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30" windowWidth="26955" windowHeight="5580"/>
  </bookViews>
  <sheets>
    <sheet name="2015-2017" sheetId="4" r:id="rId1"/>
    <sheet name="2015-2017 (2)" sheetId="5" r:id="rId2"/>
  </sheets>
  <definedNames>
    <definedName name="_xlnm._FilterDatabase" localSheetId="0" hidden="1">'2015-2017'!$R$1:$S$7873</definedName>
  </definedNames>
  <calcPr calcId="152511"/>
</workbook>
</file>

<file path=xl/calcChain.xml><?xml version="1.0" encoding="utf-8"?>
<calcChain xmlns="http://schemas.openxmlformats.org/spreadsheetml/2006/main">
  <c r="L32" i="4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K3" a="1"/>
  <c r="K3"/>
  <c r="K4" a="1"/>
  <c r="K4"/>
  <c r="K5" a="1"/>
  <c r="K5"/>
  <c r="K6" a="1"/>
  <c r="K6"/>
  <c r="K7" a="1"/>
  <c r="K7"/>
  <c r="K8" a="1"/>
  <c r="K8"/>
  <c r="K9" a="1"/>
  <c r="K9"/>
  <c r="K10" a="1"/>
  <c r="K10"/>
  <c r="K11" a="1"/>
  <c r="K11"/>
  <c r="K12" a="1"/>
  <c r="K12"/>
  <c r="K13" a="1"/>
  <c r="K13"/>
  <c r="K14" a="1"/>
  <c r="K14"/>
  <c r="K15" a="1"/>
  <c r="K15"/>
  <c r="K16" a="1"/>
  <c r="K16"/>
  <c r="K17" a="1"/>
  <c r="K17"/>
  <c r="K18" a="1"/>
  <c r="K18"/>
  <c r="K19" a="1"/>
  <c r="K19"/>
  <c r="K20" a="1"/>
  <c r="K20"/>
  <c r="K21" a="1"/>
  <c r="K21"/>
  <c r="K22" a="1"/>
  <c r="K22"/>
  <c r="K23" a="1"/>
  <c r="K23"/>
  <c r="K24" a="1"/>
  <c r="K24"/>
  <c r="K25" a="1"/>
  <c r="K25"/>
  <c r="K26" a="1"/>
  <c r="K26"/>
  <c r="K27" a="1"/>
  <c r="K27"/>
  <c r="K28" a="1"/>
  <c r="K28"/>
  <c r="K29" a="1"/>
  <c r="K29"/>
  <c r="K30" a="1"/>
  <c r="K30"/>
  <c r="K31" a="1"/>
  <c r="K31"/>
  <c r="K32" a="1"/>
  <c r="K32"/>
  <c r="K33" a="1"/>
  <c r="K33"/>
  <c r="K34" a="1"/>
  <c r="K34"/>
  <c r="K35" a="1"/>
  <c r="K35"/>
  <c r="K36" a="1"/>
  <c r="K36"/>
  <c r="K37" a="1"/>
  <c r="K37"/>
  <c r="K38" a="1"/>
  <c r="K38"/>
  <c r="K39" a="1"/>
  <c r="K39"/>
  <c r="K40" a="1"/>
  <c r="K40"/>
  <c r="K41" a="1"/>
  <c r="K41"/>
  <c r="K42" a="1"/>
  <c r="K42"/>
  <c r="K43" a="1"/>
  <c r="K43"/>
  <c r="K44" a="1"/>
  <c r="K44"/>
  <c r="K45" a="1"/>
  <c r="K45"/>
  <c r="K46" a="1"/>
  <c r="K46"/>
  <c r="K47" a="1"/>
  <c r="K47"/>
  <c r="K48" a="1"/>
  <c r="K48"/>
  <c r="K49" a="1"/>
  <c r="K49"/>
  <c r="K50" a="1"/>
  <c r="K50"/>
  <c r="K51" a="1"/>
  <c r="K51"/>
  <c r="K52" a="1"/>
  <c r="K52"/>
  <c r="K53" a="1"/>
  <c r="K53"/>
  <c r="K54" a="1"/>
  <c r="K54"/>
  <c r="K55" a="1"/>
  <c r="K55"/>
  <c r="K56" a="1"/>
  <c r="K56"/>
  <c r="K57" a="1"/>
  <c r="K57"/>
  <c r="K58" a="1"/>
  <c r="K58"/>
  <c r="K59" a="1"/>
  <c r="K59"/>
  <c r="K60" a="1"/>
  <c r="K60"/>
  <c r="K61" a="1"/>
  <c r="K61"/>
  <c r="K62" a="1"/>
  <c r="K62"/>
  <c r="K63" a="1"/>
  <c r="K63"/>
  <c r="K64" a="1"/>
  <c r="K64"/>
  <c r="K65" a="1"/>
  <c r="K65"/>
  <c r="K66" a="1"/>
  <c r="K66"/>
  <c r="K67" a="1"/>
  <c r="K67"/>
  <c r="K68" a="1"/>
  <c r="K68"/>
  <c r="K69" a="1"/>
  <c r="K69"/>
  <c r="K70" a="1"/>
  <c r="K70"/>
  <c r="K71" a="1"/>
  <c r="K71"/>
  <c r="K72" a="1"/>
  <c r="K72"/>
  <c r="K73" a="1"/>
  <c r="K73"/>
  <c r="K74" a="1"/>
  <c r="K74"/>
  <c r="K75" a="1"/>
  <c r="K75"/>
  <c r="K76" a="1"/>
  <c r="K76"/>
  <c r="K77" a="1"/>
  <c r="K77"/>
  <c r="K78" a="1"/>
  <c r="K78"/>
  <c r="K79" a="1"/>
  <c r="K79"/>
  <c r="K80" a="1"/>
  <c r="K80"/>
  <c r="K81" a="1"/>
  <c r="K81"/>
  <c r="K82" a="1"/>
  <c r="K82"/>
  <c r="K83" a="1"/>
  <c r="K83"/>
  <c r="K84" a="1"/>
  <c r="K84"/>
  <c r="K85" a="1"/>
  <c r="K85"/>
  <c r="K86" a="1"/>
  <c r="K86"/>
  <c r="K87" a="1"/>
  <c r="K87"/>
  <c r="K88" a="1"/>
  <c r="K88"/>
  <c r="K89" a="1"/>
  <c r="K89"/>
  <c r="K90" a="1"/>
  <c r="K90"/>
  <c r="K91" a="1"/>
  <c r="K91"/>
  <c r="K92" a="1"/>
  <c r="K92"/>
  <c r="K93" a="1"/>
  <c r="K93"/>
  <c r="K94" a="1"/>
  <c r="K94"/>
  <c r="K95" a="1"/>
  <c r="K95"/>
  <c r="K96" a="1"/>
  <c r="K96"/>
  <c r="K97" a="1"/>
  <c r="K97"/>
  <c r="K98" a="1"/>
  <c r="K98"/>
  <c r="K99" a="1"/>
  <c r="K99"/>
  <c r="K100" a="1"/>
  <c r="K100"/>
  <c r="K101" a="1"/>
  <c r="K101"/>
  <c r="K102" a="1"/>
  <c r="K102"/>
  <c r="K103" a="1"/>
  <c r="K103"/>
  <c r="K104" a="1"/>
  <c r="K104"/>
  <c r="K105" a="1"/>
  <c r="K105"/>
  <c r="K106" a="1"/>
  <c r="K106"/>
  <c r="K107" a="1"/>
  <c r="K107"/>
  <c r="K108" a="1"/>
  <c r="K108"/>
  <c r="K109" a="1"/>
  <c r="K109"/>
  <c r="K110" a="1"/>
  <c r="K110"/>
  <c r="K111" a="1"/>
  <c r="K111"/>
  <c r="K112" a="1"/>
  <c r="K112"/>
  <c r="K113" a="1"/>
  <c r="K113"/>
  <c r="K114" a="1"/>
  <c r="K114"/>
  <c r="K115" a="1"/>
  <c r="K115"/>
  <c r="K116" a="1"/>
  <c r="K116"/>
  <c r="K117" a="1"/>
  <c r="K117"/>
  <c r="K118" a="1"/>
  <c r="K118"/>
  <c r="K119" a="1"/>
  <c r="K119"/>
  <c r="K120" a="1"/>
  <c r="K120"/>
  <c r="K121" a="1"/>
  <c r="K121"/>
  <c r="K122" a="1"/>
  <c r="K122"/>
  <c r="K123" a="1"/>
  <c r="K123"/>
  <c r="K124" a="1"/>
  <c r="K124"/>
  <c r="K125" a="1"/>
  <c r="K125"/>
  <c r="K126" a="1"/>
  <c r="K126"/>
  <c r="K127" a="1"/>
  <c r="K127"/>
  <c r="K128" a="1"/>
  <c r="K128"/>
  <c r="K129" a="1"/>
  <c r="K129"/>
  <c r="K130" a="1"/>
  <c r="K130"/>
  <c r="K131" a="1"/>
  <c r="K131"/>
  <c r="K132" a="1"/>
  <c r="K132"/>
  <c r="K133" a="1"/>
  <c r="K133"/>
  <c r="K134" a="1"/>
  <c r="K134"/>
  <c r="K135" a="1"/>
  <c r="K135"/>
  <c r="K136" a="1"/>
  <c r="K136"/>
  <c r="K137" a="1"/>
  <c r="K137"/>
  <c r="K138" a="1"/>
  <c r="K138"/>
  <c r="K139" a="1"/>
  <c r="K139"/>
  <c r="K140" a="1"/>
  <c r="K140"/>
  <c r="K141" a="1"/>
  <c r="K141"/>
  <c r="K142" a="1"/>
  <c r="K142"/>
  <c r="K143" a="1"/>
  <c r="K143"/>
  <c r="K144" a="1"/>
  <c r="K144"/>
  <c r="K145" a="1"/>
  <c r="K145"/>
  <c r="K146" a="1"/>
  <c r="K146"/>
  <c r="K147" a="1"/>
  <c r="K147"/>
  <c r="K148" a="1"/>
  <c r="K148"/>
  <c r="K149" a="1"/>
  <c r="K149"/>
  <c r="K150" a="1"/>
  <c r="K150"/>
  <c r="K151" a="1"/>
  <c r="K151"/>
  <c r="K152" a="1"/>
  <c r="K152"/>
  <c r="K153" a="1"/>
  <c r="K153"/>
  <c r="K154" a="1"/>
  <c r="K154"/>
  <c r="K155" a="1"/>
  <c r="K155"/>
  <c r="K156" a="1"/>
  <c r="K156"/>
  <c r="K157" a="1"/>
  <c r="K157"/>
  <c r="K158" a="1"/>
  <c r="K158"/>
  <c r="K159" a="1"/>
  <c r="K159"/>
  <c r="K160" a="1"/>
  <c r="K160"/>
  <c r="K161" a="1"/>
  <c r="K161"/>
  <c r="K162" a="1"/>
  <c r="K162"/>
  <c r="K163" a="1"/>
  <c r="K163"/>
  <c r="K164" a="1"/>
  <c r="K164"/>
  <c r="K165" a="1"/>
  <c r="K165"/>
  <c r="K166" a="1"/>
  <c r="K166"/>
  <c r="K167" a="1"/>
  <c r="K167"/>
  <c r="K168" a="1"/>
  <c r="K168"/>
  <c r="K169" a="1"/>
  <c r="K169"/>
  <c r="K170" a="1"/>
  <c r="K170"/>
  <c r="K171" a="1"/>
  <c r="K171"/>
  <c r="K172" a="1"/>
  <c r="K172"/>
  <c r="K173" a="1"/>
  <c r="K173"/>
  <c r="K174" a="1"/>
  <c r="K174"/>
  <c r="K175" a="1"/>
  <c r="K175"/>
  <c r="K176" a="1"/>
  <c r="K176"/>
  <c r="K177" a="1"/>
  <c r="K177"/>
  <c r="K178" a="1"/>
  <c r="K178"/>
  <c r="K179" a="1"/>
  <c r="K179"/>
  <c r="K180" a="1"/>
  <c r="K180"/>
  <c r="K181" a="1"/>
  <c r="K181"/>
  <c r="K182" a="1"/>
  <c r="K182"/>
  <c r="K183" a="1"/>
  <c r="K183"/>
  <c r="K184" a="1"/>
  <c r="K184"/>
  <c r="K185" a="1"/>
  <c r="K185"/>
  <c r="K186" a="1"/>
  <c r="K186"/>
  <c r="K187" a="1"/>
  <c r="K187"/>
  <c r="K188" a="1"/>
  <c r="K188"/>
  <c r="K189" a="1"/>
  <c r="K189"/>
  <c r="K190" a="1"/>
  <c r="K190"/>
  <c r="K191" a="1"/>
  <c r="K191"/>
  <c r="K192" a="1"/>
  <c r="K192"/>
  <c r="K193" a="1"/>
  <c r="K193"/>
  <c r="K194" a="1"/>
  <c r="K194"/>
  <c r="K195" a="1"/>
  <c r="K195"/>
  <c r="K196" a="1"/>
  <c r="K196"/>
  <c r="K197" a="1"/>
  <c r="K197"/>
  <c r="K198" a="1"/>
  <c r="K198"/>
  <c r="K199" a="1"/>
  <c r="K199"/>
  <c r="K200" a="1"/>
  <c r="K200"/>
  <c r="K201" a="1"/>
  <c r="K201"/>
  <c r="K202" a="1"/>
  <c r="K202"/>
  <c r="K203" a="1"/>
  <c r="K203"/>
  <c r="K204" a="1"/>
  <c r="K204"/>
  <c r="K205" a="1"/>
  <c r="K205"/>
  <c r="K206" a="1"/>
  <c r="K206"/>
  <c r="K207" a="1"/>
  <c r="K207"/>
  <c r="K208" a="1"/>
  <c r="K208"/>
  <c r="K209" a="1"/>
  <c r="K209"/>
  <c r="K210" a="1"/>
  <c r="K210"/>
  <c r="K211" a="1"/>
  <c r="K211"/>
  <c r="K212" a="1"/>
  <c r="K212"/>
  <c r="K213" a="1"/>
  <c r="K213"/>
  <c r="K214" a="1"/>
  <c r="K214"/>
  <c r="K215" a="1"/>
  <c r="K215"/>
  <c r="K216" a="1"/>
  <c r="K216"/>
  <c r="K217" a="1"/>
  <c r="K217"/>
  <c r="K218" a="1"/>
  <c r="K218"/>
  <c r="K219" a="1"/>
  <c r="K219"/>
  <c r="K220" a="1"/>
  <c r="K220"/>
  <c r="K221" a="1"/>
  <c r="K221"/>
  <c r="K222" a="1"/>
  <c r="K222"/>
  <c r="K223" a="1"/>
  <c r="K223"/>
  <c r="K224" a="1"/>
  <c r="K224"/>
  <c r="K225" a="1"/>
  <c r="K225"/>
  <c r="K226" a="1"/>
  <c r="K226"/>
  <c r="K227" a="1"/>
  <c r="K227"/>
  <c r="K228" a="1"/>
  <c r="K228"/>
  <c r="K229" a="1"/>
  <c r="K229"/>
  <c r="K230" a="1"/>
  <c r="K230"/>
  <c r="K231" a="1"/>
  <c r="K231"/>
  <c r="K232" a="1"/>
  <c r="K232"/>
  <c r="K233" a="1"/>
  <c r="K233"/>
  <c r="K234" a="1"/>
  <c r="K234"/>
  <c r="K235" a="1"/>
  <c r="K235"/>
  <c r="K236" a="1"/>
  <c r="K236"/>
  <c r="K237" a="1"/>
  <c r="K237"/>
  <c r="K238" a="1"/>
  <c r="K238"/>
  <c r="K239" a="1"/>
  <c r="K239"/>
  <c r="K240" a="1"/>
  <c r="K240"/>
  <c r="K241" a="1"/>
  <c r="K241"/>
  <c r="K242" a="1"/>
  <c r="K242"/>
  <c r="K243" a="1"/>
  <c r="K243"/>
  <c r="K244" a="1"/>
  <c r="K244"/>
  <c r="K245" a="1"/>
  <c r="K245"/>
  <c r="K246" a="1"/>
  <c r="K246"/>
  <c r="K247" a="1"/>
  <c r="K247"/>
  <c r="K248" a="1"/>
  <c r="K248"/>
  <c r="K249" a="1"/>
  <c r="K249"/>
  <c r="K250" a="1"/>
  <c r="K250"/>
  <c r="K251" a="1"/>
  <c r="K251"/>
  <c r="K252" a="1"/>
  <c r="K252"/>
  <c r="K253" a="1"/>
  <c r="K253"/>
  <c r="K254" a="1"/>
  <c r="K254"/>
  <c r="K255" a="1"/>
  <c r="K255"/>
  <c r="K256" a="1"/>
  <c r="K256"/>
  <c r="K257" a="1"/>
  <c r="K257"/>
  <c r="K258" a="1"/>
  <c r="K258"/>
  <c r="K259" a="1"/>
  <c r="K259"/>
  <c r="K260" a="1"/>
  <c r="K260"/>
  <c r="K261" a="1"/>
  <c r="K261"/>
  <c r="K262" a="1"/>
  <c r="K262"/>
  <c r="K263" a="1"/>
  <c r="K263"/>
  <c r="K264" a="1"/>
  <c r="K264"/>
  <c r="K265" a="1"/>
  <c r="K265"/>
  <c r="K266" a="1"/>
  <c r="K266"/>
  <c r="K267" a="1"/>
  <c r="K267"/>
  <c r="K268" a="1"/>
  <c r="K268"/>
  <c r="K269" a="1"/>
  <c r="K269"/>
  <c r="K270" a="1"/>
  <c r="K270"/>
  <c r="K271" a="1"/>
  <c r="K271"/>
  <c r="K272" a="1"/>
  <c r="K272"/>
  <c r="K273" a="1"/>
  <c r="K273"/>
  <c r="K274" a="1"/>
  <c r="K274"/>
  <c r="K275" a="1"/>
  <c r="K275"/>
  <c r="K276" a="1"/>
  <c r="K276"/>
  <c r="K277" a="1"/>
  <c r="K277"/>
  <c r="K278" a="1"/>
  <c r="K278"/>
  <c r="K279" a="1"/>
  <c r="K279"/>
  <c r="K280" a="1"/>
  <c r="K280"/>
  <c r="K281" a="1"/>
  <c r="K281"/>
  <c r="K282" a="1"/>
  <c r="K282"/>
  <c r="K283" a="1"/>
  <c r="K283"/>
  <c r="K284" a="1"/>
  <c r="K284"/>
  <c r="K285" a="1"/>
  <c r="K285"/>
  <c r="K286" a="1"/>
  <c r="K286"/>
  <c r="K287" a="1"/>
  <c r="K287"/>
  <c r="K288" a="1"/>
  <c r="K288"/>
  <c r="K289" a="1"/>
  <c r="K289"/>
  <c r="K290" a="1"/>
  <c r="K290"/>
  <c r="K291" a="1"/>
  <c r="K291"/>
  <c r="K292" a="1"/>
  <c r="K292"/>
  <c r="K293" a="1"/>
  <c r="K293"/>
  <c r="K294" a="1"/>
  <c r="K294"/>
  <c r="K295" a="1"/>
  <c r="K295"/>
  <c r="K296" a="1"/>
  <c r="K296"/>
  <c r="K297" a="1"/>
  <c r="K297"/>
  <c r="K298" a="1"/>
  <c r="K298"/>
  <c r="K299" a="1"/>
  <c r="K299"/>
  <c r="K300" a="1"/>
  <c r="K300"/>
  <c r="K301" a="1"/>
  <c r="K301"/>
  <c r="K302" a="1"/>
  <c r="K302"/>
  <c r="K303" a="1"/>
  <c r="K303"/>
  <c r="K304" a="1"/>
  <c r="K304"/>
  <c r="K305" a="1"/>
  <c r="K305"/>
  <c r="K306" a="1"/>
  <c r="K306"/>
  <c r="K307" a="1"/>
  <c r="K307"/>
  <c r="K308" a="1"/>
  <c r="K308"/>
  <c r="K309" a="1"/>
  <c r="K309"/>
  <c r="K310" a="1"/>
  <c r="K310"/>
  <c r="K311" a="1"/>
  <c r="K311"/>
  <c r="K312" a="1"/>
  <c r="K312"/>
  <c r="K313" a="1"/>
  <c r="K313"/>
  <c r="K314" a="1"/>
  <c r="K314"/>
  <c r="K315" a="1"/>
  <c r="K315"/>
  <c r="K316" a="1"/>
  <c r="K316"/>
  <c r="K317" a="1"/>
  <c r="K317"/>
  <c r="K318" a="1"/>
  <c r="K318"/>
  <c r="K319" a="1"/>
  <c r="K319"/>
  <c r="K320" a="1"/>
  <c r="K320"/>
  <c r="K321" a="1"/>
  <c r="K321"/>
  <c r="K322" a="1"/>
  <c r="K322"/>
  <c r="K323" a="1"/>
  <c r="K323"/>
  <c r="K324" a="1"/>
  <c r="K324"/>
  <c r="K325" a="1"/>
  <c r="K325"/>
  <c r="K326" a="1"/>
  <c r="K326"/>
  <c r="K327" a="1"/>
  <c r="K327"/>
  <c r="K328" a="1"/>
  <c r="K328"/>
  <c r="K329" a="1"/>
  <c r="K329"/>
  <c r="K330" a="1"/>
  <c r="K330"/>
  <c r="K331" a="1"/>
  <c r="K331"/>
  <c r="K332" a="1"/>
  <c r="K332"/>
  <c r="K333" a="1"/>
  <c r="K333"/>
  <c r="K334" a="1"/>
  <c r="K334"/>
  <c r="K335" a="1"/>
  <c r="K335"/>
  <c r="K336" a="1"/>
  <c r="K336"/>
  <c r="K337" a="1"/>
  <c r="K337"/>
  <c r="K338" a="1"/>
  <c r="K338"/>
  <c r="K339" a="1"/>
  <c r="K339"/>
  <c r="K340" a="1"/>
  <c r="K340"/>
  <c r="K341" a="1"/>
  <c r="K341"/>
  <c r="K342" a="1"/>
  <c r="K342"/>
  <c r="K343" a="1"/>
  <c r="K343"/>
  <c r="K344" a="1"/>
  <c r="K344"/>
  <c r="K345" a="1"/>
  <c r="K345"/>
  <c r="K346" a="1"/>
  <c r="K346"/>
  <c r="K347" a="1"/>
  <c r="K347"/>
  <c r="K348" a="1"/>
  <c r="K348"/>
  <c r="K349" a="1"/>
  <c r="K349"/>
  <c r="K350" a="1"/>
  <c r="K350"/>
  <c r="K351" a="1"/>
  <c r="K351"/>
  <c r="K352" a="1"/>
  <c r="K352"/>
  <c r="K353" a="1"/>
  <c r="K353"/>
  <c r="K354" a="1"/>
  <c r="K354"/>
  <c r="K355" a="1"/>
  <c r="K355"/>
  <c r="K356" a="1"/>
  <c r="K356"/>
  <c r="K357" a="1"/>
  <c r="K357"/>
  <c r="K358" a="1"/>
  <c r="K358"/>
  <c r="K359" a="1"/>
  <c r="K359"/>
  <c r="K360" a="1"/>
  <c r="K360"/>
  <c r="K361" a="1"/>
  <c r="K361"/>
  <c r="K362" a="1"/>
  <c r="K362"/>
  <c r="K363" a="1"/>
  <c r="K363"/>
  <c r="K364" a="1"/>
  <c r="K364"/>
  <c r="K365" a="1"/>
  <c r="K365"/>
  <c r="K366" a="1"/>
  <c r="K366"/>
  <c r="K367" a="1"/>
  <c r="K367"/>
  <c r="K368" a="1"/>
  <c r="K368"/>
  <c r="K369" a="1"/>
  <c r="K369"/>
  <c r="K370" a="1"/>
  <c r="K370"/>
  <c r="K371" a="1"/>
  <c r="K371"/>
  <c r="K372" a="1"/>
  <c r="K372"/>
  <c r="K373" a="1"/>
  <c r="K373"/>
  <c r="K374" a="1"/>
  <c r="K374"/>
  <c r="K375" a="1"/>
  <c r="K375"/>
  <c r="K376" a="1"/>
  <c r="K376"/>
  <c r="K377" a="1"/>
  <c r="K377"/>
  <c r="K378" a="1"/>
  <c r="K378"/>
  <c r="K379" a="1"/>
  <c r="K379"/>
  <c r="K380" a="1"/>
  <c r="K380"/>
  <c r="K381" a="1"/>
  <c r="K381"/>
  <c r="K382" a="1"/>
  <c r="K382"/>
  <c r="K383" a="1"/>
  <c r="K383"/>
  <c r="K384" a="1"/>
  <c r="K384"/>
  <c r="K385" a="1"/>
  <c r="K385"/>
  <c r="K386" a="1"/>
  <c r="K386"/>
  <c r="K387" a="1"/>
  <c r="K387"/>
  <c r="K388" a="1"/>
  <c r="K388"/>
  <c r="K389" a="1"/>
  <c r="K389"/>
  <c r="K390" a="1"/>
  <c r="K390"/>
  <c r="K391" a="1"/>
  <c r="K391"/>
  <c r="K392" a="1"/>
  <c r="K392"/>
  <c r="K393" a="1"/>
  <c r="K393"/>
  <c r="K394" a="1"/>
  <c r="K394"/>
  <c r="K395" a="1"/>
  <c r="K395"/>
  <c r="K396" a="1"/>
  <c r="K396"/>
  <c r="K397" a="1"/>
  <c r="K397"/>
  <c r="K398" a="1"/>
  <c r="K398"/>
  <c r="K399" a="1"/>
  <c r="K399"/>
  <c r="K400" a="1"/>
  <c r="K400"/>
  <c r="K401" a="1"/>
  <c r="K401"/>
  <c r="K402" a="1"/>
  <c r="K402"/>
  <c r="K403" a="1"/>
  <c r="K403"/>
  <c r="K404" a="1"/>
  <c r="K404"/>
  <c r="K405" a="1"/>
  <c r="K405"/>
  <c r="K406" a="1"/>
  <c r="K406"/>
  <c r="K407" a="1"/>
  <c r="K407"/>
  <c r="K408" a="1"/>
  <c r="K408"/>
  <c r="K409" a="1"/>
  <c r="K409"/>
  <c r="K410" a="1"/>
  <c r="K410"/>
  <c r="K411" a="1"/>
  <c r="K411"/>
  <c r="K412" a="1"/>
  <c r="K412"/>
  <c r="K413" a="1"/>
  <c r="K413"/>
  <c r="K414" a="1"/>
  <c r="K414"/>
  <c r="K415" a="1"/>
  <c r="K415"/>
  <c r="K416" a="1"/>
  <c r="K416"/>
  <c r="K417" a="1"/>
  <c r="K417"/>
  <c r="K418" a="1"/>
  <c r="K418"/>
  <c r="K419" a="1"/>
  <c r="K419"/>
  <c r="K420" a="1"/>
  <c r="K420"/>
  <c r="K421" a="1"/>
  <c r="K421"/>
  <c r="K422" a="1"/>
  <c r="K422"/>
  <c r="K423" a="1"/>
  <c r="K423"/>
  <c r="K424" a="1"/>
  <c r="K424"/>
  <c r="K425" a="1"/>
  <c r="K425"/>
  <c r="K426" a="1"/>
  <c r="K426"/>
  <c r="K427" a="1"/>
  <c r="K427"/>
  <c r="K428" a="1"/>
  <c r="K428"/>
  <c r="K429" a="1"/>
  <c r="K429"/>
  <c r="K430" a="1"/>
  <c r="K430"/>
  <c r="K431" a="1"/>
  <c r="K431"/>
  <c r="K432" a="1"/>
  <c r="K432"/>
  <c r="K433" a="1"/>
  <c r="K433"/>
  <c r="K434" a="1"/>
  <c r="K434"/>
  <c r="K435" a="1"/>
  <c r="K435"/>
  <c r="K436" a="1"/>
  <c r="K436"/>
  <c r="K437" a="1"/>
  <c r="K437"/>
  <c r="K438" a="1"/>
  <c r="K438"/>
  <c r="K439" a="1"/>
  <c r="K439"/>
  <c r="K440" a="1"/>
  <c r="K440"/>
  <c r="K441" a="1"/>
  <c r="K441"/>
  <c r="K442" a="1"/>
  <c r="K442"/>
  <c r="K443" a="1"/>
  <c r="K443"/>
  <c r="K444" a="1"/>
  <c r="K444"/>
  <c r="K445" a="1"/>
  <c r="K445"/>
  <c r="K446" a="1"/>
  <c r="K446"/>
  <c r="K447" a="1"/>
  <c r="K447"/>
  <c r="K448" a="1"/>
  <c r="K448"/>
  <c r="K449" a="1"/>
  <c r="K449"/>
  <c r="K450" a="1"/>
  <c r="K450"/>
  <c r="K451" a="1"/>
  <c r="K451"/>
  <c r="K452" a="1"/>
  <c r="K452"/>
  <c r="K453" a="1"/>
  <c r="K453"/>
  <c r="K454" a="1"/>
  <c r="K454"/>
  <c r="K455" a="1"/>
  <c r="K455"/>
  <c r="K456" a="1"/>
  <c r="K456"/>
  <c r="K457" a="1"/>
  <c r="K457"/>
  <c r="K458" a="1"/>
  <c r="K458"/>
  <c r="K459" a="1"/>
  <c r="K459"/>
  <c r="K460" a="1"/>
  <c r="K460"/>
  <c r="K461" a="1"/>
  <c r="K461"/>
  <c r="K462" a="1"/>
  <c r="K462"/>
  <c r="K463" a="1"/>
  <c r="K463"/>
  <c r="K464" a="1"/>
  <c r="K464"/>
  <c r="K465" a="1"/>
  <c r="K465"/>
  <c r="K466" a="1"/>
  <c r="K466"/>
  <c r="K467" a="1"/>
  <c r="K467"/>
  <c r="K468" a="1"/>
  <c r="K468"/>
  <c r="K469" a="1"/>
  <c r="K469"/>
  <c r="K470" a="1"/>
  <c r="K470"/>
  <c r="K471" a="1"/>
  <c r="K471"/>
  <c r="K472" a="1"/>
  <c r="K472"/>
  <c r="K473" a="1"/>
  <c r="K473"/>
  <c r="K474" a="1"/>
  <c r="K474"/>
  <c r="K475" a="1"/>
  <c r="K475"/>
  <c r="K476" a="1"/>
  <c r="K476"/>
  <c r="K477" a="1"/>
  <c r="K477"/>
  <c r="K478" a="1"/>
  <c r="K478"/>
  <c r="K479" a="1"/>
  <c r="K479"/>
  <c r="K480" a="1"/>
  <c r="K480"/>
  <c r="K481" a="1"/>
  <c r="K481"/>
  <c r="K482" a="1"/>
  <c r="K482"/>
  <c r="K483" a="1"/>
  <c r="K483"/>
  <c r="K484" a="1"/>
  <c r="K484"/>
  <c r="K485" a="1"/>
  <c r="K485"/>
  <c r="K486" a="1"/>
  <c r="K486"/>
  <c r="K487" a="1"/>
  <c r="K487"/>
  <c r="K488" a="1"/>
  <c r="K488"/>
  <c r="K489" a="1"/>
  <c r="K489"/>
  <c r="K490" a="1"/>
  <c r="K490"/>
  <c r="K491" a="1"/>
  <c r="K491"/>
  <c r="K492" a="1"/>
  <c r="K492"/>
  <c r="K493" a="1"/>
  <c r="K493"/>
  <c r="K494" a="1"/>
  <c r="K494"/>
  <c r="K495" a="1"/>
  <c r="K495"/>
  <c r="K496" a="1"/>
  <c r="K496"/>
  <c r="K497" a="1"/>
  <c r="K497"/>
  <c r="K498" a="1"/>
  <c r="K498"/>
  <c r="K499" a="1"/>
  <c r="K499"/>
  <c r="K500" a="1"/>
  <c r="K500"/>
  <c r="K501" a="1"/>
  <c r="K501"/>
  <c r="K502" a="1"/>
  <c r="K502"/>
  <c r="K503" a="1"/>
  <c r="K503"/>
  <c r="K504" a="1"/>
  <c r="K504"/>
  <c r="K505" a="1"/>
  <c r="K505"/>
  <c r="K506" a="1"/>
  <c r="K506"/>
  <c r="K507" a="1"/>
  <c r="K507"/>
  <c r="K508" a="1"/>
  <c r="K508"/>
  <c r="K509" a="1"/>
  <c r="K509"/>
  <c r="K510" a="1"/>
  <c r="K510"/>
  <c r="K511" a="1"/>
  <c r="K511"/>
  <c r="K512" a="1"/>
  <c r="K512"/>
  <c r="K513" a="1"/>
  <c r="K513"/>
  <c r="K514" a="1"/>
  <c r="K514"/>
  <c r="K515" a="1"/>
  <c r="K515"/>
  <c r="K516" a="1"/>
  <c r="K516"/>
  <c r="K517" a="1"/>
  <c r="K517"/>
  <c r="K518" a="1"/>
  <c r="K518"/>
  <c r="K519" a="1"/>
  <c r="K519"/>
  <c r="K520" a="1"/>
  <c r="K520"/>
  <c r="K521" a="1"/>
  <c r="K521"/>
  <c r="K522" a="1"/>
  <c r="K522"/>
  <c r="K523" a="1"/>
  <c r="K523"/>
  <c r="K524" a="1"/>
  <c r="K524"/>
  <c r="K525" a="1"/>
  <c r="K525"/>
  <c r="K526" a="1"/>
  <c r="K526"/>
  <c r="K527" a="1"/>
  <c r="K527"/>
  <c r="K528" a="1"/>
  <c r="K528"/>
  <c r="K529" a="1"/>
  <c r="K529"/>
  <c r="K530" a="1"/>
  <c r="K530"/>
  <c r="K531" a="1"/>
  <c r="K531"/>
  <c r="K532" a="1"/>
  <c r="K532"/>
  <c r="K533" a="1"/>
  <c r="K533"/>
  <c r="K534" a="1"/>
  <c r="K534"/>
  <c r="K535" a="1"/>
  <c r="K535"/>
  <c r="K536" a="1"/>
  <c r="K536"/>
  <c r="K537" a="1"/>
  <c r="K537"/>
  <c r="K538" a="1"/>
  <c r="K538"/>
  <c r="K539" a="1"/>
  <c r="K539"/>
  <c r="K540" a="1"/>
  <c r="K540"/>
  <c r="K541" a="1"/>
  <c r="K541"/>
  <c r="K542" a="1"/>
  <c r="K542"/>
  <c r="K543" a="1"/>
  <c r="K543"/>
  <c r="K544" a="1"/>
  <c r="K544"/>
  <c r="K545" a="1"/>
  <c r="K545"/>
  <c r="K546" a="1"/>
  <c r="K546"/>
  <c r="K547" a="1"/>
  <c r="K547"/>
  <c r="K548" a="1"/>
  <c r="K548"/>
  <c r="K549" a="1"/>
  <c r="K549"/>
  <c r="K550" a="1"/>
  <c r="K550"/>
  <c r="K551" a="1"/>
  <c r="K551"/>
  <c r="K552" a="1"/>
  <c r="K552"/>
  <c r="K553" a="1"/>
  <c r="K553"/>
  <c r="K554" a="1"/>
  <c r="K554"/>
  <c r="K555" a="1"/>
  <c r="K555"/>
  <c r="K556" a="1"/>
  <c r="K556"/>
  <c r="K557" a="1"/>
  <c r="K557"/>
  <c r="K558" a="1"/>
  <c r="K558"/>
  <c r="K559" a="1"/>
  <c r="K559"/>
  <c r="K560" a="1"/>
  <c r="K560"/>
  <c r="K561" a="1"/>
  <c r="K561"/>
  <c r="K562" a="1"/>
  <c r="K562"/>
  <c r="K563" a="1"/>
  <c r="K563"/>
  <c r="K564" a="1"/>
  <c r="K564"/>
  <c r="K565" a="1"/>
  <c r="K565"/>
  <c r="K566" a="1"/>
  <c r="K566"/>
  <c r="K567" a="1"/>
  <c r="K567"/>
  <c r="K568" a="1"/>
  <c r="K568"/>
  <c r="K569" a="1"/>
  <c r="K569"/>
  <c r="K570" a="1"/>
  <c r="K570"/>
  <c r="K571" a="1"/>
  <c r="K571"/>
  <c r="K572" a="1"/>
  <c r="K572"/>
  <c r="K573" a="1"/>
  <c r="K573"/>
  <c r="K574" a="1"/>
  <c r="K574"/>
  <c r="K575" a="1"/>
  <c r="K575"/>
  <c r="K576" a="1"/>
  <c r="K576"/>
  <c r="K577" a="1"/>
  <c r="K577"/>
  <c r="K578" a="1"/>
  <c r="K578"/>
  <c r="K579" a="1"/>
  <c r="K579"/>
  <c r="K580" a="1"/>
  <c r="K580"/>
  <c r="K581" a="1"/>
  <c r="K581"/>
  <c r="K582" a="1"/>
  <c r="K582"/>
  <c r="K583" a="1"/>
  <c r="K583"/>
  <c r="K584" a="1"/>
  <c r="K584"/>
  <c r="K585" a="1"/>
  <c r="K585"/>
  <c r="K586" a="1"/>
  <c r="K586"/>
  <c r="K587" a="1"/>
  <c r="K587"/>
  <c r="K588" a="1"/>
  <c r="K588"/>
  <c r="K589" a="1"/>
  <c r="K589"/>
  <c r="K590" a="1"/>
  <c r="K590"/>
  <c r="K591" a="1"/>
  <c r="K591"/>
  <c r="K592" a="1"/>
  <c r="K592"/>
  <c r="K593" a="1"/>
  <c r="K593"/>
  <c r="K594" a="1"/>
  <c r="K594"/>
  <c r="K595" a="1"/>
  <c r="K595"/>
  <c r="K596" a="1"/>
  <c r="K596"/>
  <c r="K597" a="1"/>
  <c r="K597"/>
  <c r="K598" a="1"/>
  <c r="K598"/>
  <c r="K599" a="1"/>
  <c r="K599"/>
  <c r="K600" a="1"/>
  <c r="K600"/>
  <c r="K601" a="1"/>
  <c r="K601"/>
  <c r="K602" a="1"/>
  <c r="K602"/>
  <c r="K603" a="1"/>
  <c r="K603"/>
  <c r="K604" a="1"/>
  <c r="K604"/>
  <c r="K605" a="1"/>
  <c r="K605"/>
  <c r="K606" a="1"/>
  <c r="K606"/>
  <c r="K607" a="1"/>
  <c r="K607"/>
  <c r="K608" a="1"/>
  <c r="K608"/>
  <c r="K609" a="1"/>
  <c r="K609"/>
  <c r="K610" a="1"/>
  <c r="K610"/>
  <c r="K611" a="1"/>
  <c r="K611"/>
  <c r="K612" a="1"/>
  <c r="K612"/>
  <c r="K613" a="1"/>
  <c r="K613"/>
  <c r="K614" a="1"/>
  <c r="K614"/>
  <c r="K615" a="1"/>
  <c r="K615"/>
  <c r="K616" a="1"/>
  <c r="K616"/>
  <c r="K617" a="1"/>
  <c r="K617"/>
  <c r="K618" a="1"/>
  <c r="K618"/>
  <c r="K619" a="1"/>
  <c r="K619"/>
  <c r="K620" a="1"/>
  <c r="K620"/>
  <c r="K621" a="1"/>
  <c r="K621"/>
  <c r="K622" a="1"/>
  <c r="K622"/>
  <c r="K623" a="1"/>
  <c r="K623"/>
  <c r="K624" a="1"/>
  <c r="K624"/>
  <c r="K625" a="1"/>
  <c r="K625"/>
  <c r="K626" a="1"/>
  <c r="K626"/>
  <c r="K627" a="1"/>
  <c r="K627"/>
  <c r="K628" a="1"/>
  <c r="K628"/>
  <c r="K629" a="1"/>
  <c r="K629"/>
  <c r="K630" a="1"/>
  <c r="K630"/>
  <c r="K631" a="1"/>
  <c r="K631"/>
  <c r="K632" a="1"/>
  <c r="K632"/>
  <c r="K633" a="1"/>
  <c r="K633"/>
  <c r="K634" a="1"/>
  <c r="K634"/>
  <c r="K635" a="1"/>
  <c r="K635"/>
  <c r="K636" a="1"/>
  <c r="K636"/>
  <c r="K637" a="1"/>
  <c r="K637"/>
  <c r="K638" a="1"/>
  <c r="K638"/>
  <c r="K639" a="1"/>
  <c r="K639"/>
  <c r="K640" a="1"/>
  <c r="K640"/>
  <c r="K641" a="1"/>
  <c r="K641"/>
  <c r="K642" a="1"/>
  <c r="K642"/>
  <c r="K643" a="1"/>
  <c r="K643"/>
  <c r="K644" a="1"/>
  <c r="K644"/>
  <c r="K645" a="1"/>
  <c r="K645"/>
  <c r="K646" a="1"/>
  <c r="K646"/>
  <c r="K647" a="1"/>
  <c r="K647"/>
  <c r="K648" a="1"/>
  <c r="K648"/>
  <c r="K649" a="1"/>
  <c r="K649"/>
  <c r="K650" a="1"/>
  <c r="K650"/>
  <c r="K651" a="1"/>
  <c r="K651"/>
  <c r="K652" a="1"/>
  <c r="K652"/>
  <c r="K653" a="1"/>
  <c r="K653"/>
  <c r="K654" a="1"/>
  <c r="K654"/>
  <c r="K655" a="1"/>
  <c r="K655"/>
  <c r="K656" a="1"/>
  <c r="K656"/>
  <c r="K657" a="1"/>
  <c r="K657"/>
  <c r="K658" a="1"/>
  <c r="K658"/>
  <c r="K659" a="1"/>
  <c r="K659"/>
  <c r="K660" a="1"/>
  <c r="K660"/>
  <c r="K661" a="1"/>
  <c r="K661"/>
  <c r="K662" a="1"/>
  <c r="K662"/>
  <c r="K663" a="1"/>
  <c r="K663"/>
  <c r="K664" a="1"/>
  <c r="K664"/>
  <c r="K665" a="1"/>
  <c r="K665"/>
  <c r="K666" a="1"/>
  <c r="K666"/>
  <c r="K667" a="1"/>
  <c r="K667"/>
  <c r="K668" a="1"/>
  <c r="K668"/>
  <c r="K669" a="1"/>
  <c r="K669"/>
  <c r="K670" a="1"/>
  <c r="K670"/>
  <c r="K671" a="1"/>
  <c r="K671"/>
  <c r="K672" a="1"/>
  <c r="K672"/>
  <c r="K673" a="1"/>
  <c r="K673"/>
  <c r="K674" a="1"/>
  <c r="K674"/>
  <c r="K675" a="1"/>
  <c r="K675"/>
  <c r="K676" a="1"/>
  <c r="K676"/>
  <c r="K677" a="1"/>
  <c r="K677"/>
  <c r="K678" a="1"/>
  <c r="K678"/>
  <c r="K679" a="1"/>
  <c r="K679"/>
  <c r="K680" a="1"/>
  <c r="K680"/>
  <c r="K681" a="1"/>
  <c r="K681"/>
  <c r="K682" a="1"/>
  <c r="K682"/>
  <c r="K683" a="1"/>
  <c r="K683"/>
  <c r="K684" a="1"/>
  <c r="K684"/>
  <c r="K685" a="1"/>
  <c r="K685"/>
  <c r="K686" a="1"/>
  <c r="K686"/>
  <c r="K687" a="1"/>
  <c r="K687"/>
  <c r="K688" a="1"/>
  <c r="K688"/>
  <c r="K689" a="1"/>
  <c r="K689"/>
  <c r="K690" a="1"/>
  <c r="K690"/>
  <c r="K691" a="1"/>
  <c r="K691"/>
  <c r="K692" a="1"/>
  <c r="K692"/>
  <c r="K693" a="1"/>
  <c r="K693"/>
  <c r="K694" a="1"/>
  <c r="K694"/>
  <c r="K695" a="1"/>
  <c r="K695"/>
  <c r="K696" a="1"/>
  <c r="K696"/>
  <c r="K697" a="1"/>
  <c r="K697"/>
  <c r="K698" a="1"/>
  <c r="K698"/>
  <c r="K699" a="1"/>
  <c r="K699"/>
  <c r="K700" a="1"/>
  <c r="K700"/>
  <c r="K701" a="1"/>
  <c r="K701"/>
  <c r="K702" a="1"/>
  <c r="K702"/>
  <c r="K703" a="1"/>
  <c r="K703"/>
  <c r="K704" a="1"/>
  <c r="K704"/>
  <c r="K705" a="1"/>
  <c r="K705"/>
  <c r="K706" a="1"/>
  <c r="K706"/>
  <c r="K707" a="1"/>
  <c r="K707"/>
  <c r="K708" a="1"/>
  <c r="K708"/>
  <c r="K709" a="1"/>
  <c r="K709"/>
  <c r="K710" a="1"/>
  <c r="K710"/>
  <c r="K711" a="1"/>
  <c r="K711"/>
  <c r="K712" a="1"/>
  <c r="K712"/>
  <c r="K713" a="1"/>
  <c r="K713"/>
  <c r="K714" a="1"/>
  <c r="K714"/>
  <c r="K715" a="1"/>
  <c r="K715"/>
  <c r="K716" a="1"/>
  <c r="K716"/>
  <c r="K717" a="1"/>
  <c r="K717"/>
  <c r="K718" a="1"/>
  <c r="K718"/>
  <c r="K719" a="1"/>
  <c r="K719"/>
  <c r="K720" a="1"/>
  <c r="K720"/>
  <c r="K721" a="1"/>
  <c r="K721"/>
  <c r="K722" a="1"/>
  <c r="K722"/>
  <c r="K723" a="1"/>
  <c r="K723"/>
  <c r="K724" a="1"/>
  <c r="K724"/>
  <c r="K725" a="1"/>
  <c r="K725"/>
  <c r="K726" a="1"/>
  <c r="K726"/>
  <c r="K727" a="1"/>
  <c r="K727"/>
  <c r="K728" a="1"/>
  <c r="K728"/>
  <c r="K729" a="1"/>
  <c r="K729"/>
  <c r="K730" a="1"/>
  <c r="K730"/>
  <c r="K731" a="1"/>
  <c r="K731"/>
  <c r="K732" a="1"/>
  <c r="K732"/>
  <c r="K733" a="1"/>
  <c r="K733"/>
  <c r="K734" a="1"/>
  <c r="K734"/>
  <c r="K735" a="1"/>
  <c r="K735"/>
  <c r="K736" a="1"/>
  <c r="K736"/>
  <c r="K737" a="1"/>
  <c r="K737"/>
  <c r="K738" a="1"/>
  <c r="K738"/>
  <c r="K739" a="1"/>
  <c r="K739"/>
  <c r="K740" a="1"/>
  <c r="K740"/>
  <c r="K741" a="1"/>
  <c r="K741"/>
  <c r="K742" a="1"/>
  <c r="K742"/>
  <c r="K743" a="1"/>
  <c r="K743"/>
  <c r="K744" a="1"/>
  <c r="K744"/>
  <c r="K745" a="1"/>
  <c r="K745"/>
  <c r="K746" a="1"/>
  <c r="K746"/>
  <c r="K747" a="1"/>
  <c r="K747"/>
  <c r="K748" a="1"/>
  <c r="K748"/>
  <c r="K749" a="1"/>
  <c r="K749"/>
  <c r="K750" a="1"/>
  <c r="K750"/>
  <c r="K751" a="1"/>
  <c r="K751"/>
  <c r="K752" a="1"/>
  <c r="K752"/>
  <c r="K753" a="1"/>
  <c r="K753"/>
  <c r="K754" a="1"/>
  <c r="K754"/>
  <c r="K755" a="1"/>
  <c r="K755"/>
  <c r="K756" a="1"/>
  <c r="K756"/>
  <c r="K757" a="1"/>
  <c r="K757"/>
  <c r="K758" a="1"/>
  <c r="K758"/>
  <c r="K759" a="1"/>
  <c r="K759"/>
  <c r="K760" a="1"/>
  <c r="K760"/>
  <c r="K761" a="1"/>
  <c r="K761"/>
  <c r="K762" a="1"/>
  <c r="K762"/>
  <c r="K763" a="1"/>
  <c r="K763"/>
  <c r="K764" a="1"/>
  <c r="K764"/>
  <c r="K765" a="1"/>
  <c r="K765"/>
  <c r="K766" a="1"/>
  <c r="K766"/>
  <c r="K767" a="1"/>
  <c r="K767"/>
  <c r="K768" a="1"/>
  <c r="K768"/>
  <c r="K769" a="1"/>
  <c r="K769"/>
  <c r="K770" a="1"/>
  <c r="K770"/>
  <c r="K771" a="1"/>
  <c r="K771"/>
  <c r="K772" a="1"/>
  <c r="K772"/>
  <c r="K773" a="1"/>
  <c r="K773"/>
  <c r="K774" a="1"/>
  <c r="K774"/>
  <c r="K775" a="1"/>
  <c r="K775"/>
  <c r="K776" a="1"/>
  <c r="K776"/>
  <c r="K777" a="1"/>
  <c r="K777"/>
  <c r="K778" a="1"/>
  <c r="K778"/>
  <c r="K779" a="1"/>
  <c r="K779"/>
  <c r="K780" a="1"/>
  <c r="K780"/>
  <c r="K781" a="1"/>
  <c r="K781"/>
  <c r="K782" a="1"/>
  <c r="K782"/>
  <c r="K783" a="1"/>
  <c r="K783"/>
  <c r="K784" a="1"/>
  <c r="K784"/>
  <c r="K785" a="1"/>
  <c r="K785"/>
  <c r="K786" a="1"/>
  <c r="K786"/>
  <c r="K787" a="1"/>
  <c r="K787"/>
  <c r="K788" a="1"/>
  <c r="K788"/>
  <c r="K789" a="1"/>
  <c r="K789"/>
  <c r="K790" a="1"/>
  <c r="K790"/>
  <c r="K791" a="1"/>
  <c r="K791"/>
  <c r="K792" a="1"/>
  <c r="K792"/>
  <c r="K793" a="1"/>
  <c r="K793"/>
  <c r="K794" a="1"/>
  <c r="K794"/>
  <c r="K795" a="1"/>
  <c r="K795"/>
  <c r="K796" a="1"/>
  <c r="K796"/>
  <c r="K797" a="1"/>
  <c r="K797"/>
  <c r="K798" a="1"/>
  <c r="K798"/>
  <c r="K799" a="1"/>
  <c r="K799"/>
  <c r="K800" a="1"/>
  <c r="K800"/>
  <c r="K801" a="1"/>
  <c r="K801"/>
  <c r="K802" a="1"/>
  <c r="K802"/>
  <c r="K803" a="1"/>
  <c r="K803"/>
  <c r="K804" a="1"/>
  <c r="K804"/>
  <c r="K805" a="1"/>
  <c r="K805"/>
  <c r="K806" a="1"/>
  <c r="K806"/>
  <c r="K807" a="1"/>
  <c r="K807"/>
  <c r="K808" a="1"/>
  <c r="K808"/>
  <c r="K809" a="1"/>
  <c r="K809"/>
  <c r="K810" a="1"/>
  <c r="K810"/>
  <c r="K811" a="1"/>
  <c r="K811"/>
  <c r="K812" a="1"/>
  <c r="K812"/>
  <c r="K813" a="1"/>
  <c r="K813"/>
  <c r="K814" a="1"/>
  <c r="K814"/>
  <c r="K815" a="1"/>
  <c r="K815"/>
  <c r="K816" a="1"/>
  <c r="K816"/>
  <c r="K817" a="1"/>
  <c r="K817"/>
  <c r="K818" a="1"/>
  <c r="K818"/>
  <c r="K819" a="1"/>
  <c r="K819"/>
  <c r="K820" a="1"/>
  <c r="K820"/>
  <c r="K821" a="1"/>
  <c r="K821"/>
  <c r="K822" a="1"/>
  <c r="K822"/>
  <c r="K823" a="1"/>
  <c r="K823"/>
  <c r="K824" a="1"/>
  <c r="K824"/>
  <c r="K825" a="1"/>
  <c r="K825"/>
  <c r="K826" a="1"/>
  <c r="K826"/>
  <c r="K827" a="1"/>
  <c r="K827"/>
  <c r="K828" a="1"/>
  <c r="K828"/>
  <c r="K829" a="1"/>
  <c r="K829"/>
  <c r="K830" a="1"/>
  <c r="K830"/>
  <c r="K831" a="1"/>
  <c r="K831"/>
  <c r="K832" a="1"/>
  <c r="K832"/>
  <c r="K833" a="1"/>
  <c r="K833"/>
  <c r="K834" a="1"/>
  <c r="K834"/>
  <c r="K835" a="1"/>
  <c r="K835"/>
  <c r="K836" a="1"/>
  <c r="K836"/>
  <c r="K837" a="1"/>
  <c r="K837"/>
  <c r="K838" a="1"/>
  <c r="K838"/>
  <c r="K839" a="1"/>
  <c r="K839"/>
  <c r="K840" a="1"/>
  <c r="K840"/>
  <c r="K841" a="1"/>
  <c r="K841"/>
  <c r="K842" a="1"/>
  <c r="K842"/>
  <c r="K843" a="1"/>
  <c r="K843"/>
  <c r="K844" a="1"/>
  <c r="K844"/>
  <c r="K845" a="1"/>
  <c r="K845"/>
  <c r="K846" a="1"/>
  <c r="K846"/>
  <c r="K847" a="1"/>
  <c r="K847"/>
  <c r="K848" a="1"/>
  <c r="K848"/>
  <c r="K849" a="1"/>
  <c r="K849"/>
  <c r="K850" a="1"/>
  <c r="K850"/>
  <c r="K851" a="1"/>
  <c r="K851"/>
  <c r="K852" a="1"/>
  <c r="K852"/>
  <c r="K853" a="1"/>
  <c r="K853"/>
  <c r="K854" a="1"/>
  <c r="K854"/>
  <c r="K855" a="1"/>
  <c r="K855"/>
  <c r="K856" a="1"/>
  <c r="K856"/>
  <c r="K857" a="1"/>
  <c r="K857"/>
  <c r="K858" a="1"/>
  <c r="K858"/>
  <c r="K859" a="1"/>
  <c r="K859"/>
  <c r="K860" a="1"/>
  <c r="K860"/>
  <c r="K861" a="1"/>
  <c r="K861"/>
  <c r="K862" a="1"/>
  <c r="K862"/>
  <c r="K863" a="1"/>
  <c r="K863"/>
  <c r="K864" a="1"/>
  <c r="K864"/>
  <c r="K865" a="1"/>
  <c r="K865"/>
  <c r="K866" a="1"/>
  <c r="K866"/>
  <c r="K867" a="1"/>
  <c r="K867"/>
  <c r="K868" a="1"/>
  <c r="K868"/>
  <c r="K869" a="1"/>
  <c r="K869"/>
  <c r="K870" a="1"/>
  <c r="K870"/>
  <c r="K871" a="1"/>
  <c r="K871"/>
  <c r="K872" a="1"/>
  <c r="K872"/>
  <c r="K873" a="1"/>
  <c r="K873"/>
  <c r="K874" a="1"/>
  <c r="K874"/>
  <c r="K875" a="1"/>
  <c r="K875"/>
  <c r="K876" a="1"/>
  <c r="K876"/>
  <c r="K877" a="1"/>
  <c r="K877"/>
  <c r="K878" a="1"/>
  <c r="K878"/>
  <c r="K879" a="1"/>
  <c r="K879"/>
  <c r="K880" a="1"/>
  <c r="K880"/>
  <c r="K881" a="1"/>
  <c r="K881"/>
  <c r="K882" a="1"/>
  <c r="K882"/>
  <c r="K883" a="1"/>
  <c r="K883"/>
  <c r="K884" a="1"/>
  <c r="K884"/>
  <c r="K885" a="1"/>
  <c r="K885"/>
  <c r="K886" a="1"/>
  <c r="K886"/>
  <c r="K887" a="1"/>
  <c r="K887"/>
  <c r="K888" a="1"/>
  <c r="K888"/>
  <c r="K889" a="1"/>
  <c r="K889"/>
  <c r="K890" a="1"/>
  <c r="K890"/>
  <c r="K891" a="1"/>
  <c r="K891"/>
  <c r="K892" a="1"/>
  <c r="K892"/>
  <c r="K893" a="1"/>
  <c r="K893"/>
  <c r="K894" a="1"/>
  <c r="K894"/>
  <c r="K895" a="1"/>
  <c r="K895"/>
  <c r="K896" a="1"/>
  <c r="K896"/>
  <c r="K897" a="1"/>
  <c r="K897"/>
  <c r="K898" a="1"/>
  <c r="K898"/>
  <c r="K899" a="1"/>
  <c r="K899"/>
  <c r="K900" a="1"/>
  <c r="K900"/>
  <c r="K901" a="1"/>
  <c r="K901"/>
  <c r="K902" a="1"/>
  <c r="K902"/>
  <c r="K903" a="1"/>
  <c r="K903"/>
  <c r="K904" a="1"/>
  <c r="K904"/>
  <c r="K905" a="1"/>
  <c r="K905"/>
  <c r="K906" a="1"/>
  <c r="K906"/>
  <c r="K907" a="1"/>
  <c r="K907"/>
  <c r="K908" a="1"/>
  <c r="K908"/>
  <c r="K909" a="1"/>
  <c r="K909"/>
  <c r="K910" a="1"/>
  <c r="K910"/>
  <c r="K911" a="1"/>
  <c r="K911"/>
  <c r="K912" a="1"/>
  <c r="K912"/>
  <c r="K913" a="1"/>
  <c r="K913"/>
  <c r="K914" a="1"/>
  <c r="K914"/>
  <c r="K915" a="1"/>
  <c r="K915"/>
  <c r="K916" a="1"/>
  <c r="K916"/>
  <c r="K917" a="1"/>
  <c r="K917"/>
  <c r="K918" a="1"/>
  <c r="K918"/>
  <c r="K919" a="1"/>
  <c r="K919"/>
  <c r="K920" a="1"/>
  <c r="K920"/>
  <c r="K921" a="1"/>
  <c r="K921"/>
  <c r="K922" a="1"/>
  <c r="K922"/>
  <c r="K923" a="1"/>
  <c r="K923"/>
  <c r="K924" a="1"/>
  <c r="K924"/>
  <c r="K925" a="1"/>
  <c r="K925"/>
  <c r="K926" a="1"/>
  <c r="K926"/>
  <c r="K927" a="1"/>
  <c r="K927"/>
  <c r="K928" a="1"/>
  <c r="K928"/>
  <c r="K929" a="1"/>
  <c r="K929"/>
  <c r="K930" a="1"/>
  <c r="K930"/>
  <c r="K931" a="1"/>
  <c r="K931"/>
  <c r="K932" a="1"/>
  <c r="K932"/>
  <c r="K933" a="1"/>
  <c r="K933"/>
  <c r="K934" a="1"/>
  <c r="K934"/>
  <c r="K935" a="1"/>
  <c r="K935"/>
  <c r="K936" a="1"/>
  <c r="K936"/>
  <c r="K937" a="1"/>
  <c r="K937"/>
  <c r="K938" a="1"/>
  <c r="K938"/>
  <c r="K939" a="1"/>
  <c r="K939"/>
  <c r="K940" a="1"/>
  <c r="K940"/>
  <c r="K941" a="1"/>
  <c r="K941"/>
  <c r="K942" a="1"/>
  <c r="K942"/>
  <c r="K943" a="1"/>
  <c r="K943"/>
  <c r="K944" a="1"/>
  <c r="K944"/>
  <c r="K945" a="1"/>
  <c r="K945"/>
  <c r="K946" a="1"/>
  <c r="K946"/>
  <c r="K947" a="1"/>
  <c r="K947"/>
  <c r="K948" a="1"/>
  <c r="K948"/>
  <c r="K949" a="1"/>
  <c r="K949"/>
  <c r="K950" a="1"/>
  <c r="K950"/>
  <c r="K951" a="1"/>
  <c r="K951"/>
  <c r="K952" a="1"/>
  <c r="K952"/>
  <c r="K953" a="1"/>
  <c r="K953"/>
  <c r="K954" a="1"/>
  <c r="K954"/>
  <c r="K955" a="1"/>
  <c r="K955"/>
  <c r="K956" a="1"/>
  <c r="K956"/>
  <c r="K957" a="1"/>
  <c r="K957"/>
  <c r="K958" a="1"/>
  <c r="K958"/>
  <c r="K959" a="1"/>
  <c r="K959"/>
  <c r="K960" a="1"/>
  <c r="K960"/>
  <c r="K961" a="1"/>
  <c r="K961"/>
  <c r="K962" a="1"/>
  <c r="K962"/>
  <c r="K963" a="1"/>
  <c r="K963"/>
  <c r="K964" a="1"/>
  <c r="K964"/>
  <c r="K965" a="1"/>
  <c r="K965"/>
  <c r="K966" a="1"/>
  <c r="K966"/>
  <c r="K967" a="1"/>
  <c r="K967"/>
  <c r="K968" a="1"/>
  <c r="K968"/>
  <c r="K969" a="1"/>
  <c r="K969"/>
  <c r="K970" a="1"/>
  <c r="K970"/>
  <c r="K971" a="1"/>
  <c r="K971"/>
  <c r="K972" a="1"/>
  <c r="K972"/>
  <c r="K973" a="1"/>
  <c r="K973"/>
  <c r="K974" a="1"/>
  <c r="K974"/>
  <c r="K975" a="1"/>
  <c r="K975"/>
  <c r="K976" a="1"/>
  <c r="K976"/>
  <c r="K977" a="1"/>
  <c r="K977"/>
  <c r="K978" a="1"/>
  <c r="K978"/>
  <c r="K979" a="1"/>
  <c r="K979"/>
  <c r="K980" a="1"/>
  <c r="K980"/>
  <c r="K981" a="1"/>
  <c r="K981"/>
  <c r="K982" a="1"/>
  <c r="K982"/>
  <c r="K983" a="1"/>
  <c r="K983"/>
  <c r="K984" a="1"/>
  <c r="K984"/>
  <c r="K985" a="1"/>
  <c r="K985"/>
  <c r="K986" a="1"/>
  <c r="K986"/>
  <c r="K987" a="1"/>
  <c r="K987"/>
  <c r="K988" a="1"/>
  <c r="K988"/>
  <c r="K989" a="1"/>
  <c r="K989"/>
  <c r="K990" a="1"/>
  <c r="K990"/>
  <c r="K991" a="1"/>
  <c r="K991"/>
  <c r="K992" a="1"/>
  <c r="K992"/>
  <c r="K993" a="1"/>
  <c r="K993"/>
  <c r="K994" a="1"/>
  <c r="K994"/>
  <c r="K995" a="1"/>
  <c r="K995"/>
  <c r="K996" a="1"/>
  <c r="K996"/>
  <c r="K997" a="1"/>
  <c r="K997"/>
  <c r="K998" a="1"/>
  <c r="K998"/>
  <c r="K999" a="1"/>
  <c r="K999"/>
  <c r="K1000" a="1"/>
  <c r="K1000"/>
  <c r="K1001" a="1"/>
  <c r="K1001"/>
  <c r="K1002" a="1"/>
  <c r="K1002"/>
  <c r="K1003" a="1"/>
  <c r="K1003"/>
  <c r="K1004" a="1"/>
  <c r="K1004"/>
  <c r="K1005" a="1"/>
  <c r="K1005"/>
  <c r="K1006" a="1"/>
  <c r="K1006"/>
  <c r="K1007" a="1"/>
  <c r="K1007"/>
  <c r="K1008" a="1"/>
  <c r="K1008"/>
  <c r="K1009" a="1"/>
  <c r="K1009"/>
  <c r="K1010" a="1"/>
  <c r="K1010"/>
  <c r="K1011" a="1"/>
  <c r="K1011"/>
  <c r="K1012" a="1"/>
  <c r="K1012"/>
  <c r="K1013" a="1"/>
  <c r="K1013"/>
  <c r="K1014" a="1"/>
  <c r="K1014"/>
  <c r="K1015" a="1"/>
  <c r="K1015"/>
  <c r="K1016" a="1"/>
  <c r="K1016"/>
  <c r="K1017" a="1"/>
  <c r="K1017"/>
  <c r="K1018" a="1"/>
  <c r="K1018"/>
  <c r="K1019" a="1"/>
  <c r="K1019"/>
  <c r="K1020" a="1"/>
  <c r="K1020"/>
  <c r="K1021" a="1"/>
  <c r="K1021"/>
  <c r="K1022" a="1"/>
  <c r="K1022"/>
  <c r="K1023" a="1"/>
  <c r="K1023"/>
  <c r="K1024" a="1"/>
  <c r="K1024"/>
  <c r="K1025" a="1"/>
  <c r="K1025"/>
  <c r="K1026" a="1"/>
  <c r="K1026"/>
  <c r="K1027" a="1"/>
  <c r="K1027"/>
  <c r="K1028" a="1"/>
  <c r="K1028"/>
  <c r="K1029" a="1"/>
  <c r="K1029"/>
  <c r="K1030" a="1"/>
  <c r="K1030"/>
  <c r="K1031" a="1"/>
  <c r="K1031"/>
  <c r="K1032" a="1"/>
  <c r="K1032"/>
  <c r="K1033" a="1"/>
  <c r="K1033"/>
  <c r="K1034" a="1"/>
  <c r="K1034"/>
  <c r="K1035" a="1"/>
  <c r="K1035"/>
  <c r="K1036" a="1"/>
  <c r="K1036"/>
  <c r="K1037" a="1"/>
  <c r="K1037"/>
  <c r="K1038" a="1"/>
  <c r="K1038"/>
  <c r="K1039" a="1"/>
  <c r="K1039"/>
  <c r="K1040" a="1"/>
  <c r="K1040"/>
  <c r="K1041" a="1"/>
  <c r="K1041"/>
  <c r="K1042" a="1"/>
  <c r="K1042"/>
  <c r="K1043" a="1"/>
  <c r="K1043"/>
  <c r="K1044" a="1"/>
  <c r="K1044"/>
  <c r="K1045" a="1"/>
  <c r="K1045"/>
  <c r="K1046" a="1"/>
  <c r="K1046"/>
  <c r="K1047" a="1"/>
  <c r="K1047"/>
  <c r="K1048" a="1"/>
  <c r="K1048"/>
  <c r="K1049" a="1"/>
  <c r="K1049"/>
  <c r="K1050" a="1"/>
  <c r="K1050"/>
  <c r="K1051" a="1"/>
  <c r="K1051"/>
  <c r="K1052" a="1"/>
  <c r="K1052"/>
  <c r="K1053" a="1"/>
  <c r="K1053"/>
  <c r="K1054" a="1"/>
  <c r="K1054"/>
  <c r="K1055" a="1"/>
  <c r="K1055"/>
  <c r="K1056" a="1"/>
  <c r="K1056"/>
  <c r="K1057" a="1"/>
  <c r="K1057"/>
  <c r="K1058" a="1"/>
  <c r="K1058"/>
  <c r="K1059" a="1"/>
  <c r="K1059"/>
  <c r="K1060" a="1"/>
  <c r="K1060"/>
  <c r="K1061" a="1"/>
  <c r="K1061"/>
  <c r="K1062" a="1"/>
  <c r="K1062"/>
  <c r="K1063" a="1"/>
  <c r="K1063"/>
  <c r="K1064" a="1"/>
  <c r="K1064"/>
  <c r="K1065" a="1"/>
  <c r="K1065"/>
  <c r="K1066" a="1"/>
  <c r="K1066"/>
  <c r="K1067" a="1"/>
  <c r="K1067"/>
  <c r="K1068" a="1"/>
  <c r="K1068"/>
  <c r="K1069" a="1"/>
  <c r="K1069"/>
  <c r="K1070" a="1"/>
  <c r="K1070"/>
  <c r="K1071" a="1"/>
  <c r="K1071"/>
  <c r="K1072" a="1"/>
  <c r="K1072"/>
  <c r="K1073" a="1"/>
  <c r="K1073"/>
  <c r="K1074" a="1"/>
  <c r="K1074"/>
  <c r="K1075" a="1"/>
  <c r="K1075"/>
  <c r="K1076" a="1"/>
  <c r="K1076"/>
  <c r="K1077" a="1"/>
  <c r="K1077"/>
  <c r="K1078" a="1"/>
  <c r="K1078"/>
  <c r="K1079" a="1"/>
  <c r="K1079"/>
  <c r="K1080" a="1"/>
  <c r="K1080"/>
  <c r="K1081" a="1"/>
  <c r="K1081"/>
  <c r="K1082" a="1"/>
  <c r="K1082"/>
  <c r="K1083" a="1"/>
  <c r="K1083"/>
  <c r="K1084" a="1"/>
  <c r="K1084"/>
  <c r="K1085" a="1"/>
  <c r="K1085"/>
  <c r="K1086" a="1"/>
  <c r="K1086"/>
  <c r="K1087" a="1"/>
  <c r="K1087"/>
  <c r="K1088" a="1"/>
  <c r="K1088"/>
  <c r="K1089" a="1"/>
  <c r="K1089"/>
  <c r="K1090" a="1"/>
  <c r="K1090"/>
  <c r="K1091" a="1"/>
  <c r="K1091"/>
  <c r="K1092" a="1"/>
  <c r="K1092"/>
  <c r="K1093" a="1"/>
  <c r="K1093"/>
  <c r="K1094" a="1"/>
  <c r="K1094"/>
  <c r="K1095" a="1"/>
  <c r="K1095"/>
  <c r="K1096" a="1"/>
  <c r="K1096"/>
  <c r="K1097" a="1"/>
  <c r="K1097"/>
  <c r="K1098" a="1"/>
  <c r="K1098"/>
  <c r="K1099" a="1"/>
  <c r="K1099"/>
  <c r="K1100" a="1"/>
  <c r="K1100"/>
  <c r="K1101" a="1"/>
  <c r="K1101"/>
  <c r="K1102" a="1"/>
  <c r="K1102"/>
  <c r="K1103" a="1"/>
  <c r="K1103"/>
  <c r="K1104" a="1"/>
  <c r="K1104"/>
  <c r="K1105" a="1"/>
  <c r="K1105"/>
  <c r="K1106" a="1"/>
  <c r="K1106"/>
  <c r="K1107" a="1"/>
  <c r="K1107"/>
  <c r="K1108" a="1"/>
  <c r="K1108"/>
  <c r="K1109" a="1"/>
  <c r="K1109"/>
  <c r="K1110" a="1"/>
  <c r="K1110"/>
  <c r="K1111" a="1"/>
  <c r="K1111"/>
  <c r="K1112" a="1"/>
  <c r="K1112"/>
  <c r="K1113" a="1"/>
  <c r="K1113"/>
  <c r="K1114" a="1"/>
  <c r="K1114"/>
  <c r="K1115" a="1"/>
  <c r="K1115"/>
  <c r="K1116" a="1"/>
  <c r="K1116"/>
  <c r="K1117" a="1"/>
  <c r="K1117"/>
  <c r="K1118" a="1"/>
  <c r="K1118"/>
  <c r="K1119" a="1"/>
  <c r="K1119"/>
  <c r="K1120" a="1"/>
  <c r="K1120"/>
  <c r="K1121" a="1"/>
  <c r="K1121"/>
  <c r="K1122" a="1"/>
  <c r="K1122"/>
  <c r="K1123" a="1"/>
  <c r="K1123"/>
  <c r="K1124" a="1"/>
  <c r="K1124"/>
  <c r="K1125" a="1"/>
  <c r="K1125"/>
  <c r="K1126" a="1"/>
  <c r="K1126"/>
  <c r="K1127" a="1"/>
  <c r="K1127"/>
  <c r="K1128" a="1"/>
  <c r="K1128"/>
  <c r="K1129" a="1"/>
  <c r="K1129"/>
  <c r="K1130" a="1"/>
  <c r="K1130"/>
  <c r="K1131" a="1"/>
  <c r="K1131"/>
  <c r="K1132" a="1"/>
  <c r="K1132"/>
  <c r="K1133" a="1"/>
  <c r="K1133"/>
  <c r="K1134" a="1"/>
  <c r="K1134"/>
  <c r="K1135" a="1"/>
  <c r="K1135"/>
  <c r="K1136" a="1"/>
  <c r="K1136"/>
  <c r="K1137" a="1"/>
  <c r="K1137"/>
  <c r="K1138" a="1"/>
  <c r="K1138"/>
  <c r="K1139" a="1"/>
  <c r="K1139"/>
  <c r="K1140" a="1"/>
  <c r="K1140"/>
  <c r="K1141" a="1"/>
  <c r="K1141"/>
  <c r="K1142" a="1"/>
  <c r="K1142"/>
  <c r="K1143" a="1"/>
  <c r="K1143"/>
  <c r="K1144" a="1"/>
  <c r="K1144"/>
  <c r="K1145" a="1"/>
  <c r="K1145"/>
  <c r="K1146" a="1"/>
  <c r="K1146"/>
  <c r="K1147" a="1"/>
  <c r="K1147"/>
  <c r="K1148" a="1"/>
  <c r="K1148"/>
  <c r="K1149" a="1"/>
  <c r="K1149"/>
  <c r="K1150" a="1"/>
  <c r="K1150"/>
  <c r="K1151" a="1"/>
  <c r="K1151"/>
  <c r="K1152" a="1"/>
  <c r="K1152"/>
  <c r="K1153" a="1"/>
  <c r="K1153"/>
  <c r="K1154" a="1"/>
  <c r="K1154"/>
  <c r="K1155" a="1"/>
  <c r="K1155"/>
  <c r="K1156" a="1"/>
  <c r="K1156"/>
  <c r="K1157" a="1"/>
  <c r="K1157"/>
  <c r="K1158" a="1"/>
  <c r="K1158"/>
  <c r="K1159" a="1"/>
  <c r="K1159"/>
  <c r="K1160" a="1"/>
  <c r="K1160"/>
  <c r="K1161" a="1"/>
  <c r="K1161"/>
  <c r="K1162" a="1"/>
  <c r="K1162"/>
  <c r="K1163" a="1"/>
  <c r="K1163"/>
  <c r="K1164" a="1"/>
  <c r="K1164"/>
  <c r="K1165" a="1"/>
  <c r="K1165"/>
  <c r="K1166" a="1"/>
  <c r="K1166"/>
  <c r="K1167" a="1"/>
  <c r="K1167"/>
  <c r="K1168" a="1"/>
  <c r="K1168"/>
  <c r="K1169" a="1"/>
  <c r="K1169"/>
  <c r="K1170" a="1"/>
  <c r="K1170"/>
  <c r="K1171" a="1"/>
  <c r="K1171"/>
  <c r="K1172" a="1"/>
  <c r="K1172"/>
  <c r="K1173" a="1"/>
  <c r="K1173"/>
  <c r="K1174" a="1"/>
  <c r="K1174"/>
  <c r="K1175" a="1"/>
  <c r="K1175"/>
  <c r="K1176" a="1"/>
  <c r="K1176"/>
  <c r="K1177" a="1"/>
  <c r="K1177"/>
  <c r="K1178" a="1"/>
  <c r="K1178"/>
  <c r="K1179" a="1"/>
  <c r="K1179"/>
  <c r="K1180" a="1"/>
  <c r="K1180"/>
  <c r="K1181" a="1"/>
  <c r="K1181"/>
  <c r="K1182" a="1"/>
  <c r="K1182"/>
  <c r="K1183" a="1"/>
  <c r="K1183"/>
  <c r="K1184" a="1"/>
  <c r="K1184"/>
  <c r="K1185" a="1"/>
  <c r="K1185"/>
  <c r="K1186" a="1"/>
  <c r="K1186"/>
  <c r="K1187" a="1"/>
  <c r="K1187"/>
  <c r="K1188" a="1"/>
  <c r="K1188"/>
  <c r="K1189" a="1"/>
  <c r="K1189"/>
  <c r="K1190" a="1"/>
  <c r="K1190"/>
  <c r="K1191" a="1"/>
  <c r="K1191"/>
  <c r="K1192" a="1"/>
  <c r="K1192"/>
  <c r="K1193" a="1"/>
  <c r="K1193"/>
  <c r="K1194" a="1"/>
  <c r="K1194"/>
  <c r="K1195" a="1"/>
  <c r="K1195"/>
  <c r="K1196" a="1"/>
  <c r="K1196"/>
  <c r="K1197" a="1"/>
  <c r="K1197"/>
  <c r="K1198" a="1"/>
  <c r="K1198"/>
  <c r="K1199" a="1"/>
  <c r="K1199"/>
  <c r="K1200" a="1"/>
  <c r="K1200"/>
  <c r="K1201" a="1"/>
  <c r="K1201"/>
  <c r="K1202" a="1"/>
  <c r="K1202"/>
  <c r="K1203" a="1"/>
  <c r="K1203"/>
  <c r="K1204" a="1"/>
  <c r="K1204"/>
  <c r="K1205" a="1"/>
  <c r="K1205"/>
  <c r="K1206" a="1"/>
  <c r="K1206"/>
  <c r="K1207" a="1"/>
  <c r="K1207"/>
  <c r="K1208" a="1"/>
  <c r="K1208"/>
  <c r="K1209" a="1"/>
  <c r="K1209"/>
  <c r="K1210" a="1"/>
  <c r="K1210"/>
  <c r="K1211" a="1"/>
  <c r="K1211"/>
  <c r="K1212" a="1"/>
  <c r="K1212"/>
  <c r="K1213" a="1"/>
  <c r="K1213"/>
  <c r="K1214" a="1"/>
  <c r="K1214"/>
  <c r="K1215" a="1"/>
  <c r="K1215"/>
  <c r="K1216" a="1"/>
  <c r="K1216"/>
  <c r="K1217" a="1"/>
  <c r="K1217"/>
  <c r="K1218" a="1"/>
  <c r="K1218"/>
  <c r="K1219" a="1"/>
  <c r="K1219"/>
  <c r="K1220" a="1"/>
  <c r="K1220"/>
  <c r="K1221" a="1"/>
  <c r="K1221"/>
  <c r="K1222" a="1"/>
  <c r="K1222"/>
  <c r="K1223" a="1"/>
  <c r="K1223"/>
  <c r="K1224" a="1"/>
  <c r="K1224"/>
  <c r="K1225" a="1"/>
  <c r="K1225"/>
  <c r="K1226" a="1"/>
  <c r="K1226"/>
  <c r="K1227" a="1"/>
  <c r="K1227"/>
  <c r="K1228" a="1"/>
  <c r="K1228"/>
  <c r="K1229" a="1"/>
  <c r="K1229"/>
  <c r="K1230" a="1"/>
  <c r="K1230"/>
  <c r="K1231" a="1"/>
  <c r="K1231"/>
  <c r="K1232" a="1"/>
  <c r="K1232"/>
  <c r="K1233" a="1"/>
  <c r="K1233"/>
  <c r="K1234" a="1"/>
  <c r="K1234"/>
  <c r="K1235" a="1"/>
  <c r="K1235"/>
  <c r="K1236" a="1"/>
  <c r="K1236"/>
  <c r="K1237" a="1"/>
  <c r="K1237"/>
  <c r="K1238" a="1"/>
  <c r="K1238"/>
  <c r="K1239" a="1"/>
  <c r="K1239"/>
  <c r="K1240" a="1"/>
  <c r="K1240"/>
  <c r="K1241" a="1"/>
  <c r="K1241"/>
  <c r="K1242" a="1"/>
  <c r="K1242"/>
  <c r="K1243" a="1"/>
  <c r="K1243"/>
  <c r="K1244" a="1"/>
  <c r="K1244"/>
  <c r="K1245" a="1"/>
  <c r="K1245"/>
  <c r="K1246" a="1"/>
  <c r="K1246"/>
  <c r="K1247" a="1"/>
  <c r="K1247"/>
  <c r="K1248" a="1"/>
  <c r="K1248"/>
  <c r="K1249" a="1"/>
  <c r="K1249"/>
  <c r="K1250" a="1"/>
  <c r="K1250"/>
  <c r="K1251" a="1"/>
  <c r="K1251"/>
  <c r="K1252" a="1"/>
  <c r="K1252"/>
  <c r="K1253" a="1"/>
  <c r="K1253"/>
  <c r="K1254" a="1"/>
  <c r="K1254"/>
  <c r="K1255" a="1"/>
  <c r="K1255"/>
  <c r="K1256" a="1"/>
  <c r="K1256"/>
  <c r="K1257" a="1"/>
  <c r="K1257"/>
  <c r="K1258" a="1"/>
  <c r="K1258"/>
  <c r="K1259" a="1"/>
  <c r="K1259"/>
  <c r="K1260" a="1"/>
  <c r="K1260"/>
  <c r="K1261" a="1"/>
  <c r="K1261"/>
  <c r="K1262" a="1"/>
  <c r="K1262"/>
  <c r="K1263" a="1"/>
  <c r="K1263"/>
  <c r="K1264" a="1"/>
  <c r="K1264"/>
  <c r="K1265" a="1"/>
  <c r="K1265"/>
  <c r="K1266" a="1"/>
  <c r="K1266"/>
  <c r="K1267" a="1"/>
  <c r="K1267"/>
  <c r="K1268" a="1"/>
  <c r="K1268"/>
  <c r="K1269" a="1"/>
  <c r="K1269"/>
  <c r="K1270" a="1"/>
  <c r="K1270"/>
  <c r="K1271" a="1"/>
  <c r="K1271"/>
  <c r="K1272" a="1"/>
  <c r="K1272"/>
  <c r="K1273" a="1"/>
  <c r="K1273"/>
  <c r="K1274" a="1"/>
  <c r="K1274"/>
  <c r="K1275" a="1"/>
  <c r="K1275"/>
  <c r="K1276" a="1"/>
  <c r="K1276"/>
  <c r="K1277" a="1"/>
  <c r="K1277"/>
  <c r="K1278" a="1"/>
  <c r="K1278"/>
  <c r="K1279" a="1"/>
  <c r="K1279"/>
  <c r="K1280" a="1"/>
  <c r="K1280"/>
  <c r="K1281" a="1"/>
  <c r="K1281"/>
  <c r="K1282" a="1"/>
  <c r="K1282"/>
  <c r="K1283" a="1"/>
  <c r="K1283"/>
  <c r="K1284" a="1"/>
  <c r="K1284"/>
  <c r="K1285" a="1"/>
  <c r="K1285"/>
  <c r="K1286" a="1"/>
  <c r="K1286"/>
  <c r="K1287" a="1"/>
  <c r="K1287"/>
  <c r="K1288" a="1"/>
  <c r="K1288"/>
  <c r="K1289" a="1"/>
  <c r="K1289"/>
  <c r="K1290" a="1"/>
  <c r="K1290"/>
  <c r="K1291" a="1"/>
  <c r="K1291"/>
  <c r="K1292" a="1"/>
  <c r="K1292"/>
  <c r="K1293" a="1"/>
  <c r="K1293"/>
  <c r="K1294" a="1"/>
  <c r="K1294"/>
  <c r="K1295" a="1"/>
  <c r="K1295"/>
  <c r="K1296" a="1"/>
  <c r="K1296"/>
  <c r="K1297" a="1"/>
  <c r="K1297"/>
  <c r="K1298" a="1"/>
  <c r="K1298"/>
  <c r="K1299" a="1"/>
  <c r="K1299"/>
  <c r="K1300" a="1"/>
  <c r="K1300"/>
  <c r="K1301" a="1"/>
  <c r="K1301"/>
  <c r="K1302" a="1"/>
  <c r="K1302"/>
  <c r="K1303" a="1"/>
  <c r="K1303"/>
  <c r="K1304" a="1"/>
  <c r="K1304"/>
  <c r="K1305" a="1"/>
  <c r="K1305"/>
  <c r="K1306" a="1"/>
  <c r="K1306"/>
  <c r="K1307" a="1"/>
  <c r="K1307"/>
  <c r="K1308" a="1"/>
  <c r="K1308"/>
  <c r="K1309" a="1"/>
  <c r="K1309"/>
  <c r="K1310" a="1"/>
  <c r="K1310"/>
  <c r="K1311" a="1"/>
  <c r="K1311"/>
  <c r="K1312" a="1"/>
  <c r="K1312"/>
  <c r="K1313" a="1"/>
  <c r="K1313"/>
  <c r="K1314" a="1"/>
  <c r="K1314"/>
  <c r="K1315" a="1"/>
  <c r="K1315"/>
  <c r="K1316" a="1"/>
  <c r="K1316"/>
  <c r="K1317" a="1"/>
  <c r="K1317"/>
  <c r="K1318" a="1"/>
  <c r="K1318"/>
  <c r="K1319" a="1"/>
  <c r="K1319"/>
  <c r="K1320" a="1"/>
  <c r="K1320"/>
  <c r="K1321" a="1"/>
  <c r="K1321"/>
  <c r="K1322" a="1"/>
  <c r="K1322"/>
  <c r="K1323" a="1"/>
  <c r="K1323"/>
  <c r="K1324" a="1"/>
  <c r="K1324"/>
  <c r="K1325" a="1"/>
  <c r="K1325"/>
  <c r="K1326" a="1"/>
  <c r="K1326"/>
  <c r="K1327" a="1"/>
  <c r="K1327"/>
  <c r="K1328" a="1"/>
  <c r="K1328"/>
  <c r="K1329" a="1"/>
  <c r="K1329"/>
  <c r="K1330" a="1"/>
  <c r="K1330"/>
  <c r="K1331" a="1"/>
  <c r="K1331"/>
  <c r="K1332" a="1"/>
  <c r="K1332"/>
  <c r="K1333" a="1"/>
  <c r="K1333"/>
  <c r="K1334" a="1"/>
  <c r="K1334"/>
  <c r="K1335" a="1"/>
  <c r="K1335"/>
  <c r="K1336" a="1"/>
  <c r="K1336"/>
  <c r="K1337" a="1"/>
  <c r="K1337"/>
  <c r="K1338" a="1"/>
  <c r="K1338"/>
  <c r="K1339" a="1"/>
  <c r="K1339"/>
  <c r="K1340" a="1"/>
  <c r="K1340"/>
  <c r="K1341" a="1"/>
  <c r="K1341"/>
  <c r="K1342" a="1"/>
  <c r="K1342"/>
  <c r="K1343" a="1"/>
  <c r="K1343"/>
  <c r="K1344" a="1"/>
  <c r="K1344"/>
  <c r="K1345" a="1"/>
  <c r="K1345"/>
  <c r="K1346" a="1"/>
  <c r="K1346"/>
  <c r="K1347" a="1"/>
  <c r="K1347"/>
  <c r="K1348" a="1"/>
  <c r="K1348"/>
  <c r="K1349" a="1"/>
  <c r="K1349"/>
  <c r="K1350" a="1"/>
  <c r="K1350"/>
  <c r="K1351" a="1"/>
  <c r="K1351"/>
  <c r="K1352" a="1"/>
  <c r="K1352"/>
  <c r="K1353" a="1"/>
  <c r="K1353"/>
  <c r="K1354" a="1"/>
  <c r="K1354"/>
  <c r="K1355" a="1"/>
  <c r="K1355"/>
  <c r="K1356" a="1"/>
  <c r="K1356"/>
  <c r="K1357" a="1"/>
  <c r="K1357"/>
  <c r="K1358" a="1"/>
  <c r="K1358"/>
  <c r="K1359" a="1"/>
  <c r="K1359"/>
  <c r="K1360" a="1"/>
  <c r="K1360"/>
  <c r="K1361" a="1"/>
  <c r="K1361"/>
  <c r="K1362" a="1"/>
  <c r="K1362"/>
  <c r="K1363" a="1"/>
  <c r="K1363"/>
  <c r="K1364" a="1"/>
  <c r="K1364"/>
  <c r="K1365" a="1"/>
  <c r="K1365"/>
  <c r="K1366" a="1"/>
  <c r="K1366"/>
  <c r="K1367" a="1"/>
  <c r="K1367"/>
  <c r="K1368" a="1"/>
  <c r="K1368"/>
  <c r="K1369" a="1"/>
  <c r="K1369"/>
  <c r="K1370" a="1"/>
  <c r="K1370"/>
  <c r="K1371" a="1"/>
  <c r="K1371"/>
  <c r="K1372" a="1"/>
  <c r="K1372"/>
  <c r="K1373" a="1"/>
  <c r="K1373"/>
  <c r="K1374" a="1"/>
  <c r="K1374"/>
  <c r="K1375" a="1"/>
  <c r="K1375"/>
  <c r="K1376" a="1"/>
  <c r="K1376"/>
  <c r="K1377" a="1"/>
  <c r="K1377"/>
  <c r="K1378" a="1"/>
  <c r="K1378"/>
  <c r="K1379" a="1"/>
  <c r="K1379"/>
  <c r="K1380" a="1"/>
  <c r="K1380"/>
  <c r="K1381" a="1"/>
  <c r="K1381"/>
  <c r="K1382" a="1"/>
  <c r="K1382"/>
  <c r="K1383" a="1"/>
  <c r="K1383"/>
  <c r="K1384" a="1"/>
  <c r="K1384"/>
  <c r="K1385" a="1"/>
  <c r="K1385"/>
  <c r="K1386" a="1"/>
  <c r="K1386"/>
  <c r="K1387" a="1"/>
  <c r="K1387"/>
  <c r="K1388" a="1"/>
  <c r="K1388"/>
  <c r="K1389" a="1"/>
  <c r="K1389"/>
  <c r="K1390" a="1"/>
  <c r="K1390"/>
  <c r="K1391" a="1"/>
  <c r="K1391"/>
  <c r="K1392" a="1"/>
  <c r="K1392"/>
  <c r="K1393" a="1"/>
  <c r="K1393"/>
  <c r="K1394" a="1"/>
  <c r="K1394"/>
  <c r="K1395" a="1"/>
  <c r="K1395"/>
  <c r="K1396" a="1"/>
  <c r="K1396"/>
  <c r="K1397" a="1"/>
  <c r="K1397"/>
  <c r="K1398" a="1"/>
  <c r="K1398"/>
  <c r="K1399" a="1"/>
  <c r="K1399"/>
  <c r="K1400" a="1"/>
  <c r="K1400"/>
  <c r="K1401" a="1"/>
  <c r="K1401"/>
  <c r="K1402" a="1"/>
  <c r="K1402"/>
  <c r="K1403" a="1"/>
  <c r="K1403"/>
  <c r="K1404" a="1"/>
  <c r="K1404"/>
  <c r="K1405" a="1"/>
  <c r="K1405"/>
  <c r="K1406" a="1"/>
  <c r="K1406"/>
  <c r="K1407" a="1"/>
  <c r="K1407"/>
  <c r="K1408" a="1"/>
  <c r="K1408"/>
  <c r="K1409" a="1"/>
  <c r="K1409"/>
  <c r="K1410" a="1"/>
  <c r="K1410"/>
  <c r="K1411" a="1"/>
  <c r="K1411"/>
  <c r="K1412" a="1"/>
  <c r="K1412"/>
  <c r="K1413" a="1"/>
  <c r="K1413"/>
  <c r="K1414" a="1"/>
  <c r="K1414"/>
  <c r="K1415" a="1"/>
  <c r="K1415"/>
  <c r="K1416" a="1"/>
  <c r="K1416"/>
  <c r="K1417" a="1"/>
  <c r="K1417"/>
  <c r="K1418" a="1"/>
  <c r="K1418"/>
  <c r="K1419" a="1"/>
  <c r="K1419"/>
  <c r="K1420" a="1"/>
  <c r="K1420"/>
  <c r="K1421" a="1"/>
  <c r="K1421"/>
  <c r="K1422" a="1"/>
  <c r="K1422"/>
  <c r="K1423" a="1"/>
  <c r="K1423"/>
  <c r="K1424" a="1"/>
  <c r="K1424"/>
  <c r="K1425" a="1"/>
  <c r="K1425"/>
  <c r="K1426" a="1"/>
  <c r="K1426"/>
  <c r="K1427" a="1"/>
  <c r="K1427"/>
  <c r="K1428" a="1"/>
  <c r="K1428"/>
  <c r="K1429" a="1"/>
  <c r="K1429"/>
  <c r="K1430" a="1"/>
  <c r="K1430"/>
  <c r="K1431" a="1"/>
  <c r="K1431"/>
  <c r="K1432" a="1"/>
  <c r="K1432"/>
  <c r="K1433" a="1"/>
  <c r="K1433"/>
  <c r="K1434" a="1"/>
  <c r="K1434"/>
  <c r="K1435" a="1"/>
  <c r="K1435"/>
  <c r="K1436" a="1"/>
  <c r="K1436"/>
  <c r="K1437" a="1"/>
  <c r="K1437"/>
  <c r="K1438" a="1"/>
  <c r="K1438"/>
  <c r="K1439" a="1"/>
  <c r="K1439"/>
  <c r="K1440" a="1"/>
  <c r="K1440"/>
  <c r="K1441" a="1"/>
  <c r="K1441"/>
  <c r="K1442" a="1"/>
  <c r="K1442"/>
  <c r="K1443" a="1"/>
  <c r="K1443"/>
  <c r="K1444" a="1"/>
  <c r="K1444"/>
  <c r="K1445" a="1"/>
  <c r="K1445"/>
  <c r="K1446" a="1"/>
  <c r="K1446"/>
  <c r="K1447" a="1"/>
  <c r="K1447"/>
  <c r="K1448" a="1"/>
  <c r="K1448"/>
  <c r="K1449" a="1"/>
  <c r="K1449"/>
  <c r="K1450" a="1"/>
  <c r="K1450"/>
  <c r="K1451" a="1"/>
  <c r="K1451"/>
  <c r="K1452" a="1"/>
  <c r="K1452"/>
  <c r="K1453" a="1"/>
  <c r="K1453"/>
  <c r="K1454" a="1"/>
  <c r="K1454"/>
  <c r="K1455" a="1"/>
  <c r="K1455"/>
  <c r="K1456" a="1"/>
  <c r="K1456"/>
  <c r="K1457" a="1"/>
  <c r="K1457"/>
  <c r="K1458" a="1"/>
  <c r="K1458"/>
  <c r="K1459" a="1"/>
  <c r="K1459"/>
  <c r="K1460" a="1"/>
  <c r="K1460"/>
  <c r="K1461" a="1"/>
  <c r="K1461"/>
  <c r="K1462" a="1"/>
  <c r="K1462"/>
  <c r="K1463" a="1"/>
  <c r="K1463"/>
  <c r="K1464" a="1"/>
  <c r="K1464"/>
  <c r="K1465" a="1"/>
  <c r="K1465"/>
  <c r="K1466" a="1"/>
  <c r="K1466"/>
  <c r="K1467" a="1"/>
  <c r="K1467"/>
  <c r="K1468" a="1"/>
  <c r="K1468"/>
  <c r="K1469" a="1"/>
  <c r="K1469"/>
  <c r="K1470" a="1"/>
  <c r="K1470"/>
  <c r="K1471" a="1"/>
  <c r="K1471"/>
  <c r="K1472" a="1"/>
  <c r="K1472"/>
  <c r="K1473" a="1"/>
  <c r="K1473"/>
  <c r="K1474" a="1"/>
  <c r="K1474"/>
  <c r="K1475" a="1"/>
  <c r="K1475"/>
  <c r="K1476" a="1"/>
  <c r="K1476"/>
  <c r="K1477" a="1"/>
  <c r="K1477"/>
  <c r="K1478" a="1"/>
  <c r="K1478"/>
  <c r="K1479" a="1"/>
  <c r="K1479"/>
  <c r="K1480" a="1"/>
  <c r="K1480"/>
  <c r="K1481" a="1"/>
  <c r="K1481"/>
  <c r="K1482" a="1"/>
  <c r="K1482"/>
  <c r="K1483" a="1"/>
  <c r="K1483"/>
  <c r="K1484" a="1"/>
  <c r="K1484"/>
  <c r="K1485" a="1"/>
  <c r="K1485"/>
  <c r="K1486" a="1"/>
  <c r="K1486"/>
  <c r="K1487" a="1"/>
  <c r="K1487"/>
  <c r="K1488" a="1"/>
  <c r="K1488"/>
  <c r="K1489" a="1"/>
  <c r="K1489"/>
  <c r="K1490" a="1"/>
  <c r="K1490"/>
  <c r="K1491" a="1"/>
  <c r="K1491"/>
  <c r="K1492" a="1"/>
  <c r="K1492"/>
  <c r="K1493" a="1"/>
  <c r="K1493"/>
  <c r="K1494" a="1"/>
  <c r="K1494"/>
  <c r="K1495" a="1"/>
  <c r="K1495"/>
  <c r="K1496" a="1"/>
  <c r="K1496"/>
  <c r="K1497" a="1"/>
  <c r="K1497"/>
  <c r="K1498" a="1"/>
  <c r="K1498"/>
  <c r="K1499" a="1"/>
  <c r="K1499"/>
  <c r="K1500" a="1"/>
  <c r="K1500"/>
  <c r="K1501" a="1"/>
  <c r="K1501"/>
  <c r="K1502" a="1"/>
  <c r="K1502"/>
  <c r="K1503" a="1"/>
  <c r="K1503"/>
  <c r="K1504" a="1"/>
  <c r="K1504"/>
  <c r="K1505" a="1"/>
  <c r="K1505"/>
  <c r="K1506" a="1"/>
  <c r="K1506"/>
  <c r="K1507" a="1"/>
  <c r="K1507"/>
  <c r="K1508" a="1"/>
  <c r="K1508"/>
  <c r="K1509" a="1"/>
  <c r="K1509"/>
  <c r="K1510" a="1"/>
  <c r="K1510"/>
  <c r="K1511" a="1"/>
  <c r="K1511"/>
  <c r="K1512" a="1"/>
  <c r="K1512"/>
  <c r="K1513" a="1"/>
  <c r="K1513"/>
  <c r="K1514" a="1"/>
  <c r="K1514"/>
  <c r="K1515" a="1"/>
  <c r="K1515"/>
  <c r="K1516" a="1"/>
  <c r="K1516"/>
  <c r="K1517" a="1"/>
  <c r="K1517"/>
  <c r="K1518" a="1"/>
  <c r="K1518"/>
  <c r="K1519" a="1"/>
  <c r="K1519"/>
  <c r="K1520" a="1"/>
  <c r="K1520"/>
  <c r="K1521" a="1"/>
  <c r="K1521"/>
  <c r="K1522" a="1"/>
  <c r="K1522"/>
  <c r="K1523" a="1"/>
  <c r="K1523"/>
  <c r="K1524" a="1"/>
  <c r="K1524"/>
  <c r="K1525" a="1"/>
  <c r="K1525"/>
  <c r="K1526" a="1"/>
  <c r="K1526"/>
  <c r="K1527" a="1"/>
  <c r="K1527"/>
  <c r="K1528" a="1"/>
  <c r="K1528"/>
  <c r="K1529" a="1"/>
  <c r="K1529"/>
  <c r="K1530" a="1"/>
  <c r="K1530"/>
  <c r="K1531" a="1"/>
  <c r="K1531"/>
  <c r="K1532" a="1"/>
  <c r="K1532"/>
  <c r="K1533" a="1"/>
  <c r="K1533"/>
  <c r="K1534" a="1"/>
  <c r="K1534"/>
  <c r="K1535" a="1"/>
  <c r="K1535"/>
  <c r="K1536" a="1"/>
  <c r="K1536"/>
  <c r="K1537" a="1"/>
  <c r="K1537"/>
  <c r="K1538" a="1"/>
  <c r="K1538"/>
  <c r="K1539" a="1"/>
  <c r="K1539"/>
  <c r="K1540" a="1"/>
  <c r="K1540"/>
  <c r="K1541" a="1"/>
  <c r="K1541"/>
  <c r="K1542" a="1"/>
  <c r="K1542"/>
  <c r="K1543" a="1"/>
  <c r="K1543"/>
  <c r="K1544" a="1"/>
  <c r="K1544"/>
  <c r="K1545" a="1"/>
  <c r="K1545"/>
  <c r="K1546" a="1"/>
  <c r="K1546"/>
  <c r="K1547" a="1"/>
  <c r="K1547"/>
  <c r="K1548" a="1"/>
  <c r="K1548"/>
  <c r="K1549" a="1"/>
  <c r="K1549"/>
  <c r="K1550" a="1"/>
  <c r="K1550"/>
  <c r="K1551" a="1"/>
  <c r="K1551"/>
  <c r="K1552" a="1"/>
  <c r="K1552"/>
  <c r="K1553" a="1"/>
  <c r="K1553"/>
  <c r="K1554" a="1"/>
  <c r="K1554"/>
  <c r="K1555" a="1"/>
  <c r="K1555"/>
  <c r="K1556" a="1"/>
  <c r="K1556"/>
  <c r="K1557" a="1"/>
  <c r="K1557"/>
  <c r="K1558" a="1"/>
  <c r="K1558"/>
  <c r="K1559" a="1"/>
  <c r="K1559"/>
  <c r="K1560" a="1"/>
  <c r="K1560"/>
  <c r="K1561" a="1"/>
  <c r="K1561"/>
  <c r="K1562" a="1"/>
  <c r="K1562"/>
  <c r="K1563" a="1"/>
  <c r="K1563"/>
  <c r="K1564" a="1"/>
  <c r="K1564"/>
  <c r="K1565" a="1"/>
  <c r="K1565"/>
  <c r="K1566" a="1"/>
  <c r="K1566"/>
  <c r="K1567" a="1"/>
  <c r="K1567"/>
  <c r="K1568" a="1"/>
  <c r="K1568"/>
  <c r="K1569" a="1"/>
  <c r="K1569"/>
  <c r="K1570" a="1"/>
  <c r="K1570"/>
  <c r="K1571" a="1"/>
  <c r="K1571"/>
  <c r="K1572" a="1"/>
  <c r="K1572"/>
  <c r="K1573" a="1"/>
  <c r="K1573"/>
  <c r="K1574" a="1"/>
  <c r="K1574"/>
  <c r="K1575" a="1"/>
  <c r="K1575"/>
  <c r="K1576" a="1"/>
  <c r="K1576"/>
  <c r="K1577" a="1"/>
  <c r="K1577"/>
  <c r="K1578" a="1"/>
  <c r="K1578"/>
  <c r="K1579" a="1"/>
  <c r="K1579"/>
  <c r="K1580" a="1"/>
  <c r="K1580"/>
  <c r="K1581" a="1"/>
  <c r="K1581"/>
  <c r="K1582" a="1"/>
  <c r="K1582"/>
  <c r="K1583" a="1"/>
  <c r="K1583"/>
  <c r="K1584" a="1"/>
  <c r="K1584"/>
  <c r="K1585" a="1"/>
  <c r="K1585"/>
  <c r="K1586" a="1"/>
  <c r="K1586"/>
  <c r="K1587" a="1"/>
  <c r="K1587"/>
  <c r="K1588" a="1"/>
  <c r="K1588"/>
  <c r="K1589" a="1"/>
  <c r="K1589"/>
  <c r="K1590" a="1"/>
  <c r="K1590"/>
  <c r="K1591" a="1"/>
  <c r="K1591"/>
  <c r="K1592" a="1"/>
  <c r="K1592"/>
  <c r="K1593" a="1"/>
  <c r="K1593"/>
  <c r="K1594" a="1"/>
  <c r="K1594"/>
  <c r="K1595" a="1"/>
  <c r="K1595"/>
  <c r="K1596" a="1"/>
  <c r="K1596"/>
  <c r="K1597" a="1"/>
  <c r="K1597"/>
  <c r="K1598" a="1"/>
  <c r="K1598"/>
  <c r="K1599" a="1"/>
  <c r="K1599"/>
  <c r="K1600" a="1"/>
  <c r="K1600"/>
  <c r="K1601" a="1"/>
  <c r="K1601"/>
  <c r="K1602" a="1"/>
  <c r="K1602"/>
  <c r="K1603" a="1"/>
  <c r="K1603"/>
  <c r="K1604" a="1"/>
  <c r="K1604"/>
  <c r="K1605" a="1"/>
  <c r="K1605"/>
  <c r="K1606" a="1"/>
  <c r="K1606"/>
  <c r="K1607" a="1"/>
  <c r="K1607"/>
  <c r="K1608" a="1"/>
  <c r="K1608"/>
  <c r="K1609" a="1"/>
  <c r="K1609"/>
  <c r="K1610" a="1"/>
  <c r="K1610"/>
  <c r="K1611" a="1"/>
  <c r="K1611"/>
  <c r="K1612" a="1"/>
  <c r="K1612"/>
  <c r="K1613" a="1"/>
  <c r="K1613"/>
  <c r="K1614" a="1"/>
  <c r="K1614"/>
  <c r="K1615" a="1"/>
  <c r="K1615"/>
  <c r="K1616" a="1"/>
  <c r="K1616"/>
  <c r="K1617" a="1"/>
  <c r="K1617"/>
  <c r="K1618" a="1"/>
  <c r="K1618"/>
  <c r="K1619" a="1"/>
  <c r="K1619"/>
  <c r="K1620" a="1"/>
  <c r="K1620"/>
  <c r="K1621" a="1"/>
  <c r="K1621"/>
  <c r="K1622" a="1"/>
  <c r="K1622"/>
  <c r="K1623" a="1"/>
  <c r="K1623"/>
  <c r="K1624" a="1"/>
  <c r="K1624"/>
  <c r="K1625" a="1"/>
  <c r="K1625"/>
  <c r="K1626" a="1"/>
  <c r="K1626"/>
  <c r="K1627" a="1"/>
  <c r="K1627"/>
  <c r="K1628" a="1"/>
  <c r="K1628"/>
  <c r="K1629" a="1"/>
  <c r="K1629"/>
  <c r="K1630" a="1"/>
  <c r="K1630"/>
  <c r="K1631" a="1"/>
  <c r="K1631"/>
  <c r="K1632" a="1"/>
  <c r="K1632"/>
  <c r="K1633" a="1"/>
  <c r="K1633"/>
  <c r="K1634" a="1"/>
  <c r="K1634"/>
  <c r="K1635" a="1"/>
  <c r="K1635"/>
  <c r="K1636" a="1"/>
  <c r="K1636"/>
  <c r="K1637" a="1"/>
  <c r="K1637"/>
  <c r="K1638" a="1"/>
  <c r="K1638"/>
  <c r="K1639" a="1"/>
  <c r="K1639"/>
  <c r="K1640" a="1"/>
  <c r="K1640"/>
  <c r="K1641" a="1"/>
  <c r="K1641"/>
  <c r="K1642" a="1"/>
  <c r="K1642"/>
  <c r="K1643" a="1"/>
  <c r="K1643"/>
  <c r="K1644" a="1"/>
  <c r="K1644"/>
  <c r="K1645" a="1"/>
  <c r="K1645"/>
  <c r="K1646" a="1"/>
  <c r="K1646"/>
  <c r="K1647" a="1"/>
  <c r="K1647"/>
  <c r="K1648" a="1"/>
  <c r="K1648"/>
  <c r="K1649" a="1"/>
  <c r="K1649"/>
  <c r="K1650" a="1"/>
  <c r="K1650"/>
  <c r="K1651" a="1"/>
  <c r="K1651"/>
  <c r="K1652" a="1"/>
  <c r="K1652"/>
  <c r="K1653" a="1"/>
  <c r="K1653"/>
  <c r="K1654" a="1"/>
  <c r="K1654"/>
  <c r="K1655" a="1"/>
  <c r="K1655"/>
  <c r="K1656" a="1"/>
  <c r="K1656"/>
  <c r="K1657" a="1"/>
  <c r="K1657"/>
  <c r="K1658" a="1"/>
  <c r="K1658"/>
  <c r="K1659" a="1"/>
  <c r="K1659"/>
  <c r="K1660" a="1"/>
  <c r="K1660"/>
  <c r="K1661" a="1"/>
  <c r="K1661"/>
  <c r="K1662" a="1"/>
  <c r="K1662"/>
  <c r="K1663" a="1"/>
  <c r="K1663"/>
  <c r="K1664" a="1"/>
  <c r="K1664"/>
  <c r="K1665" a="1"/>
  <c r="K1665"/>
  <c r="K1666" a="1"/>
  <c r="K1666"/>
  <c r="K1667" a="1"/>
  <c r="K1667"/>
  <c r="K1668" a="1"/>
  <c r="K1668"/>
  <c r="K1669" a="1"/>
  <c r="K1669"/>
  <c r="K1670" a="1"/>
  <c r="K1670"/>
  <c r="K1671" a="1"/>
  <c r="K1671"/>
  <c r="K1672" a="1"/>
  <c r="K1672"/>
  <c r="K1673" a="1"/>
  <c r="K1673"/>
  <c r="K1674" a="1"/>
  <c r="K1674"/>
  <c r="K1675" a="1"/>
  <c r="K1675"/>
  <c r="K1676" a="1"/>
  <c r="K1676"/>
  <c r="K1677" a="1"/>
  <c r="K1677"/>
  <c r="K1678" a="1"/>
  <c r="K1678"/>
  <c r="K1679" a="1"/>
  <c r="K1679"/>
  <c r="K1680" a="1"/>
  <c r="K1680"/>
  <c r="K1681" a="1"/>
  <c r="K1681"/>
  <c r="K1682" a="1"/>
  <c r="K1682"/>
  <c r="K1683" a="1"/>
  <c r="K1683"/>
  <c r="K1684" a="1"/>
  <c r="K1684"/>
  <c r="K1685" a="1"/>
  <c r="K1685"/>
  <c r="K1686" a="1"/>
  <c r="K1686"/>
  <c r="K1687" a="1"/>
  <c r="K1687"/>
  <c r="K1688" a="1"/>
  <c r="K1688"/>
  <c r="K1689" a="1"/>
  <c r="K1689"/>
  <c r="K1690" a="1"/>
  <c r="K1690"/>
  <c r="K1691" a="1"/>
  <c r="K1691"/>
  <c r="K1692" a="1"/>
  <c r="K1692"/>
  <c r="K1693" a="1"/>
  <c r="K1693"/>
  <c r="K1694" a="1"/>
  <c r="K1694"/>
  <c r="K1695" a="1"/>
  <c r="K1695"/>
  <c r="K1696" a="1"/>
  <c r="K1696"/>
  <c r="K1697" a="1"/>
  <c r="K1697"/>
  <c r="K1698" a="1"/>
  <c r="K1698"/>
  <c r="K1699" a="1"/>
  <c r="K1699"/>
  <c r="K1700" a="1"/>
  <c r="K1700"/>
  <c r="K1701" a="1"/>
  <c r="K1701"/>
  <c r="K1702" a="1"/>
  <c r="K1702"/>
  <c r="K1703" a="1"/>
  <c r="K1703"/>
  <c r="K1704" a="1"/>
  <c r="K1704"/>
  <c r="K1705" a="1"/>
  <c r="K1705"/>
  <c r="K1706" a="1"/>
  <c r="K1706"/>
  <c r="K1707" a="1"/>
  <c r="K1707"/>
  <c r="K1708" a="1"/>
  <c r="K1708"/>
  <c r="K1709" a="1"/>
  <c r="K1709"/>
  <c r="K1710" a="1"/>
  <c r="K1710"/>
  <c r="K1711" a="1"/>
  <c r="K1711"/>
  <c r="K1712" a="1"/>
  <c r="K1712"/>
  <c r="K1713" a="1"/>
  <c r="K1713"/>
  <c r="K1714" a="1"/>
  <c r="K1714"/>
  <c r="K1715" a="1"/>
  <c r="K1715"/>
  <c r="K1716" a="1"/>
  <c r="K1716"/>
  <c r="K1717" a="1"/>
  <c r="K1717"/>
  <c r="K1718" a="1"/>
  <c r="K1718"/>
  <c r="K1719" a="1"/>
  <c r="K1719"/>
  <c r="K1720" a="1"/>
  <c r="K1720"/>
  <c r="K1721" a="1"/>
  <c r="K1721"/>
  <c r="K1722" a="1"/>
  <c r="K1722"/>
  <c r="K1723" a="1"/>
  <c r="K1723"/>
  <c r="K1724" a="1"/>
  <c r="K1724"/>
  <c r="K1725" a="1"/>
  <c r="K1725"/>
  <c r="K1726" a="1"/>
  <c r="K1726"/>
  <c r="K1727" a="1"/>
  <c r="K1727"/>
  <c r="K1728" a="1"/>
  <c r="K1728"/>
  <c r="K1729" a="1"/>
  <c r="K1729"/>
  <c r="K1730" a="1"/>
  <c r="K1730"/>
  <c r="K1731" a="1"/>
  <c r="K1731"/>
  <c r="K1732" a="1"/>
  <c r="K1732"/>
  <c r="K1733" a="1"/>
  <c r="K1733"/>
  <c r="K1734" a="1"/>
  <c r="K1734"/>
  <c r="K1735" a="1"/>
  <c r="K1735"/>
  <c r="K1736" a="1"/>
  <c r="K1736"/>
  <c r="K1737" a="1"/>
  <c r="K1737"/>
  <c r="K1738" a="1"/>
  <c r="K1738"/>
  <c r="K1739" a="1"/>
  <c r="K1739"/>
  <c r="K1740" a="1"/>
  <c r="K1740"/>
  <c r="K1741" a="1"/>
  <c r="K1741"/>
  <c r="K1742" a="1"/>
  <c r="K1742"/>
  <c r="K1743" a="1"/>
  <c r="K1743"/>
  <c r="K1744" a="1"/>
  <c r="K1744"/>
  <c r="K1745" a="1"/>
  <c r="K1745"/>
  <c r="K1746" a="1"/>
  <c r="K1746"/>
  <c r="K1747" a="1"/>
  <c r="K1747"/>
  <c r="K1748" a="1"/>
  <c r="K1748"/>
  <c r="K1749" a="1"/>
  <c r="K1749"/>
  <c r="K1750" a="1"/>
  <c r="K1750"/>
  <c r="K1751" a="1"/>
  <c r="K1751"/>
  <c r="K1752" a="1"/>
  <c r="K1752"/>
  <c r="K1753" a="1"/>
  <c r="K1753"/>
  <c r="K1754" a="1"/>
  <c r="K1754"/>
  <c r="K1755" a="1"/>
  <c r="K1755"/>
  <c r="K1756" a="1"/>
  <c r="K1756"/>
  <c r="K1757" a="1"/>
  <c r="K1757"/>
  <c r="K1758" a="1"/>
  <c r="K1758"/>
  <c r="K1759" a="1"/>
  <c r="K1759"/>
  <c r="K1760" a="1"/>
  <c r="K1760"/>
  <c r="K1761" a="1"/>
  <c r="K1761"/>
  <c r="K1762" a="1"/>
  <c r="K1762"/>
  <c r="K1763" a="1"/>
  <c r="K1763"/>
  <c r="K1764" a="1"/>
  <c r="K1764"/>
  <c r="K1765" a="1"/>
  <c r="K1765"/>
  <c r="K1766" a="1"/>
  <c r="K1766"/>
  <c r="K1767" a="1"/>
  <c r="K1767"/>
  <c r="K1768" a="1"/>
  <c r="K1768"/>
  <c r="K1769" a="1"/>
  <c r="K1769"/>
  <c r="K1770" a="1"/>
  <c r="K1770"/>
  <c r="K1771" a="1"/>
  <c r="K1771"/>
  <c r="K1772" a="1"/>
  <c r="K1772"/>
  <c r="K1773" a="1"/>
  <c r="K1773"/>
  <c r="K1774" a="1"/>
  <c r="K1774"/>
  <c r="K1775" a="1"/>
  <c r="K1775"/>
  <c r="K1776" a="1"/>
  <c r="K1776"/>
  <c r="K1777" a="1"/>
  <c r="K1777"/>
  <c r="K1778" a="1"/>
  <c r="K1778"/>
  <c r="K1779" a="1"/>
  <c r="K1779"/>
  <c r="K1780" a="1"/>
  <c r="K1780"/>
  <c r="K1781" a="1"/>
  <c r="K1781"/>
  <c r="K1782" a="1"/>
  <c r="K1782"/>
  <c r="K1783" a="1"/>
  <c r="K1783"/>
  <c r="K1784" a="1"/>
  <c r="K1784"/>
  <c r="K1785" a="1"/>
  <c r="K1785"/>
  <c r="K1786" a="1"/>
  <c r="K1786"/>
  <c r="K1787" a="1"/>
  <c r="K1787"/>
  <c r="K1788" a="1"/>
  <c r="K1788"/>
  <c r="K1789" a="1"/>
  <c r="K1789"/>
  <c r="K1790" a="1"/>
  <c r="K1790"/>
  <c r="K1791" a="1"/>
  <c r="K1791"/>
  <c r="K1792" a="1"/>
  <c r="K1792"/>
  <c r="K1793" a="1"/>
  <c r="K1793"/>
  <c r="K1794" a="1"/>
  <c r="K1794"/>
  <c r="K1795" a="1"/>
  <c r="K1795"/>
  <c r="K1796" a="1"/>
  <c r="K1796"/>
  <c r="K1797" a="1"/>
  <c r="K1797"/>
  <c r="K1798" a="1"/>
  <c r="K1798"/>
  <c r="K1799" a="1"/>
  <c r="K1799"/>
  <c r="K1800" a="1"/>
  <c r="K1800"/>
  <c r="K1801" a="1"/>
  <c r="K1801"/>
  <c r="K1802" a="1"/>
  <c r="K1802"/>
  <c r="K1803" a="1"/>
  <c r="K1803"/>
  <c r="K1804" a="1"/>
  <c r="K1804"/>
  <c r="K1805" a="1"/>
  <c r="K1805"/>
  <c r="K1806" a="1"/>
  <c r="K1806"/>
  <c r="K1807" a="1"/>
  <c r="K1807"/>
  <c r="K1808" a="1"/>
  <c r="K1808"/>
  <c r="K1809" a="1"/>
  <c r="K1809"/>
  <c r="K1810" a="1"/>
  <c r="K1810"/>
  <c r="K1811" a="1"/>
  <c r="K1811"/>
  <c r="K1812" a="1"/>
  <c r="K1812"/>
  <c r="K1813" a="1"/>
  <c r="K1813"/>
  <c r="K1814" a="1"/>
  <c r="K1814"/>
  <c r="K1815" a="1"/>
  <c r="K1815"/>
  <c r="K1816" a="1"/>
  <c r="K1816"/>
  <c r="K1817" a="1"/>
  <c r="K1817"/>
  <c r="K1818" a="1"/>
  <c r="K1818"/>
  <c r="K1819" a="1"/>
  <c r="K1819"/>
  <c r="K1820" a="1"/>
  <c r="K1820"/>
  <c r="K1821" a="1"/>
  <c r="K1821"/>
  <c r="K1822" a="1"/>
  <c r="K1822"/>
  <c r="K1823" a="1"/>
  <c r="K1823"/>
  <c r="K1824" a="1"/>
  <c r="K1824"/>
  <c r="K1825" a="1"/>
  <c r="K1825"/>
  <c r="K1826" a="1"/>
  <c r="K1826"/>
  <c r="K1827" a="1"/>
  <c r="K1827"/>
  <c r="K1828" a="1"/>
  <c r="K1828"/>
  <c r="K1829" a="1"/>
  <c r="K1829"/>
  <c r="K1830" a="1"/>
  <c r="K1830"/>
  <c r="K1831" a="1"/>
  <c r="K1831"/>
  <c r="K1832" a="1"/>
  <c r="K1832"/>
  <c r="K1833" a="1"/>
  <c r="K1833"/>
  <c r="K1834" a="1"/>
  <c r="K1834"/>
  <c r="K1835" a="1"/>
  <c r="K1835"/>
  <c r="K1836" a="1"/>
  <c r="K1836"/>
  <c r="K1837" a="1"/>
  <c r="K1837"/>
  <c r="K1838" a="1"/>
  <c r="K1838"/>
  <c r="K1839" a="1"/>
  <c r="K1839"/>
  <c r="K1840" a="1"/>
  <c r="K1840"/>
  <c r="K1841" a="1"/>
  <c r="K1841"/>
  <c r="K1842" a="1"/>
  <c r="K1842"/>
  <c r="K1843" a="1"/>
  <c r="K1843"/>
  <c r="K1844" a="1"/>
  <c r="K1844"/>
  <c r="K1845" a="1"/>
  <c r="K1845"/>
  <c r="K1846" a="1"/>
  <c r="K1846"/>
  <c r="K1847" a="1"/>
  <c r="K1847"/>
  <c r="K1848" a="1"/>
  <c r="K1848"/>
  <c r="K1849" a="1"/>
  <c r="K1849"/>
  <c r="K1850" a="1"/>
  <c r="K1850"/>
  <c r="K1851" a="1"/>
  <c r="K1851"/>
  <c r="K1852" a="1"/>
  <c r="K1852"/>
  <c r="K1853" a="1"/>
  <c r="K1853"/>
  <c r="K1854" a="1"/>
  <c r="K1854"/>
  <c r="K1855" a="1"/>
  <c r="K1855"/>
  <c r="K1856" a="1"/>
  <c r="K1856"/>
  <c r="K1857" a="1"/>
  <c r="K1857"/>
  <c r="K1858" a="1"/>
  <c r="K1858"/>
  <c r="K1859" a="1"/>
  <c r="K1859"/>
  <c r="K1860" a="1"/>
  <c r="K1860"/>
  <c r="K1861" a="1"/>
  <c r="K1861"/>
  <c r="K1862" a="1"/>
  <c r="K1862"/>
  <c r="K1863" a="1"/>
  <c r="K1863"/>
  <c r="K1864" a="1"/>
  <c r="K1864"/>
  <c r="K1865" a="1"/>
  <c r="K1865"/>
  <c r="K1866" a="1"/>
  <c r="K1866"/>
  <c r="K1867" a="1"/>
  <c r="K1867"/>
  <c r="K1868" a="1"/>
  <c r="K1868"/>
  <c r="K1869" a="1"/>
  <c r="K1869"/>
  <c r="K1870" a="1"/>
  <c r="K1870"/>
  <c r="K1871" a="1"/>
  <c r="K1871"/>
  <c r="K1872" a="1"/>
  <c r="K1872"/>
  <c r="K1873" a="1"/>
  <c r="K1873"/>
  <c r="K1874" a="1"/>
  <c r="K1874"/>
  <c r="K1875" a="1"/>
  <c r="K1875"/>
  <c r="K1876" a="1"/>
  <c r="K1876"/>
  <c r="K1877" a="1"/>
  <c r="K1877"/>
  <c r="K1878" a="1"/>
  <c r="K1878"/>
  <c r="K1879" a="1"/>
  <c r="K1879"/>
  <c r="K1880" a="1"/>
  <c r="K1880"/>
  <c r="K1881" a="1"/>
  <c r="K1881"/>
  <c r="K1882" a="1"/>
  <c r="K1882"/>
  <c r="K1883" a="1"/>
  <c r="K1883"/>
  <c r="K1884" a="1"/>
  <c r="K1884"/>
  <c r="K1885" a="1"/>
  <c r="K1885"/>
  <c r="K1886" a="1"/>
  <c r="K1886"/>
  <c r="K1887" a="1"/>
  <c r="K1887"/>
  <c r="K1888" a="1"/>
  <c r="K1888"/>
  <c r="K1889" a="1"/>
  <c r="K1889"/>
  <c r="K1890" a="1"/>
  <c r="K1890"/>
  <c r="K1891" a="1"/>
  <c r="K1891"/>
  <c r="K1892" a="1"/>
  <c r="K1892"/>
  <c r="K1893" a="1"/>
  <c r="K1893"/>
  <c r="K1894" a="1"/>
  <c r="K1894"/>
  <c r="K1895" a="1"/>
  <c r="K1895"/>
  <c r="K1896" a="1"/>
  <c r="K1896"/>
  <c r="K1897" a="1"/>
  <c r="K1897"/>
  <c r="K1898" a="1"/>
  <c r="K1898"/>
  <c r="K1899" a="1"/>
  <c r="K1899"/>
  <c r="K1900" a="1"/>
  <c r="K1900"/>
  <c r="K1901" a="1"/>
  <c r="K1901"/>
  <c r="K1902" a="1"/>
  <c r="K1902"/>
  <c r="K1903" a="1"/>
  <c r="K1903"/>
  <c r="K1904" a="1"/>
  <c r="K1904"/>
  <c r="K1905" a="1"/>
  <c r="K1905"/>
  <c r="K1906" a="1"/>
  <c r="K1906"/>
  <c r="K1907" a="1"/>
  <c r="K1907"/>
  <c r="K1908" a="1"/>
  <c r="K1908"/>
  <c r="K1909" a="1"/>
  <c r="K1909"/>
  <c r="K1910" a="1"/>
  <c r="K1910"/>
  <c r="K1911" a="1"/>
  <c r="K1911"/>
  <c r="K1912" a="1"/>
  <c r="K1912"/>
  <c r="K1913" a="1"/>
  <c r="K1913"/>
  <c r="K1914" a="1"/>
  <c r="K1914"/>
  <c r="K1915" a="1"/>
  <c r="K1915"/>
  <c r="K1916" a="1"/>
  <c r="K1916"/>
  <c r="K1917" a="1"/>
  <c r="K1917"/>
  <c r="K1918" a="1"/>
  <c r="K1918"/>
  <c r="K1919" a="1"/>
  <c r="K1919"/>
  <c r="K1920" a="1"/>
  <c r="K1920"/>
  <c r="K1921" a="1"/>
  <c r="K1921"/>
  <c r="K1922" a="1"/>
  <c r="K1922"/>
  <c r="K1923" a="1"/>
  <c r="K1923"/>
  <c r="K1924" a="1"/>
  <c r="K1924"/>
  <c r="K1925" a="1"/>
  <c r="K1925"/>
  <c r="K1926" a="1"/>
  <c r="K1926"/>
  <c r="K1927" a="1"/>
  <c r="K1927"/>
  <c r="K1928" a="1"/>
  <c r="K1928"/>
  <c r="K1929" a="1"/>
  <c r="K1929"/>
  <c r="K1930" a="1"/>
  <c r="K1930"/>
  <c r="K1931" a="1"/>
  <c r="K1931"/>
  <c r="K1932" a="1"/>
  <c r="K1932"/>
  <c r="K1933" a="1"/>
  <c r="K1933"/>
  <c r="K1934" a="1"/>
  <c r="K1934"/>
  <c r="K1935" a="1"/>
  <c r="K1935"/>
  <c r="K1936" a="1"/>
  <c r="K1936"/>
  <c r="K1937" a="1"/>
  <c r="K1937"/>
  <c r="K1938" a="1"/>
  <c r="K1938"/>
  <c r="K1939" a="1"/>
  <c r="K1939"/>
  <c r="K1940" a="1"/>
  <c r="K1940"/>
  <c r="K1941" a="1"/>
  <c r="K1941"/>
  <c r="K1942" a="1"/>
  <c r="K1942"/>
  <c r="K1943" a="1"/>
  <c r="K1943"/>
  <c r="K1944" a="1"/>
  <c r="K1944"/>
  <c r="K1945" a="1"/>
  <c r="K1945"/>
  <c r="K1946" a="1"/>
  <c r="K1946"/>
  <c r="K1947" a="1"/>
  <c r="K1947"/>
  <c r="K1948" a="1"/>
  <c r="K1948"/>
  <c r="K1949" a="1"/>
  <c r="K1949"/>
  <c r="K1950" a="1"/>
  <c r="K1950"/>
  <c r="K1951" a="1"/>
  <c r="K1951"/>
  <c r="K1952" a="1"/>
  <c r="K1952"/>
  <c r="K1953" a="1"/>
  <c r="K1953"/>
  <c r="K1954" a="1"/>
  <c r="K1954"/>
  <c r="K1955" a="1"/>
  <c r="K1955"/>
  <c r="K1956" a="1"/>
  <c r="K1956"/>
  <c r="K1957" a="1"/>
  <c r="K1957"/>
  <c r="K1958" a="1"/>
  <c r="K1958"/>
  <c r="K1959" a="1"/>
  <c r="K1959"/>
  <c r="K1960" a="1"/>
  <c r="K1960"/>
  <c r="K1961" a="1"/>
  <c r="K1961"/>
  <c r="K1962" a="1"/>
  <c r="K1962"/>
  <c r="K1963" a="1"/>
  <c r="K1963"/>
  <c r="K1964" a="1"/>
  <c r="K1964"/>
  <c r="K1965" a="1"/>
  <c r="K1965"/>
  <c r="K1966" a="1"/>
  <c r="K1966"/>
  <c r="K1967" a="1"/>
  <c r="K1967"/>
  <c r="K1968" a="1"/>
  <c r="K1968"/>
  <c r="K1969" a="1"/>
  <c r="K1969"/>
  <c r="K1970" a="1"/>
  <c r="K1970"/>
  <c r="K1971" a="1"/>
  <c r="K1971"/>
  <c r="K1972" a="1"/>
  <c r="K1972"/>
  <c r="K1973" a="1"/>
  <c r="K1973"/>
  <c r="K1974" a="1"/>
  <c r="K1974"/>
  <c r="K1975" a="1"/>
  <c r="K1975"/>
  <c r="K1976" a="1"/>
  <c r="K1976"/>
  <c r="K1977" a="1"/>
  <c r="K1977"/>
  <c r="K1978" a="1"/>
  <c r="K1978"/>
  <c r="K1979" a="1"/>
  <c r="K1979"/>
  <c r="K1980" a="1"/>
  <c r="K1980"/>
  <c r="K1981" a="1"/>
  <c r="K1981"/>
  <c r="K1982" a="1"/>
  <c r="K1982"/>
  <c r="K1983" a="1"/>
  <c r="K1983"/>
  <c r="K1984" a="1"/>
  <c r="K1984"/>
  <c r="K1985" a="1"/>
  <c r="K1985"/>
  <c r="K1986" a="1"/>
  <c r="K1986"/>
  <c r="K1987" a="1"/>
  <c r="K1987"/>
  <c r="K1988" a="1"/>
  <c r="K1988"/>
  <c r="K1989" a="1"/>
  <c r="K1989"/>
  <c r="K1990" a="1"/>
  <c r="K1990"/>
  <c r="K1991" a="1"/>
  <c r="K1991"/>
  <c r="K1992" a="1"/>
  <c r="K1992"/>
  <c r="K1993" a="1"/>
  <c r="K1993"/>
  <c r="K1994" a="1"/>
  <c r="K1994"/>
  <c r="K1995" a="1"/>
  <c r="K1995"/>
  <c r="K1996" a="1"/>
  <c r="K1996"/>
  <c r="K1997" a="1"/>
  <c r="K1997"/>
  <c r="K1998" a="1"/>
  <c r="K1998"/>
  <c r="K1999" a="1"/>
  <c r="K1999"/>
  <c r="K2000" a="1"/>
  <c r="K2000"/>
  <c r="K2001" a="1"/>
  <c r="K2001"/>
  <c r="K2002" a="1"/>
  <c r="K2002"/>
  <c r="K2003" a="1"/>
  <c r="K2003"/>
  <c r="K2004" a="1"/>
  <c r="K2004"/>
  <c r="K2005" a="1"/>
  <c r="K2005"/>
  <c r="K2006" a="1"/>
  <c r="K2006"/>
  <c r="K2007" a="1"/>
  <c r="K2007"/>
  <c r="K2008" a="1"/>
  <c r="K2008"/>
  <c r="K2009" a="1"/>
  <c r="K2009"/>
  <c r="K2010" a="1"/>
  <c r="K2010"/>
  <c r="K2011" a="1"/>
  <c r="K2011"/>
  <c r="K2012" a="1"/>
  <c r="K2012"/>
  <c r="K2013" a="1"/>
  <c r="K2013"/>
  <c r="K2014" a="1"/>
  <c r="K2014"/>
  <c r="K2015" a="1"/>
  <c r="K2015"/>
  <c r="K2016" a="1"/>
  <c r="K2016"/>
  <c r="K2017" a="1"/>
  <c r="K2017"/>
  <c r="K2018" a="1"/>
  <c r="K2018"/>
  <c r="K2019" a="1"/>
  <c r="K2019"/>
  <c r="K2020" a="1"/>
  <c r="K2020"/>
  <c r="K2021" a="1"/>
  <c r="K2021"/>
  <c r="K2022" a="1"/>
  <c r="K2022"/>
  <c r="K2023" a="1"/>
  <c r="K2023"/>
  <c r="K2024" a="1"/>
  <c r="K2024"/>
  <c r="K2025" a="1"/>
  <c r="K2025"/>
  <c r="K2026" a="1"/>
  <c r="K2026"/>
  <c r="K2027" a="1"/>
  <c r="K2027"/>
  <c r="K2028" a="1"/>
  <c r="K2028"/>
  <c r="K2029" a="1"/>
  <c r="K2029"/>
  <c r="K2030" a="1"/>
  <c r="K2030"/>
  <c r="K2031" a="1"/>
  <c r="K2031"/>
  <c r="K2032" a="1"/>
  <c r="K2032"/>
  <c r="K2033" a="1"/>
  <c r="K2033"/>
  <c r="K2034" a="1"/>
  <c r="K2034"/>
  <c r="K2035" a="1"/>
  <c r="K2035"/>
  <c r="K2036" a="1"/>
  <c r="K2036"/>
  <c r="K2037" a="1"/>
  <c r="K2037"/>
  <c r="K2038" a="1"/>
  <c r="K2038"/>
  <c r="K2039" a="1"/>
  <c r="K2039"/>
  <c r="K2040" a="1"/>
  <c r="K2040"/>
  <c r="K2041" a="1"/>
  <c r="K2041"/>
  <c r="K2042" a="1"/>
  <c r="K2042"/>
  <c r="K2043" a="1"/>
  <c r="K2043"/>
  <c r="K2044" a="1"/>
  <c r="K2044"/>
  <c r="K2045" a="1"/>
  <c r="K2045"/>
  <c r="K2046" a="1"/>
  <c r="K2046"/>
  <c r="K2047" a="1"/>
  <c r="K2047"/>
  <c r="K2048" a="1"/>
  <c r="K2048"/>
  <c r="K2049" a="1"/>
  <c r="K2049"/>
  <c r="K2050" a="1"/>
  <c r="K2050"/>
  <c r="K2051" a="1"/>
  <c r="K2051"/>
  <c r="K2052" a="1"/>
  <c r="K2052"/>
  <c r="K2053" a="1"/>
  <c r="K2053"/>
  <c r="K2054" a="1"/>
  <c r="K2054"/>
  <c r="K2055" a="1"/>
  <c r="K2055"/>
  <c r="K2056" a="1"/>
  <c r="K2056"/>
  <c r="K2057" a="1"/>
  <c r="K2057"/>
  <c r="K2058" a="1"/>
  <c r="K2058"/>
  <c r="K2059" a="1"/>
  <c r="K2059"/>
  <c r="K2060" a="1"/>
  <c r="K2060"/>
  <c r="K2061" a="1"/>
  <c r="K2061"/>
  <c r="K2062" a="1"/>
  <c r="K2062"/>
  <c r="K2063" a="1"/>
  <c r="K2063"/>
  <c r="K2064" a="1"/>
  <c r="K2064"/>
  <c r="K2065" a="1"/>
  <c r="K2065"/>
  <c r="K2066" a="1"/>
  <c r="K2066"/>
  <c r="K2067" a="1"/>
  <c r="K2067"/>
  <c r="K2068" a="1"/>
  <c r="K2068"/>
  <c r="K2069" a="1"/>
  <c r="K2069"/>
  <c r="K2070" a="1"/>
  <c r="K2070"/>
  <c r="K2071" a="1"/>
  <c r="K2071"/>
  <c r="K2072" a="1"/>
  <c r="K2072"/>
  <c r="K2073" a="1"/>
  <c r="K2073"/>
  <c r="K2074" a="1"/>
  <c r="K2074"/>
  <c r="K2075" a="1"/>
  <c r="K2075"/>
  <c r="K2076" a="1"/>
  <c r="K2076"/>
  <c r="K2077" a="1"/>
  <c r="K2077"/>
  <c r="K2078" a="1"/>
  <c r="K2078"/>
  <c r="K2079" a="1"/>
  <c r="K2079"/>
  <c r="K2080" a="1"/>
  <c r="K2080"/>
  <c r="K2081" a="1"/>
  <c r="K2081"/>
  <c r="K2082" a="1"/>
  <c r="K2082"/>
  <c r="K2083" a="1"/>
  <c r="K2083"/>
  <c r="K2084" a="1"/>
  <c r="K2084"/>
  <c r="K2085" a="1"/>
  <c r="K2085"/>
  <c r="K2086" a="1"/>
  <c r="K2086"/>
  <c r="K2087" a="1"/>
  <c r="K2087"/>
  <c r="K2088" a="1"/>
  <c r="K2088"/>
  <c r="K2089" a="1"/>
  <c r="K2089"/>
  <c r="K2090" a="1"/>
  <c r="K2090"/>
  <c r="K2091" a="1"/>
  <c r="K2091"/>
  <c r="K2092" a="1"/>
  <c r="K2092"/>
  <c r="K2093" a="1"/>
  <c r="K2093"/>
  <c r="K2094" a="1"/>
  <c r="K2094"/>
  <c r="K2095" a="1"/>
  <c r="K2095"/>
  <c r="K2096" a="1"/>
  <c r="K2096"/>
  <c r="K2097" a="1"/>
  <c r="K2097"/>
  <c r="K2098" a="1"/>
  <c r="K2098"/>
  <c r="K2099" a="1"/>
  <c r="K2099"/>
  <c r="K2100" a="1"/>
  <c r="K2100"/>
  <c r="K2101" a="1"/>
  <c r="K2101"/>
  <c r="K2102" a="1"/>
  <c r="K2102"/>
  <c r="K2103" a="1"/>
  <c r="K2103"/>
  <c r="K2104" a="1"/>
  <c r="K2104"/>
  <c r="K2105" a="1"/>
  <c r="K2105"/>
  <c r="K2106" a="1"/>
  <c r="K2106"/>
  <c r="K2107" a="1"/>
  <c r="K2107"/>
  <c r="K2108" a="1"/>
  <c r="K2108"/>
  <c r="K2109" a="1"/>
  <c r="K2109"/>
  <c r="K2110" a="1"/>
  <c r="K2110"/>
  <c r="K2111" a="1"/>
  <c r="K2111"/>
  <c r="K2112" a="1"/>
  <c r="K2112"/>
  <c r="K2113" a="1"/>
  <c r="K2113"/>
  <c r="K2114" a="1"/>
  <c r="K2114"/>
  <c r="K2115" a="1"/>
  <c r="K2115"/>
  <c r="K2116" a="1"/>
  <c r="K2116"/>
  <c r="K2117" a="1"/>
  <c r="K2117"/>
  <c r="K2118" a="1"/>
  <c r="K2118"/>
  <c r="K2119" a="1"/>
  <c r="K2119"/>
  <c r="K2120" a="1"/>
  <c r="K2120"/>
  <c r="K2121" a="1"/>
  <c r="K2121"/>
  <c r="K2122" a="1"/>
  <c r="K2122"/>
  <c r="K2123" a="1"/>
  <c r="K2123"/>
  <c r="K2124" a="1"/>
  <c r="K2124"/>
  <c r="K2125" a="1"/>
  <c r="K2125"/>
  <c r="K2126" a="1"/>
  <c r="K2126"/>
  <c r="K2127" a="1"/>
  <c r="K2127"/>
  <c r="K2128" a="1"/>
  <c r="K2128"/>
  <c r="K2129" a="1"/>
  <c r="K2129"/>
  <c r="K2130" a="1"/>
  <c r="K2130"/>
  <c r="K2131" a="1"/>
  <c r="K2131"/>
  <c r="K2132" a="1"/>
  <c r="K2132"/>
  <c r="K2133" a="1"/>
  <c r="K2133"/>
  <c r="K2134" a="1"/>
  <c r="K2134"/>
  <c r="K2135" a="1"/>
  <c r="K2135"/>
  <c r="K2136" a="1"/>
  <c r="K2136"/>
  <c r="K2137" a="1"/>
  <c r="K2137"/>
  <c r="K2138" a="1"/>
  <c r="K2138"/>
  <c r="K2139" a="1"/>
  <c r="K2139"/>
  <c r="K2140" a="1"/>
  <c r="K2140"/>
  <c r="K2141" a="1"/>
  <c r="K2141"/>
  <c r="K2142" a="1"/>
  <c r="K2142"/>
  <c r="K2143" a="1"/>
  <c r="K2143"/>
  <c r="K2144" a="1"/>
  <c r="K2144"/>
  <c r="K2145" a="1"/>
  <c r="K2145"/>
  <c r="K2146" a="1"/>
  <c r="K2146"/>
  <c r="K2147" a="1"/>
  <c r="K2147"/>
  <c r="K2148" a="1"/>
  <c r="K2148"/>
  <c r="K2149" a="1"/>
  <c r="K2149"/>
  <c r="K2150" a="1"/>
  <c r="K2150"/>
  <c r="K2151" a="1"/>
  <c r="K2151"/>
  <c r="K2152" a="1"/>
  <c r="K2152"/>
  <c r="K2153" a="1"/>
  <c r="K2153"/>
  <c r="K2154" a="1"/>
  <c r="K2154"/>
  <c r="K2155" a="1"/>
  <c r="K2155"/>
  <c r="K2156" a="1"/>
  <c r="K2156"/>
  <c r="K2157" a="1"/>
  <c r="K2157"/>
  <c r="K2158" a="1"/>
  <c r="K2158"/>
  <c r="K2159" a="1"/>
  <c r="K2159"/>
  <c r="K2160" a="1"/>
  <c r="K2160"/>
  <c r="K2161" a="1"/>
  <c r="K2161"/>
  <c r="K2162" a="1"/>
  <c r="K2162"/>
  <c r="K2163" a="1"/>
  <c r="K2163"/>
  <c r="K2164" a="1"/>
  <c r="K2164"/>
  <c r="K2165" a="1"/>
  <c r="K2165"/>
  <c r="K2166" a="1"/>
  <c r="K2166"/>
  <c r="K2167" a="1"/>
  <c r="K2167"/>
  <c r="K2168" a="1"/>
  <c r="K2168"/>
  <c r="K2169" a="1"/>
  <c r="K2169"/>
  <c r="K2170" a="1"/>
  <c r="K2170"/>
  <c r="K2171" a="1"/>
  <c r="K2171"/>
  <c r="K2172" a="1"/>
  <c r="K2172"/>
  <c r="K2173" a="1"/>
  <c r="K2173"/>
  <c r="K2174" a="1"/>
  <c r="K2174"/>
  <c r="K2175" a="1"/>
  <c r="K2175"/>
  <c r="K2176" a="1"/>
  <c r="K2176"/>
  <c r="K2177" a="1"/>
  <c r="K2177"/>
  <c r="K2178" a="1"/>
  <c r="K2178"/>
  <c r="K2179" a="1"/>
  <c r="K2179"/>
  <c r="K2180" a="1"/>
  <c r="K2180"/>
  <c r="K2181" a="1"/>
  <c r="K2181"/>
  <c r="K2182" a="1"/>
  <c r="K2182"/>
  <c r="K2183" a="1"/>
  <c r="K2183"/>
  <c r="K2184" a="1"/>
  <c r="K2184"/>
  <c r="K2185" a="1"/>
  <c r="K2185"/>
  <c r="K2186" a="1"/>
  <c r="K2186"/>
  <c r="K2187" a="1"/>
  <c r="K2187"/>
  <c r="K2188" a="1"/>
  <c r="K2188"/>
  <c r="K2189" a="1"/>
  <c r="K2189"/>
  <c r="K2190" a="1"/>
  <c r="K2190"/>
  <c r="K2191" a="1"/>
  <c r="K2191"/>
  <c r="K2192" a="1"/>
  <c r="K2192"/>
  <c r="K2193" a="1"/>
  <c r="K2193"/>
  <c r="K2194" a="1"/>
  <c r="K2194"/>
  <c r="K2195" a="1"/>
  <c r="K2195"/>
  <c r="K2196" a="1"/>
  <c r="K2196"/>
  <c r="K2197" a="1"/>
  <c r="K2197"/>
  <c r="K2198" a="1"/>
  <c r="K2198"/>
  <c r="K2199" a="1"/>
  <c r="K2199"/>
  <c r="K2200" a="1"/>
  <c r="K2200"/>
  <c r="K2201" a="1"/>
  <c r="K2201"/>
  <c r="K2202" a="1"/>
  <c r="K2202"/>
  <c r="K2203" a="1"/>
  <c r="K2203"/>
  <c r="K2204" a="1"/>
  <c r="K2204"/>
  <c r="K2205" a="1"/>
  <c r="K2205"/>
  <c r="K2206" a="1"/>
  <c r="K2206"/>
  <c r="K2207" a="1"/>
  <c r="K2207"/>
  <c r="K2208" a="1"/>
  <c r="K2208"/>
  <c r="K2209" a="1"/>
  <c r="K2209"/>
  <c r="K2210" a="1"/>
  <c r="K2210"/>
  <c r="K2211" a="1"/>
  <c r="K2211"/>
  <c r="K2212" a="1"/>
  <c r="K2212"/>
  <c r="K2213" a="1"/>
  <c r="K2213"/>
  <c r="K2214" a="1"/>
  <c r="K2214"/>
  <c r="K2215" a="1"/>
  <c r="K2215"/>
  <c r="K2216" a="1"/>
  <c r="K2216"/>
  <c r="K2217" a="1"/>
  <c r="K2217"/>
  <c r="K2218" a="1"/>
  <c r="K2218"/>
  <c r="K2219" a="1"/>
  <c r="K2219"/>
  <c r="K2220" a="1"/>
  <c r="K2220"/>
  <c r="K2221" a="1"/>
  <c r="K2221"/>
  <c r="K2222" a="1"/>
  <c r="K2222"/>
  <c r="K2223" a="1"/>
  <c r="K2223"/>
  <c r="K2224" a="1"/>
  <c r="K2224"/>
  <c r="K2225" a="1"/>
  <c r="K2225"/>
  <c r="K2226" a="1"/>
  <c r="K2226"/>
  <c r="K2227" a="1"/>
  <c r="K2227"/>
  <c r="K2228" a="1"/>
  <c r="K2228"/>
  <c r="K2229" a="1"/>
  <c r="K2229"/>
  <c r="K2230" a="1"/>
  <c r="K2230"/>
  <c r="K2231" a="1"/>
  <c r="K2231"/>
  <c r="K2232" a="1"/>
  <c r="K2232"/>
  <c r="K2233" a="1"/>
  <c r="K2233"/>
  <c r="K2234" a="1"/>
  <c r="K2234"/>
  <c r="K2235" a="1"/>
  <c r="K2235"/>
  <c r="K2236" a="1"/>
  <c r="K2236"/>
  <c r="K2237" a="1"/>
  <c r="K2237"/>
  <c r="K2238" a="1"/>
  <c r="K2238"/>
  <c r="K2239" a="1"/>
  <c r="K2239"/>
  <c r="K2240" a="1"/>
  <c r="K2240"/>
  <c r="K2241" a="1"/>
  <c r="K2241"/>
  <c r="K2242" a="1"/>
  <c r="K2242"/>
  <c r="K2243" a="1"/>
  <c r="K2243"/>
  <c r="K2244" a="1"/>
  <c r="K2244"/>
  <c r="K2245" a="1"/>
  <c r="K2245"/>
  <c r="K2246" a="1"/>
  <c r="K2246"/>
  <c r="K2247" a="1"/>
  <c r="K2247"/>
  <c r="K2248" a="1"/>
  <c r="K2248"/>
  <c r="K2249" a="1"/>
  <c r="K2249"/>
  <c r="K2250" a="1"/>
  <c r="K2250"/>
  <c r="K2251" a="1"/>
  <c r="K2251"/>
  <c r="K2252" a="1"/>
  <c r="K2252"/>
  <c r="K2253" a="1"/>
  <c r="K2253"/>
  <c r="K2254" a="1"/>
  <c r="K2254"/>
  <c r="K2255" a="1"/>
  <c r="K2255"/>
  <c r="K2256" a="1"/>
  <c r="K2256"/>
  <c r="K2257" a="1"/>
  <c r="K2257"/>
  <c r="K2258" a="1"/>
  <c r="K2258"/>
  <c r="K2259" a="1"/>
  <c r="K2259"/>
  <c r="K2260" a="1"/>
  <c r="K2260"/>
  <c r="K2261" a="1"/>
  <c r="K2261"/>
  <c r="K2262" a="1"/>
  <c r="K2262"/>
  <c r="K2263" a="1"/>
  <c r="K2263"/>
  <c r="K2264" a="1"/>
  <c r="K2264"/>
  <c r="K2265" a="1"/>
  <c r="K2265"/>
  <c r="K2266" a="1"/>
  <c r="K2266"/>
  <c r="K2267" a="1"/>
  <c r="K2267"/>
  <c r="K2268" a="1"/>
  <c r="K2268"/>
  <c r="K2269" a="1"/>
  <c r="K2269"/>
  <c r="K2270" a="1"/>
  <c r="K2270"/>
  <c r="K2271" a="1"/>
  <c r="K2271"/>
  <c r="K2272" a="1"/>
  <c r="K2272"/>
  <c r="K2273" a="1"/>
  <c r="K2273"/>
  <c r="K2274" a="1"/>
  <c r="K2274"/>
  <c r="K2275" a="1"/>
  <c r="K2275"/>
  <c r="K2276" a="1"/>
  <c r="K2276"/>
  <c r="K2277" a="1"/>
  <c r="K2277"/>
  <c r="K2278" a="1"/>
  <c r="K2278"/>
  <c r="K2279" a="1"/>
  <c r="K2279"/>
  <c r="K2280" a="1"/>
  <c r="K2280"/>
  <c r="K2281" a="1"/>
  <c r="K2281"/>
  <c r="K2282" a="1"/>
  <c r="K2282"/>
  <c r="K2283" a="1"/>
  <c r="K2283"/>
  <c r="K2284" a="1"/>
  <c r="K2284"/>
  <c r="K2285" a="1"/>
  <c r="K2285"/>
  <c r="K2286" a="1"/>
  <c r="K2286"/>
  <c r="K2287" a="1"/>
  <c r="K2287"/>
  <c r="K2288" a="1"/>
  <c r="K2288"/>
  <c r="K2289" a="1"/>
  <c r="K2289"/>
  <c r="K2290" a="1"/>
  <c r="K2290"/>
  <c r="K2291" a="1"/>
  <c r="K2291"/>
  <c r="K2292" a="1"/>
  <c r="K2292"/>
  <c r="K2293" a="1"/>
  <c r="K2293"/>
  <c r="K2294" a="1"/>
  <c r="K2294"/>
  <c r="K2295" a="1"/>
  <c r="K2295"/>
  <c r="K2296" a="1"/>
  <c r="K2296"/>
  <c r="K2297" a="1"/>
  <c r="K2297"/>
  <c r="K2298" a="1"/>
  <c r="K2298"/>
  <c r="K2299" a="1"/>
  <c r="K2299"/>
  <c r="K2300" a="1"/>
  <c r="K2300"/>
  <c r="K2301" a="1"/>
  <c r="K2301"/>
  <c r="K2302" a="1"/>
  <c r="K2302"/>
  <c r="K2303" a="1"/>
  <c r="K2303"/>
  <c r="K2304" a="1"/>
  <c r="K2304"/>
  <c r="K2305" a="1"/>
  <c r="K2305"/>
  <c r="K2306" a="1"/>
  <c r="K2306"/>
  <c r="K2307" a="1"/>
  <c r="K2307"/>
  <c r="K2308" a="1"/>
  <c r="K2308"/>
  <c r="K2309" a="1"/>
  <c r="K2309"/>
  <c r="K2310" a="1"/>
  <c r="K2310"/>
  <c r="K2311" a="1"/>
  <c r="K2311"/>
  <c r="K2312" a="1"/>
  <c r="K2312"/>
  <c r="K2313" a="1"/>
  <c r="K2313"/>
  <c r="K2314" a="1"/>
  <c r="K2314"/>
  <c r="K2315" a="1"/>
  <c r="K2315"/>
  <c r="K2316" a="1"/>
  <c r="K2316"/>
  <c r="K2317" a="1"/>
  <c r="K2317"/>
  <c r="K2318" a="1"/>
  <c r="K2318"/>
  <c r="K2319" a="1"/>
  <c r="K2319"/>
  <c r="K2320" a="1"/>
  <c r="K2320"/>
  <c r="K2321" a="1"/>
  <c r="K2321"/>
  <c r="K2322" a="1"/>
  <c r="K2322"/>
  <c r="K2323" a="1"/>
  <c r="K2323"/>
  <c r="K2324" a="1"/>
  <c r="K2324"/>
  <c r="K2325" a="1"/>
  <c r="K2325"/>
  <c r="K2326" a="1"/>
  <c r="K2326"/>
  <c r="K2327" a="1"/>
  <c r="K2327"/>
  <c r="K2328" a="1"/>
  <c r="K2328"/>
  <c r="K2329" a="1"/>
  <c r="K2329"/>
  <c r="K2330" a="1"/>
  <c r="K2330"/>
  <c r="K2331" a="1"/>
  <c r="K2331"/>
  <c r="K2332" a="1"/>
  <c r="K2332"/>
  <c r="K2333" a="1"/>
  <c r="K2333"/>
  <c r="K2334" a="1"/>
  <c r="K2334"/>
  <c r="K2335" a="1"/>
  <c r="K2335"/>
  <c r="K2336" a="1"/>
  <c r="K2336"/>
  <c r="K2337" a="1"/>
  <c r="K2337"/>
  <c r="K2338" a="1"/>
  <c r="K2338"/>
  <c r="K2339" a="1"/>
  <c r="K2339"/>
  <c r="K2340" a="1"/>
  <c r="K2340"/>
  <c r="K2341" a="1"/>
  <c r="K2341"/>
  <c r="K2342" a="1"/>
  <c r="K2342"/>
  <c r="K2343" a="1"/>
  <c r="K2343"/>
  <c r="K2344" a="1"/>
  <c r="K2344"/>
  <c r="K2345" a="1"/>
  <c r="K2345"/>
  <c r="K2346" a="1"/>
  <c r="K2346"/>
  <c r="K2347" a="1"/>
  <c r="K2347"/>
  <c r="K2348" a="1"/>
  <c r="K2348"/>
  <c r="K2349" a="1"/>
  <c r="K2349"/>
  <c r="K2350" a="1"/>
  <c r="K2350"/>
  <c r="K2351" a="1"/>
  <c r="K2351"/>
  <c r="K2352" a="1"/>
  <c r="K2352"/>
  <c r="K2353" a="1"/>
  <c r="K2353"/>
  <c r="K2354" a="1"/>
  <c r="K2354"/>
  <c r="K2355" a="1"/>
  <c r="K2355"/>
  <c r="K2356" a="1"/>
  <c r="K2356"/>
  <c r="K2357" a="1"/>
  <c r="K2357"/>
  <c r="K2358" a="1"/>
  <c r="K2358"/>
  <c r="K2359" a="1"/>
  <c r="K2359"/>
  <c r="K2360" a="1"/>
  <c r="K2360"/>
  <c r="K2361" a="1"/>
  <c r="K2361"/>
  <c r="K2362" a="1"/>
  <c r="K2362"/>
  <c r="K2363" a="1"/>
  <c r="K2363"/>
  <c r="K2364" a="1"/>
  <c r="K2364"/>
  <c r="K2365" a="1"/>
  <c r="K2365"/>
  <c r="K2366" a="1"/>
  <c r="K2366"/>
  <c r="K2367" a="1"/>
  <c r="K2367"/>
  <c r="K2368" a="1"/>
  <c r="K2368"/>
  <c r="K2369" a="1"/>
  <c r="K2369"/>
  <c r="K2370" a="1"/>
  <c r="K2370"/>
  <c r="K2371" a="1"/>
  <c r="K2371"/>
  <c r="K2372" a="1"/>
  <c r="K2372"/>
  <c r="K2373" a="1"/>
  <c r="K2373"/>
  <c r="K2374" a="1"/>
  <c r="K2374"/>
  <c r="K2375" a="1"/>
  <c r="K2375"/>
  <c r="K2376" a="1"/>
  <c r="K2376"/>
  <c r="K2377" a="1"/>
  <c r="K2377"/>
  <c r="K2378" a="1"/>
  <c r="K2378"/>
  <c r="K2379" a="1"/>
  <c r="K2379"/>
  <c r="K2380" a="1"/>
  <c r="K2380"/>
  <c r="K2381" a="1"/>
  <c r="K2381"/>
  <c r="K2382" a="1"/>
  <c r="K2382"/>
  <c r="K2383" a="1"/>
  <c r="K2383"/>
  <c r="K2384" a="1"/>
  <c r="K2384"/>
  <c r="K2385" a="1"/>
  <c r="K2385"/>
  <c r="K2386" a="1"/>
  <c r="K2386"/>
  <c r="K2387" a="1"/>
  <c r="K2387"/>
  <c r="K2388" a="1"/>
  <c r="K2388"/>
  <c r="K2389" a="1"/>
  <c r="K2389"/>
  <c r="K2390" a="1"/>
  <c r="K2390"/>
  <c r="K2391" a="1"/>
  <c r="K2391"/>
  <c r="K2392" a="1"/>
  <c r="K2392"/>
  <c r="K2393" a="1"/>
  <c r="K2393"/>
  <c r="K2394" a="1"/>
  <c r="K2394"/>
  <c r="K2395" a="1"/>
  <c r="K2395"/>
  <c r="K2396" a="1"/>
  <c r="K2396"/>
  <c r="K2397" a="1"/>
  <c r="K2397"/>
  <c r="K2398" a="1"/>
  <c r="K2398"/>
  <c r="K2399" a="1"/>
  <c r="K2399"/>
  <c r="K2400" a="1"/>
  <c r="K2400"/>
  <c r="K2401" a="1"/>
  <c r="K2401"/>
  <c r="K2402" a="1"/>
  <c r="K2402"/>
  <c r="K2403" a="1"/>
  <c r="K2403"/>
  <c r="K2404" a="1"/>
  <c r="K2404"/>
  <c r="K2405" a="1"/>
  <c r="K2405"/>
  <c r="K2406" a="1"/>
  <c r="K2406"/>
  <c r="K2407" a="1"/>
  <c r="K2407"/>
  <c r="K2408" a="1"/>
  <c r="K2408"/>
  <c r="K2409" a="1"/>
  <c r="K2409"/>
  <c r="K2410" a="1"/>
  <c r="K2410"/>
  <c r="K2411" a="1"/>
  <c r="K2411"/>
  <c r="K2412" a="1"/>
  <c r="K2412"/>
  <c r="K2413" a="1"/>
  <c r="K2413"/>
  <c r="K2414" a="1"/>
  <c r="K2414"/>
  <c r="K2415" a="1"/>
  <c r="K2415"/>
  <c r="K2416" a="1"/>
  <c r="K2416"/>
  <c r="K2417" a="1"/>
  <c r="K2417"/>
  <c r="K2418" a="1"/>
  <c r="K2418"/>
  <c r="K2419" a="1"/>
  <c r="K2419"/>
  <c r="K2420" a="1"/>
  <c r="K2420"/>
  <c r="K2421" a="1"/>
  <c r="K2421"/>
  <c r="K2422" a="1"/>
  <c r="K2422"/>
  <c r="K2423" a="1"/>
  <c r="K2423"/>
  <c r="K2424" a="1"/>
  <c r="K2424"/>
  <c r="K2425" a="1"/>
  <c r="K2425"/>
  <c r="K2426" a="1"/>
  <c r="K2426"/>
  <c r="K2427" a="1"/>
  <c r="K2427"/>
  <c r="K2428" a="1"/>
  <c r="K2428"/>
  <c r="K2429" a="1"/>
  <c r="K2429"/>
  <c r="K2430" a="1"/>
  <c r="K2430"/>
  <c r="K2431" a="1"/>
  <c r="K2431"/>
  <c r="K2432" a="1"/>
  <c r="K2432"/>
  <c r="K2433" a="1"/>
  <c r="K2433"/>
  <c r="K2434" a="1"/>
  <c r="K2434"/>
  <c r="K2435" a="1"/>
  <c r="K2435"/>
  <c r="K2436" a="1"/>
  <c r="K2436"/>
  <c r="K2437" a="1"/>
  <c r="K2437"/>
  <c r="K2438" a="1"/>
  <c r="K2438"/>
  <c r="K2439" a="1"/>
  <c r="K2439"/>
  <c r="K2440" a="1"/>
  <c r="K2440"/>
  <c r="K2441" a="1"/>
  <c r="K2441"/>
  <c r="K2442" a="1"/>
  <c r="K2442"/>
  <c r="K2443" a="1"/>
  <c r="K2443"/>
  <c r="K2444" a="1"/>
  <c r="K2444"/>
  <c r="K2445" a="1"/>
  <c r="K2445"/>
  <c r="K2446" a="1"/>
  <c r="K2446"/>
  <c r="K2447" a="1"/>
  <c r="K2447"/>
  <c r="K2448" a="1"/>
  <c r="K2448"/>
  <c r="K2449" a="1"/>
  <c r="K2449"/>
  <c r="K2450" a="1"/>
  <c r="K2450"/>
  <c r="K2451" a="1"/>
  <c r="K2451"/>
  <c r="K2452" a="1"/>
  <c r="K2452"/>
  <c r="K2453" a="1"/>
  <c r="K2453"/>
  <c r="K2454" a="1"/>
  <c r="K2454"/>
  <c r="K2455" a="1"/>
  <c r="K2455"/>
  <c r="K2456" a="1"/>
  <c r="K2456"/>
  <c r="K2457" a="1"/>
  <c r="K2457"/>
  <c r="K2458" a="1"/>
  <c r="K2458"/>
  <c r="K2459" a="1"/>
  <c r="K2459"/>
  <c r="K2460" a="1"/>
  <c r="K2460"/>
  <c r="K2461" a="1"/>
  <c r="K2461"/>
  <c r="K2462" a="1"/>
  <c r="K2462"/>
  <c r="K2463" a="1"/>
  <c r="K2463"/>
  <c r="K2464" a="1"/>
  <c r="K2464"/>
  <c r="K2465" a="1"/>
  <c r="K2465"/>
  <c r="K2466" a="1"/>
  <c r="K2466"/>
  <c r="K2467" a="1"/>
  <c r="K2467"/>
  <c r="K2468" a="1"/>
  <c r="K2468"/>
  <c r="K2469" a="1"/>
  <c r="K2469"/>
  <c r="K2470" a="1"/>
  <c r="K2470"/>
  <c r="K2471" a="1"/>
  <c r="K2471"/>
  <c r="K2472" a="1"/>
  <c r="K2472"/>
  <c r="K2473" a="1"/>
  <c r="K2473"/>
  <c r="K2474" a="1"/>
  <c r="K2474"/>
  <c r="K2475" a="1"/>
  <c r="K2475"/>
  <c r="K2476" a="1"/>
  <c r="K2476"/>
  <c r="K2477" a="1"/>
  <c r="K2477"/>
  <c r="K2478" a="1"/>
  <c r="K2478"/>
  <c r="K2479" a="1"/>
  <c r="K2479"/>
  <c r="K2480" a="1"/>
  <c r="K2480"/>
  <c r="K2481" a="1"/>
  <c r="K2481"/>
  <c r="K2482" a="1"/>
  <c r="K2482"/>
  <c r="K2483" a="1"/>
  <c r="K2483"/>
  <c r="K2484" a="1"/>
  <c r="K2484"/>
  <c r="K2485" a="1"/>
  <c r="K2485"/>
  <c r="K2486" a="1"/>
  <c r="K2486"/>
  <c r="K2487" a="1"/>
  <c r="K2487"/>
  <c r="K2488" a="1"/>
  <c r="K2488"/>
  <c r="K2489" a="1"/>
  <c r="K2489"/>
  <c r="K2490" a="1"/>
  <c r="K2490"/>
  <c r="K2491" a="1"/>
  <c r="K2491"/>
  <c r="K2492" a="1"/>
  <c r="K2492"/>
  <c r="K2493" a="1"/>
  <c r="K2493"/>
  <c r="K2494" a="1"/>
  <c r="K2494"/>
  <c r="K2495" a="1"/>
  <c r="K2495"/>
  <c r="K2496" a="1"/>
  <c r="K2496"/>
  <c r="K2497" a="1"/>
  <c r="K2497"/>
  <c r="K2498" a="1"/>
  <c r="K2498"/>
  <c r="K2499" a="1"/>
  <c r="K2499"/>
  <c r="K2500" a="1"/>
  <c r="K2500"/>
  <c r="K2501" a="1"/>
  <c r="K2501"/>
  <c r="K2502" a="1"/>
  <c r="K2502"/>
  <c r="K2503" a="1"/>
  <c r="K2503"/>
  <c r="K2504" a="1"/>
  <c r="K2504"/>
  <c r="K2505" a="1"/>
  <c r="K2505"/>
  <c r="K2506" a="1"/>
  <c r="K2506"/>
  <c r="K2507" a="1"/>
  <c r="K2507"/>
  <c r="K2508" a="1"/>
  <c r="K2508"/>
  <c r="K2509" a="1"/>
  <c r="K2509"/>
  <c r="K2510" a="1"/>
  <c r="K2510"/>
  <c r="K2511" a="1"/>
  <c r="K2511"/>
  <c r="K2512" a="1"/>
  <c r="K2512"/>
  <c r="K2513" a="1"/>
  <c r="K2513"/>
  <c r="K2514" a="1"/>
  <c r="K2514"/>
  <c r="K2515" a="1"/>
  <c r="K2515"/>
  <c r="K2516" a="1"/>
  <c r="K2516"/>
  <c r="K2517" a="1"/>
  <c r="K2517"/>
  <c r="K2518" a="1"/>
  <c r="K2518"/>
  <c r="K2519" a="1"/>
  <c r="K2519"/>
  <c r="K2520" a="1"/>
  <c r="K2520"/>
  <c r="K2521" a="1"/>
  <c r="K2521"/>
  <c r="K2522" a="1"/>
  <c r="K2522"/>
  <c r="K2523" a="1"/>
  <c r="K2523"/>
  <c r="K2524" a="1"/>
  <c r="K2524"/>
  <c r="K2525" a="1"/>
  <c r="K2525"/>
  <c r="K2526" a="1"/>
  <c r="K2526"/>
  <c r="K2527" a="1"/>
  <c r="K2527"/>
  <c r="K2528" a="1"/>
  <c r="K2528"/>
  <c r="K2529" a="1"/>
  <c r="K2529"/>
  <c r="K2530" a="1"/>
  <c r="K2530"/>
  <c r="K2531" a="1"/>
  <c r="K2531"/>
  <c r="K2532" a="1"/>
  <c r="K2532"/>
  <c r="K2533" a="1"/>
  <c r="K2533"/>
  <c r="K2534" a="1"/>
  <c r="K2534"/>
  <c r="K2535" a="1"/>
  <c r="K2535"/>
  <c r="K2536" a="1"/>
  <c r="K2536"/>
  <c r="K2537" a="1"/>
  <c r="K2537"/>
  <c r="K2538" a="1"/>
  <c r="K2538"/>
  <c r="K2539" a="1"/>
  <c r="K2539"/>
  <c r="K2540" a="1"/>
  <c r="K2540"/>
  <c r="K2541" a="1"/>
  <c r="K2541"/>
  <c r="K2542" a="1"/>
  <c r="K2542"/>
  <c r="K2543" a="1"/>
  <c r="K2543"/>
  <c r="K2544" a="1"/>
  <c r="K2544"/>
  <c r="K2545" a="1"/>
  <c r="K2545"/>
  <c r="K2546" a="1"/>
  <c r="K2546"/>
  <c r="K2547" a="1"/>
  <c r="K2547"/>
  <c r="K2548" a="1"/>
  <c r="K2548"/>
  <c r="K2549" a="1"/>
  <c r="K2549"/>
  <c r="K2550" a="1"/>
  <c r="K2550"/>
  <c r="K2551" a="1"/>
  <c r="K2551"/>
  <c r="K2552" a="1"/>
  <c r="K2552"/>
  <c r="K2553" a="1"/>
  <c r="K2553"/>
  <c r="K2554" a="1"/>
  <c r="K2554"/>
  <c r="K2555" a="1"/>
  <c r="K2555"/>
  <c r="K2556" a="1"/>
  <c r="K2556"/>
  <c r="K2557" a="1"/>
  <c r="K2557"/>
  <c r="K2558" a="1"/>
  <c r="K2558"/>
  <c r="K2559" a="1"/>
  <c r="K2559"/>
  <c r="K2560" a="1"/>
  <c r="K2560"/>
  <c r="K2561" a="1"/>
  <c r="K2561"/>
  <c r="K2562" a="1"/>
  <c r="K2562"/>
  <c r="K2563" a="1"/>
  <c r="K2563"/>
  <c r="K2564" a="1"/>
  <c r="K2564"/>
  <c r="K2565" a="1"/>
  <c r="K2565"/>
  <c r="K2566" a="1"/>
  <c r="K2566"/>
  <c r="K2567" a="1"/>
  <c r="K2567"/>
  <c r="K2568" a="1"/>
  <c r="K2568"/>
  <c r="K2569" a="1"/>
  <c r="K2569"/>
  <c r="K2570" a="1"/>
  <c r="K2570"/>
  <c r="K2571" a="1"/>
  <c r="K2571"/>
  <c r="K2572" a="1"/>
  <c r="K2572"/>
  <c r="K2573" a="1"/>
  <c r="K2573"/>
  <c r="K2574" a="1"/>
  <c r="K2574"/>
  <c r="K2575" a="1"/>
  <c r="K2575"/>
  <c r="K2576" a="1"/>
  <c r="K2576"/>
  <c r="K2577" a="1"/>
  <c r="K2577"/>
  <c r="K2578" a="1"/>
  <c r="K2578"/>
  <c r="K2579" a="1"/>
  <c r="K2579"/>
  <c r="K2580" a="1"/>
  <c r="K2580"/>
  <c r="K2581" a="1"/>
  <c r="K2581"/>
  <c r="K2582" a="1"/>
  <c r="K2582"/>
  <c r="K2583" a="1"/>
  <c r="K2583"/>
  <c r="K2584" a="1"/>
  <c r="K2584"/>
  <c r="K2585" a="1"/>
  <c r="K2585"/>
  <c r="K2586" a="1"/>
  <c r="K2586"/>
  <c r="K2587" a="1"/>
  <c r="K2587"/>
  <c r="K2588" a="1"/>
  <c r="K2588"/>
  <c r="K2589" a="1"/>
  <c r="K2589"/>
  <c r="K2590" a="1"/>
  <c r="K2590"/>
  <c r="K2591" a="1"/>
  <c r="K2591"/>
  <c r="K2592" a="1"/>
  <c r="K2592"/>
  <c r="K2593" a="1"/>
  <c r="K2593"/>
  <c r="K2594" a="1"/>
  <c r="K2594"/>
  <c r="K2595" a="1"/>
  <c r="K2595"/>
  <c r="K2596" a="1"/>
  <c r="K2596"/>
  <c r="K2597" a="1"/>
  <c r="K2597"/>
  <c r="K2598" a="1"/>
  <c r="K2598"/>
  <c r="K2599" a="1"/>
  <c r="K2599"/>
  <c r="K2600" a="1"/>
  <c r="K2600"/>
  <c r="K2601" a="1"/>
  <c r="K2601"/>
  <c r="K2602" a="1"/>
  <c r="K2602"/>
  <c r="K2603" a="1"/>
  <c r="K2603"/>
  <c r="K2604" a="1"/>
  <c r="K2604"/>
  <c r="K2605" a="1"/>
  <c r="K2605"/>
  <c r="K2606" a="1"/>
  <c r="K2606"/>
  <c r="K2607" a="1"/>
  <c r="K2607"/>
  <c r="K2608" a="1"/>
  <c r="K2608"/>
  <c r="K2609" a="1"/>
  <c r="K2609"/>
  <c r="K2610" a="1"/>
  <c r="K2610"/>
  <c r="K2611" a="1"/>
  <c r="K2611"/>
  <c r="K2612" a="1"/>
  <c r="K2612"/>
  <c r="K2613" a="1"/>
  <c r="K2613"/>
  <c r="K2614" a="1"/>
  <c r="K2614"/>
  <c r="K2615" a="1"/>
  <c r="K2615"/>
  <c r="K2616" a="1"/>
  <c r="K2616"/>
  <c r="K2617" a="1"/>
  <c r="K2617"/>
  <c r="K2618" a="1"/>
  <c r="K2618"/>
  <c r="K2619" a="1"/>
  <c r="K2619"/>
  <c r="K2620" a="1"/>
  <c r="K2620"/>
  <c r="K2621" a="1"/>
  <c r="K2621"/>
  <c r="K2622" a="1"/>
  <c r="K2622"/>
  <c r="K2623" a="1"/>
  <c r="K2623"/>
  <c r="K2624" a="1"/>
  <c r="K2624"/>
  <c r="K2625" a="1"/>
  <c r="K2625"/>
  <c r="K2626" a="1"/>
  <c r="K2626"/>
  <c r="K2627" a="1"/>
  <c r="K2627"/>
  <c r="K2628" a="1"/>
  <c r="K2628"/>
  <c r="K2629" a="1"/>
  <c r="K2629"/>
  <c r="K2630" a="1"/>
  <c r="K2630"/>
  <c r="K2631" a="1"/>
  <c r="K2631"/>
  <c r="K2632" a="1"/>
  <c r="K2632"/>
  <c r="K2633" a="1"/>
  <c r="K2633"/>
  <c r="K2634" a="1"/>
  <c r="K2634"/>
  <c r="K2635" a="1"/>
  <c r="K2635"/>
  <c r="K2636" a="1"/>
  <c r="K2636"/>
  <c r="K2637" a="1"/>
  <c r="K2637"/>
  <c r="K2638" a="1"/>
  <c r="K2638"/>
  <c r="K2639" a="1"/>
  <c r="K2639"/>
  <c r="K2640" a="1"/>
  <c r="K2640"/>
  <c r="K2641" a="1"/>
  <c r="K2641"/>
  <c r="K2642" a="1"/>
  <c r="K2642"/>
  <c r="K2643" a="1"/>
  <c r="K2643"/>
  <c r="K2644" a="1"/>
  <c r="K2644"/>
  <c r="K2645" a="1"/>
  <c r="K2645"/>
  <c r="K2646" a="1"/>
  <c r="K2646"/>
  <c r="K2647" a="1"/>
  <c r="K2647"/>
  <c r="K2648" a="1"/>
  <c r="K2648"/>
  <c r="K2649" a="1"/>
  <c r="K2649"/>
  <c r="K2650" a="1"/>
  <c r="K2650"/>
  <c r="K2651" a="1"/>
  <c r="K2651"/>
  <c r="K2652" a="1"/>
  <c r="K2652"/>
  <c r="K2653" a="1"/>
  <c r="K2653"/>
  <c r="K2654" a="1"/>
  <c r="K2654"/>
  <c r="K2655" a="1"/>
  <c r="K2655"/>
  <c r="K2656" a="1"/>
  <c r="K2656"/>
  <c r="K2657" a="1"/>
  <c r="K2657"/>
  <c r="K2658" a="1"/>
  <c r="K2658"/>
  <c r="K2659" a="1"/>
  <c r="K2659"/>
  <c r="K2660" a="1"/>
  <c r="K2660"/>
  <c r="K2661" a="1"/>
  <c r="K2661"/>
  <c r="K2662" a="1"/>
  <c r="K2662"/>
  <c r="K2663" a="1"/>
  <c r="K2663"/>
  <c r="K2664" a="1"/>
  <c r="K2664"/>
  <c r="K2665" a="1"/>
  <c r="K2665"/>
  <c r="K2666" a="1"/>
  <c r="K2666"/>
  <c r="K2667" a="1"/>
  <c r="K2667"/>
  <c r="K2668" a="1"/>
  <c r="K2668"/>
  <c r="K2669" a="1"/>
  <c r="K2669"/>
  <c r="K2670" a="1"/>
  <c r="K2670"/>
  <c r="K2671" a="1"/>
  <c r="K2671"/>
  <c r="K2672" a="1"/>
  <c r="K2672"/>
  <c r="K2673" a="1"/>
  <c r="K2673"/>
  <c r="K2674" a="1"/>
  <c r="K2674"/>
  <c r="K2675" a="1"/>
  <c r="K2675"/>
  <c r="K2676" a="1"/>
  <c r="K2676"/>
  <c r="K2677" a="1"/>
  <c r="K2677"/>
  <c r="K2678" a="1"/>
  <c r="K2678"/>
  <c r="K2679" a="1"/>
  <c r="K2679"/>
  <c r="K2680" a="1"/>
  <c r="K2680"/>
  <c r="K2681" a="1"/>
  <c r="K2681"/>
  <c r="K2682" a="1"/>
  <c r="K2682"/>
  <c r="K2683" a="1"/>
  <c r="K2683"/>
  <c r="K2684" a="1"/>
  <c r="K2684"/>
  <c r="K2685" a="1"/>
  <c r="K2685"/>
  <c r="K2686" a="1"/>
  <c r="K2686"/>
  <c r="K2687" a="1"/>
  <c r="K2687"/>
  <c r="K2688" a="1"/>
  <c r="K2688"/>
  <c r="K2689" a="1"/>
  <c r="K2689"/>
  <c r="K2690" a="1"/>
  <c r="K2690"/>
  <c r="K2691" a="1"/>
  <c r="K2691"/>
  <c r="K2692" a="1"/>
  <c r="K2692"/>
  <c r="K2693" a="1"/>
  <c r="K2693"/>
  <c r="K2694" a="1"/>
  <c r="K2694"/>
  <c r="K2695" a="1"/>
  <c r="K2695"/>
  <c r="K2696" a="1"/>
  <c r="K2696"/>
  <c r="K2697" a="1"/>
  <c r="K2697"/>
  <c r="K2698" a="1"/>
  <c r="K2698"/>
  <c r="K2699" a="1"/>
  <c r="K2699"/>
  <c r="K2700" a="1"/>
  <c r="K2700"/>
  <c r="K2701" a="1"/>
  <c r="K2701"/>
  <c r="K2702" a="1"/>
  <c r="K2702"/>
  <c r="K2703" a="1"/>
  <c r="K2703"/>
  <c r="K2704" a="1"/>
  <c r="K2704"/>
  <c r="K2705" a="1"/>
  <c r="K2705"/>
  <c r="K2706" a="1"/>
  <c r="K2706"/>
  <c r="K2707" a="1"/>
  <c r="K2707"/>
  <c r="K2708" a="1"/>
  <c r="K2708"/>
  <c r="K2709" a="1"/>
  <c r="K2709"/>
  <c r="K2710" a="1"/>
  <c r="K2710"/>
  <c r="K2711" a="1"/>
  <c r="K2711"/>
  <c r="K2712" a="1"/>
  <c r="K2712"/>
  <c r="K2713" a="1"/>
  <c r="K2713"/>
  <c r="K2714" a="1"/>
  <c r="K2714"/>
  <c r="K2715" a="1"/>
  <c r="K2715"/>
  <c r="K2716" a="1"/>
  <c r="K2716"/>
  <c r="K2717" a="1"/>
  <c r="K2717"/>
  <c r="K2718" a="1"/>
  <c r="K2718"/>
  <c r="K2719" a="1"/>
  <c r="K2719"/>
  <c r="K2720" a="1"/>
  <c r="K2720"/>
  <c r="K2721" a="1"/>
  <c r="K2721"/>
  <c r="K2722" a="1"/>
  <c r="K2722"/>
  <c r="K2723" a="1"/>
  <c r="K2723"/>
  <c r="K2724" a="1"/>
  <c r="K2724"/>
  <c r="K2725" a="1"/>
  <c r="K2725"/>
  <c r="K2726" a="1"/>
  <c r="K2726"/>
  <c r="K2727" a="1"/>
  <c r="K2727"/>
  <c r="K2728" a="1"/>
  <c r="K2728"/>
  <c r="K2729" a="1"/>
  <c r="K2729"/>
  <c r="K2730" a="1"/>
  <c r="K2730"/>
  <c r="K2731" a="1"/>
  <c r="K2731"/>
  <c r="K2732" a="1"/>
  <c r="K2732"/>
  <c r="K2733" a="1"/>
  <c r="K2733"/>
  <c r="K2734" a="1"/>
  <c r="K2734"/>
  <c r="K2735" a="1"/>
  <c r="K2735"/>
  <c r="K2736" a="1"/>
  <c r="K2736"/>
  <c r="K2737" a="1"/>
  <c r="K2737"/>
  <c r="K2738" a="1"/>
  <c r="K2738"/>
  <c r="K2739" a="1"/>
  <c r="K2739"/>
  <c r="K2740" a="1"/>
  <c r="K2740"/>
  <c r="K2741" a="1"/>
  <c r="K2741"/>
  <c r="K2742" a="1"/>
  <c r="K2742"/>
  <c r="K2743" a="1"/>
  <c r="K2743"/>
  <c r="K2744" a="1"/>
  <c r="K2744"/>
  <c r="K2745" a="1"/>
  <c r="K2745"/>
  <c r="K2746" a="1"/>
  <c r="K2746"/>
  <c r="K2747" a="1"/>
  <c r="K2747"/>
  <c r="K2748" a="1"/>
  <c r="K2748"/>
  <c r="K2749" a="1"/>
  <c r="K2749"/>
  <c r="K2750" a="1"/>
  <c r="K2750"/>
  <c r="K2751" a="1"/>
  <c r="K2751"/>
  <c r="K2752" a="1"/>
  <c r="K2752"/>
  <c r="K2753" a="1"/>
  <c r="K2753"/>
  <c r="K2754" a="1"/>
  <c r="K2754"/>
  <c r="K2755" a="1"/>
  <c r="K2755"/>
  <c r="K2756" a="1"/>
  <c r="K2756"/>
  <c r="K2757" a="1"/>
  <c r="K2757"/>
  <c r="K2758" a="1"/>
  <c r="K2758"/>
  <c r="K2759" a="1"/>
  <c r="K2759"/>
  <c r="K2760" a="1"/>
  <c r="K2760"/>
  <c r="K2761" a="1"/>
  <c r="K2761"/>
  <c r="K2762" a="1"/>
  <c r="K2762"/>
  <c r="K2763" a="1"/>
  <c r="K2763"/>
  <c r="K2764" a="1"/>
  <c r="K2764"/>
  <c r="K2765" a="1"/>
  <c r="K2765"/>
  <c r="K2766" a="1"/>
  <c r="K2766"/>
  <c r="K2767" a="1"/>
  <c r="K2767"/>
  <c r="K2768" a="1"/>
  <c r="K2768"/>
  <c r="K2769" a="1"/>
  <c r="K2769"/>
  <c r="K2770" a="1"/>
  <c r="K2770"/>
  <c r="K2771" a="1"/>
  <c r="K2771"/>
  <c r="K2772" a="1"/>
  <c r="K2772"/>
  <c r="K2773" a="1"/>
  <c r="K2773"/>
  <c r="K2774" a="1"/>
  <c r="K2774"/>
  <c r="K2775" a="1"/>
  <c r="K2775"/>
  <c r="K2776" a="1"/>
  <c r="K2776"/>
  <c r="K2777" a="1"/>
  <c r="K2777"/>
  <c r="K2778" a="1"/>
  <c r="K2778"/>
  <c r="K2779" a="1"/>
  <c r="K2779"/>
  <c r="K2780" a="1"/>
  <c r="K2780"/>
  <c r="K2781" a="1"/>
  <c r="K2781"/>
  <c r="K2782" a="1"/>
  <c r="K2782"/>
  <c r="K2783" a="1"/>
  <c r="K2783"/>
  <c r="K2784" a="1"/>
  <c r="K2784"/>
  <c r="K2785" a="1"/>
  <c r="K2785"/>
  <c r="K2786" a="1"/>
  <c r="K2786"/>
  <c r="K2787" a="1"/>
  <c r="K2787"/>
  <c r="K2788" a="1"/>
  <c r="K2788"/>
  <c r="K2789" a="1"/>
  <c r="K2789"/>
  <c r="K2790" a="1"/>
  <c r="K2790"/>
  <c r="K2791" a="1"/>
  <c r="K2791"/>
  <c r="K2792" a="1"/>
  <c r="K2792"/>
  <c r="K2793" a="1"/>
  <c r="K2793"/>
  <c r="K2794" a="1"/>
  <c r="K2794"/>
  <c r="K2795" a="1"/>
  <c r="K2795"/>
  <c r="K2796" a="1"/>
  <c r="K2796"/>
  <c r="K2797" a="1"/>
  <c r="K2797"/>
  <c r="K2798" a="1"/>
  <c r="K2798"/>
  <c r="K2799" a="1"/>
  <c r="K2799"/>
  <c r="K2800" a="1"/>
  <c r="K2800"/>
  <c r="K2801" a="1"/>
  <c r="K2801"/>
  <c r="K2802" a="1"/>
  <c r="K2802"/>
  <c r="K2803" a="1"/>
  <c r="K2803"/>
  <c r="K2804" a="1"/>
  <c r="K2804"/>
  <c r="K2805" a="1"/>
  <c r="K2805"/>
  <c r="K2806" a="1"/>
  <c r="K2806"/>
  <c r="K2807" a="1"/>
  <c r="K2807"/>
  <c r="K2808" a="1"/>
  <c r="K2808"/>
  <c r="K2809" a="1"/>
  <c r="K2809"/>
  <c r="K2810" a="1"/>
  <c r="K2810"/>
  <c r="K2811" a="1"/>
  <c r="K2811"/>
  <c r="K2812" a="1"/>
  <c r="K2812"/>
  <c r="K2813" a="1"/>
  <c r="K2813"/>
  <c r="K2814" a="1"/>
  <c r="K2814"/>
  <c r="K2815" a="1"/>
  <c r="K2815"/>
  <c r="K2816" a="1"/>
  <c r="K2816"/>
  <c r="K2817" a="1"/>
  <c r="K2817"/>
  <c r="K2818" a="1"/>
  <c r="K2818"/>
  <c r="K2819" a="1"/>
  <c r="K2819"/>
  <c r="K2820" a="1"/>
  <c r="K2820"/>
  <c r="K2821" a="1"/>
  <c r="K2821"/>
  <c r="K2822" a="1"/>
  <c r="K2822"/>
  <c r="K2823" a="1"/>
  <c r="K2823"/>
  <c r="K2824" a="1"/>
  <c r="K2824"/>
  <c r="K2825" a="1"/>
  <c r="K2825"/>
  <c r="K2826" a="1"/>
  <c r="K2826"/>
  <c r="K2827" a="1"/>
  <c r="K2827"/>
  <c r="K2828" a="1"/>
  <c r="K2828"/>
  <c r="K2829" a="1"/>
  <c r="K2829"/>
  <c r="K2830" a="1"/>
  <c r="K2830"/>
  <c r="K2831" a="1"/>
  <c r="K2831"/>
  <c r="K2832" a="1"/>
  <c r="K2832"/>
  <c r="K2833" a="1"/>
  <c r="K2833"/>
  <c r="K2834" a="1"/>
  <c r="K2834"/>
  <c r="K2835" a="1"/>
  <c r="K2835"/>
  <c r="K2836" a="1"/>
  <c r="K2836"/>
  <c r="K2837" a="1"/>
  <c r="K2837"/>
  <c r="K2838" a="1"/>
  <c r="K2838"/>
  <c r="K2839" a="1"/>
  <c r="K2839"/>
  <c r="K2840" a="1"/>
  <c r="K2840"/>
  <c r="K2841" a="1"/>
  <c r="K2841"/>
  <c r="K2842" a="1"/>
  <c r="K2842"/>
  <c r="K2843" a="1"/>
  <c r="K2843"/>
  <c r="K2844" a="1"/>
  <c r="K2844"/>
  <c r="K2845" a="1"/>
  <c r="K2845"/>
  <c r="K2846" a="1"/>
  <c r="K2846"/>
  <c r="K2847" a="1"/>
  <c r="K2847"/>
  <c r="K2848" a="1"/>
  <c r="K2848"/>
  <c r="K2849" a="1"/>
  <c r="K2849"/>
  <c r="K2850" a="1"/>
  <c r="K2850"/>
  <c r="K2851" a="1"/>
  <c r="K2851"/>
  <c r="K2852" a="1"/>
  <c r="K2852"/>
  <c r="K2853" a="1"/>
  <c r="K2853"/>
  <c r="K2854" a="1"/>
  <c r="K2854"/>
  <c r="K2855" a="1"/>
  <c r="K2855"/>
  <c r="K2856" a="1"/>
  <c r="K2856"/>
  <c r="K2857" a="1"/>
  <c r="K2857"/>
  <c r="K2858" a="1"/>
  <c r="K2858"/>
  <c r="K2859" a="1"/>
  <c r="K2859"/>
  <c r="K2860" a="1"/>
  <c r="K2860"/>
  <c r="K2861" a="1"/>
  <c r="K2861"/>
  <c r="K2862" a="1"/>
  <c r="K2862"/>
  <c r="K2863" a="1"/>
  <c r="K2863"/>
  <c r="K2864" a="1"/>
  <c r="K2864"/>
  <c r="K2865" a="1"/>
  <c r="K2865"/>
  <c r="K2866" a="1"/>
  <c r="K2866"/>
  <c r="K2867" a="1"/>
  <c r="K2867"/>
  <c r="K2868" a="1"/>
  <c r="K2868"/>
  <c r="K2869" a="1"/>
  <c r="K2869"/>
  <c r="K2870" a="1"/>
  <c r="K2870"/>
  <c r="K2871" a="1"/>
  <c r="K2871"/>
  <c r="K2872" a="1"/>
  <c r="K2872"/>
  <c r="K2873" a="1"/>
  <c r="K2873"/>
  <c r="K2874" a="1"/>
  <c r="K2874"/>
  <c r="K2875" a="1"/>
  <c r="K2875"/>
  <c r="K2876" a="1"/>
  <c r="K2876"/>
  <c r="K2877" a="1"/>
  <c r="K2877"/>
  <c r="K2878" a="1"/>
  <c r="K2878"/>
  <c r="K2879" a="1"/>
  <c r="K2879"/>
  <c r="K2880" a="1"/>
  <c r="K2880"/>
  <c r="K2881" a="1"/>
  <c r="K2881"/>
  <c r="K2882" a="1"/>
  <c r="K2882"/>
  <c r="K2883" a="1"/>
  <c r="K2883"/>
  <c r="K2884" a="1"/>
  <c r="K2884"/>
  <c r="K2885" a="1"/>
  <c r="K2885"/>
  <c r="K2886" a="1"/>
  <c r="K2886"/>
  <c r="K2887" a="1"/>
  <c r="K2887"/>
  <c r="K2888" a="1"/>
  <c r="K2888"/>
  <c r="K2889" a="1"/>
  <c r="K2889"/>
  <c r="K2890" a="1"/>
  <c r="K2890"/>
  <c r="K2891" a="1"/>
  <c r="K2891"/>
  <c r="K2892" a="1"/>
  <c r="K2892"/>
  <c r="K2893" a="1"/>
  <c r="K2893"/>
  <c r="K2894" a="1"/>
  <c r="K2894"/>
  <c r="K2895" a="1"/>
  <c r="K2895"/>
  <c r="K2896" a="1"/>
  <c r="K2896"/>
  <c r="K2897" a="1"/>
  <c r="K2897"/>
  <c r="K2898" a="1"/>
  <c r="K2898"/>
  <c r="K2899" a="1"/>
  <c r="K2899"/>
  <c r="K2900" a="1"/>
  <c r="K2900"/>
  <c r="K2901" a="1"/>
  <c r="K2901"/>
  <c r="K2902" a="1"/>
  <c r="K2902"/>
  <c r="K2903" a="1"/>
  <c r="K2903"/>
  <c r="K2904" a="1"/>
  <c r="K2904"/>
  <c r="K2905" a="1"/>
  <c r="K2905"/>
  <c r="K2906" a="1"/>
  <c r="K2906"/>
  <c r="K2907" a="1"/>
  <c r="K2907"/>
  <c r="K2908" a="1"/>
  <c r="K2908"/>
  <c r="K2909" a="1"/>
  <c r="K2909"/>
  <c r="K2910" a="1"/>
  <c r="K2910"/>
  <c r="K2911" a="1"/>
  <c r="K2911"/>
  <c r="K2912" a="1"/>
  <c r="K2912"/>
  <c r="K2913" a="1"/>
  <c r="K2913"/>
  <c r="K2914" a="1"/>
  <c r="K2914"/>
  <c r="K2915" a="1"/>
  <c r="K2915"/>
  <c r="K2916" a="1"/>
  <c r="K2916"/>
  <c r="K2917" a="1"/>
  <c r="K2917"/>
  <c r="K2918" a="1"/>
  <c r="K2918"/>
  <c r="K2919" a="1"/>
  <c r="K2919"/>
  <c r="K2920" a="1"/>
  <c r="K2920"/>
  <c r="K2921" a="1"/>
  <c r="K2921"/>
  <c r="K2922" a="1"/>
  <c r="K2922"/>
  <c r="K2923" a="1"/>
  <c r="K2923"/>
  <c r="K2924" a="1"/>
  <c r="K2924"/>
  <c r="K2925" a="1"/>
  <c r="K2925"/>
  <c r="K2926" a="1"/>
  <c r="K2926"/>
  <c r="K2927" a="1"/>
  <c r="K2927"/>
  <c r="K2928" a="1"/>
  <c r="K2928"/>
  <c r="K2929" a="1"/>
  <c r="K2929"/>
  <c r="K2930" a="1"/>
  <c r="K2930"/>
  <c r="K2931" a="1"/>
  <c r="K2931"/>
  <c r="K2932" a="1"/>
  <c r="K2932"/>
  <c r="K2933" a="1"/>
  <c r="K2933"/>
  <c r="K2934" a="1"/>
  <c r="K2934"/>
  <c r="K2935" a="1"/>
  <c r="K2935"/>
  <c r="K2936" a="1"/>
  <c r="K2936"/>
  <c r="K2937" a="1"/>
  <c r="K2937"/>
  <c r="K2938" a="1"/>
  <c r="K2938"/>
  <c r="K2939" a="1"/>
  <c r="K2939"/>
  <c r="K2940" a="1"/>
  <c r="K2940"/>
  <c r="K2941" a="1"/>
  <c r="K2941"/>
  <c r="K2942" a="1"/>
  <c r="K2942"/>
  <c r="K2943" a="1"/>
  <c r="K2943"/>
  <c r="K2944" a="1"/>
  <c r="K2944"/>
  <c r="K2945" a="1"/>
  <c r="K2945"/>
  <c r="K2946" a="1"/>
  <c r="K2946"/>
  <c r="K2947" a="1"/>
  <c r="K2947"/>
  <c r="K2948" a="1"/>
  <c r="K2948"/>
  <c r="K2949" a="1"/>
  <c r="K2949"/>
  <c r="K2950" a="1"/>
  <c r="K2950"/>
  <c r="K2951" a="1"/>
  <c r="K2951"/>
  <c r="K2952" a="1"/>
  <c r="K2952"/>
  <c r="K2953" a="1"/>
  <c r="K2953"/>
  <c r="K2954" a="1"/>
  <c r="K2954"/>
  <c r="K2955" a="1"/>
  <c r="K2955"/>
  <c r="K2956" a="1"/>
  <c r="K2956"/>
  <c r="K2957" a="1"/>
  <c r="K2957"/>
  <c r="K2958" a="1"/>
  <c r="K2958"/>
  <c r="K2959" a="1"/>
  <c r="K2959"/>
  <c r="K2960" a="1"/>
  <c r="K2960"/>
  <c r="K2961" a="1"/>
  <c r="K2961"/>
  <c r="K2962" a="1"/>
  <c r="K2962"/>
  <c r="K2963" a="1"/>
  <c r="K2963"/>
  <c r="K2964" a="1"/>
  <c r="K2964"/>
  <c r="K2965" a="1"/>
  <c r="K2965"/>
  <c r="K2966" a="1"/>
  <c r="K2966"/>
  <c r="K2967" a="1"/>
  <c r="K2967"/>
  <c r="K2968" a="1"/>
  <c r="K2968"/>
  <c r="K2969" a="1"/>
  <c r="K2969"/>
  <c r="K2970" a="1"/>
  <c r="K2970"/>
  <c r="K2971" a="1"/>
  <c r="K2971"/>
  <c r="K2972" a="1"/>
  <c r="K2972"/>
  <c r="K2973" a="1"/>
  <c r="K2973"/>
  <c r="K2974" a="1"/>
  <c r="K2974"/>
  <c r="K2975" a="1"/>
  <c r="K2975"/>
  <c r="K2976" a="1"/>
  <c r="K2976"/>
  <c r="K2977" a="1"/>
  <c r="K2977"/>
  <c r="K2978" a="1"/>
  <c r="K2978"/>
  <c r="K2979" a="1"/>
  <c r="K2979"/>
  <c r="K2980" a="1"/>
  <c r="K2980"/>
  <c r="K2981" a="1"/>
  <c r="K2981"/>
  <c r="K2982" a="1"/>
  <c r="K2982"/>
  <c r="K2983" a="1"/>
  <c r="K2983"/>
  <c r="K2984" a="1"/>
  <c r="K2984"/>
  <c r="K2985" a="1"/>
  <c r="K2985"/>
  <c r="K2986" a="1"/>
  <c r="K2986"/>
  <c r="K2987" a="1"/>
  <c r="K2987"/>
  <c r="K2988" a="1"/>
  <c r="K2988"/>
  <c r="K2989" a="1"/>
  <c r="K2989"/>
  <c r="K2990" a="1"/>
  <c r="K2990"/>
  <c r="K2991" a="1"/>
  <c r="K2991"/>
  <c r="K2992" a="1"/>
  <c r="K2992"/>
  <c r="K2993" a="1"/>
  <c r="K2993"/>
  <c r="K2994" a="1"/>
  <c r="K2994"/>
  <c r="K2995" a="1"/>
  <c r="K2995"/>
  <c r="K2996" a="1"/>
  <c r="K2996"/>
  <c r="K2997" a="1"/>
  <c r="K2997"/>
  <c r="K2998" a="1"/>
  <c r="K2998"/>
  <c r="K2999" a="1"/>
  <c r="K2999"/>
  <c r="K3000" a="1"/>
  <c r="K3000"/>
  <c r="K3001" a="1"/>
  <c r="K3001"/>
  <c r="K3002" a="1"/>
  <c r="K3002"/>
  <c r="K3003" a="1"/>
  <c r="K3003"/>
  <c r="K3004" a="1"/>
  <c r="K3004"/>
  <c r="K3005" a="1"/>
  <c r="K3005"/>
  <c r="K3006" a="1"/>
  <c r="K3006"/>
  <c r="K3007" a="1"/>
  <c r="K3007"/>
  <c r="K3008" a="1"/>
  <c r="K3008"/>
  <c r="K3009" a="1"/>
  <c r="K3009"/>
  <c r="K3010" a="1"/>
  <c r="K3010"/>
  <c r="K3011" a="1"/>
  <c r="K3011"/>
  <c r="K3012" a="1"/>
  <c r="K3012"/>
  <c r="K3013" a="1"/>
  <c r="K3013"/>
  <c r="K3014" a="1"/>
  <c r="K3014"/>
  <c r="K3015" a="1"/>
  <c r="K3015"/>
  <c r="K3016" a="1"/>
  <c r="K3016"/>
  <c r="K3017" a="1"/>
  <c r="K3017"/>
  <c r="K3018" a="1"/>
  <c r="K3018"/>
  <c r="K3019" a="1"/>
  <c r="K3019"/>
  <c r="K3020" a="1"/>
  <c r="K3020"/>
  <c r="K3021" a="1"/>
  <c r="K3021"/>
  <c r="K3022" a="1"/>
  <c r="K3022"/>
  <c r="K3023" a="1"/>
  <c r="K3023"/>
  <c r="K3024" a="1"/>
  <c r="K3024"/>
  <c r="K3025" a="1"/>
  <c r="K3025"/>
  <c r="K3026" a="1"/>
  <c r="K3026"/>
  <c r="K3027" a="1"/>
  <c r="K3027"/>
  <c r="K3028" a="1"/>
  <c r="K3028"/>
  <c r="K3029" a="1"/>
  <c r="K3029"/>
  <c r="K3030" a="1"/>
  <c r="K3030"/>
  <c r="K3031" a="1"/>
  <c r="K3031"/>
  <c r="K3032" a="1"/>
  <c r="K3032"/>
  <c r="K3033" a="1"/>
  <c r="K3033"/>
  <c r="K3034" a="1"/>
  <c r="K3034"/>
  <c r="K3035" a="1"/>
  <c r="K3035"/>
  <c r="K3036" a="1"/>
  <c r="K3036"/>
  <c r="K3037" a="1"/>
  <c r="K3037"/>
  <c r="K3038" a="1"/>
  <c r="K3038"/>
  <c r="K3039" a="1"/>
  <c r="K3039"/>
  <c r="K3040" a="1"/>
  <c r="K3040"/>
  <c r="K3041" a="1"/>
  <c r="K3041"/>
  <c r="K3042" a="1"/>
  <c r="K3042"/>
  <c r="K3043" a="1"/>
  <c r="K3043"/>
  <c r="K3044" a="1"/>
  <c r="K3044"/>
  <c r="K3045" a="1"/>
  <c r="K3045"/>
  <c r="K3046" a="1"/>
  <c r="K3046"/>
  <c r="K3047" a="1"/>
  <c r="K3047"/>
  <c r="K3048" a="1"/>
  <c r="K3048"/>
  <c r="K3049" a="1"/>
  <c r="K3049"/>
  <c r="K3050" a="1"/>
  <c r="K3050"/>
  <c r="K3051" a="1"/>
  <c r="K3051"/>
  <c r="K3052" a="1"/>
  <c r="K3052"/>
  <c r="K3053" a="1"/>
  <c r="K3053"/>
  <c r="K3054" a="1"/>
  <c r="K3054"/>
  <c r="K3055" a="1"/>
  <c r="K3055"/>
  <c r="K3056" a="1"/>
  <c r="K3056"/>
  <c r="K3057" a="1"/>
  <c r="K3057"/>
  <c r="K3058" a="1"/>
  <c r="K3058"/>
  <c r="K3059" a="1"/>
  <c r="K3059"/>
  <c r="K3060" a="1"/>
  <c r="K3060"/>
  <c r="K3061" a="1"/>
  <c r="K3061"/>
  <c r="K3062" a="1"/>
  <c r="K3062"/>
  <c r="K3063" a="1"/>
  <c r="K3063"/>
  <c r="K3064" a="1"/>
  <c r="K3064"/>
  <c r="K3065" a="1"/>
  <c r="K3065"/>
  <c r="K3066" a="1"/>
  <c r="K3066"/>
  <c r="K3067" a="1"/>
  <c r="K3067"/>
  <c r="K3068" a="1"/>
  <c r="K3068"/>
  <c r="K3069" a="1"/>
  <c r="K3069"/>
  <c r="K3070" a="1"/>
  <c r="K3070"/>
  <c r="K3071" a="1"/>
  <c r="K3071"/>
  <c r="K3072" a="1"/>
  <c r="K3072"/>
  <c r="K3073" a="1"/>
  <c r="K3073"/>
  <c r="K3074" a="1"/>
  <c r="K3074"/>
  <c r="K3075" a="1"/>
  <c r="K3075"/>
  <c r="K3076" a="1"/>
  <c r="K3076"/>
  <c r="K3077" a="1"/>
  <c r="K3077"/>
  <c r="K3078" a="1"/>
  <c r="K3078"/>
  <c r="K3079" a="1"/>
  <c r="K3079"/>
  <c r="K3080" a="1"/>
  <c r="K3080"/>
  <c r="K3081" a="1"/>
  <c r="K3081"/>
  <c r="K3082" a="1"/>
  <c r="K3082"/>
  <c r="K3083" a="1"/>
  <c r="K3083"/>
  <c r="K3084" a="1"/>
  <c r="K3084"/>
  <c r="K3085" a="1"/>
  <c r="K3085"/>
  <c r="K3086" a="1"/>
  <c r="K3086"/>
  <c r="K3087" a="1"/>
  <c r="K3087"/>
  <c r="K3088" a="1"/>
  <c r="K3088"/>
  <c r="K3089" a="1"/>
  <c r="K3089"/>
  <c r="K3090" a="1"/>
  <c r="K3090"/>
  <c r="K3091" a="1"/>
  <c r="K3091"/>
  <c r="K3092" a="1"/>
  <c r="K3092"/>
  <c r="K3093" a="1"/>
  <c r="K3093"/>
  <c r="K3094" a="1"/>
  <c r="K3094"/>
  <c r="K3095" a="1"/>
  <c r="K3095"/>
  <c r="K3096" a="1"/>
  <c r="K3096"/>
  <c r="K3097" a="1"/>
  <c r="K3097"/>
  <c r="K3098" a="1"/>
  <c r="K3098"/>
  <c r="K3099" a="1"/>
  <c r="K3099"/>
  <c r="K3100" a="1"/>
  <c r="K3100"/>
  <c r="K3101" a="1"/>
  <c r="K3101"/>
  <c r="K3102" a="1"/>
  <c r="K3102"/>
  <c r="K3103" a="1"/>
  <c r="K3103"/>
  <c r="K3104" a="1"/>
  <c r="K3104"/>
  <c r="K3105" a="1"/>
  <c r="K3105"/>
  <c r="K3106" a="1"/>
  <c r="K3106"/>
  <c r="K3107" a="1"/>
  <c r="K3107"/>
  <c r="K3108" a="1"/>
  <c r="K3108"/>
  <c r="K3109" a="1"/>
  <c r="K3109"/>
  <c r="K3110" a="1"/>
  <c r="K3110"/>
  <c r="K3111" a="1"/>
  <c r="K3111"/>
  <c r="K3112" a="1"/>
  <c r="K3112"/>
  <c r="K3113" a="1"/>
  <c r="K3113"/>
  <c r="K3114" a="1"/>
  <c r="K3114"/>
  <c r="K3115" a="1"/>
  <c r="K3115"/>
  <c r="K3116" a="1"/>
  <c r="K3116"/>
  <c r="K3117" a="1"/>
  <c r="K3117"/>
  <c r="K3118" a="1"/>
  <c r="K3118"/>
  <c r="K3119" a="1"/>
  <c r="K3119"/>
  <c r="K3120" a="1"/>
  <c r="K3120"/>
  <c r="K3121" a="1"/>
  <c r="K3121"/>
  <c r="K3122" a="1"/>
  <c r="K3122"/>
  <c r="K3123" a="1"/>
  <c r="K3123"/>
  <c r="K3124" a="1"/>
  <c r="K3124"/>
  <c r="K3125" a="1"/>
  <c r="K3125"/>
  <c r="K3126" a="1"/>
  <c r="K3126"/>
  <c r="K3127" a="1"/>
  <c r="K3127"/>
  <c r="K3128" a="1"/>
  <c r="K3128"/>
  <c r="K3129" a="1"/>
  <c r="K3129"/>
  <c r="K3130" a="1"/>
  <c r="K3130"/>
  <c r="K3131" a="1"/>
  <c r="K3131"/>
  <c r="K3132" a="1"/>
  <c r="K3132"/>
  <c r="K3133" a="1"/>
  <c r="K3133"/>
  <c r="K3134" a="1"/>
  <c r="K3134"/>
  <c r="K3135" a="1"/>
  <c r="K3135"/>
  <c r="K3136" a="1"/>
  <c r="K3136"/>
  <c r="K3137" a="1"/>
  <c r="K3137"/>
  <c r="K3138" a="1"/>
  <c r="K3138"/>
  <c r="K3139" a="1"/>
  <c r="K3139"/>
  <c r="K3140" a="1"/>
  <c r="K3140"/>
  <c r="K3141" a="1"/>
  <c r="K3141"/>
  <c r="K3142" a="1"/>
  <c r="K3142"/>
  <c r="K3143" a="1"/>
  <c r="K3143"/>
  <c r="K3144" a="1"/>
  <c r="K3144"/>
  <c r="K3145" a="1"/>
  <c r="K3145"/>
  <c r="K3146" a="1"/>
  <c r="K3146"/>
  <c r="K3147" a="1"/>
  <c r="K3147"/>
  <c r="K3148" a="1"/>
  <c r="K3148"/>
  <c r="K3149" a="1"/>
  <c r="K3149"/>
  <c r="K3150" a="1"/>
  <c r="K3150"/>
  <c r="K3151" a="1"/>
  <c r="K3151"/>
  <c r="K3152" a="1"/>
  <c r="K3152"/>
  <c r="K3153" a="1"/>
  <c r="K3153"/>
  <c r="K3154" a="1"/>
  <c r="K3154"/>
  <c r="K3155" a="1"/>
  <c r="K3155"/>
  <c r="K3156" a="1"/>
  <c r="K3156"/>
  <c r="K3157" a="1"/>
  <c r="K3157"/>
  <c r="K3158" a="1"/>
  <c r="K3158"/>
  <c r="K3159" a="1"/>
  <c r="K3159"/>
  <c r="K3160" a="1"/>
  <c r="K3160"/>
  <c r="K3161" a="1"/>
  <c r="K3161"/>
  <c r="K3162" a="1"/>
  <c r="K3162"/>
  <c r="K3163" a="1"/>
  <c r="K3163"/>
  <c r="K3164" a="1"/>
  <c r="K3164"/>
  <c r="K3165" a="1"/>
  <c r="K3165"/>
  <c r="K3166" a="1"/>
  <c r="K3166"/>
  <c r="K3167" a="1"/>
  <c r="K3167"/>
  <c r="K3168" a="1"/>
  <c r="K3168"/>
  <c r="K3169" a="1"/>
  <c r="K3169"/>
  <c r="K3170" a="1"/>
  <c r="K3170"/>
  <c r="K3171" a="1"/>
  <c r="K3171"/>
  <c r="K3172" a="1"/>
  <c r="K3172"/>
  <c r="K3173" a="1"/>
  <c r="K3173"/>
  <c r="K3174" a="1"/>
  <c r="K3174"/>
  <c r="K3175" a="1"/>
  <c r="K3175"/>
  <c r="K3176" a="1"/>
  <c r="K3176"/>
  <c r="K3177" a="1"/>
  <c r="K3177"/>
  <c r="K3178" a="1"/>
  <c r="K3178"/>
  <c r="K3179" a="1"/>
  <c r="K3179"/>
  <c r="K3180" a="1"/>
  <c r="K3180"/>
  <c r="K3181" a="1"/>
  <c r="K3181"/>
  <c r="K3182" a="1"/>
  <c r="K3182"/>
  <c r="K3183" a="1"/>
  <c r="K3183"/>
  <c r="K3184" a="1"/>
  <c r="K3184"/>
  <c r="K3185" a="1"/>
  <c r="K3185"/>
  <c r="K3186" a="1"/>
  <c r="K3186"/>
  <c r="K3187" a="1"/>
  <c r="K3187"/>
  <c r="K3188" a="1"/>
  <c r="K3188"/>
  <c r="K3189" a="1"/>
  <c r="K3189"/>
  <c r="K3190" a="1"/>
  <c r="K3190"/>
  <c r="K3191" a="1"/>
  <c r="K3191"/>
  <c r="K3192" a="1"/>
  <c r="K3192"/>
  <c r="K3193" a="1"/>
  <c r="K3193"/>
  <c r="K3194" a="1"/>
  <c r="K3194"/>
  <c r="K3195" a="1"/>
  <c r="K3195"/>
  <c r="K3196" a="1"/>
  <c r="K3196"/>
  <c r="K3197" a="1"/>
  <c r="K3197"/>
  <c r="K3198" a="1"/>
  <c r="K3198"/>
  <c r="K3199" a="1"/>
  <c r="K3199"/>
  <c r="K3200" a="1"/>
  <c r="K3200"/>
  <c r="K3201" a="1"/>
  <c r="K3201"/>
  <c r="K3202" a="1"/>
  <c r="K3202"/>
  <c r="K3203" a="1"/>
  <c r="K3203"/>
  <c r="K3204" a="1"/>
  <c r="K3204"/>
  <c r="K3205" a="1"/>
  <c r="K3205"/>
  <c r="K3206" a="1"/>
  <c r="K3206"/>
  <c r="K3207" a="1"/>
  <c r="K3207"/>
  <c r="K3208" a="1"/>
  <c r="K3208"/>
  <c r="K3209" a="1"/>
  <c r="K3209"/>
  <c r="K3210" a="1"/>
  <c r="K3210"/>
  <c r="K3211" a="1"/>
  <c r="K3211"/>
  <c r="K3212" a="1"/>
  <c r="K3212"/>
  <c r="K3213" a="1"/>
  <c r="K3213"/>
  <c r="K3214" a="1"/>
  <c r="K3214"/>
  <c r="K3215" a="1"/>
  <c r="K3215"/>
  <c r="K3216" a="1"/>
  <c r="K3216"/>
  <c r="K3217" a="1"/>
  <c r="K3217"/>
  <c r="K3218" a="1"/>
  <c r="K3218"/>
  <c r="K3219" a="1"/>
  <c r="K3219"/>
  <c r="K3220" a="1"/>
  <c r="K3220"/>
  <c r="K3221" a="1"/>
  <c r="K3221"/>
  <c r="K3222" a="1"/>
  <c r="K3222"/>
  <c r="K3223" a="1"/>
  <c r="K3223"/>
  <c r="K3224" a="1"/>
  <c r="K3224"/>
  <c r="K3225" a="1"/>
  <c r="K3225"/>
  <c r="K3226" a="1"/>
  <c r="K3226"/>
  <c r="K3227" a="1"/>
  <c r="K3227"/>
  <c r="K3228" a="1"/>
  <c r="K3228"/>
  <c r="K3229" a="1"/>
  <c r="K3229"/>
  <c r="K3230" a="1"/>
  <c r="K3230"/>
  <c r="K3231" a="1"/>
  <c r="K3231"/>
  <c r="K3232" a="1"/>
  <c r="K3232"/>
  <c r="K3233" a="1"/>
  <c r="K3233"/>
  <c r="K3234" a="1"/>
  <c r="K3234"/>
  <c r="K3235" a="1"/>
  <c r="K3235"/>
  <c r="K3236" a="1"/>
  <c r="K3236"/>
  <c r="K3237" a="1"/>
  <c r="K3237"/>
  <c r="K3238" a="1"/>
  <c r="K3238"/>
  <c r="K3239" a="1"/>
  <c r="K3239"/>
  <c r="K3240" a="1"/>
  <c r="K3240"/>
  <c r="K3241" a="1"/>
  <c r="K3241"/>
  <c r="K3242" a="1"/>
  <c r="K3242"/>
  <c r="K3243" a="1"/>
  <c r="K3243"/>
  <c r="K3244" a="1"/>
  <c r="K3244"/>
  <c r="K3245" a="1"/>
  <c r="K3245"/>
  <c r="K3246" a="1"/>
  <c r="K3246"/>
  <c r="K3247" a="1"/>
  <c r="K3247"/>
  <c r="K3248" a="1"/>
  <c r="K3248"/>
  <c r="K3249" a="1"/>
  <c r="K3249"/>
  <c r="K3250" a="1"/>
  <c r="K3250"/>
  <c r="K3251" a="1"/>
  <c r="K3251"/>
  <c r="K3252" a="1"/>
  <c r="K3252"/>
  <c r="K3253" a="1"/>
  <c r="K3253"/>
  <c r="K3254" a="1"/>
  <c r="K3254"/>
  <c r="K3255" a="1"/>
  <c r="K3255"/>
  <c r="K3256" a="1"/>
  <c r="K3256"/>
  <c r="K3257" a="1"/>
  <c r="K3257"/>
  <c r="K3258" a="1"/>
  <c r="K3258"/>
  <c r="K3259" a="1"/>
  <c r="K3259"/>
  <c r="K3260" a="1"/>
  <c r="K3260"/>
  <c r="K3261" a="1"/>
  <c r="K3261"/>
  <c r="K3262" a="1"/>
  <c r="K3262"/>
  <c r="K3263" a="1"/>
  <c r="K3263"/>
  <c r="K3264" a="1"/>
  <c r="K3264"/>
  <c r="K3265" a="1"/>
  <c r="K3265"/>
  <c r="K3266" a="1"/>
  <c r="K3266"/>
  <c r="K3267" a="1"/>
  <c r="K3267"/>
  <c r="K3268" a="1"/>
  <c r="K3268"/>
  <c r="K3269" a="1"/>
  <c r="K3269"/>
  <c r="K3270" a="1"/>
  <c r="K3270"/>
  <c r="K3271" a="1"/>
  <c r="K3271"/>
  <c r="K3272" a="1"/>
  <c r="K3272"/>
  <c r="K3273" a="1"/>
  <c r="K3273"/>
  <c r="K3274" a="1"/>
  <c r="K3274"/>
  <c r="K3275" a="1"/>
  <c r="K3275"/>
  <c r="K3276" a="1"/>
  <c r="K3276"/>
  <c r="K3277" a="1"/>
  <c r="K3277"/>
  <c r="K3278" a="1"/>
  <c r="K3278"/>
  <c r="K3279" a="1"/>
  <c r="K3279"/>
  <c r="K3280" a="1"/>
  <c r="K3280"/>
  <c r="K3281" a="1"/>
  <c r="K3281"/>
  <c r="K3282" a="1"/>
  <c r="K3282"/>
  <c r="K3283" a="1"/>
  <c r="K3283"/>
  <c r="K3284" a="1"/>
  <c r="K3284"/>
  <c r="K3285" a="1"/>
  <c r="K3285"/>
  <c r="K3286" a="1"/>
  <c r="K3286"/>
  <c r="K3287" a="1"/>
  <c r="K3287"/>
  <c r="K3288" a="1"/>
  <c r="K3288"/>
  <c r="K3289" a="1"/>
  <c r="K3289"/>
  <c r="K3290" a="1"/>
  <c r="K3290"/>
  <c r="K3291" a="1"/>
  <c r="K3291"/>
  <c r="K3292" a="1"/>
  <c r="K3292"/>
  <c r="K3293" a="1"/>
  <c r="K3293"/>
  <c r="K3294" a="1"/>
  <c r="K3294"/>
  <c r="K3295" a="1"/>
  <c r="K3295"/>
  <c r="K3296" a="1"/>
  <c r="K3296"/>
  <c r="K3297" a="1"/>
  <c r="K3297"/>
  <c r="K3298" a="1"/>
  <c r="K3298"/>
  <c r="K3299" a="1"/>
  <c r="K3299"/>
  <c r="K3300" a="1"/>
  <c r="K3300"/>
  <c r="K3301" a="1"/>
  <c r="K3301"/>
  <c r="K3302" a="1"/>
  <c r="K3302"/>
  <c r="K3303" a="1"/>
  <c r="K3303"/>
  <c r="K3304" a="1"/>
  <c r="K3304"/>
  <c r="K3305" a="1"/>
  <c r="K3305"/>
  <c r="K3306" a="1"/>
  <c r="K3306"/>
  <c r="K3307" a="1"/>
  <c r="K3307"/>
  <c r="K3308" a="1"/>
  <c r="K3308"/>
  <c r="K3309" a="1"/>
  <c r="K3309"/>
  <c r="K3310" a="1"/>
  <c r="K3310"/>
  <c r="K3311" a="1"/>
  <c r="K3311"/>
  <c r="K3312" a="1"/>
  <c r="K3312"/>
  <c r="K3313" a="1"/>
  <c r="K3313"/>
  <c r="K3314" a="1"/>
  <c r="K3314"/>
  <c r="K3315" a="1"/>
  <c r="K3315"/>
  <c r="K3316" a="1"/>
  <c r="K3316"/>
  <c r="K3317" a="1"/>
  <c r="K3317"/>
  <c r="K3318" a="1"/>
  <c r="K3318"/>
  <c r="K3319" a="1"/>
  <c r="K3319"/>
  <c r="K3320" a="1"/>
  <c r="K3320"/>
  <c r="K3321" a="1"/>
  <c r="K3321"/>
  <c r="K3322" a="1"/>
  <c r="K3322"/>
  <c r="K3323" a="1"/>
  <c r="K3323"/>
  <c r="K3324" a="1"/>
  <c r="K3324"/>
  <c r="K3325" a="1"/>
  <c r="K3325"/>
  <c r="K3326" a="1"/>
  <c r="K3326"/>
  <c r="K3327" a="1"/>
  <c r="K3327"/>
  <c r="K3328" a="1"/>
  <c r="K3328"/>
  <c r="K3329" a="1"/>
  <c r="K3329"/>
  <c r="K3330" a="1"/>
  <c r="K3330"/>
  <c r="K3331" a="1"/>
  <c r="K3331"/>
  <c r="K3332" a="1"/>
  <c r="K3332"/>
  <c r="K3333" a="1"/>
  <c r="K3333"/>
  <c r="K3334" a="1"/>
  <c r="K3334"/>
  <c r="K3335" a="1"/>
  <c r="K3335"/>
  <c r="K3336" a="1"/>
  <c r="K3336"/>
  <c r="K3337" a="1"/>
  <c r="K3337"/>
  <c r="K3338" a="1"/>
  <c r="K3338"/>
  <c r="K3339" a="1"/>
  <c r="K3339"/>
  <c r="K3340" a="1"/>
  <c r="K3340"/>
  <c r="K3341" a="1"/>
  <c r="K3341"/>
  <c r="K3342" a="1"/>
  <c r="K3342"/>
  <c r="K3343" a="1"/>
  <c r="K3343"/>
  <c r="K3344" a="1"/>
  <c r="K3344"/>
  <c r="K3345" a="1"/>
  <c r="K3345"/>
  <c r="K3346" a="1"/>
  <c r="K3346"/>
  <c r="K3347" a="1"/>
  <c r="K3347"/>
  <c r="K3348" a="1"/>
  <c r="K3348"/>
  <c r="K3349" a="1"/>
  <c r="K3349"/>
  <c r="K3350" a="1"/>
  <c r="K3350"/>
  <c r="K3351" a="1"/>
  <c r="K3351"/>
  <c r="K3352" a="1"/>
  <c r="K3352"/>
  <c r="K3353" a="1"/>
  <c r="K3353"/>
  <c r="K3354" a="1"/>
  <c r="K3354"/>
  <c r="K3355" a="1"/>
  <c r="K3355"/>
  <c r="K3356" a="1"/>
  <c r="K3356"/>
  <c r="K3357" a="1"/>
  <c r="K3357"/>
  <c r="K3358" a="1"/>
  <c r="K3358"/>
  <c r="K3359" a="1"/>
  <c r="K3359"/>
  <c r="K3360" a="1"/>
  <c r="K3360"/>
  <c r="K3361" a="1"/>
  <c r="K3361"/>
  <c r="K3362" a="1"/>
  <c r="K3362"/>
  <c r="K3363" a="1"/>
  <c r="K3363"/>
  <c r="K3364" a="1"/>
  <c r="K3364"/>
  <c r="K3365" a="1"/>
  <c r="K3365"/>
  <c r="K3366" a="1"/>
  <c r="K3366"/>
  <c r="K3367" a="1"/>
  <c r="K3367"/>
  <c r="K3368" a="1"/>
  <c r="K3368"/>
  <c r="K3369" a="1"/>
  <c r="K3369"/>
  <c r="K3370" a="1"/>
  <c r="K3370"/>
  <c r="K3371" a="1"/>
  <c r="K3371"/>
  <c r="K3372" a="1"/>
  <c r="K3372"/>
  <c r="K3373" a="1"/>
  <c r="K3373"/>
  <c r="K3374" a="1"/>
  <c r="K3374"/>
  <c r="K3375" a="1"/>
  <c r="K3375"/>
  <c r="K3376" a="1"/>
  <c r="K3376"/>
  <c r="K3377" a="1"/>
  <c r="K3377"/>
  <c r="K3378" a="1"/>
  <c r="K3378"/>
  <c r="K3379" a="1"/>
  <c r="K3379"/>
  <c r="K3380" a="1"/>
  <c r="K3380"/>
  <c r="K3381" a="1"/>
  <c r="K3381"/>
  <c r="K3382" a="1"/>
  <c r="K3382"/>
  <c r="K3383" a="1"/>
  <c r="K3383"/>
  <c r="K3384" a="1"/>
  <c r="K3384"/>
  <c r="K3385" a="1"/>
  <c r="K3385"/>
  <c r="K3386" a="1"/>
  <c r="K3386"/>
  <c r="K3387" a="1"/>
  <c r="K3387"/>
  <c r="K3388" a="1"/>
  <c r="K3388"/>
  <c r="K3389" a="1"/>
  <c r="K3389"/>
  <c r="K3390" a="1"/>
  <c r="K3390"/>
  <c r="K3391" a="1"/>
  <c r="K3391"/>
  <c r="K3392" a="1"/>
  <c r="K3392"/>
  <c r="K3393" a="1"/>
  <c r="K3393"/>
  <c r="K3394" a="1"/>
  <c r="K3394"/>
  <c r="K3395" a="1"/>
  <c r="K3395"/>
  <c r="K3396" a="1"/>
  <c r="K3396"/>
  <c r="K3397" a="1"/>
  <c r="K3397"/>
  <c r="K3398" a="1"/>
  <c r="K3398"/>
  <c r="K3399" a="1"/>
  <c r="K3399"/>
  <c r="K3400" a="1"/>
  <c r="K3400"/>
  <c r="K3401" a="1"/>
  <c r="K3401"/>
  <c r="K3402" a="1"/>
  <c r="K3402"/>
  <c r="K3403" a="1"/>
  <c r="K3403"/>
  <c r="K3404" a="1"/>
  <c r="K3404"/>
  <c r="K3405" a="1"/>
  <c r="K3405"/>
  <c r="K3406" a="1"/>
  <c r="K3406"/>
  <c r="K3407" a="1"/>
  <c r="K3407"/>
  <c r="K3408" a="1"/>
  <c r="K3408"/>
  <c r="K3409" a="1"/>
  <c r="K3409"/>
  <c r="K3410" a="1"/>
  <c r="K3410"/>
  <c r="K3411" a="1"/>
  <c r="K3411"/>
  <c r="K3412" a="1"/>
  <c r="K3412"/>
  <c r="K3413" a="1"/>
  <c r="K3413"/>
  <c r="K3414" a="1"/>
  <c r="K3414"/>
  <c r="K3415" a="1"/>
  <c r="K3415"/>
  <c r="K3416" a="1"/>
  <c r="K3416"/>
  <c r="K3417" a="1"/>
  <c r="K3417"/>
  <c r="K3418" a="1"/>
  <c r="K3418"/>
  <c r="K3419" a="1"/>
  <c r="K3419"/>
  <c r="K3420" a="1"/>
  <c r="K3420"/>
  <c r="K3421" a="1"/>
  <c r="K3421"/>
  <c r="K3422" a="1"/>
  <c r="K3422"/>
  <c r="K3423" a="1"/>
  <c r="K3423"/>
  <c r="K3424" a="1"/>
  <c r="K3424"/>
  <c r="K3425" a="1"/>
  <c r="K3425"/>
  <c r="K3426" a="1"/>
  <c r="K3426"/>
  <c r="K3427" a="1"/>
  <c r="K3427"/>
  <c r="K3428" a="1"/>
  <c r="K3428"/>
  <c r="K3429" a="1"/>
  <c r="K3429"/>
  <c r="K3430" a="1"/>
  <c r="K3430"/>
  <c r="K3431" a="1"/>
  <c r="K3431"/>
  <c r="K3432" a="1"/>
  <c r="K3432"/>
  <c r="K3433" a="1"/>
  <c r="K3433"/>
  <c r="K3434" a="1"/>
  <c r="K3434"/>
  <c r="K3435" a="1"/>
  <c r="K3435"/>
  <c r="K3436" a="1"/>
  <c r="K3436"/>
  <c r="K3437" a="1"/>
  <c r="K3437"/>
  <c r="K3438" a="1"/>
  <c r="K3438"/>
  <c r="K3439" a="1"/>
  <c r="K3439"/>
  <c r="K3440" a="1"/>
  <c r="K3440"/>
  <c r="K3441" a="1"/>
  <c r="K3441"/>
  <c r="K3442" a="1"/>
  <c r="K3442"/>
  <c r="K3443" a="1"/>
  <c r="K3443"/>
  <c r="K3444" a="1"/>
  <c r="K3444"/>
  <c r="K3445" a="1"/>
  <c r="K3445"/>
  <c r="K3446" a="1"/>
  <c r="K3446"/>
  <c r="K3447" a="1"/>
  <c r="K3447"/>
  <c r="K3448" a="1"/>
  <c r="K3448"/>
  <c r="K3449" a="1"/>
  <c r="K3449"/>
  <c r="K3450" a="1"/>
  <c r="K3450"/>
  <c r="K3451" a="1"/>
  <c r="K3451"/>
  <c r="K3452" a="1"/>
  <c r="K3452"/>
  <c r="K3453" a="1"/>
  <c r="K3453"/>
  <c r="K3454" a="1"/>
  <c r="K3454"/>
  <c r="K3455" a="1"/>
  <c r="K3455"/>
  <c r="K3456" a="1"/>
  <c r="K3456"/>
  <c r="K3457" a="1"/>
  <c r="K3457"/>
  <c r="K3458" a="1"/>
  <c r="K3458"/>
  <c r="K3459" a="1"/>
  <c r="K3459"/>
  <c r="K3460" a="1"/>
  <c r="K3460"/>
  <c r="K3461" a="1"/>
  <c r="K3461"/>
  <c r="K3462" a="1"/>
  <c r="K3462"/>
  <c r="K3463" a="1"/>
  <c r="K3463"/>
  <c r="K3464" a="1"/>
  <c r="K3464"/>
  <c r="K3465" a="1"/>
  <c r="K3465"/>
  <c r="K3466" a="1"/>
  <c r="K3466"/>
  <c r="K3467" a="1"/>
  <c r="K3467"/>
  <c r="K3468" a="1"/>
  <c r="K3468"/>
  <c r="K3469" a="1"/>
  <c r="K3469"/>
  <c r="K3470" a="1"/>
  <c r="K3470"/>
  <c r="K3471" a="1"/>
  <c r="K3471"/>
  <c r="K3472" a="1"/>
  <c r="K3472"/>
  <c r="K3473" a="1"/>
  <c r="K3473"/>
  <c r="K3474" a="1"/>
  <c r="K3474"/>
  <c r="K3475" a="1"/>
  <c r="K3475"/>
  <c r="K3476" a="1"/>
  <c r="K3476"/>
  <c r="K3477" a="1"/>
  <c r="K3477"/>
  <c r="K3478" a="1"/>
  <c r="K3478"/>
  <c r="K3479" a="1"/>
  <c r="K3479"/>
  <c r="K3480" a="1"/>
  <c r="K3480"/>
  <c r="K3481" a="1"/>
  <c r="K3481"/>
  <c r="K3482" a="1"/>
  <c r="K3482"/>
  <c r="K3483" a="1"/>
  <c r="K3483"/>
  <c r="K3484" a="1"/>
  <c r="K3484"/>
  <c r="K3485" a="1"/>
  <c r="K3485"/>
  <c r="K3486" a="1"/>
  <c r="K3486"/>
  <c r="K3487" a="1"/>
  <c r="K3487"/>
  <c r="K3488" a="1"/>
  <c r="K3488"/>
  <c r="K3489" a="1"/>
  <c r="K3489"/>
  <c r="K3490" a="1"/>
  <c r="K3490"/>
  <c r="K3491" a="1"/>
  <c r="K3491"/>
  <c r="K3492" a="1"/>
  <c r="K3492"/>
  <c r="K3493" a="1"/>
  <c r="K3493"/>
  <c r="K3494" a="1"/>
  <c r="K3494"/>
  <c r="K3495" a="1"/>
  <c r="K3495"/>
  <c r="K3496" a="1"/>
  <c r="K3496"/>
  <c r="K3497" a="1"/>
  <c r="K3497"/>
  <c r="K3498" a="1"/>
  <c r="K3498"/>
  <c r="K3499" a="1"/>
  <c r="K3499"/>
  <c r="K3500" a="1"/>
  <c r="K3500"/>
  <c r="K3501" a="1"/>
  <c r="K3501"/>
  <c r="K3502" a="1"/>
  <c r="K3502"/>
  <c r="K3503" a="1"/>
  <c r="K3503"/>
  <c r="K3504" a="1"/>
  <c r="K3504"/>
  <c r="K3505" a="1"/>
  <c r="K3505"/>
  <c r="K3506" a="1"/>
  <c r="K3506"/>
  <c r="K3507" a="1"/>
  <c r="K3507"/>
  <c r="K3508" a="1"/>
  <c r="K3508"/>
  <c r="K3509" a="1"/>
  <c r="K3509"/>
  <c r="K3510" a="1"/>
  <c r="K3510"/>
  <c r="K3511" a="1"/>
  <c r="K3511"/>
  <c r="K3512" a="1"/>
  <c r="K3512"/>
  <c r="K3513" a="1"/>
  <c r="K3513"/>
  <c r="K3514" a="1"/>
  <c r="K3514"/>
  <c r="K3515" a="1"/>
  <c r="K3515"/>
  <c r="K3516" a="1"/>
  <c r="K3516"/>
  <c r="K3517" a="1"/>
  <c r="K3517"/>
  <c r="K3518" a="1"/>
  <c r="K3518"/>
  <c r="K3519" a="1"/>
  <c r="K3519"/>
  <c r="K3520" a="1"/>
  <c r="K3520"/>
  <c r="K3521" a="1"/>
  <c r="K3521"/>
  <c r="K3522" a="1"/>
  <c r="K3522"/>
  <c r="K3523" a="1"/>
  <c r="K3523"/>
  <c r="K3524" a="1"/>
  <c r="K3524"/>
  <c r="K3525" a="1"/>
  <c r="K3525"/>
  <c r="K3526" a="1"/>
  <c r="K3526"/>
  <c r="K3527" a="1"/>
  <c r="K3527"/>
  <c r="K3528" a="1"/>
  <c r="K3528"/>
  <c r="K3529" a="1"/>
  <c r="K3529"/>
  <c r="K3530" a="1"/>
  <c r="K3530"/>
  <c r="K3531" a="1"/>
  <c r="K3531"/>
  <c r="K3532" a="1"/>
  <c r="K3532"/>
  <c r="K3533" a="1"/>
  <c r="K3533"/>
  <c r="K3534" a="1"/>
  <c r="K3534"/>
  <c r="K3535" a="1"/>
  <c r="K3535"/>
  <c r="K3536" a="1"/>
  <c r="K3536"/>
  <c r="K3537" a="1"/>
  <c r="K3537"/>
  <c r="K3538" a="1"/>
  <c r="K3538"/>
  <c r="K3539" a="1"/>
  <c r="K3539"/>
  <c r="K3540" a="1"/>
  <c r="K3540"/>
  <c r="K3541" a="1"/>
  <c r="K3541"/>
  <c r="K3542" a="1"/>
  <c r="K3542"/>
  <c r="K3543" a="1"/>
  <c r="K3543"/>
  <c r="K3544" a="1"/>
  <c r="K3544"/>
  <c r="K3545" a="1"/>
  <c r="K3545"/>
  <c r="K3546" a="1"/>
  <c r="K3546"/>
  <c r="K3547" a="1"/>
  <c r="K3547"/>
  <c r="K3548" a="1"/>
  <c r="K3548"/>
  <c r="K3549" a="1"/>
  <c r="K3549"/>
  <c r="K3550" a="1"/>
  <c r="K3550"/>
  <c r="K3551" a="1"/>
  <c r="K3551"/>
  <c r="K3552" a="1"/>
  <c r="K3552"/>
  <c r="K3553" a="1"/>
  <c r="K3553"/>
  <c r="K3554" a="1"/>
  <c r="K3554"/>
  <c r="K3555" a="1"/>
  <c r="K3555"/>
  <c r="K3556" a="1"/>
  <c r="K3556"/>
  <c r="K3557" a="1"/>
  <c r="K3557"/>
  <c r="K3558" a="1"/>
  <c r="K3558"/>
  <c r="K3559" a="1"/>
  <c r="K3559"/>
  <c r="K3560" a="1"/>
  <c r="K3560"/>
  <c r="K3561" a="1"/>
  <c r="K3561"/>
  <c r="K3562" a="1"/>
  <c r="K3562"/>
  <c r="K3563" a="1"/>
  <c r="K3563"/>
  <c r="K3564" a="1"/>
  <c r="K3564"/>
  <c r="K3565" a="1"/>
  <c r="K3565"/>
  <c r="K3566" a="1"/>
  <c r="K3566"/>
  <c r="K3567" a="1"/>
  <c r="K3567"/>
  <c r="K3568" a="1"/>
  <c r="K3568"/>
  <c r="K3569" a="1"/>
  <c r="K3569"/>
  <c r="K3570" a="1"/>
  <c r="K3570"/>
  <c r="K3571" a="1"/>
  <c r="K3571"/>
  <c r="K3572" a="1"/>
  <c r="K3572"/>
  <c r="K3573" a="1"/>
  <c r="K3573"/>
  <c r="K3574" a="1"/>
  <c r="K3574"/>
  <c r="K3575" a="1"/>
  <c r="K3575"/>
  <c r="K3576" a="1"/>
  <c r="K3576"/>
  <c r="K3577" a="1"/>
  <c r="K3577"/>
  <c r="K3578" a="1"/>
  <c r="K3578"/>
  <c r="K3579" a="1"/>
  <c r="K3579"/>
  <c r="K3580" a="1"/>
  <c r="K3580"/>
  <c r="K3581" a="1"/>
  <c r="K3581"/>
  <c r="K3582" a="1"/>
  <c r="K3582"/>
  <c r="K3583" a="1"/>
  <c r="K3583"/>
  <c r="K3584" a="1"/>
  <c r="K3584"/>
  <c r="K3585" a="1"/>
  <c r="K3585"/>
  <c r="K3586" a="1"/>
  <c r="K3586"/>
  <c r="K3587" a="1"/>
  <c r="K3587"/>
  <c r="K3588" a="1"/>
  <c r="K3588"/>
  <c r="K3589" a="1"/>
  <c r="K3589"/>
  <c r="K3590" a="1"/>
  <c r="K3590"/>
  <c r="K3591" a="1"/>
  <c r="K3591"/>
  <c r="K3592" a="1"/>
  <c r="K3592"/>
  <c r="K3593" a="1"/>
  <c r="K3593"/>
  <c r="K3594" a="1"/>
  <c r="K3594"/>
  <c r="K3595" a="1"/>
  <c r="K3595"/>
  <c r="K3596" a="1"/>
  <c r="K3596"/>
  <c r="K3597" a="1"/>
  <c r="K3597"/>
  <c r="K3598" a="1"/>
  <c r="K3598"/>
  <c r="K3599" a="1"/>
  <c r="K3599"/>
  <c r="K3600" a="1"/>
  <c r="K3600"/>
  <c r="K3601" a="1"/>
  <c r="K3601"/>
  <c r="K3602" a="1"/>
  <c r="K3602"/>
  <c r="K3603" a="1"/>
  <c r="K3603"/>
  <c r="K3604" a="1"/>
  <c r="K3604"/>
  <c r="K3605" a="1"/>
  <c r="K3605"/>
  <c r="K3606" a="1"/>
  <c r="K3606"/>
  <c r="K3607" a="1"/>
  <c r="K3607"/>
  <c r="K3608" a="1"/>
  <c r="K3608"/>
  <c r="K3609" a="1"/>
  <c r="K3609"/>
  <c r="K3610" a="1"/>
  <c r="K3610"/>
  <c r="K3611" a="1"/>
  <c r="K3611"/>
  <c r="K3612" a="1"/>
  <c r="K3612"/>
  <c r="K3613" a="1"/>
  <c r="K3613"/>
  <c r="K3614" a="1"/>
  <c r="K3614"/>
  <c r="K3615" a="1"/>
  <c r="K3615"/>
  <c r="K3616" a="1"/>
  <c r="K3616"/>
  <c r="K3617" a="1"/>
  <c r="K3617"/>
  <c r="K3618" a="1"/>
  <c r="K3618"/>
  <c r="K3619" a="1"/>
  <c r="K3619"/>
  <c r="K3620" a="1"/>
  <c r="K3620"/>
  <c r="K3621" a="1"/>
  <c r="K3621"/>
  <c r="K3622" a="1"/>
  <c r="K3622"/>
  <c r="K3623" a="1"/>
  <c r="K3623"/>
  <c r="K3624" a="1"/>
  <c r="K3624"/>
  <c r="K3625" a="1"/>
  <c r="K3625"/>
  <c r="K3626" a="1"/>
  <c r="K3626"/>
  <c r="K3627" a="1"/>
  <c r="K3627"/>
  <c r="K3628" a="1"/>
  <c r="K3628"/>
  <c r="K3629" a="1"/>
  <c r="K3629"/>
  <c r="K3630" a="1"/>
  <c r="K3630"/>
  <c r="K3631" a="1"/>
  <c r="K3631"/>
  <c r="K3632" a="1"/>
  <c r="K3632"/>
  <c r="K3633" a="1"/>
  <c r="K3633"/>
  <c r="K3634" a="1"/>
  <c r="K3634"/>
  <c r="K3635" a="1"/>
  <c r="K3635"/>
  <c r="K3636" a="1"/>
  <c r="K3636"/>
  <c r="K3637" a="1"/>
  <c r="K3637"/>
  <c r="K3638" a="1"/>
  <c r="K3638"/>
  <c r="K3639" a="1"/>
  <c r="K3639"/>
  <c r="K3640" a="1"/>
  <c r="K3640"/>
  <c r="K3641" a="1"/>
  <c r="K3641"/>
  <c r="K3642" a="1"/>
  <c r="K3642"/>
  <c r="K3643" a="1"/>
  <c r="K3643"/>
  <c r="K3644" a="1"/>
  <c r="K3644"/>
  <c r="K3645" a="1"/>
  <c r="K3645"/>
  <c r="K3646" a="1"/>
  <c r="K3646"/>
  <c r="K3647" a="1"/>
  <c r="K3647"/>
  <c r="K3648" a="1"/>
  <c r="K3648"/>
  <c r="K3649" a="1"/>
  <c r="K3649"/>
  <c r="K3650" a="1"/>
  <c r="K3650"/>
  <c r="K3651" a="1"/>
  <c r="K3651"/>
  <c r="K3652" a="1"/>
  <c r="K3652"/>
  <c r="K3653" a="1"/>
  <c r="K3653"/>
  <c r="K3654" a="1"/>
  <c r="K3654"/>
  <c r="K3655" a="1"/>
  <c r="K3655"/>
  <c r="K3656" a="1"/>
  <c r="K3656"/>
  <c r="K3657" a="1"/>
  <c r="K3657"/>
  <c r="K3658" a="1"/>
  <c r="K3658"/>
  <c r="K3659" a="1"/>
  <c r="K3659"/>
  <c r="K3660" a="1"/>
  <c r="K3660"/>
  <c r="K3661" a="1"/>
  <c r="K3661"/>
  <c r="K3662" a="1"/>
  <c r="K3662"/>
  <c r="K3663" a="1"/>
  <c r="K3663"/>
  <c r="K3664" a="1"/>
  <c r="K3664"/>
  <c r="K3665" a="1"/>
  <c r="K3665"/>
  <c r="K3666" a="1"/>
  <c r="K3666"/>
  <c r="K3667" a="1"/>
  <c r="K3667"/>
  <c r="K3668" a="1"/>
  <c r="K3668"/>
  <c r="K3669" a="1"/>
  <c r="K3669"/>
  <c r="K3670" a="1"/>
  <c r="K3670"/>
  <c r="K3671" a="1"/>
  <c r="K3671"/>
  <c r="K3672" a="1"/>
  <c r="K3672"/>
  <c r="K3673" a="1"/>
  <c r="K3673"/>
  <c r="K3674" a="1"/>
  <c r="K3674"/>
  <c r="K3675" a="1"/>
  <c r="K3675"/>
  <c r="K3676" a="1"/>
  <c r="K3676"/>
  <c r="K3677" a="1"/>
  <c r="K3677"/>
  <c r="K3678" a="1"/>
  <c r="K3678"/>
  <c r="K3679" a="1"/>
  <c r="K3679"/>
  <c r="K3680" a="1"/>
  <c r="K3680"/>
  <c r="K3681" a="1"/>
  <c r="K3681"/>
  <c r="K3682" a="1"/>
  <c r="K3682"/>
  <c r="K3683" a="1"/>
  <c r="K3683"/>
  <c r="K3684" a="1"/>
  <c r="K3684"/>
  <c r="K3685" a="1"/>
  <c r="K3685"/>
  <c r="K3686" a="1"/>
  <c r="K3686"/>
  <c r="K3687" a="1"/>
  <c r="K3687"/>
  <c r="K3688" a="1"/>
  <c r="K3688"/>
  <c r="K3689" a="1"/>
  <c r="K3689"/>
  <c r="K3690" a="1"/>
  <c r="K3690"/>
  <c r="K3691" a="1"/>
  <c r="K3691"/>
  <c r="K3692" a="1"/>
  <c r="K3692"/>
  <c r="K3693" a="1"/>
  <c r="K3693"/>
  <c r="K3694" a="1"/>
  <c r="K3694"/>
  <c r="K3695" a="1"/>
  <c r="K3695"/>
  <c r="K3696" a="1"/>
  <c r="K3696"/>
  <c r="K3697" a="1"/>
  <c r="K3697"/>
  <c r="K3698" a="1"/>
  <c r="K3698"/>
  <c r="K3699" a="1"/>
  <c r="K3699"/>
  <c r="K3700" a="1"/>
  <c r="K3700"/>
  <c r="K3701" a="1"/>
  <c r="K3701"/>
  <c r="K3702" a="1"/>
  <c r="K3702"/>
  <c r="K3703" a="1"/>
  <c r="K3703"/>
  <c r="K3704" a="1"/>
  <c r="K3704"/>
  <c r="K3705" a="1"/>
  <c r="K3705"/>
  <c r="K3706" a="1"/>
  <c r="K3706"/>
  <c r="K3707" a="1"/>
  <c r="K3707"/>
  <c r="K3708" a="1"/>
  <c r="K3708"/>
  <c r="K3709" a="1"/>
  <c r="K3709"/>
  <c r="K3710" a="1"/>
  <c r="K3710"/>
  <c r="K3711" a="1"/>
  <c r="K3711"/>
  <c r="K3712" a="1"/>
  <c r="K3712"/>
  <c r="K3713" a="1"/>
  <c r="K3713"/>
  <c r="K3714" a="1"/>
  <c r="K3714"/>
  <c r="K3715" a="1"/>
  <c r="K3715"/>
  <c r="K3716" a="1"/>
  <c r="K3716"/>
  <c r="K3717" a="1"/>
  <c r="K3717"/>
  <c r="K3718" a="1"/>
  <c r="K3718"/>
  <c r="K3719" a="1"/>
  <c r="K3719"/>
  <c r="K3720" a="1"/>
  <c r="K3720"/>
  <c r="K3721" a="1"/>
  <c r="K3721"/>
  <c r="K3722" a="1"/>
  <c r="K3722"/>
  <c r="K3723" a="1"/>
  <c r="K3723"/>
  <c r="K3724" a="1"/>
  <c r="K3724"/>
  <c r="K3725" a="1"/>
  <c r="K3725"/>
  <c r="K3726" a="1"/>
  <c r="K3726"/>
  <c r="K3727" a="1"/>
  <c r="K3727"/>
  <c r="K3728" a="1"/>
  <c r="K3728"/>
  <c r="K3729" a="1"/>
  <c r="K3729"/>
  <c r="K3730" a="1"/>
  <c r="K3730"/>
  <c r="K3731" a="1"/>
  <c r="K3731"/>
  <c r="K3732" a="1"/>
  <c r="K3732"/>
  <c r="K3733" a="1"/>
  <c r="K3733"/>
  <c r="K3734" a="1"/>
  <c r="K3734"/>
  <c r="K3735" a="1"/>
  <c r="K3735"/>
  <c r="K3736" a="1"/>
  <c r="K3736"/>
  <c r="K3737" a="1"/>
  <c r="K3737"/>
  <c r="K3738" a="1"/>
  <c r="K3738"/>
  <c r="K3739" a="1"/>
  <c r="K3739"/>
  <c r="K3740" a="1"/>
  <c r="K3740"/>
  <c r="K3741" a="1"/>
  <c r="K3741"/>
  <c r="K3742" a="1"/>
  <c r="K3742"/>
  <c r="K3743" a="1"/>
  <c r="K3743"/>
  <c r="K3744" a="1"/>
  <c r="K3744"/>
  <c r="K3745" a="1"/>
  <c r="K3745"/>
  <c r="K3746" a="1"/>
  <c r="K3746"/>
  <c r="K3747" a="1"/>
  <c r="K3747"/>
  <c r="K3748" a="1"/>
  <c r="K3748"/>
  <c r="K3749" a="1"/>
  <c r="K3749"/>
  <c r="K3750" a="1"/>
  <c r="K3750"/>
  <c r="K3751" a="1"/>
  <c r="K3751"/>
  <c r="K3752" a="1"/>
  <c r="K3752"/>
  <c r="K3753" a="1"/>
  <c r="K3753"/>
  <c r="K3754" a="1"/>
  <c r="K3754"/>
  <c r="K3755" a="1"/>
  <c r="K3755"/>
  <c r="K3756" a="1"/>
  <c r="K3756"/>
  <c r="K3757" a="1"/>
  <c r="K3757"/>
  <c r="K3758" a="1"/>
  <c r="K3758"/>
  <c r="K3759" a="1"/>
  <c r="K3759"/>
  <c r="K3760" a="1"/>
  <c r="K3760"/>
  <c r="K3761" a="1"/>
  <c r="K3761"/>
  <c r="K3762" a="1"/>
  <c r="K3762"/>
  <c r="K3763" a="1"/>
  <c r="K3763"/>
  <c r="K3764" a="1"/>
  <c r="K3764"/>
  <c r="K3765" a="1"/>
  <c r="K3765"/>
  <c r="K3766" a="1"/>
  <c r="K3766"/>
  <c r="K3767" a="1"/>
  <c r="K3767"/>
  <c r="K3768" a="1"/>
  <c r="K3768"/>
  <c r="K3769" a="1"/>
  <c r="K3769"/>
  <c r="K3770" a="1"/>
  <c r="K3770"/>
  <c r="K3771" a="1"/>
  <c r="K3771"/>
  <c r="K3772" a="1"/>
  <c r="K3772"/>
  <c r="K3773" a="1"/>
  <c r="K3773"/>
  <c r="K3774" a="1"/>
  <c r="K3774"/>
  <c r="K3775" a="1"/>
  <c r="K3775"/>
  <c r="K3776" a="1"/>
  <c r="K3776"/>
  <c r="K3777" a="1"/>
  <c r="K3777"/>
  <c r="K3778" a="1"/>
  <c r="K3778"/>
  <c r="K3779" a="1"/>
  <c r="K3779"/>
  <c r="K3780" a="1"/>
  <c r="K3780"/>
  <c r="K3781" a="1"/>
  <c r="K3781"/>
  <c r="K3782" a="1"/>
  <c r="K3782"/>
  <c r="K3783" a="1"/>
  <c r="K3783"/>
  <c r="K3784" a="1"/>
  <c r="K3784"/>
  <c r="K3785" a="1"/>
  <c r="K3785"/>
  <c r="K3786" a="1"/>
  <c r="K3786"/>
  <c r="K3787" a="1"/>
  <c r="K3787"/>
  <c r="K3788" a="1"/>
  <c r="K3788"/>
  <c r="K3789" a="1"/>
  <c r="K3789"/>
  <c r="K3790" a="1"/>
  <c r="K3790"/>
  <c r="K3791" a="1"/>
  <c r="K3791"/>
  <c r="K3792" a="1"/>
  <c r="K3792"/>
  <c r="K3793" a="1"/>
  <c r="K3793"/>
  <c r="K3794" a="1"/>
  <c r="K3794"/>
  <c r="K3795" a="1"/>
  <c r="K3795"/>
  <c r="K3796" a="1"/>
  <c r="K3796"/>
  <c r="K3797" a="1"/>
  <c r="K3797"/>
  <c r="K3798" a="1"/>
  <c r="K3798"/>
  <c r="K3799" a="1"/>
  <c r="K3799"/>
  <c r="K3800" a="1"/>
  <c r="K3800"/>
  <c r="K3801" a="1"/>
  <c r="K3801"/>
  <c r="K3802" a="1"/>
  <c r="K3802"/>
  <c r="K3803" a="1"/>
  <c r="K3803"/>
  <c r="K3804" a="1"/>
  <c r="K3804"/>
  <c r="K3805" a="1"/>
  <c r="K3805"/>
  <c r="K3806" a="1"/>
  <c r="K3806"/>
  <c r="K3807" a="1"/>
  <c r="K3807"/>
  <c r="K3808" a="1"/>
  <c r="K3808"/>
  <c r="K3809" a="1"/>
  <c r="K3809"/>
  <c r="K3810" a="1"/>
  <c r="K3810"/>
  <c r="K3811" a="1"/>
  <c r="K3811"/>
  <c r="K3812" a="1"/>
  <c r="K3812"/>
  <c r="K3813" a="1"/>
  <c r="K3813"/>
  <c r="K3814" a="1"/>
  <c r="K3814"/>
  <c r="K3815" a="1"/>
  <c r="K3815"/>
  <c r="K3816" a="1"/>
  <c r="K3816"/>
  <c r="K3817" a="1"/>
  <c r="K3817"/>
  <c r="K3818" a="1"/>
  <c r="K3818"/>
  <c r="K3819" a="1"/>
  <c r="K3819"/>
  <c r="K3820" a="1"/>
  <c r="K3820"/>
  <c r="K3821" a="1"/>
  <c r="K3821"/>
  <c r="K3822" a="1"/>
  <c r="K3822"/>
  <c r="K3823" a="1"/>
  <c r="K3823"/>
  <c r="K3824" a="1"/>
  <c r="K3824"/>
  <c r="K3825" a="1"/>
  <c r="K3825"/>
  <c r="K3826" a="1"/>
  <c r="K3826"/>
  <c r="K3827" a="1"/>
  <c r="K3827"/>
  <c r="K3828" a="1"/>
  <c r="K3828"/>
  <c r="K3829" a="1"/>
  <c r="K3829"/>
  <c r="K3830" a="1"/>
  <c r="K3830"/>
  <c r="K3831" a="1"/>
  <c r="K3831"/>
  <c r="K3832" a="1"/>
  <c r="K3832"/>
  <c r="K3833" a="1"/>
  <c r="K3833"/>
  <c r="K3834" a="1"/>
  <c r="K3834"/>
  <c r="K3835" a="1"/>
  <c r="K3835"/>
  <c r="K3836" a="1"/>
  <c r="K3836"/>
  <c r="K3837" a="1"/>
  <c r="K3837"/>
  <c r="K3838" a="1"/>
  <c r="K3838"/>
  <c r="K3839" a="1"/>
  <c r="K3839"/>
  <c r="K3840" a="1"/>
  <c r="K3840"/>
  <c r="K3841" a="1"/>
  <c r="K3841"/>
  <c r="K3842" a="1"/>
  <c r="K3842"/>
  <c r="K3843" a="1"/>
  <c r="K3843"/>
  <c r="K3844" a="1"/>
  <c r="K3844"/>
  <c r="K3845" a="1"/>
  <c r="K3845"/>
  <c r="K3846" a="1"/>
  <c r="K3846"/>
  <c r="K3847" a="1"/>
  <c r="K3847"/>
  <c r="K3848" a="1"/>
  <c r="K3848"/>
  <c r="K3849" a="1"/>
  <c r="K3849"/>
  <c r="K3850" a="1"/>
  <c r="K3850"/>
  <c r="K3851" a="1"/>
  <c r="K3851"/>
  <c r="K3852" a="1"/>
  <c r="K3852"/>
  <c r="K3853" a="1"/>
  <c r="K3853"/>
  <c r="K3854" a="1"/>
  <c r="K3854"/>
  <c r="K3855" a="1"/>
  <c r="K3855"/>
  <c r="K3856" a="1"/>
  <c r="K3856"/>
  <c r="K3857" a="1"/>
  <c r="K3857"/>
  <c r="K3858" a="1"/>
  <c r="K3858"/>
  <c r="K3859" a="1"/>
  <c r="K3859"/>
  <c r="K3860" a="1"/>
  <c r="K3860"/>
  <c r="K3861" a="1"/>
  <c r="K3861"/>
  <c r="K3862" a="1"/>
  <c r="K3862"/>
  <c r="K3863" a="1"/>
  <c r="K3863"/>
  <c r="K3864" a="1"/>
  <c r="K3864"/>
  <c r="K3865" a="1"/>
  <c r="K3865"/>
  <c r="K3866" a="1"/>
  <c r="K3866"/>
  <c r="K3867" a="1"/>
  <c r="K3867"/>
  <c r="K3868" a="1"/>
  <c r="K3868"/>
  <c r="K3869" a="1"/>
  <c r="K3869"/>
  <c r="K3870" a="1"/>
  <c r="K3870"/>
  <c r="K3871" a="1"/>
  <c r="K3871"/>
  <c r="K3872" a="1"/>
  <c r="K3872"/>
  <c r="K3873" a="1"/>
  <c r="K3873"/>
  <c r="K3874" a="1"/>
  <c r="K3874"/>
  <c r="K3875" a="1"/>
  <c r="K3875"/>
  <c r="K3876" a="1"/>
  <c r="K3876"/>
  <c r="K3877" a="1"/>
  <c r="K3877"/>
  <c r="K3878" a="1"/>
  <c r="K3878"/>
  <c r="K3879" a="1"/>
  <c r="K3879"/>
  <c r="K3880" a="1"/>
  <c r="K3880"/>
  <c r="K3881" a="1"/>
  <c r="K3881"/>
  <c r="K3882" a="1"/>
  <c r="K3882"/>
  <c r="K3883" a="1"/>
  <c r="K3883"/>
  <c r="K3884" a="1"/>
  <c r="K3884"/>
  <c r="K3885" a="1"/>
  <c r="K3885"/>
  <c r="K3886" a="1"/>
  <c r="K3886"/>
  <c r="K3887" a="1"/>
  <c r="K3887"/>
  <c r="K3888" a="1"/>
  <c r="K3888"/>
  <c r="K3889" a="1"/>
  <c r="K3889"/>
  <c r="K3890" a="1"/>
  <c r="K3890"/>
  <c r="K3891" a="1"/>
  <c r="K3891"/>
  <c r="K3892" a="1"/>
  <c r="K3892"/>
  <c r="K3893" a="1"/>
  <c r="K3893"/>
  <c r="K3894" a="1"/>
  <c r="K3894"/>
  <c r="K3895" a="1"/>
  <c r="K3895"/>
  <c r="K3896" a="1"/>
  <c r="K3896"/>
  <c r="K3897" a="1"/>
  <c r="K3897"/>
  <c r="K3898" a="1"/>
  <c r="K3898"/>
  <c r="K3899" a="1"/>
  <c r="K3899"/>
  <c r="K3900" a="1"/>
  <c r="K3900"/>
  <c r="K3901" a="1"/>
  <c r="K3901"/>
  <c r="K3902" a="1"/>
  <c r="K3902"/>
  <c r="K3903" a="1"/>
  <c r="K3903"/>
  <c r="K3904" a="1"/>
  <c r="K3904"/>
  <c r="K3905" a="1"/>
  <c r="K3905"/>
  <c r="K3906" a="1"/>
  <c r="K3906"/>
  <c r="K3907" a="1"/>
  <c r="K3907"/>
  <c r="K3908" a="1"/>
  <c r="K3908"/>
  <c r="K3909" a="1"/>
  <c r="K3909"/>
  <c r="K3910" a="1"/>
  <c r="K3910"/>
  <c r="K3911" a="1"/>
  <c r="K3911"/>
  <c r="K3912" a="1"/>
  <c r="K3912"/>
  <c r="K3913" a="1"/>
  <c r="K3913"/>
  <c r="K3914" a="1"/>
  <c r="K3914"/>
  <c r="K3915" a="1"/>
  <c r="K3915"/>
  <c r="K3916" a="1"/>
  <c r="K3916"/>
  <c r="K3917" a="1"/>
  <c r="K3917"/>
  <c r="K3918" a="1"/>
  <c r="K3918"/>
  <c r="K3919" a="1"/>
  <c r="K3919"/>
  <c r="K3920" a="1"/>
  <c r="K3920"/>
  <c r="K3921" a="1"/>
  <c r="K3921"/>
  <c r="K3922" a="1"/>
  <c r="K3922"/>
  <c r="K3923" a="1"/>
  <c r="K3923"/>
  <c r="K3924" a="1"/>
  <c r="K3924"/>
  <c r="K3925" a="1"/>
  <c r="K3925"/>
  <c r="K3926" a="1"/>
  <c r="K3926"/>
  <c r="K3927" a="1"/>
  <c r="K3927"/>
  <c r="K3928" a="1"/>
  <c r="K3928"/>
  <c r="K3929" a="1"/>
  <c r="K3929"/>
  <c r="K3930" a="1"/>
  <c r="K3930"/>
  <c r="K3931" a="1"/>
  <c r="K3931"/>
  <c r="K3932" a="1"/>
  <c r="K3932"/>
  <c r="K3933" a="1"/>
  <c r="K3933"/>
  <c r="K3934" a="1"/>
  <c r="K3934"/>
  <c r="K3935" a="1"/>
  <c r="K3935"/>
  <c r="K3936" a="1"/>
  <c r="K3936"/>
  <c r="K3937" a="1"/>
  <c r="K3937"/>
  <c r="K3938" a="1"/>
  <c r="K3938"/>
  <c r="K3939" a="1"/>
  <c r="K3939"/>
  <c r="K3940" a="1"/>
  <c r="K3940"/>
  <c r="K3941" a="1"/>
  <c r="K3941"/>
  <c r="K3942" a="1"/>
  <c r="K3942"/>
  <c r="K3943" a="1"/>
  <c r="K3943"/>
  <c r="K3944" a="1"/>
  <c r="K3944"/>
  <c r="K3945" a="1"/>
  <c r="K3945"/>
  <c r="K3946" a="1"/>
  <c r="K3946"/>
  <c r="K3947" a="1"/>
  <c r="K3947"/>
  <c r="K3948" a="1"/>
  <c r="K3948"/>
  <c r="K3949" a="1"/>
  <c r="K3949"/>
  <c r="K3950" a="1"/>
  <c r="K3950"/>
  <c r="K3951" a="1"/>
  <c r="K3951"/>
  <c r="K3952" a="1"/>
  <c r="K3952"/>
  <c r="K3953" a="1"/>
  <c r="K3953"/>
  <c r="K3954" a="1"/>
  <c r="K3954"/>
  <c r="K3955" a="1"/>
  <c r="K3955"/>
  <c r="K3956" a="1"/>
  <c r="K3956"/>
  <c r="K3957" a="1"/>
  <c r="K3957"/>
  <c r="K3958" a="1"/>
  <c r="K3958"/>
  <c r="K3959" a="1"/>
  <c r="K3959"/>
  <c r="K3960" a="1"/>
  <c r="K3960"/>
  <c r="K3961" a="1"/>
  <c r="K3961"/>
  <c r="K3962" a="1"/>
  <c r="K3962"/>
  <c r="K3963" a="1"/>
  <c r="K3963"/>
  <c r="K3964" a="1"/>
  <c r="K3964"/>
  <c r="K3965" a="1"/>
  <c r="K3965"/>
  <c r="K3966" a="1"/>
  <c r="K3966"/>
  <c r="K3967" a="1"/>
  <c r="K3967"/>
  <c r="K3968" a="1"/>
  <c r="K3968"/>
  <c r="K3969" a="1"/>
  <c r="K3969"/>
  <c r="K3970" a="1"/>
  <c r="K3970"/>
  <c r="K3971" a="1"/>
  <c r="K3971"/>
  <c r="K3972" a="1"/>
  <c r="K3972"/>
  <c r="K3973" a="1"/>
  <c r="K3973"/>
  <c r="K3974" a="1"/>
  <c r="K3974"/>
  <c r="K3975" a="1"/>
  <c r="K3975"/>
  <c r="K3976" a="1"/>
  <c r="K3976"/>
  <c r="K3977" a="1"/>
  <c r="K3977"/>
  <c r="K3978" a="1"/>
  <c r="K3978"/>
  <c r="K3979" a="1"/>
  <c r="K3979"/>
  <c r="K3980" a="1"/>
  <c r="K3980"/>
  <c r="K3981" a="1"/>
  <c r="K3981"/>
  <c r="K3982" a="1"/>
  <c r="K3982"/>
  <c r="K3983" a="1"/>
  <c r="K3983"/>
  <c r="K3984" a="1"/>
  <c r="K3984"/>
  <c r="K3985" a="1"/>
  <c r="K3985"/>
  <c r="K3986" a="1"/>
  <c r="K3986"/>
  <c r="K3987" a="1"/>
  <c r="K3987"/>
  <c r="K3988" a="1"/>
  <c r="K3988"/>
  <c r="K3989" a="1"/>
  <c r="K3989"/>
  <c r="K3990" a="1"/>
  <c r="K3990"/>
  <c r="K3991" a="1"/>
  <c r="K3991"/>
  <c r="K3992" a="1"/>
  <c r="K3992"/>
  <c r="K3993" a="1"/>
  <c r="K3993"/>
  <c r="K3994" a="1"/>
  <c r="K3994"/>
  <c r="K3995" a="1"/>
  <c r="K3995"/>
  <c r="K3996" a="1"/>
  <c r="K3996"/>
  <c r="K3997" a="1"/>
  <c r="K3997"/>
  <c r="K3998" a="1"/>
  <c r="K3998"/>
  <c r="K3999" a="1"/>
  <c r="K3999"/>
  <c r="K4000" a="1"/>
  <c r="K4000"/>
  <c r="K4001" a="1"/>
  <c r="K4001"/>
  <c r="K4002" a="1"/>
  <c r="K4002"/>
  <c r="K4003" a="1"/>
  <c r="K4003"/>
  <c r="K4004" a="1"/>
  <c r="K4004"/>
  <c r="K4005" a="1"/>
  <c r="K4005"/>
  <c r="K4006" a="1"/>
  <c r="K4006"/>
  <c r="K4007" a="1"/>
  <c r="K4007"/>
  <c r="K4008" a="1"/>
  <c r="K4008"/>
  <c r="K4009" a="1"/>
  <c r="K4009"/>
  <c r="K4010" a="1"/>
  <c r="K4010"/>
  <c r="K4011" a="1"/>
  <c r="K4011"/>
  <c r="K4012" a="1"/>
  <c r="K4012"/>
  <c r="K4013" a="1"/>
  <c r="K4013"/>
  <c r="K4014" a="1"/>
  <c r="K4014"/>
  <c r="K4015" a="1"/>
  <c r="K4015"/>
  <c r="K4016" a="1"/>
  <c r="K4016"/>
  <c r="K4017" a="1"/>
  <c r="K4017"/>
  <c r="K4018" a="1"/>
  <c r="K4018"/>
  <c r="K4019" a="1"/>
  <c r="K4019"/>
  <c r="K4020" a="1"/>
  <c r="K4020"/>
  <c r="K4021" a="1"/>
  <c r="K4021"/>
  <c r="K4022" a="1"/>
  <c r="K4022"/>
  <c r="K4023" a="1"/>
  <c r="K4023"/>
  <c r="K4024" a="1"/>
  <c r="K4024"/>
  <c r="K4025" a="1"/>
  <c r="K4025"/>
  <c r="K4026" a="1"/>
  <c r="K4026"/>
  <c r="K4027" a="1"/>
  <c r="K4027"/>
  <c r="K4028" a="1"/>
  <c r="K4028"/>
  <c r="K4029" a="1"/>
  <c r="K4029"/>
  <c r="K4030" a="1"/>
  <c r="K4030"/>
  <c r="K4031" a="1"/>
  <c r="K4031"/>
  <c r="K4032" a="1"/>
  <c r="K4032"/>
  <c r="K4033" a="1"/>
  <c r="K4033"/>
  <c r="K4034" a="1"/>
  <c r="K4034"/>
  <c r="K4035" a="1"/>
  <c r="K4035"/>
  <c r="K4036" a="1"/>
  <c r="K4036"/>
  <c r="K4037" a="1"/>
  <c r="K4037"/>
  <c r="K4038" a="1"/>
  <c r="K4038"/>
  <c r="K4039" a="1"/>
  <c r="K4039"/>
  <c r="K4040" a="1"/>
  <c r="K4040"/>
  <c r="K4041" a="1"/>
  <c r="K4041"/>
  <c r="K4042" a="1"/>
  <c r="K4042"/>
  <c r="K4043" a="1"/>
  <c r="K4043"/>
  <c r="K4044" a="1"/>
  <c r="K4044"/>
  <c r="K4045" a="1"/>
  <c r="K4045"/>
  <c r="K4046" a="1"/>
  <c r="K4046"/>
  <c r="K4047" a="1"/>
  <c r="K4047"/>
  <c r="K4048" a="1"/>
  <c r="K4048"/>
  <c r="K4049" a="1"/>
  <c r="K4049"/>
  <c r="K4050" a="1"/>
  <c r="K4050"/>
  <c r="K4051" a="1"/>
  <c r="K4051"/>
  <c r="K4052" a="1"/>
  <c r="K4052"/>
  <c r="K4053" a="1"/>
  <c r="K4053"/>
  <c r="K4054" a="1"/>
  <c r="K4054"/>
  <c r="K4055" a="1"/>
  <c r="K4055"/>
  <c r="K4056" a="1"/>
  <c r="K4056"/>
  <c r="K4057" a="1"/>
  <c r="K4057"/>
  <c r="K4058" a="1"/>
  <c r="K4058"/>
  <c r="K4059" a="1"/>
  <c r="K4059"/>
  <c r="K4060" a="1"/>
  <c r="K4060"/>
  <c r="K4061" a="1"/>
  <c r="K4061"/>
  <c r="K4062" a="1"/>
  <c r="K4062"/>
  <c r="K4063" a="1"/>
  <c r="K4063"/>
  <c r="K4064" a="1"/>
  <c r="K4064"/>
  <c r="K4065" a="1"/>
  <c r="K4065"/>
  <c r="K4066" a="1"/>
  <c r="K4066"/>
  <c r="K4067" a="1"/>
  <c r="K4067"/>
  <c r="K4068" a="1"/>
  <c r="K4068"/>
  <c r="K4069" a="1"/>
  <c r="K4069"/>
  <c r="K4070" a="1"/>
  <c r="K4070"/>
  <c r="K4071" a="1"/>
  <c r="K4071"/>
  <c r="K4072" a="1"/>
  <c r="K4072"/>
  <c r="K4073" a="1"/>
  <c r="K4073"/>
  <c r="K4074" a="1"/>
  <c r="K4074"/>
  <c r="K4075" a="1"/>
  <c r="K4075"/>
  <c r="K4076" a="1"/>
  <c r="K4076"/>
  <c r="K4077" a="1"/>
  <c r="K4077"/>
  <c r="K4078" a="1"/>
  <c r="K4078"/>
  <c r="K4079" a="1"/>
  <c r="K4079"/>
  <c r="K4080" a="1"/>
  <c r="K4080"/>
  <c r="K4081" a="1"/>
  <c r="K4081"/>
  <c r="K4082" a="1"/>
  <c r="K4082"/>
  <c r="K4083" a="1"/>
  <c r="K4083"/>
  <c r="K4084" a="1"/>
  <c r="K4084"/>
  <c r="K4085" a="1"/>
  <c r="K4085"/>
  <c r="K4086" a="1"/>
  <c r="K4086"/>
  <c r="K4087" a="1"/>
  <c r="K4087"/>
  <c r="K4088" a="1"/>
  <c r="K4088"/>
  <c r="K4089" a="1"/>
  <c r="K4089"/>
  <c r="K4090" a="1"/>
  <c r="K4090"/>
  <c r="K4091" a="1"/>
  <c r="K4091"/>
  <c r="K4092" a="1"/>
  <c r="K4092"/>
  <c r="K4093" a="1"/>
  <c r="K4093"/>
  <c r="K4094" a="1"/>
  <c r="K4094"/>
  <c r="K4095" a="1"/>
  <c r="K4095"/>
  <c r="K4096" a="1"/>
  <c r="K4096"/>
  <c r="K4097" a="1"/>
  <c r="K4097"/>
  <c r="K4098" a="1"/>
  <c r="K4098"/>
  <c r="K4099" a="1"/>
  <c r="K4099"/>
  <c r="K4100" a="1"/>
  <c r="K4100"/>
  <c r="K4101" a="1"/>
  <c r="K4101"/>
  <c r="K4102" a="1"/>
  <c r="K4102"/>
  <c r="K4103" a="1"/>
  <c r="K4103"/>
  <c r="K4104" a="1"/>
  <c r="K4104"/>
  <c r="K4105" a="1"/>
  <c r="K4105"/>
  <c r="K4106" a="1"/>
  <c r="K4106"/>
  <c r="K4107" a="1"/>
  <c r="K4107"/>
  <c r="K4108" a="1"/>
  <c r="K4108"/>
  <c r="K4109" a="1"/>
  <c r="K4109"/>
  <c r="K4110" a="1"/>
  <c r="K4110"/>
  <c r="K4111" a="1"/>
  <c r="K4111"/>
  <c r="K4112" a="1"/>
  <c r="K4112"/>
  <c r="K4113" a="1"/>
  <c r="K4113"/>
  <c r="K4114" a="1"/>
  <c r="K4114"/>
  <c r="K4115" a="1"/>
  <c r="K4115"/>
  <c r="K4116" a="1"/>
  <c r="K4116"/>
  <c r="K4117" a="1"/>
  <c r="K4117"/>
  <c r="K4118" a="1"/>
  <c r="K4118"/>
  <c r="K4119" a="1"/>
  <c r="K4119"/>
  <c r="K4120" a="1"/>
  <c r="K4120"/>
  <c r="K4121" a="1"/>
  <c r="K4121"/>
  <c r="K4122" a="1"/>
  <c r="K4122"/>
  <c r="K4123" a="1"/>
  <c r="K4123"/>
  <c r="K4124" a="1"/>
  <c r="K4124"/>
  <c r="K4125" a="1"/>
  <c r="K4125"/>
  <c r="K4126" a="1"/>
  <c r="K4126"/>
  <c r="K4127" a="1"/>
  <c r="K4127"/>
  <c r="K4128" a="1"/>
  <c r="K4128"/>
  <c r="K4129" a="1"/>
  <c r="K4129"/>
  <c r="K4130" a="1"/>
  <c r="K4130"/>
  <c r="K4131" a="1"/>
  <c r="K4131"/>
  <c r="K4132" a="1"/>
  <c r="K4132"/>
  <c r="K4133" a="1"/>
  <c r="K4133"/>
  <c r="K4134" a="1"/>
  <c r="K4134"/>
  <c r="K4135" a="1"/>
  <c r="K4135"/>
  <c r="K4136" a="1"/>
  <c r="K4136"/>
  <c r="K4137" a="1"/>
  <c r="K4137"/>
  <c r="K4138" a="1"/>
  <c r="K4138"/>
  <c r="K4139" a="1"/>
  <c r="K4139"/>
  <c r="K4140" a="1"/>
  <c r="K4140"/>
  <c r="K4141" a="1"/>
  <c r="K4141"/>
  <c r="K4142" a="1"/>
  <c r="K4142"/>
  <c r="K4143" a="1"/>
  <c r="K4143"/>
  <c r="K4144" a="1"/>
  <c r="K4144"/>
  <c r="K4145" a="1"/>
  <c r="K4145"/>
  <c r="K4146" a="1"/>
  <c r="K4146"/>
  <c r="K4147" a="1"/>
  <c r="K4147"/>
  <c r="K4148" a="1"/>
  <c r="K4148"/>
  <c r="K4149" a="1"/>
  <c r="K4149"/>
  <c r="K4150" a="1"/>
  <c r="K4150"/>
  <c r="K4151" a="1"/>
  <c r="K4151"/>
  <c r="K4152" a="1"/>
  <c r="K4152"/>
  <c r="K4153" a="1"/>
  <c r="K4153"/>
  <c r="K4154" a="1"/>
  <c r="K4154"/>
  <c r="K4155" a="1"/>
  <c r="K4155"/>
  <c r="K4156" a="1"/>
  <c r="K4156"/>
  <c r="K4157" a="1"/>
  <c r="K4157"/>
  <c r="K4158" a="1"/>
  <c r="K4158"/>
  <c r="K4159" a="1"/>
  <c r="K4159"/>
  <c r="K4160" a="1"/>
  <c r="K4160"/>
  <c r="K4161" a="1"/>
  <c r="K4161"/>
  <c r="K4162" a="1"/>
  <c r="K4162"/>
  <c r="K4163" a="1"/>
  <c r="K4163"/>
  <c r="K4164" a="1"/>
  <c r="K4164"/>
  <c r="K4165" a="1"/>
  <c r="K4165"/>
  <c r="K4166" a="1"/>
  <c r="K4166"/>
  <c r="K4167" a="1"/>
  <c r="K4167"/>
  <c r="K4168" a="1"/>
  <c r="K4168"/>
  <c r="K4169" a="1"/>
  <c r="K4169"/>
  <c r="K4170" a="1"/>
  <c r="K4170"/>
  <c r="K4171" a="1"/>
  <c r="K4171"/>
  <c r="K4172" a="1"/>
  <c r="K4172"/>
  <c r="K4173" a="1"/>
  <c r="K4173"/>
  <c r="K4174" a="1"/>
  <c r="K4174"/>
  <c r="K4175" a="1"/>
  <c r="K4175"/>
  <c r="K4176" a="1"/>
  <c r="K4176"/>
  <c r="K4177" a="1"/>
  <c r="K4177"/>
  <c r="K4178" a="1"/>
  <c r="K4178"/>
  <c r="K4179" a="1"/>
  <c r="K4179"/>
  <c r="K4180" a="1"/>
  <c r="K4180"/>
  <c r="K4181" a="1"/>
  <c r="K4181"/>
  <c r="K4182" a="1"/>
  <c r="K4182"/>
  <c r="K4183" a="1"/>
  <c r="K4183"/>
  <c r="K4184" a="1"/>
  <c r="K4184"/>
  <c r="K4185" a="1"/>
  <c r="K4185"/>
  <c r="K4186" a="1"/>
  <c r="K4186"/>
  <c r="K4187" a="1"/>
  <c r="K4187"/>
  <c r="K4188" a="1"/>
  <c r="K4188"/>
  <c r="K4189" a="1"/>
  <c r="K4189"/>
  <c r="K4190" a="1"/>
  <c r="K4190"/>
  <c r="K4191" a="1"/>
  <c r="K4191"/>
  <c r="K4192" a="1"/>
  <c r="K4192"/>
  <c r="K4193" a="1"/>
  <c r="K4193"/>
  <c r="K4194" a="1"/>
  <c r="K4194"/>
  <c r="K4195" a="1"/>
  <c r="K4195"/>
  <c r="K4196" a="1"/>
  <c r="K4196"/>
  <c r="K4197" a="1"/>
  <c r="K4197"/>
  <c r="K4198" a="1"/>
  <c r="K4198"/>
  <c r="K4199" a="1"/>
  <c r="K4199"/>
  <c r="K4200" a="1"/>
  <c r="K4200"/>
  <c r="K4201" a="1"/>
  <c r="K4201"/>
  <c r="K4202" a="1"/>
  <c r="K4202"/>
  <c r="K4203" a="1"/>
  <c r="K4203"/>
  <c r="K4204" a="1"/>
  <c r="K4204"/>
  <c r="K4205" a="1"/>
  <c r="K4205"/>
  <c r="K4206" a="1"/>
  <c r="K4206"/>
  <c r="K4207" a="1"/>
  <c r="K4207"/>
  <c r="K4208" a="1"/>
  <c r="K4208"/>
  <c r="K4209" a="1"/>
  <c r="K4209"/>
  <c r="K4210" a="1"/>
  <c r="K4210"/>
  <c r="K4211" a="1"/>
  <c r="K4211"/>
  <c r="K4212" a="1"/>
  <c r="K4212"/>
  <c r="K4213" a="1"/>
  <c r="K4213"/>
  <c r="K4214" a="1"/>
  <c r="K4214"/>
  <c r="K4215" a="1"/>
  <c r="K4215"/>
  <c r="K4216" a="1"/>
  <c r="K4216"/>
  <c r="K4217" a="1"/>
  <c r="K4217"/>
  <c r="K4218" a="1"/>
  <c r="K4218"/>
  <c r="K4219" a="1"/>
  <c r="K4219"/>
  <c r="K4220" a="1"/>
  <c r="K4220"/>
  <c r="K4221" a="1"/>
  <c r="K4221"/>
  <c r="K4222" a="1"/>
  <c r="K4222"/>
  <c r="K4223" a="1"/>
  <c r="K4223"/>
  <c r="K4224" a="1"/>
  <c r="K4224"/>
  <c r="K4225" a="1"/>
  <c r="K4225"/>
  <c r="K4226" a="1"/>
  <c r="K4226"/>
  <c r="K4227" a="1"/>
  <c r="K4227"/>
  <c r="K4228" a="1"/>
  <c r="K4228"/>
  <c r="K4229" a="1"/>
  <c r="K4229"/>
  <c r="K4230" a="1"/>
  <c r="K4230"/>
  <c r="K4231" a="1"/>
  <c r="K4231"/>
  <c r="K4232" a="1"/>
  <c r="K4232"/>
  <c r="K4233" a="1"/>
  <c r="K4233"/>
  <c r="K4234" a="1"/>
  <c r="K4234"/>
  <c r="K4235" a="1"/>
  <c r="K4235"/>
  <c r="K4236" a="1"/>
  <c r="K4236"/>
  <c r="K4237" a="1"/>
  <c r="K4237"/>
  <c r="K4238" a="1"/>
  <c r="K4238"/>
  <c r="K4239" a="1"/>
  <c r="K4239"/>
  <c r="K4240" a="1"/>
  <c r="K4240"/>
  <c r="K4241" a="1"/>
  <c r="K4241"/>
  <c r="K4242" a="1"/>
  <c r="K4242"/>
  <c r="K4243" a="1"/>
  <c r="K4243"/>
  <c r="K4244" a="1"/>
  <c r="K4244"/>
  <c r="K4245" a="1"/>
  <c r="K4245"/>
  <c r="K4246" a="1"/>
  <c r="K4246"/>
  <c r="K4247" a="1"/>
  <c r="K4247"/>
  <c r="K4248" a="1"/>
  <c r="K4248"/>
  <c r="K4249" a="1"/>
  <c r="K4249"/>
  <c r="K4250" a="1"/>
  <c r="K4250"/>
  <c r="K4251" a="1"/>
  <c r="K4251"/>
  <c r="K4252" a="1"/>
  <c r="K4252"/>
  <c r="K4253" a="1"/>
  <c r="K4253"/>
  <c r="K4254" a="1"/>
  <c r="K4254"/>
  <c r="K4255" a="1"/>
  <c r="K4255"/>
  <c r="K4256" a="1"/>
  <c r="K4256"/>
  <c r="K4257" a="1"/>
  <c r="K4257"/>
  <c r="K4258" a="1"/>
  <c r="K4258"/>
  <c r="K4259" a="1"/>
  <c r="K4259"/>
  <c r="K4260" a="1"/>
  <c r="K4260"/>
  <c r="K4261" a="1"/>
  <c r="K4261"/>
  <c r="K4262" a="1"/>
  <c r="K4262"/>
  <c r="K4263" a="1"/>
  <c r="K4263"/>
  <c r="K4264" a="1"/>
  <c r="K4264"/>
  <c r="K4265" a="1"/>
  <c r="K4265"/>
  <c r="K4266" a="1"/>
  <c r="K4266"/>
  <c r="K4267" a="1"/>
  <c r="K4267"/>
  <c r="K4268" a="1"/>
  <c r="K4268"/>
  <c r="K4269" a="1"/>
  <c r="K4269"/>
  <c r="K4270" a="1"/>
  <c r="K4270"/>
  <c r="K4271" a="1"/>
  <c r="K4271"/>
  <c r="K4272" a="1"/>
  <c r="K4272"/>
  <c r="K4273" a="1"/>
  <c r="K4273"/>
  <c r="K4274" a="1"/>
  <c r="K4274"/>
  <c r="K4275" a="1"/>
  <c r="K4275"/>
  <c r="K4276" a="1"/>
  <c r="K4276"/>
  <c r="K4277" a="1"/>
  <c r="K4277"/>
  <c r="K4278" a="1"/>
  <c r="K4278"/>
  <c r="K4279" a="1"/>
  <c r="K4279"/>
  <c r="K4280" a="1"/>
  <c r="K4280"/>
  <c r="K4281" a="1"/>
  <c r="K4281"/>
  <c r="K4282" a="1"/>
  <c r="K4282"/>
  <c r="K4283" a="1"/>
  <c r="K4283"/>
  <c r="K4284" a="1"/>
  <c r="K4284"/>
  <c r="K4285" a="1"/>
  <c r="K4285"/>
  <c r="K4286" a="1"/>
  <c r="K4286"/>
  <c r="K4287" a="1"/>
  <c r="K4287"/>
  <c r="K4288" a="1"/>
  <c r="K4288"/>
  <c r="K4289" a="1"/>
  <c r="K4289"/>
  <c r="K4290" a="1"/>
  <c r="K4290"/>
  <c r="K4291" a="1"/>
  <c r="K4291"/>
  <c r="K4292" a="1"/>
  <c r="K4292"/>
  <c r="K4293" a="1"/>
  <c r="K4293"/>
  <c r="K4294" a="1"/>
  <c r="K4294"/>
  <c r="K4295" a="1"/>
  <c r="K4295"/>
  <c r="K4296" a="1"/>
  <c r="K4296"/>
  <c r="K4297" a="1"/>
  <c r="K4297"/>
  <c r="K4298" a="1"/>
  <c r="K4298"/>
  <c r="K4299" a="1"/>
  <c r="K4299"/>
  <c r="K4300" a="1"/>
  <c r="K4300"/>
  <c r="K4301" a="1"/>
  <c r="K4301"/>
  <c r="K4302" a="1"/>
  <c r="K4302"/>
  <c r="K4303" a="1"/>
  <c r="K4303"/>
  <c r="K4304" a="1"/>
  <c r="K4304"/>
  <c r="K4305" a="1"/>
  <c r="K4305"/>
  <c r="K4306" a="1"/>
  <c r="K4306"/>
  <c r="K4307" a="1"/>
  <c r="K4307"/>
  <c r="K4308" a="1"/>
  <c r="K4308"/>
  <c r="K4309" a="1"/>
  <c r="K4309"/>
  <c r="K4310" a="1"/>
  <c r="K4310"/>
  <c r="K4311" a="1"/>
  <c r="K4311"/>
  <c r="K4312" a="1"/>
  <c r="K4312"/>
  <c r="K4313" a="1"/>
  <c r="K4313"/>
  <c r="K4314" a="1"/>
  <c r="K4314"/>
  <c r="K4315" a="1"/>
  <c r="K4315"/>
  <c r="K4316" a="1"/>
  <c r="K4316"/>
  <c r="K4317" a="1"/>
  <c r="K4317"/>
  <c r="K4318" a="1"/>
  <c r="K4318"/>
  <c r="K4319" a="1"/>
  <c r="K4319"/>
  <c r="K4320" a="1"/>
  <c r="K4320"/>
  <c r="K4321" a="1"/>
  <c r="K4321"/>
  <c r="K4322" a="1"/>
  <c r="K4322"/>
  <c r="K4323" a="1"/>
  <c r="K4323"/>
  <c r="K4324" a="1"/>
  <c r="K4324"/>
  <c r="K4325" a="1"/>
  <c r="K4325"/>
  <c r="K4326" a="1"/>
  <c r="K4326"/>
  <c r="K4327" a="1"/>
  <c r="K4327"/>
  <c r="K4328" a="1"/>
  <c r="K4328"/>
  <c r="K4329" a="1"/>
  <c r="K4329"/>
  <c r="K4330" a="1"/>
  <c r="K4330"/>
  <c r="K4331" a="1"/>
  <c r="K4331"/>
  <c r="K4332" a="1"/>
  <c r="K4332"/>
  <c r="K4333" a="1"/>
  <c r="K4333"/>
  <c r="K4334" a="1"/>
  <c r="K4334"/>
  <c r="K4335" a="1"/>
  <c r="K4335"/>
  <c r="K4336" a="1"/>
  <c r="K4336"/>
  <c r="K4337" a="1"/>
  <c r="K4337"/>
  <c r="K4338" a="1"/>
  <c r="K4338"/>
  <c r="K4339" a="1"/>
  <c r="K4339"/>
  <c r="K4340" a="1"/>
  <c r="K4340"/>
  <c r="K4341" a="1"/>
  <c r="K4341"/>
  <c r="K4342" a="1"/>
  <c r="K4342"/>
  <c r="K4343" a="1"/>
  <c r="K4343"/>
  <c r="K4344" a="1"/>
  <c r="K4344"/>
  <c r="K4345" a="1"/>
  <c r="K4345"/>
  <c r="K4346" a="1"/>
  <c r="K4346"/>
  <c r="K4347" a="1"/>
  <c r="K4347"/>
  <c r="K4348" a="1"/>
  <c r="K4348"/>
  <c r="K4349" a="1"/>
  <c r="K4349"/>
  <c r="K4350" a="1"/>
  <c r="K4350"/>
  <c r="K4351" a="1"/>
  <c r="K4351"/>
  <c r="K4352" a="1"/>
  <c r="K4352"/>
  <c r="K4353" a="1"/>
  <c r="K4353"/>
  <c r="K4354" a="1"/>
  <c r="K4354"/>
  <c r="K4355" a="1"/>
  <c r="K4355"/>
  <c r="K4356" a="1"/>
  <c r="K4356"/>
  <c r="K4357" a="1"/>
  <c r="K4357"/>
  <c r="K4358" a="1"/>
  <c r="K4358"/>
  <c r="K4359" a="1"/>
  <c r="K4359"/>
  <c r="K4360" a="1"/>
  <c r="K4360"/>
  <c r="K4361" a="1"/>
  <c r="K4361"/>
  <c r="K4362" a="1"/>
  <c r="K4362"/>
  <c r="K4363" a="1"/>
  <c r="K4363"/>
  <c r="K4364" a="1"/>
  <c r="K4364"/>
  <c r="K4365" a="1"/>
  <c r="K4365"/>
  <c r="K4366" a="1"/>
  <c r="K4366"/>
  <c r="K4367" a="1"/>
  <c r="K4367"/>
  <c r="K4368" a="1"/>
  <c r="K4368"/>
  <c r="K4369" a="1"/>
  <c r="K4369"/>
  <c r="K4370" a="1"/>
  <c r="K4370"/>
  <c r="K4371" a="1"/>
  <c r="K4371"/>
  <c r="K4372" a="1"/>
  <c r="K4372"/>
  <c r="K4373" a="1"/>
  <c r="K4373"/>
  <c r="K4374" a="1"/>
  <c r="K4374"/>
  <c r="K4375" a="1"/>
  <c r="K4375"/>
  <c r="K4376" a="1"/>
  <c r="K4376"/>
  <c r="K4377" a="1"/>
  <c r="K4377"/>
  <c r="K4378" a="1"/>
  <c r="K4378"/>
  <c r="K4379" a="1"/>
  <c r="K4379"/>
  <c r="K4380" a="1"/>
  <c r="K4380"/>
  <c r="K4381" a="1"/>
  <c r="K4381"/>
  <c r="K4382" a="1"/>
  <c r="K4382"/>
  <c r="K4383" a="1"/>
  <c r="K4383"/>
  <c r="K4384" a="1"/>
  <c r="K4384"/>
  <c r="K4385" a="1"/>
  <c r="K4385"/>
  <c r="K4386" a="1"/>
  <c r="K4386"/>
  <c r="K4387" a="1"/>
  <c r="K4387"/>
  <c r="K4388" a="1"/>
  <c r="K4388"/>
  <c r="K4389" a="1"/>
  <c r="K4389"/>
  <c r="K4390" a="1"/>
  <c r="K4390"/>
  <c r="K4391" a="1"/>
  <c r="K4391"/>
  <c r="K4392" a="1"/>
  <c r="K4392"/>
  <c r="K4393" a="1"/>
  <c r="K4393"/>
  <c r="K4394" a="1"/>
  <c r="K4394"/>
  <c r="K4395" a="1"/>
  <c r="K4395"/>
  <c r="K4396" a="1"/>
  <c r="K4396"/>
  <c r="K4397" a="1"/>
  <c r="K4397"/>
  <c r="K4398" a="1"/>
  <c r="K4398"/>
  <c r="K4399" a="1"/>
  <c r="K4399"/>
  <c r="K4400" a="1"/>
  <c r="K4400"/>
  <c r="K4401" a="1"/>
  <c r="K4401"/>
  <c r="K4402" a="1"/>
  <c r="K4402"/>
  <c r="K4403" a="1"/>
  <c r="K4403"/>
  <c r="K4404" a="1"/>
  <c r="K4404"/>
  <c r="K4405" a="1"/>
  <c r="K4405"/>
  <c r="K4406" a="1"/>
  <c r="K4406"/>
  <c r="K4407" a="1"/>
  <c r="K4407"/>
  <c r="K4408" a="1"/>
  <c r="K4408"/>
  <c r="K4409" a="1"/>
  <c r="K4409"/>
  <c r="K4410" a="1"/>
  <c r="K4410"/>
  <c r="K4411" a="1"/>
  <c r="K4411"/>
  <c r="K4412" a="1"/>
  <c r="K4412"/>
  <c r="K4413" a="1"/>
  <c r="K4413"/>
  <c r="K4414" a="1"/>
  <c r="K4414"/>
  <c r="K4415" a="1"/>
  <c r="K4415"/>
  <c r="K4416" a="1"/>
  <c r="K4416"/>
  <c r="K4417" a="1"/>
  <c r="K4417"/>
  <c r="K4418" a="1"/>
  <c r="K4418"/>
  <c r="K4419" a="1"/>
  <c r="K4419"/>
  <c r="K4420" a="1"/>
  <c r="K4420"/>
  <c r="K4421" a="1"/>
  <c r="K4421"/>
  <c r="K4422" a="1"/>
  <c r="K4422"/>
  <c r="K4423" a="1"/>
  <c r="K4423"/>
  <c r="K4424" a="1"/>
  <c r="K4424"/>
  <c r="K4425" a="1"/>
  <c r="K4425"/>
  <c r="K4426" a="1"/>
  <c r="K4426"/>
  <c r="K4427" a="1"/>
  <c r="K4427"/>
  <c r="K4428" a="1"/>
  <c r="K4428"/>
  <c r="K4429" a="1"/>
  <c r="K4429"/>
  <c r="K4430" a="1"/>
  <c r="K4430"/>
  <c r="K4431" a="1"/>
  <c r="K4431"/>
  <c r="K4432" a="1"/>
  <c r="K4432"/>
  <c r="K4433" a="1"/>
  <c r="K4433"/>
  <c r="K4434" a="1"/>
  <c r="K4434"/>
  <c r="K4435" a="1"/>
  <c r="K4435"/>
  <c r="K4436" a="1"/>
  <c r="K4436"/>
  <c r="K4437" a="1"/>
  <c r="K4437"/>
  <c r="K4438" a="1"/>
  <c r="K4438"/>
  <c r="K4439" a="1"/>
  <c r="K4439"/>
  <c r="K4440" a="1"/>
  <c r="K4440"/>
  <c r="K4441" a="1"/>
  <c r="K4441"/>
  <c r="K4442" a="1"/>
  <c r="K4442"/>
  <c r="K4443" a="1"/>
  <c r="K4443"/>
  <c r="K4444" a="1"/>
  <c r="K4444"/>
  <c r="K4445" a="1"/>
  <c r="K4445"/>
  <c r="K4446" a="1"/>
  <c r="K4446"/>
  <c r="K4447" a="1"/>
  <c r="K4447"/>
  <c r="K4448" a="1"/>
  <c r="K4448"/>
  <c r="K4449" a="1"/>
  <c r="K4449"/>
  <c r="K4450" a="1"/>
  <c r="K4450"/>
  <c r="K4451" a="1"/>
  <c r="K4451"/>
  <c r="K4452" a="1"/>
  <c r="K4452"/>
  <c r="K4453" a="1"/>
  <c r="K4453"/>
  <c r="K4454" a="1"/>
  <c r="K4454"/>
  <c r="K4455" a="1"/>
  <c r="K4455"/>
  <c r="K4456" a="1"/>
  <c r="K4456"/>
  <c r="K4457" a="1"/>
  <c r="K4457"/>
  <c r="K4458" a="1"/>
  <c r="K4458"/>
  <c r="K4459" a="1"/>
  <c r="K4459"/>
  <c r="K4460" a="1"/>
  <c r="K4460"/>
  <c r="K4461" a="1"/>
  <c r="K4461"/>
  <c r="K4462" a="1"/>
  <c r="K4462"/>
  <c r="K4463" a="1"/>
  <c r="K4463"/>
  <c r="K4464" a="1"/>
  <c r="K4464"/>
  <c r="K4465" a="1"/>
  <c r="K4465"/>
  <c r="K4466" a="1"/>
  <c r="K4466"/>
  <c r="K4467" a="1"/>
  <c r="K4467"/>
  <c r="K4468" a="1"/>
  <c r="K4468"/>
  <c r="K4469" a="1"/>
  <c r="K4469"/>
  <c r="K4470" a="1"/>
  <c r="K4470"/>
  <c r="K4471" a="1"/>
  <c r="K4471"/>
  <c r="K4472" a="1"/>
  <c r="K4472"/>
  <c r="K4473" a="1"/>
  <c r="K4473"/>
  <c r="K4474" a="1"/>
  <c r="K4474"/>
  <c r="K4475" a="1"/>
  <c r="K4475"/>
  <c r="K4476" a="1"/>
  <c r="K4476"/>
  <c r="K4477" a="1"/>
  <c r="K4477"/>
  <c r="K4478" a="1"/>
  <c r="K4478"/>
  <c r="K4479" a="1"/>
  <c r="K4479"/>
  <c r="K4480" a="1"/>
  <c r="K4480"/>
  <c r="K4481" a="1"/>
  <c r="K4481"/>
  <c r="K4482" a="1"/>
  <c r="K4482"/>
  <c r="K4483" a="1"/>
  <c r="K4483"/>
  <c r="K4484" a="1"/>
  <c r="K4484"/>
  <c r="K4485" a="1"/>
  <c r="K4485"/>
  <c r="K4486" a="1"/>
  <c r="K4486"/>
  <c r="K4487" a="1"/>
  <c r="K4487"/>
  <c r="K4488" a="1"/>
  <c r="K4488"/>
  <c r="K4489" a="1"/>
  <c r="K4489"/>
  <c r="K4490" a="1"/>
  <c r="K4490"/>
  <c r="K4491" a="1"/>
  <c r="K4491"/>
  <c r="K4492" a="1"/>
  <c r="K4492"/>
  <c r="K4493" a="1"/>
  <c r="K4493"/>
  <c r="K4494" a="1"/>
  <c r="K4494"/>
  <c r="K4495" a="1"/>
  <c r="K4495"/>
  <c r="K4496" a="1"/>
  <c r="K4496"/>
  <c r="K4497" a="1"/>
  <c r="K4497"/>
  <c r="K4498" a="1"/>
  <c r="K4498"/>
  <c r="K4499" a="1"/>
  <c r="K4499"/>
  <c r="K4500" a="1"/>
  <c r="K4500"/>
  <c r="K4501" a="1"/>
  <c r="K4501"/>
  <c r="K4502" a="1"/>
  <c r="K4502"/>
  <c r="K4503" a="1"/>
  <c r="K4503"/>
  <c r="K4504" a="1"/>
  <c r="K4504"/>
  <c r="K4505" a="1"/>
  <c r="K4505"/>
  <c r="K4506" a="1"/>
  <c r="K4506"/>
  <c r="K4507" a="1"/>
  <c r="K4507"/>
  <c r="K4508" a="1"/>
  <c r="K4508"/>
  <c r="K4509" a="1"/>
  <c r="K4509"/>
  <c r="K4510" a="1"/>
  <c r="K4510"/>
  <c r="K4511" a="1"/>
  <c r="K4511"/>
  <c r="K4512" a="1"/>
  <c r="K4512"/>
  <c r="K4513" a="1"/>
  <c r="K4513"/>
  <c r="K4514" a="1"/>
  <c r="K4514"/>
  <c r="K4515" a="1"/>
  <c r="K4515"/>
  <c r="K4516" a="1"/>
  <c r="K4516"/>
  <c r="K4517" a="1"/>
  <c r="K4517"/>
  <c r="K4518" a="1"/>
  <c r="K4518"/>
  <c r="K4519" a="1"/>
  <c r="K4519"/>
  <c r="K4520" a="1"/>
  <c r="K4520"/>
  <c r="K4521" a="1"/>
  <c r="K4521"/>
  <c r="K4522" a="1"/>
  <c r="K4522"/>
  <c r="K4523" a="1"/>
  <c r="K4523"/>
  <c r="K4524" a="1"/>
  <c r="K4524"/>
  <c r="K4525" a="1"/>
  <c r="K4525"/>
  <c r="K4526" a="1"/>
  <c r="K4526"/>
  <c r="K4527" a="1"/>
  <c r="K4527"/>
  <c r="K4528" a="1"/>
  <c r="K4528"/>
  <c r="K4529" a="1"/>
  <c r="K4529"/>
  <c r="K4530" a="1"/>
  <c r="K4530"/>
  <c r="K4531" a="1"/>
  <c r="K4531"/>
  <c r="K4532" a="1"/>
  <c r="K4532"/>
  <c r="K4533" a="1"/>
  <c r="K4533"/>
  <c r="K4534" a="1"/>
  <c r="K4534"/>
  <c r="K4535" a="1"/>
  <c r="K4535"/>
  <c r="K4536" a="1"/>
  <c r="K4536"/>
  <c r="K4537" a="1"/>
  <c r="K4537"/>
  <c r="K4538" a="1"/>
  <c r="K4538"/>
  <c r="K4539" a="1"/>
  <c r="K4539"/>
  <c r="K4540" a="1"/>
  <c r="K4540"/>
  <c r="K4541" a="1"/>
  <c r="K4541"/>
  <c r="K4542" a="1"/>
  <c r="K4542"/>
  <c r="K4543" a="1"/>
  <c r="K4543"/>
  <c r="K4544" a="1"/>
  <c r="K4544"/>
  <c r="K4545" a="1"/>
  <c r="K4545"/>
  <c r="K4546" a="1"/>
  <c r="K4546"/>
  <c r="K4547" a="1"/>
  <c r="K4547"/>
  <c r="K4548" a="1"/>
  <c r="K4548"/>
  <c r="K4549" a="1"/>
  <c r="K4549"/>
  <c r="K4550" a="1"/>
  <c r="K4550"/>
  <c r="K4551" a="1"/>
  <c r="K4551"/>
  <c r="K4552" a="1"/>
  <c r="K4552"/>
  <c r="K4553" a="1"/>
  <c r="K4553"/>
  <c r="K4554" a="1"/>
  <c r="K4554"/>
  <c r="K4555" a="1"/>
  <c r="K4555"/>
  <c r="K4556" a="1"/>
  <c r="K4556"/>
  <c r="K4557" a="1"/>
  <c r="K4557"/>
  <c r="K4558" a="1"/>
  <c r="K4558"/>
  <c r="K4559" a="1"/>
  <c r="K4559"/>
  <c r="K4560" a="1"/>
  <c r="K4560"/>
  <c r="K4561" a="1"/>
  <c r="K4561"/>
  <c r="K4562" a="1"/>
  <c r="K4562"/>
  <c r="K4563" a="1"/>
  <c r="K4563"/>
  <c r="K4564" a="1"/>
  <c r="K4564"/>
  <c r="K4565" a="1"/>
  <c r="K4565"/>
  <c r="K4566" a="1"/>
  <c r="K4566"/>
  <c r="K4567" a="1"/>
  <c r="K4567"/>
  <c r="K4568" a="1"/>
  <c r="K4568"/>
  <c r="K4569" a="1"/>
  <c r="K4569"/>
  <c r="K4570" a="1"/>
  <c r="K4570"/>
  <c r="K4571" a="1"/>
  <c r="K4571"/>
  <c r="K4572" a="1"/>
  <c r="K4572"/>
  <c r="K4573" a="1"/>
  <c r="K4573"/>
  <c r="K4574" a="1"/>
  <c r="K4574"/>
  <c r="K4575" a="1"/>
  <c r="K4575"/>
  <c r="K4576" a="1"/>
  <c r="K4576"/>
  <c r="K4577" a="1"/>
  <c r="K4577"/>
  <c r="K4578" a="1"/>
  <c r="K4578"/>
  <c r="K4579" a="1"/>
  <c r="K4579"/>
  <c r="K4580" a="1"/>
  <c r="K4580"/>
  <c r="K4581" a="1"/>
  <c r="K4581"/>
  <c r="K4582" a="1"/>
  <c r="K4582"/>
  <c r="K4583" a="1"/>
  <c r="K4583"/>
  <c r="K4584" a="1"/>
  <c r="K4584"/>
  <c r="K4585" a="1"/>
  <c r="K4585"/>
  <c r="K4586" a="1"/>
  <c r="K4586"/>
  <c r="K4587" a="1"/>
  <c r="K4587"/>
  <c r="K4588" a="1"/>
  <c r="K4588"/>
  <c r="K4589" a="1"/>
  <c r="K4589"/>
  <c r="K4590" a="1"/>
  <c r="K4590"/>
  <c r="K4591" a="1"/>
  <c r="K4591"/>
  <c r="K4592" a="1"/>
  <c r="K4592"/>
  <c r="K4593" a="1"/>
  <c r="K4593"/>
  <c r="K4594" a="1"/>
  <c r="K4594"/>
  <c r="K4595" a="1"/>
  <c r="K4595"/>
  <c r="K4596" a="1"/>
  <c r="K4596"/>
  <c r="K4597" a="1"/>
  <c r="K4597"/>
  <c r="K4598" a="1"/>
  <c r="K4598"/>
  <c r="K4599" a="1"/>
  <c r="K4599"/>
  <c r="K4600" a="1"/>
  <c r="K4600"/>
  <c r="K4601" a="1"/>
  <c r="K4601"/>
  <c r="K4602" a="1"/>
  <c r="K4602"/>
  <c r="K4603" a="1"/>
  <c r="K4603"/>
  <c r="K4604" a="1"/>
  <c r="K4604"/>
  <c r="K4605" a="1"/>
  <c r="K4605"/>
  <c r="K4606" a="1"/>
  <c r="K4606"/>
  <c r="K4607" a="1"/>
  <c r="K4607"/>
  <c r="K4608" a="1"/>
  <c r="K4608"/>
  <c r="K4609" a="1"/>
  <c r="K4609"/>
  <c r="K4610" a="1"/>
  <c r="K4610"/>
  <c r="K4611" a="1"/>
  <c r="K4611"/>
  <c r="K4612" a="1"/>
  <c r="K4612"/>
  <c r="K4613" a="1"/>
  <c r="K4613"/>
  <c r="K4614" a="1"/>
  <c r="K4614"/>
  <c r="K4615" a="1"/>
  <c r="K4615"/>
  <c r="K4616" a="1"/>
  <c r="K4616"/>
  <c r="K4617" a="1"/>
  <c r="K4617"/>
  <c r="K4618" a="1"/>
  <c r="K4618"/>
  <c r="K4619" a="1"/>
  <c r="K4619"/>
  <c r="K4620" a="1"/>
  <c r="K4620"/>
  <c r="K4621" a="1"/>
  <c r="K4621"/>
  <c r="K4622" a="1"/>
  <c r="K4622"/>
  <c r="K4623" a="1"/>
  <c r="K4623"/>
  <c r="K4624" a="1"/>
  <c r="K4624"/>
  <c r="K4625" a="1"/>
  <c r="K4625"/>
  <c r="K4626" a="1"/>
  <c r="K4626"/>
  <c r="K4627" a="1"/>
  <c r="K4627"/>
  <c r="K4628" a="1"/>
  <c r="K4628"/>
  <c r="K4629" a="1"/>
  <c r="K4629"/>
  <c r="K4630" a="1"/>
  <c r="K4630"/>
  <c r="K4631" a="1"/>
  <c r="K4631"/>
  <c r="K4632" a="1"/>
  <c r="K4632"/>
  <c r="K4633" a="1"/>
  <c r="K4633"/>
  <c r="K4634" a="1"/>
  <c r="K4634"/>
  <c r="K4635" a="1"/>
  <c r="K4635"/>
  <c r="K4636" a="1"/>
  <c r="K4636"/>
  <c r="K4637" a="1"/>
  <c r="K4637"/>
  <c r="K4638" a="1"/>
  <c r="K4638"/>
  <c r="K4639" a="1"/>
  <c r="K4639"/>
  <c r="K4640" a="1"/>
  <c r="K4640"/>
  <c r="K4641" a="1"/>
  <c r="K4641"/>
  <c r="K4642" a="1"/>
  <c r="K4642"/>
  <c r="K4643" a="1"/>
  <c r="K4643"/>
  <c r="K4644" a="1"/>
  <c r="K4644"/>
  <c r="K4645" a="1"/>
  <c r="K4645"/>
  <c r="K4646" a="1"/>
  <c r="K4646"/>
  <c r="K4647" a="1"/>
  <c r="K4647"/>
  <c r="K4648" a="1"/>
  <c r="K4648"/>
  <c r="K4649" a="1"/>
  <c r="K4649"/>
  <c r="K4650" a="1"/>
  <c r="K4650"/>
  <c r="K4651" a="1"/>
  <c r="K4651"/>
  <c r="K4652" a="1"/>
  <c r="K4652"/>
  <c r="K4653" a="1"/>
  <c r="K4653"/>
  <c r="K4654" a="1"/>
  <c r="K4654"/>
  <c r="K4655" a="1"/>
  <c r="K4655"/>
  <c r="K4656" a="1"/>
  <c r="K4656"/>
  <c r="K4657" a="1"/>
  <c r="K4657"/>
  <c r="K4658" a="1"/>
  <c r="K4658"/>
  <c r="K4659" a="1"/>
  <c r="K4659"/>
  <c r="K4660" a="1"/>
  <c r="K4660"/>
  <c r="K4661" a="1"/>
  <c r="K4661"/>
  <c r="K4662" a="1"/>
  <c r="K4662"/>
  <c r="K4663" a="1"/>
  <c r="K4663"/>
  <c r="K4664" a="1"/>
  <c r="K4664"/>
  <c r="K4665" a="1"/>
  <c r="K4665"/>
  <c r="K4666" a="1"/>
  <c r="K4666"/>
  <c r="K4667" a="1"/>
  <c r="K4667"/>
  <c r="K4668" a="1"/>
  <c r="K4668"/>
  <c r="K4669" a="1"/>
  <c r="K4669"/>
  <c r="K4670" a="1"/>
  <c r="K4670"/>
  <c r="K4671" a="1"/>
  <c r="K4671"/>
  <c r="K4672" a="1"/>
  <c r="K4672"/>
  <c r="K4673" a="1"/>
  <c r="K4673"/>
  <c r="K4674" a="1"/>
  <c r="K4674"/>
  <c r="K4675" a="1"/>
  <c r="K4675"/>
  <c r="K4676" a="1"/>
  <c r="K4676"/>
  <c r="K4677" a="1"/>
  <c r="K4677"/>
  <c r="K4678" a="1"/>
  <c r="K4678"/>
  <c r="K4679" a="1"/>
  <c r="K4679"/>
  <c r="K4680" a="1"/>
  <c r="K4680"/>
  <c r="K4681" a="1"/>
  <c r="K4681"/>
  <c r="K4682" a="1"/>
  <c r="K4682"/>
  <c r="K4683" a="1"/>
  <c r="K4683"/>
  <c r="K4684" a="1"/>
  <c r="K4684"/>
  <c r="K4685" a="1"/>
  <c r="K4685"/>
  <c r="K4686" a="1"/>
  <c r="K4686"/>
  <c r="K4687" a="1"/>
  <c r="K4687"/>
  <c r="K4688" a="1"/>
  <c r="K4688"/>
  <c r="K4689" a="1"/>
  <c r="K4689"/>
  <c r="K4690" a="1"/>
  <c r="K4690"/>
  <c r="K4691" a="1"/>
  <c r="K4691"/>
  <c r="K4692" a="1"/>
  <c r="K4692"/>
  <c r="K4693" a="1"/>
  <c r="K4693"/>
  <c r="K4694" a="1"/>
  <c r="K4694"/>
  <c r="K4695" a="1"/>
  <c r="K4695"/>
  <c r="K4696" a="1"/>
  <c r="K4696"/>
  <c r="K4697" a="1"/>
  <c r="K4697"/>
  <c r="K4698" a="1"/>
  <c r="K4698"/>
  <c r="K4699" a="1"/>
  <c r="K4699"/>
  <c r="K4700" a="1"/>
  <c r="K4700"/>
  <c r="K4701" a="1"/>
  <c r="K4701"/>
  <c r="K4702" a="1"/>
  <c r="K4702"/>
  <c r="K4703" a="1"/>
  <c r="K4703"/>
  <c r="K4704" a="1"/>
  <c r="K4704"/>
  <c r="K4705" a="1"/>
  <c r="K4705"/>
  <c r="K4706" a="1"/>
  <c r="K4706"/>
  <c r="K4707" a="1"/>
  <c r="K4707"/>
  <c r="K4708" a="1"/>
  <c r="K4708"/>
  <c r="K4709" a="1"/>
  <c r="K4709"/>
  <c r="K4710" a="1"/>
  <c r="K4710"/>
  <c r="K4711" a="1"/>
  <c r="K4711"/>
  <c r="K4712" a="1"/>
  <c r="K4712"/>
  <c r="K4713" a="1"/>
  <c r="K4713"/>
  <c r="K4714" a="1"/>
  <c r="K4714"/>
  <c r="K4715" a="1"/>
  <c r="K4715"/>
  <c r="K4716" a="1"/>
  <c r="K4716"/>
  <c r="K4717" a="1"/>
  <c r="K4717"/>
  <c r="K4718" a="1"/>
  <c r="K4718"/>
  <c r="K4719" a="1"/>
  <c r="K4719"/>
  <c r="K4720" a="1"/>
  <c r="K4720"/>
  <c r="K4721" a="1"/>
  <c r="K4721"/>
  <c r="K4722" a="1"/>
  <c r="K4722"/>
  <c r="K4723" a="1"/>
  <c r="K4723"/>
  <c r="K4724" a="1"/>
  <c r="K4724"/>
  <c r="K4725" a="1"/>
  <c r="K4725"/>
  <c r="K4726" a="1"/>
  <c r="K4726"/>
  <c r="K4727" a="1"/>
  <c r="K4727"/>
  <c r="K4728" a="1"/>
  <c r="K4728"/>
  <c r="K4729" a="1"/>
  <c r="K4729"/>
  <c r="K4730" a="1"/>
  <c r="K4730"/>
  <c r="K4731" a="1"/>
  <c r="K4731"/>
  <c r="K4732" a="1"/>
  <c r="K4732"/>
  <c r="K4733" a="1"/>
  <c r="K4733"/>
  <c r="K4734" a="1"/>
  <c r="K4734"/>
  <c r="K4735" a="1"/>
  <c r="K4735"/>
  <c r="K4736" a="1"/>
  <c r="K4736"/>
  <c r="K4737" a="1"/>
  <c r="K4737"/>
  <c r="K4738" a="1"/>
  <c r="K4738"/>
  <c r="K4739" a="1"/>
  <c r="K4739"/>
  <c r="K4740" a="1"/>
  <c r="K4740"/>
  <c r="K4741" a="1"/>
  <c r="K4741"/>
  <c r="K4742" a="1"/>
  <c r="K4742"/>
  <c r="K4743" a="1"/>
  <c r="K4743"/>
  <c r="K4744" a="1"/>
  <c r="K4744"/>
  <c r="K4745" a="1"/>
  <c r="K4745"/>
  <c r="K4746" a="1"/>
  <c r="K4746"/>
  <c r="K4747" a="1"/>
  <c r="K4747"/>
  <c r="K4748" a="1"/>
  <c r="K4748"/>
  <c r="K4749" a="1"/>
  <c r="K4749"/>
  <c r="K4750" a="1"/>
  <c r="K4750"/>
  <c r="K4751" a="1"/>
  <c r="K4751"/>
  <c r="K4752" a="1"/>
  <c r="K4752"/>
  <c r="K4753" a="1"/>
  <c r="K4753"/>
  <c r="K4754" a="1"/>
  <c r="K4754"/>
  <c r="K4755" a="1"/>
  <c r="K4755"/>
  <c r="K4756" a="1"/>
  <c r="K4756"/>
  <c r="K4757" a="1"/>
  <c r="K4757"/>
  <c r="K4758" a="1"/>
  <c r="K4758"/>
  <c r="K4759" a="1"/>
  <c r="K4759"/>
  <c r="K4760" a="1"/>
  <c r="K4760"/>
  <c r="K4761" a="1"/>
  <c r="K4761"/>
  <c r="K4762" a="1"/>
  <c r="K4762"/>
  <c r="K4763" a="1"/>
  <c r="K4763"/>
  <c r="K4764" a="1"/>
  <c r="K4764"/>
  <c r="K4765" a="1"/>
  <c r="K4765"/>
  <c r="K4766" a="1"/>
  <c r="K4766"/>
  <c r="K4767" a="1"/>
  <c r="K4767"/>
  <c r="K4768" a="1"/>
  <c r="K4768"/>
  <c r="K4769" a="1"/>
  <c r="K4769"/>
  <c r="K4770" a="1"/>
  <c r="K4770"/>
  <c r="K4771" a="1"/>
  <c r="K4771"/>
  <c r="K4772" a="1"/>
  <c r="K4772"/>
  <c r="K4773" a="1"/>
  <c r="K4773"/>
  <c r="K4774" a="1"/>
  <c r="K4774"/>
  <c r="K4775" a="1"/>
  <c r="K4775"/>
  <c r="K4776" a="1"/>
  <c r="K4776"/>
  <c r="K4777" a="1"/>
  <c r="K4777"/>
  <c r="K4778" a="1"/>
  <c r="K4778"/>
  <c r="K4779" a="1"/>
  <c r="K4779"/>
  <c r="K4780" a="1"/>
  <c r="K4780"/>
  <c r="K4781" a="1"/>
  <c r="K4781"/>
  <c r="K4782" a="1"/>
  <c r="K4782"/>
  <c r="K4783" a="1"/>
  <c r="K4783"/>
  <c r="K4784" a="1"/>
  <c r="K4784"/>
  <c r="K4785" a="1"/>
  <c r="K4785"/>
  <c r="K4786" a="1"/>
  <c r="K4786"/>
  <c r="K4787" a="1"/>
  <c r="K4787"/>
  <c r="K4788" a="1"/>
  <c r="K4788"/>
  <c r="K4789" a="1"/>
  <c r="K4789"/>
  <c r="K4790" a="1"/>
  <c r="K4790"/>
  <c r="K4791" a="1"/>
  <c r="K4791"/>
  <c r="K4792" a="1"/>
  <c r="K4792"/>
  <c r="K4793" a="1"/>
  <c r="K4793"/>
  <c r="K4794" a="1"/>
  <c r="K4794"/>
  <c r="K4795" a="1"/>
  <c r="K4795"/>
  <c r="K4796" a="1"/>
  <c r="K4796"/>
  <c r="K4797" a="1"/>
  <c r="K4797"/>
  <c r="K4798" a="1"/>
  <c r="K4798"/>
  <c r="K4799" a="1"/>
  <c r="K4799"/>
  <c r="K4800" a="1"/>
  <c r="K4800"/>
  <c r="K4801" a="1"/>
  <c r="K4801"/>
  <c r="K4802" a="1"/>
  <c r="K4802"/>
  <c r="K4803" a="1"/>
  <c r="K4803"/>
  <c r="K4804" a="1"/>
  <c r="K4804"/>
  <c r="K4805" a="1"/>
  <c r="K4805"/>
  <c r="K4806" a="1"/>
  <c r="K4806"/>
  <c r="K4807" a="1"/>
  <c r="K4807"/>
  <c r="K4808" a="1"/>
  <c r="K4808"/>
  <c r="K4809" a="1"/>
  <c r="K4809"/>
  <c r="K4810" a="1"/>
  <c r="K4810"/>
  <c r="K4811" a="1"/>
  <c r="K4811"/>
  <c r="K4812" a="1"/>
  <c r="K4812"/>
  <c r="K4813" a="1"/>
  <c r="K4813"/>
  <c r="K4814" a="1"/>
  <c r="K4814"/>
  <c r="K4815" a="1"/>
  <c r="K4815"/>
  <c r="K4816" a="1"/>
  <c r="K4816"/>
  <c r="K4817" a="1"/>
  <c r="K4817"/>
  <c r="K4818" a="1"/>
  <c r="K4818"/>
  <c r="K4819" a="1"/>
  <c r="K4819"/>
  <c r="K4820" a="1"/>
  <c r="K4820"/>
  <c r="K4821" a="1"/>
  <c r="K4821"/>
  <c r="K4822" a="1"/>
  <c r="K4822"/>
  <c r="K4823" a="1"/>
  <c r="K4823"/>
  <c r="K4824" a="1"/>
  <c r="K4824"/>
  <c r="K4825" a="1"/>
  <c r="K4825"/>
  <c r="K4826" a="1"/>
  <c r="K4826"/>
  <c r="K4827" a="1"/>
  <c r="K4827"/>
  <c r="K4828" a="1"/>
  <c r="K4828"/>
  <c r="K4829" a="1"/>
  <c r="K4829"/>
  <c r="K4830" a="1"/>
  <c r="K4830"/>
  <c r="K4831" a="1"/>
  <c r="K4831"/>
  <c r="K4832" a="1"/>
  <c r="K4832"/>
  <c r="K4833" a="1"/>
  <c r="K4833"/>
  <c r="K4834" a="1"/>
  <c r="K4834"/>
  <c r="K4835" a="1"/>
  <c r="K4835"/>
  <c r="K4836" a="1"/>
  <c r="K4836"/>
  <c r="K4837" a="1"/>
  <c r="K4837"/>
  <c r="K4838" a="1"/>
  <c r="K4838"/>
  <c r="K4839" a="1"/>
  <c r="K4839"/>
  <c r="K4840" a="1"/>
  <c r="K4840"/>
  <c r="K4841" a="1"/>
  <c r="K4841"/>
  <c r="K4842" a="1"/>
  <c r="K4842"/>
  <c r="K4843" a="1"/>
  <c r="K4843"/>
  <c r="K4844" a="1"/>
  <c r="K4844"/>
  <c r="K4845" a="1"/>
  <c r="K4845"/>
  <c r="K4846" a="1"/>
  <c r="K4846"/>
  <c r="K4847" a="1"/>
  <c r="K4847"/>
  <c r="K4848" a="1"/>
  <c r="K4848"/>
  <c r="K4849" a="1"/>
  <c r="K4849"/>
  <c r="K4850" a="1"/>
  <c r="K4850"/>
  <c r="K4851" a="1"/>
  <c r="K4851"/>
  <c r="K4852" a="1"/>
  <c r="K4852"/>
  <c r="K4853" a="1"/>
  <c r="K4853"/>
  <c r="K4854" a="1"/>
  <c r="K4854"/>
  <c r="K4855" a="1"/>
  <c r="K4855"/>
  <c r="K4856" a="1"/>
  <c r="K4856"/>
  <c r="K4857" a="1"/>
  <c r="K4857"/>
  <c r="K4858" a="1"/>
  <c r="K4858"/>
  <c r="K4859" a="1"/>
  <c r="K4859"/>
  <c r="K4860" a="1"/>
  <c r="K4860"/>
  <c r="K4861" a="1"/>
  <c r="K4861"/>
  <c r="K4862" a="1"/>
  <c r="K4862"/>
  <c r="K4863" a="1"/>
  <c r="K4863"/>
  <c r="K4864" a="1"/>
  <c r="K4864"/>
  <c r="K4865" a="1"/>
  <c r="K4865"/>
  <c r="K4866" a="1"/>
  <c r="K4866"/>
  <c r="K4867" a="1"/>
  <c r="K4867"/>
  <c r="K4868" a="1"/>
  <c r="K4868"/>
  <c r="K4869" a="1"/>
  <c r="K4869"/>
  <c r="K4870" a="1"/>
  <c r="K4870"/>
  <c r="K4871" a="1"/>
  <c r="K4871"/>
  <c r="K4872" a="1"/>
  <c r="K4872"/>
  <c r="K4873" a="1"/>
  <c r="K4873"/>
  <c r="K4874" a="1"/>
  <c r="K4874"/>
  <c r="K4875" a="1"/>
  <c r="K4875"/>
  <c r="K4876" a="1"/>
  <c r="K4876"/>
  <c r="K4877" a="1"/>
  <c r="K4877"/>
  <c r="K4878" a="1"/>
  <c r="K4878"/>
  <c r="K4879" a="1"/>
  <c r="K4879"/>
  <c r="K4880" a="1"/>
  <c r="K4880"/>
  <c r="K4881" a="1"/>
  <c r="K4881"/>
  <c r="K4882" a="1"/>
  <c r="K4882"/>
  <c r="K4883" a="1"/>
  <c r="K4883"/>
  <c r="K4884" a="1"/>
  <c r="K4884"/>
  <c r="K4885" a="1"/>
  <c r="K4885"/>
  <c r="K4886" a="1"/>
  <c r="K4886"/>
  <c r="K4887" a="1"/>
  <c r="K4887"/>
  <c r="K4888" a="1"/>
  <c r="K4888"/>
  <c r="K4889" a="1"/>
  <c r="K4889"/>
  <c r="K4890" a="1"/>
  <c r="K4890"/>
  <c r="K4891" a="1"/>
  <c r="K4891"/>
  <c r="K4892" a="1"/>
  <c r="K4892"/>
  <c r="K4893" a="1"/>
  <c r="K4893"/>
  <c r="K4894" a="1"/>
  <c r="K4894"/>
  <c r="K4895" a="1"/>
  <c r="K4895"/>
  <c r="K4896" a="1"/>
  <c r="K4896"/>
  <c r="K4897" a="1"/>
  <c r="K4897"/>
  <c r="K4898" a="1"/>
  <c r="K4898"/>
  <c r="K4899" a="1"/>
  <c r="K4899"/>
  <c r="K4900" a="1"/>
  <c r="K4900"/>
  <c r="K4901" a="1"/>
  <c r="K4901"/>
  <c r="K4902" a="1"/>
  <c r="K4902"/>
  <c r="K4903" a="1"/>
  <c r="K4903"/>
  <c r="K4904" a="1"/>
  <c r="K4904"/>
  <c r="K4905" a="1"/>
  <c r="K4905"/>
  <c r="K4906" a="1"/>
  <c r="K4906"/>
  <c r="K4907" a="1"/>
  <c r="K4907"/>
  <c r="K4908" a="1"/>
  <c r="K4908"/>
  <c r="K4909" a="1"/>
  <c r="K4909"/>
  <c r="K4910" a="1"/>
  <c r="K4910"/>
  <c r="K4911" a="1"/>
  <c r="K4911"/>
  <c r="K4912" a="1"/>
  <c r="K4912"/>
  <c r="K4913" a="1"/>
  <c r="K4913"/>
  <c r="K4914" a="1"/>
  <c r="K4914"/>
  <c r="K4915" a="1"/>
  <c r="K4915"/>
  <c r="K4916" a="1"/>
  <c r="K4916"/>
  <c r="K4917" a="1"/>
  <c r="K4917"/>
  <c r="K4918" a="1"/>
  <c r="K4918"/>
  <c r="K4919" a="1"/>
  <c r="K4919"/>
  <c r="K4920" a="1"/>
  <c r="K4920"/>
  <c r="K4921" a="1"/>
  <c r="K4921"/>
  <c r="K4922" a="1"/>
  <c r="K4922"/>
  <c r="K4923" a="1"/>
  <c r="K4923"/>
  <c r="K4924" a="1"/>
  <c r="K4924"/>
  <c r="K4925" a="1"/>
  <c r="K4925"/>
  <c r="K4926" a="1"/>
  <c r="K4926"/>
  <c r="K4927" a="1"/>
  <c r="K4927"/>
  <c r="K4928" a="1"/>
  <c r="K4928"/>
  <c r="K4929" a="1"/>
  <c r="K4929"/>
  <c r="K4930" a="1"/>
  <c r="K4930"/>
  <c r="K4931" a="1"/>
  <c r="K4931"/>
  <c r="K4932" a="1"/>
  <c r="K4932"/>
  <c r="K4933" a="1"/>
  <c r="K4933"/>
  <c r="K4934" a="1"/>
  <c r="K4934"/>
  <c r="K4935" a="1"/>
  <c r="K4935"/>
  <c r="K4936" a="1"/>
  <c r="K4936"/>
  <c r="K4937" a="1"/>
  <c r="K4937"/>
  <c r="K4938" a="1"/>
  <c r="K4938"/>
  <c r="K4939" a="1"/>
  <c r="K4939"/>
  <c r="K4940" a="1"/>
  <c r="K4940"/>
  <c r="K4941" a="1"/>
  <c r="K4941"/>
  <c r="K4942" a="1"/>
  <c r="K4942"/>
  <c r="K4943" a="1"/>
  <c r="K4943"/>
  <c r="K4944" a="1"/>
  <c r="K4944"/>
  <c r="K4945" a="1"/>
  <c r="K4945"/>
  <c r="K4946" a="1"/>
  <c r="K4946"/>
  <c r="K4947" a="1"/>
  <c r="K4947"/>
  <c r="K4948" a="1"/>
  <c r="K4948"/>
  <c r="K4949" a="1"/>
  <c r="K4949"/>
  <c r="K4950" a="1"/>
  <c r="K4950"/>
  <c r="K4951" a="1"/>
  <c r="K4951"/>
  <c r="K4952" a="1"/>
  <c r="K4952"/>
  <c r="K4953" a="1"/>
  <c r="K4953"/>
  <c r="K4954" a="1"/>
  <c r="K4954"/>
  <c r="K4955" a="1"/>
  <c r="K4955"/>
  <c r="K4956" a="1"/>
  <c r="K4956"/>
  <c r="K4957" a="1"/>
  <c r="K4957"/>
  <c r="K4958" a="1"/>
  <c r="K4958"/>
  <c r="K4959" a="1"/>
  <c r="K4959"/>
  <c r="K4960" a="1"/>
  <c r="K4960"/>
  <c r="K4961" a="1"/>
  <c r="K4961"/>
  <c r="K4962" a="1"/>
  <c r="K4962"/>
  <c r="K4963" a="1"/>
  <c r="K4963"/>
  <c r="K4964" a="1"/>
  <c r="K4964"/>
  <c r="K4965" a="1"/>
  <c r="K4965"/>
  <c r="K4966" a="1"/>
  <c r="K4966"/>
  <c r="K4967" a="1"/>
  <c r="K4967"/>
  <c r="K4968" a="1"/>
  <c r="K4968"/>
  <c r="K4969" a="1"/>
  <c r="K4969"/>
  <c r="K4970" a="1"/>
  <c r="K4970"/>
  <c r="K4971" a="1"/>
  <c r="K4971"/>
  <c r="K4972" a="1"/>
  <c r="K4972"/>
  <c r="K4973" a="1"/>
  <c r="K4973"/>
  <c r="K4974" a="1"/>
  <c r="K4974"/>
  <c r="K4975" a="1"/>
  <c r="K4975"/>
  <c r="K4976" a="1"/>
  <c r="K4976"/>
  <c r="K4977" a="1"/>
  <c r="K4977"/>
  <c r="K4978" a="1"/>
  <c r="K4978"/>
  <c r="K4979" a="1"/>
  <c r="K4979"/>
  <c r="K4980" a="1"/>
  <c r="K4980"/>
  <c r="K4981" a="1"/>
  <c r="K4981"/>
  <c r="K4982" a="1"/>
  <c r="K4982"/>
  <c r="K4983" a="1"/>
  <c r="K4983"/>
  <c r="K4984" a="1"/>
  <c r="K4984"/>
  <c r="K4985" a="1"/>
  <c r="K4985"/>
  <c r="K4986" a="1"/>
  <c r="K4986"/>
  <c r="K4987" a="1"/>
  <c r="K4987"/>
  <c r="K4988" a="1"/>
  <c r="K4988"/>
  <c r="K4989" a="1"/>
  <c r="K4989"/>
  <c r="K4990" a="1"/>
  <c r="K4990"/>
  <c r="K4991" a="1"/>
  <c r="K4991"/>
  <c r="K4992" a="1"/>
  <c r="K4992"/>
  <c r="K4993" a="1"/>
  <c r="K4993"/>
  <c r="K4994" a="1"/>
  <c r="K4994"/>
  <c r="K4995" a="1"/>
  <c r="K4995"/>
  <c r="K4996" a="1"/>
  <c r="K4996"/>
  <c r="K4997" a="1"/>
  <c r="K4997"/>
  <c r="K4998" a="1"/>
  <c r="K4998"/>
  <c r="K4999" a="1"/>
  <c r="K4999"/>
  <c r="K5000" a="1"/>
  <c r="K5000"/>
  <c r="K5001" a="1"/>
  <c r="K5001"/>
  <c r="K5002" a="1"/>
  <c r="K5002"/>
  <c r="K5003" a="1"/>
  <c r="K5003"/>
  <c r="K5004" a="1"/>
  <c r="K5004"/>
  <c r="K5005" a="1"/>
  <c r="K5005"/>
  <c r="K5006" a="1"/>
  <c r="K5006"/>
  <c r="K5007" a="1"/>
  <c r="K5007"/>
  <c r="K5008" a="1"/>
  <c r="K5008"/>
  <c r="K5009" a="1"/>
  <c r="K5009"/>
  <c r="K5010" a="1"/>
  <c r="K5010"/>
  <c r="K5011" a="1"/>
  <c r="K5011"/>
  <c r="K5012" a="1"/>
  <c r="K5012"/>
  <c r="K5013" a="1"/>
  <c r="K5013"/>
  <c r="K5014" a="1"/>
  <c r="K5014"/>
  <c r="K5015" a="1"/>
  <c r="K5015"/>
  <c r="K5016" a="1"/>
  <c r="K5016"/>
  <c r="K5017" a="1"/>
  <c r="K5017"/>
  <c r="K5018" a="1"/>
  <c r="K5018"/>
  <c r="K5019" a="1"/>
  <c r="K5019"/>
  <c r="K5020" a="1"/>
  <c r="K5020"/>
  <c r="K5021" a="1"/>
  <c r="K5021"/>
  <c r="K5022" a="1"/>
  <c r="K5022"/>
  <c r="K5023" a="1"/>
  <c r="K5023"/>
  <c r="K5024" a="1"/>
  <c r="K5024"/>
  <c r="K5025" a="1"/>
  <c r="K5025"/>
  <c r="K5026" a="1"/>
  <c r="K5026"/>
  <c r="K5027" a="1"/>
  <c r="K5027"/>
  <c r="K5028" a="1"/>
  <c r="K5028"/>
  <c r="K5029" a="1"/>
  <c r="K5029"/>
  <c r="K5030" a="1"/>
  <c r="K5030"/>
  <c r="K5031" a="1"/>
  <c r="K5031"/>
  <c r="K5032" a="1"/>
  <c r="K5032"/>
  <c r="K5033" a="1"/>
  <c r="K5033"/>
  <c r="K5034" a="1"/>
  <c r="K5034"/>
  <c r="K5035" a="1"/>
  <c r="K5035"/>
  <c r="K5036" a="1"/>
  <c r="K5036"/>
  <c r="K5037" a="1"/>
  <c r="K5037"/>
  <c r="K5038" a="1"/>
  <c r="K5038"/>
  <c r="K5039" a="1"/>
  <c r="K5039"/>
  <c r="K5040" a="1"/>
  <c r="K5040"/>
  <c r="K5041" a="1"/>
  <c r="K5041"/>
  <c r="K5042" a="1"/>
  <c r="K5042"/>
  <c r="K5043" a="1"/>
  <c r="K5043"/>
  <c r="K5044" a="1"/>
  <c r="K5044"/>
  <c r="K5045" a="1"/>
  <c r="K5045"/>
  <c r="K5046" a="1"/>
  <c r="K5046"/>
  <c r="K5047" a="1"/>
  <c r="K5047"/>
  <c r="K5048" a="1"/>
  <c r="K5048"/>
  <c r="K5049" a="1"/>
  <c r="K5049"/>
  <c r="K5050" a="1"/>
  <c r="K5050"/>
  <c r="K5051" a="1"/>
  <c r="K5051"/>
  <c r="K5052" a="1"/>
  <c r="K5052"/>
  <c r="K5053" a="1"/>
  <c r="K5053"/>
  <c r="K5054" a="1"/>
  <c r="K5054"/>
  <c r="K5055" a="1"/>
  <c r="K5055"/>
  <c r="K5056" a="1"/>
  <c r="K5056"/>
  <c r="K5057" a="1"/>
  <c r="K5057"/>
  <c r="K5058" a="1"/>
  <c r="K5058"/>
  <c r="K5059" a="1"/>
  <c r="K5059"/>
  <c r="K5060" a="1"/>
  <c r="K5060"/>
  <c r="K5061" a="1"/>
  <c r="K5061"/>
  <c r="K5062" a="1"/>
  <c r="K5062"/>
  <c r="K5063" a="1"/>
  <c r="K5063"/>
  <c r="K5064" a="1"/>
  <c r="K5064"/>
  <c r="K5065" a="1"/>
  <c r="K5065"/>
  <c r="K5066" a="1"/>
  <c r="K5066"/>
  <c r="K5067" a="1"/>
  <c r="K5067"/>
  <c r="K5068" a="1"/>
  <c r="K5068"/>
  <c r="K5069" a="1"/>
  <c r="K5069"/>
  <c r="K5070" a="1"/>
  <c r="K5070"/>
  <c r="K5071" a="1"/>
  <c r="K5071"/>
  <c r="K5072" a="1"/>
  <c r="K5072"/>
  <c r="K5073" a="1"/>
  <c r="K5073"/>
  <c r="K5074" a="1"/>
  <c r="K5074"/>
  <c r="K5075" a="1"/>
  <c r="K5075"/>
  <c r="K5076" a="1"/>
  <c r="K5076"/>
  <c r="K5077" a="1"/>
  <c r="K5077"/>
  <c r="K5078" a="1"/>
  <c r="K5078"/>
  <c r="K5079" a="1"/>
  <c r="K5079"/>
  <c r="K5080" a="1"/>
  <c r="K5080"/>
  <c r="K5081" a="1"/>
  <c r="K5081"/>
  <c r="K5082" a="1"/>
  <c r="K5082"/>
  <c r="K5083" a="1"/>
  <c r="K5083"/>
  <c r="K5084" a="1"/>
  <c r="K5084"/>
  <c r="K5085" a="1"/>
  <c r="K5085"/>
  <c r="K5086" a="1"/>
  <c r="K5086"/>
  <c r="K5087" a="1"/>
  <c r="K5087"/>
  <c r="K5088" a="1"/>
  <c r="K5088"/>
  <c r="K5089" a="1"/>
  <c r="K5089"/>
  <c r="K5090" a="1"/>
  <c r="K5090"/>
  <c r="K5091" a="1"/>
  <c r="K5091"/>
  <c r="K5092" a="1"/>
  <c r="K5092"/>
  <c r="K5093" a="1"/>
  <c r="K5093"/>
  <c r="K5094" a="1"/>
  <c r="K5094"/>
  <c r="K5095" a="1"/>
  <c r="K5095"/>
  <c r="K5096" a="1"/>
  <c r="K5096"/>
  <c r="K5097" a="1"/>
  <c r="K5097"/>
  <c r="K5098" a="1"/>
  <c r="K5098"/>
  <c r="K5099" a="1"/>
  <c r="K5099"/>
  <c r="K5100" a="1"/>
  <c r="K5100"/>
  <c r="K5101" a="1"/>
  <c r="K5101"/>
  <c r="K5102" a="1"/>
  <c r="K5102"/>
  <c r="K5103" a="1"/>
  <c r="K5103"/>
  <c r="K5104" a="1"/>
  <c r="K5104"/>
  <c r="K5105" a="1"/>
  <c r="K5105"/>
  <c r="K5106" a="1"/>
  <c r="K5106"/>
  <c r="K5107" a="1"/>
  <c r="K5107"/>
  <c r="K5108" a="1"/>
  <c r="K5108"/>
  <c r="K5109" a="1"/>
  <c r="K5109"/>
  <c r="K5110" a="1"/>
  <c r="K5110"/>
  <c r="K5111" a="1"/>
  <c r="K5111"/>
  <c r="K5112" a="1"/>
  <c r="K5112"/>
  <c r="K5113" a="1"/>
  <c r="K5113"/>
  <c r="K5114" a="1"/>
  <c r="K5114"/>
  <c r="K5115" a="1"/>
  <c r="K5115"/>
  <c r="K5116" a="1"/>
  <c r="K5116"/>
  <c r="K5117" a="1"/>
  <c r="K5117"/>
  <c r="K5118" a="1"/>
  <c r="K5118"/>
  <c r="K5119" a="1"/>
  <c r="K5119"/>
  <c r="K5120" a="1"/>
  <c r="K5120"/>
  <c r="K5121" a="1"/>
  <c r="K5121"/>
  <c r="K5122" a="1"/>
  <c r="K5122"/>
  <c r="K5123" a="1"/>
  <c r="K5123"/>
  <c r="K5124" a="1"/>
  <c r="K5124"/>
  <c r="K5125" a="1"/>
  <c r="K5125"/>
  <c r="K5126" a="1"/>
  <c r="K5126"/>
  <c r="K5127" a="1"/>
  <c r="K5127"/>
  <c r="K5128" a="1"/>
  <c r="K5128"/>
  <c r="K5129" a="1"/>
  <c r="K5129"/>
  <c r="K5130" a="1"/>
  <c r="K5130"/>
  <c r="K5131" a="1"/>
  <c r="K5131"/>
  <c r="K5132" a="1"/>
  <c r="K5132"/>
  <c r="K5133" a="1"/>
  <c r="K5133"/>
  <c r="K5134" a="1"/>
  <c r="K5134"/>
  <c r="K5135" a="1"/>
  <c r="K5135"/>
  <c r="K5136" a="1"/>
  <c r="K5136"/>
  <c r="K5137" a="1"/>
  <c r="K5137"/>
  <c r="K5138" a="1"/>
  <c r="K5138"/>
  <c r="K5139" a="1"/>
  <c r="K5139"/>
  <c r="K5140" a="1"/>
  <c r="K5140"/>
  <c r="K5141" a="1"/>
  <c r="K5141"/>
  <c r="K5142" a="1"/>
  <c r="K5142"/>
  <c r="K5143" a="1"/>
  <c r="K5143"/>
  <c r="K5144" a="1"/>
  <c r="K5144"/>
  <c r="K5145" a="1"/>
  <c r="K5145"/>
  <c r="K5146" a="1"/>
  <c r="K5146"/>
  <c r="K5147" a="1"/>
  <c r="K5147"/>
  <c r="K5148" a="1"/>
  <c r="K5148"/>
  <c r="K5149" a="1"/>
  <c r="K5149"/>
  <c r="K5150" a="1"/>
  <c r="K5150"/>
  <c r="K5151" a="1"/>
  <c r="K5151"/>
  <c r="K5152" a="1"/>
  <c r="K5152"/>
  <c r="K5153" a="1"/>
  <c r="K5153"/>
  <c r="K5154" a="1"/>
  <c r="K5154"/>
  <c r="K5155" a="1"/>
  <c r="K5155"/>
  <c r="K5156" a="1"/>
  <c r="K5156"/>
  <c r="K5157" a="1"/>
  <c r="K5157"/>
  <c r="K5158" a="1"/>
  <c r="K5158"/>
  <c r="K5159" a="1"/>
  <c r="K5159"/>
  <c r="K5160" a="1"/>
  <c r="K5160"/>
  <c r="K5161" a="1"/>
  <c r="K5161"/>
  <c r="K5162" a="1"/>
  <c r="K5162"/>
  <c r="K5163" a="1"/>
  <c r="K5163"/>
  <c r="K5164" a="1"/>
  <c r="K5164"/>
  <c r="K5165" a="1"/>
  <c r="K5165"/>
  <c r="K5166" a="1"/>
  <c r="K5166"/>
  <c r="K5167" a="1"/>
  <c r="K5167"/>
  <c r="K5168" a="1"/>
  <c r="K5168"/>
  <c r="K5169" a="1"/>
  <c r="K5169"/>
  <c r="K5170" a="1"/>
  <c r="K5170"/>
  <c r="K5171" a="1"/>
  <c r="K5171"/>
  <c r="K5172" a="1"/>
  <c r="K5172"/>
  <c r="K5173" a="1"/>
  <c r="K5173"/>
  <c r="K5174" a="1"/>
  <c r="K5174"/>
  <c r="K5175" a="1"/>
  <c r="K5175"/>
  <c r="K5176" a="1"/>
  <c r="K5176"/>
  <c r="K5177" a="1"/>
  <c r="K5177"/>
  <c r="K5178" a="1"/>
  <c r="K5178"/>
  <c r="K5179" a="1"/>
  <c r="K5179"/>
  <c r="K5180" a="1"/>
  <c r="K5180"/>
  <c r="K5181" a="1"/>
  <c r="K5181"/>
  <c r="K5182" a="1"/>
  <c r="K5182"/>
  <c r="K5183" a="1"/>
  <c r="K5183"/>
  <c r="K5184" a="1"/>
  <c r="K5184"/>
  <c r="K5185" a="1"/>
  <c r="K5185"/>
  <c r="K5186" a="1"/>
  <c r="K5186"/>
  <c r="K5187" a="1"/>
  <c r="K5187"/>
  <c r="K5188" a="1"/>
  <c r="K5188"/>
  <c r="K5189" a="1"/>
  <c r="K5189"/>
  <c r="K5190" a="1"/>
  <c r="K5190"/>
  <c r="K5191" a="1"/>
  <c r="K5191"/>
  <c r="K5192" a="1"/>
  <c r="K5192"/>
  <c r="K5193" a="1"/>
  <c r="K5193"/>
  <c r="K5194" a="1"/>
  <c r="K5194"/>
  <c r="K5195" a="1"/>
  <c r="K5195"/>
  <c r="K5196" a="1"/>
  <c r="K5196"/>
  <c r="K5197" a="1"/>
  <c r="K5197"/>
  <c r="K5198" a="1"/>
  <c r="K5198"/>
  <c r="K5199" a="1"/>
  <c r="K5199"/>
  <c r="K5200" a="1"/>
  <c r="K5200"/>
  <c r="K5201" a="1"/>
  <c r="K5201"/>
  <c r="K5202" a="1"/>
  <c r="K5202"/>
  <c r="K5203" a="1"/>
  <c r="K5203"/>
  <c r="K5204" a="1"/>
  <c r="K5204"/>
  <c r="K5205" a="1"/>
  <c r="K5205"/>
  <c r="K5206" a="1"/>
  <c r="K5206"/>
  <c r="K5207" a="1"/>
  <c r="K5207"/>
  <c r="K5208" a="1"/>
  <c r="K5208"/>
  <c r="K5209" a="1"/>
  <c r="K5209"/>
  <c r="K5210" a="1"/>
  <c r="K5210"/>
  <c r="K5211" a="1"/>
  <c r="K5211"/>
  <c r="K5212" a="1"/>
  <c r="K5212"/>
  <c r="K5213" a="1"/>
  <c r="K5213"/>
  <c r="K5214" a="1"/>
  <c r="K5214"/>
  <c r="K5215" a="1"/>
  <c r="K5215"/>
  <c r="K5216" a="1"/>
  <c r="K5216"/>
  <c r="K5217" a="1"/>
  <c r="K5217"/>
  <c r="K5218" a="1"/>
  <c r="K5218"/>
  <c r="K5219" a="1"/>
  <c r="K5219"/>
  <c r="K5220" a="1"/>
  <c r="K5220"/>
  <c r="K5221" a="1"/>
  <c r="K5221"/>
  <c r="K5222" a="1"/>
  <c r="K5222"/>
  <c r="K5223" a="1"/>
  <c r="K5223"/>
  <c r="K5224" a="1"/>
  <c r="K5224"/>
  <c r="K5225" a="1"/>
  <c r="K5225"/>
  <c r="K5226" a="1"/>
  <c r="K5226"/>
  <c r="K5227" a="1"/>
  <c r="K5227"/>
  <c r="K5228" a="1"/>
  <c r="K5228"/>
  <c r="K5229" a="1"/>
  <c r="K5229"/>
  <c r="K5230" a="1"/>
  <c r="K5230"/>
  <c r="K5231" a="1"/>
  <c r="K5231"/>
  <c r="K5232" a="1"/>
  <c r="K5232"/>
  <c r="K5233" a="1"/>
  <c r="K5233"/>
  <c r="K5234" a="1"/>
  <c r="K5234"/>
  <c r="K5235" a="1"/>
  <c r="K5235"/>
  <c r="K5236" a="1"/>
  <c r="K5236"/>
  <c r="K5237" a="1"/>
  <c r="K5237"/>
  <c r="K5238" a="1"/>
  <c r="K5238"/>
  <c r="K5239" a="1"/>
  <c r="K5239"/>
  <c r="K5240" a="1"/>
  <c r="K5240"/>
  <c r="K5241" a="1"/>
  <c r="K5241"/>
  <c r="K5242" a="1"/>
  <c r="K5242"/>
  <c r="K5243" a="1"/>
  <c r="K5243"/>
  <c r="K5244" a="1"/>
  <c r="K5244"/>
  <c r="K5245" a="1"/>
  <c r="K5245"/>
  <c r="K5246" a="1"/>
  <c r="K5246"/>
  <c r="K5247" a="1"/>
  <c r="K5247"/>
  <c r="K5248" a="1"/>
  <c r="K5248"/>
  <c r="K5249" a="1"/>
  <c r="K5249"/>
  <c r="K5250" a="1"/>
  <c r="K5250"/>
  <c r="K5251" a="1"/>
  <c r="K5251"/>
  <c r="K5252" a="1"/>
  <c r="K5252"/>
  <c r="K5253" a="1"/>
  <c r="K5253"/>
  <c r="K5254" a="1"/>
  <c r="K5254"/>
  <c r="K5255" a="1"/>
  <c r="K5255"/>
  <c r="K5256" a="1"/>
  <c r="K5256"/>
  <c r="K5257" a="1"/>
  <c r="K5257"/>
  <c r="K5258" a="1"/>
  <c r="K5258"/>
  <c r="K5259" a="1"/>
  <c r="K5259"/>
  <c r="K5260" a="1"/>
  <c r="K5260"/>
  <c r="K5261" a="1"/>
  <c r="K5261"/>
  <c r="K5262" a="1"/>
  <c r="K5262"/>
  <c r="K5263" a="1"/>
  <c r="K5263"/>
  <c r="K5264" a="1"/>
  <c r="K5264"/>
  <c r="K5265" a="1"/>
  <c r="K5265"/>
  <c r="K5266" a="1"/>
  <c r="K5266"/>
  <c r="K5267" a="1"/>
  <c r="K5267"/>
  <c r="K5268" a="1"/>
  <c r="K5268"/>
  <c r="K5269" a="1"/>
  <c r="K5269"/>
  <c r="K5270" a="1"/>
  <c r="K5270"/>
  <c r="K5271" a="1"/>
  <c r="K5271"/>
  <c r="K5272" a="1"/>
  <c r="K5272"/>
  <c r="K5273" a="1"/>
  <c r="K5273"/>
  <c r="K5274" a="1"/>
  <c r="K5274"/>
  <c r="K5275" a="1"/>
  <c r="K5275"/>
  <c r="K5276" a="1"/>
  <c r="K5276"/>
  <c r="K5277" a="1"/>
  <c r="K5277"/>
  <c r="K5278" a="1"/>
  <c r="K5278"/>
  <c r="K5279" a="1"/>
  <c r="K5279"/>
  <c r="K5280" a="1"/>
  <c r="K5280"/>
  <c r="K5281" a="1"/>
  <c r="K5281"/>
  <c r="K5282" a="1"/>
  <c r="K5282"/>
  <c r="K5283" a="1"/>
  <c r="K5283"/>
  <c r="K5284" a="1"/>
  <c r="K5284"/>
  <c r="K5285" a="1"/>
  <c r="K5285"/>
  <c r="K5286" a="1"/>
  <c r="K5286"/>
  <c r="K5287" a="1"/>
  <c r="K5287"/>
  <c r="K5288" a="1"/>
  <c r="K5288"/>
  <c r="K5289" a="1"/>
  <c r="K5289"/>
  <c r="K5290" a="1"/>
  <c r="K5290"/>
  <c r="K5291" a="1"/>
  <c r="K5291"/>
  <c r="K5292" a="1"/>
  <c r="K5292"/>
  <c r="K5293" a="1"/>
  <c r="K5293"/>
  <c r="K5294" a="1"/>
  <c r="K5294"/>
  <c r="K5295" a="1"/>
  <c r="K5295"/>
  <c r="K5296" a="1"/>
  <c r="K5296"/>
  <c r="K5297" a="1"/>
  <c r="K5297"/>
  <c r="K5298" a="1"/>
  <c r="K5298"/>
  <c r="K5299" a="1"/>
  <c r="K5299"/>
  <c r="K5300" a="1"/>
  <c r="K5300"/>
  <c r="K5301" a="1"/>
  <c r="K5301"/>
  <c r="K5302" a="1"/>
  <c r="K5302"/>
  <c r="K5303" a="1"/>
  <c r="K5303"/>
  <c r="K5304" a="1"/>
  <c r="K5304"/>
  <c r="K5305" a="1"/>
  <c r="K5305"/>
  <c r="K5306" a="1"/>
  <c r="K5306"/>
  <c r="K5307" a="1"/>
  <c r="K5307"/>
  <c r="K5308" a="1"/>
  <c r="K5308"/>
  <c r="K5309" a="1"/>
  <c r="K5309"/>
  <c r="K5310" a="1"/>
  <c r="K5310"/>
  <c r="K5311" a="1"/>
  <c r="K5311"/>
  <c r="K5312" a="1"/>
  <c r="K5312"/>
  <c r="K5313" a="1"/>
  <c r="K5313"/>
  <c r="K5314" a="1"/>
  <c r="K5314"/>
  <c r="K5315" a="1"/>
  <c r="K5315"/>
  <c r="K5316" a="1"/>
  <c r="K5316"/>
  <c r="K5317" a="1"/>
  <c r="K5317"/>
  <c r="K5318" a="1"/>
  <c r="K5318"/>
  <c r="K5319" a="1"/>
  <c r="K5319"/>
  <c r="K5320" a="1"/>
  <c r="K5320"/>
  <c r="K5321" a="1"/>
  <c r="K5321"/>
  <c r="K5322" a="1"/>
  <c r="K5322"/>
  <c r="K5323" a="1"/>
  <c r="K5323"/>
  <c r="K5324" a="1"/>
  <c r="K5324"/>
  <c r="K5325" a="1"/>
  <c r="K5325"/>
  <c r="K5326" a="1"/>
  <c r="K5326"/>
  <c r="K5327" a="1"/>
  <c r="K5327"/>
  <c r="K5328" a="1"/>
  <c r="K5328"/>
  <c r="K5329" a="1"/>
  <c r="K5329"/>
  <c r="K5330" a="1"/>
  <c r="K5330"/>
  <c r="K5331" a="1"/>
  <c r="K5331"/>
  <c r="K5332" a="1"/>
  <c r="K5332"/>
  <c r="K5333" a="1"/>
  <c r="K5333"/>
  <c r="K5334" a="1"/>
  <c r="K5334"/>
  <c r="K5335" a="1"/>
  <c r="K5335"/>
  <c r="K5336" a="1"/>
  <c r="K5336"/>
  <c r="K5337" a="1"/>
  <c r="K5337"/>
  <c r="K5338" a="1"/>
  <c r="K5338"/>
  <c r="K5339" a="1"/>
  <c r="K5339"/>
  <c r="K5340" a="1"/>
  <c r="K5340"/>
  <c r="K5341" a="1"/>
  <c r="K5341"/>
  <c r="K5342" a="1"/>
  <c r="K5342"/>
  <c r="K5343" a="1"/>
  <c r="K5343"/>
  <c r="K5344" a="1"/>
  <c r="K5344"/>
  <c r="K5345" a="1"/>
  <c r="K5345"/>
  <c r="K5346" a="1"/>
  <c r="K5346"/>
  <c r="K5347" a="1"/>
  <c r="K5347"/>
  <c r="K5348" a="1"/>
  <c r="K5348"/>
  <c r="K5349" a="1"/>
  <c r="K5349"/>
  <c r="K5350" a="1"/>
  <c r="K5350"/>
  <c r="K5351" a="1"/>
  <c r="K5351"/>
  <c r="K5352" a="1"/>
  <c r="K5352"/>
  <c r="K5353" a="1"/>
  <c r="K5353"/>
  <c r="K5354" a="1"/>
  <c r="K5354"/>
  <c r="K5355" a="1"/>
  <c r="K5355"/>
  <c r="K5356" a="1"/>
  <c r="K5356"/>
  <c r="K5357" a="1"/>
  <c r="K5357"/>
  <c r="K5358" a="1"/>
  <c r="K5358"/>
  <c r="K5359" a="1"/>
  <c r="K5359"/>
  <c r="K5360" a="1"/>
  <c r="K5360"/>
  <c r="K5361" a="1"/>
  <c r="K5361"/>
  <c r="K5362" a="1"/>
  <c r="K5362"/>
  <c r="K5363" a="1"/>
  <c r="K5363"/>
  <c r="K5364" a="1"/>
  <c r="K5364"/>
  <c r="K5365" a="1"/>
  <c r="K5365"/>
  <c r="K5366" a="1"/>
  <c r="K5366"/>
  <c r="K5367" a="1"/>
  <c r="K5367"/>
  <c r="K5368" a="1"/>
  <c r="K5368"/>
  <c r="K5369" a="1"/>
  <c r="K5369"/>
  <c r="K5370" a="1"/>
  <c r="K5370"/>
  <c r="K5371" a="1"/>
  <c r="K5371"/>
  <c r="K5372" a="1"/>
  <c r="K5372"/>
  <c r="K5373" a="1"/>
  <c r="K5373"/>
  <c r="K5374" a="1"/>
  <c r="K5374"/>
  <c r="K5375" a="1"/>
  <c r="K5375"/>
  <c r="K5376" a="1"/>
  <c r="K5376"/>
  <c r="K5377" a="1"/>
  <c r="K5377"/>
  <c r="K5378" a="1"/>
  <c r="K5378"/>
  <c r="K5379" a="1"/>
  <c r="K5379"/>
  <c r="K5380" a="1"/>
  <c r="K5380"/>
  <c r="K5381" a="1"/>
  <c r="K5381"/>
  <c r="K5382" a="1"/>
  <c r="K5382"/>
  <c r="K5383" a="1"/>
  <c r="K5383"/>
  <c r="K5384" a="1"/>
  <c r="K5384"/>
  <c r="K5385" a="1"/>
  <c r="K5385"/>
  <c r="K5386" a="1"/>
  <c r="K5386"/>
  <c r="K5387" a="1"/>
  <c r="K5387"/>
  <c r="K5388" a="1"/>
  <c r="K5388"/>
  <c r="K5389" a="1"/>
  <c r="K5389"/>
  <c r="K5390" a="1"/>
  <c r="K5390"/>
  <c r="K5391" a="1"/>
  <c r="K5391"/>
  <c r="K5392" a="1"/>
  <c r="K5392"/>
  <c r="K5393" a="1"/>
  <c r="K5393"/>
  <c r="K5394" a="1"/>
  <c r="K5394"/>
  <c r="K5395" a="1"/>
  <c r="K5395"/>
  <c r="K5396" a="1"/>
  <c r="K5396"/>
  <c r="K5397" a="1"/>
  <c r="K5397"/>
  <c r="K5398" a="1"/>
  <c r="K5398"/>
  <c r="K5399" a="1"/>
  <c r="K5399"/>
  <c r="K5400" a="1"/>
  <c r="K5400"/>
  <c r="K5401" a="1"/>
  <c r="K5401"/>
  <c r="K5402" a="1"/>
  <c r="K5402"/>
  <c r="K5403" a="1"/>
  <c r="K5403"/>
  <c r="K5404" a="1"/>
  <c r="K5404"/>
  <c r="K5405" a="1"/>
  <c r="K5405"/>
  <c r="K5406" a="1"/>
  <c r="K5406"/>
  <c r="K5407" a="1"/>
  <c r="K5407"/>
  <c r="K5408" a="1"/>
  <c r="K5408"/>
  <c r="K5409" a="1"/>
  <c r="K5409"/>
  <c r="K5410" a="1"/>
  <c r="K5410"/>
  <c r="K5411" a="1"/>
  <c r="K5411"/>
  <c r="K5412" a="1"/>
  <c r="K5412"/>
  <c r="K5413" a="1"/>
  <c r="K5413"/>
  <c r="K5414" a="1"/>
  <c r="K5414"/>
  <c r="K5415" a="1"/>
  <c r="K5415"/>
  <c r="K5416" a="1"/>
  <c r="K5416"/>
  <c r="K5417" a="1"/>
  <c r="K5417"/>
  <c r="K5418" a="1"/>
  <c r="K5418"/>
  <c r="K5419" a="1"/>
  <c r="K5419"/>
  <c r="K5420" a="1"/>
  <c r="K5420"/>
  <c r="K5421" a="1"/>
  <c r="K5421"/>
  <c r="K5422" a="1"/>
  <c r="K5422"/>
  <c r="K5423" a="1"/>
  <c r="K5423"/>
  <c r="K5424" a="1"/>
  <c r="K5424"/>
  <c r="K5425" a="1"/>
  <c r="K5425"/>
  <c r="K5426" a="1"/>
  <c r="K5426"/>
  <c r="K5427" a="1"/>
  <c r="K5427"/>
  <c r="K5428" a="1"/>
  <c r="K5428"/>
  <c r="K5429" a="1"/>
  <c r="K5429"/>
  <c r="K5430" a="1"/>
  <c r="K5430"/>
  <c r="K5431" a="1"/>
  <c r="K5431"/>
  <c r="K5432" a="1"/>
  <c r="K5432"/>
  <c r="K5433" a="1"/>
  <c r="K5433"/>
  <c r="K5434" a="1"/>
  <c r="K5434"/>
  <c r="K5435" a="1"/>
  <c r="K5435"/>
  <c r="K5436" a="1"/>
  <c r="K5436"/>
  <c r="K5437" a="1"/>
  <c r="K5437"/>
  <c r="K5438" a="1"/>
  <c r="K5438"/>
  <c r="K5439" a="1"/>
  <c r="K5439"/>
  <c r="K5440" a="1"/>
  <c r="K5440"/>
  <c r="K5441" a="1"/>
  <c r="K5441"/>
  <c r="K5442" a="1"/>
  <c r="K5442"/>
  <c r="K5443" a="1"/>
  <c r="K5443"/>
  <c r="K5444" a="1"/>
  <c r="K5444"/>
  <c r="K5445" a="1"/>
  <c r="K5445"/>
  <c r="K5446" a="1"/>
  <c r="K5446"/>
  <c r="K5447" a="1"/>
  <c r="K5447"/>
  <c r="K5448" a="1"/>
  <c r="K5448"/>
  <c r="K5449" a="1"/>
  <c r="K5449"/>
  <c r="K5450" a="1"/>
  <c r="K5450"/>
  <c r="K5451" a="1"/>
  <c r="K5451"/>
  <c r="K5452" a="1"/>
  <c r="K5452"/>
  <c r="K5453" a="1"/>
  <c r="K5453"/>
  <c r="K5454" a="1"/>
  <c r="K5454"/>
  <c r="K5455" a="1"/>
  <c r="K5455"/>
  <c r="K5456" a="1"/>
  <c r="K5456"/>
  <c r="K5457" a="1"/>
  <c r="K5457"/>
  <c r="K5458" a="1"/>
  <c r="K5458"/>
  <c r="K5459" a="1"/>
  <c r="K5459"/>
  <c r="K5460" a="1"/>
  <c r="K5460"/>
  <c r="K5461" a="1"/>
  <c r="K5461"/>
  <c r="K5462" a="1"/>
  <c r="K5462"/>
  <c r="K5463" a="1"/>
  <c r="K5463"/>
  <c r="K5464" a="1"/>
  <c r="K5464"/>
  <c r="K5465" a="1"/>
  <c r="K5465"/>
  <c r="K5466" a="1"/>
  <c r="K5466"/>
  <c r="K5467" a="1"/>
  <c r="K5467"/>
  <c r="K5468" a="1"/>
  <c r="K5468"/>
  <c r="K5469" a="1"/>
  <c r="K5469"/>
  <c r="K5470" a="1"/>
  <c r="K5470"/>
  <c r="K5471" a="1"/>
  <c r="K5471"/>
  <c r="K5472" a="1"/>
  <c r="K5472"/>
  <c r="K5473" a="1"/>
  <c r="K5473"/>
  <c r="K5474" a="1"/>
  <c r="K5474"/>
  <c r="K5475" a="1"/>
  <c r="K5475"/>
  <c r="K5476" a="1"/>
  <c r="K5476"/>
  <c r="K5477" a="1"/>
  <c r="K5477"/>
  <c r="K5478" a="1"/>
  <c r="K5478"/>
  <c r="K5479" a="1"/>
  <c r="K5479"/>
  <c r="K5480" a="1"/>
  <c r="K5480"/>
  <c r="K5481" a="1"/>
  <c r="K5481"/>
  <c r="K5482" a="1"/>
  <c r="K5482"/>
  <c r="K5483" a="1"/>
  <c r="K5483"/>
  <c r="K5484" a="1"/>
  <c r="K5484"/>
  <c r="K5485" a="1"/>
  <c r="K5485"/>
  <c r="K5486" a="1"/>
  <c r="K5486"/>
  <c r="K5487" a="1"/>
  <c r="K5487"/>
  <c r="K5488" a="1"/>
  <c r="K5488"/>
  <c r="K5489" a="1"/>
  <c r="K5489"/>
  <c r="K5490" a="1"/>
  <c r="K5490"/>
  <c r="K5491" a="1"/>
  <c r="K5491"/>
  <c r="K5492" a="1"/>
  <c r="K5492"/>
  <c r="K5493" a="1"/>
  <c r="K5493"/>
  <c r="K5494" a="1"/>
  <c r="K5494"/>
  <c r="K5495" a="1"/>
  <c r="K5495"/>
  <c r="K5496" a="1"/>
  <c r="K5496"/>
  <c r="K5497" a="1"/>
  <c r="K5497"/>
  <c r="K5498" a="1"/>
  <c r="K5498"/>
  <c r="K5499" a="1"/>
  <c r="K5499"/>
  <c r="K5500" a="1"/>
  <c r="K5500"/>
  <c r="K5501" a="1"/>
  <c r="K5501"/>
  <c r="K5502" a="1"/>
  <c r="K5502"/>
  <c r="K5503" a="1"/>
  <c r="K5503"/>
  <c r="K5504" a="1"/>
  <c r="K5504"/>
  <c r="K5505" a="1"/>
  <c r="K5505"/>
  <c r="K5506" a="1"/>
  <c r="K5506"/>
  <c r="K5507" a="1"/>
  <c r="K5507"/>
  <c r="K5508" a="1"/>
  <c r="K5508"/>
  <c r="K5509" a="1"/>
  <c r="K5509"/>
  <c r="K5510" a="1"/>
  <c r="K5510"/>
  <c r="K5511" a="1"/>
  <c r="K5511"/>
  <c r="K5512" a="1"/>
  <c r="K5512"/>
  <c r="K5513" a="1"/>
  <c r="K5513"/>
  <c r="K5514" a="1"/>
  <c r="K5514"/>
  <c r="K5515" a="1"/>
  <c r="K5515"/>
  <c r="K5516" a="1"/>
  <c r="K5516"/>
  <c r="K5517" a="1"/>
  <c r="K5517"/>
  <c r="K5518" a="1"/>
  <c r="K5518"/>
  <c r="K5519" a="1"/>
  <c r="K5519"/>
  <c r="K5520" a="1"/>
  <c r="K5520"/>
  <c r="K5521" a="1"/>
  <c r="K5521"/>
  <c r="K5522" a="1"/>
  <c r="K5522"/>
  <c r="K5523" a="1"/>
  <c r="K5523"/>
  <c r="K5524" a="1"/>
  <c r="K5524"/>
  <c r="K5525" a="1"/>
  <c r="K5525"/>
  <c r="K5526" a="1"/>
  <c r="K5526"/>
  <c r="K5527" a="1"/>
  <c r="K5527"/>
  <c r="K5528" a="1"/>
  <c r="K5528"/>
  <c r="K5529" a="1"/>
  <c r="K5529"/>
  <c r="K5530" a="1"/>
  <c r="K5530"/>
  <c r="K5531" a="1"/>
  <c r="K5531"/>
  <c r="K5532" a="1"/>
  <c r="K5532"/>
  <c r="K5533" a="1"/>
  <c r="K5533"/>
  <c r="K5534" a="1"/>
  <c r="K5534"/>
  <c r="K5535" a="1"/>
  <c r="K5535"/>
  <c r="K5536" a="1"/>
  <c r="K5536"/>
  <c r="K5537" a="1"/>
  <c r="K5537"/>
  <c r="K5538" a="1"/>
  <c r="K5538"/>
  <c r="K5539" a="1"/>
  <c r="K5539"/>
  <c r="K5540" a="1"/>
  <c r="K5540"/>
  <c r="K5541" a="1"/>
  <c r="K5541"/>
  <c r="K5542" a="1"/>
  <c r="K5542"/>
  <c r="K5543" a="1"/>
  <c r="K5543"/>
  <c r="K5544" a="1"/>
  <c r="K5544"/>
  <c r="K5545" a="1"/>
  <c r="K5545"/>
  <c r="K5546" a="1"/>
  <c r="K5546"/>
  <c r="K5547" a="1"/>
  <c r="K5547"/>
  <c r="K5548" a="1"/>
  <c r="K5548"/>
  <c r="K5549" a="1"/>
  <c r="K5549"/>
  <c r="K5550" a="1"/>
  <c r="K5550"/>
  <c r="K5551" a="1"/>
  <c r="K5551"/>
  <c r="K5552" a="1"/>
  <c r="K5552"/>
  <c r="K5553" a="1"/>
  <c r="K5553"/>
  <c r="K5554" a="1"/>
  <c r="K5554"/>
  <c r="K5555" a="1"/>
  <c r="K5555"/>
  <c r="K5556" a="1"/>
  <c r="K5556"/>
  <c r="K5557" a="1"/>
  <c r="K5557"/>
  <c r="K5558" a="1"/>
  <c r="K5558"/>
  <c r="K5559" a="1"/>
  <c r="K5559"/>
  <c r="K5560" a="1"/>
  <c r="K5560"/>
  <c r="K5561" a="1"/>
  <c r="K5561"/>
  <c r="K5562" a="1"/>
  <c r="K5562"/>
  <c r="K5563" a="1"/>
  <c r="K5563"/>
  <c r="K5564" a="1"/>
  <c r="K5564"/>
  <c r="K5565" a="1"/>
  <c r="K5565"/>
  <c r="K5566" a="1"/>
  <c r="K5566"/>
  <c r="K5567" a="1"/>
  <c r="K5567"/>
  <c r="K5568" a="1"/>
  <c r="K5568"/>
  <c r="K5569" a="1"/>
  <c r="K5569"/>
  <c r="K5570" a="1"/>
  <c r="K5570"/>
  <c r="K5571" a="1"/>
  <c r="K5571"/>
  <c r="K5572" a="1"/>
  <c r="K5572"/>
  <c r="K5573" a="1"/>
  <c r="K5573"/>
  <c r="K5574" a="1"/>
  <c r="K5574"/>
  <c r="K5575" a="1"/>
  <c r="K5575"/>
  <c r="K5576" a="1"/>
  <c r="K5576"/>
  <c r="K5577" a="1"/>
  <c r="K5577"/>
  <c r="K5578" a="1"/>
  <c r="K5578"/>
  <c r="K5579" a="1"/>
  <c r="K5579"/>
  <c r="K5580" a="1"/>
  <c r="K5580"/>
  <c r="K5581" a="1"/>
  <c r="K5581"/>
  <c r="K5582" a="1"/>
  <c r="K5582"/>
  <c r="K5583" a="1"/>
  <c r="K5583"/>
  <c r="K5584" a="1"/>
  <c r="K5584"/>
  <c r="K5585" a="1"/>
  <c r="K5585"/>
  <c r="K5586" a="1"/>
  <c r="K5586"/>
  <c r="K5587" a="1"/>
  <c r="K5587"/>
  <c r="K5588" a="1"/>
  <c r="K5588"/>
  <c r="K5589" a="1"/>
  <c r="K5589"/>
  <c r="K5590" a="1"/>
  <c r="K5590"/>
  <c r="K5591" a="1"/>
  <c r="K5591"/>
  <c r="K5592" a="1"/>
  <c r="K5592"/>
  <c r="K5593" a="1"/>
  <c r="K5593"/>
  <c r="K5594" a="1"/>
  <c r="K5594"/>
  <c r="K5595" a="1"/>
  <c r="K5595"/>
  <c r="K5596" a="1"/>
  <c r="K5596"/>
  <c r="K5597" a="1"/>
  <c r="K5597"/>
  <c r="K5598" a="1"/>
  <c r="K5598"/>
  <c r="K5599" a="1"/>
  <c r="K5599"/>
  <c r="K5600" a="1"/>
  <c r="K5600"/>
  <c r="K5601" a="1"/>
  <c r="K5601"/>
  <c r="K5602" a="1"/>
  <c r="K5602"/>
  <c r="K5603" a="1"/>
  <c r="K5603"/>
  <c r="K5604" a="1"/>
  <c r="K5604"/>
  <c r="K5605" a="1"/>
  <c r="K5605"/>
  <c r="K5606" a="1"/>
  <c r="K5606"/>
  <c r="K5607" a="1"/>
  <c r="K5607"/>
  <c r="K5608" a="1"/>
  <c r="K5608"/>
  <c r="K5609" a="1"/>
  <c r="K5609"/>
  <c r="K5610" a="1"/>
  <c r="K5610"/>
  <c r="K5611" a="1"/>
  <c r="K5611"/>
  <c r="K5612" a="1"/>
  <c r="K5612"/>
  <c r="K5613" a="1"/>
  <c r="K5613"/>
  <c r="K5614" a="1"/>
  <c r="K5614"/>
  <c r="K5615" a="1"/>
  <c r="K5615"/>
  <c r="K5616" a="1"/>
  <c r="K5616"/>
  <c r="K5617" a="1"/>
  <c r="K5617"/>
  <c r="K5618" a="1"/>
  <c r="K5618"/>
  <c r="K5619" a="1"/>
  <c r="K5619"/>
  <c r="K5620" a="1"/>
  <c r="K5620"/>
  <c r="K5621" a="1"/>
  <c r="K5621"/>
  <c r="K5622" a="1"/>
  <c r="K5622"/>
  <c r="K5623" a="1"/>
  <c r="K5623"/>
  <c r="K5624" a="1"/>
  <c r="K5624"/>
  <c r="K5625" a="1"/>
  <c r="K5625"/>
  <c r="K5626" a="1"/>
  <c r="K5626"/>
  <c r="K5627" a="1"/>
  <c r="K5627"/>
  <c r="K5628" a="1"/>
  <c r="K5628"/>
  <c r="K5629" a="1"/>
  <c r="K5629"/>
  <c r="K5630" a="1"/>
  <c r="K5630"/>
  <c r="K5631" a="1"/>
  <c r="K5631"/>
  <c r="K5632" a="1"/>
  <c r="K5632"/>
  <c r="K5633" a="1"/>
  <c r="K5633"/>
  <c r="K5634" a="1"/>
  <c r="K5634"/>
  <c r="K5635" a="1"/>
  <c r="K5635"/>
  <c r="L5635" s="1"/>
  <c r="K5636" a="1"/>
  <c r="K5636"/>
  <c r="L5636" s="1"/>
  <c r="K5637" a="1"/>
  <c r="K5637"/>
  <c r="L5637" s="1"/>
  <c r="K5638" a="1"/>
  <c r="K5638"/>
  <c r="L5638" s="1"/>
  <c r="K5639" a="1"/>
  <c r="K5639"/>
  <c r="L5639" s="1"/>
  <c r="K5640" a="1"/>
  <c r="K5640"/>
  <c r="L5640" s="1"/>
  <c r="K5641" a="1"/>
  <c r="K5641"/>
  <c r="L5641" s="1"/>
  <c r="K5642" a="1"/>
  <c r="K5642"/>
  <c r="L5642" s="1"/>
  <c r="K5643" a="1"/>
  <c r="K5643"/>
  <c r="L5643" s="1"/>
  <c r="K5644" a="1"/>
  <c r="K5644"/>
  <c r="L5644" s="1"/>
  <c r="K5645" a="1"/>
  <c r="K5645"/>
  <c r="L5645" s="1"/>
  <c r="K5646" a="1"/>
  <c r="K5646"/>
  <c r="L5646" s="1"/>
  <c r="K5647" a="1"/>
  <c r="K5647"/>
  <c r="L5647" s="1"/>
  <c r="K5648" a="1"/>
  <c r="K5648"/>
  <c r="L5648" s="1"/>
  <c r="K5649" a="1"/>
  <c r="K5649"/>
  <c r="L5649" s="1"/>
  <c r="K5650" a="1"/>
  <c r="K5650"/>
  <c r="L5650" s="1"/>
  <c r="K5651" a="1"/>
  <c r="K5651"/>
  <c r="L5651" s="1"/>
  <c r="K5652" a="1"/>
  <c r="K5652"/>
  <c r="L5652" s="1"/>
  <c r="K5653" a="1"/>
  <c r="K5653"/>
  <c r="L5653" s="1"/>
  <c r="K5654" a="1"/>
  <c r="K5654"/>
  <c r="L5654" s="1"/>
  <c r="K5655" a="1"/>
  <c r="K5655"/>
  <c r="L5655" s="1"/>
  <c r="K5656" a="1"/>
  <c r="K5656"/>
  <c r="L5656" s="1"/>
  <c r="K5657" a="1"/>
  <c r="K5657"/>
  <c r="L5657" s="1"/>
  <c r="K5658" a="1"/>
  <c r="K5658"/>
  <c r="L5658" s="1"/>
  <c r="K5659" a="1"/>
  <c r="K5659"/>
  <c r="L5659" s="1"/>
  <c r="K5660" a="1"/>
  <c r="K5660"/>
  <c r="L5660" s="1"/>
  <c r="K5661" a="1"/>
  <c r="K5661"/>
  <c r="L5661" s="1"/>
  <c r="K5662" a="1"/>
  <c r="K5662"/>
  <c r="L5662" s="1"/>
  <c r="K5663" a="1"/>
  <c r="K5663"/>
  <c r="L5663" s="1"/>
  <c r="K5664" a="1"/>
  <c r="K5664"/>
  <c r="L5664" s="1"/>
  <c r="K5665" a="1"/>
  <c r="K5665"/>
  <c r="L5665" s="1"/>
  <c r="K5666" a="1"/>
  <c r="K5666"/>
  <c r="L5666" s="1"/>
  <c r="K5667" a="1"/>
  <c r="K5667"/>
  <c r="L5667" s="1"/>
  <c r="K5668" a="1"/>
  <c r="K5668"/>
  <c r="L5668" s="1"/>
  <c r="K5669" a="1"/>
  <c r="K5669"/>
  <c r="L5669" s="1"/>
  <c r="K5670" a="1"/>
  <c r="K5670"/>
  <c r="L5670" s="1"/>
  <c r="K5671" a="1"/>
  <c r="K5671"/>
  <c r="L5671" s="1"/>
  <c r="K5672" a="1"/>
  <c r="K5672"/>
  <c r="L5672" s="1"/>
  <c r="K5673" a="1"/>
  <c r="K5673"/>
  <c r="L5673" s="1"/>
  <c r="K5674" a="1"/>
  <c r="K5674"/>
  <c r="L5674" s="1"/>
  <c r="K5675" a="1"/>
  <c r="K5675"/>
  <c r="L5675" s="1"/>
  <c r="K5676" a="1"/>
  <c r="K5676"/>
  <c r="L5676" s="1"/>
  <c r="K5677" a="1"/>
  <c r="K5677"/>
  <c r="L5677" s="1"/>
  <c r="K5678" a="1"/>
  <c r="K5678"/>
  <c r="L5678" s="1"/>
  <c r="K5679" a="1"/>
  <c r="K5679"/>
  <c r="L5679" s="1"/>
  <c r="K5680" a="1"/>
  <c r="K5680"/>
  <c r="L5680" s="1"/>
  <c r="K5681" a="1"/>
  <c r="K5681"/>
  <c r="L5681" s="1"/>
  <c r="K5682" a="1"/>
  <c r="K5682"/>
  <c r="L5682" s="1"/>
  <c r="K5683" a="1"/>
  <c r="K5683"/>
  <c r="L5683" s="1"/>
  <c r="K5684" a="1"/>
  <c r="K5684"/>
  <c r="L5684" s="1"/>
  <c r="K5685" a="1"/>
  <c r="K5685"/>
  <c r="L5685" s="1"/>
  <c r="K5686" a="1"/>
  <c r="K5686"/>
  <c r="L5686" s="1"/>
  <c r="K5687" a="1"/>
  <c r="K5687"/>
  <c r="L5687" s="1"/>
  <c r="K5688" a="1"/>
  <c r="K5688"/>
  <c r="L5688" s="1"/>
  <c r="K5689" a="1"/>
  <c r="K5689"/>
  <c r="L5689" s="1"/>
  <c r="K5690" a="1"/>
  <c r="K5690"/>
  <c r="L5690" s="1"/>
  <c r="K5691" a="1"/>
  <c r="K5691"/>
  <c r="L5691" s="1"/>
  <c r="K5692" a="1"/>
  <c r="K5692"/>
  <c r="L5692" s="1"/>
  <c r="K5693" a="1"/>
  <c r="K5693"/>
  <c r="L5693" s="1"/>
  <c r="K5694" a="1"/>
  <c r="K5694"/>
  <c r="L5694" s="1"/>
  <c r="K5695" a="1"/>
  <c r="K5695"/>
  <c r="L5695" s="1"/>
  <c r="K5696" a="1"/>
  <c r="K5696"/>
  <c r="L5696" s="1"/>
  <c r="K5697" a="1"/>
  <c r="K5697"/>
  <c r="L5697" s="1"/>
  <c r="K5698" a="1"/>
  <c r="K5698"/>
  <c r="L5698" s="1"/>
  <c r="K5699" a="1"/>
  <c r="K5699"/>
  <c r="L5699" s="1"/>
  <c r="K5700" a="1"/>
  <c r="K5700"/>
  <c r="L5700" s="1"/>
  <c r="K5701" a="1"/>
  <c r="K5701"/>
  <c r="L5701" s="1"/>
  <c r="K5702" a="1"/>
  <c r="K5702"/>
  <c r="L5702" s="1"/>
  <c r="K5703" a="1"/>
  <c r="K5703"/>
  <c r="L5703" s="1"/>
  <c r="K5704" a="1"/>
  <c r="K5704"/>
  <c r="L5704" s="1"/>
  <c r="K5705" a="1"/>
  <c r="K5705"/>
  <c r="L5705" s="1"/>
  <c r="K5706" a="1"/>
  <c r="K5706"/>
  <c r="L5706" s="1"/>
  <c r="K5707" a="1"/>
  <c r="K5707"/>
  <c r="L5707" s="1"/>
  <c r="K5708" a="1"/>
  <c r="K5708"/>
  <c r="L5708" s="1"/>
  <c r="K5709" a="1"/>
  <c r="K5709"/>
  <c r="L5709" s="1"/>
  <c r="K5710" a="1"/>
  <c r="K5710"/>
  <c r="L5710" s="1"/>
  <c r="K5711" a="1"/>
  <c r="K5711"/>
  <c r="L5711" s="1"/>
  <c r="K5712" a="1"/>
  <c r="K5712"/>
  <c r="L5712" s="1"/>
  <c r="K5713" a="1"/>
  <c r="K5713"/>
  <c r="L5713" s="1"/>
  <c r="K5714" a="1"/>
  <c r="K5714"/>
  <c r="L5714" s="1"/>
  <c r="K5715" a="1"/>
  <c r="K5715"/>
  <c r="L5715" s="1"/>
  <c r="K5716" a="1"/>
  <c r="K5716"/>
  <c r="L5716" s="1"/>
  <c r="K5717" a="1"/>
  <c r="K5717"/>
  <c r="L5717" s="1"/>
  <c r="K5718" a="1"/>
  <c r="K5718"/>
  <c r="L5718" s="1"/>
  <c r="K5719" a="1"/>
  <c r="K5719"/>
  <c r="L5719" s="1"/>
  <c r="K5720" a="1"/>
  <c r="K5720"/>
  <c r="L5720" s="1"/>
  <c r="K5721" a="1"/>
  <c r="K5721"/>
  <c r="L5721" s="1"/>
  <c r="K5722" a="1"/>
  <c r="K5722"/>
  <c r="L5722" s="1"/>
  <c r="K5723" a="1"/>
  <c r="K5723"/>
  <c r="L5723" s="1"/>
  <c r="K5724" a="1"/>
  <c r="K5724"/>
  <c r="L5724" s="1"/>
  <c r="K5725" a="1"/>
  <c r="K5725"/>
  <c r="L5725" s="1"/>
  <c r="K5726" a="1"/>
  <c r="K5726"/>
  <c r="L5726" s="1"/>
  <c r="K5727" a="1"/>
  <c r="K5727"/>
  <c r="L5727" s="1"/>
  <c r="K5728" a="1"/>
  <c r="K5728"/>
  <c r="L5728" s="1"/>
  <c r="K5729" a="1"/>
  <c r="K5729"/>
  <c r="L5729" s="1"/>
  <c r="K5730" a="1"/>
  <c r="K5730"/>
  <c r="L5730" s="1"/>
  <c r="K5731" a="1"/>
  <c r="K5731"/>
  <c r="L5731" s="1"/>
  <c r="K5732" a="1"/>
  <c r="K5732"/>
  <c r="L5732" s="1"/>
  <c r="K5733" a="1"/>
  <c r="K5733"/>
  <c r="L5733" s="1"/>
  <c r="K5734" a="1"/>
  <c r="K5734"/>
  <c r="L5734" s="1"/>
  <c r="K5735" a="1"/>
  <c r="K5735"/>
  <c r="L5735" s="1"/>
  <c r="K5736" a="1"/>
  <c r="K5736"/>
  <c r="L5736" s="1"/>
  <c r="K5737" a="1"/>
  <c r="K5737"/>
  <c r="L5737" s="1"/>
  <c r="K5738" a="1"/>
  <c r="K5738"/>
  <c r="L5738" s="1"/>
  <c r="K5739" a="1"/>
  <c r="K5739"/>
  <c r="L5739" s="1"/>
  <c r="K5740" a="1"/>
  <c r="K5740"/>
  <c r="L5740" s="1"/>
  <c r="K5741" a="1"/>
  <c r="K5741"/>
  <c r="L5741" s="1"/>
  <c r="K5742" a="1"/>
  <c r="K5742"/>
  <c r="L5742" s="1"/>
  <c r="K5743" a="1"/>
  <c r="K5743"/>
  <c r="L5743" s="1"/>
  <c r="K5744" a="1"/>
  <c r="K5744"/>
  <c r="L5744" s="1"/>
  <c r="K5745" a="1"/>
  <c r="K5745"/>
  <c r="L5745" s="1"/>
  <c r="K5746" a="1"/>
  <c r="K5746"/>
  <c r="L5746" s="1"/>
  <c r="K5747" a="1"/>
  <c r="K5747"/>
  <c r="L5747" s="1"/>
  <c r="K5748" a="1"/>
  <c r="K5748"/>
  <c r="L5748" s="1"/>
  <c r="K5749" a="1"/>
  <c r="K5749"/>
  <c r="L5749" s="1"/>
  <c r="K5750" a="1"/>
  <c r="K5750"/>
  <c r="L5750" s="1"/>
  <c r="K5751" a="1"/>
  <c r="K5751"/>
  <c r="L5751" s="1"/>
  <c r="K5752" a="1"/>
  <c r="K5752"/>
  <c r="L5752" s="1"/>
  <c r="K5753" a="1"/>
  <c r="K5753"/>
  <c r="L5753" s="1"/>
  <c r="K5754" a="1"/>
  <c r="K5754"/>
  <c r="L5754" s="1"/>
  <c r="K5755" a="1"/>
  <c r="K5755"/>
  <c r="L5755" s="1"/>
  <c r="K5756" a="1"/>
  <c r="K5756"/>
  <c r="L5756" s="1"/>
  <c r="K5757" a="1"/>
  <c r="K5757"/>
  <c r="L5757" s="1"/>
  <c r="K5758" a="1"/>
  <c r="K5758"/>
  <c r="L5758" s="1"/>
  <c r="K5759" a="1"/>
  <c r="K5759"/>
  <c r="L5759" s="1"/>
  <c r="K5760" a="1"/>
  <c r="K5760"/>
  <c r="L5760" s="1"/>
  <c r="K5761" a="1"/>
  <c r="K5761"/>
  <c r="L5761" s="1"/>
  <c r="K5762" a="1"/>
  <c r="K5762"/>
  <c r="L5762" s="1"/>
  <c r="K5763" a="1"/>
  <c r="K5763"/>
  <c r="L5763" s="1"/>
  <c r="K5764" a="1"/>
  <c r="K5764"/>
  <c r="L5764" s="1"/>
  <c r="K5765" a="1"/>
  <c r="K5765"/>
  <c r="L5765" s="1"/>
  <c r="K5766" a="1"/>
  <c r="K5766"/>
  <c r="L5766" s="1"/>
  <c r="K5767" a="1"/>
  <c r="K5767"/>
  <c r="L5767" s="1"/>
  <c r="K5768" a="1"/>
  <c r="K5768"/>
  <c r="L5768" s="1"/>
  <c r="K5769" a="1"/>
  <c r="K5769"/>
  <c r="L5769" s="1"/>
  <c r="K5770" a="1"/>
  <c r="K5770"/>
  <c r="L5770" s="1"/>
  <c r="K5771" a="1"/>
  <c r="K5771"/>
  <c r="L5771" s="1"/>
  <c r="K5772" a="1"/>
  <c r="K5772"/>
  <c r="L5772" s="1"/>
  <c r="K5773" a="1"/>
  <c r="K5773"/>
  <c r="L5773" s="1"/>
  <c r="K5774" a="1"/>
  <c r="K5774"/>
  <c r="L5774" s="1"/>
  <c r="K5775" a="1"/>
  <c r="K5775"/>
  <c r="L5775" s="1"/>
  <c r="K5776" a="1"/>
  <c r="K5776"/>
  <c r="L5776" s="1"/>
  <c r="K5777" a="1"/>
  <c r="K5777"/>
  <c r="L5777" s="1"/>
  <c r="K5778" a="1"/>
  <c r="K5778"/>
  <c r="L5778" s="1"/>
  <c r="K5779" a="1"/>
  <c r="K5779"/>
  <c r="L5779" s="1"/>
  <c r="K5780" a="1"/>
  <c r="K5780"/>
  <c r="L5780" s="1"/>
  <c r="K5781" a="1"/>
  <c r="K5781"/>
  <c r="L5781" s="1"/>
  <c r="K5782" a="1"/>
  <c r="K5782"/>
  <c r="L5782" s="1"/>
  <c r="K5783" a="1"/>
  <c r="K5783"/>
  <c r="L5783" s="1"/>
  <c r="K5784" a="1"/>
  <c r="K5784"/>
  <c r="L5784" s="1"/>
  <c r="K5785" a="1"/>
  <c r="K5785"/>
  <c r="L5785" s="1"/>
  <c r="K5786" a="1"/>
  <c r="K5786"/>
  <c r="L5786" s="1"/>
  <c r="K5787" a="1"/>
  <c r="K5787"/>
  <c r="L5787" s="1"/>
  <c r="K5788" a="1"/>
  <c r="K5788"/>
  <c r="L5788" s="1"/>
  <c r="K5789" a="1"/>
  <c r="K5789"/>
  <c r="L5789" s="1"/>
  <c r="K5790" a="1"/>
  <c r="K5790"/>
  <c r="L5790" s="1"/>
  <c r="K5791" a="1"/>
  <c r="K5791"/>
  <c r="L5791" s="1"/>
  <c r="K5792" a="1"/>
  <c r="K5792"/>
  <c r="L5792" s="1"/>
  <c r="K5793" a="1"/>
  <c r="K5793"/>
  <c r="L5793" s="1"/>
  <c r="K5794" a="1"/>
  <c r="K5794"/>
  <c r="L5794" s="1"/>
  <c r="K5795" a="1"/>
  <c r="K5795"/>
  <c r="L5795" s="1"/>
  <c r="K5796" a="1"/>
  <c r="K5796"/>
  <c r="L5796" s="1"/>
  <c r="K5797" a="1"/>
  <c r="K5797"/>
  <c r="L5797" s="1"/>
  <c r="K5798" a="1"/>
  <c r="K5798"/>
  <c r="L5798" s="1"/>
  <c r="K5799" a="1"/>
  <c r="K5799"/>
  <c r="L5799" s="1"/>
  <c r="K5800" a="1"/>
  <c r="K5800"/>
  <c r="L5800" s="1"/>
  <c r="K5801" a="1"/>
  <c r="K5801"/>
  <c r="L5801" s="1"/>
  <c r="K5802" a="1"/>
  <c r="K5802"/>
  <c r="L5802" s="1"/>
  <c r="K5803" a="1"/>
  <c r="K5803"/>
  <c r="L5803" s="1"/>
  <c r="K5804" a="1"/>
  <c r="K5804"/>
  <c r="L5804" s="1"/>
  <c r="K5805" a="1"/>
  <c r="K5805"/>
  <c r="L5805" s="1"/>
  <c r="K5806" a="1"/>
  <c r="K5806"/>
  <c r="L5806" s="1"/>
  <c r="K5807" a="1"/>
  <c r="K5807"/>
  <c r="L5807" s="1"/>
  <c r="K5808" a="1"/>
  <c r="K5808"/>
  <c r="L5808" s="1"/>
  <c r="K5809" a="1"/>
  <c r="K5809"/>
  <c r="L5809" s="1"/>
  <c r="K5810" a="1"/>
  <c r="K5810"/>
  <c r="L5810" s="1"/>
  <c r="K5811" a="1"/>
  <c r="K5811"/>
  <c r="L5811" s="1"/>
  <c r="K5812" a="1"/>
  <c r="K5812"/>
  <c r="L5812" s="1"/>
  <c r="K5813" a="1"/>
  <c r="K5813"/>
  <c r="L5813" s="1"/>
  <c r="K5814" a="1"/>
  <c r="K5814"/>
  <c r="L5814" s="1"/>
  <c r="K5815" a="1"/>
  <c r="K5815"/>
  <c r="L5815" s="1"/>
  <c r="K5816" a="1"/>
  <c r="K5816"/>
  <c r="L5816" s="1"/>
  <c r="K5817" a="1"/>
  <c r="K5817"/>
  <c r="L5817" s="1"/>
  <c r="K5818" a="1"/>
  <c r="K5818"/>
  <c r="L5818" s="1"/>
  <c r="K5819" a="1"/>
  <c r="K5819"/>
  <c r="L5819" s="1"/>
  <c r="K5820" a="1"/>
  <c r="K5820"/>
  <c r="L5820" s="1"/>
  <c r="K5821" a="1"/>
  <c r="K5821"/>
  <c r="L5821" s="1"/>
  <c r="K5822" a="1"/>
  <c r="K5822"/>
  <c r="L5822" s="1"/>
  <c r="K5823" a="1"/>
  <c r="K5823"/>
  <c r="L5823" s="1"/>
  <c r="K5824" a="1"/>
  <c r="K5824"/>
  <c r="L5824" s="1"/>
  <c r="K5825" a="1"/>
  <c r="K5825"/>
  <c r="L5825" s="1"/>
  <c r="K5826" a="1"/>
  <c r="K5826"/>
  <c r="L5826" s="1"/>
  <c r="K5827" a="1"/>
  <c r="K5827"/>
  <c r="L5827" s="1"/>
  <c r="K5828" a="1"/>
  <c r="K5828"/>
  <c r="L5828" s="1"/>
  <c r="K5829" a="1"/>
  <c r="K5829"/>
  <c r="L5829" s="1"/>
  <c r="K5830" a="1"/>
  <c r="K5830"/>
  <c r="L5830" s="1"/>
  <c r="K5831" a="1"/>
  <c r="K5831"/>
  <c r="L5831" s="1"/>
  <c r="K5832" a="1"/>
  <c r="K5832"/>
  <c r="L5832" s="1"/>
  <c r="K5833" a="1"/>
  <c r="K5833"/>
  <c r="L5833" s="1"/>
  <c r="K5834" a="1"/>
  <c r="K5834"/>
  <c r="L5834" s="1"/>
  <c r="K5835" a="1"/>
  <c r="K5835"/>
  <c r="L5835" s="1"/>
  <c r="K5836" a="1"/>
  <c r="K5836"/>
  <c r="L5836" s="1"/>
  <c r="K5837" a="1"/>
  <c r="K5837"/>
  <c r="L5837" s="1"/>
  <c r="K5838" a="1"/>
  <c r="K5838"/>
  <c r="L5838" s="1"/>
  <c r="K5839" a="1"/>
  <c r="K5839"/>
  <c r="L5839" s="1"/>
  <c r="K5840" a="1"/>
  <c r="K5840"/>
  <c r="L5840" s="1"/>
  <c r="K5841" a="1"/>
  <c r="K5841"/>
  <c r="L5841" s="1"/>
  <c r="K5842" a="1"/>
  <c r="K5842"/>
  <c r="L5842" s="1"/>
  <c r="K5843" a="1"/>
  <c r="K5843"/>
  <c r="L5843" s="1"/>
  <c r="K5844" a="1"/>
  <c r="K5844"/>
  <c r="L5844" s="1"/>
  <c r="K5845" a="1"/>
  <c r="K5845"/>
  <c r="L5845" s="1"/>
  <c r="K5846" a="1"/>
  <c r="K5846"/>
  <c r="L5846" s="1"/>
  <c r="K5847" a="1"/>
  <c r="K5847"/>
  <c r="L5847" s="1"/>
  <c r="K5848" a="1"/>
  <c r="K5848"/>
  <c r="L5848" s="1"/>
  <c r="K5849" a="1"/>
  <c r="K5849"/>
  <c r="L5849" s="1"/>
  <c r="K5850" a="1"/>
  <c r="K5850"/>
  <c r="L5850" s="1"/>
  <c r="K5851" a="1"/>
  <c r="K5851"/>
  <c r="L5851" s="1"/>
  <c r="K5852" a="1"/>
  <c r="K5852"/>
  <c r="L5852" s="1"/>
  <c r="K5853" a="1"/>
  <c r="K5853"/>
  <c r="L5853" s="1"/>
  <c r="K5854" a="1"/>
  <c r="K5854"/>
  <c r="L5854" s="1"/>
  <c r="K5855" a="1"/>
  <c r="K5855"/>
  <c r="L5855" s="1"/>
  <c r="K5856" a="1"/>
  <c r="K5856"/>
  <c r="L5856" s="1"/>
  <c r="K5857" a="1"/>
  <c r="K5857"/>
  <c r="L5857" s="1"/>
  <c r="K5858" a="1"/>
  <c r="K5858"/>
  <c r="L5858" s="1"/>
  <c r="K5859" a="1"/>
  <c r="K5859"/>
  <c r="L5859" s="1"/>
  <c r="K5860" a="1"/>
  <c r="K5860"/>
  <c r="L5860" s="1"/>
  <c r="K5861" a="1"/>
  <c r="K5861"/>
  <c r="L5861" s="1"/>
  <c r="K5862" a="1"/>
  <c r="K5862"/>
  <c r="L5862" s="1"/>
  <c r="K5863" a="1"/>
  <c r="K5863"/>
  <c r="L5863" s="1"/>
  <c r="K5864" a="1"/>
  <c r="K5864"/>
  <c r="L5864" s="1"/>
  <c r="K5865" a="1"/>
  <c r="K5865"/>
  <c r="L5865" s="1"/>
  <c r="K5866" a="1"/>
  <c r="K5866"/>
  <c r="L5866" s="1"/>
  <c r="K5867" a="1"/>
  <c r="K5867"/>
  <c r="L5867" s="1"/>
  <c r="K5868" a="1"/>
  <c r="K5868"/>
  <c r="L5868" s="1"/>
  <c r="K5869" a="1"/>
  <c r="K5869"/>
  <c r="L5869" s="1"/>
  <c r="K5870" a="1"/>
  <c r="K5870"/>
  <c r="L5870" s="1"/>
  <c r="K5871" a="1"/>
  <c r="K5871"/>
  <c r="L5871" s="1"/>
  <c r="K5872" a="1"/>
  <c r="K5872"/>
  <c r="L5872" s="1"/>
  <c r="K5873" a="1"/>
  <c r="K5873"/>
  <c r="L5873" s="1"/>
  <c r="K5874" a="1"/>
  <c r="K5874"/>
  <c r="L5874" s="1"/>
  <c r="K5875" a="1"/>
  <c r="K5875"/>
  <c r="L5875" s="1"/>
  <c r="K5876" a="1"/>
  <c r="K5876"/>
  <c r="L5876" s="1"/>
  <c r="K5877" a="1"/>
  <c r="K5877"/>
  <c r="L5877" s="1"/>
  <c r="K5878" a="1"/>
  <c r="K5878"/>
  <c r="L5878" s="1"/>
  <c r="K5879" a="1"/>
  <c r="K5879"/>
  <c r="L5879" s="1"/>
  <c r="K5880" a="1"/>
  <c r="K5880"/>
  <c r="L5880" s="1"/>
  <c r="K5881" a="1"/>
  <c r="K5881"/>
  <c r="L5881" s="1"/>
  <c r="K5882" a="1"/>
  <c r="K5882"/>
  <c r="L5882" s="1"/>
  <c r="K5883" a="1"/>
  <c r="K5883"/>
  <c r="L5883" s="1"/>
  <c r="K5884" a="1"/>
  <c r="K5884"/>
  <c r="L5884" s="1"/>
  <c r="K5885" a="1"/>
  <c r="K5885"/>
  <c r="L5885" s="1"/>
  <c r="K5886" a="1"/>
  <c r="K5886"/>
  <c r="L5886" s="1"/>
  <c r="K5887" a="1"/>
  <c r="K5887"/>
  <c r="L5887" s="1"/>
  <c r="K5888" a="1"/>
  <c r="K5888"/>
  <c r="L5888" s="1"/>
  <c r="K5889" a="1"/>
  <c r="K5889"/>
  <c r="L5889" s="1"/>
  <c r="K5890" a="1"/>
  <c r="K5890"/>
  <c r="L5890" s="1"/>
  <c r="K5891" a="1"/>
  <c r="K5891"/>
  <c r="L5891" s="1"/>
  <c r="K5892" a="1"/>
  <c r="K5892"/>
  <c r="L5892" s="1"/>
  <c r="K5893" a="1"/>
  <c r="K5893"/>
  <c r="L5893" s="1"/>
  <c r="K5894" a="1"/>
  <c r="K5894"/>
  <c r="L5894" s="1"/>
  <c r="K5895" a="1"/>
  <c r="K5895"/>
  <c r="L5895" s="1"/>
  <c r="K5896" a="1"/>
  <c r="K5896"/>
  <c r="L5896" s="1"/>
  <c r="K5897" a="1"/>
  <c r="K5897"/>
  <c r="L5897" s="1"/>
  <c r="K5898" a="1"/>
  <c r="K5898"/>
  <c r="L5898" s="1"/>
  <c r="K5899" a="1"/>
  <c r="K5899"/>
  <c r="L5899" s="1"/>
  <c r="K5900" a="1"/>
  <c r="K5900"/>
  <c r="L5900" s="1"/>
  <c r="K5901" a="1"/>
  <c r="K5901"/>
  <c r="L5901" s="1"/>
  <c r="K5902" a="1"/>
  <c r="K5902"/>
  <c r="L5902" s="1"/>
  <c r="K5903" a="1"/>
  <c r="K5903"/>
  <c r="L5903" s="1"/>
  <c r="K5904" a="1"/>
  <c r="K5904"/>
  <c r="L5904" s="1"/>
  <c r="K5905" a="1"/>
  <c r="K5905"/>
  <c r="L5905" s="1"/>
  <c r="K5906" a="1"/>
  <c r="K5906"/>
  <c r="L5906" s="1"/>
  <c r="K5907" a="1"/>
  <c r="K5907"/>
  <c r="L5907" s="1"/>
  <c r="K5908" a="1"/>
  <c r="K5908"/>
  <c r="L5908" s="1"/>
  <c r="K5909" a="1"/>
  <c r="K5909"/>
  <c r="L5909" s="1"/>
  <c r="K5910" a="1"/>
  <c r="K5910"/>
  <c r="L5910" s="1"/>
  <c r="K5911" a="1"/>
  <c r="K5911"/>
  <c r="L5911" s="1"/>
  <c r="K5912" a="1"/>
  <c r="K5912"/>
  <c r="L5912" s="1"/>
  <c r="K5913" a="1"/>
  <c r="K5913"/>
  <c r="L5913" s="1"/>
  <c r="K5914" a="1"/>
  <c r="K5914"/>
  <c r="L5914" s="1"/>
  <c r="K5915" a="1"/>
  <c r="K5915"/>
  <c r="L5915" s="1"/>
  <c r="K5916" a="1"/>
  <c r="K5916"/>
  <c r="L5916" s="1"/>
  <c r="K5917" a="1"/>
  <c r="K5917"/>
  <c r="L5917" s="1"/>
  <c r="K5918" a="1"/>
  <c r="K5918"/>
  <c r="L5918" s="1"/>
  <c r="K5919" a="1"/>
  <c r="K5919"/>
  <c r="L5919" s="1"/>
  <c r="K5920" a="1"/>
  <c r="K5920"/>
  <c r="L5920" s="1"/>
  <c r="K5921" a="1"/>
  <c r="K5921"/>
  <c r="L5921" s="1"/>
  <c r="K5922" a="1"/>
  <c r="K5922"/>
  <c r="L5922" s="1"/>
  <c r="K5923" a="1"/>
  <c r="K5923"/>
  <c r="L5923" s="1"/>
  <c r="K5924" a="1"/>
  <c r="K5924"/>
  <c r="L5924" s="1"/>
  <c r="K5925" a="1"/>
  <c r="K5925"/>
  <c r="L5925" s="1"/>
  <c r="K5926" a="1"/>
  <c r="K5926"/>
  <c r="L5926" s="1"/>
  <c r="K5927" a="1"/>
  <c r="K5927"/>
  <c r="L5927" s="1"/>
  <c r="K5928" a="1"/>
  <c r="K5928"/>
  <c r="L5928" s="1"/>
  <c r="K5929" a="1"/>
  <c r="K5929"/>
  <c r="L5929" s="1"/>
  <c r="K5930" a="1"/>
  <c r="K5930"/>
  <c r="L5930" s="1"/>
  <c r="K5931" a="1"/>
  <c r="K5931"/>
  <c r="L5931" s="1"/>
  <c r="K5932" a="1"/>
  <c r="K5932"/>
  <c r="L5932" s="1"/>
  <c r="K5933" a="1"/>
  <c r="K5933"/>
  <c r="L5933" s="1"/>
  <c r="K5934" a="1"/>
  <c r="K5934"/>
  <c r="L5934" s="1"/>
  <c r="K5935" a="1"/>
  <c r="K5935"/>
  <c r="L5935" s="1"/>
  <c r="K5936" a="1"/>
  <c r="K5936"/>
  <c r="L5936" s="1"/>
  <c r="K5937" a="1"/>
  <c r="K5937"/>
  <c r="L5937" s="1"/>
  <c r="K5938" a="1"/>
  <c r="K5938"/>
  <c r="L5938" s="1"/>
  <c r="K5939" a="1"/>
  <c r="K5939"/>
  <c r="L5939" s="1"/>
  <c r="K5940" a="1"/>
  <c r="K5940"/>
  <c r="L5940" s="1"/>
  <c r="K5941" a="1"/>
  <c r="K5941"/>
  <c r="L5941" s="1"/>
  <c r="K5942" a="1"/>
  <c r="K5942"/>
  <c r="L5942" s="1"/>
  <c r="K5943" a="1"/>
  <c r="K5943"/>
  <c r="L5943" s="1"/>
  <c r="K5944" a="1"/>
  <c r="K5944"/>
  <c r="L5944" s="1"/>
  <c r="K5945" a="1"/>
  <c r="K5945"/>
  <c r="L5945" s="1"/>
  <c r="K5946" a="1"/>
  <c r="K5946"/>
  <c r="L5946" s="1"/>
  <c r="K5947" a="1"/>
  <c r="K5947"/>
  <c r="L5947" s="1"/>
  <c r="K5948" a="1"/>
  <c r="K5948"/>
  <c r="L5948" s="1"/>
  <c r="K5949" a="1"/>
  <c r="K5949"/>
  <c r="L5949" s="1"/>
  <c r="K5950" a="1"/>
  <c r="K5950"/>
  <c r="L5950" s="1"/>
  <c r="K5951" a="1"/>
  <c r="K5951"/>
  <c r="L5951" s="1"/>
  <c r="K5952" a="1"/>
  <c r="K5952"/>
  <c r="L5952" s="1"/>
  <c r="K5953" a="1"/>
  <c r="K5953"/>
  <c r="L5953" s="1"/>
  <c r="K5954" a="1"/>
  <c r="K5954"/>
  <c r="L5954" s="1"/>
  <c r="K5955" a="1"/>
  <c r="K5955"/>
  <c r="L5955" s="1"/>
  <c r="K5956" a="1"/>
  <c r="K5956"/>
  <c r="L5956" s="1"/>
  <c r="K5957" a="1"/>
  <c r="K5957"/>
  <c r="L5957" s="1"/>
  <c r="K5958" a="1"/>
  <c r="K5958"/>
  <c r="L5958" s="1"/>
  <c r="K5959" a="1"/>
  <c r="K5959"/>
  <c r="L5959" s="1"/>
  <c r="K5960" a="1"/>
  <c r="K5960"/>
  <c r="L5960" s="1"/>
  <c r="K5961" a="1"/>
  <c r="K5961"/>
  <c r="L5961" s="1"/>
  <c r="K5962" a="1"/>
  <c r="K5962"/>
  <c r="L5962" s="1"/>
  <c r="K5963" a="1"/>
  <c r="K5963"/>
  <c r="L5963" s="1"/>
  <c r="K5964" a="1"/>
  <c r="K5964"/>
  <c r="L5964" s="1"/>
  <c r="K5965" a="1"/>
  <c r="K5965"/>
  <c r="L5965" s="1"/>
  <c r="K5966" a="1"/>
  <c r="K5966"/>
  <c r="L5966" s="1"/>
  <c r="K5967" a="1"/>
  <c r="K5967"/>
  <c r="L5967" s="1"/>
  <c r="K5968" a="1"/>
  <c r="K5968"/>
  <c r="L5968" s="1"/>
  <c r="K5969" a="1"/>
  <c r="K5969"/>
  <c r="L5969" s="1"/>
  <c r="K5970" a="1"/>
  <c r="K5970"/>
  <c r="L5970" s="1"/>
  <c r="K5971" a="1"/>
  <c r="K5971"/>
  <c r="L5971" s="1"/>
  <c r="K5972" a="1"/>
  <c r="K5972"/>
  <c r="L5972" s="1"/>
  <c r="K5973" a="1"/>
  <c r="K5973"/>
  <c r="L5973" s="1"/>
  <c r="K5974" a="1"/>
  <c r="K5974"/>
  <c r="L5974" s="1"/>
  <c r="K5975" a="1"/>
  <c r="K5975"/>
  <c r="L5975" s="1"/>
  <c r="K5976" a="1"/>
  <c r="K5976"/>
  <c r="L5976" s="1"/>
  <c r="K5977" a="1"/>
  <c r="K5977"/>
  <c r="L5977" s="1"/>
  <c r="K5978" a="1"/>
  <c r="K5978"/>
  <c r="L5978" s="1"/>
  <c r="K5979" a="1"/>
  <c r="K5979"/>
  <c r="L5979" s="1"/>
  <c r="K5980" a="1"/>
  <c r="K5980"/>
  <c r="L5980" s="1"/>
  <c r="K5981" a="1"/>
  <c r="K5981"/>
  <c r="L5981" s="1"/>
  <c r="K5982" a="1"/>
  <c r="K5982"/>
  <c r="L5982" s="1"/>
  <c r="K5983" a="1"/>
  <c r="K5983"/>
  <c r="L5983" s="1"/>
  <c r="K5984" a="1"/>
  <c r="K5984"/>
  <c r="L5984" s="1"/>
  <c r="K5985" a="1"/>
  <c r="K5985"/>
  <c r="L5985" s="1"/>
  <c r="K5986" a="1"/>
  <c r="K5986"/>
  <c r="L5986" s="1"/>
  <c r="K5987" a="1"/>
  <c r="K5987"/>
  <c r="L5987" s="1"/>
  <c r="K5988" a="1"/>
  <c r="K5988"/>
  <c r="L5988" s="1"/>
  <c r="K5989" a="1"/>
  <c r="K5989"/>
  <c r="L5989" s="1"/>
  <c r="K5990" a="1"/>
  <c r="K5990"/>
  <c r="L5990" s="1"/>
  <c r="K5991" a="1"/>
  <c r="K5991"/>
  <c r="L5991" s="1"/>
  <c r="K5992" a="1"/>
  <c r="K5992"/>
  <c r="L5992" s="1"/>
  <c r="K5993" a="1"/>
  <c r="K5993"/>
  <c r="L5993" s="1"/>
  <c r="K5994" a="1"/>
  <c r="K5994"/>
  <c r="L5994" s="1"/>
  <c r="K5995" a="1"/>
  <c r="K5995"/>
  <c r="L5995" s="1"/>
  <c r="K5996" a="1"/>
  <c r="K5996"/>
  <c r="L5996" s="1"/>
  <c r="K5997" a="1"/>
  <c r="K5997"/>
  <c r="L5997" s="1"/>
  <c r="K5998" a="1"/>
  <c r="K5998"/>
  <c r="L5998" s="1"/>
  <c r="K5999" a="1"/>
  <c r="K5999"/>
  <c r="L5999" s="1"/>
  <c r="K6000" a="1"/>
  <c r="K6000"/>
  <c r="L6000" s="1"/>
  <c r="K6001" a="1"/>
  <c r="K6001"/>
  <c r="L6001" s="1"/>
  <c r="K6002" a="1"/>
  <c r="K6002"/>
  <c r="L6002" s="1"/>
  <c r="K6003" a="1"/>
  <c r="K6003"/>
  <c r="L6003" s="1"/>
  <c r="K6004" a="1"/>
  <c r="K6004"/>
  <c r="L6004" s="1"/>
  <c r="K6005" a="1"/>
  <c r="K6005"/>
  <c r="L6005" s="1"/>
  <c r="K6006" a="1"/>
  <c r="K6006"/>
  <c r="L6006" s="1"/>
  <c r="K6007" a="1"/>
  <c r="K6007"/>
  <c r="L6007" s="1"/>
  <c r="K6008" a="1"/>
  <c r="K6008"/>
  <c r="L6008" s="1"/>
  <c r="K6009" a="1"/>
  <c r="K6009"/>
  <c r="L6009" s="1"/>
  <c r="K6010" a="1"/>
  <c r="K6010"/>
  <c r="L6010" s="1"/>
  <c r="K6011" a="1"/>
  <c r="K6011"/>
  <c r="L6011" s="1"/>
  <c r="K6012" a="1"/>
  <c r="K6012"/>
  <c r="L6012" s="1"/>
  <c r="K6013" a="1"/>
  <c r="K6013"/>
  <c r="L6013" s="1"/>
  <c r="K6014" a="1"/>
  <c r="K6014"/>
  <c r="L6014" s="1"/>
  <c r="K6015" a="1"/>
  <c r="K6015"/>
  <c r="L6015" s="1"/>
  <c r="K6016" a="1"/>
  <c r="K6016"/>
  <c r="L6016" s="1"/>
  <c r="K6017" a="1"/>
  <c r="K6017"/>
  <c r="L6017" s="1"/>
  <c r="K6018" a="1"/>
  <c r="K6018"/>
  <c r="L6018" s="1"/>
  <c r="K6019" a="1"/>
  <c r="K6019"/>
  <c r="L6019" s="1"/>
  <c r="K6020" a="1"/>
  <c r="K6020"/>
  <c r="L6020" s="1"/>
  <c r="K6021" a="1"/>
  <c r="K6021"/>
  <c r="L6021" s="1"/>
  <c r="K6022" a="1"/>
  <c r="K6022"/>
  <c r="L6022" s="1"/>
  <c r="K6023" a="1"/>
  <c r="K6023"/>
  <c r="L6023" s="1"/>
  <c r="K6024" a="1"/>
  <c r="K6024"/>
  <c r="L6024" s="1"/>
  <c r="K6025" a="1"/>
  <c r="K6025"/>
  <c r="L6025" s="1"/>
  <c r="K6026" a="1"/>
  <c r="K6026"/>
  <c r="L6026" s="1"/>
  <c r="K6027" a="1"/>
  <c r="K6027"/>
  <c r="L6027" s="1"/>
  <c r="K6028" a="1"/>
  <c r="K6028"/>
  <c r="L6028" s="1"/>
  <c r="K6029" a="1"/>
  <c r="K6029"/>
  <c r="L6029" s="1"/>
  <c r="K6030" a="1"/>
  <c r="K6030"/>
  <c r="L6030" s="1"/>
  <c r="K6031" a="1"/>
  <c r="K6031"/>
  <c r="L6031" s="1"/>
  <c r="K6032" a="1"/>
  <c r="K6032"/>
  <c r="L6032" s="1"/>
  <c r="K6033" a="1"/>
  <c r="K6033"/>
  <c r="L6033" s="1"/>
  <c r="K6034" a="1"/>
  <c r="K6034"/>
  <c r="L6034" s="1"/>
  <c r="K6035" a="1"/>
  <c r="K6035"/>
  <c r="L6035" s="1"/>
  <c r="K6036" a="1"/>
  <c r="K6036"/>
  <c r="L6036" s="1"/>
  <c r="K6037" a="1"/>
  <c r="K6037"/>
  <c r="L6037" s="1"/>
  <c r="K6038" a="1"/>
  <c r="K6038"/>
  <c r="L6038" s="1"/>
  <c r="K6039" a="1"/>
  <c r="K6039"/>
  <c r="L6039" s="1"/>
  <c r="K6040" a="1"/>
  <c r="K6040"/>
  <c r="L6040" s="1"/>
  <c r="K6041" a="1"/>
  <c r="K6041"/>
  <c r="L6041" s="1"/>
  <c r="K6042" a="1"/>
  <c r="K6042"/>
  <c r="L6042" s="1"/>
  <c r="K6043" a="1"/>
  <c r="K6043"/>
  <c r="L6043" s="1"/>
  <c r="K6044" a="1"/>
  <c r="K6044"/>
  <c r="L6044" s="1"/>
  <c r="K6045" a="1"/>
  <c r="K6045"/>
  <c r="L6045" s="1"/>
  <c r="K6046" a="1"/>
  <c r="K6046"/>
  <c r="L6046" s="1"/>
  <c r="K6047" a="1"/>
  <c r="K6047"/>
  <c r="L6047" s="1"/>
  <c r="K6048" a="1"/>
  <c r="K6048"/>
  <c r="L6048" s="1"/>
  <c r="K6049" a="1"/>
  <c r="K6049"/>
  <c r="L6049" s="1"/>
  <c r="K6050" a="1"/>
  <c r="K6050"/>
  <c r="L6050" s="1"/>
  <c r="K6051" a="1"/>
  <c r="K6051"/>
  <c r="L6051" s="1"/>
  <c r="K6052" a="1"/>
  <c r="K6052"/>
  <c r="L6052" s="1"/>
  <c r="K6053" a="1"/>
  <c r="K6053"/>
  <c r="L6053" s="1"/>
  <c r="K6054" a="1"/>
  <c r="K6054"/>
  <c r="L6054" s="1"/>
  <c r="K6055" a="1"/>
  <c r="K6055"/>
  <c r="L6055" s="1"/>
  <c r="K6056" a="1"/>
  <c r="K6056"/>
  <c r="L6056" s="1"/>
  <c r="K6057" a="1"/>
  <c r="K6057"/>
  <c r="L6057" s="1"/>
  <c r="K6058" a="1"/>
  <c r="K6058"/>
  <c r="L6058" s="1"/>
  <c r="K6059" a="1"/>
  <c r="K6059"/>
  <c r="L6059" s="1"/>
  <c r="K6060" a="1"/>
  <c r="K6060"/>
  <c r="L6060" s="1"/>
  <c r="K6061" a="1"/>
  <c r="K6061"/>
  <c r="L6061" s="1"/>
  <c r="K6062" a="1"/>
  <c r="K6062"/>
  <c r="L6062" s="1"/>
  <c r="K6063" a="1"/>
  <c r="K6063"/>
  <c r="L6063" s="1"/>
  <c r="K6064" a="1"/>
  <c r="K6064"/>
  <c r="L6064" s="1"/>
  <c r="K6065" a="1"/>
  <c r="K6065"/>
  <c r="L6065" s="1"/>
  <c r="K6066" a="1"/>
  <c r="K6066"/>
  <c r="L6066" s="1"/>
  <c r="K6067" a="1"/>
  <c r="K6067"/>
  <c r="L6067" s="1"/>
  <c r="K6068" a="1"/>
  <c r="K6068"/>
  <c r="L6068" s="1"/>
  <c r="K6069" a="1"/>
  <c r="K6069"/>
  <c r="L6069" s="1"/>
  <c r="K6070" a="1"/>
  <c r="K6070"/>
  <c r="L6070" s="1"/>
  <c r="K6071" a="1"/>
  <c r="K6071"/>
  <c r="L6071" s="1"/>
  <c r="K6072" a="1"/>
  <c r="K6072"/>
  <c r="L6072" s="1"/>
  <c r="K6073" a="1"/>
  <c r="K6073"/>
  <c r="L6073" s="1"/>
  <c r="K6074" a="1"/>
  <c r="K6074"/>
  <c r="L6074" s="1"/>
  <c r="K6075" a="1"/>
  <c r="K6075"/>
  <c r="L6075" s="1"/>
  <c r="K6076" a="1"/>
  <c r="K6076"/>
  <c r="L6076" s="1"/>
  <c r="K6077" a="1"/>
  <c r="K6077"/>
  <c r="L6077" s="1"/>
  <c r="K6078" a="1"/>
  <c r="K6078"/>
  <c r="L6078" s="1"/>
  <c r="K6079" a="1"/>
  <c r="K6079"/>
  <c r="L6079" s="1"/>
  <c r="K6080" a="1"/>
  <c r="K6080"/>
  <c r="L6080" s="1"/>
  <c r="K6081" a="1"/>
  <c r="K6081"/>
  <c r="L6081" s="1"/>
  <c r="K6082" a="1"/>
  <c r="K6082"/>
  <c r="L6082" s="1"/>
  <c r="K6083" a="1"/>
  <c r="K6083"/>
  <c r="L6083" s="1"/>
  <c r="K6084" a="1"/>
  <c r="K6084"/>
  <c r="L6084" s="1"/>
  <c r="K6085" a="1"/>
  <c r="K6085"/>
  <c r="L6085" s="1"/>
  <c r="K6086" a="1"/>
  <c r="K6086"/>
  <c r="L6086" s="1"/>
  <c r="K6087" a="1"/>
  <c r="K6087"/>
  <c r="L6087" s="1"/>
  <c r="K6088" a="1"/>
  <c r="K6088"/>
  <c r="L6088" s="1"/>
  <c r="K6089" a="1"/>
  <c r="K6089"/>
  <c r="L6089" s="1"/>
  <c r="K6090" a="1"/>
  <c r="K6090"/>
  <c r="L6090" s="1"/>
  <c r="K6091" a="1"/>
  <c r="K6091"/>
  <c r="L6091" s="1"/>
  <c r="K6092" a="1"/>
  <c r="K6092"/>
  <c r="L6092" s="1"/>
  <c r="K6093" a="1"/>
  <c r="K6093"/>
  <c r="L6093" s="1"/>
  <c r="K6094" a="1"/>
  <c r="K6094"/>
  <c r="L6094" s="1"/>
  <c r="K6095" a="1"/>
  <c r="K6095"/>
  <c r="L6095" s="1"/>
  <c r="K6096" a="1"/>
  <c r="K6096"/>
  <c r="L6096" s="1"/>
  <c r="K6097" a="1"/>
  <c r="K6097"/>
  <c r="L6097" s="1"/>
  <c r="K6098" a="1"/>
  <c r="K6098"/>
  <c r="L6098" s="1"/>
  <c r="K6099" a="1"/>
  <c r="K6099"/>
  <c r="L6099" s="1"/>
  <c r="K6100" a="1"/>
  <c r="K6100"/>
  <c r="L6100" s="1"/>
  <c r="K6101" a="1"/>
  <c r="K6101"/>
  <c r="L6101" s="1"/>
  <c r="K6102" a="1"/>
  <c r="K6102"/>
  <c r="L6102" s="1"/>
  <c r="K6103" a="1"/>
  <c r="K6103"/>
  <c r="L6103" s="1"/>
  <c r="K6104" a="1"/>
  <c r="K6104"/>
  <c r="L6104" s="1"/>
  <c r="K6105" a="1"/>
  <c r="K6105"/>
  <c r="L6105" s="1"/>
  <c r="K6106" a="1"/>
  <c r="K6106"/>
  <c r="L6106" s="1"/>
  <c r="K6107" a="1"/>
  <c r="K6107"/>
  <c r="L6107" s="1"/>
  <c r="K6108" a="1"/>
  <c r="K6108"/>
  <c r="L6108" s="1"/>
  <c r="K6109" a="1"/>
  <c r="K6109"/>
  <c r="L6109" s="1"/>
  <c r="K6110" a="1"/>
  <c r="K6110"/>
  <c r="L6110" s="1"/>
  <c r="K6111" a="1"/>
  <c r="K6111"/>
  <c r="L6111" s="1"/>
  <c r="K6112" a="1"/>
  <c r="K6112"/>
  <c r="L6112" s="1"/>
  <c r="K6113" a="1"/>
  <c r="K6113"/>
  <c r="L6113" s="1"/>
  <c r="K6114" a="1"/>
  <c r="K6114"/>
  <c r="L6114" s="1"/>
  <c r="K6115" a="1"/>
  <c r="K6115"/>
  <c r="L6115" s="1"/>
  <c r="K6116" a="1"/>
  <c r="K6116"/>
  <c r="L6116" s="1"/>
  <c r="K6117" a="1"/>
  <c r="K6117"/>
  <c r="L6117" s="1"/>
  <c r="K6118" a="1"/>
  <c r="K6118"/>
  <c r="L6118" s="1"/>
  <c r="K6119" a="1"/>
  <c r="K6119"/>
  <c r="L6119" s="1"/>
  <c r="K6120" a="1"/>
  <c r="K6120"/>
  <c r="L6120" s="1"/>
  <c r="K6121" a="1"/>
  <c r="K6121"/>
  <c r="L6121" s="1"/>
  <c r="K6122" a="1"/>
  <c r="K6122"/>
  <c r="L6122" s="1"/>
  <c r="K6123" a="1"/>
  <c r="K6123"/>
  <c r="L6123" s="1"/>
  <c r="K6124" a="1"/>
  <c r="K6124"/>
  <c r="L6124" s="1"/>
  <c r="K6125" a="1"/>
  <c r="K6125"/>
  <c r="L6125" s="1"/>
  <c r="K6126" a="1"/>
  <c r="K6126"/>
  <c r="L6126" s="1"/>
  <c r="K6127" a="1"/>
  <c r="K6127"/>
  <c r="L6127" s="1"/>
  <c r="K6128" a="1"/>
  <c r="K6128"/>
  <c r="L6128" s="1"/>
  <c r="K6129" a="1"/>
  <c r="K6129"/>
  <c r="L6129" s="1"/>
  <c r="K6130" a="1"/>
  <c r="K6130"/>
  <c r="L6130" s="1"/>
  <c r="K6131" a="1"/>
  <c r="K6131"/>
  <c r="L6131" s="1"/>
  <c r="K6132" a="1"/>
  <c r="K6132"/>
  <c r="L6132" s="1"/>
  <c r="K6133" a="1"/>
  <c r="K6133"/>
  <c r="L6133" s="1"/>
  <c r="K6134" a="1"/>
  <c r="K6134"/>
  <c r="L6134" s="1"/>
  <c r="K6135" a="1"/>
  <c r="K6135"/>
  <c r="L6135" s="1"/>
  <c r="K6136" a="1"/>
  <c r="K6136"/>
  <c r="L6136" s="1"/>
  <c r="K6137" a="1"/>
  <c r="K6137"/>
  <c r="L6137" s="1"/>
  <c r="K6138" a="1"/>
  <c r="K6138"/>
  <c r="L6138" s="1"/>
  <c r="K6139" a="1"/>
  <c r="K6139"/>
  <c r="L6139" s="1"/>
  <c r="K6140" a="1"/>
  <c r="K6140"/>
  <c r="L6140" s="1"/>
  <c r="K6141" a="1"/>
  <c r="K6141"/>
  <c r="L6141" s="1"/>
  <c r="K6142" a="1"/>
  <c r="K6142"/>
  <c r="L6142" s="1"/>
  <c r="K6143" a="1"/>
  <c r="K6143"/>
  <c r="L6143" s="1"/>
  <c r="K6144" a="1"/>
  <c r="K6144"/>
  <c r="L6144" s="1"/>
  <c r="K6145" a="1"/>
  <c r="K6145"/>
  <c r="L6145" s="1"/>
  <c r="K6146" a="1"/>
  <c r="K6146"/>
  <c r="L6146" s="1"/>
  <c r="K6147" a="1"/>
  <c r="K6147"/>
  <c r="L6147" s="1"/>
  <c r="K6148" a="1"/>
  <c r="K6148"/>
  <c r="L6148" s="1"/>
  <c r="K6149" a="1"/>
  <c r="K6149"/>
  <c r="L6149" s="1"/>
  <c r="K6150" a="1"/>
  <c r="K6150"/>
  <c r="L6150" s="1"/>
  <c r="K6151" a="1"/>
  <c r="K6151"/>
  <c r="L6151" s="1"/>
  <c r="K6152" a="1"/>
  <c r="K6152"/>
  <c r="L6152" s="1"/>
  <c r="K6153" a="1"/>
  <c r="K6153"/>
  <c r="L6153" s="1"/>
  <c r="K6154" a="1"/>
  <c r="K6154"/>
  <c r="L6154" s="1"/>
  <c r="K6155" a="1"/>
  <c r="K6155"/>
  <c r="L6155" s="1"/>
  <c r="K6156" a="1"/>
  <c r="K6156"/>
  <c r="L6156" s="1"/>
  <c r="K6157" a="1"/>
  <c r="K6157"/>
  <c r="L6157" s="1"/>
  <c r="K6158" a="1"/>
  <c r="K6158"/>
  <c r="L6158" s="1"/>
  <c r="K6159" a="1"/>
  <c r="K6159"/>
  <c r="L6159" s="1"/>
  <c r="K6160" a="1"/>
  <c r="K6160"/>
  <c r="L6160" s="1"/>
  <c r="K6161" a="1"/>
  <c r="K6161"/>
  <c r="L6161" s="1"/>
  <c r="K6162" a="1"/>
  <c r="K6162"/>
  <c r="L6162" s="1"/>
  <c r="K6163" a="1"/>
  <c r="K6163"/>
  <c r="L6163" s="1"/>
  <c r="K6164" a="1"/>
  <c r="K6164"/>
  <c r="L6164" s="1"/>
  <c r="K6165" a="1"/>
  <c r="K6165"/>
  <c r="L6165" s="1"/>
  <c r="K6166" a="1"/>
  <c r="K6166"/>
  <c r="L6166" s="1"/>
  <c r="K6167" a="1"/>
  <c r="K6167"/>
  <c r="L6167" s="1"/>
  <c r="K6168" a="1"/>
  <c r="K6168"/>
  <c r="L6168" s="1"/>
  <c r="K6169" a="1"/>
  <c r="K6169"/>
  <c r="L6169" s="1"/>
  <c r="K6170" a="1"/>
  <c r="K6170"/>
  <c r="L6170" s="1"/>
  <c r="K6171" a="1"/>
  <c r="K6171"/>
  <c r="L6171" s="1"/>
  <c r="K6172" a="1"/>
  <c r="K6172"/>
  <c r="L6172" s="1"/>
  <c r="K6173" a="1"/>
  <c r="K6173"/>
  <c r="L6173" s="1"/>
  <c r="K6174" a="1"/>
  <c r="K6174"/>
  <c r="L6174" s="1"/>
  <c r="K6175" a="1"/>
  <c r="K6175"/>
  <c r="L6175" s="1"/>
  <c r="K6176" a="1"/>
  <c r="K6176"/>
  <c r="L6176" s="1"/>
  <c r="K6177" a="1"/>
  <c r="K6177"/>
  <c r="L6177" s="1"/>
  <c r="K6178" a="1"/>
  <c r="K6178"/>
  <c r="L6178" s="1"/>
  <c r="K6179" a="1"/>
  <c r="K6179"/>
  <c r="L6179" s="1"/>
  <c r="K6180" a="1"/>
  <c r="K6180"/>
  <c r="L6180" s="1"/>
  <c r="K6181" a="1"/>
  <c r="K6181"/>
  <c r="L6181" s="1"/>
  <c r="K6182" a="1"/>
  <c r="K6182"/>
  <c r="L6182" s="1"/>
  <c r="K6183" a="1"/>
  <c r="K6183"/>
  <c r="L6183" s="1"/>
  <c r="K6184" a="1"/>
  <c r="K6184"/>
  <c r="L6184" s="1"/>
  <c r="K6185" a="1"/>
  <c r="K6185"/>
  <c r="L6185" s="1"/>
  <c r="K6186" a="1"/>
  <c r="K6186"/>
  <c r="L6186" s="1"/>
  <c r="K6187" a="1"/>
  <c r="K6187"/>
  <c r="L6187" s="1"/>
  <c r="K6188" a="1"/>
  <c r="K6188"/>
  <c r="L6188" s="1"/>
  <c r="K6189" a="1"/>
  <c r="K6189"/>
  <c r="L6189" s="1"/>
  <c r="K6190" a="1"/>
  <c r="K6190"/>
  <c r="L6190" s="1"/>
  <c r="K6191" a="1"/>
  <c r="K6191"/>
  <c r="L6191" s="1"/>
  <c r="K6192" a="1"/>
  <c r="K6192"/>
  <c r="L6192" s="1"/>
  <c r="K6193" a="1"/>
  <c r="K6193"/>
  <c r="L6193" s="1"/>
  <c r="K6194" a="1"/>
  <c r="K6194"/>
  <c r="L6194" s="1"/>
  <c r="K6195" a="1"/>
  <c r="K6195"/>
  <c r="L6195" s="1"/>
  <c r="K6196" a="1"/>
  <c r="K6196"/>
  <c r="L6196" s="1"/>
  <c r="K6197" a="1"/>
  <c r="K6197"/>
  <c r="L6197" s="1"/>
  <c r="K6198" a="1"/>
  <c r="K6198"/>
  <c r="L6198" s="1"/>
  <c r="K6199" a="1"/>
  <c r="K6199"/>
  <c r="L6199" s="1"/>
  <c r="K6200" a="1"/>
  <c r="K6200"/>
  <c r="L6200" s="1"/>
  <c r="K6201" a="1"/>
  <c r="K6201"/>
  <c r="L6201" s="1"/>
  <c r="K6202" a="1"/>
  <c r="K6202"/>
  <c r="L6202" s="1"/>
  <c r="K6203" a="1"/>
  <c r="K6203"/>
  <c r="L6203" s="1"/>
  <c r="K6204" a="1"/>
  <c r="K6204"/>
  <c r="L6204" s="1"/>
  <c r="K6205" a="1"/>
  <c r="K6205"/>
  <c r="L6205" s="1"/>
  <c r="K6206" a="1"/>
  <c r="K6206"/>
  <c r="L6206" s="1"/>
  <c r="K6207" a="1"/>
  <c r="K6207"/>
  <c r="L6207" s="1"/>
  <c r="K6208" a="1"/>
  <c r="K6208"/>
  <c r="L6208" s="1"/>
  <c r="K6209" a="1"/>
  <c r="K6209"/>
  <c r="L6209" s="1"/>
  <c r="K6210" a="1"/>
  <c r="K6210"/>
  <c r="L6210" s="1"/>
  <c r="K6211" a="1"/>
  <c r="K6211"/>
  <c r="L6211" s="1"/>
  <c r="K6212" a="1"/>
  <c r="K6212"/>
  <c r="L6212" s="1"/>
  <c r="K6213" a="1"/>
  <c r="K6213"/>
  <c r="L6213" s="1"/>
  <c r="K6214" a="1"/>
  <c r="K6214"/>
  <c r="L6214" s="1"/>
  <c r="K6215" a="1"/>
  <c r="K6215"/>
  <c r="L6215" s="1"/>
  <c r="K6216" a="1"/>
  <c r="K6216"/>
  <c r="L6216" s="1"/>
  <c r="K6217" a="1"/>
  <c r="K6217"/>
  <c r="L6217" s="1"/>
  <c r="K6218" a="1"/>
  <c r="K6218"/>
  <c r="L6218" s="1"/>
  <c r="K6219" a="1"/>
  <c r="K6219"/>
  <c r="L6219" s="1"/>
  <c r="K6220" a="1"/>
  <c r="K6220"/>
  <c r="L6220" s="1"/>
  <c r="K6221" a="1"/>
  <c r="K6221"/>
  <c r="L6221" s="1"/>
  <c r="K6222" a="1"/>
  <c r="K6222"/>
  <c r="L6222" s="1"/>
  <c r="K6223" a="1"/>
  <c r="K6223"/>
  <c r="L6223" s="1"/>
  <c r="K6224" a="1"/>
  <c r="K6224"/>
  <c r="L6224" s="1"/>
  <c r="K6225" a="1"/>
  <c r="K6225"/>
  <c r="L6225" s="1"/>
  <c r="K6226" a="1"/>
  <c r="K6226"/>
  <c r="L6226" s="1"/>
  <c r="K6227" a="1"/>
  <c r="K6227"/>
  <c r="L6227" s="1"/>
  <c r="K6228" a="1"/>
  <c r="K6228"/>
  <c r="L6228" s="1"/>
  <c r="K6229" a="1"/>
  <c r="K6229"/>
  <c r="L6229" s="1"/>
  <c r="K6230" a="1"/>
  <c r="K6230"/>
  <c r="L6230" s="1"/>
  <c r="K6231" a="1"/>
  <c r="K6231"/>
  <c r="L6231" s="1"/>
  <c r="K6232" a="1"/>
  <c r="K6232"/>
  <c r="L6232" s="1"/>
  <c r="K6233" a="1"/>
  <c r="K6233"/>
  <c r="L6233" s="1"/>
  <c r="K6234" a="1"/>
  <c r="K6234"/>
  <c r="L6234" s="1"/>
  <c r="K6235" a="1"/>
  <c r="K6235"/>
  <c r="L6235" s="1"/>
  <c r="K6236" a="1"/>
  <c r="K6236"/>
  <c r="L6236" s="1"/>
  <c r="K6237" a="1"/>
  <c r="K6237"/>
  <c r="L6237" s="1"/>
  <c r="K6238" a="1"/>
  <c r="K6238"/>
  <c r="L6238" s="1"/>
  <c r="K6239" a="1"/>
  <c r="K6239"/>
  <c r="L6239" s="1"/>
  <c r="K6240" a="1"/>
  <c r="K6240"/>
  <c r="L6240" s="1"/>
  <c r="K6241" a="1"/>
  <c r="K6241"/>
  <c r="L6241" s="1"/>
  <c r="K6242" a="1"/>
  <c r="K6242"/>
  <c r="L6242" s="1"/>
  <c r="K6243" a="1"/>
  <c r="K6243"/>
  <c r="L6243" s="1"/>
  <c r="K6244" a="1"/>
  <c r="K6244"/>
  <c r="L6244" s="1"/>
  <c r="K6245" a="1"/>
  <c r="K6245"/>
  <c r="L6245" s="1"/>
  <c r="K6246" a="1"/>
  <c r="K6246"/>
  <c r="L6246" s="1"/>
  <c r="K6247" a="1"/>
  <c r="K6247"/>
  <c r="L6247" s="1"/>
  <c r="K6248" a="1"/>
  <c r="K6248"/>
  <c r="L6248" s="1"/>
  <c r="K6249" a="1"/>
  <c r="K6249"/>
  <c r="L6249" s="1"/>
  <c r="K6250" a="1"/>
  <c r="K6250"/>
  <c r="L6250" s="1"/>
  <c r="K6251" a="1"/>
  <c r="K6251"/>
  <c r="L6251" s="1"/>
  <c r="K6252" a="1"/>
  <c r="K6252"/>
  <c r="L6252" s="1"/>
  <c r="K6253" a="1"/>
  <c r="K6253"/>
  <c r="L6253" s="1"/>
  <c r="K6254" a="1"/>
  <c r="K6254"/>
  <c r="L6254" s="1"/>
  <c r="K6255" a="1"/>
  <c r="K6255"/>
  <c r="L6255" s="1"/>
  <c r="K6256" a="1"/>
  <c r="K6256"/>
  <c r="L6256" s="1"/>
  <c r="K6257" a="1"/>
  <c r="K6257"/>
  <c r="L6257" s="1"/>
  <c r="K6258" a="1"/>
  <c r="K6258"/>
  <c r="L6258" s="1"/>
  <c r="K6259" a="1"/>
  <c r="K6259"/>
  <c r="L6259" s="1"/>
  <c r="K6260" a="1"/>
  <c r="K6260"/>
  <c r="L6260" s="1"/>
  <c r="K6261" a="1"/>
  <c r="K6261"/>
  <c r="L6261" s="1"/>
  <c r="K6262" a="1"/>
  <c r="K6262"/>
  <c r="L6262" s="1"/>
  <c r="K6263" a="1"/>
  <c r="K6263"/>
  <c r="L6263" s="1"/>
  <c r="K6264" a="1"/>
  <c r="K6264"/>
  <c r="L6264" s="1"/>
  <c r="K6265" a="1"/>
  <c r="K6265"/>
  <c r="L6265" s="1"/>
  <c r="K6266" a="1"/>
  <c r="K6266"/>
  <c r="L6266" s="1"/>
  <c r="K6267" a="1"/>
  <c r="K6267"/>
  <c r="L6267" s="1"/>
  <c r="K6268" a="1"/>
  <c r="K6268"/>
  <c r="L6268" s="1"/>
  <c r="K6269" a="1"/>
  <c r="K6269"/>
  <c r="L6269" s="1"/>
  <c r="K6270" a="1"/>
  <c r="K6270"/>
  <c r="L6270" s="1"/>
  <c r="K6271" a="1"/>
  <c r="K6271"/>
  <c r="L6271" s="1"/>
  <c r="K6272" a="1"/>
  <c r="K6272"/>
  <c r="L6272" s="1"/>
  <c r="K6273" a="1"/>
  <c r="K6273"/>
  <c r="L6273" s="1"/>
  <c r="K6274" a="1"/>
  <c r="K6274"/>
  <c r="L6274" s="1"/>
  <c r="K6275" a="1"/>
  <c r="K6275"/>
  <c r="L6275" s="1"/>
  <c r="K6276" a="1"/>
  <c r="K6276"/>
  <c r="L6276" s="1"/>
  <c r="K6277" a="1"/>
  <c r="K6277"/>
  <c r="L6277" s="1"/>
  <c r="K6278" a="1"/>
  <c r="K6278"/>
  <c r="L6278" s="1"/>
  <c r="K6279" a="1"/>
  <c r="K6279"/>
  <c r="L6279" s="1"/>
  <c r="K6280" a="1"/>
  <c r="K6280"/>
  <c r="L6280" s="1"/>
  <c r="K6281" a="1"/>
  <c r="K6281"/>
  <c r="L6281" s="1"/>
  <c r="K6282" a="1"/>
  <c r="K6282"/>
  <c r="L6282" s="1"/>
  <c r="K6283" a="1"/>
  <c r="K6283"/>
  <c r="L6283" s="1"/>
  <c r="K6284" a="1"/>
  <c r="K6284"/>
  <c r="L6284" s="1"/>
  <c r="K6285" a="1"/>
  <c r="K6285"/>
  <c r="L6285" s="1"/>
  <c r="K6286" a="1"/>
  <c r="K6286"/>
  <c r="L6286" s="1"/>
  <c r="K6287" a="1"/>
  <c r="K6287"/>
  <c r="L6287" s="1"/>
  <c r="K6288" a="1"/>
  <c r="K6288"/>
  <c r="L6288" s="1"/>
  <c r="K6289" a="1"/>
  <c r="K6289"/>
  <c r="L6289" s="1"/>
  <c r="K6290" a="1"/>
  <c r="K6290"/>
  <c r="L6290" s="1"/>
  <c r="K6291" a="1"/>
  <c r="K6291"/>
  <c r="L6291" s="1"/>
  <c r="K6292" a="1"/>
  <c r="K6292"/>
  <c r="L6292" s="1"/>
  <c r="K6293" a="1"/>
  <c r="K6293"/>
  <c r="L6293" s="1"/>
  <c r="K6294" a="1"/>
  <c r="K6294"/>
  <c r="L6294" s="1"/>
  <c r="K6295" a="1"/>
  <c r="K6295"/>
  <c r="L6295" s="1"/>
  <c r="K6296" a="1"/>
  <c r="K6296"/>
  <c r="L6296" s="1"/>
  <c r="K6297" a="1"/>
  <c r="K6297"/>
  <c r="L6297" s="1"/>
  <c r="K6298" a="1"/>
  <c r="K6298"/>
  <c r="L6298" s="1"/>
  <c r="K6299" a="1"/>
  <c r="K6299"/>
  <c r="L6299" s="1"/>
  <c r="K6300" a="1"/>
  <c r="K6300"/>
  <c r="L6300" s="1"/>
  <c r="K6301" a="1"/>
  <c r="K6301"/>
  <c r="L6301" s="1"/>
  <c r="K6302" a="1"/>
  <c r="K6302"/>
  <c r="L6302" s="1"/>
  <c r="K6303" a="1"/>
  <c r="K6303"/>
  <c r="L6303" s="1"/>
  <c r="K6304" a="1"/>
  <c r="K6304"/>
  <c r="L6304" s="1"/>
  <c r="K6305" a="1"/>
  <c r="K6305"/>
  <c r="L6305" s="1"/>
  <c r="K6306" a="1"/>
  <c r="K6306"/>
  <c r="L6306" s="1"/>
  <c r="K6307" a="1"/>
  <c r="K6307"/>
  <c r="L6307" s="1"/>
  <c r="K6308" a="1"/>
  <c r="K6308"/>
  <c r="L6308" s="1"/>
  <c r="K6309" a="1"/>
  <c r="K6309"/>
  <c r="L6309" s="1"/>
  <c r="K6310" a="1"/>
  <c r="K6310"/>
  <c r="L6310" s="1"/>
  <c r="K6311" a="1"/>
  <c r="K6311"/>
  <c r="L6311" s="1"/>
  <c r="K6312" a="1"/>
  <c r="K6312"/>
  <c r="L6312" s="1"/>
  <c r="K6313" a="1"/>
  <c r="K6313"/>
  <c r="L6313" s="1"/>
  <c r="K6314" a="1"/>
  <c r="K6314"/>
  <c r="L6314" s="1"/>
  <c r="K6315" a="1"/>
  <c r="K6315"/>
  <c r="L6315" s="1"/>
  <c r="K6316" a="1"/>
  <c r="K6316"/>
  <c r="L6316" s="1"/>
  <c r="K6317" a="1"/>
  <c r="K6317"/>
  <c r="L6317" s="1"/>
  <c r="K6318" a="1"/>
  <c r="K6318"/>
  <c r="L6318" s="1"/>
  <c r="K6319" a="1"/>
  <c r="K6319"/>
  <c r="L6319" s="1"/>
  <c r="K6320" a="1"/>
  <c r="K6320"/>
  <c r="L6320" s="1"/>
  <c r="K6321" a="1"/>
  <c r="K6321"/>
  <c r="L6321" s="1"/>
  <c r="K6322" a="1"/>
  <c r="K6322"/>
  <c r="L6322" s="1"/>
  <c r="K6323" a="1"/>
  <c r="K6323"/>
  <c r="L6323" s="1"/>
  <c r="K6324" a="1"/>
  <c r="K6324"/>
  <c r="L6324" s="1"/>
  <c r="K6325" a="1"/>
  <c r="K6325"/>
  <c r="L6325" s="1"/>
  <c r="K6326" a="1"/>
  <c r="K6326"/>
  <c r="L6326" s="1"/>
  <c r="K6327" a="1"/>
  <c r="K6327"/>
  <c r="L6327" s="1"/>
  <c r="K6328" a="1"/>
  <c r="K6328"/>
  <c r="L6328" s="1"/>
  <c r="K6329" a="1"/>
  <c r="K6329"/>
  <c r="L6329" s="1"/>
  <c r="K6330" a="1"/>
  <c r="K6330"/>
  <c r="L6330" s="1"/>
  <c r="K6331" a="1"/>
  <c r="K6331"/>
  <c r="L6331" s="1"/>
  <c r="K6332" a="1"/>
  <c r="K6332"/>
  <c r="L6332" s="1"/>
  <c r="K6333" a="1"/>
  <c r="K6333"/>
  <c r="L6333" s="1"/>
  <c r="K6334" a="1"/>
  <c r="K6334"/>
  <c r="L6334" s="1"/>
  <c r="K6335" a="1"/>
  <c r="K6335"/>
  <c r="L6335" s="1"/>
  <c r="K6336" a="1"/>
  <c r="K6336"/>
  <c r="L6336" s="1"/>
  <c r="K6337" a="1"/>
  <c r="K6337"/>
  <c r="L6337" s="1"/>
  <c r="K6338" a="1"/>
  <c r="K6338"/>
  <c r="L6338" s="1"/>
  <c r="K6339" a="1"/>
  <c r="K6339"/>
  <c r="L6339" s="1"/>
  <c r="K6340" a="1"/>
  <c r="K6340"/>
  <c r="L6340" s="1"/>
  <c r="K6341" a="1"/>
  <c r="K6341"/>
  <c r="L6341" s="1"/>
  <c r="K6342" a="1"/>
  <c r="K6342"/>
  <c r="L6342" s="1"/>
  <c r="K6343" a="1"/>
  <c r="K6343"/>
  <c r="L6343" s="1"/>
  <c r="K6344" a="1"/>
  <c r="K6344"/>
  <c r="L6344" s="1"/>
  <c r="K6345" a="1"/>
  <c r="K6345"/>
  <c r="L6345" s="1"/>
  <c r="K6346" a="1"/>
  <c r="K6346"/>
  <c r="L6346" s="1"/>
  <c r="K6347" a="1"/>
  <c r="K6347"/>
  <c r="L6347" s="1"/>
  <c r="K6348" a="1"/>
  <c r="K6348"/>
  <c r="L6348" s="1"/>
  <c r="K6349" a="1"/>
  <c r="K6349"/>
  <c r="L6349" s="1"/>
  <c r="K6350" a="1"/>
  <c r="K6350"/>
  <c r="L6350" s="1"/>
  <c r="K6351" a="1"/>
  <c r="K6351"/>
  <c r="L6351" s="1"/>
  <c r="K6352" a="1"/>
  <c r="K6352"/>
  <c r="L6352" s="1"/>
  <c r="K6353" a="1"/>
  <c r="K6353"/>
  <c r="L6353" s="1"/>
  <c r="K6354" a="1"/>
  <c r="K6354"/>
  <c r="L6354" s="1"/>
  <c r="K6355" a="1"/>
  <c r="K6355"/>
  <c r="L6355" s="1"/>
  <c r="K6356" a="1"/>
  <c r="K6356"/>
  <c r="L6356" s="1"/>
  <c r="K6357" a="1"/>
  <c r="K6357"/>
  <c r="L6357" s="1"/>
  <c r="K6358" a="1"/>
  <c r="K6358"/>
  <c r="L6358" s="1"/>
  <c r="K6359" a="1"/>
  <c r="K6359"/>
  <c r="L6359" s="1"/>
  <c r="K6360" a="1"/>
  <c r="K6360"/>
  <c r="L6360" s="1"/>
  <c r="K6361" a="1"/>
  <c r="K6361"/>
  <c r="L6361" s="1"/>
  <c r="K6362" a="1"/>
  <c r="K6362"/>
  <c r="L6362" s="1"/>
  <c r="K6363" a="1"/>
  <c r="K6363"/>
  <c r="L6363" s="1"/>
  <c r="K6364" a="1"/>
  <c r="K6364"/>
  <c r="L6364" s="1"/>
  <c r="K6365" a="1"/>
  <c r="K6365"/>
  <c r="L6365" s="1"/>
  <c r="K6366" a="1"/>
  <c r="K6366"/>
  <c r="L6366" s="1"/>
  <c r="K6367" a="1"/>
  <c r="K6367"/>
  <c r="L6367" s="1"/>
  <c r="K6368" a="1"/>
  <c r="K6368"/>
  <c r="L6368" s="1"/>
  <c r="K6369" a="1"/>
  <c r="K6369"/>
  <c r="L6369" s="1"/>
  <c r="K6370" a="1"/>
  <c r="K6370"/>
  <c r="L6370" s="1"/>
  <c r="K6371" a="1"/>
  <c r="K6371"/>
  <c r="L6371" s="1"/>
  <c r="K6372" a="1"/>
  <c r="K6372"/>
  <c r="L6372" s="1"/>
  <c r="K6373" a="1"/>
  <c r="K6373"/>
  <c r="L6373" s="1"/>
  <c r="K6374" a="1"/>
  <c r="K6374"/>
  <c r="L6374" s="1"/>
  <c r="K6375" a="1"/>
  <c r="K6375"/>
  <c r="L6375" s="1"/>
  <c r="K6376" a="1"/>
  <c r="K6376"/>
  <c r="L6376" s="1"/>
  <c r="K6377" a="1"/>
  <c r="K6377"/>
  <c r="L6377" s="1"/>
  <c r="K6378" a="1"/>
  <c r="K6378"/>
  <c r="L6378" s="1"/>
  <c r="K6379" a="1"/>
  <c r="K6379"/>
  <c r="L6379" s="1"/>
  <c r="K6380" a="1"/>
  <c r="K6380"/>
  <c r="L6380" s="1"/>
  <c r="K6381" a="1"/>
  <c r="K6381"/>
  <c r="L6381" s="1"/>
  <c r="K6382" a="1"/>
  <c r="K6382"/>
  <c r="L6382" s="1"/>
  <c r="K6383" a="1"/>
  <c r="K6383"/>
  <c r="L6383" s="1"/>
  <c r="K6384" a="1"/>
  <c r="K6384"/>
  <c r="L6384" s="1"/>
  <c r="K6385" a="1"/>
  <c r="K6385"/>
  <c r="L6385" s="1"/>
  <c r="K6386" a="1"/>
  <c r="K6386"/>
  <c r="L6386" s="1"/>
  <c r="K6387" a="1"/>
  <c r="K6387"/>
  <c r="L6387" s="1"/>
  <c r="K6388" a="1"/>
  <c r="K6388"/>
  <c r="L6388" s="1"/>
  <c r="K6389" a="1"/>
  <c r="K6389"/>
  <c r="L6389" s="1"/>
  <c r="K6390" a="1"/>
  <c r="K6390"/>
  <c r="L6390" s="1"/>
  <c r="K6391" a="1"/>
  <c r="K6391"/>
  <c r="L6391" s="1"/>
  <c r="K6392" a="1"/>
  <c r="K6392"/>
  <c r="L6392" s="1"/>
  <c r="K6393" a="1"/>
  <c r="K6393"/>
  <c r="L6393" s="1"/>
  <c r="K6394" a="1"/>
  <c r="K6394"/>
  <c r="L6394" s="1"/>
  <c r="K6395" a="1"/>
  <c r="K6395"/>
  <c r="L6395" s="1"/>
  <c r="K6396" a="1"/>
  <c r="K6396"/>
  <c r="L6396" s="1"/>
  <c r="K6397" a="1"/>
  <c r="K6397"/>
  <c r="L6397" s="1"/>
  <c r="K6398" a="1"/>
  <c r="K6398"/>
  <c r="L6398" s="1"/>
  <c r="K6399" a="1"/>
  <c r="K6399"/>
  <c r="L6399" s="1"/>
  <c r="K6400" a="1"/>
  <c r="K6400"/>
  <c r="L6400" s="1"/>
  <c r="K6401" a="1"/>
  <c r="K6401"/>
  <c r="L6401" s="1"/>
  <c r="K6402" a="1"/>
  <c r="K6402"/>
  <c r="L6402" s="1"/>
  <c r="K6403" a="1"/>
  <c r="K6403"/>
  <c r="L6403" s="1"/>
  <c r="K6404" a="1"/>
  <c r="K6404"/>
  <c r="L6404" s="1"/>
  <c r="K6405" a="1"/>
  <c r="K6405"/>
  <c r="L6405" s="1"/>
  <c r="K6406" a="1"/>
  <c r="K6406"/>
  <c r="L6406" s="1"/>
  <c r="K6407" a="1"/>
  <c r="K6407"/>
  <c r="L6407" s="1"/>
  <c r="K6408" a="1"/>
  <c r="K6408"/>
  <c r="L6408" s="1"/>
  <c r="K6409" a="1"/>
  <c r="K6409"/>
  <c r="L6409" s="1"/>
  <c r="K6410" a="1"/>
  <c r="K6410"/>
  <c r="L6410" s="1"/>
  <c r="K6411" a="1"/>
  <c r="K6411"/>
  <c r="L6411" s="1"/>
  <c r="K6412" a="1"/>
  <c r="K6412"/>
  <c r="L6412" s="1"/>
  <c r="K6413" a="1"/>
  <c r="K6413"/>
  <c r="L6413" s="1"/>
  <c r="K6414" a="1"/>
  <c r="K6414"/>
  <c r="L6414" s="1"/>
  <c r="K6415" a="1"/>
  <c r="K6415"/>
  <c r="L6415" s="1"/>
  <c r="K6416" a="1"/>
  <c r="K6416"/>
  <c r="L6416" s="1"/>
  <c r="K6417" a="1"/>
  <c r="K6417"/>
  <c r="L6417" s="1"/>
  <c r="K6418" a="1"/>
  <c r="K6418"/>
  <c r="L6418" s="1"/>
  <c r="K6419" a="1"/>
  <c r="K6419"/>
  <c r="L6419" s="1"/>
  <c r="K6420" a="1"/>
  <c r="K6420"/>
  <c r="L6420" s="1"/>
  <c r="K6421" a="1"/>
  <c r="K6421"/>
  <c r="L6421" s="1"/>
  <c r="K6422" a="1"/>
  <c r="K6422"/>
  <c r="L6422" s="1"/>
  <c r="K6423" a="1"/>
  <c r="K6423"/>
  <c r="L6423" s="1"/>
  <c r="K6424" a="1"/>
  <c r="K6424"/>
  <c r="L6424" s="1"/>
  <c r="K6425" a="1"/>
  <c r="K6425"/>
  <c r="L6425" s="1"/>
  <c r="K6426" a="1"/>
  <c r="K6426"/>
  <c r="L6426" s="1"/>
  <c r="K6427" a="1"/>
  <c r="K6427"/>
  <c r="L6427" s="1"/>
  <c r="K6428" a="1"/>
  <c r="K6428"/>
  <c r="L6428" s="1"/>
  <c r="K6429" a="1"/>
  <c r="K6429"/>
  <c r="L6429" s="1"/>
  <c r="K6430" a="1"/>
  <c r="K6430"/>
  <c r="L6430" s="1"/>
  <c r="K6431" a="1"/>
  <c r="K6431"/>
  <c r="L6431" s="1"/>
  <c r="K6432" a="1"/>
  <c r="K6432"/>
  <c r="L6432" s="1"/>
  <c r="K6433" a="1"/>
  <c r="K6433"/>
  <c r="L6433" s="1"/>
  <c r="K6434" a="1"/>
  <c r="K6434"/>
  <c r="L6434" s="1"/>
  <c r="K6435" a="1"/>
  <c r="K6435"/>
  <c r="L6435" s="1"/>
  <c r="K6436" a="1"/>
  <c r="K6436"/>
  <c r="L6436" s="1"/>
  <c r="K6437" a="1"/>
  <c r="K6437"/>
  <c r="L6437" s="1"/>
  <c r="K6438" a="1"/>
  <c r="K6438"/>
  <c r="L6438" s="1"/>
  <c r="K6439" a="1"/>
  <c r="K6439"/>
  <c r="L6439" s="1"/>
  <c r="K6440" a="1"/>
  <c r="K6440"/>
  <c r="L6440" s="1"/>
  <c r="K6441" a="1"/>
  <c r="K6441"/>
  <c r="L6441" s="1"/>
  <c r="K6442" a="1"/>
  <c r="K6442"/>
  <c r="L6442" s="1"/>
  <c r="K6443" a="1"/>
  <c r="K6443"/>
  <c r="L6443" s="1"/>
  <c r="K6444" a="1"/>
  <c r="K6444"/>
  <c r="L6444" s="1"/>
  <c r="K6445" a="1"/>
  <c r="K6445"/>
  <c r="L6445" s="1"/>
  <c r="K6446" a="1"/>
  <c r="K6446"/>
  <c r="L6446" s="1"/>
  <c r="K6447" a="1"/>
  <c r="K6447"/>
  <c r="L6447" s="1"/>
  <c r="K6448" a="1"/>
  <c r="K6448"/>
  <c r="L6448" s="1"/>
  <c r="K6449" a="1"/>
  <c r="K6449"/>
  <c r="L6449" s="1"/>
  <c r="K6450" a="1"/>
  <c r="K6450"/>
  <c r="L6450" s="1"/>
  <c r="K6451" a="1"/>
  <c r="K6451"/>
  <c r="L6451" s="1"/>
  <c r="K6452" a="1"/>
  <c r="K6452"/>
  <c r="L6452" s="1"/>
  <c r="K6453" a="1"/>
  <c r="K6453"/>
  <c r="L6453" s="1"/>
  <c r="K6454" a="1"/>
  <c r="K6454"/>
  <c r="L6454" s="1"/>
  <c r="K6455" a="1"/>
  <c r="K6455"/>
  <c r="L6455" s="1"/>
  <c r="K6456" a="1"/>
  <c r="K6456"/>
  <c r="L6456" s="1"/>
  <c r="K6457" a="1"/>
  <c r="K6457"/>
  <c r="L6457" s="1"/>
  <c r="K6458" a="1"/>
  <c r="K6458"/>
  <c r="L6458" s="1"/>
  <c r="K6459" a="1"/>
  <c r="K6459"/>
  <c r="L6459" s="1"/>
  <c r="K6460" a="1"/>
  <c r="K6460"/>
  <c r="L6460" s="1"/>
  <c r="K6461" a="1"/>
  <c r="K6461"/>
  <c r="L6461" s="1"/>
  <c r="K6462" a="1"/>
  <c r="K6462"/>
  <c r="L6462" s="1"/>
  <c r="K6463" a="1"/>
  <c r="K6463"/>
  <c r="L6463" s="1"/>
  <c r="K6464" a="1"/>
  <c r="K6464"/>
  <c r="L6464" s="1"/>
  <c r="K6465" a="1"/>
  <c r="K6465"/>
  <c r="L6465" s="1"/>
  <c r="K6466" a="1"/>
  <c r="K6466"/>
  <c r="L6466" s="1"/>
  <c r="K6467" a="1"/>
  <c r="K6467"/>
  <c r="L6467" s="1"/>
  <c r="K6468" a="1"/>
  <c r="K6468"/>
  <c r="L6468" s="1"/>
  <c r="K6469" a="1"/>
  <c r="K6469"/>
  <c r="L6469" s="1"/>
  <c r="K6470" a="1"/>
  <c r="K6470"/>
  <c r="L6470" s="1"/>
  <c r="K6471" a="1"/>
  <c r="K6471"/>
  <c r="L6471" s="1"/>
  <c r="K6472" a="1"/>
  <c r="K6472"/>
  <c r="L6472" s="1"/>
  <c r="K6473" a="1"/>
  <c r="K6473"/>
  <c r="L6473" s="1"/>
  <c r="K6474" a="1"/>
  <c r="K6474"/>
  <c r="L6474" s="1"/>
  <c r="K6475" a="1"/>
  <c r="K6475"/>
  <c r="L6475" s="1"/>
  <c r="K6476" a="1"/>
  <c r="K6476"/>
  <c r="L6476" s="1"/>
  <c r="K6477" a="1"/>
  <c r="K6477"/>
  <c r="L6477" s="1"/>
  <c r="K6478" a="1"/>
  <c r="K6478"/>
  <c r="L6478" s="1"/>
  <c r="K6479" a="1"/>
  <c r="K6479"/>
  <c r="L6479" s="1"/>
  <c r="K6480" a="1"/>
  <c r="K6480"/>
  <c r="L6480" s="1"/>
  <c r="K6481" a="1"/>
  <c r="K6481"/>
  <c r="L6481" s="1"/>
  <c r="K6482" a="1"/>
  <c r="K6482"/>
  <c r="L6482" s="1"/>
  <c r="K6483" a="1"/>
  <c r="K6483"/>
  <c r="L6483" s="1"/>
  <c r="K6484" a="1"/>
  <c r="K6484"/>
  <c r="L6484" s="1"/>
  <c r="K6485" a="1"/>
  <c r="K6485"/>
  <c r="L6485" s="1"/>
  <c r="K6486" a="1"/>
  <c r="K6486"/>
  <c r="L6486" s="1"/>
  <c r="K6487" a="1"/>
  <c r="K6487"/>
  <c r="L6487" s="1"/>
  <c r="K6488" a="1"/>
  <c r="K6488"/>
  <c r="L6488" s="1"/>
  <c r="K6489" a="1"/>
  <c r="K6489"/>
  <c r="L6489" s="1"/>
  <c r="K6490" a="1"/>
  <c r="K6490"/>
  <c r="L6490" s="1"/>
  <c r="K6491" a="1"/>
  <c r="K6491"/>
  <c r="L6491" s="1"/>
  <c r="K6492" a="1"/>
  <c r="K6492"/>
  <c r="L6492" s="1"/>
  <c r="K6493" a="1"/>
  <c r="K6493"/>
  <c r="L6493" s="1"/>
  <c r="K6494" a="1"/>
  <c r="K6494"/>
  <c r="L6494" s="1"/>
  <c r="K6495" a="1"/>
  <c r="K6495"/>
  <c r="L6495" s="1"/>
  <c r="K6496" a="1"/>
  <c r="K6496"/>
  <c r="L6496" s="1"/>
  <c r="K6497" a="1"/>
  <c r="K6497"/>
  <c r="L6497" s="1"/>
  <c r="K6498" a="1"/>
  <c r="K6498"/>
  <c r="L6498" s="1"/>
  <c r="K6499" a="1"/>
  <c r="K6499"/>
  <c r="L6499" s="1"/>
  <c r="K6500" a="1"/>
  <c r="K6500"/>
  <c r="L6500" s="1"/>
  <c r="K6501" a="1"/>
  <c r="K6501"/>
  <c r="L6501" s="1"/>
  <c r="K6502" a="1"/>
  <c r="K6502"/>
  <c r="L6502" s="1"/>
  <c r="K6503" a="1"/>
  <c r="K6503"/>
  <c r="L6503" s="1"/>
  <c r="K6504" a="1"/>
  <c r="K6504"/>
  <c r="L6504" s="1"/>
  <c r="K6505" a="1"/>
  <c r="K6505"/>
  <c r="L6505" s="1"/>
  <c r="K6506" a="1"/>
  <c r="K6506"/>
  <c r="L6506" s="1"/>
  <c r="K6507" a="1"/>
  <c r="K6507"/>
  <c r="L6507" s="1"/>
  <c r="K6508" a="1"/>
  <c r="K6508"/>
  <c r="L6508" s="1"/>
  <c r="K6509" a="1"/>
  <c r="K6509"/>
  <c r="L6509" s="1"/>
  <c r="K6510" a="1"/>
  <c r="K6510"/>
  <c r="L6510" s="1"/>
  <c r="K6511" a="1"/>
  <c r="K6511"/>
  <c r="L6511" s="1"/>
  <c r="K6512" a="1"/>
  <c r="K6512"/>
  <c r="L6512" s="1"/>
  <c r="K6513" a="1"/>
  <c r="K6513"/>
  <c r="L6513" s="1"/>
  <c r="K6514" a="1"/>
  <c r="K6514"/>
  <c r="L6514" s="1"/>
  <c r="K6515" a="1"/>
  <c r="K6515"/>
  <c r="L6515" s="1"/>
  <c r="K6516" a="1"/>
  <c r="K6516"/>
  <c r="L6516" s="1"/>
  <c r="K6517" a="1"/>
  <c r="K6517"/>
  <c r="L6517" s="1"/>
  <c r="K6518" a="1"/>
  <c r="K6518"/>
  <c r="L6518" s="1"/>
  <c r="K6519" a="1"/>
  <c r="K6519"/>
  <c r="L6519" s="1"/>
  <c r="K6520" a="1"/>
  <c r="K6520"/>
  <c r="L6520" s="1"/>
  <c r="K6521" a="1"/>
  <c r="K6521"/>
  <c r="L6521" s="1"/>
  <c r="K6522" a="1"/>
  <c r="K6522"/>
  <c r="L6522" s="1"/>
  <c r="K6523" a="1"/>
  <c r="K6523"/>
  <c r="L6523" s="1"/>
  <c r="K6524" a="1"/>
  <c r="K6524"/>
  <c r="L6524" s="1"/>
  <c r="K6525" a="1"/>
  <c r="K6525"/>
  <c r="L6525" s="1"/>
  <c r="K6526" a="1"/>
  <c r="K6526"/>
  <c r="L6526" s="1"/>
  <c r="K6527" a="1"/>
  <c r="K6527"/>
  <c r="L6527" s="1"/>
  <c r="K6528" a="1"/>
  <c r="K6528"/>
  <c r="L6528" s="1"/>
  <c r="K6529" a="1"/>
  <c r="K6529"/>
  <c r="L6529" s="1"/>
  <c r="K6530" a="1"/>
  <c r="K6530"/>
  <c r="L6530" s="1"/>
  <c r="K6531" a="1"/>
  <c r="K6531"/>
  <c r="L6531" s="1"/>
  <c r="K6532" a="1"/>
  <c r="K6532"/>
  <c r="L6532" s="1"/>
  <c r="K6533" a="1"/>
  <c r="K6533"/>
  <c r="L6533" s="1"/>
  <c r="K6534" a="1"/>
  <c r="K6534"/>
  <c r="L6534" s="1"/>
  <c r="K6535" a="1"/>
  <c r="K6535"/>
  <c r="L6535" s="1"/>
  <c r="K6536" a="1"/>
  <c r="K6536"/>
  <c r="L6536" s="1"/>
  <c r="K6537" a="1"/>
  <c r="K6537"/>
  <c r="L6537" s="1"/>
  <c r="K6538" a="1"/>
  <c r="K6538"/>
  <c r="L6538" s="1"/>
  <c r="K6539" a="1"/>
  <c r="K6539"/>
  <c r="L6539" s="1"/>
  <c r="K6540" a="1"/>
  <c r="K6540"/>
  <c r="L6540" s="1"/>
  <c r="K6541" a="1"/>
  <c r="K6541"/>
  <c r="L6541" s="1"/>
  <c r="K6542" a="1"/>
  <c r="K6542"/>
  <c r="L6542" s="1"/>
  <c r="K6543" a="1"/>
  <c r="K6543"/>
  <c r="L6543" s="1"/>
  <c r="K6544" a="1"/>
  <c r="K6544"/>
  <c r="L6544" s="1"/>
  <c r="K6545" a="1"/>
  <c r="K6545"/>
  <c r="L6545" s="1"/>
  <c r="K6546" a="1"/>
  <c r="K6546"/>
  <c r="L6546" s="1"/>
  <c r="K6547" a="1"/>
  <c r="K6547"/>
  <c r="L6547" s="1"/>
  <c r="K6548" a="1"/>
  <c r="K6548"/>
  <c r="L6548" s="1"/>
  <c r="K6549" a="1"/>
  <c r="K6549"/>
  <c r="L6549" s="1"/>
  <c r="K6550" a="1"/>
  <c r="K6550"/>
  <c r="L6550" s="1"/>
  <c r="K6551" a="1"/>
  <c r="K6551"/>
  <c r="L6551" s="1"/>
  <c r="K6552" a="1"/>
  <c r="K6552"/>
  <c r="L6552" s="1"/>
  <c r="K6553" a="1"/>
  <c r="K6553"/>
  <c r="L6553" s="1"/>
  <c r="K6554" a="1"/>
  <c r="K6554"/>
  <c r="L6554" s="1"/>
  <c r="K6555" a="1"/>
  <c r="K6555"/>
  <c r="L6555" s="1"/>
  <c r="K6556" a="1"/>
  <c r="K6556"/>
  <c r="L6556" s="1"/>
  <c r="K6557" a="1"/>
  <c r="K6557"/>
  <c r="L6557" s="1"/>
  <c r="K6558" a="1"/>
  <c r="K6558"/>
  <c r="L6558" s="1"/>
  <c r="K6559" a="1"/>
  <c r="K6559"/>
  <c r="L6559" s="1"/>
  <c r="K6560" a="1"/>
  <c r="K6560"/>
  <c r="L6560" s="1"/>
  <c r="K6561" a="1"/>
  <c r="K6561"/>
  <c r="L6561" s="1"/>
  <c r="K6562" a="1"/>
  <c r="K6562"/>
  <c r="L6562" s="1"/>
  <c r="K6563" a="1"/>
  <c r="K6563"/>
  <c r="L6563" s="1"/>
  <c r="K6564" a="1"/>
  <c r="K6564"/>
  <c r="L6564" s="1"/>
  <c r="K6565" a="1"/>
  <c r="K6565"/>
  <c r="L6565" s="1"/>
  <c r="K6566" a="1"/>
  <c r="K6566"/>
  <c r="L6566" s="1"/>
  <c r="K6567" a="1"/>
  <c r="K6567"/>
  <c r="L6567" s="1"/>
  <c r="K6568" a="1"/>
  <c r="K6568"/>
  <c r="L6568" s="1"/>
  <c r="K6569" a="1"/>
  <c r="K6569"/>
  <c r="L6569" s="1"/>
  <c r="K6570" a="1"/>
  <c r="K6570"/>
  <c r="L6570" s="1"/>
  <c r="K6571" a="1"/>
  <c r="K6571"/>
  <c r="L6571" s="1"/>
  <c r="K6572" a="1"/>
  <c r="K6572"/>
  <c r="L6572" s="1"/>
  <c r="K6573" a="1"/>
  <c r="K6573"/>
  <c r="L6573" s="1"/>
  <c r="K6574" a="1"/>
  <c r="K6574"/>
  <c r="L6574" s="1"/>
  <c r="K6575" a="1"/>
  <c r="K6575"/>
  <c r="L6575" s="1"/>
  <c r="K6576" a="1"/>
  <c r="K6576"/>
  <c r="L6576" s="1"/>
  <c r="K6577" a="1"/>
  <c r="K6577"/>
  <c r="L6577" s="1"/>
  <c r="K6578" a="1"/>
  <c r="K6578"/>
  <c r="L6578" s="1"/>
  <c r="K6579" a="1"/>
  <c r="K6579"/>
  <c r="L6579" s="1"/>
  <c r="K6580" a="1"/>
  <c r="K6580"/>
  <c r="L6580" s="1"/>
  <c r="K6581" a="1"/>
  <c r="K6581"/>
  <c r="L6581" s="1"/>
  <c r="K6582" a="1"/>
  <c r="K6582"/>
  <c r="L6582" s="1"/>
  <c r="K6583" a="1"/>
  <c r="K6583"/>
  <c r="L6583" s="1"/>
  <c r="K6584" a="1"/>
  <c r="K6584"/>
  <c r="L6584" s="1"/>
  <c r="K6585" a="1"/>
  <c r="K6585"/>
  <c r="L6585" s="1"/>
  <c r="K6586" a="1"/>
  <c r="K6586"/>
  <c r="L6586" s="1"/>
  <c r="K6587" a="1"/>
  <c r="K6587"/>
  <c r="L6587" s="1"/>
  <c r="K6588" a="1"/>
  <c r="K6588"/>
  <c r="L6588" s="1"/>
  <c r="K6589" a="1"/>
  <c r="K6589"/>
  <c r="L6589" s="1"/>
  <c r="K6590" a="1"/>
  <c r="K6590"/>
  <c r="L6590" s="1"/>
  <c r="K6591" a="1"/>
  <c r="K6591"/>
  <c r="L6591" s="1"/>
  <c r="K6592" a="1"/>
  <c r="K6592"/>
  <c r="L6592" s="1"/>
  <c r="K6593" a="1"/>
  <c r="K6593"/>
  <c r="L6593" s="1"/>
  <c r="K6594" a="1"/>
  <c r="K6594"/>
  <c r="L6594" s="1"/>
  <c r="K6595" a="1"/>
  <c r="K6595"/>
  <c r="L6595" s="1"/>
  <c r="K6596" a="1"/>
  <c r="K6596"/>
  <c r="L6596" s="1"/>
  <c r="K6597" a="1"/>
  <c r="K6597"/>
  <c r="L6597" s="1"/>
  <c r="K6598" a="1"/>
  <c r="K6598"/>
  <c r="L6598" s="1"/>
  <c r="K6599" a="1"/>
  <c r="K6599"/>
  <c r="L6599" s="1"/>
  <c r="K6600" a="1"/>
  <c r="K6600"/>
  <c r="L6600" s="1"/>
  <c r="K6601" a="1"/>
  <c r="K6601"/>
  <c r="L6601" s="1"/>
  <c r="K6602" a="1"/>
  <c r="K6602"/>
  <c r="L6602" s="1"/>
  <c r="K6603" a="1"/>
  <c r="K6603"/>
  <c r="L6603" s="1"/>
  <c r="K6604" a="1"/>
  <c r="K6604"/>
  <c r="L6604" s="1"/>
  <c r="K6605" a="1"/>
  <c r="K6605"/>
  <c r="L6605" s="1"/>
  <c r="K6606" a="1"/>
  <c r="K6606"/>
  <c r="L6606" s="1"/>
  <c r="K6607" a="1"/>
  <c r="K6607"/>
  <c r="L6607" s="1"/>
  <c r="K6608" a="1"/>
  <c r="K6608"/>
  <c r="L6608" s="1"/>
  <c r="K6609" a="1"/>
  <c r="K6609"/>
  <c r="L6609" s="1"/>
  <c r="K6610" a="1"/>
  <c r="K6610"/>
  <c r="L6610" s="1"/>
  <c r="K6611" a="1"/>
  <c r="K6611"/>
  <c r="L6611" s="1"/>
  <c r="K6612" a="1"/>
  <c r="K6612"/>
  <c r="L6612" s="1"/>
  <c r="K6613" a="1"/>
  <c r="K6613"/>
  <c r="L6613" s="1"/>
  <c r="K6614" a="1"/>
  <c r="K6614"/>
  <c r="L6614" s="1"/>
  <c r="K6615" a="1"/>
  <c r="K6615"/>
  <c r="L6615" s="1"/>
  <c r="K6616" a="1"/>
  <c r="K6616"/>
  <c r="L6616" s="1"/>
  <c r="K6617" a="1"/>
  <c r="K6617"/>
  <c r="L6617" s="1"/>
  <c r="K6618" a="1"/>
  <c r="K6618"/>
  <c r="L6618" s="1"/>
  <c r="K6619" a="1"/>
  <c r="K6619"/>
  <c r="L6619" s="1"/>
  <c r="K6620" a="1"/>
  <c r="K6620"/>
  <c r="L6620" s="1"/>
  <c r="K6621" a="1"/>
  <c r="K6621"/>
  <c r="L6621" s="1"/>
  <c r="K6622" a="1"/>
  <c r="K6622"/>
  <c r="L6622" s="1"/>
  <c r="K6623" a="1"/>
  <c r="K6623"/>
  <c r="L6623" s="1"/>
  <c r="K6624" a="1"/>
  <c r="K6624"/>
  <c r="L6624" s="1"/>
  <c r="K6625" a="1"/>
  <c r="K6625"/>
  <c r="L6625" s="1"/>
  <c r="K6626" a="1"/>
  <c r="K6626"/>
  <c r="L6626" s="1"/>
  <c r="K6627" a="1"/>
  <c r="K6627"/>
  <c r="L6627" s="1"/>
  <c r="K6628" a="1"/>
  <c r="K6628"/>
  <c r="L6628" s="1"/>
  <c r="K6629" a="1"/>
  <c r="K6629"/>
  <c r="L6629" s="1"/>
  <c r="K6630" a="1"/>
  <c r="K6630"/>
  <c r="L6630" s="1"/>
  <c r="K6631" a="1"/>
  <c r="K6631"/>
  <c r="L6631" s="1"/>
  <c r="K6632" a="1"/>
  <c r="K6632"/>
  <c r="L6632" s="1"/>
  <c r="K6633" a="1"/>
  <c r="K6633"/>
  <c r="L6633" s="1"/>
  <c r="K6634" a="1"/>
  <c r="K6634"/>
  <c r="L6634" s="1"/>
  <c r="K6635" a="1"/>
  <c r="K6635"/>
  <c r="L6635" s="1"/>
  <c r="K6636" a="1"/>
  <c r="K6636"/>
  <c r="L6636" s="1"/>
  <c r="K6637" a="1"/>
  <c r="K6637"/>
  <c r="L6637" s="1"/>
  <c r="K6638" a="1"/>
  <c r="K6638"/>
  <c r="L6638" s="1"/>
  <c r="K6639" a="1"/>
  <c r="K6639"/>
  <c r="L6639" s="1"/>
  <c r="K6640" a="1"/>
  <c r="K6640"/>
  <c r="L6640" s="1"/>
  <c r="K6641" a="1"/>
  <c r="K6641"/>
  <c r="L6641" s="1"/>
  <c r="K6642" a="1"/>
  <c r="K6642"/>
  <c r="L6642" s="1"/>
  <c r="K6643" a="1"/>
  <c r="K6643"/>
  <c r="L6643" s="1"/>
  <c r="K6644" a="1"/>
  <c r="K6644"/>
  <c r="L6644" s="1"/>
  <c r="K6645" a="1"/>
  <c r="K6645"/>
  <c r="L6645" s="1"/>
  <c r="K6646" a="1"/>
  <c r="K6646"/>
  <c r="L6646" s="1"/>
  <c r="K6647" a="1"/>
  <c r="K6647"/>
  <c r="L6647" s="1"/>
  <c r="K6648" a="1"/>
  <c r="K6648"/>
  <c r="L6648" s="1"/>
  <c r="K6649" a="1"/>
  <c r="K6649"/>
  <c r="L6649" s="1"/>
  <c r="K6650" a="1"/>
  <c r="K6650"/>
  <c r="L6650" s="1"/>
  <c r="K6651" a="1"/>
  <c r="K6651"/>
  <c r="L6651" s="1"/>
  <c r="K6652" a="1"/>
  <c r="K6652"/>
  <c r="L6652" s="1"/>
  <c r="K6653" a="1"/>
  <c r="K6653"/>
  <c r="L6653" s="1"/>
  <c r="K6654" a="1"/>
  <c r="K6654"/>
  <c r="L6654" s="1"/>
  <c r="K6655" a="1"/>
  <c r="K6655"/>
  <c r="L6655" s="1"/>
  <c r="K6656" a="1"/>
  <c r="K6656"/>
  <c r="L6656" s="1"/>
  <c r="K6657" a="1"/>
  <c r="K6657"/>
  <c r="L6657" s="1"/>
  <c r="K6658" a="1"/>
  <c r="K6658"/>
  <c r="L6658" s="1"/>
  <c r="K6659" a="1"/>
  <c r="K6659"/>
  <c r="L6659" s="1"/>
  <c r="K6660" a="1"/>
  <c r="K6660"/>
  <c r="L6660" s="1"/>
  <c r="K6661" a="1"/>
  <c r="K6661"/>
  <c r="L6661" s="1"/>
  <c r="K6662" a="1"/>
  <c r="K6662"/>
  <c r="L6662" s="1"/>
  <c r="K6663" a="1"/>
  <c r="K6663"/>
  <c r="L6663" s="1"/>
  <c r="K6664" a="1"/>
  <c r="K6664"/>
  <c r="L6664" s="1"/>
  <c r="K6665" a="1"/>
  <c r="K6665"/>
  <c r="L6665" s="1"/>
  <c r="K6666" a="1"/>
  <c r="K6666"/>
  <c r="L6666" s="1"/>
  <c r="K6667" a="1"/>
  <c r="K6667"/>
  <c r="L6667" s="1"/>
  <c r="K6668" a="1"/>
  <c r="K6668"/>
  <c r="L6668" s="1"/>
  <c r="K6669" a="1"/>
  <c r="K6669"/>
  <c r="L6669" s="1"/>
  <c r="K6670" a="1"/>
  <c r="K6670"/>
  <c r="L6670" s="1"/>
  <c r="K6671" a="1"/>
  <c r="K6671"/>
  <c r="L6671" s="1"/>
  <c r="K6672" a="1"/>
  <c r="K6672"/>
  <c r="L6672" s="1"/>
  <c r="K6673" a="1"/>
  <c r="K6673"/>
  <c r="L6673" s="1"/>
  <c r="K6674" a="1"/>
  <c r="K6674"/>
  <c r="L6674" s="1"/>
  <c r="K6675" a="1"/>
  <c r="K6675"/>
  <c r="L6675" s="1"/>
  <c r="K6676" a="1"/>
  <c r="K6676"/>
  <c r="L6676" s="1"/>
  <c r="K6677" a="1"/>
  <c r="K6677"/>
  <c r="L6677" s="1"/>
  <c r="K6678" a="1"/>
  <c r="K6678"/>
  <c r="L6678" s="1"/>
  <c r="K6679" a="1"/>
  <c r="K6679"/>
  <c r="L6679" s="1"/>
  <c r="K6680" a="1"/>
  <c r="K6680"/>
  <c r="L6680" s="1"/>
  <c r="K6681" a="1"/>
  <c r="K6681"/>
  <c r="L6681" s="1"/>
  <c r="K6682" a="1"/>
  <c r="K6682"/>
  <c r="L6682" s="1"/>
  <c r="K6683" a="1"/>
  <c r="K6683"/>
  <c r="L6683" s="1"/>
  <c r="K6684" a="1"/>
  <c r="K6684"/>
  <c r="L6684" s="1"/>
  <c r="K6685" a="1"/>
  <c r="K6685"/>
  <c r="L6685" s="1"/>
  <c r="K6686" a="1"/>
  <c r="K6686"/>
  <c r="L6686" s="1"/>
  <c r="K6687" a="1"/>
  <c r="K6687"/>
  <c r="L6687" s="1"/>
  <c r="K6688" a="1"/>
  <c r="K6688"/>
  <c r="L6688" s="1"/>
  <c r="K6689" a="1"/>
  <c r="K6689"/>
  <c r="L6689" s="1"/>
  <c r="K6690" a="1"/>
  <c r="K6690"/>
  <c r="L6690" s="1"/>
  <c r="K6691" a="1"/>
  <c r="K6691"/>
  <c r="L6691" s="1"/>
  <c r="K6692" a="1"/>
  <c r="K6692"/>
  <c r="L6692" s="1"/>
  <c r="K6693" a="1"/>
  <c r="K6693"/>
  <c r="L6693" s="1"/>
  <c r="K6694" a="1"/>
  <c r="K6694"/>
  <c r="L6694" s="1"/>
  <c r="K6695" a="1"/>
  <c r="K6695"/>
  <c r="L6695" s="1"/>
  <c r="K6696" a="1"/>
  <c r="K6696"/>
  <c r="L6696" s="1"/>
  <c r="K6697" a="1"/>
  <c r="K6697"/>
  <c r="L6697" s="1"/>
  <c r="K6698" a="1"/>
  <c r="K6698"/>
  <c r="L6698" s="1"/>
  <c r="K6699" a="1"/>
  <c r="K6699"/>
  <c r="L6699" s="1"/>
  <c r="K6700" a="1"/>
  <c r="K6700"/>
  <c r="L6700" s="1"/>
  <c r="K6701" a="1"/>
  <c r="K6701"/>
  <c r="L6701" s="1"/>
  <c r="K6702" a="1"/>
  <c r="K6702"/>
  <c r="L6702" s="1"/>
  <c r="K6703" a="1"/>
  <c r="K6703"/>
  <c r="L6703" s="1"/>
  <c r="K6704" a="1"/>
  <c r="K6704"/>
  <c r="L6704" s="1"/>
  <c r="K6705" a="1"/>
  <c r="K6705"/>
  <c r="L6705" s="1"/>
  <c r="K6706" a="1"/>
  <c r="K6706"/>
  <c r="L6706" s="1"/>
  <c r="K6707" a="1"/>
  <c r="K6707"/>
  <c r="L6707" s="1"/>
  <c r="K6708" a="1"/>
  <c r="K6708"/>
  <c r="L6708" s="1"/>
  <c r="K6709" a="1"/>
  <c r="K6709"/>
  <c r="L6709" s="1"/>
  <c r="K6710" a="1"/>
  <c r="K6710"/>
  <c r="L6710" s="1"/>
  <c r="K6711" a="1"/>
  <c r="K6711"/>
  <c r="L6711" s="1"/>
  <c r="K6712" a="1"/>
  <c r="K6712"/>
  <c r="L6712" s="1"/>
  <c r="K6713" a="1"/>
  <c r="K6713"/>
  <c r="L6713" s="1"/>
  <c r="K6714" a="1"/>
  <c r="K6714"/>
  <c r="L6714" s="1"/>
  <c r="K6715" a="1"/>
  <c r="K6715"/>
  <c r="L6715" s="1"/>
  <c r="K6716" a="1"/>
  <c r="K6716"/>
  <c r="L6716" s="1"/>
  <c r="K6717" a="1"/>
  <c r="K6717"/>
  <c r="L6717" s="1"/>
  <c r="K6718" a="1"/>
  <c r="K6718"/>
  <c r="L6718" s="1"/>
  <c r="K6719" a="1"/>
  <c r="K6719"/>
  <c r="L6719" s="1"/>
  <c r="K6720" a="1"/>
  <c r="K6720"/>
  <c r="L6720" s="1"/>
  <c r="K6721" a="1"/>
  <c r="K6721"/>
  <c r="L6721" s="1"/>
  <c r="K6722" a="1"/>
  <c r="K6722"/>
  <c r="L6722" s="1"/>
  <c r="K6723" a="1"/>
  <c r="K6723"/>
  <c r="L6723" s="1"/>
  <c r="K6724" a="1"/>
  <c r="K6724"/>
  <c r="L6724" s="1"/>
  <c r="K6725" a="1"/>
  <c r="K6725"/>
  <c r="L6725" s="1"/>
  <c r="K6726" a="1"/>
  <c r="K6726"/>
  <c r="L6726" s="1"/>
  <c r="K6727" a="1"/>
  <c r="K6727"/>
  <c r="L6727" s="1"/>
  <c r="K6728" a="1"/>
  <c r="K6728"/>
  <c r="L6728" s="1"/>
  <c r="K6729" a="1"/>
  <c r="K6729"/>
  <c r="L6729" s="1"/>
  <c r="K6730" a="1"/>
  <c r="K6730"/>
  <c r="L6730" s="1"/>
  <c r="K6731" a="1"/>
  <c r="K6731"/>
  <c r="L6731" s="1"/>
  <c r="K6732" a="1"/>
  <c r="K6732"/>
  <c r="L6732" s="1"/>
  <c r="K6733" a="1"/>
  <c r="K6733"/>
  <c r="L6733" s="1"/>
  <c r="K6734" a="1"/>
  <c r="K6734"/>
  <c r="L6734" s="1"/>
  <c r="K6735" a="1"/>
  <c r="K6735"/>
  <c r="L6735" s="1"/>
  <c r="K6736" a="1"/>
  <c r="K6736"/>
  <c r="L6736" s="1"/>
  <c r="K6737" a="1"/>
  <c r="K6737"/>
  <c r="L6737" s="1"/>
  <c r="K6738" a="1"/>
  <c r="K6738"/>
  <c r="L6738" s="1"/>
  <c r="K6739" a="1"/>
  <c r="K6739"/>
  <c r="L6739" s="1"/>
  <c r="K6740" a="1"/>
  <c r="K6740"/>
  <c r="L6740" s="1"/>
  <c r="K6741" a="1"/>
  <c r="K6741"/>
  <c r="L6741" s="1"/>
  <c r="K6742" a="1"/>
  <c r="K6742"/>
  <c r="L6742" s="1"/>
  <c r="K6743" a="1"/>
  <c r="K6743"/>
  <c r="L6743" s="1"/>
  <c r="K6744" a="1"/>
  <c r="K6744"/>
  <c r="L6744" s="1"/>
  <c r="K6745" a="1"/>
  <c r="K6745"/>
  <c r="L6745" s="1"/>
  <c r="K6746" a="1"/>
  <c r="K6746"/>
  <c r="L6746" s="1"/>
  <c r="K6747" a="1"/>
  <c r="K6747"/>
  <c r="L6747" s="1"/>
  <c r="K6748" a="1"/>
  <c r="K6748"/>
  <c r="L6748" s="1"/>
  <c r="K6749" a="1"/>
  <c r="K6749"/>
  <c r="L6749" s="1"/>
  <c r="K6750" a="1"/>
  <c r="K6750"/>
  <c r="L6750" s="1"/>
  <c r="K6751" a="1"/>
  <c r="K6751"/>
  <c r="L6751" s="1"/>
  <c r="K6752" a="1"/>
  <c r="K6752"/>
  <c r="L6752" s="1"/>
  <c r="K6753" a="1"/>
  <c r="K6753"/>
  <c r="L6753" s="1"/>
  <c r="K6754" a="1"/>
  <c r="K6754"/>
  <c r="L6754" s="1"/>
  <c r="K6755" a="1"/>
  <c r="K6755"/>
  <c r="L6755" s="1"/>
  <c r="K6756" a="1"/>
  <c r="K6756"/>
  <c r="L6756" s="1"/>
  <c r="K6757" a="1"/>
  <c r="K6757"/>
  <c r="L6757" s="1"/>
  <c r="K6758" a="1"/>
  <c r="K6758"/>
  <c r="L6758" s="1"/>
  <c r="K6759" a="1"/>
  <c r="K6759"/>
  <c r="L6759" s="1"/>
  <c r="K6760" a="1"/>
  <c r="K6760"/>
  <c r="L6760" s="1"/>
  <c r="K6761" a="1"/>
  <c r="K6761"/>
  <c r="L6761" s="1"/>
  <c r="K6762" a="1"/>
  <c r="K6762"/>
  <c r="L6762" s="1"/>
  <c r="K6763" a="1"/>
  <c r="K6763"/>
  <c r="L6763" s="1"/>
  <c r="K6764" a="1"/>
  <c r="K6764"/>
  <c r="L6764" s="1"/>
  <c r="K6765" a="1"/>
  <c r="K6765"/>
  <c r="L6765" s="1"/>
  <c r="K6766" a="1"/>
  <c r="K6766"/>
  <c r="L6766" s="1"/>
  <c r="K6767" a="1"/>
  <c r="K6767"/>
  <c r="L6767" s="1"/>
  <c r="K6768" a="1"/>
  <c r="K6768"/>
  <c r="L6768" s="1"/>
  <c r="K6769" a="1"/>
  <c r="K6769"/>
  <c r="L6769" s="1"/>
  <c r="K6770" a="1"/>
  <c r="K6770"/>
  <c r="L6770" s="1"/>
  <c r="K6771" a="1"/>
  <c r="K6771"/>
  <c r="L6771" s="1"/>
  <c r="K6772" a="1"/>
  <c r="K6772"/>
  <c r="L6772" s="1"/>
  <c r="K6773" a="1"/>
  <c r="K6773"/>
  <c r="L6773" s="1"/>
  <c r="K6774" a="1"/>
  <c r="K6774"/>
  <c r="L6774" s="1"/>
  <c r="K6775" a="1"/>
  <c r="K6775"/>
  <c r="L6775" s="1"/>
  <c r="K6776" a="1"/>
  <c r="K6776"/>
  <c r="L6776" s="1"/>
  <c r="K6777" a="1"/>
  <c r="K6777"/>
  <c r="L6777" s="1"/>
  <c r="K6778" a="1"/>
  <c r="K6778"/>
  <c r="L6778" s="1"/>
  <c r="K6779" a="1"/>
  <c r="K6779"/>
  <c r="L6779" s="1"/>
  <c r="K6780" a="1"/>
  <c r="K6780"/>
  <c r="L6780" s="1"/>
  <c r="K6781" a="1"/>
  <c r="K6781"/>
  <c r="L6781" s="1"/>
  <c r="K6782" a="1"/>
  <c r="K6782"/>
  <c r="L6782" s="1"/>
  <c r="K6783" a="1"/>
  <c r="K6783"/>
  <c r="L6783" s="1"/>
  <c r="K6784" a="1"/>
  <c r="K6784"/>
  <c r="L6784" s="1"/>
  <c r="K6785" a="1"/>
  <c r="K6785"/>
  <c r="L6785" s="1"/>
  <c r="K6786" a="1"/>
  <c r="K6786"/>
  <c r="L6786" s="1"/>
  <c r="K6787" a="1"/>
  <c r="K6787"/>
  <c r="L6787" s="1"/>
  <c r="K6788" a="1"/>
  <c r="K6788"/>
  <c r="L6788" s="1"/>
  <c r="K6789" a="1"/>
  <c r="K6789"/>
  <c r="L6789" s="1"/>
  <c r="K6790" a="1"/>
  <c r="K6790"/>
  <c r="L6790" s="1"/>
  <c r="K6791" a="1"/>
  <c r="K6791"/>
  <c r="L6791" s="1"/>
  <c r="K6792" a="1"/>
  <c r="K6792"/>
  <c r="L6792" s="1"/>
  <c r="K6793" a="1"/>
  <c r="K6793"/>
  <c r="L6793" s="1"/>
  <c r="K6794" a="1"/>
  <c r="K6794"/>
  <c r="L6794" s="1"/>
  <c r="K6795" a="1"/>
  <c r="K6795"/>
  <c r="L6795" s="1"/>
  <c r="K6796" a="1"/>
  <c r="K6796"/>
  <c r="L6796" s="1"/>
  <c r="K6797" a="1"/>
  <c r="K6797"/>
  <c r="L6797" s="1"/>
  <c r="K6798" a="1"/>
  <c r="K6798"/>
  <c r="L6798" s="1"/>
  <c r="K6799" a="1"/>
  <c r="K6799"/>
  <c r="L6799" s="1"/>
  <c r="K6800" a="1"/>
  <c r="K6800"/>
  <c r="L6800" s="1"/>
  <c r="K6801" a="1"/>
  <c r="K6801"/>
  <c r="L6801" s="1"/>
  <c r="K6802" a="1"/>
  <c r="K6802"/>
  <c r="L6802" s="1"/>
  <c r="K6803" a="1"/>
  <c r="K6803"/>
  <c r="L6803" s="1"/>
  <c r="K6804" a="1"/>
  <c r="K6804"/>
  <c r="L6804" s="1"/>
  <c r="K6805" a="1"/>
  <c r="K6805"/>
  <c r="L6805" s="1"/>
  <c r="K6806" a="1"/>
  <c r="K6806"/>
  <c r="L6806" s="1"/>
  <c r="K6807" a="1"/>
  <c r="K6807"/>
  <c r="L6807" s="1"/>
  <c r="K6808" a="1"/>
  <c r="K6808"/>
  <c r="L6808" s="1"/>
  <c r="K6809" a="1"/>
  <c r="K6809"/>
  <c r="L6809" s="1"/>
  <c r="K6810" a="1"/>
  <c r="K6810"/>
  <c r="L6810" s="1"/>
  <c r="K6811" a="1"/>
  <c r="K6811"/>
  <c r="L6811" s="1"/>
  <c r="K6812" a="1"/>
  <c r="K6812"/>
  <c r="L6812" s="1"/>
  <c r="K6813" a="1"/>
  <c r="K6813"/>
  <c r="L6813" s="1"/>
  <c r="K6814" a="1"/>
  <c r="K6814"/>
  <c r="L6814" s="1"/>
  <c r="K6815" a="1"/>
  <c r="K6815"/>
  <c r="L6815" s="1"/>
  <c r="K6816" a="1"/>
  <c r="K6816"/>
  <c r="L6816" s="1"/>
  <c r="K6817" a="1"/>
  <c r="K6817"/>
  <c r="L6817" s="1"/>
  <c r="K6818" a="1"/>
  <c r="K6818"/>
  <c r="L6818" s="1"/>
  <c r="K6819" a="1"/>
  <c r="K6819"/>
  <c r="L6819" s="1"/>
  <c r="K6820" a="1"/>
  <c r="K6820"/>
  <c r="L6820" s="1"/>
  <c r="K6821" a="1"/>
  <c r="K6821"/>
  <c r="L6821" s="1"/>
  <c r="K6822" a="1"/>
  <c r="K6822"/>
  <c r="L6822" s="1"/>
  <c r="K6823" a="1"/>
  <c r="K6823"/>
  <c r="L6823" s="1"/>
  <c r="K6824" a="1"/>
  <c r="K6824"/>
  <c r="L6824" s="1"/>
  <c r="K6825" a="1"/>
  <c r="K6825"/>
  <c r="L6825" s="1"/>
  <c r="K6826" a="1"/>
  <c r="K6826"/>
  <c r="L6826" s="1"/>
  <c r="K6827" a="1"/>
  <c r="K6827"/>
  <c r="L6827" s="1"/>
  <c r="K6828" a="1"/>
  <c r="K6828"/>
  <c r="L6828" s="1"/>
  <c r="K6829" a="1"/>
  <c r="K6829"/>
  <c r="L6829" s="1"/>
  <c r="K6830" a="1"/>
  <c r="K6830"/>
  <c r="L6830" s="1"/>
  <c r="K6831" a="1"/>
  <c r="K6831"/>
  <c r="L6831" s="1"/>
  <c r="K6832" a="1"/>
  <c r="K6832"/>
  <c r="L6832" s="1"/>
  <c r="K6833" a="1"/>
  <c r="K6833"/>
  <c r="L6833" s="1"/>
  <c r="K6834" a="1"/>
  <c r="K6834"/>
  <c r="L6834" s="1"/>
  <c r="K6835" a="1"/>
  <c r="K6835"/>
  <c r="L6835" s="1"/>
  <c r="K6836" a="1"/>
  <c r="K6836"/>
  <c r="L6836" s="1"/>
  <c r="K6837" a="1"/>
  <c r="K6837"/>
  <c r="L6837" s="1"/>
  <c r="K6838" a="1"/>
  <c r="K6838"/>
  <c r="L6838" s="1"/>
  <c r="K6839" a="1"/>
  <c r="K6839"/>
  <c r="L6839" s="1"/>
  <c r="K6840" a="1"/>
  <c r="K6840"/>
  <c r="L6840" s="1"/>
  <c r="K6841" a="1"/>
  <c r="K6841"/>
  <c r="L6841" s="1"/>
  <c r="K6842" a="1"/>
  <c r="K6842"/>
  <c r="L6842" s="1"/>
  <c r="K6843" a="1"/>
  <c r="K6843"/>
  <c r="L6843" s="1"/>
  <c r="K6844" a="1"/>
  <c r="K6844"/>
  <c r="L6844" s="1"/>
  <c r="K6845" a="1"/>
  <c r="K6845"/>
  <c r="L6845" s="1"/>
  <c r="K6846" a="1"/>
  <c r="K6846"/>
  <c r="L6846" s="1"/>
  <c r="K6847" a="1"/>
  <c r="K6847"/>
  <c r="L6847" s="1"/>
  <c r="K6848" a="1"/>
  <c r="K6848"/>
  <c r="L6848" s="1"/>
  <c r="K6849" a="1"/>
  <c r="K6849"/>
  <c r="L6849" s="1"/>
  <c r="K6850" a="1"/>
  <c r="K6850"/>
  <c r="L6850" s="1"/>
  <c r="K6851" a="1"/>
  <c r="K6851"/>
  <c r="L6851" s="1"/>
  <c r="K6852" a="1"/>
  <c r="K6852"/>
  <c r="L6852" s="1"/>
  <c r="K6853" a="1"/>
  <c r="K6853"/>
  <c r="L6853" s="1"/>
  <c r="K6854" a="1"/>
  <c r="K6854"/>
  <c r="L6854" s="1"/>
  <c r="K6855" a="1"/>
  <c r="K6855"/>
  <c r="L6855" s="1"/>
  <c r="K6856" a="1"/>
  <c r="K6856"/>
  <c r="L6856" s="1"/>
  <c r="K6857" a="1"/>
  <c r="K6857"/>
  <c r="L6857" s="1"/>
  <c r="K6858" a="1"/>
  <c r="K6858"/>
  <c r="L6858" s="1"/>
  <c r="K6859" a="1"/>
  <c r="K6859"/>
  <c r="L6859" s="1"/>
  <c r="K6860" a="1"/>
  <c r="K6860"/>
  <c r="L6860" s="1"/>
  <c r="K6861" a="1"/>
  <c r="K6861"/>
  <c r="L6861" s="1"/>
  <c r="K6862" a="1"/>
  <c r="K6862"/>
  <c r="L6862" s="1"/>
  <c r="K6863" a="1"/>
  <c r="K6863"/>
  <c r="L6863" s="1"/>
  <c r="K6864" a="1"/>
  <c r="K6864"/>
  <c r="L6864" s="1"/>
  <c r="K6865" a="1"/>
  <c r="K6865"/>
  <c r="L6865" s="1"/>
  <c r="K6866" a="1"/>
  <c r="K6866"/>
  <c r="L6866" s="1"/>
  <c r="K6867" a="1"/>
  <c r="K6867"/>
  <c r="L6867" s="1"/>
  <c r="K6868" a="1"/>
  <c r="K6868"/>
  <c r="L6868" s="1"/>
  <c r="K6869" a="1"/>
  <c r="K6869"/>
  <c r="L6869" s="1"/>
  <c r="K6870" a="1"/>
  <c r="K6870"/>
  <c r="L6870" s="1"/>
  <c r="K6871" a="1"/>
  <c r="K6871"/>
  <c r="L6871" s="1"/>
  <c r="K6872" a="1"/>
  <c r="K6872"/>
  <c r="L6872" s="1"/>
  <c r="K6873" a="1"/>
  <c r="K6873"/>
  <c r="L6873" s="1"/>
  <c r="K6874" a="1"/>
  <c r="K6874"/>
  <c r="L6874" s="1"/>
  <c r="K6875" a="1"/>
  <c r="K6875"/>
  <c r="L6875" s="1"/>
  <c r="K6876" a="1"/>
  <c r="K6876"/>
  <c r="L6876" s="1"/>
  <c r="K6877" a="1"/>
  <c r="K6877"/>
  <c r="L6877" s="1"/>
  <c r="K6878" a="1"/>
  <c r="K6878"/>
  <c r="L6878" s="1"/>
  <c r="K6879" a="1"/>
  <c r="K6879"/>
  <c r="L6879" s="1"/>
  <c r="K6880" a="1"/>
  <c r="K6880"/>
  <c r="L6880" s="1"/>
  <c r="K6881" a="1"/>
  <c r="K6881"/>
  <c r="L6881" s="1"/>
  <c r="K6882" a="1"/>
  <c r="K6882"/>
  <c r="L6882" s="1"/>
  <c r="K6883" a="1"/>
  <c r="K6883"/>
  <c r="L6883" s="1"/>
  <c r="K6884" a="1"/>
  <c r="K6884"/>
  <c r="L6884" s="1"/>
  <c r="K6885" a="1"/>
  <c r="K6885"/>
  <c r="L6885" s="1"/>
  <c r="K6886" a="1"/>
  <c r="K6886"/>
  <c r="L6886" s="1"/>
  <c r="K6887" a="1"/>
  <c r="K6887"/>
  <c r="L6887" s="1"/>
  <c r="K6888" a="1"/>
  <c r="K6888"/>
  <c r="L6888" s="1"/>
  <c r="K6889" a="1"/>
  <c r="K6889"/>
  <c r="L6889" s="1"/>
  <c r="K6890" a="1"/>
  <c r="K6890"/>
  <c r="L6890" s="1"/>
  <c r="K6891" a="1"/>
  <c r="K6891"/>
  <c r="L6891" s="1"/>
  <c r="K6892" a="1"/>
  <c r="K6892"/>
  <c r="L6892" s="1"/>
  <c r="K6893" a="1"/>
  <c r="K6893"/>
  <c r="L6893" s="1"/>
  <c r="K6894" a="1"/>
  <c r="K6894"/>
  <c r="L6894" s="1"/>
  <c r="K6895" a="1"/>
  <c r="K6895"/>
  <c r="L6895" s="1"/>
  <c r="K6896" a="1"/>
  <c r="K6896"/>
  <c r="L6896" s="1"/>
  <c r="K6897" a="1"/>
  <c r="K6897"/>
  <c r="L6897" s="1"/>
  <c r="K6898" a="1"/>
  <c r="K6898"/>
  <c r="L6898" s="1"/>
  <c r="K6899" a="1"/>
  <c r="K6899"/>
  <c r="L6899" s="1"/>
  <c r="K6900" a="1"/>
  <c r="K6900"/>
  <c r="L6900" s="1"/>
  <c r="K6901" a="1"/>
  <c r="K6901"/>
  <c r="L6901" s="1"/>
  <c r="K6902" a="1"/>
  <c r="K6902"/>
  <c r="L6902" s="1"/>
  <c r="K6903" a="1"/>
  <c r="K6903"/>
  <c r="L6903" s="1"/>
  <c r="K6904" a="1"/>
  <c r="K6904"/>
  <c r="L6904" s="1"/>
  <c r="K6905" a="1"/>
  <c r="K6905"/>
  <c r="L6905" s="1"/>
  <c r="K6906" a="1"/>
  <c r="K6906"/>
  <c r="L6906" s="1"/>
  <c r="K6907" a="1"/>
  <c r="K6907"/>
  <c r="L6907" s="1"/>
  <c r="K6908" a="1"/>
  <c r="K6908"/>
  <c r="L6908" s="1"/>
  <c r="K6909" a="1"/>
  <c r="K6909"/>
  <c r="L6909" s="1"/>
  <c r="K6910" a="1"/>
  <c r="K6910"/>
  <c r="L6910" s="1"/>
  <c r="K6911" a="1"/>
  <c r="K6911"/>
  <c r="L6911" s="1"/>
  <c r="K6912" a="1"/>
  <c r="K6912"/>
  <c r="L6912" s="1"/>
  <c r="K6913" a="1"/>
  <c r="K6913"/>
  <c r="L6913" s="1"/>
  <c r="K6914" a="1"/>
  <c r="K6914"/>
  <c r="L6914" s="1"/>
  <c r="K6915" a="1"/>
  <c r="K6915"/>
  <c r="L6915" s="1"/>
  <c r="K6916" a="1"/>
  <c r="K6916"/>
  <c r="L6916" s="1"/>
  <c r="K6917" a="1"/>
  <c r="K6917"/>
  <c r="L6917" s="1"/>
  <c r="K6918" a="1"/>
  <c r="K6918"/>
  <c r="L6918" s="1"/>
  <c r="K6919" a="1"/>
  <c r="K6919"/>
  <c r="L6919" s="1"/>
  <c r="K6920" a="1"/>
  <c r="K6920"/>
  <c r="L6920" s="1"/>
  <c r="K6921" a="1"/>
  <c r="K6921"/>
  <c r="L6921" s="1"/>
  <c r="K6922" a="1"/>
  <c r="K6922"/>
  <c r="L6922" s="1"/>
  <c r="K6923" a="1"/>
  <c r="K6923"/>
  <c r="L6923" s="1"/>
  <c r="K6924" a="1"/>
  <c r="K6924"/>
  <c r="L6924" s="1"/>
  <c r="K6925" a="1"/>
  <c r="K6925"/>
  <c r="L6925" s="1"/>
  <c r="K6926" a="1"/>
  <c r="K6926"/>
  <c r="L6926" s="1"/>
  <c r="K6927" a="1"/>
  <c r="K6927"/>
  <c r="L6927" s="1"/>
  <c r="K6928" a="1"/>
  <c r="K6928"/>
  <c r="L6928" s="1"/>
  <c r="K6929" a="1"/>
  <c r="K6929"/>
  <c r="L6929" s="1"/>
  <c r="K6930" a="1"/>
  <c r="K6930"/>
  <c r="L6930" s="1"/>
  <c r="K6931" a="1"/>
  <c r="K6931"/>
  <c r="L6931" s="1"/>
  <c r="K6932" a="1"/>
  <c r="K6932"/>
  <c r="L6932" s="1"/>
  <c r="K6933" a="1"/>
  <c r="K6933"/>
  <c r="L6933" s="1"/>
  <c r="K6934" a="1"/>
  <c r="K6934"/>
  <c r="L6934" s="1"/>
  <c r="K6935" a="1"/>
  <c r="K6935"/>
  <c r="L6935" s="1"/>
  <c r="K6936" a="1"/>
  <c r="K6936"/>
  <c r="L6936" s="1"/>
  <c r="K6937" a="1"/>
  <c r="K6937"/>
  <c r="L6937" s="1"/>
  <c r="K6938" a="1"/>
  <c r="K6938"/>
  <c r="L6938" s="1"/>
  <c r="K6939" a="1"/>
  <c r="K6939"/>
  <c r="L6939" s="1"/>
  <c r="K6940" a="1"/>
  <c r="K6940"/>
  <c r="L6940" s="1"/>
  <c r="K6941" a="1"/>
  <c r="K6941"/>
  <c r="L6941" s="1"/>
  <c r="K6942" a="1"/>
  <c r="K6942"/>
  <c r="L6942" s="1"/>
  <c r="K6943" a="1"/>
  <c r="K6943"/>
  <c r="L6943" s="1"/>
  <c r="K6944" a="1"/>
  <c r="K6944"/>
  <c r="L6944" s="1"/>
  <c r="K6945" a="1"/>
  <c r="K6945"/>
  <c r="L6945" s="1"/>
  <c r="K6946" a="1"/>
  <c r="K6946"/>
  <c r="L6946" s="1"/>
  <c r="K6947" a="1"/>
  <c r="K6947"/>
  <c r="L6947" s="1"/>
  <c r="K6948" a="1"/>
  <c r="K6948"/>
  <c r="L6948" s="1"/>
  <c r="K6949" a="1"/>
  <c r="K6949"/>
  <c r="L6949" s="1"/>
  <c r="K6950" a="1"/>
  <c r="K6950"/>
  <c r="L6950" s="1"/>
  <c r="K6951" a="1"/>
  <c r="K6951"/>
  <c r="L6951" s="1"/>
  <c r="K6952" a="1"/>
  <c r="K6952"/>
  <c r="L6952" s="1"/>
  <c r="K6953" a="1"/>
  <c r="K6953"/>
  <c r="L6953" s="1"/>
  <c r="K6954" a="1"/>
  <c r="K6954"/>
  <c r="L6954" s="1"/>
  <c r="K6955" a="1"/>
  <c r="K6955"/>
  <c r="L6955" s="1"/>
  <c r="K6956" a="1"/>
  <c r="K6956"/>
  <c r="L6956" s="1"/>
  <c r="K6957" a="1"/>
  <c r="K6957"/>
  <c r="L6957" s="1"/>
  <c r="K6958" a="1"/>
  <c r="K6958"/>
  <c r="L6958" s="1"/>
  <c r="K6959" a="1"/>
  <c r="K6959"/>
  <c r="L6959" s="1"/>
  <c r="K6960" a="1"/>
  <c r="K6960"/>
  <c r="L6960" s="1"/>
  <c r="K6961" a="1"/>
  <c r="K6961"/>
  <c r="L6961" s="1"/>
  <c r="K6962" a="1"/>
  <c r="K6962"/>
  <c r="L6962" s="1"/>
  <c r="K6963" a="1"/>
  <c r="K6963"/>
  <c r="L6963" s="1"/>
  <c r="K6964" a="1"/>
  <c r="K6964"/>
  <c r="L6964" s="1"/>
  <c r="K6965" a="1"/>
  <c r="K6965"/>
  <c r="L6965" s="1"/>
  <c r="K6966" a="1"/>
  <c r="K6966"/>
  <c r="L6966" s="1"/>
  <c r="K6967" a="1"/>
  <c r="K6967"/>
  <c r="L6967" s="1"/>
  <c r="K6968" a="1"/>
  <c r="K6968"/>
  <c r="L6968" s="1"/>
  <c r="K6969" a="1"/>
  <c r="K6969"/>
  <c r="L6969" s="1"/>
  <c r="K6970" a="1"/>
  <c r="K6970"/>
  <c r="L6970" s="1"/>
  <c r="K6971" a="1"/>
  <c r="K6971"/>
  <c r="L6971" s="1"/>
  <c r="K6972" a="1"/>
  <c r="K6972"/>
  <c r="L6972" s="1"/>
  <c r="K6973" a="1"/>
  <c r="K6973"/>
  <c r="L6973" s="1"/>
  <c r="K6974" a="1"/>
  <c r="K6974"/>
  <c r="L6974" s="1"/>
  <c r="K6975" a="1"/>
  <c r="K6975"/>
  <c r="L6975" s="1"/>
  <c r="K6976" a="1"/>
  <c r="K6976"/>
  <c r="L6976" s="1"/>
  <c r="K6977" a="1"/>
  <c r="K6977"/>
  <c r="L6977" s="1"/>
  <c r="K6978" a="1"/>
  <c r="K6978"/>
  <c r="L6978" s="1"/>
  <c r="K6979" a="1"/>
  <c r="K6979"/>
  <c r="L6979" s="1"/>
  <c r="K6980" a="1"/>
  <c r="K6980"/>
  <c r="L6980" s="1"/>
  <c r="K6981" a="1"/>
  <c r="K6981"/>
  <c r="L6981" s="1"/>
  <c r="K6982" a="1"/>
  <c r="K6982"/>
  <c r="L6982" s="1"/>
  <c r="K6983" a="1"/>
  <c r="K6983"/>
  <c r="L6983" s="1"/>
  <c r="K6984" a="1"/>
  <c r="K6984"/>
  <c r="L6984" s="1"/>
  <c r="K6985" a="1"/>
  <c r="K6985"/>
  <c r="L6985" s="1"/>
  <c r="K6986" a="1"/>
  <c r="K6986"/>
  <c r="L6986" s="1"/>
  <c r="K6987" a="1"/>
  <c r="K6987"/>
  <c r="L6987" s="1"/>
  <c r="K6988" a="1"/>
  <c r="K6988"/>
  <c r="L6988" s="1"/>
  <c r="K6989" a="1"/>
  <c r="K6989"/>
  <c r="L6989" s="1"/>
  <c r="K6990" a="1"/>
  <c r="K6990"/>
  <c r="L6990" s="1"/>
  <c r="K6991" a="1"/>
  <c r="K6991"/>
  <c r="L6991" s="1"/>
  <c r="K6992" a="1"/>
  <c r="K6992"/>
  <c r="L6992" s="1"/>
  <c r="K6993" a="1"/>
  <c r="K6993"/>
  <c r="L6993" s="1"/>
  <c r="K6994" a="1"/>
  <c r="K6994"/>
  <c r="L6994" s="1"/>
  <c r="K6995" a="1"/>
  <c r="K6995"/>
  <c r="L6995" s="1"/>
  <c r="K6996" a="1"/>
  <c r="K6996"/>
  <c r="L6996" s="1"/>
  <c r="K6997" a="1"/>
  <c r="K6997"/>
  <c r="L6997" s="1"/>
  <c r="K6998" a="1"/>
  <c r="K6998"/>
  <c r="L6998" s="1"/>
  <c r="K6999" a="1"/>
  <c r="K6999"/>
  <c r="L6999" s="1"/>
  <c r="K7000" a="1"/>
  <c r="K7000"/>
  <c r="L7000" s="1"/>
  <c r="K7001" a="1"/>
  <c r="K7001"/>
  <c r="L7001" s="1"/>
  <c r="K7002" a="1"/>
  <c r="K7002"/>
  <c r="L7002" s="1"/>
  <c r="K7003" a="1"/>
  <c r="K7003"/>
  <c r="L7003" s="1"/>
  <c r="K7004" a="1"/>
  <c r="K7004"/>
  <c r="L7004" s="1"/>
  <c r="K7005" a="1"/>
  <c r="K7005"/>
  <c r="L7005" s="1"/>
  <c r="K7006" a="1"/>
  <c r="K7006"/>
  <c r="L7006" s="1"/>
  <c r="K7007" a="1"/>
  <c r="K7007"/>
  <c r="L7007" s="1"/>
  <c r="K7008" a="1"/>
  <c r="K7008"/>
  <c r="L7008" s="1"/>
  <c r="K7009" a="1"/>
  <c r="K7009"/>
  <c r="L7009" s="1"/>
  <c r="K7010" a="1"/>
  <c r="K7010"/>
  <c r="L7010" s="1"/>
  <c r="K7011" a="1"/>
  <c r="K7011"/>
  <c r="L7011" s="1"/>
  <c r="K7012" a="1"/>
  <c r="K7012"/>
  <c r="L7012" s="1"/>
  <c r="K7013" a="1"/>
  <c r="K7013"/>
  <c r="L7013" s="1"/>
  <c r="K7014" a="1"/>
  <c r="K7014"/>
  <c r="L7014" s="1"/>
  <c r="K7015" a="1"/>
  <c r="K7015"/>
  <c r="L7015" s="1"/>
  <c r="K7016" a="1"/>
  <c r="K7016"/>
  <c r="L7016" s="1"/>
  <c r="K7017" a="1"/>
  <c r="K7017"/>
  <c r="L7017" s="1"/>
  <c r="K7018" a="1"/>
  <c r="K7018"/>
  <c r="L7018" s="1"/>
  <c r="K7019" a="1"/>
  <c r="K7019"/>
  <c r="L7019" s="1"/>
  <c r="K7020" a="1"/>
  <c r="K7020"/>
  <c r="L7020" s="1"/>
  <c r="K7021" a="1"/>
  <c r="K7021"/>
  <c r="L7021" s="1"/>
  <c r="K7022" a="1"/>
  <c r="K7022"/>
  <c r="L7022" s="1"/>
  <c r="K7023" a="1"/>
  <c r="K7023"/>
  <c r="L7023" s="1"/>
  <c r="K7024" a="1"/>
  <c r="K7024"/>
  <c r="L7024" s="1"/>
  <c r="K7025" a="1"/>
  <c r="K7025"/>
  <c r="L7025" s="1"/>
  <c r="K7026" a="1"/>
  <c r="K7026"/>
  <c r="L7026" s="1"/>
  <c r="K7027" a="1"/>
  <c r="K7027"/>
  <c r="L7027" s="1"/>
  <c r="K7028" a="1"/>
  <c r="K7028"/>
  <c r="L7028" s="1"/>
  <c r="K7029" a="1"/>
  <c r="K7029"/>
  <c r="L7029" s="1"/>
  <c r="K7030" a="1"/>
  <c r="K7030"/>
  <c r="L7030" s="1"/>
  <c r="K7031" a="1"/>
  <c r="K7031"/>
  <c r="L7031" s="1"/>
  <c r="K7032" a="1"/>
  <c r="K7032"/>
  <c r="L7032" s="1"/>
  <c r="K7033" a="1"/>
  <c r="K7033"/>
  <c r="L7033" s="1"/>
  <c r="K7034" a="1"/>
  <c r="K7034"/>
  <c r="L7034" s="1"/>
  <c r="K7035" a="1"/>
  <c r="K7035"/>
  <c r="L7035" s="1"/>
  <c r="K7036" a="1"/>
  <c r="K7036"/>
  <c r="L7036" s="1"/>
  <c r="K7037" a="1"/>
  <c r="K7037"/>
  <c r="L7037" s="1"/>
  <c r="K7038" a="1"/>
  <c r="K7038"/>
  <c r="L7038" s="1"/>
  <c r="K7039" a="1"/>
  <c r="K7039"/>
  <c r="L7039" s="1"/>
  <c r="K7040" a="1"/>
  <c r="K7040"/>
  <c r="L7040" s="1"/>
  <c r="K7041" a="1"/>
  <c r="K7041"/>
  <c r="L7041" s="1"/>
  <c r="K7042" a="1"/>
  <c r="K7042"/>
  <c r="L7042" s="1"/>
  <c r="K7043" a="1"/>
  <c r="K7043"/>
  <c r="L7043" s="1"/>
  <c r="K7044" a="1"/>
  <c r="K7044"/>
  <c r="L7044" s="1"/>
  <c r="K7045" a="1"/>
  <c r="K7045"/>
  <c r="L7045" s="1"/>
  <c r="K7046" a="1"/>
  <c r="K7046"/>
  <c r="L7046" s="1"/>
  <c r="K7047" a="1"/>
  <c r="K7047"/>
  <c r="L7047" s="1"/>
  <c r="K7048" a="1"/>
  <c r="K7048"/>
  <c r="L7048" s="1"/>
  <c r="K7049" a="1"/>
  <c r="K7049"/>
  <c r="L7049" s="1"/>
  <c r="K7050" a="1"/>
  <c r="K7050"/>
  <c r="L7050" s="1"/>
  <c r="K7051" a="1"/>
  <c r="K7051"/>
  <c r="L7051" s="1"/>
  <c r="K7052" a="1"/>
  <c r="K7052"/>
  <c r="L7052" s="1"/>
  <c r="K7053" a="1"/>
  <c r="K7053"/>
  <c r="L7053" s="1"/>
  <c r="K7054" a="1"/>
  <c r="K7054"/>
  <c r="L7054" s="1"/>
  <c r="K7055" a="1"/>
  <c r="K7055"/>
  <c r="L7055" s="1"/>
  <c r="K7056" a="1"/>
  <c r="K7056"/>
  <c r="L7056" s="1"/>
  <c r="K7057" a="1"/>
  <c r="K7057"/>
  <c r="L7057" s="1"/>
  <c r="K7058" a="1"/>
  <c r="K7058"/>
  <c r="L7058" s="1"/>
  <c r="K7059" a="1"/>
  <c r="K7059"/>
  <c r="L7059" s="1"/>
  <c r="K7060" a="1"/>
  <c r="K7060"/>
  <c r="L7060" s="1"/>
  <c r="K7061" a="1"/>
  <c r="K7061"/>
  <c r="L7061" s="1"/>
  <c r="K7062" a="1"/>
  <c r="K7062"/>
  <c r="L7062" s="1"/>
  <c r="K7063" a="1"/>
  <c r="K7063"/>
  <c r="L7063" s="1"/>
  <c r="K7064" a="1"/>
  <c r="K7064"/>
  <c r="L7064" s="1"/>
  <c r="K7065" a="1"/>
  <c r="K7065"/>
  <c r="L7065" s="1"/>
  <c r="K7066" a="1"/>
  <c r="K7066"/>
  <c r="L7066" s="1"/>
  <c r="K7067" a="1"/>
  <c r="K7067"/>
  <c r="L7067" s="1"/>
  <c r="K7068" a="1"/>
  <c r="K7068"/>
  <c r="L7068" s="1"/>
  <c r="K7069" a="1"/>
  <c r="K7069"/>
  <c r="L7069" s="1"/>
  <c r="K7070" a="1"/>
  <c r="K7070"/>
  <c r="L7070" s="1"/>
  <c r="K7071" a="1"/>
  <c r="K7071"/>
  <c r="L7071" s="1"/>
  <c r="K7072" a="1"/>
  <c r="K7072"/>
  <c r="L7072" s="1"/>
  <c r="K7073" a="1"/>
  <c r="K7073"/>
  <c r="L7073" s="1"/>
  <c r="K7074" a="1"/>
  <c r="K7074"/>
  <c r="L7074" s="1"/>
  <c r="K7075" a="1"/>
  <c r="K7075"/>
  <c r="L7075" s="1"/>
  <c r="K7076" a="1"/>
  <c r="K7076"/>
  <c r="L7076" s="1"/>
  <c r="K7077" a="1"/>
  <c r="K7077"/>
  <c r="L7077" s="1"/>
  <c r="K7078" a="1"/>
  <c r="K7078"/>
  <c r="L7078" s="1"/>
  <c r="K7079" a="1"/>
  <c r="K7079"/>
  <c r="L7079" s="1"/>
  <c r="K7080" a="1"/>
  <c r="K7080"/>
  <c r="L7080" s="1"/>
  <c r="K7081" a="1"/>
  <c r="K7081"/>
  <c r="L7081" s="1"/>
  <c r="K7082" a="1"/>
  <c r="K7082"/>
  <c r="L7082" s="1"/>
  <c r="K7083" a="1"/>
  <c r="K7083"/>
  <c r="L7083" s="1"/>
  <c r="K7084" a="1"/>
  <c r="K7084"/>
  <c r="L7084" s="1"/>
  <c r="K7085" a="1"/>
  <c r="K7085"/>
  <c r="L7085" s="1"/>
  <c r="K7086" a="1"/>
  <c r="K7086"/>
  <c r="L7086" s="1"/>
  <c r="K7087" a="1"/>
  <c r="K7087"/>
  <c r="L7087" s="1"/>
  <c r="K7088" a="1"/>
  <c r="K7088"/>
  <c r="L7088" s="1"/>
  <c r="K7089" a="1"/>
  <c r="K7089"/>
  <c r="L7089" s="1"/>
  <c r="K7090" a="1"/>
  <c r="K7090"/>
  <c r="L7090" s="1"/>
  <c r="K7091" a="1"/>
  <c r="K7091"/>
  <c r="L7091" s="1"/>
  <c r="K7092" a="1"/>
  <c r="K7092"/>
  <c r="L7092" s="1"/>
  <c r="K7093" a="1"/>
  <c r="K7093"/>
  <c r="L7093" s="1"/>
  <c r="K7094" a="1"/>
  <c r="K7094"/>
  <c r="L7094" s="1"/>
  <c r="K7095" a="1"/>
  <c r="K7095"/>
  <c r="L7095" s="1"/>
  <c r="K7096" a="1"/>
  <c r="K7096"/>
  <c r="L7096" s="1"/>
  <c r="K7097" a="1"/>
  <c r="K7097"/>
  <c r="L7097" s="1"/>
  <c r="K7098" a="1"/>
  <c r="K7098"/>
  <c r="L7098" s="1"/>
  <c r="K7099" a="1"/>
  <c r="K7099"/>
  <c r="L7099" s="1"/>
  <c r="K7100" a="1"/>
  <c r="K7100"/>
  <c r="L7100" s="1"/>
  <c r="K7101" a="1"/>
  <c r="K7101"/>
  <c r="L7101" s="1"/>
  <c r="K7102" a="1"/>
  <c r="K7102"/>
  <c r="L7102" s="1"/>
  <c r="K7103" a="1"/>
  <c r="K7103"/>
  <c r="L7103" s="1"/>
  <c r="K7104" a="1"/>
  <c r="K7104"/>
  <c r="L7104" s="1"/>
  <c r="K7105" a="1"/>
  <c r="K7105"/>
  <c r="L7105" s="1"/>
  <c r="K7106" a="1"/>
  <c r="K7106"/>
  <c r="L7106" s="1"/>
  <c r="K7107" a="1"/>
  <c r="K7107"/>
  <c r="L7107" s="1"/>
  <c r="K7108" a="1"/>
  <c r="K7108"/>
  <c r="L7108" s="1"/>
  <c r="K7109" a="1"/>
  <c r="K7109"/>
  <c r="L7109" s="1"/>
  <c r="K7110" a="1"/>
  <c r="K7110"/>
  <c r="L7110" s="1"/>
  <c r="K7111" a="1"/>
  <c r="K7111"/>
  <c r="L7111" s="1"/>
  <c r="K7112" a="1"/>
  <c r="K7112"/>
  <c r="L7112" s="1"/>
  <c r="K7113" a="1"/>
  <c r="K7113"/>
  <c r="L7113" s="1"/>
  <c r="K7114" a="1"/>
  <c r="K7114"/>
  <c r="L7114" s="1"/>
  <c r="K7115" a="1"/>
  <c r="K7115"/>
  <c r="L7115" s="1"/>
  <c r="K7116" a="1"/>
  <c r="K7116"/>
  <c r="L7116" s="1"/>
  <c r="K7117" a="1"/>
  <c r="K7117"/>
  <c r="L7117" s="1"/>
  <c r="K7118" a="1"/>
  <c r="K7118"/>
  <c r="L7118" s="1"/>
  <c r="K7119" a="1"/>
  <c r="K7119"/>
  <c r="L7119" s="1"/>
  <c r="K7120" a="1"/>
  <c r="K7120"/>
  <c r="L7120" s="1"/>
  <c r="K7121" a="1"/>
  <c r="K7121"/>
  <c r="L7121" s="1"/>
  <c r="K7122" a="1"/>
  <c r="K7122"/>
  <c r="L7122" s="1"/>
  <c r="K7123" a="1"/>
  <c r="K7123"/>
  <c r="L7123" s="1"/>
  <c r="K7124" a="1"/>
  <c r="K7124"/>
  <c r="L7124" s="1"/>
  <c r="K7125" a="1"/>
  <c r="K7125"/>
  <c r="L7125" s="1"/>
  <c r="K7126" a="1"/>
  <c r="K7126"/>
  <c r="L7126" s="1"/>
  <c r="K7127" a="1"/>
  <c r="K7127"/>
  <c r="L7127" s="1"/>
  <c r="K7128" a="1"/>
  <c r="K7128"/>
  <c r="L7128" s="1"/>
  <c r="K7129" a="1"/>
  <c r="K7129"/>
  <c r="L7129" s="1"/>
  <c r="K7130" a="1"/>
  <c r="K7130"/>
  <c r="L7130" s="1"/>
  <c r="K7131" a="1"/>
  <c r="K7131"/>
  <c r="L7131" s="1"/>
  <c r="K7132" a="1"/>
  <c r="K7132"/>
  <c r="L7132" s="1"/>
  <c r="K7133" a="1"/>
  <c r="K7133"/>
  <c r="L7133" s="1"/>
  <c r="K7134" a="1"/>
  <c r="K7134"/>
  <c r="L7134" s="1"/>
  <c r="K7135" a="1"/>
  <c r="K7135"/>
  <c r="L7135" s="1"/>
  <c r="K7136" a="1"/>
  <c r="K7136"/>
  <c r="L7136" s="1"/>
  <c r="K7137" a="1"/>
  <c r="K7137"/>
  <c r="L7137" s="1"/>
  <c r="K7138" a="1"/>
  <c r="K7138"/>
  <c r="L7138" s="1"/>
  <c r="K7139" a="1"/>
  <c r="K7139"/>
  <c r="L7139" s="1"/>
  <c r="K7140" a="1"/>
  <c r="K7140"/>
  <c r="L7140" s="1"/>
  <c r="K7141" a="1"/>
  <c r="K7141"/>
  <c r="L7141" s="1"/>
  <c r="K7142" a="1"/>
  <c r="K7142"/>
  <c r="L7142" s="1"/>
  <c r="K7143" a="1"/>
  <c r="K7143"/>
  <c r="L7143" s="1"/>
  <c r="K7144" a="1"/>
  <c r="K7144"/>
  <c r="L7144" s="1"/>
  <c r="K7145" a="1"/>
  <c r="K7145"/>
  <c r="L7145" s="1"/>
  <c r="K7146" a="1"/>
  <c r="K7146"/>
  <c r="L7146" s="1"/>
  <c r="K7147" a="1"/>
  <c r="K7147"/>
  <c r="L7147" s="1"/>
  <c r="K7148" a="1"/>
  <c r="K7148"/>
  <c r="L7148" s="1"/>
  <c r="K7149" a="1"/>
  <c r="K7149"/>
  <c r="L7149" s="1"/>
  <c r="K7150" a="1"/>
  <c r="K7150"/>
  <c r="L7150" s="1"/>
  <c r="K7151" a="1"/>
  <c r="K7151"/>
  <c r="L7151" s="1"/>
  <c r="K7152" a="1"/>
  <c r="K7152"/>
  <c r="L7152" s="1"/>
  <c r="K7153" a="1"/>
  <c r="K7153"/>
  <c r="L7153" s="1"/>
  <c r="K7154" a="1"/>
  <c r="K7154"/>
  <c r="L7154" s="1"/>
  <c r="K7155" a="1"/>
  <c r="K7155"/>
  <c r="L7155" s="1"/>
  <c r="K7156" a="1"/>
  <c r="K7156"/>
  <c r="L7156" s="1"/>
  <c r="K7157" a="1"/>
  <c r="K7157"/>
  <c r="L7157" s="1"/>
  <c r="K7158" a="1"/>
  <c r="K7158"/>
  <c r="L7158" s="1"/>
  <c r="K7159" a="1"/>
  <c r="K7159"/>
  <c r="L7159" s="1"/>
  <c r="K7160" a="1"/>
  <c r="K7160"/>
  <c r="L7160" s="1"/>
  <c r="K7161" a="1"/>
  <c r="K7161"/>
  <c r="L7161" s="1"/>
  <c r="K7162" a="1"/>
  <c r="K7162"/>
  <c r="L7162" s="1"/>
  <c r="K7163" a="1"/>
  <c r="K7163"/>
  <c r="L7163" s="1"/>
  <c r="K7164" a="1"/>
  <c r="K7164"/>
  <c r="L7164" s="1"/>
  <c r="K7165" a="1"/>
  <c r="K7165"/>
  <c r="L7165" s="1"/>
  <c r="K7166" a="1"/>
  <c r="K7166"/>
  <c r="L7166" s="1"/>
  <c r="K7167" a="1"/>
  <c r="K7167"/>
  <c r="L7167" s="1"/>
  <c r="K7168" a="1"/>
  <c r="K7168"/>
  <c r="L7168" s="1"/>
  <c r="K7169" a="1"/>
  <c r="K7169"/>
  <c r="L7169" s="1"/>
  <c r="K7170" a="1"/>
  <c r="K7170"/>
  <c r="L7170" s="1"/>
  <c r="K7171" a="1"/>
  <c r="K7171"/>
  <c r="L7171" s="1"/>
  <c r="K7172" a="1"/>
  <c r="K7172"/>
  <c r="L7172" s="1"/>
  <c r="K7173" a="1"/>
  <c r="K7173"/>
  <c r="L7173" s="1"/>
  <c r="K7174" a="1"/>
  <c r="K7174"/>
  <c r="L7174" s="1"/>
  <c r="K7175" a="1"/>
  <c r="K7175"/>
  <c r="L7175" s="1"/>
  <c r="K7176" a="1"/>
  <c r="K7176"/>
  <c r="L7176" s="1"/>
  <c r="K7177" a="1"/>
  <c r="K7177"/>
  <c r="L7177" s="1"/>
  <c r="K7178" a="1"/>
  <c r="K7178"/>
  <c r="L7178" s="1"/>
  <c r="K7179" a="1"/>
  <c r="K7179"/>
  <c r="L7179" s="1"/>
  <c r="K7180" a="1"/>
  <c r="K7180"/>
  <c r="L7180" s="1"/>
  <c r="K7181" a="1"/>
  <c r="K7181"/>
  <c r="L7181" s="1"/>
  <c r="K7182" a="1"/>
  <c r="K7182"/>
  <c r="L7182" s="1"/>
  <c r="K7183" a="1"/>
  <c r="K7183"/>
  <c r="L7183" s="1"/>
  <c r="K7184" a="1"/>
  <c r="K7184"/>
  <c r="L7184" s="1"/>
  <c r="K7185" a="1"/>
  <c r="K7185"/>
  <c r="L7185" s="1"/>
  <c r="K7186" a="1"/>
  <c r="K7186"/>
  <c r="L7186" s="1"/>
  <c r="K7187" a="1"/>
  <c r="K7187"/>
  <c r="L7187" s="1"/>
  <c r="K7188" a="1"/>
  <c r="K7188"/>
  <c r="L7188" s="1"/>
  <c r="K7189" a="1"/>
  <c r="K7189"/>
  <c r="L7189" s="1"/>
  <c r="K7190" a="1"/>
  <c r="K7190"/>
  <c r="L7190" s="1"/>
  <c r="K7191" a="1"/>
  <c r="K7191"/>
  <c r="L7191" s="1"/>
  <c r="K7192" a="1"/>
  <c r="K7192"/>
  <c r="L7192" s="1"/>
  <c r="K7193" a="1"/>
  <c r="K7193"/>
  <c r="L7193" s="1"/>
  <c r="K7194" a="1"/>
  <c r="K7194"/>
  <c r="L7194" s="1"/>
  <c r="K7195" a="1"/>
  <c r="K7195"/>
  <c r="L7195" s="1"/>
  <c r="K7196" a="1"/>
  <c r="K7196"/>
  <c r="L7196" s="1"/>
  <c r="K7197" a="1"/>
  <c r="K7197"/>
  <c r="L7197" s="1"/>
  <c r="K7198" a="1"/>
  <c r="K7198"/>
  <c r="L7198" s="1"/>
  <c r="K7199" a="1"/>
  <c r="K7199"/>
  <c r="L7199" s="1"/>
  <c r="K7200" a="1"/>
  <c r="K7200"/>
  <c r="L7200" s="1"/>
  <c r="K7201" a="1"/>
  <c r="K7201"/>
  <c r="L7201" s="1"/>
  <c r="K7202" a="1"/>
  <c r="K7202"/>
  <c r="L7202" s="1"/>
  <c r="K7203" a="1"/>
  <c r="K7203"/>
  <c r="L7203" s="1"/>
  <c r="K7204" a="1"/>
  <c r="K7204"/>
  <c r="L7204" s="1"/>
  <c r="K7205" a="1"/>
  <c r="K7205"/>
  <c r="L7205" s="1"/>
  <c r="K7206" a="1"/>
  <c r="K7206"/>
  <c r="L7206" s="1"/>
  <c r="K7207" a="1"/>
  <c r="K7207"/>
  <c r="L7207" s="1"/>
  <c r="K7208" a="1"/>
  <c r="K7208"/>
  <c r="L7208" s="1"/>
  <c r="K7209" a="1"/>
  <c r="K7209"/>
  <c r="L7209" s="1"/>
  <c r="K7210" a="1"/>
  <c r="K7210"/>
  <c r="L7210" s="1"/>
  <c r="K7211" a="1"/>
  <c r="K7211"/>
  <c r="L7211" s="1"/>
  <c r="K7212" a="1"/>
  <c r="K7212"/>
  <c r="L7212" s="1"/>
  <c r="K7213" a="1"/>
  <c r="K7213"/>
  <c r="L7213" s="1"/>
  <c r="K7214" a="1"/>
  <c r="K7214"/>
  <c r="L7214" s="1"/>
  <c r="K7215" a="1"/>
  <c r="K7215"/>
  <c r="L7215" s="1"/>
  <c r="K7216" a="1"/>
  <c r="K7216"/>
  <c r="L7216" s="1"/>
  <c r="K7217" a="1"/>
  <c r="K7217"/>
  <c r="L7217" s="1"/>
  <c r="K7218" a="1"/>
  <c r="K7218"/>
  <c r="L7218" s="1"/>
  <c r="K7219" a="1"/>
  <c r="K7219"/>
  <c r="L7219" s="1"/>
  <c r="K7220" a="1"/>
  <c r="K7220"/>
  <c r="L7220" s="1"/>
  <c r="K7221" a="1"/>
  <c r="K7221"/>
  <c r="L7221" s="1"/>
  <c r="K7222" a="1"/>
  <c r="K7222"/>
  <c r="L7222" s="1"/>
  <c r="K7223" a="1"/>
  <c r="K7223"/>
  <c r="L7223" s="1"/>
  <c r="K7224" a="1"/>
  <c r="K7224"/>
  <c r="L7224" s="1"/>
  <c r="K7225" a="1"/>
  <c r="K7225"/>
  <c r="L7225" s="1"/>
  <c r="K7226" a="1"/>
  <c r="K7226"/>
  <c r="L7226" s="1"/>
  <c r="K7227" a="1"/>
  <c r="K7227"/>
  <c r="L7227" s="1"/>
  <c r="K7228" a="1"/>
  <c r="K7228"/>
  <c r="L7228" s="1"/>
  <c r="K7229" a="1"/>
  <c r="K7229"/>
  <c r="L7229" s="1"/>
  <c r="K7230" a="1"/>
  <c r="K7230"/>
  <c r="L7230" s="1"/>
  <c r="K7231" a="1"/>
  <c r="K7231"/>
  <c r="L7231" s="1"/>
  <c r="K7232" a="1"/>
  <c r="K7232"/>
  <c r="L7232" s="1"/>
  <c r="K7233" a="1"/>
  <c r="K7233"/>
  <c r="L7233" s="1"/>
  <c r="K7234" a="1"/>
  <c r="K7234"/>
  <c r="L7234" s="1"/>
  <c r="K7235" a="1"/>
  <c r="K7235"/>
  <c r="L7235" s="1"/>
  <c r="K7236" a="1"/>
  <c r="K7236"/>
  <c r="L7236" s="1"/>
  <c r="K7237" a="1"/>
  <c r="K7237"/>
  <c r="L7237" s="1"/>
  <c r="K7238" a="1"/>
  <c r="K7238"/>
  <c r="L7238" s="1"/>
  <c r="K7239" a="1"/>
  <c r="K7239"/>
  <c r="L7239" s="1"/>
  <c r="K7240" a="1"/>
  <c r="K7240"/>
  <c r="L7240" s="1"/>
  <c r="K7241" a="1"/>
  <c r="K7241"/>
  <c r="L7241" s="1"/>
  <c r="K7242" a="1"/>
  <c r="K7242"/>
  <c r="L7242" s="1"/>
  <c r="K7243" a="1"/>
  <c r="K7243"/>
  <c r="L7243" s="1"/>
  <c r="K7244" a="1"/>
  <c r="K7244"/>
  <c r="L7244" s="1"/>
  <c r="K7245" a="1"/>
  <c r="K7245"/>
  <c r="L7245" s="1"/>
  <c r="K7246" a="1"/>
  <c r="K7246"/>
  <c r="L7246" s="1"/>
  <c r="K7247" a="1"/>
  <c r="K7247"/>
  <c r="L7247" s="1"/>
  <c r="K7248" a="1"/>
  <c r="K7248"/>
  <c r="L7248" s="1"/>
  <c r="K7249" a="1"/>
  <c r="K7249"/>
  <c r="L7249" s="1"/>
  <c r="K7250" a="1"/>
  <c r="K7250"/>
  <c r="L7250" s="1"/>
  <c r="K7251" a="1"/>
  <c r="K7251"/>
  <c r="L7251" s="1"/>
  <c r="K7252" a="1"/>
  <c r="K7252"/>
  <c r="L7252" s="1"/>
  <c r="K7253" a="1"/>
  <c r="K7253"/>
  <c r="L7253" s="1"/>
  <c r="K7254" a="1"/>
  <c r="K7254"/>
  <c r="L7254" s="1"/>
  <c r="K7255" a="1"/>
  <c r="K7255"/>
  <c r="L7255" s="1"/>
  <c r="K7256" a="1"/>
  <c r="K7256"/>
  <c r="L7256" s="1"/>
  <c r="K7257" a="1"/>
  <c r="K7257"/>
  <c r="L7257" s="1"/>
  <c r="K7258" a="1"/>
  <c r="K7258"/>
  <c r="L7258" s="1"/>
  <c r="K7259" a="1"/>
  <c r="K7259"/>
  <c r="L7259" s="1"/>
  <c r="K7260" a="1"/>
  <c r="K7260"/>
  <c r="L7260" s="1"/>
  <c r="K7261" a="1"/>
  <c r="K7261"/>
  <c r="L7261" s="1"/>
  <c r="K7262" a="1"/>
  <c r="K7262"/>
  <c r="L7262" s="1"/>
  <c r="K7263" a="1"/>
  <c r="K7263"/>
  <c r="L7263" s="1"/>
  <c r="K7264" a="1"/>
  <c r="K7264"/>
  <c r="L7264" s="1"/>
  <c r="K7265" a="1"/>
  <c r="K7265"/>
  <c r="L7265" s="1"/>
  <c r="K7266" a="1"/>
  <c r="K7266"/>
  <c r="L7266" s="1"/>
  <c r="K7267" a="1"/>
  <c r="K7267"/>
  <c r="L7267" s="1"/>
  <c r="K7268" a="1"/>
  <c r="K7268"/>
  <c r="L7268" s="1"/>
  <c r="K7269" a="1"/>
  <c r="K7269"/>
  <c r="L7269" s="1"/>
  <c r="K7270" a="1"/>
  <c r="K7270"/>
  <c r="L7270" s="1"/>
  <c r="K7271" a="1"/>
  <c r="K7271"/>
  <c r="L7271" s="1"/>
  <c r="K7272" a="1"/>
  <c r="K7272"/>
  <c r="L7272" s="1"/>
  <c r="K7273" a="1"/>
  <c r="K7273"/>
  <c r="L7273" s="1"/>
  <c r="K7274" a="1"/>
  <c r="K7274"/>
  <c r="L7274" s="1"/>
  <c r="K7275" a="1"/>
  <c r="K7275"/>
  <c r="L7275" s="1"/>
  <c r="K7276" a="1"/>
  <c r="K7276"/>
  <c r="L7276" s="1"/>
  <c r="K7277" a="1"/>
  <c r="K7277"/>
  <c r="L7277" s="1"/>
  <c r="K7278" a="1"/>
  <c r="K7278"/>
  <c r="L7278" s="1"/>
  <c r="K7279" a="1"/>
  <c r="K7279"/>
  <c r="L7279" s="1"/>
  <c r="K7280" a="1"/>
  <c r="K7280"/>
  <c r="L7280" s="1"/>
  <c r="K7281" a="1"/>
  <c r="K7281"/>
  <c r="L7281" s="1"/>
  <c r="K7282" a="1"/>
  <c r="K7282"/>
  <c r="L7282" s="1"/>
  <c r="K7283" a="1"/>
  <c r="K7283"/>
  <c r="L7283" s="1"/>
  <c r="K7284" a="1"/>
  <c r="K7284"/>
  <c r="L7284" s="1"/>
  <c r="K7285" a="1"/>
  <c r="K7285"/>
  <c r="L7285" s="1"/>
  <c r="K7286" a="1"/>
  <c r="K7286"/>
  <c r="L7286" s="1"/>
  <c r="K7287" a="1"/>
  <c r="K7287"/>
  <c r="L7287" s="1"/>
  <c r="K7288" a="1"/>
  <c r="K7288"/>
  <c r="L7288" s="1"/>
  <c r="K7289" a="1"/>
  <c r="K7289"/>
  <c r="L7289" s="1"/>
  <c r="K7290" a="1"/>
  <c r="K7290"/>
  <c r="L7290" s="1"/>
  <c r="K7291" a="1"/>
  <c r="K7291"/>
  <c r="L7291" s="1"/>
  <c r="K7292" a="1"/>
  <c r="K7292"/>
  <c r="L7292" s="1"/>
  <c r="K7293" a="1"/>
  <c r="K7293"/>
  <c r="L7293" s="1"/>
  <c r="K7294" a="1"/>
  <c r="K7294"/>
  <c r="L7294" s="1"/>
  <c r="K7295" a="1"/>
  <c r="K7295"/>
  <c r="L7295" s="1"/>
  <c r="K7296" a="1"/>
  <c r="K7296"/>
  <c r="L7296" s="1"/>
  <c r="K7297" a="1"/>
  <c r="K7297"/>
  <c r="L7297" s="1"/>
  <c r="K7298" a="1"/>
  <c r="K7298"/>
  <c r="L7298" s="1"/>
  <c r="K7299" a="1"/>
  <c r="K7299"/>
  <c r="L7299" s="1"/>
  <c r="K7300" a="1"/>
  <c r="K7300"/>
  <c r="L7300" s="1"/>
  <c r="K7301" a="1"/>
  <c r="K7301"/>
  <c r="L7301" s="1"/>
  <c r="K7302" a="1"/>
  <c r="K7302"/>
  <c r="L7302" s="1"/>
  <c r="K7303" a="1"/>
  <c r="K7303"/>
  <c r="L7303" s="1"/>
  <c r="K7304" a="1"/>
  <c r="K7304"/>
  <c r="L7304" s="1"/>
  <c r="K7305" a="1"/>
  <c r="K7305"/>
  <c r="L7305" s="1"/>
  <c r="K7306" a="1"/>
  <c r="K7306"/>
  <c r="L7306" s="1"/>
  <c r="K7307" a="1"/>
  <c r="K7307"/>
  <c r="L7307" s="1"/>
  <c r="K7308" a="1"/>
  <c r="K7308"/>
  <c r="L7308" s="1"/>
  <c r="K7309" a="1"/>
  <c r="K7309"/>
  <c r="L7309" s="1"/>
  <c r="K7310" a="1"/>
  <c r="K7310"/>
  <c r="L7310" s="1"/>
  <c r="K7311" a="1"/>
  <c r="K7311"/>
  <c r="L7311" s="1"/>
  <c r="K7312" a="1"/>
  <c r="K7312"/>
  <c r="L7312" s="1"/>
  <c r="K7313" a="1"/>
  <c r="K7313"/>
  <c r="L7313" s="1"/>
  <c r="K7314" a="1"/>
  <c r="K7314"/>
  <c r="L7314" s="1"/>
  <c r="K7315" a="1"/>
  <c r="K7315"/>
  <c r="L7315" s="1"/>
  <c r="K7316" a="1"/>
  <c r="K7316"/>
  <c r="L7316" s="1"/>
  <c r="K7317" a="1"/>
  <c r="K7317"/>
  <c r="L7317" s="1"/>
  <c r="K7318" a="1"/>
  <c r="K7318"/>
  <c r="L7318" s="1"/>
  <c r="K7319" a="1"/>
  <c r="K7319"/>
  <c r="L7319" s="1"/>
  <c r="K7320" a="1"/>
  <c r="K7320"/>
  <c r="L7320" s="1"/>
  <c r="K7321" a="1"/>
  <c r="K7321"/>
  <c r="L7321" s="1"/>
  <c r="K7322" a="1"/>
  <c r="K7322"/>
  <c r="L7322" s="1"/>
  <c r="K7323" a="1"/>
  <c r="K7323"/>
  <c r="L7323" s="1"/>
  <c r="K7324" a="1"/>
  <c r="K7324"/>
  <c r="L7324" s="1"/>
  <c r="K7325" a="1"/>
  <c r="K7325"/>
  <c r="L7325" s="1"/>
  <c r="K7326" a="1"/>
  <c r="K7326"/>
  <c r="L7326" s="1"/>
  <c r="K7327" a="1"/>
  <c r="K7327"/>
  <c r="L7327" s="1"/>
  <c r="K7328" a="1"/>
  <c r="K7328"/>
  <c r="L7328" s="1"/>
  <c r="K7329" a="1"/>
  <c r="K7329"/>
  <c r="L7329" s="1"/>
  <c r="K7330" a="1"/>
  <c r="K7330"/>
  <c r="L7330" s="1"/>
  <c r="K7331" a="1"/>
  <c r="K7331"/>
  <c r="L7331" s="1"/>
  <c r="K7332" a="1"/>
  <c r="K7332"/>
  <c r="L7332" s="1"/>
  <c r="K7333" a="1"/>
  <c r="K7333"/>
  <c r="L7333" s="1"/>
  <c r="K7334" a="1"/>
  <c r="K7334"/>
  <c r="L7334" s="1"/>
  <c r="K7335" a="1"/>
  <c r="K7335"/>
  <c r="L7335" s="1"/>
  <c r="K7336" a="1"/>
  <c r="K7336"/>
  <c r="L7336" s="1"/>
  <c r="K7337" a="1"/>
  <c r="K7337"/>
  <c r="L7337" s="1"/>
  <c r="K7338" a="1"/>
  <c r="K7338"/>
  <c r="L7338" s="1"/>
  <c r="K7339" a="1"/>
  <c r="K7339"/>
  <c r="L7339" s="1"/>
  <c r="K7340" a="1"/>
  <c r="K7340"/>
  <c r="L7340" s="1"/>
  <c r="K7341" a="1"/>
  <c r="K7341"/>
  <c r="L7341" s="1"/>
  <c r="K7342" a="1"/>
  <c r="K7342"/>
  <c r="L7342" s="1"/>
  <c r="K7343" a="1"/>
  <c r="K7343"/>
  <c r="L7343" s="1"/>
  <c r="K7344" a="1"/>
  <c r="K7344"/>
  <c r="L7344" s="1"/>
  <c r="K7345" a="1"/>
  <c r="K7345"/>
  <c r="L7345" s="1"/>
  <c r="K7346" a="1"/>
  <c r="K7346"/>
  <c r="L7346" s="1"/>
  <c r="K7347" a="1"/>
  <c r="K7347"/>
  <c r="L7347" s="1"/>
  <c r="K7348" a="1"/>
  <c r="K7348"/>
  <c r="L7348" s="1"/>
  <c r="K7349" a="1"/>
  <c r="K7349"/>
  <c r="L7349" s="1"/>
  <c r="K7350" a="1"/>
  <c r="K7350"/>
  <c r="L7350" s="1"/>
  <c r="K7351" a="1"/>
  <c r="K7351"/>
  <c r="L7351" s="1"/>
  <c r="K7352" a="1"/>
  <c r="K7352"/>
  <c r="L7352" s="1"/>
  <c r="K7353" a="1"/>
  <c r="K7353"/>
  <c r="L7353" s="1"/>
  <c r="K7354" a="1"/>
  <c r="K7354"/>
  <c r="L7354" s="1"/>
  <c r="K7355" a="1"/>
  <c r="K7355"/>
  <c r="L7355" s="1"/>
  <c r="K7356" a="1"/>
  <c r="K7356"/>
  <c r="L7356" s="1"/>
  <c r="K7357" a="1"/>
  <c r="K7357"/>
  <c r="L7357" s="1"/>
  <c r="K7358" a="1"/>
  <c r="K7358"/>
  <c r="L7358" s="1"/>
  <c r="K7359" a="1"/>
  <c r="K7359"/>
  <c r="L7359" s="1"/>
  <c r="K7360" a="1"/>
  <c r="K7360"/>
  <c r="L7360" s="1"/>
  <c r="K7361" a="1"/>
  <c r="K7361"/>
  <c r="L7361" s="1"/>
  <c r="K7362" a="1"/>
  <c r="K7362"/>
  <c r="L7362" s="1"/>
  <c r="K7363" a="1"/>
  <c r="K7363"/>
  <c r="L7363" s="1"/>
  <c r="K7364" a="1"/>
  <c r="K7364"/>
  <c r="L7364" s="1"/>
  <c r="K7365" a="1"/>
  <c r="K7365"/>
  <c r="L7365" s="1"/>
  <c r="K7366" a="1"/>
  <c r="K7366"/>
  <c r="L7366" s="1"/>
  <c r="K7367" a="1"/>
  <c r="K7367"/>
  <c r="L7367" s="1"/>
  <c r="K7368" a="1"/>
  <c r="K7368"/>
  <c r="L7368" s="1"/>
  <c r="K7369" a="1"/>
  <c r="K7369"/>
  <c r="L7369" s="1"/>
  <c r="K7370" a="1"/>
  <c r="K7370"/>
  <c r="L7370" s="1"/>
  <c r="K7371" a="1"/>
  <c r="K7371"/>
  <c r="L7371" s="1"/>
  <c r="K7372" a="1"/>
  <c r="K7372"/>
  <c r="L7372" s="1"/>
  <c r="K7373" a="1"/>
  <c r="K7373"/>
  <c r="L7373" s="1"/>
  <c r="K7374" a="1"/>
  <c r="K7374"/>
  <c r="L7374" s="1"/>
  <c r="K7375" a="1"/>
  <c r="K7375"/>
  <c r="L7375" s="1"/>
  <c r="K7376" a="1"/>
  <c r="K7376"/>
  <c r="L7376" s="1"/>
  <c r="K7377" a="1"/>
  <c r="K7377"/>
  <c r="L7377" s="1"/>
  <c r="K7378" a="1"/>
  <c r="K7378"/>
  <c r="L7378" s="1"/>
  <c r="K7379" a="1"/>
  <c r="K7379"/>
  <c r="L7379" s="1"/>
  <c r="K7380" a="1"/>
  <c r="K7380"/>
  <c r="L7380" s="1"/>
  <c r="K7381" a="1"/>
  <c r="K7381"/>
  <c r="L7381" s="1"/>
  <c r="K7382" a="1"/>
  <c r="K7382"/>
  <c r="L7382" s="1"/>
  <c r="K7383" a="1"/>
  <c r="K7383"/>
  <c r="L7383" s="1"/>
  <c r="K7384" a="1"/>
  <c r="K7384"/>
  <c r="L7384" s="1"/>
  <c r="K7385" a="1"/>
  <c r="K7385"/>
  <c r="L7385" s="1"/>
  <c r="K7386" a="1"/>
  <c r="K7386"/>
  <c r="L7386" s="1"/>
  <c r="K7387" a="1"/>
  <c r="K7387"/>
  <c r="L7387" s="1"/>
  <c r="K7388" a="1"/>
  <c r="K7388"/>
  <c r="L7388" s="1"/>
  <c r="K7389" a="1"/>
  <c r="K7389"/>
  <c r="L7389" s="1"/>
  <c r="K7390" a="1"/>
  <c r="K7390"/>
  <c r="L7390" s="1"/>
  <c r="K7391" a="1"/>
  <c r="K7391"/>
  <c r="L7391" s="1"/>
  <c r="K7392" a="1"/>
  <c r="K7392"/>
  <c r="L7392" s="1"/>
  <c r="K7393" a="1"/>
  <c r="K7393"/>
  <c r="L7393" s="1"/>
  <c r="K7394" a="1"/>
  <c r="K7394"/>
  <c r="L7394" s="1"/>
  <c r="K7395" a="1"/>
  <c r="K7395"/>
  <c r="L7395" s="1"/>
  <c r="K7396" a="1"/>
  <c r="K7396"/>
  <c r="L7396" s="1"/>
  <c r="K7397" a="1"/>
  <c r="K7397"/>
  <c r="L7397" s="1"/>
  <c r="K7398" a="1"/>
  <c r="K7398"/>
  <c r="L7398" s="1"/>
  <c r="K7399" a="1"/>
  <c r="K7399"/>
  <c r="L7399" s="1"/>
  <c r="K7400" a="1"/>
  <c r="K7400"/>
  <c r="L7400" s="1"/>
  <c r="K7401" a="1"/>
  <c r="K7401"/>
  <c r="L7401" s="1"/>
  <c r="K7402" a="1"/>
  <c r="K7402"/>
  <c r="L7402" s="1"/>
  <c r="K7403" a="1"/>
  <c r="K7403"/>
  <c r="L7403" s="1"/>
  <c r="K7404" a="1"/>
  <c r="K7404"/>
  <c r="L7404" s="1"/>
  <c r="K7405" a="1"/>
  <c r="K7405"/>
  <c r="L7405" s="1"/>
  <c r="K7406" a="1"/>
  <c r="K7406"/>
  <c r="L7406" s="1"/>
  <c r="K7407" a="1"/>
  <c r="K7407"/>
  <c r="L7407" s="1"/>
  <c r="K7408" a="1"/>
  <c r="K7408"/>
  <c r="L7408" s="1"/>
  <c r="K7409" a="1"/>
  <c r="K7409"/>
  <c r="L7409" s="1"/>
  <c r="K7410" a="1"/>
  <c r="K7410"/>
  <c r="L7410" s="1"/>
  <c r="K7411" a="1"/>
  <c r="K7411"/>
  <c r="L7411" s="1"/>
  <c r="K7412" a="1"/>
  <c r="K7412"/>
  <c r="L7412" s="1"/>
  <c r="K7413" a="1"/>
  <c r="K7413"/>
  <c r="L7413" s="1"/>
  <c r="K7414" a="1"/>
  <c r="K7414"/>
  <c r="L7414" s="1"/>
  <c r="K7415" a="1"/>
  <c r="K7415"/>
  <c r="L7415" s="1"/>
  <c r="K7416" a="1"/>
  <c r="K7416"/>
  <c r="L7416" s="1"/>
  <c r="K7417" a="1"/>
  <c r="K7417"/>
  <c r="L7417" s="1"/>
  <c r="K7418" a="1"/>
  <c r="K7418"/>
  <c r="L7418" s="1"/>
  <c r="K7419" a="1"/>
  <c r="K7419"/>
  <c r="L7419" s="1"/>
  <c r="K7420" a="1"/>
  <c r="K7420"/>
  <c r="L7420" s="1"/>
  <c r="K7421" a="1"/>
  <c r="K7421"/>
  <c r="L7421" s="1"/>
  <c r="K7422" a="1"/>
  <c r="K7422"/>
  <c r="L7422" s="1"/>
  <c r="K7423" a="1"/>
  <c r="K7423"/>
  <c r="L7423" s="1"/>
  <c r="K7424" a="1"/>
  <c r="K7424"/>
  <c r="L7424" s="1"/>
  <c r="K7425" a="1"/>
  <c r="K7425"/>
  <c r="L7425" s="1"/>
  <c r="K7426" a="1"/>
  <c r="K7426"/>
  <c r="L7426" s="1"/>
  <c r="K7427" a="1"/>
  <c r="K7427"/>
  <c r="L7427" s="1"/>
  <c r="K7428" a="1"/>
  <c r="K7428"/>
  <c r="L7428" s="1"/>
  <c r="K7429" a="1"/>
  <c r="K7429"/>
  <c r="L7429" s="1"/>
  <c r="K7430" a="1"/>
  <c r="K7430"/>
  <c r="L7430" s="1"/>
  <c r="K7431" a="1"/>
  <c r="K7431"/>
  <c r="L7431" s="1"/>
  <c r="K7432" a="1"/>
  <c r="K7432"/>
  <c r="L7432" s="1"/>
  <c r="K7433" a="1"/>
  <c r="K7433"/>
  <c r="L7433" s="1"/>
  <c r="K7434" a="1"/>
  <c r="K7434"/>
  <c r="L7434" s="1"/>
  <c r="K7435" a="1"/>
  <c r="K7435"/>
  <c r="L7435" s="1"/>
  <c r="K7436" a="1"/>
  <c r="K7436"/>
  <c r="L7436" s="1"/>
  <c r="K7437" a="1"/>
  <c r="K7437"/>
  <c r="L7437" s="1"/>
  <c r="K7438" a="1"/>
  <c r="K7438"/>
  <c r="L7438" s="1"/>
  <c r="K7439" a="1"/>
  <c r="K7439"/>
  <c r="L7439" s="1"/>
  <c r="K7440" a="1"/>
  <c r="K7440"/>
  <c r="L7440" s="1"/>
  <c r="K7441" a="1"/>
  <c r="K7441"/>
  <c r="L7441" s="1"/>
  <c r="K7442" a="1"/>
  <c r="K7442"/>
  <c r="L7442" s="1"/>
  <c r="K7443" a="1"/>
  <c r="K7443"/>
  <c r="L7443" s="1"/>
  <c r="K7444" a="1"/>
  <c r="K7444"/>
  <c r="L7444" s="1"/>
  <c r="K7445" a="1"/>
  <c r="K7445"/>
  <c r="L7445" s="1"/>
  <c r="K7446" a="1"/>
  <c r="K7446"/>
  <c r="L7446" s="1"/>
  <c r="K7447" a="1"/>
  <c r="K7447"/>
  <c r="L7447" s="1"/>
  <c r="K7448" a="1"/>
  <c r="K7448"/>
  <c r="L7448" s="1"/>
  <c r="K7449" a="1"/>
  <c r="K7449"/>
  <c r="L7449" s="1"/>
  <c r="K7450" a="1"/>
  <c r="K7450"/>
  <c r="L7450" s="1"/>
  <c r="K7451" a="1"/>
  <c r="K7451"/>
  <c r="L7451" s="1"/>
  <c r="K7452" a="1"/>
  <c r="K7452"/>
  <c r="L7452" s="1"/>
  <c r="K7453" a="1"/>
  <c r="K7453"/>
  <c r="L7453" s="1"/>
  <c r="K7454" a="1"/>
  <c r="K7454"/>
  <c r="L7454" s="1"/>
  <c r="K7455" a="1"/>
  <c r="K7455"/>
  <c r="L7455" s="1"/>
  <c r="K7456" a="1"/>
  <c r="K7456"/>
  <c r="L7456" s="1"/>
  <c r="K7457" a="1"/>
  <c r="K7457"/>
  <c r="L7457" s="1"/>
  <c r="K7458" a="1"/>
  <c r="K7458"/>
  <c r="L7458" s="1"/>
  <c r="K7459" a="1"/>
  <c r="K7459"/>
  <c r="L7459" s="1"/>
  <c r="K7460" a="1"/>
  <c r="K7460"/>
  <c r="L7460" s="1"/>
  <c r="K7461" a="1"/>
  <c r="K7461"/>
  <c r="L7461" s="1"/>
  <c r="K7462" a="1"/>
  <c r="K7462"/>
  <c r="L7462" s="1"/>
  <c r="K7463" a="1"/>
  <c r="K7463"/>
  <c r="L7463" s="1"/>
  <c r="K7464" a="1"/>
  <c r="K7464"/>
  <c r="L7464" s="1"/>
  <c r="K7465" a="1"/>
  <c r="K7465"/>
  <c r="L7465" s="1"/>
  <c r="K7466" a="1"/>
  <c r="K7466"/>
  <c r="L7466" s="1"/>
  <c r="K7467" a="1"/>
  <c r="K7467"/>
  <c r="L7467" s="1"/>
  <c r="K7468" a="1"/>
  <c r="K7468"/>
  <c r="L7468" s="1"/>
  <c r="K7469" a="1"/>
  <c r="K7469"/>
  <c r="L7469" s="1"/>
  <c r="K7470" a="1"/>
  <c r="K7470"/>
  <c r="L7470" s="1"/>
  <c r="K7471" a="1"/>
  <c r="K7471"/>
  <c r="L7471" s="1"/>
  <c r="K7472" a="1"/>
  <c r="K7472"/>
  <c r="L7472" s="1"/>
  <c r="K7473" a="1"/>
  <c r="K7473"/>
  <c r="L7473" s="1"/>
  <c r="K7474" a="1"/>
  <c r="K7474"/>
  <c r="L7474" s="1"/>
  <c r="K7475" a="1"/>
  <c r="K7475"/>
  <c r="L7475" s="1"/>
  <c r="K7476" a="1"/>
  <c r="K7476"/>
  <c r="L7476" s="1"/>
  <c r="K7477" a="1"/>
  <c r="K7477"/>
  <c r="L7477" s="1"/>
  <c r="K7478" a="1"/>
  <c r="K7478"/>
  <c r="L7478" s="1"/>
  <c r="K7479" a="1"/>
  <c r="K7479"/>
  <c r="L7479" s="1"/>
  <c r="K7480" a="1"/>
  <c r="K7480"/>
  <c r="L7480" s="1"/>
  <c r="K7481" a="1"/>
  <c r="K7481"/>
  <c r="L7481" s="1"/>
  <c r="K7482" a="1"/>
  <c r="K7482"/>
  <c r="L7482" s="1"/>
  <c r="K7483" a="1"/>
  <c r="K7483"/>
  <c r="L7483" s="1"/>
  <c r="K7484" a="1"/>
  <c r="K7484"/>
  <c r="L7484" s="1"/>
  <c r="K7485" a="1"/>
  <c r="K7485"/>
  <c r="L7485" s="1"/>
  <c r="K7486" a="1"/>
  <c r="K7486"/>
  <c r="L7486" s="1"/>
  <c r="K7487" a="1"/>
  <c r="K7487"/>
  <c r="L7487" s="1"/>
  <c r="K7488" a="1"/>
  <c r="K7488"/>
  <c r="L7488" s="1"/>
  <c r="K7489" a="1"/>
  <c r="K7489"/>
  <c r="L7489" s="1"/>
  <c r="K7490" a="1"/>
  <c r="K7490"/>
  <c r="L7490" s="1"/>
  <c r="K7491" a="1"/>
  <c r="K7491"/>
  <c r="L7491" s="1"/>
  <c r="K7492" a="1"/>
  <c r="K7492"/>
  <c r="L7492" s="1"/>
  <c r="K7493" a="1"/>
  <c r="K7493"/>
  <c r="L7493" s="1"/>
  <c r="K7494" a="1"/>
  <c r="K7494"/>
  <c r="L7494" s="1"/>
  <c r="K7495" a="1"/>
  <c r="K7495"/>
  <c r="L7495" s="1"/>
  <c r="K7496" a="1"/>
  <c r="K7496"/>
  <c r="L7496" s="1"/>
  <c r="K7497" a="1"/>
  <c r="K7497"/>
  <c r="L7497" s="1"/>
  <c r="K7498" a="1"/>
  <c r="K7498"/>
  <c r="L7498" s="1"/>
  <c r="K7499" a="1"/>
  <c r="K7499"/>
  <c r="L7499" s="1"/>
  <c r="K7500" a="1"/>
  <c r="K7500"/>
  <c r="L7500" s="1"/>
  <c r="K7501" a="1"/>
  <c r="K7501"/>
  <c r="L7501" s="1"/>
  <c r="K7502" a="1"/>
  <c r="K7502"/>
  <c r="L7502" s="1"/>
  <c r="K7503" a="1"/>
  <c r="K7503"/>
  <c r="L7503" s="1"/>
  <c r="K7504" a="1"/>
  <c r="K7504"/>
  <c r="L7504" s="1"/>
  <c r="K7505" a="1"/>
  <c r="K7505"/>
  <c r="L7505" s="1"/>
  <c r="K7506" a="1"/>
  <c r="K7506"/>
  <c r="L7506" s="1"/>
  <c r="K7507" a="1"/>
  <c r="K7507"/>
  <c r="L7507" s="1"/>
  <c r="K7508" a="1"/>
  <c r="K7508"/>
  <c r="L7508" s="1"/>
  <c r="K7509" a="1"/>
  <c r="K7509"/>
  <c r="L7509" s="1"/>
  <c r="K7510" a="1"/>
  <c r="K7510"/>
  <c r="L7510" s="1"/>
  <c r="K7511" a="1"/>
  <c r="K7511"/>
  <c r="L7511" s="1"/>
  <c r="K7512" a="1"/>
  <c r="K7512"/>
  <c r="L7512" s="1"/>
  <c r="K7513" a="1"/>
  <c r="K7513"/>
  <c r="L7513" s="1"/>
  <c r="K7514" a="1"/>
  <c r="K7514"/>
  <c r="L7514" s="1"/>
  <c r="K7515" a="1"/>
  <c r="K7515"/>
  <c r="L7515" s="1"/>
  <c r="K7516" a="1"/>
  <c r="K7516"/>
  <c r="L7516" s="1"/>
  <c r="K7517" a="1"/>
  <c r="K7517"/>
  <c r="L7517" s="1"/>
  <c r="K7518" a="1"/>
  <c r="K7518"/>
  <c r="L7518" s="1"/>
  <c r="K7519" a="1"/>
  <c r="K7519"/>
  <c r="L7519" s="1"/>
  <c r="K7520" a="1"/>
  <c r="K7520"/>
  <c r="L7520" s="1"/>
  <c r="K7521" a="1"/>
  <c r="K7521"/>
  <c r="L7521" s="1"/>
  <c r="K7522" a="1"/>
  <c r="K7522"/>
  <c r="L7522" s="1"/>
  <c r="K7523" a="1"/>
  <c r="K7523"/>
  <c r="L7523" s="1"/>
  <c r="K7524" a="1"/>
  <c r="K7524"/>
  <c r="L7524" s="1"/>
  <c r="K7525" a="1"/>
  <c r="K7525"/>
  <c r="L7525" s="1"/>
  <c r="K7526" a="1"/>
  <c r="K7526"/>
  <c r="L7526" s="1"/>
  <c r="K7527" a="1"/>
  <c r="K7527"/>
  <c r="L7527" s="1"/>
  <c r="K7528" a="1"/>
  <c r="K7528"/>
  <c r="L7528" s="1"/>
  <c r="K7529" a="1"/>
  <c r="K7529"/>
  <c r="L7529" s="1"/>
  <c r="K7530" a="1"/>
  <c r="K7530"/>
  <c r="L7530" s="1"/>
  <c r="K7531" a="1"/>
  <c r="K7531"/>
  <c r="L7531" s="1"/>
  <c r="K7532" a="1"/>
  <c r="K7532"/>
  <c r="L7532" s="1"/>
  <c r="K7533" a="1"/>
  <c r="K7533"/>
  <c r="L7533" s="1"/>
  <c r="K7534" a="1"/>
  <c r="K7534"/>
  <c r="L7534" s="1"/>
  <c r="K7535" a="1"/>
  <c r="K7535"/>
  <c r="L7535" s="1"/>
  <c r="K7536" a="1"/>
  <c r="K7536"/>
  <c r="L7536" s="1"/>
  <c r="K7537" a="1"/>
  <c r="K7537"/>
  <c r="L7537" s="1"/>
  <c r="K7538" a="1"/>
  <c r="K7538"/>
  <c r="L7538" s="1"/>
  <c r="K7539" a="1"/>
  <c r="K7539"/>
  <c r="L7539" s="1"/>
  <c r="K7540" a="1"/>
  <c r="K7540"/>
  <c r="L7540" s="1"/>
  <c r="K7541" a="1"/>
  <c r="K7541"/>
  <c r="L7541" s="1"/>
  <c r="K7542" a="1"/>
  <c r="K7542"/>
  <c r="L7542" s="1"/>
  <c r="K7543" a="1"/>
  <c r="K7543"/>
  <c r="L7543" s="1"/>
  <c r="K7544" a="1"/>
  <c r="K7544"/>
  <c r="L7544" s="1"/>
  <c r="K7545" a="1"/>
  <c r="K7545"/>
  <c r="L7545" s="1"/>
  <c r="K7546" a="1"/>
  <c r="K7546"/>
  <c r="L7546" s="1"/>
  <c r="K7547" a="1"/>
  <c r="K7547"/>
  <c r="L7547" s="1"/>
  <c r="K7548" a="1"/>
  <c r="K7548"/>
  <c r="L7548" s="1"/>
  <c r="K7549" a="1"/>
  <c r="K7549"/>
  <c r="L7549" s="1"/>
  <c r="K7550" a="1"/>
  <c r="K7550"/>
  <c r="L7550" s="1"/>
  <c r="K7551" a="1"/>
  <c r="K7551"/>
  <c r="L7551" s="1"/>
  <c r="K7552" a="1"/>
  <c r="K7552"/>
  <c r="L7552" s="1"/>
  <c r="K7553" a="1"/>
  <c r="K7553"/>
  <c r="L7553" s="1"/>
  <c r="K7554" a="1"/>
  <c r="K7554"/>
  <c r="L7554" s="1"/>
  <c r="K7555" a="1"/>
  <c r="K7555"/>
  <c r="L7555" s="1"/>
  <c r="K7556" a="1"/>
  <c r="K7556"/>
  <c r="L7556" s="1"/>
  <c r="K7557" a="1"/>
  <c r="K7557"/>
  <c r="L7557" s="1"/>
  <c r="K7558" a="1"/>
  <c r="K7558"/>
  <c r="L7558" s="1"/>
  <c r="K7559" a="1"/>
  <c r="K7559"/>
  <c r="L7559" s="1"/>
  <c r="K7560" a="1"/>
  <c r="K7560"/>
  <c r="L7560" s="1"/>
  <c r="K7561" a="1"/>
  <c r="K7561"/>
  <c r="L7561" s="1"/>
  <c r="K7562" a="1"/>
  <c r="K7562"/>
  <c r="L7562" s="1"/>
  <c r="K7563" a="1"/>
  <c r="K7563"/>
  <c r="L7563" s="1"/>
  <c r="K7564" a="1"/>
  <c r="K7564"/>
  <c r="L7564" s="1"/>
  <c r="K7565" a="1"/>
  <c r="K7565"/>
  <c r="L7565" s="1"/>
  <c r="K7566" a="1"/>
  <c r="K7566"/>
  <c r="L7566" s="1"/>
  <c r="K7567" a="1"/>
  <c r="K7567"/>
  <c r="L7567" s="1"/>
  <c r="K7568" a="1"/>
  <c r="K7568"/>
  <c r="L7568" s="1"/>
  <c r="K7569" a="1"/>
  <c r="K7569"/>
  <c r="L7569" s="1"/>
  <c r="K7570" a="1"/>
  <c r="K7570"/>
  <c r="L7570" s="1"/>
  <c r="K7571" a="1"/>
  <c r="K7571"/>
  <c r="L7571" s="1"/>
  <c r="K7572" a="1"/>
  <c r="K7572"/>
  <c r="L7572" s="1"/>
  <c r="K7573" a="1"/>
  <c r="K7573"/>
  <c r="L7573" s="1"/>
  <c r="K7574" a="1"/>
  <c r="K7574"/>
  <c r="L7574" s="1"/>
  <c r="K7575" a="1"/>
  <c r="K7575"/>
  <c r="L7575" s="1"/>
  <c r="K7576" a="1"/>
  <c r="K7576"/>
  <c r="L7576" s="1"/>
  <c r="K7577" a="1"/>
  <c r="K7577"/>
  <c r="L7577" s="1"/>
  <c r="K7578" a="1"/>
  <c r="K7578"/>
  <c r="L7578" s="1"/>
  <c r="K7579" a="1"/>
  <c r="K7579"/>
  <c r="L7579" s="1"/>
  <c r="K7580" a="1"/>
  <c r="K7580"/>
  <c r="L7580" s="1"/>
  <c r="K7581" a="1"/>
  <c r="K7581"/>
  <c r="L7581" s="1"/>
  <c r="K7582" a="1"/>
  <c r="K7582"/>
  <c r="L7582" s="1"/>
  <c r="K7583" a="1"/>
  <c r="K7583"/>
  <c r="L7583" s="1"/>
  <c r="K7584" a="1"/>
  <c r="K7584"/>
  <c r="L7584" s="1"/>
  <c r="K7585" a="1"/>
  <c r="K7585"/>
  <c r="L7585" s="1"/>
  <c r="K7586" a="1"/>
  <c r="K7586"/>
  <c r="L7586" s="1"/>
  <c r="K7587" a="1"/>
  <c r="K7587"/>
  <c r="L7587" s="1"/>
  <c r="K7588" a="1"/>
  <c r="K7588"/>
  <c r="L7588" s="1"/>
  <c r="K7589" a="1"/>
  <c r="K7589"/>
  <c r="L7589" s="1"/>
  <c r="K7590" a="1"/>
  <c r="K7590"/>
  <c r="L7590" s="1"/>
  <c r="K7591" a="1"/>
  <c r="K7591"/>
  <c r="L7591" s="1"/>
  <c r="K7592" a="1"/>
  <c r="K7592"/>
  <c r="L7592" s="1"/>
  <c r="K7593" a="1"/>
  <c r="K7593"/>
  <c r="L7593" s="1"/>
  <c r="K7594" a="1"/>
  <c r="K7594"/>
  <c r="L7594" s="1"/>
  <c r="K7595" a="1"/>
  <c r="K7595"/>
  <c r="L7595" s="1"/>
  <c r="K7596" a="1"/>
  <c r="K7596"/>
  <c r="L7596" s="1"/>
  <c r="K7597" a="1"/>
  <c r="K7597"/>
  <c r="L7597" s="1"/>
  <c r="K7598" a="1"/>
  <c r="K7598"/>
  <c r="L7598" s="1"/>
  <c r="K7599" a="1"/>
  <c r="K7599"/>
  <c r="L7599" s="1"/>
  <c r="K7600" a="1"/>
  <c r="K7600"/>
  <c r="L7600" s="1"/>
  <c r="K7601" a="1"/>
  <c r="K7601"/>
  <c r="L7601" s="1"/>
  <c r="K7602" a="1"/>
  <c r="K7602"/>
  <c r="L7602" s="1"/>
  <c r="K7603" a="1"/>
  <c r="K7603"/>
  <c r="L7603" s="1"/>
  <c r="K7604" a="1"/>
  <c r="K7604"/>
  <c r="L7604" s="1"/>
  <c r="K7605" a="1"/>
  <c r="K7605"/>
  <c r="L7605" s="1"/>
  <c r="K7606" a="1"/>
  <c r="K7606"/>
  <c r="L7606" s="1"/>
  <c r="K7607" a="1"/>
  <c r="K7607"/>
  <c r="L7607" s="1"/>
  <c r="K7608" a="1"/>
  <c r="K7608"/>
  <c r="L7608" s="1"/>
  <c r="K7609" a="1"/>
  <c r="K7609"/>
  <c r="L7609" s="1"/>
  <c r="K7610" a="1"/>
  <c r="K7610"/>
  <c r="L7610" s="1"/>
  <c r="K7611" a="1"/>
  <c r="K7611"/>
  <c r="L7611" s="1"/>
  <c r="K7612" a="1"/>
  <c r="K7612"/>
  <c r="L7612" s="1"/>
  <c r="K7613" a="1"/>
  <c r="K7613"/>
  <c r="L7613" s="1"/>
  <c r="K7614" a="1"/>
  <c r="K7614"/>
  <c r="L7614" s="1"/>
  <c r="K7615" a="1"/>
  <c r="K7615"/>
  <c r="L7615" s="1"/>
  <c r="K7616" a="1"/>
  <c r="K7616"/>
  <c r="L7616" s="1"/>
  <c r="K7617" a="1"/>
  <c r="K7617"/>
  <c r="L7617" s="1"/>
  <c r="K7618" a="1"/>
  <c r="K7618"/>
  <c r="L7618" s="1"/>
  <c r="K7619" a="1"/>
  <c r="K7619"/>
  <c r="L7619" s="1"/>
  <c r="K7620" a="1"/>
  <c r="K7620"/>
  <c r="L7620" s="1"/>
  <c r="K7621" a="1"/>
  <c r="K7621"/>
  <c r="L7621" s="1"/>
  <c r="K7622" a="1"/>
  <c r="K7622"/>
  <c r="L7622" s="1"/>
  <c r="K7623" a="1"/>
  <c r="K7623"/>
  <c r="L7623" s="1"/>
  <c r="K7624" a="1"/>
  <c r="K7624"/>
  <c r="L7624" s="1"/>
  <c r="K7625" a="1"/>
  <c r="K7625"/>
  <c r="L7625" s="1"/>
  <c r="K7626" a="1"/>
  <c r="K7626"/>
  <c r="L7626" s="1"/>
  <c r="K7627" a="1"/>
  <c r="K7627"/>
  <c r="L7627" s="1"/>
  <c r="K7628" a="1"/>
  <c r="K7628"/>
  <c r="L7628" s="1"/>
  <c r="K7629" a="1"/>
  <c r="K7629"/>
  <c r="L7629" s="1"/>
  <c r="K7630" a="1"/>
  <c r="K7630"/>
  <c r="L7630" s="1"/>
  <c r="K7631" a="1"/>
  <c r="K7631"/>
  <c r="L7631" s="1"/>
  <c r="K7632" a="1"/>
  <c r="K7632"/>
  <c r="L7632" s="1"/>
  <c r="K7633" a="1"/>
  <c r="K7633"/>
  <c r="L7633" s="1"/>
  <c r="K7634" a="1"/>
  <c r="K7634"/>
  <c r="L7634" s="1"/>
  <c r="K7635" a="1"/>
  <c r="K7635"/>
  <c r="L7635" s="1"/>
  <c r="K7636" a="1"/>
  <c r="K7636"/>
  <c r="L7636" s="1"/>
  <c r="K7637" a="1"/>
  <c r="K7637"/>
  <c r="L7637" s="1"/>
  <c r="K7638" a="1"/>
  <c r="K7638"/>
  <c r="L7638" s="1"/>
  <c r="K7639" a="1"/>
  <c r="K7639"/>
  <c r="L7639" s="1"/>
  <c r="K7640" a="1"/>
  <c r="K7640"/>
  <c r="L7640" s="1"/>
  <c r="K7641" a="1"/>
  <c r="K7641"/>
  <c r="L7641" s="1"/>
  <c r="K7642" a="1"/>
  <c r="K7642"/>
  <c r="L7642" s="1"/>
  <c r="K7643" a="1"/>
  <c r="K7643"/>
  <c r="L7643" s="1"/>
  <c r="K7644" a="1"/>
  <c r="K7644"/>
  <c r="L7644" s="1"/>
  <c r="K7645" a="1"/>
  <c r="K7645"/>
  <c r="L7645" s="1"/>
  <c r="K7646" a="1"/>
  <c r="K7646"/>
  <c r="L7646" s="1"/>
  <c r="K7647" a="1"/>
  <c r="K7647"/>
  <c r="L7647" s="1"/>
  <c r="K7648" a="1"/>
  <c r="K7648"/>
  <c r="L7648" s="1"/>
  <c r="K7649" a="1"/>
  <c r="K7649"/>
  <c r="L7649" s="1"/>
  <c r="K7650" a="1"/>
  <c r="K7650"/>
  <c r="L7650" s="1"/>
  <c r="K7651" a="1"/>
  <c r="K7651"/>
  <c r="L7651" s="1"/>
  <c r="K7652" a="1"/>
  <c r="K7652"/>
  <c r="L7652" s="1"/>
  <c r="K7653" a="1"/>
  <c r="K7653"/>
  <c r="L7653" s="1"/>
  <c r="K7654" a="1"/>
  <c r="K7654"/>
  <c r="L7654" s="1"/>
  <c r="K7655" a="1"/>
  <c r="K7655"/>
  <c r="L7655" s="1"/>
  <c r="K7656" a="1"/>
  <c r="K7656"/>
  <c r="L7656" s="1"/>
  <c r="K7657" a="1"/>
  <c r="K7657"/>
  <c r="L7657" s="1"/>
  <c r="K7658" a="1"/>
  <c r="K7658"/>
  <c r="L7658" s="1"/>
  <c r="K7659" a="1"/>
  <c r="K7659"/>
  <c r="L7659" s="1"/>
  <c r="K7660" a="1"/>
  <c r="K7660"/>
  <c r="L7660" s="1"/>
  <c r="K7661" a="1"/>
  <c r="K7661"/>
  <c r="L7661" s="1"/>
  <c r="K7662" a="1"/>
  <c r="K7662"/>
  <c r="L7662" s="1"/>
  <c r="K7663" a="1"/>
  <c r="K7663"/>
  <c r="L7663" s="1"/>
  <c r="K7664" a="1"/>
  <c r="K7664"/>
  <c r="L7664" s="1"/>
  <c r="K7665" a="1"/>
  <c r="K7665"/>
  <c r="L7665" s="1"/>
  <c r="K7666" a="1"/>
  <c r="K7666"/>
  <c r="L7666" s="1"/>
  <c r="K7667" a="1"/>
  <c r="K7667"/>
  <c r="L7667" s="1"/>
  <c r="K7668" a="1"/>
  <c r="K7668"/>
  <c r="L7668" s="1"/>
  <c r="K7669" a="1"/>
  <c r="K7669"/>
  <c r="L7669" s="1"/>
  <c r="K7670" a="1"/>
  <c r="K7670"/>
  <c r="L7670" s="1"/>
  <c r="K7671" a="1"/>
  <c r="K7671"/>
  <c r="L7671" s="1"/>
  <c r="K7672" a="1"/>
  <c r="K7672"/>
  <c r="L7672" s="1"/>
  <c r="K7673" a="1"/>
  <c r="K7673"/>
  <c r="L7673" s="1"/>
  <c r="K7674" a="1"/>
  <c r="K7674"/>
  <c r="L7674" s="1"/>
  <c r="K7675" a="1"/>
  <c r="K7675"/>
  <c r="L7675" s="1"/>
  <c r="K7676" a="1"/>
  <c r="K7676"/>
  <c r="L7676" s="1"/>
  <c r="K7677" a="1"/>
  <c r="K7677"/>
  <c r="L7677" s="1"/>
  <c r="K7678" a="1"/>
  <c r="K7678"/>
  <c r="L7678" s="1"/>
  <c r="K7679" a="1"/>
  <c r="K7679"/>
  <c r="L7679" s="1"/>
  <c r="K7680" a="1"/>
  <c r="K7680"/>
  <c r="L7680" s="1"/>
  <c r="K7681" a="1"/>
  <c r="K7681"/>
  <c r="L7681" s="1"/>
  <c r="K7682" a="1"/>
  <c r="K7682"/>
  <c r="L7682" s="1"/>
  <c r="K7683" a="1"/>
  <c r="K7683"/>
  <c r="L7683" s="1"/>
  <c r="K7684" a="1"/>
  <c r="K7684"/>
  <c r="L7684" s="1"/>
  <c r="K7685" a="1"/>
  <c r="K7685"/>
  <c r="L7685" s="1"/>
  <c r="K7686" a="1"/>
  <c r="K7686"/>
  <c r="L7686" s="1"/>
  <c r="K7687" a="1"/>
  <c r="K7687"/>
  <c r="L7687" s="1"/>
  <c r="K7688" a="1"/>
  <c r="K7688"/>
  <c r="L7688" s="1"/>
  <c r="K7689" a="1"/>
  <c r="K7689"/>
  <c r="L7689" s="1"/>
  <c r="K7690" a="1"/>
  <c r="K7690"/>
  <c r="L7690" s="1"/>
  <c r="K7691" a="1"/>
  <c r="K7691"/>
  <c r="L7691" s="1"/>
  <c r="K7692" a="1"/>
  <c r="K7692"/>
  <c r="L7692" s="1"/>
  <c r="K7693" a="1"/>
  <c r="K7693"/>
  <c r="L7693" s="1"/>
  <c r="K7694" a="1"/>
  <c r="K7694"/>
  <c r="L7694" s="1"/>
  <c r="K7695" a="1"/>
  <c r="K7695"/>
  <c r="L7695" s="1"/>
  <c r="K7696" a="1"/>
  <c r="K7696"/>
  <c r="L7696" s="1"/>
  <c r="K7697" a="1"/>
  <c r="K7697"/>
  <c r="L7697" s="1"/>
  <c r="K7698" a="1"/>
  <c r="K7698"/>
  <c r="L7698" s="1"/>
  <c r="K7699" a="1"/>
  <c r="K7699"/>
  <c r="L7699" s="1"/>
  <c r="K7700" a="1"/>
  <c r="K7700"/>
  <c r="L7700" s="1"/>
  <c r="K7701" a="1"/>
  <c r="K7701"/>
  <c r="L7701" s="1"/>
  <c r="K7702" a="1"/>
  <c r="K7702"/>
  <c r="L7702" s="1"/>
  <c r="K7703" a="1"/>
  <c r="K7703"/>
  <c r="L7703" s="1"/>
  <c r="K7704" a="1"/>
  <c r="K7704"/>
  <c r="L7704" s="1"/>
  <c r="K7705" a="1"/>
  <c r="K7705"/>
  <c r="L7705" s="1"/>
  <c r="K7706" a="1"/>
  <c r="K7706"/>
  <c r="L7706" s="1"/>
  <c r="K7707" a="1"/>
  <c r="K7707"/>
  <c r="L7707" s="1"/>
  <c r="K7708" a="1"/>
  <c r="K7708"/>
  <c r="L7708" s="1"/>
  <c r="K7709" a="1"/>
  <c r="K7709"/>
  <c r="L7709" s="1"/>
  <c r="K7710" a="1"/>
  <c r="K7710"/>
  <c r="L7710" s="1"/>
  <c r="K7711" a="1"/>
  <c r="K7711"/>
  <c r="L7711" s="1"/>
  <c r="K7712" a="1"/>
  <c r="K7712"/>
  <c r="L7712" s="1"/>
  <c r="K7713" a="1"/>
  <c r="K7713"/>
  <c r="L7713" s="1"/>
  <c r="K7714" a="1"/>
  <c r="K7714"/>
  <c r="L7714" s="1"/>
  <c r="K7715" a="1"/>
  <c r="K7715"/>
  <c r="L7715" s="1"/>
  <c r="K7716" a="1"/>
  <c r="K7716"/>
  <c r="L7716" s="1"/>
  <c r="K7717" a="1"/>
  <c r="K7717"/>
  <c r="L7717" s="1"/>
  <c r="K7718" a="1"/>
  <c r="K7718"/>
  <c r="L7718" s="1"/>
  <c r="K7719" a="1"/>
  <c r="K7719"/>
  <c r="L7719" s="1"/>
  <c r="K7720" a="1"/>
  <c r="K7720"/>
  <c r="L7720" s="1"/>
  <c r="K7721" a="1"/>
  <c r="K7721"/>
  <c r="L7721" s="1"/>
  <c r="K7722" a="1"/>
  <c r="K7722"/>
  <c r="L7722" s="1"/>
  <c r="K7723" a="1"/>
  <c r="K7723"/>
  <c r="L7723" s="1"/>
  <c r="K7724" a="1"/>
  <c r="K7724"/>
  <c r="L7724" s="1"/>
  <c r="K7725" a="1"/>
  <c r="K7725"/>
  <c r="L7725" s="1"/>
  <c r="K7726" a="1"/>
  <c r="K7726"/>
  <c r="L7726" s="1"/>
  <c r="K7727" a="1"/>
  <c r="K7727"/>
  <c r="L7727" s="1"/>
  <c r="K7728" a="1"/>
  <c r="K7728"/>
  <c r="L7728" s="1"/>
  <c r="K7729" a="1"/>
  <c r="K7729"/>
  <c r="L7729" s="1"/>
  <c r="K7730" a="1"/>
  <c r="K7730"/>
  <c r="L7730" s="1"/>
  <c r="K7731" a="1"/>
  <c r="K7731"/>
  <c r="L7731" s="1"/>
  <c r="K7732" a="1"/>
  <c r="K7732"/>
  <c r="L7732" s="1"/>
  <c r="K7733" a="1"/>
  <c r="K7733"/>
  <c r="L7733" s="1"/>
  <c r="K7734" a="1"/>
  <c r="K7734"/>
  <c r="L7734" s="1"/>
  <c r="K7735" a="1"/>
  <c r="K7735"/>
  <c r="L7735" s="1"/>
  <c r="K7736" a="1"/>
  <c r="K7736"/>
  <c r="L7736" s="1"/>
  <c r="K7737" a="1"/>
  <c r="K7737"/>
  <c r="L7737" s="1"/>
  <c r="K7738" a="1"/>
  <c r="K7738"/>
  <c r="L7738" s="1"/>
  <c r="K7739" a="1"/>
  <c r="K7739"/>
  <c r="L7739" s="1"/>
  <c r="K7740" a="1"/>
  <c r="K7740"/>
  <c r="L7740" s="1"/>
  <c r="K7741" a="1"/>
  <c r="K7741"/>
  <c r="L7741" s="1"/>
  <c r="K7742" a="1"/>
  <c r="K7742"/>
  <c r="L7742" s="1"/>
  <c r="K7743" a="1"/>
  <c r="K7743"/>
  <c r="L7743" s="1"/>
  <c r="K7744" a="1"/>
  <c r="K7744"/>
  <c r="L7744" s="1"/>
  <c r="K7745" a="1"/>
  <c r="K7745"/>
  <c r="L7745" s="1"/>
  <c r="K7746" a="1"/>
  <c r="K7746"/>
  <c r="L7746" s="1"/>
  <c r="K7747" a="1"/>
  <c r="K7747"/>
  <c r="L7747" s="1"/>
  <c r="K7748" a="1"/>
  <c r="K7748"/>
  <c r="L7748" s="1"/>
  <c r="K7749" a="1"/>
  <c r="K7749"/>
  <c r="L7749" s="1"/>
  <c r="K7750" a="1"/>
  <c r="K7750"/>
  <c r="L7750" s="1"/>
  <c r="K7751" a="1"/>
  <c r="K7751"/>
  <c r="L7751" s="1"/>
  <c r="K7752" a="1"/>
  <c r="K7752"/>
  <c r="L7752" s="1"/>
  <c r="K7753" a="1"/>
  <c r="K7753"/>
  <c r="L7753" s="1"/>
  <c r="K7754" a="1"/>
  <c r="K7754"/>
  <c r="L7754" s="1"/>
  <c r="K7755" a="1"/>
  <c r="K7755"/>
  <c r="L7755" s="1"/>
  <c r="K7756" a="1"/>
  <c r="K7756"/>
  <c r="L7756" s="1"/>
  <c r="K7757" a="1"/>
  <c r="K7757"/>
  <c r="L7757" s="1"/>
  <c r="K7758" a="1"/>
  <c r="K7758"/>
  <c r="L7758" s="1"/>
  <c r="K7759" a="1"/>
  <c r="K7759"/>
  <c r="L7759" s="1"/>
  <c r="K7760" a="1"/>
  <c r="K7760"/>
  <c r="L7760" s="1"/>
  <c r="K7761" a="1"/>
  <c r="K7761"/>
  <c r="L7761" s="1"/>
  <c r="K7762" a="1"/>
  <c r="K7762"/>
  <c r="L7762" s="1"/>
  <c r="K7763" a="1"/>
  <c r="K7763"/>
  <c r="L7763" s="1"/>
  <c r="K7764" a="1"/>
  <c r="K7764"/>
  <c r="L7764" s="1"/>
  <c r="K7765" a="1"/>
  <c r="K7765"/>
  <c r="L7765" s="1"/>
  <c r="K7766" a="1"/>
  <c r="K7766"/>
  <c r="L7766" s="1"/>
  <c r="K7767" a="1"/>
  <c r="K7767"/>
  <c r="L7767" s="1"/>
  <c r="K7768" a="1"/>
  <c r="K7768"/>
  <c r="L7768" s="1"/>
  <c r="K7769" a="1"/>
  <c r="K7769"/>
  <c r="L7769" s="1"/>
  <c r="K7770" a="1"/>
  <c r="K7770"/>
  <c r="L7770" s="1"/>
  <c r="K7771" a="1"/>
  <c r="K7771"/>
  <c r="L7771" s="1"/>
  <c r="K7772" a="1"/>
  <c r="K7772"/>
  <c r="L7772" s="1"/>
  <c r="K7773" a="1"/>
  <c r="K7773"/>
  <c r="L7773" s="1"/>
  <c r="K7774" a="1"/>
  <c r="K7774"/>
  <c r="L7774" s="1"/>
  <c r="K7775" a="1"/>
  <c r="K7775"/>
  <c r="L7775" s="1"/>
  <c r="K7776" a="1"/>
  <c r="K7776"/>
  <c r="L7776" s="1"/>
  <c r="K7777" a="1"/>
  <c r="K7777"/>
  <c r="L7777" s="1"/>
  <c r="K7778" a="1"/>
  <c r="K7778"/>
  <c r="L7778" s="1"/>
  <c r="K7779" a="1"/>
  <c r="K7779"/>
  <c r="L7779" s="1"/>
  <c r="K7780" a="1"/>
  <c r="K7780"/>
  <c r="L7780" s="1"/>
  <c r="K7781" a="1"/>
  <c r="K7781"/>
  <c r="L7781" s="1"/>
  <c r="K7782" a="1"/>
  <c r="K7782"/>
  <c r="L7782" s="1"/>
  <c r="K7783" a="1"/>
  <c r="K7783"/>
  <c r="L7783" s="1"/>
  <c r="K7784" a="1"/>
  <c r="K7784"/>
  <c r="L7784" s="1"/>
  <c r="K7785" a="1"/>
  <c r="K7785"/>
  <c r="L7785" s="1"/>
  <c r="K7786" a="1"/>
  <c r="K7786"/>
  <c r="L7786" s="1"/>
  <c r="K7787" a="1"/>
  <c r="K7787"/>
  <c r="L7787" s="1"/>
  <c r="K7788" a="1"/>
  <c r="K7788"/>
  <c r="L7788" s="1"/>
  <c r="K7789" a="1"/>
  <c r="K7789"/>
  <c r="L7789" s="1"/>
  <c r="K7790" a="1"/>
  <c r="K7790"/>
  <c r="L7790" s="1"/>
  <c r="K7791" a="1"/>
  <c r="K7791"/>
  <c r="L7791" s="1"/>
  <c r="K7792" a="1"/>
  <c r="K7792"/>
  <c r="L7792" s="1"/>
  <c r="K7793" a="1"/>
  <c r="K7793"/>
  <c r="L7793" s="1"/>
  <c r="K7794" a="1"/>
  <c r="K7794"/>
  <c r="L7794" s="1"/>
  <c r="K7795" a="1"/>
  <c r="K7795"/>
  <c r="L7795" s="1"/>
  <c r="K7796" a="1"/>
  <c r="K7796"/>
  <c r="L7796" s="1"/>
  <c r="K7797" a="1"/>
  <c r="K7797"/>
  <c r="L7797" s="1"/>
  <c r="K7798" a="1"/>
  <c r="K7798"/>
  <c r="L7798" s="1"/>
  <c r="K7799" a="1"/>
  <c r="K7799"/>
  <c r="L7799" s="1"/>
  <c r="K7800" a="1"/>
  <c r="K7800"/>
  <c r="L7800" s="1"/>
  <c r="K7801" a="1"/>
  <c r="K7801"/>
  <c r="L7801" s="1"/>
  <c r="K7802" a="1"/>
  <c r="K7802"/>
  <c r="L7802" s="1"/>
  <c r="K7803" a="1"/>
  <c r="K7803"/>
  <c r="L7803" s="1"/>
  <c r="K7804" a="1"/>
  <c r="K7804"/>
  <c r="L7804" s="1"/>
  <c r="K7805" a="1"/>
  <c r="K7805"/>
  <c r="L7805" s="1"/>
  <c r="K7806" a="1"/>
  <c r="K7806"/>
  <c r="L7806" s="1"/>
  <c r="K7807" a="1"/>
  <c r="K7807"/>
  <c r="L7807" s="1"/>
  <c r="K7808" a="1"/>
  <c r="K7808"/>
  <c r="L7808" s="1"/>
  <c r="K7809" a="1"/>
  <c r="K7809"/>
  <c r="L7809" s="1"/>
  <c r="K7810" a="1"/>
  <c r="K7810"/>
  <c r="L7810" s="1"/>
  <c r="K7811" a="1"/>
  <c r="K7811"/>
  <c r="L7811" s="1"/>
  <c r="K7812" a="1"/>
  <c r="K7812"/>
  <c r="L7812" s="1"/>
  <c r="K7813" a="1"/>
  <c r="K7813"/>
  <c r="L7813" s="1"/>
  <c r="K7814" a="1"/>
  <c r="K7814"/>
  <c r="L7814" s="1"/>
  <c r="K7815" a="1"/>
  <c r="K7815"/>
  <c r="L7815" s="1"/>
  <c r="K7816" a="1"/>
  <c r="K7816"/>
  <c r="L7816" s="1"/>
  <c r="K7817" a="1"/>
  <c r="K7817"/>
  <c r="L7817" s="1"/>
  <c r="K7818" a="1"/>
  <c r="K7818"/>
  <c r="L7818" s="1"/>
  <c r="K7819" a="1"/>
  <c r="K7819"/>
  <c r="L7819" s="1"/>
  <c r="K7820" a="1"/>
  <c r="K7820"/>
  <c r="L7820" s="1"/>
  <c r="K7821" a="1"/>
  <c r="K7821"/>
  <c r="L7821" s="1"/>
  <c r="K7822" a="1"/>
  <c r="K7822"/>
  <c r="L7822" s="1"/>
  <c r="K7823" a="1"/>
  <c r="K7823"/>
  <c r="L7823" s="1"/>
  <c r="K7824" a="1"/>
  <c r="K7824"/>
  <c r="L7824" s="1"/>
  <c r="K7825" a="1"/>
  <c r="K7825"/>
  <c r="L7825" s="1"/>
  <c r="K7826" a="1"/>
  <c r="K7826"/>
  <c r="L7826" s="1"/>
  <c r="K7827" a="1"/>
  <c r="K7827"/>
  <c r="L7827" s="1"/>
  <c r="K7828" a="1"/>
  <c r="K7828"/>
  <c r="L7828" s="1"/>
  <c r="K7829" a="1"/>
  <c r="K7829"/>
  <c r="L7829" s="1"/>
  <c r="K7830" a="1"/>
  <c r="K7830"/>
  <c r="L7830" s="1"/>
  <c r="K7831" a="1"/>
  <c r="K7831"/>
  <c r="L7831" s="1"/>
  <c r="K7832" a="1"/>
  <c r="K7832"/>
  <c r="L7832" s="1"/>
  <c r="K7833" a="1"/>
  <c r="K7833"/>
  <c r="L7833" s="1"/>
  <c r="K7834" a="1"/>
  <c r="K7834"/>
  <c r="L7834" s="1"/>
  <c r="K7835" a="1"/>
  <c r="K7835"/>
  <c r="L7835" s="1"/>
  <c r="K7836" a="1"/>
  <c r="K7836"/>
  <c r="L7836" s="1"/>
  <c r="K7837" a="1"/>
  <c r="K7837"/>
  <c r="L7837" s="1"/>
  <c r="K7838" a="1"/>
  <c r="K7838"/>
  <c r="L7838" s="1"/>
  <c r="K7839" a="1"/>
  <c r="K7839"/>
  <c r="L7839" s="1"/>
  <c r="K7840" a="1"/>
  <c r="K7840"/>
  <c r="L7840" s="1"/>
  <c r="K7841" a="1"/>
  <c r="K7841"/>
  <c r="L7841" s="1"/>
  <c r="K7842" a="1"/>
  <c r="K7842"/>
  <c r="L7842" s="1"/>
  <c r="K7843" a="1"/>
  <c r="K7843"/>
  <c r="L7843" s="1"/>
  <c r="K7844" a="1"/>
  <c r="K7844"/>
  <c r="L7844" s="1"/>
  <c r="K7845" a="1"/>
  <c r="K7845"/>
  <c r="L7845" s="1"/>
  <c r="K7846" a="1"/>
  <c r="K7846"/>
  <c r="L7846" s="1"/>
  <c r="K7847" a="1"/>
  <c r="K7847"/>
  <c r="L7847" s="1"/>
  <c r="K7848" a="1"/>
  <c r="K7848"/>
  <c r="L7848" s="1"/>
  <c r="K7849" a="1"/>
  <c r="K7849"/>
  <c r="L7849" s="1"/>
  <c r="K7850" a="1"/>
  <c r="K7850"/>
  <c r="L7850" s="1"/>
  <c r="K7851" a="1"/>
  <c r="K7851"/>
  <c r="L7851" s="1"/>
  <c r="K7852" a="1"/>
  <c r="K7852"/>
  <c r="L7852" s="1"/>
  <c r="K7853" a="1"/>
  <c r="K7853"/>
  <c r="L7853" s="1"/>
  <c r="K7854" a="1"/>
  <c r="K7854"/>
  <c r="L7854" s="1"/>
  <c r="K7855" a="1"/>
  <c r="K7855"/>
  <c r="L7855" s="1"/>
  <c r="K7856" a="1"/>
  <c r="K7856"/>
  <c r="L7856" s="1"/>
  <c r="K7857" a="1"/>
  <c r="K7857"/>
  <c r="L7857" s="1"/>
  <c r="K7858" a="1"/>
  <c r="K7858"/>
  <c r="L7858" s="1"/>
  <c r="K7859" a="1"/>
  <c r="K7859"/>
  <c r="L7859" s="1"/>
  <c r="K7860" a="1"/>
  <c r="K7860"/>
  <c r="L7860" s="1"/>
  <c r="K7861" a="1"/>
  <c r="K7861"/>
  <c r="L7861" s="1"/>
  <c r="K7862" a="1"/>
  <c r="K7862"/>
  <c r="L7862" s="1"/>
  <c r="K7863" a="1"/>
  <c r="K7863"/>
  <c r="L7863" s="1"/>
  <c r="K7864" a="1"/>
  <c r="K7864"/>
  <c r="L7864" s="1"/>
  <c r="K7865" a="1"/>
  <c r="K7865"/>
  <c r="L7865" s="1"/>
  <c r="K7866" a="1"/>
  <c r="K7866"/>
  <c r="L7866" s="1"/>
  <c r="K7867" a="1"/>
  <c r="K7867"/>
  <c r="L7867" s="1"/>
  <c r="K7868" a="1"/>
  <c r="K7868"/>
  <c r="L7868" s="1"/>
  <c r="K7869" a="1"/>
  <c r="K7869"/>
  <c r="L7869" s="1"/>
  <c r="K7870" a="1"/>
  <c r="K7870"/>
  <c r="L7870" s="1"/>
  <c r="K7871" a="1"/>
  <c r="K7871"/>
  <c r="L7871" s="1"/>
  <c r="K7872" a="1"/>
  <c r="K7872"/>
  <c r="L7872" s="1"/>
  <c r="K7873" a="1"/>
  <c r="K7873"/>
  <c r="L7873" s="1"/>
  <c r="K2" a="1"/>
  <c r="K2"/>
  <c r="L2" s="1"/>
  <c r="M7873" l="1"/>
  <c r="N7873"/>
  <c r="O7873" s="1"/>
  <c r="M7872"/>
  <c r="N7872"/>
  <c r="O7872" s="1"/>
  <c r="M7871"/>
  <c r="N7871"/>
  <c r="O7871" s="1"/>
  <c r="M7870"/>
  <c r="N7870"/>
  <c r="O7870" s="1"/>
  <c r="M7869"/>
  <c r="N7869"/>
  <c r="O7869" s="1"/>
  <c r="M7868"/>
  <c r="N7868"/>
  <c r="O7868" s="1"/>
  <c r="M7867"/>
  <c r="N7867"/>
  <c r="O7867" s="1"/>
  <c r="M7866"/>
  <c r="N7866"/>
  <c r="O7866" s="1"/>
  <c r="M7865"/>
  <c r="N7865"/>
  <c r="O7865" s="1"/>
  <c r="M7864"/>
  <c r="N7864"/>
  <c r="O7864" s="1"/>
  <c r="M7863"/>
  <c r="N7863"/>
  <c r="O7863" s="1"/>
  <c r="M7862"/>
  <c r="N7862"/>
  <c r="O7862" s="1"/>
  <c r="M7861"/>
  <c r="N7861"/>
  <c r="O7861" s="1"/>
  <c r="M7860"/>
  <c r="N7860"/>
  <c r="O7860" s="1"/>
  <c r="M7859"/>
  <c r="N7859"/>
  <c r="O7859" s="1"/>
  <c r="M7858"/>
  <c r="N7858"/>
  <c r="O7858" s="1"/>
  <c r="M7857"/>
  <c r="N7857"/>
  <c r="O7857" s="1"/>
  <c r="M7856"/>
  <c r="N7856"/>
  <c r="O7856" s="1"/>
  <c r="M7855"/>
  <c r="N7855"/>
  <c r="O7855" s="1"/>
  <c r="M7854"/>
  <c r="N7854"/>
  <c r="O7854" s="1"/>
  <c r="M7853"/>
  <c r="N7853"/>
  <c r="O7853" s="1"/>
  <c r="M7852"/>
  <c r="N7852"/>
  <c r="O7852" s="1"/>
  <c r="M7851"/>
  <c r="N7851"/>
  <c r="O7851" s="1"/>
  <c r="M7850"/>
  <c r="N7850"/>
  <c r="O7850" s="1"/>
  <c r="M7849"/>
  <c r="N7849"/>
  <c r="O7849" s="1"/>
  <c r="M7848"/>
  <c r="N7848"/>
  <c r="O7848" s="1"/>
  <c r="M7847"/>
  <c r="N7847"/>
  <c r="O7847" s="1"/>
  <c r="M7846"/>
  <c r="N7846"/>
  <c r="O7846" s="1"/>
  <c r="M7845"/>
  <c r="N7845"/>
  <c r="O7845" s="1"/>
  <c r="M7844"/>
  <c r="N7844"/>
  <c r="O7844" s="1"/>
  <c r="M7843"/>
  <c r="N7843"/>
  <c r="O7843" s="1"/>
  <c r="M7842"/>
  <c r="N7842"/>
  <c r="O7842" s="1"/>
  <c r="M7841"/>
  <c r="N7841"/>
  <c r="O7841" s="1"/>
  <c r="M7840"/>
  <c r="N7840"/>
  <c r="O7840" s="1"/>
  <c r="M7839"/>
  <c r="N7839"/>
  <c r="O7839" s="1"/>
  <c r="M7838"/>
  <c r="N7838"/>
  <c r="O7838" s="1"/>
  <c r="M7837"/>
  <c r="N7837"/>
  <c r="O7837" s="1"/>
  <c r="M7836"/>
  <c r="N7836"/>
  <c r="O7836" s="1"/>
  <c r="M7835"/>
  <c r="N7835"/>
  <c r="O7835" s="1"/>
  <c r="M7834"/>
  <c r="N7834"/>
  <c r="O7834" s="1"/>
  <c r="M7833"/>
  <c r="N7833"/>
  <c r="O7833" s="1"/>
  <c r="M7832"/>
  <c r="N7832"/>
  <c r="O7832" s="1"/>
  <c r="M7831"/>
  <c r="N7831"/>
  <c r="O7831" s="1"/>
  <c r="M7830"/>
  <c r="N7830"/>
  <c r="O7830" s="1"/>
  <c r="M7829"/>
  <c r="N7829"/>
  <c r="O7829" s="1"/>
  <c r="M7828"/>
  <c r="N7828"/>
  <c r="O7828" s="1"/>
  <c r="M7827"/>
  <c r="N7827"/>
  <c r="O7827" s="1"/>
  <c r="M7826"/>
  <c r="N7826"/>
  <c r="O7826" s="1"/>
  <c r="M7825"/>
  <c r="N7825"/>
  <c r="O7825" s="1"/>
  <c r="M7824"/>
  <c r="N7824"/>
  <c r="O7824" s="1"/>
  <c r="M7823"/>
  <c r="N7823"/>
  <c r="O7823" s="1"/>
  <c r="M7822"/>
  <c r="N7822"/>
  <c r="O7822" s="1"/>
  <c r="M7821"/>
  <c r="N7821"/>
  <c r="O7821" s="1"/>
  <c r="M7820"/>
  <c r="N7820"/>
  <c r="O7820" s="1"/>
  <c r="M7819"/>
  <c r="N7819"/>
  <c r="O7819" s="1"/>
  <c r="M7818"/>
  <c r="N7818"/>
  <c r="O7818" s="1"/>
  <c r="M7817"/>
  <c r="N7817"/>
  <c r="O7817" s="1"/>
  <c r="M7816"/>
  <c r="N7816"/>
  <c r="O7816" s="1"/>
  <c r="M7815"/>
  <c r="N7815"/>
  <c r="O7815" s="1"/>
  <c r="M7814"/>
  <c r="N7814"/>
  <c r="O7814" s="1"/>
  <c r="M7813"/>
  <c r="N7813"/>
  <c r="O7813" s="1"/>
  <c r="M7812"/>
  <c r="N7812"/>
  <c r="O7812" s="1"/>
  <c r="M7811"/>
  <c r="N7811"/>
  <c r="O7811" s="1"/>
  <c r="M7810"/>
  <c r="N7810"/>
  <c r="O7810" s="1"/>
  <c r="M7809"/>
  <c r="N7809"/>
  <c r="O7809" s="1"/>
  <c r="M7808"/>
  <c r="N7808"/>
  <c r="O7808" s="1"/>
  <c r="M7807"/>
  <c r="N7807"/>
  <c r="O7807" s="1"/>
  <c r="M7806"/>
  <c r="N7806"/>
  <c r="O7806" s="1"/>
  <c r="M7805"/>
  <c r="N7805"/>
  <c r="O7805" s="1"/>
  <c r="M7804"/>
  <c r="N7804"/>
  <c r="O7804" s="1"/>
  <c r="M7803"/>
  <c r="N7803"/>
  <c r="O7803" s="1"/>
  <c r="M7802"/>
  <c r="N7802"/>
  <c r="O7802" s="1"/>
  <c r="M7801"/>
  <c r="N7801"/>
  <c r="O7801" s="1"/>
  <c r="M7800"/>
  <c r="N7800"/>
  <c r="O7800" s="1"/>
  <c r="M7799"/>
  <c r="N7799"/>
  <c r="O7799" s="1"/>
  <c r="M7798"/>
  <c r="N7798"/>
  <c r="O7798" s="1"/>
  <c r="M7797"/>
  <c r="N7797"/>
  <c r="O7797" s="1"/>
  <c r="M7796"/>
  <c r="N7796"/>
  <c r="O7796" s="1"/>
  <c r="M7795"/>
  <c r="N7795"/>
  <c r="O7795" s="1"/>
  <c r="M7794"/>
  <c r="N7794"/>
  <c r="O7794" s="1"/>
  <c r="M7793"/>
  <c r="N7793"/>
  <c r="O7793" s="1"/>
  <c r="M7792"/>
  <c r="N7792"/>
  <c r="O7792" s="1"/>
  <c r="M7791"/>
  <c r="N7791"/>
  <c r="O7791" s="1"/>
  <c r="M7790"/>
  <c r="N7790"/>
  <c r="O7790" s="1"/>
  <c r="M7789"/>
  <c r="N7789"/>
  <c r="O7789" s="1"/>
  <c r="M7788"/>
  <c r="N7788"/>
  <c r="O7788" s="1"/>
  <c r="M7787"/>
  <c r="N7787"/>
  <c r="O7787" s="1"/>
  <c r="M7786"/>
  <c r="N7786"/>
  <c r="O7786" s="1"/>
  <c r="M7785"/>
  <c r="N7785"/>
  <c r="O7785" s="1"/>
  <c r="M7784"/>
  <c r="N7784"/>
  <c r="O7784" s="1"/>
  <c r="M7783"/>
  <c r="N7783"/>
  <c r="O7783" s="1"/>
  <c r="M7782"/>
  <c r="N7782"/>
  <c r="O7782" s="1"/>
  <c r="M7781"/>
  <c r="N7781"/>
  <c r="O7781" s="1"/>
  <c r="M7780"/>
  <c r="N7780"/>
  <c r="O7780" s="1"/>
  <c r="M7779"/>
  <c r="N7779"/>
  <c r="O7779" s="1"/>
  <c r="M7778"/>
  <c r="N7778"/>
  <c r="O7778" s="1"/>
  <c r="M7777"/>
  <c r="N7777"/>
  <c r="O7777" s="1"/>
  <c r="M7776"/>
  <c r="N7776"/>
  <c r="O7776" s="1"/>
  <c r="M7775"/>
  <c r="N7775"/>
  <c r="O7775" s="1"/>
  <c r="M7774"/>
  <c r="N7774"/>
  <c r="O7774" s="1"/>
  <c r="M7773"/>
  <c r="N7773"/>
  <c r="O7773" s="1"/>
  <c r="M7772"/>
  <c r="N7772"/>
  <c r="O7772" s="1"/>
  <c r="M7771"/>
  <c r="N7771"/>
  <c r="O7771" s="1"/>
  <c r="M7770"/>
  <c r="N7770"/>
  <c r="O7770" s="1"/>
  <c r="M7769"/>
  <c r="N7769"/>
  <c r="O7769" s="1"/>
  <c r="M7768"/>
  <c r="N7768"/>
  <c r="O7768" s="1"/>
  <c r="M7767"/>
  <c r="N7767"/>
  <c r="O7767" s="1"/>
  <c r="M7766"/>
  <c r="N7766"/>
  <c r="O7766" s="1"/>
  <c r="M7765"/>
  <c r="N7765"/>
  <c r="O7765" s="1"/>
  <c r="M7764"/>
  <c r="N7764"/>
  <c r="O7764" s="1"/>
  <c r="M7763"/>
  <c r="N7763"/>
  <c r="O7763" s="1"/>
  <c r="M7762"/>
  <c r="N7762"/>
  <c r="O7762" s="1"/>
  <c r="M7761"/>
  <c r="N7761"/>
  <c r="O7761" s="1"/>
  <c r="M7760"/>
  <c r="N7760"/>
  <c r="O7760" s="1"/>
  <c r="M7759"/>
  <c r="N7759"/>
  <c r="O7759" s="1"/>
  <c r="M7758"/>
  <c r="N7758"/>
  <c r="O7758" s="1"/>
  <c r="M7757"/>
  <c r="N7757"/>
  <c r="O7757" s="1"/>
  <c r="M7756"/>
  <c r="N7756"/>
  <c r="O7756" s="1"/>
  <c r="M7755"/>
  <c r="N7755"/>
  <c r="O7755" s="1"/>
  <c r="M7754"/>
  <c r="N7754"/>
  <c r="O7754" s="1"/>
  <c r="M7753"/>
  <c r="N7753"/>
  <c r="O7753" s="1"/>
  <c r="M7752"/>
  <c r="N7752"/>
  <c r="O7752" s="1"/>
  <c r="M7751"/>
  <c r="N7751"/>
  <c r="O7751" s="1"/>
  <c r="M7750"/>
  <c r="N7750"/>
  <c r="O7750" s="1"/>
  <c r="M7749"/>
  <c r="N7749"/>
  <c r="O7749" s="1"/>
  <c r="M7748"/>
  <c r="N7748"/>
  <c r="O7748" s="1"/>
  <c r="M7747"/>
  <c r="N7747"/>
  <c r="O7747" s="1"/>
  <c r="M7746"/>
  <c r="N7746"/>
  <c r="O7746" s="1"/>
  <c r="M7745"/>
  <c r="N7745"/>
  <c r="O7745" s="1"/>
  <c r="M7744"/>
  <c r="N7744"/>
  <c r="O7744" s="1"/>
  <c r="M7743"/>
  <c r="N7743"/>
  <c r="O7743" s="1"/>
  <c r="M7742"/>
  <c r="N7742"/>
  <c r="O7742" s="1"/>
  <c r="M7741"/>
  <c r="N7741"/>
  <c r="O7741" s="1"/>
  <c r="M7740"/>
  <c r="N7740"/>
  <c r="O7740" s="1"/>
  <c r="M7739"/>
  <c r="N7739"/>
  <c r="O7739" s="1"/>
  <c r="M7738"/>
  <c r="N7738"/>
  <c r="O7738" s="1"/>
  <c r="M7737"/>
  <c r="N7737"/>
  <c r="O7737" s="1"/>
  <c r="M7736"/>
  <c r="N7736"/>
  <c r="O7736" s="1"/>
  <c r="M7735"/>
  <c r="N7735"/>
  <c r="O7735" s="1"/>
  <c r="M7734"/>
  <c r="N7734"/>
  <c r="O7734" s="1"/>
  <c r="M7733"/>
  <c r="N7733"/>
  <c r="O7733" s="1"/>
  <c r="M7732"/>
  <c r="N7732"/>
  <c r="O7732" s="1"/>
  <c r="M7731"/>
  <c r="N7731"/>
  <c r="O7731" s="1"/>
  <c r="M7730"/>
  <c r="N7730"/>
  <c r="O7730" s="1"/>
  <c r="M7729"/>
  <c r="N7729"/>
  <c r="O7729" s="1"/>
  <c r="M7728"/>
  <c r="N7728"/>
  <c r="O7728" s="1"/>
  <c r="M7727"/>
  <c r="N7727"/>
  <c r="O7727" s="1"/>
  <c r="M7726"/>
  <c r="N7726"/>
  <c r="O7726" s="1"/>
  <c r="M7725"/>
  <c r="N7725"/>
  <c r="O7725" s="1"/>
  <c r="M7724"/>
  <c r="N7724"/>
  <c r="O7724" s="1"/>
  <c r="M7723"/>
  <c r="N7723"/>
  <c r="O7723" s="1"/>
  <c r="M7722"/>
  <c r="N7722"/>
  <c r="O7722" s="1"/>
  <c r="M7721"/>
  <c r="N7721"/>
  <c r="O7721" s="1"/>
  <c r="M7720"/>
  <c r="N7720"/>
  <c r="O7720" s="1"/>
  <c r="M7719"/>
  <c r="N7719"/>
  <c r="O7719" s="1"/>
  <c r="M7718"/>
  <c r="N7718"/>
  <c r="O7718" s="1"/>
  <c r="M7717"/>
  <c r="N7717"/>
  <c r="O7717" s="1"/>
  <c r="M7716"/>
  <c r="N7716"/>
  <c r="O7716" s="1"/>
  <c r="M7715"/>
  <c r="N7715"/>
  <c r="O7715" s="1"/>
  <c r="M7714"/>
  <c r="N7714"/>
  <c r="O7714" s="1"/>
  <c r="M7713"/>
  <c r="N7713"/>
  <c r="O7713" s="1"/>
  <c r="M7712"/>
  <c r="N7712"/>
  <c r="O7712" s="1"/>
  <c r="M7711"/>
  <c r="N7711"/>
  <c r="O7711" s="1"/>
  <c r="M7710"/>
  <c r="N7710"/>
  <c r="O7710" s="1"/>
  <c r="M7709"/>
  <c r="N7709"/>
  <c r="O7709" s="1"/>
  <c r="M7708"/>
  <c r="N7708"/>
  <c r="O7708" s="1"/>
  <c r="M7707"/>
  <c r="N7707"/>
  <c r="O7707" s="1"/>
  <c r="M7706"/>
  <c r="N7706"/>
  <c r="O7706" s="1"/>
  <c r="M7705"/>
  <c r="N7705"/>
  <c r="O7705" s="1"/>
  <c r="M7704"/>
  <c r="N7704"/>
  <c r="O7704" s="1"/>
  <c r="M7703"/>
  <c r="N7703"/>
  <c r="O7703" s="1"/>
  <c r="M7702"/>
  <c r="N7702"/>
  <c r="O7702" s="1"/>
  <c r="M7701"/>
  <c r="N7701"/>
  <c r="O7701" s="1"/>
  <c r="M7700"/>
  <c r="N7700"/>
  <c r="O7700" s="1"/>
  <c r="M7699"/>
  <c r="N7699"/>
  <c r="O7699" s="1"/>
  <c r="M7698"/>
  <c r="N7698"/>
  <c r="O7698" s="1"/>
  <c r="M7697"/>
  <c r="N7697"/>
  <c r="O7697" s="1"/>
  <c r="M7696"/>
  <c r="N7696"/>
  <c r="O7696" s="1"/>
  <c r="M7695"/>
  <c r="N7695"/>
  <c r="O7695" s="1"/>
  <c r="M7694"/>
  <c r="N7694"/>
  <c r="O7694" s="1"/>
  <c r="M7693"/>
  <c r="N7693"/>
  <c r="O7693" s="1"/>
  <c r="M7692"/>
  <c r="N7692"/>
  <c r="O7692" s="1"/>
  <c r="M7691"/>
  <c r="N7691"/>
  <c r="O7691" s="1"/>
  <c r="M7690"/>
  <c r="N7690"/>
  <c r="O7690" s="1"/>
  <c r="M7689"/>
  <c r="N7689"/>
  <c r="O7689" s="1"/>
  <c r="M7688"/>
  <c r="N7688"/>
  <c r="O7688" s="1"/>
  <c r="M7687"/>
  <c r="N7687"/>
  <c r="O7687" s="1"/>
  <c r="M7686"/>
  <c r="N7686"/>
  <c r="O7686" s="1"/>
  <c r="M7685"/>
  <c r="N7685"/>
  <c r="O7685" s="1"/>
  <c r="M7684"/>
  <c r="N7684"/>
  <c r="O7684" s="1"/>
  <c r="M7683"/>
  <c r="N7683"/>
  <c r="O7683" s="1"/>
  <c r="M7682"/>
  <c r="N7682"/>
  <c r="O7682" s="1"/>
  <c r="M7681"/>
  <c r="N7681"/>
  <c r="O7681" s="1"/>
  <c r="M7680"/>
  <c r="N7680"/>
  <c r="O7680" s="1"/>
  <c r="M7679"/>
  <c r="N7679"/>
  <c r="O7679" s="1"/>
  <c r="M7678"/>
  <c r="N7678"/>
  <c r="O7678" s="1"/>
  <c r="M7677"/>
  <c r="N7677"/>
  <c r="O7677" s="1"/>
  <c r="M7676"/>
  <c r="N7676"/>
  <c r="O7676" s="1"/>
  <c r="M7675"/>
  <c r="N7675"/>
  <c r="O7675" s="1"/>
  <c r="M7674"/>
  <c r="N7674"/>
  <c r="O7674" s="1"/>
  <c r="M7673"/>
  <c r="N7673"/>
  <c r="O7673" s="1"/>
  <c r="M7672"/>
  <c r="N7672"/>
  <c r="O7672" s="1"/>
  <c r="M7671"/>
  <c r="N7671"/>
  <c r="O7671" s="1"/>
  <c r="M7670"/>
  <c r="N7670"/>
  <c r="O7670" s="1"/>
  <c r="M7669"/>
  <c r="N7669"/>
  <c r="O7669" s="1"/>
  <c r="M7668"/>
  <c r="N7668"/>
  <c r="O7668" s="1"/>
  <c r="M7667"/>
  <c r="N7667"/>
  <c r="O7667" s="1"/>
  <c r="M7666"/>
  <c r="N7666"/>
  <c r="O7666" s="1"/>
  <c r="M7665"/>
  <c r="N7665"/>
  <c r="O7665" s="1"/>
  <c r="M7664"/>
  <c r="N7664"/>
  <c r="O7664" s="1"/>
  <c r="M7663"/>
  <c r="N7663"/>
  <c r="O7663" s="1"/>
  <c r="M7662"/>
  <c r="N7662"/>
  <c r="O7662" s="1"/>
  <c r="M7661"/>
  <c r="N7661"/>
  <c r="O7661" s="1"/>
  <c r="M7660"/>
  <c r="N7660"/>
  <c r="O7660" s="1"/>
  <c r="M7659"/>
  <c r="N7659"/>
  <c r="O7659" s="1"/>
  <c r="M7658"/>
  <c r="N7658"/>
  <c r="O7658" s="1"/>
  <c r="M7657"/>
  <c r="N7657"/>
  <c r="O7657" s="1"/>
  <c r="M7656"/>
  <c r="N7656"/>
  <c r="O7656" s="1"/>
  <c r="M7655"/>
  <c r="N7655"/>
  <c r="O7655" s="1"/>
  <c r="M7654"/>
  <c r="N7654"/>
  <c r="O7654" s="1"/>
  <c r="M7653"/>
  <c r="N7653"/>
  <c r="O7653" s="1"/>
  <c r="M7652"/>
  <c r="N7652"/>
  <c r="O7652" s="1"/>
  <c r="M7651"/>
  <c r="N7651"/>
  <c r="O7651" s="1"/>
  <c r="M7650"/>
  <c r="N7650"/>
  <c r="O7650" s="1"/>
  <c r="M7649"/>
  <c r="N7649"/>
  <c r="O7649" s="1"/>
  <c r="M7648"/>
  <c r="N7648"/>
  <c r="O7648" s="1"/>
  <c r="M7647"/>
  <c r="N7647"/>
  <c r="O7647" s="1"/>
  <c r="M7646"/>
  <c r="N7646"/>
  <c r="O7646" s="1"/>
  <c r="M7645"/>
  <c r="N7645"/>
  <c r="O7645" s="1"/>
  <c r="M7644"/>
  <c r="N7644"/>
  <c r="O7644" s="1"/>
  <c r="M7643"/>
  <c r="N7643"/>
  <c r="O7643" s="1"/>
  <c r="M7642"/>
  <c r="N7642"/>
  <c r="O7642" s="1"/>
  <c r="M7641"/>
  <c r="N7641"/>
  <c r="O7641" s="1"/>
  <c r="M7640"/>
  <c r="N7640"/>
  <c r="O7640" s="1"/>
  <c r="M7639"/>
  <c r="N7639"/>
  <c r="O7639" s="1"/>
  <c r="M7638"/>
  <c r="N7638"/>
  <c r="O7638" s="1"/>
  <c r="M7637"/>
  <c r="N7637"/>
  <c r="O7637" s="1"/>
  <c r="M7636"/>
  <c r="N7636"/>
  <c r="O7636" s="1"/>
  <c r="M7635"/>
  <c r="N7635"/>
  <c r="O7635" s="1"/>
  <c r="M7634"/>
  <c r="N7634"/>
  <c r="O7634" s="1"/>
  <c r="M7633"/>
  <c r="N7633"/>
  <c r="O7633" s="1"/>
  <c r="M7632"/>
  <c r="N7632"/>
  <c r="O7632" s="1"/>
  <c r="M7631"/>
  <c r="N7631"/>
  <c r="O7631" s="1"/>
  <c r="M7630"/>
  <c r="N7630"/>
  <c r="O7630" s="1"/>
  <c r="M7629"/>
  <c r="N7629"/>
  <c r="O7629" s="1"/>
  <c r="M7628"/>
  <c r="N7628"/>
  <c r="O7628" s="1"/>
  <c r="M7627"/>
  <c r="N7627"/>
  <c r="O7627" s="1"/>
  <c r="M7626"/>
  <c r="N7626"/>
  <c r="O7626" s="1"/>
  <c r="M7625"/>
  <c r="N7625"/>
  <c r="O7625" s="1"/>
  <c r="M7624"/>
  <c r="N7624"/>
  <c r="O7624" s="1"/>
  <c r="M7623"/>
  <c r="N7623"/>
  <c r="O7623" s="1"/>
  <c r="M7622"/>
  <c r="N7622"/>
  <c r="O7622" s="1"/>
  <c r="M7621"/>
  <c r="N7621"/>
  <c r="O7621" s="1"/>
  <c r="M7620"/>
  <c r="N7620"/>
  <c r="O7620" s="1"/>
  <c r="M7619"/>
  <c r="N7619"/>
  <c r="O7619" s="1"/>
  <c r="M7618"/>
  <c r="N7618"/>
  <c r="O7618" s="1"/>
  <c r="M7617"/>
  <c r="N7617"/>
  <c r="O7617" s="1"/>
  <c r="M7616"/>
  <c r="N7616"/>
  <c r="O7616" s="1"/>
  <c r="M7615"/>
  <c r="N7615"/>
  <c r="O7615" s="1"/>
  <c r="M7614"/>
  <c r="N7614"/>
  <c r="O7614" s="1"/>
  <c r="M7613"/>
  <c r="N7613"/>
  <c r="O7613" s="1"/>
  <c r="M7612"/>
  <c r="N7612"/>
  <c r="O7612" s="1"/>
  <c r="M7611"/>
  <c r="N7611"/>
  <c r="O7611" s="1"/>
  <c r="M7610"/>
  <c r="N7610"/>
  <c r="O7610" s="1"/>
  <c r="M7609"/>
  <c r="N7609"/>
  <c r="O7609" s="1"/>
  <c r="M7608"/>
  <c r="N7608"/>
  <c r="O7608" s="1"/>
  <c r="M7607"/>
  <c r="N7607"/>
  <c r="O7607" s="1"/>
  <c r="M7606"/>
  <c r="N7606"/>
  <c r="O7606" s="1"/>
  <c r="M7605"/>
  <c r="N7605"/>
  <c r="O7605" s="1"/>
  <c r="M7604"/>
  <c r="N7604"/>
  <c r="O7604" s="1"/>
  <c r="M7603"/>
  <c r="N7603"/>
  <c r="O7603" s="1"/>
  <c r="M7602"/>
  <c r="N7602"/>
  <c r="O7602" s="1"/>
  <c r="M7601"/>
  <c r="N7601"/>
  <c r="O7601" s="1"/>
  <c r="M7600"/>
  <c r="N7600"/>
  <c r="O7600" s="1"/>
  <c r="M7599"/>
  <c r="N7599"/>
  <c r="O7599" s="1"/>
  <c r="M7598"/>
  <c r="N7598"/>
  <c r="O7598" s="1"/>
  <c r="M7597"/>
  <c r="N7597"/>
  <c r="O7597" s="1"/>
  <c r="M7596"/>
  <c r="N7596"/>
  <c r="O7596" s="1"/>
  <c r="M7595"/>
  <c r="N7595"/>
  <c r="O7595" s="1"/>
  <c r="M7594"/>
  <c r="N7594"/>
  <c r="O7594" s="1"/>
  <c r="M7593"/>
  <c r="N7593"/>
  <c r="O7593" s="1"/>
  <c r="M7592"/>
  <c r="N7592"/>
  <c r="O7592" s="1"/>
  <c r="M7591"/>
  <c r="N7591"/>
  <c r="O7591" s="1"/>
  <c r="M7590"/>
  <c r="N7590"/>
  <c r="O7590" s="1"/>
  <c r="M7589"/>
  <c r="N7589"/>
  <c r="O7589" s="1"/>
  <c r="M7588"/>
  <c r="N7588"/>
  <c r="O7588" s="1"/>
  <c r="M7587"/>
  <c r="N7587"/>
  <c r="O7587" s="1"/>
  <c r="M7586"/>
  <c r="N7586"/>
  <c r="O7586" s="1"/>
  <c r="M7585"/>
  <c r="N7585"/>
  <c r="O7585" s="1"/>
  <c r="M7584"/>
  <c r="N7584"/>
  <c r="O7584" s="1"/>
  <c r="M7583"/>
  <c r="N7583"/>
  <c r="O7583" s="1"/>
  <c r="M7582"/>
  <c r="N7582"/>
  <c r="O7582" s="1"/>
  <c r="M7581"/>
  <c r="N7581"/>
  <c r="O7581" s="1"/>
  <c r="M7580"/>
  <c r="N7580"/>
  <c r="O7580" s="1"/>
  <c r="M7579"/>
  <c r="N7579"/>
  <c r="O7579" s="1"/>
  <c r="M7578"/>
  <c r="N7578"/>
  <c r="O7578" s="1"/>
  <c r="M7577"/>
  <c r="N7577"/>
  <c r="O7577" s="1"/>
  <c r="M7576"/>
  <c r="N7576"/>
  <c r="O7576" s="1"/>
  <c r="M7575"/>
  <c r="N7575"/>
  <c r="O7575" s="1"/>
  <c r="M7574"/>
  <c r="N7574"/>
  <c r="O7574" s="1"/>
  <c r="M7573"/>
  <c r="N7573"/>
  <c r="O7573" s="1"/>
  <c r="M7572"/>
  <c r="N7572"/>
  <c r="O7572" s="1"/>
  <c r="M7571"/>
  <c r="N7571"/>
  <c r="O7571" s="1"/>
  <c r="M7570"/>
  <c r="N7570"/>
  <c r="O7570" s="1"/>
  <c r="M7569"/>
  <c r="N7569"/>
  <c r="O7569" s="1"/>
  <c r="M7568"/>
  <c r="N7568"/>
  <c r="O7568" s="1"/>
  <c r="M7567"/>
  <c r="N7567"/>
  <c r="O7567" s="1"/>
  <c r="M7566"/>
  <c r="N7566"/>
  <c r="O7566" s="1"/>
  <c r="M7565"/>
  <c r="N7565"/>
  <c r="O7565" s="1"/>
  <c r="M7564"/>
  <c r="N7564"/>
  <c r="O7564" s="1"/>
  <c r="M7563"/>
  <c r="N7563"/>
  <c r="O7563" s="1"/>
  <c r="M7562"/>
  <c r="N7562"/>
  <c r="O7562" s="1"/>
  <c r="M7561"/>
  <c r="N7561"/>
  <c r="O7561" s="1"/>
  <c r="M7560"/>
  <c r="N7560"/>
  <c r="O7560" s="1"/>
  <c r="M7559"/>
  <c r="N7559"/>
  <c r="O7559" s="1"/>
  <c r="M7558"/>
  <c r="N7558"/>
  <c r="O7558" s="1"/>
  <c r="M7557"/>
  <c r="N7557"/>
  <c r="O7557" s="1"/>
  <c r="M7556"/>
  <c r="N7556"/>
  <c r="O7556" s="1"/>
  <c r="M7555"/>
  <c r="N7555"/>
  <c r="O7555" s="1"/>
  <c r="M7554"/>
  <c r="N7554"/>
  <c r="O7554" s="1"/>
  <c r="M7553"/>
  <c r="N7553"/>
  <c r="O7553" s="1"/>
  <c r="M7552"/>
  <c r="N7552"/>
  <c r="O7552" s="1"/>
  <c r="M7551"/>
  <c r="N7551"/>
  <c r="O7551" s="1"/>
  <c r="M7550"/>
  <c r="N7550"/>
  <c r="O7550" s="1"/>
  <c r="M7549"/>
  <c r="N7549"/>
  <c r="O7549" s="1"/>
  <c r="M7548"/>
  <c r="N7548"/>
  <c r="O7548" s="1"/>
  <c r="M7547"/>
  <c r="N7547"/>
  <c r="O7547" s="1"/>
  <c r="M7546"/>
  <c r="N7546"/>
  <c r="O7546" s="1"/>
  <c r="M7545"/>
  <c r="N7545"/>
  <c r="O7545" s="1"/>
  <c r="M7544"/>
  <c r="N7544"/>
  <c r="O7544" s="1"/>
  <c r="M7543"/>
  <c r="N7543"/>
  <c r="O7543" s="1"/>
  <c r="M7542"/>
  <c r="N7542"/>
  <c r="O7542" s="1"/>
  <c r="M7541"/>
  <c r="N7541"/>
  <c r="O7541" s="1"/>
  <c r="M7540"/>
  <c r="N7540"/>
  <c r="O7540" s="1"/>
  <c r="M7539"/>
  <c r="N7539"/>
  <c r="O7539" s="1"/>
  <c r="M7538"/>
  <c r="N7538"/>
  <c r="O7538" s="1"/>
  <c r="M7537"/>
  <c r="N7537"/>
  <c r="O7537" s="1"/>
  <c r="M7536"/>
  <c r="N7536"/>
  <c r="O7536" s="1"/>
  <c r="M7535"/>
  <c r="N7535"/>
  <c r="O7535" s="1"/>
  <c r="M7534"/>
  <c r="N7534"/>
  <c r="O7534" s="1"/>
  <c r="M7533"/>
  <c r="N7533"/>
  <c r="O7533" s="1"/>
  <c r="M7532"/>
  <c r="N7532"/>
  <c r="O7532" s="1"/>
  <c r="M7531"/>
  <c r="N7531"/>
  <c r="O7531" s="1"/>
  <c r="M7530"/>
  <c r="N7530"/>
  <c r="O7530" s="1"/>
  <c r="M7529"/>
  <c r="N7529"/>
  <c r="O7529" s="1"/>
  <c r="M7528"/>
  <c r="N7528"/>
  <c r="O7528" s="1"/>
  <c r="M7527"/>
  <c r="N7527"/>
  <c r="O7527" s="1"/>
  <c r="M7526"/>
  <c r="N7526"/>
  <c r="O7526" s="1"/>
  <c r="M7525"/>
  <c r="N7525"/>
  <c r="O7525" s="1"/>
  <c r="M7524"/>
  <c r="N7524"/>
  <c r="O7524" s="1"/>
  <c r="M7523"/>
  <c r="N7523"/>
  <c r="O7523" s="1"/>
  <c r="M7522"/>
  <c r="N7522"/>
  <c r="O7522" s="1"/>
  <c r="M7521"/>
  <c r="N7521"/>
  <c r="O7521" s="1"/>
  <c r="M7520"/>
  <c r="N7520"/>
  <c r="O7520" s="1"/>
  <c r="M7519"/>
  <c r="N7519"/>
  <c r="O7519" s="1"/>
  <c r="M7518"/>
  <c r="N7518"/>
  <c r="O7518" s="1"/>
  <c r="M7517"/>
  <c r="N7517"/>
  <c r="O7517" s="1"/>
  <c r="M7516"/>
  <c r="N7516"/>
  <c r="O7516" s="1"/>
  <c r="M7515"/>
  <c r="N7515"/>
  <c r="O7515" s="1"/>
  <c r="M7514"/>
  <c r="N7514"/>
  <c r="O7514" s="1"/>
  <c r="M7513"/>
  <c r="N7513"/>
  <c r="O7513" s="1"/>
  <c r="M7512"/>
  <c r="N7512"/>
  <c r="O7512" s="1"/>
  <c r="M7511"/>
  <c r="N7511"/>
  <c r="O7511" s="1"/>
  <c r="M7510"/>
  <c r="N7510"/>
  <c r="O7510" s="1"/>
  <c r="M7509"/>
  <c r="N7509"/>
  <c r="O7509" s="1"/>
  <c r="M7508"/>
  <c r="N7508"/>
  <c r="O7508" s="1"/>
  <c r="M7507"/>
  <c r="N7507"/>
  <c r="O7507" s="1"/>
  <c r="M7506"/>
  <c r="N7506"/>
  <c r="O7506" s="1"/>
  <c r="M7505"/>
  <c r="N7505"/>
  <c r="O7505" s="1"/>
  <c r="M7504"/>
  <c r="N7504"/>
  <c r="O7504" s="1"/>
  <c r="M7503"/>
  <c r="N7503"/>
  <c r="O7503" s="1"/>
  <c r="M7502"/>
  <c r="N7502"/>
  <c r="O7502" s="1"/>
  <c r="M7501"/>
  <c r="N7501"/>
  <c r="O7501" s="1"/>
  <c r="M7500"/>
  <c r="N7500"/>
  <c r="O7500" s="1"/>
  <c r="M7499"/>
  <c r="N7499"/>
  <c r="O7499" s="1"/>
  <c r="M7498"/>
  <c r="N7498"/>
  <c r="O7498" s="1"/>
  <c r="M7497"/>
  <c r="N7497"/>
  <c r="O7497" s="1"/>
  <c r="M7496"/>
  <c r="N7496"/>
  <c r="O7496" s="1"/>
  <c r="M7495"/>
  <c r="N7495"/>
  <c r="O7495" s="1"/>
  <c r="M7494"/>
  <c r="N7494"/>
  <c r="O7494" s="1"/>
  <c r="M7493"/>
  <c r="N7493"/>
  <c r="O7493" s="1"/>
  <c r="M7492"/>
  <c r="N7492"/>
  <c r="O7492" s="1"/>
  <c r="M7491"/>
  <c r="N7491"/>
  <c r="O7491" s="1"/>
  <c r="M7490"/>
  <c r="N7490"/>
  <c r="O7490" s="1"/>
  <c r="M7489"/>
  <c r="N7489"/>
  <c r="O7489" s="1"/>
  <c r="M7488"/>
  <c r="N7488"/>
  <c r="O7488" s="1"/>
  <c r="M7487"/>
  <c r="N7487"/>
  <c r="O7487" s="1"/>
  <c r="M7486"/>
  <c r="N7486"/>
  <c r="O7486" s="1"/>
  <c r="M7485"/>
  <c r="N7485"/>
  <c r="O7485" s="1"/>
  <c r="M7484"/>
  <c r="N7484"/>
  <c r="O7484" s="1"/>
  <c r="M7483"/>
  <c r="N7483"/>
  <c r="O7483" s="1"/>
  <c r="M7482"/>
  <c r="N7482"/>
  <c r="O7482" s="1"/>
  <c r="M7481"/>
  <c r="N7481"/>
  <c r="O7481" s="1"/>
  <c r="M7480"/>
  <c r="N7480"/>
  <c r="O7480" s="1"/>
  <c r="M7479"/>
  <c r="N7479"/>
  <c r="O7479" s="1"/>
  <c r="M7478"/>
  <c r="N7478"/>
  <c r="O7478" s="1"/>
  <c r="M7477"/>
  <c r="N7477"/>
  <c r="O7477" s="1"/>
  <c r="M7476"/>
  <c r="N7476"/>
  <c r="O7476" s="1"/>
  <c r="M7475"/>
  <c r="N7475"/>
  <c r="O7475" s="1"/>
  <c r="M7474"/>
  <c r="N7474"/>
  <c r="O7474" s="1"/>
  <c r="M7473"/>
  <c r="N7473"/>
  <c r="O7473" s="1"/>
  <c r="M7472"/>
  <c r="N7472"/>
  <c r="O7472" s="1"/>
  <c r="M7471"/>
  <c r="N7471"/>
  <c r="O7471" s="1"/>
  <c r="M7470"/>
  <c r="N7470"/>
  <c r="O7470" s="1"/>
  <c r="M7469"/>
  <c r="N7469"/>
  <c r="O7469" s="1"/>
  <c r="M7468"/>
  <c r="N7468"/>
  <c r="O7468" s="1"/>
  <c r="M7467"/>
  <c r="N7467"/>
  <c r="O7467" s="1"/>
  <c r="M7466"/>
  <c r="N7466"/>
  <c r="O7466" s="1"/>
  <c r="M7465"/>
  <c r="N7465"/>
  <c r="O7465" s="1"/>
  <c r="M7464"/>
  <c r="N7464"/>
  <c r="O7464" s="1"/>
  <c r="M7463"/>
  <c r="N7463"/>
  <c r="O7463" s="1"/>
  <c r="M7462"/>
  <c r="N7462"/>
  <c r="O7462" s="1"/>
  <c r="M7461"/>
  <c r="N7461"/>
  <c r="O7461" s="1"/>
  <c r="M7460"/>
  <c r="N7460"/>
  <c r="O7460" s="1"/>
  <c r="M7459"/>
  <c r="N7459"/>
  <c r="O7459" s="1"/>
  <c r="M7458"/>
  <c r="N7458"/>
  <c r="O7458" s="1"/>
  <c r="M7457"/>
  <c r="N7457"/>
  <c r="O7457" s="1"/>
  <c r="M7456"/>
  <c r="N7456"/>
  <c r="O7456" s="1"/>
  <c r="M7455"/>
  <c r="N7455"/>
  <c r="O7455" s="1"/>
  <c r="M7454"/>
  <c r="N7454"/>
  <c r="O7454" s="1"/>
  <c r="M7453"/>
  <c r="N7453"/>
  <c r="O7453" s="1"/>
  <c r="M7452"/>
  <c r="N7452"/>
  <c r="O7452" s="1"/>
  <c r="M7451"/>
  <c r="N7451"/>
  <c r="O7451" s="1"/>
  <c r="M7450"/>
  <c r="N7450"/>
  <c r="O7450" s="1"/>
  <c r="M7449"/>
  <c r="N7449"/>
  <c r="O7449" s="1"/>
  <c r="M7448"/>
  <c r="N7448"/>
  <c r="O7448" s="1"/>
  <c r="M7447"/>
  <c r="N7447"/>
  <c r="O7447" s="1"/>
  <c r="M7446"/>
  <c r="N7446"/>
  <c r="O7446" s="1"/>
  <c r="M7445"/>
  <c r="N7445"/>
  <c r="O7445" s="1"/>
  <c r="M7444"/>
  <c r="N7444"/>
  <c r="O7444" s="1"/>
  <c r="M7443"/>
  <c r="N7443"/>
  <c r="O7443" s="1"/>
  <c r="M7442"/>
  <c r="N7442"/>
  <c r="O7442" s="1"/>
  <c r="M7441"/>
  <c r="N7441"/>
  <c r="O7441" s="1"/>
  <c r="M7440"/>
  <c r="N7440"/>
  <c r="O7440" s="1"/>
  <c r="M7439"/>
  <c r="N7439"/>
  <c r="O7439" s="1"/>
  <c r="M7438"/>
  <c r="N7438"/>
  <c r="O7438" s="1"/>
  <c r="M7437"/>
  <c r="N7437"/>
  <c r="O7437" s="1"/>
  <c r="M7436"/>
  <c r="N7436"/>
  <c r="O7436" s="1"/>
  <c r="M7435"/>
  <c r="N7435"/>
  <c r="O7435" s="1"/>
  <c r="M7434"/>
  <c r="N7434"/>
  <c r="O7434" s="1"/>
  <c r="M7433"/>
  <c r="N7433"/>
  <c r="O7433" s="1"/>
  <c r="M7432"/>
  <c r="N7432"/>
  <c r="O7432" s="1"/>
  <c r="M7431"/>
  <c r="N7431"/>
  <c r="O7431" s="1"/>
  <c r="M7430"/>
  <c r="N7430"/>
  <c r="O7430" s="1"/>
  <c r="M7429"/>
  <c r="N7429"/>
  <c r="O7429" s="1"/>
  <c r="M7428"/>
  <c r="N7428"/>
  <c r="O7428" s="1"/>
  <c r="M7427"/>
  <c r="N7427"/>
  <c r="O7427" s="1"/>
  <c r="M7426"/>
  <c r="N7426"/>
  <c r="O7426" s="1"/>
  <c r="M7425"/>
  <c r="N7425"/>
  <c r="O7425" s="1"/>
  <c r="M7424"/>
  <c r="N7424"/>
  <c r="O7424" s="1"/>
  <c r="M7423"/>
  <c r="N7423"/>
  <c r="O7423" s="1"/>
  <c r="M7422"/>
  <c r="N7422"/>
  <c r="O7422" s="1"/>
  <c r="M7421"/>
  <c r="N7421"/>
  <c r="O7421" s="1"/>
  <c r="M7420"/>
  <c r="N7420"/>
  <c r="O7420" s="1"/>
  <c r="M7419"/>
  <c r="N7419"/>
  <c r="O7419" s="1"/>
  <c r="M7418"/>
  <c r="N7418"/>
  <c r="O7418" s="1"/>
  <c r="M7417"/>
  <c r="N7417"/>
  <c r="O7417" s="1"/>
  <c r="M7416"/>
  <c r="N7416"/>
  <c r="O7416" s="1"/>
  <c r="M7415"/>
  <c r="N7415"/>
  <c r="O7415" s="1"/>
  <c r="M7414"/>
  <c r="N7414"/>
  <c r="O7414" s="1"/>
  <c r="M7413"/>
  <c r="N7413"/>
  <c r="O7413" s="1"/>
  <c r="M7412"/>
  <c r="N7412"/>
  <c r="O7412" s="1"/>
  <c r="M7411"/>
  <c r="N7411"/>
  <c r="O7411" s="1"/>
  <c r="M7410"/>
  <c r="N7410"/>
  <c r="O7410" s="1"/>
  <c r="M7409"/>
  <c r="N7409"/>
  <c r="O7409" s="1"/>
  <c r="M7408"/>
  <c r="N7408"/>
  <c r="O7408" s="1"/>
  <c r="M7407"/>
  <c r="N7407"/>
  <c r="O7407" s="1"/>
  <c r="M7406"/>
  <c r="N7406"/>
  <c r="O7406" s="1"/>
  <c r="M7405"/>
  <c r="N7405"/>
  <c r="O7405" s="1"/>
  <c r="M7404"/>
  <c r="N7404"/>
  <c r="O7404" s="1"/>
  <c r="M7403"/>
  <c r="N7403"/>
  <c r="O7403" s="1"/>
  <c r="M7402"/>
  <c r="N7402"/>
  <c r="O7402" s="1"/>
  <c r="M7401"/>
  <c r="N7401"/>
  <c r="O7401" s="1"/>
  <c r="M7400"/>
  <c r="N7400"/>
  <c r="O7400" s="1"/>
  <c r="M7399"/>
  <c r="N7399"/>
  <c r="O7399" s="1"/>
  <c r="M7398"/>
  <c r="N7398"/>
  <c r="O7398" s="1"/>
  <c r="M7397"/>
  <c r="N7397"/>
  <c r="O7397" s="1"/>
  <c r="M7396"/>
  <c r="N7396"/>
  <c r="O7396" s="1"/>
  <c r="M7395"/>
  <c r="N7395"/>
  <c r="O7395" s="1"/>
  <c r="M7394"/>
  <c r="N7394"/>
  <c r="O7394" s="1"/>
  <c r="M7393"/>
  <c r="N7393"/>
  <c r="O7393" s="1"/>
  <c r="M7392"/>
  <c r="N7392"/>
  <c r="O7392" s="1"/>
  <c r="M7391"/>
  <c r="N7391"/>
  <c r="O7391" s="1"/>
  <c r="M7390"/>
  <c r="N7390"/>
  <c r="O7390" s="1"/>
  <c r="M7389"/>
  <c r="N7389"/>
  <c r="O7389" s="1"/>
  <c r="M7388"/>
  <c r="N7388"/>
  <c r="O7388" s="1"/>
  <c r="M7387"/>
  <c r="N7387"/>
  <c r="O7387" s="1"/>
  <c r="M7386"/>
  <c r="N7386"/>
  <c r="O7386" s="1"/>
  <c r="M7385"/>
  <c r="N7385"/>
  <c r="O7385" s="1"/>
  <c r="M7384"/>
  <c r="N7384"/>
  <c r="O7384" s="1"/>
  <c r="M7383"/>
  <c r="N7383"/>
  <c r="O7383" s="1"/>
  <c r="M7382"/>
  <c r="N7382"/>
  <c r="O7382" s="1"/>
  <c r="M7381"/>
  <c r="N7381"/>
  <c r="O7381" s="1"/>
  <c r="M7380"/>
  <c r="N7380"/>
  <c r="O7380" s="1"/>
  <c r="M7379"/>
  <c r="N7379"/>
  <c r="O7379" s="1"/>
  <c r="M7378"/>
  <c r="N7378"/>
  <c r="O7378" s="1"/>
  <c r="M7377"/>
  <c r="N7377"/>
  <c r="O7377" s="1"/>
  <c r="M7376"/>
  <c r="N7376"/>
  <c r="O7376" s="1"/>
  <c r="M7375"/>
  <c r="N7375"/>
  <c r="O7375" s="1"/>
  <c r="M7374"/>
  <c r="N7374"/>
  <c r="O7374" s="1"/>
  <c r="M7373"/>
  <c r="N7373"/>
  <c r="O7373" s="1"/>
  <c r="M7372"/>
  <c r="N7372"/>
  <c r="O7372" s="1"/>
  <c r="M7371"/>
  <c r="N7371"/>
  <c r="O7371" s="1"/>
  <c r="M7370"/>
  <c r="N7370"/>
  <c r="O7370" s="1"/>
  <c r="M7369"/>
  <c r="N7369"/>
  <c r="O7369" s="1"/>
  <c r="M7368"/>
  <c r="N7368"/>
  <c r="O7368" s="1"/>
  <c r="M7367"/>
  <c r="N7367"/>
  <c r="O7367" s="1"/>
  <c r="M7366"/>
  <c r="N7366"/>
  <c r="O7366" s="1"/>
  <c r="M7365"/>
  <c r="N7365"/>
  <c r="O7365" s="1"/>
  <c r="M7364"/>
  <c r="N7364"/>
  <c r="O7364" s="1"/>
  <c r="M7363"/>
  <c r="N7363"/>
  <c r="O7363" s="1"/>
  <c r="M7362"/>
  <c r="N7362"/>
  <c r="O7362" s="1"/>
  <c r="M7361"/>
  <c r="N7361"/>
  <c r="O7361" s="1"/>
  <c r="M7360"/>
  <c r="N7360"/>
  <c r="O7360" s="1"/>
  <c r="M7359"/>
  <c r="N7359"/>
  <c r="O7359" s="1"/>
  <c r="M7358"/>
  <c r="N7358"/>
  <c r="O7358" s="1"/>
  <c r="M7357"/>
  <c r="N7357"/>
  <c r="O7357" s="1"/>
  <c r="M7356"/>
  <c r="N7356"/>
  <c r="O7356" s="1"/>
  <c r="M7355"/>
  <c r="N7355"/>
  <c r="O7355" s="1"/>
  <c r="M7354"/>
  <c r="N7354"/>
  <c r="O7354" s="1"/>
  <c r="M7353"/>
  <c r="N7353"/>
  <c r="O7353" s="1"/>
  <c r="M7352"/>
  <c r="N7352"/>
  <c r="O7352" s="1"/>
  <c r="M7351"/>
  <c r="N7351"/>
  <c r="O7351" s="1"/>
  <c r="M7350"/>
  <c r="N7350"/>
  <c r="O7350" s="1"/>
  <c r="M7349"/>
  <c r="N7349"/>
  <c r="O7349" s="1"/>
  <c r="M7348"/>
  <c r="N7348"/>
  <c r="O7348" s="1"/>
  <c r="M7347"/>
  <c r="N7347"/>
  <c r="O7347" s="1"/>
  <c r="M7346"/>
  <c r="N7346"/>
  <c r="O7346" s="1"/>
  <c r="M7345"/>
  <c r="N7345"/>
  <c r="O7345" s="1"/>
  <c r="M7344"/>
  <c r="N7344"/>
  <c r="O7344" s="1"/>
  <c r="M7343"/>
  <c r="N7343"/>
  <c r="O7343" s="1"/>
  <c r="M7342"/>
  <c r="N7342"/>
  <c r="O7342" s="1"/>
  <c r="M7341"/>
  <c r="N7341"/>
  <c r="O7341" s="1"/>
  <c r="M7340"/>
  <c r="N7340"/>
  <c r="O7340" s="1"/>
  <c r="M7339"/>
  <c r="N7339"/>
  <c r="O7339" s="1"/>
  <c r="M7338"/>
  <c r="N7338"/>
  <c r="O7338" s="1"/>
  <c r="M7337"/>
  <c r="N7337"/>
  <c r="O7337" s="1"/>
  <c r="M7336"/>
  <c r="N7336"/>
  <c r="O7336" s="1"/>
  <c r="M7335"/>
  <c r="N7335"/>
  <c r="O7335" s="1"/>
  <c r="M7334"/>
  <c r="N7334"/>
  <c r="O7334" s="1"/>
  <c r="M7333"/>
  <c r="N7333"/>
  <c r="O7333" s="1"/>
  <c r="M7332"/>
  <c r="N7332"/>
  <c r="O7332" s="1"/>
  <c r="M7331"/>
  <c r="N7331"/>
  <c r="O7331" s="1"/>
  <c r="M7330"/>
  <c r="N7330"/>
  <c r="O7330" s="1"/>
  <c r="M7329"/>
  <c r="N7329"/>
  <c r="O7329" s="1"/>
  <c r="M7328"/>
  <c r="N7328"/>
  <c r="O7328" s="1"/>
  <c r="M7327"/>
  <c r="N7327"/>
  <c r="O7327" s="1"/>
  <c r="M7326"/>
  <c r="N7326"/>
  <c r="O7326" s="1"/>
  <c r="M7325"/>
  <c r="N7325"/>
  <c r="O7325" s="1"/>
  <c r="M7324"/>
  <c r="N7324"/>
  <c r="O7324" s="1"/>
  <c r="M7323"/>
  <c r="N7323"/>
  <c r="O7323" s="1"/>
  <c r="M7322"/>
  <c r="N7322"/>
  <c r="O7322" s="1"/>
  <c r="M7321"/>
  <c r="N7321"/>
  <c r="O7321" s="1"/>
  <c r="M7320"/>
  <c r="N7320"/>
  <c r="O7320" s="1"/>
  <c r="M7319"/>
  <c r="N7319"/>
  <c r="O7319" s="1"/>
  <c r="M7318"/>
  <c r="N7318"/>
  <c r="O7318" s="1"/>
  <c r="M7317"/>
  <c r="N7317"/>
  <c r="O7317" s="1"/>
  <c r="M7316"/>
  <c r="N7316"/>
  <c r="O7316" s="1"/>
  <c r="M7315"/>
  <c r="N7315"/>
  <c r="O7315" s="1"/>
  <c r="M7314"/>
  <c r="N7314"/>
  <c r="O7314" s="1"/>
  <c r="M7313"/>
  <c r="N7313"/>
  <c r="O7313" s="1"/>
  <c r="M7312"/>
  <c r="N7312"/>
  <c r="O7312" s="1"/>
  <c r="M7311"/>
  <c r="N7311"/>
  <c r="O7311" s="1"/>
  <c r="M7310"/>
  <c r="N7310"/>
  <c r="O7310" s="1"/>
  <c r="M7309"/>
  <c r="N7309"/>
  <c r="O7309" s="1"/>
  <c r="M7308"/>
  <c r="N7308"/>
  <c r="O7308" s="1"/>
  <c r="M7307"/>
  <c r="N7307"/>
  <c r="O7307" s="1"/>
  <c r="M7306"/>
  <c r="N7306"/>
  <c r="O7306" s="1"/>
  <c r="M7305"/>
  <c r="N7305"/>
  <c r="O7305" s="1"/>
  <c r="M7304"/>
  <c r="N7304"/>
  <c r="O7304" s="1"/>
  <c r="M7303"/>
  <c r="N7303"/>
  <c r="O7303" s="1"/>
  <c r="M7302"/>
  <c r="N7302"/>
  <c r="O7302" s="1"/>
  <c r="M7301"/>
  <c r="N7301"/>
  <c r="O7301" s="1"/>
  <c r="M7300"/>
  <c r="N7300"/>
  <c r="O7300" s="1"/>
  <c r="M7299"/>
  <c r="N7299"/>
  <c r="O7299" s="1"/>
  <c r="M7298"/>
  <c r="N7298"/>
  <c r="O7298" s="1"/>
  <c r="M7297"/>
  <c r="N7297"/>
  <c r="O7297" s="1"/>
  <c r="M7296"/>
  <c r="N7296"/>
  <c r="O7296" s="1"/>
  <c r="M7295"/>
  <c r="N7295"/>
  <c r="O7295" s="1"/>
  <c r="M7294"/>
  <c r="N7294"/>
  <c r="O7294" s="1"/>
  <c r="M7293"/>
  <c r="N7293"/>
  <c r="O7293" s="1"/>
  <c r="M7292"/>
  <c r="N7292"/>
  <c r="O7292" s="1"/>
  <c r="M7291"/>
  <c r="N7291"/>
  <c r="O7291" s="1"/>
  <c r="M7290"/>
  <c r="N7290"/>
  <c r="O7290" s="1"/>
  <c r="M7289"/>
  <c r="N7289"/>
  <c r="O7289" s="1"/>
  <c r="M7288"/>
  <c r="N7288"/>
  <c r="O7288" s="1"/>
  <c r="M7287"/>
  <c r="N7287"/>
  <c r="O7287" s="1"/>
  <c r="M7286"/>
  <c r="N7286"/>
  <c r="O7286" s="1"/>
  <c r="M7285"/>
  <c r="N7285"/>
  <c r="O7285" s="1"/>
  <c r="M7284"/>
  <c r="N7284"/>
  <c r="O7284" s="1"/>
  <c r="M7283"/>
  <c r="N7283"/>
  <c r="O7283" s="1"/>
  <c r="M7282"/>
  <c r="N7282"/>
  <c r="O7282" s="1"/>
  <c r="M7281"/>
  <c r="N7281"/>
  <c r="O7281" s="1"/>
  <c r="M7280"/>
  <c r="N7280"/>
  <c r="O7280" s="1"/>
  <c r="M7279"/>
  <c r="N7279"/>
  <c r="O7279" s="1"/>
  <c r="M7278"/>
  <c r="N7278"/>
  <c r="O7278" s="1"/>
  <c r="M7277"/>
  <c r="N7277"/>
  <c r="O7277" s="1"/>
  <c r="M7276"/>
  <c r="N7276"/>
  <c r="O7276" s="1"/>
  <c r="M7275"/>
  <c r="N7275"/>
  <c r="O7275" s="1"/>
  <c r="M7274"/>
  <c r="N7274"/>
  <c r="O7274" s="1"/>
  <c r="M7273"/>
  <c r="N7273"/>
  <c r="O7273" s="1"/>
  <c r="M7272"/>
  <c r="N7272"/>
  <c r="O7272" s="1"/>
  <c r="M7271"/>
  <c r="N7271"/>
  <c r="O7271" s="1"/>
  <c r="M7270"/>
  <c r="N7270"/>
  <c r="O7270" s="1"/>
  <c r="M7269"/>
  <c r="N7269"/>
  <c r="O7269" s="1"/>
  <c r="M7268"/>
  <c r="N7268"/>
  <c r="O7268" s="1"/>
  <c r="M7267"/>
  <c r="N7267"/>
  <c r="O7267" s="1"/>
  <c r="M7266"/>
  <c r="N7266"/>
  <c r="O7266" s="1"/>
  <c r="M7265"/>
  <c r="N7265"/>
  <c r="O7265" s="1"/>
  <c r="M7264"/>
  <c r="N7264"/>
  <c r="O7264" s="1"/>
  <c r="M7263"/>
  <c r="N7263"/>
  <c r="O7263" s="1"/>
  <c r="M7262"/>
  <c r="N7262"/>
  <c r="O7262" s="1"/>
  <c r="M7261"/>
  <c r="N7261"/>
  <c r="O7261" s="1"/>
  <c r="M7260"/>
  <c r="N7260"/>
  <c r="O7260" s="1"/>
  <c r="M7259"/>
  <c r="N7259"/>
  <c r="O7259" s="1"/>
  <c r="M7258"/>
  <c r="N7258"/>
  <c r="O7258" s="1"/>
  <c r="M7257"/>
  <c r="N7257"/>
  <c r="O7257" s="1"/>
  <c r="M7256"/>
  <c r="N7256"/>
  <c r="O7256" s="1"/>
  <c r="M7255"/>
  <c r="N7255"/>
  <c r="O7255" s="1"/>
  <c r="M7254"/>
  <c r="N7254"/>
  <c r="O7254" s="1"/>
  <c r="M7253"/>
  <c r="N7253"/>
  <c r="O7253" s="1"/>
  <c r="M7252"/>
  <c r="N7252"/>
  <c r="O7252" s="1"/>
  <c r="M7251"/>
  <c r="N7251"/>
  <c r="O7251" s="1"/>
  <c r="M7250"/>
  <c r="N7250"/>
  <c r="O7250" s="1"/>
  <c r="M7249"/>
  <c r="N7249"/>
  <c r="O7249" s="1"/>
  <c r="M7248"/>
  <c r="N7248"/>
  <c r="O7248" s="1"/>
  <c r="M7247"/>
  <c r="N7247"/>
  <c r="O7247" s="1"/>
  <c r="M7246"/>
  <c r="N7246"/>
  <c r="O7246" s="1"/>
  <c r="M7245"/>
  <c r="N7245"/>
  <c r="O7245" s="1"/>
  <c r="M7244"/>
  <c r="N7244"/>
  <c r="O7244" s="1"/>
  <c r="M7243"/>
  <c r="N7243"/>
  <c r="O7243" s="1"/>
  <c r="M7242"/>
  <c r="N7242"/>
  <c r="O7242" s="1"/>
  <c r="M7241"/>
  <c r="N7241"/>
  <c r="O7241" s="1"/>
  <c r="M7240"/>
  <c r="N7240"/>
  <c r="O7240" s="1"/>
  <c r="M7239"/>
  <c r="N7239"/>
  <c r="O7239" s="1"/>
  <c r="M7238"/>
  <c r="N7238"/>
  <c r="O7238" s="1"/>
  <c r="M7237"/>
  <c r="N7237"/>
  <c r="O7237" s="1"/>
  <c r="M7236"/>
  <c r="N7236"/>
  <c r="O7236" s="1"/>
  <c r="M7235"/>
  <c r="N7235"/>
  <c r="O7235" s="1"/>
  <c r="M7234"/>
  <c r="N7234"/>
  <c r="O7234" s="1"/>
  <c r="M7233"/>
  <c r="N7233"/>
  <c r="O7233" s="1"/>
  <c r="M7232"/>
  <c r="N7232"/>
  <c r="O7232" s="1"/>
  <c r="M7231"/>
  <c r="N7231"/>
  <c r="O7231" s="1"/>
  <c r="M7230"/>
  <c r="N7230"/>
  <c r="O7230" s="1"/>
  <c r="M7229"/>
  <c r="N7229"/>
  <c r="O7229" s="1"/>
  <c r="M7228"/>
  <c r="N7228"/>
  <c r="O7228" s="1"/>
  <c r="M7227"/>
  <c r="N7227"/>
  <c r="O7227" s="1"/>
  <c r="M7226"/>
  <c r="N7226"/>
  <c r="O7226" s="1"/>
  <c r="M7225"/>
  <c r="N7225"/>
  <c r="O7225" s="1"/>
  <c r="M7224"/>
  <c r="N7224"/>
  <c r="O7224" s="1"/>
  <c r="M7223"/>
  <c r="N7223"/>
  <c r="O7223" s="1"/>
  <c r="M7222"/>
  <c r="N7222"/>
  <c r="O7222" s="1"/>
  <c r="M7221"/>
  <c r="N7221"/>
  <c r="O7221" s="1"/>
  <c r="M7220"/>
  <c r="N7220"/>
  <c r="O7220" s="1"/>
  <c r="M7219"/>
  <c r="N7219"/>
  <c r="O7219" s="1"/>
  <c r="M7218"/>
  <c r="N7218"/>
  <c r="O7218" s="1"/>
  <c r="M7217"/>
  <c r="N7217"/>
  <c r="O7217" s="1"/>
  <c r="M7216"/>
  <c r="N7216"/>
  <c r="O7216" s="1"/>
  <c r="M7215"/>
  <c r="N7215"/>
  <c r="O7215" s="1"/>
  <c r="M7214"/>
  <c r="N7214"/>
  <c r="O7214" s="1"/>
  <c r="M7213"/>
  <c r="N7213"/>
  <c r="O7213" s="1"/>
  <c r="M7212"/>
  <c r="N7212"/>
  <c r="O7212" s="1"/>
  <c r="M7211"/>
  <c r="N7211"/>
  <c r="O7211" s="1"/>
  <c r="M7210"/>
  <c r="N7210"/>
  <c r="O7210" s="1"/>
  <c r="M7209"/>
  <c r="N7209"/>
  <c r="O7209" s="1"/>
  <c r="M7208"/>
  <c r="N7208"/>
  <c r="O7208" s="1"/>
  <c r="M7207"/>
  <c r="N7207"/>
  <c r="O7207" s="1"/>
  <c r="M7206"/>
  <c r="N7206"/>
  <c r="O7206" s="1"/>
  <c r="M7205"/>
  <c r="N7205"/>
  <c r="O7205" s="1"/>
  <c r="M7204"/>
  <c r="N7204"/>
  <c r="O7204" s="1"/>
  <c r="M7203"/>
  <c r="N7203"/>
  <c r="O7203" s="1"/>
  <c r="M7202"/>
  <c r="N7202"/>
  <c r="O7202" s="1"/>
  <c r="M7201"/>
  <c r="N7201"/>
  <c r="O7201" s="1"/>
  <c r="M7200"/>
  <c r="N7200"/>
  <c r="O7200" s="1"/>
  <c r="M7199"/>
  <c r="N7199"/>
  <c r="O7199" s="1"/>
  <c r="M7198"/>
  <c r="N7198"/>
  <c r="O7198" s="1"/>
  <c r="M7197"/>
  <c r="N7197"/>
  <c r="O7197" s="1"/>
  <c r="M7196"/>
  <c r="N7196"/>
  <c r="O7196" s="1"/>
  <c r="M7195"/>
  <c r="N7195"/>
  <c r="O7195" s="1"/>
  <c r="M7194"/>
  <c r="N7194"/>
  <c r="O7194" s="1"/>
  <c r="M7193"/>
  <c r="N7193"/>
  <c r="O7193" s="1"/>
  <c r="M7192"/>
  <c r="N7192"/>
  <c r="O7192" s="1"/>
  <c r="M7191"/>
  <c r="N7191"/>
  <c r="O7191" s="1"/>
  <c r="M7190"/>
  <c r="N7190"/>
  <c r="O7190" s="1"/>
  <c r="M7189"/>
  <c r="N7189"/>
  <c r="O7189" s="1"/>
  <c r="M7188"/>
  <c r="N7188"/>
  <c r="O7188" s="1"/>
  <c r="M7187"/>
  <c r="N7187"/>
  <c r="O7187" s="1"/>
  <c r="M7186"/>
  <c r="N7186"/>
  <c r="O7186" s="1"/>
  <c r="M7185"/>
  <c r="N7185"/>
  <c r="O7185" s="1"/>
  <c r="M7184"/>
  <c r="N7184"/>
  <c r="O7184" s="1"/>
  <c r="M7183"/>
  <c r="N7183"/>
  <c r="O7183" s="1"/>
  <c r="M7182"/>
  <c r="N7182"/>
  <c r="O7182" s="1"/>
  <c r="M7181"/>
  <c r="N7181"/>
  <c r="O7181" s="1"/>
  <c r="M7180"/>
  <c r="N7180"/>
  <c r="O7180" s="1"/>
  <c r="M7179"/>
  <c r="N7179"/>
  <c r="O7179" s="1"/>
  <c r="M7178"/>
  <c r="N7178"/>
  <c r="O7178" s="1"/>
  <c r="M7177"/>
  <c r="N7177"/>
  <c r="O7177" s="1"/>
  <c r="M7176"/>
  <c r="N7176"/>
  <c r="O7176" s="1"/>
  <c r="M7175"/>
  <c r="N7175"/>
  <c r="O7175" s="1"/>
  <c r="M7174"/>
  <c r="N7174"/>
  <c r="O7174" s="1"/>
  <c r="M7173"/>
  <c r="N7173"/>
  <c r="O7173" s="1"/>
  <c r="M7172"/>
  <c r="N7172"/>
  <c r="O7172" s="1"/>
  <c r="M7171"/>
  <c r="N7171"/>
  <c r="O7171" s="1"/>
  <c r="M7170"/>
  <c r="N7170"/>
  <c r="O7170" s="1"/>
  <c r="M7169"/>
  <c r="N7169"/>
  <c r="O7169" s="1"/>
  <c r="M7168"/>
  <c r="N7168"/>
  <c r="O7168" s="1"/>
  <c r="M7167"/>
  <c r="N7167"/>
  <c r="O7167" s="1"/>
  <c r="M7166"/>
  <c r="N7166"/>
  <c r="O7166" s="1"/>
  <c r="M7165"/>
  <c r="N7165"/>
  <c r="O7165" s="1"/>
  <c r="M7164"/>
  <c r="N7164"/>
  <c r="O7164" s="1"/>
  <c r="M7163"/>
  <c r="N7163"/>
  <c r="O7163" s="1"/>
  <c r="M7162"/>
  <c r="N7162"/>
  <c r="O7162" s="1"/>
  <c r="M7161"/>
  <c r="N7161"/>
  <c r="O7161" s="1"/>
  <c r="M7160"/>
  <c r="N7160"/>
  <c r="O7160" s="1"/>
  <c r="M7159"/>
  <c r="N7159"/>
  <c r="O7159" s="1"/>
  <c r="M7158"/>
  <c r="N7158"/>
  <c r="O7158" s="1"/>
  <c r="M7157"/>
  <c r="N7157"/>
  <c r="O7157" s="1"/>
  <c r="M7156"/>
  <c r="N7156"/>
  <c r="O7156" s="1"/>
  <c r="M7155"/>
  <c r="N7155"/>
  <c r="O7155" s="1"/>
  <c r="M7154"/>
  <c r="N7154"/>
  <c r="O7154" s="1"/>
  <c r="M7153"/>
  <c r="N7153"/>
  <c r="O7153" s="1"/>
  <c r="M7152"/>
  <c r="N7152"/>
  <c r="O7152" s="1"/>
  <c r="M7151"/>
  <c r="N7151"/>
  <c r="O7151" s="1"/>
  <c r="M7150"/>
  <c r="N7150"/>
  <c r="O7150" s="1"/>
  <c r="M7149"/>
  <c r="N7149"/>
  <c r="O7149" s="1"/>
  <c r="M7148"/>
  <c r="N7148"/>
  <c r="O7148" s="1"/>
  <c r="M7147"/>
  <c r="N7147"/>
  <c r="O7147" s="1"/>
  <c r="M7146"/>
  <c r="N7146"/>
  <c r="O7146" s="1"/>
  <c r="M7145"/>
  <c r="N7145"/>
  <c r="O7145" s="1"/>
  <c r="M7144"/>
  <c r="N7144"/>
  <c r="O7144" s="1"/>
  <c r="M7143"/>
  <c r="N7143"/>
  <c r="O7143" s="1"/>
  <c r="M7142"/>
  <c r="N7142"/>
  <c r="O7142" s="1"/>
  <c r="M7141"/>
  <c r="N7141"/>
  <c r="O7141" s="1"/>
  <c r="M7140"/>
  <c r="N7140"/>
  <c r="O7140" s="1"/>
  <c r="M7139"/>
  <c r="N7139"/>
  <c r="O7139" s="1"/>
  <c r="M7138"/>
  <c r="N7138"/>
  <c r="O7138" s="1"/>
  <c r="M7137"/>
  <c r="N7137"/>
  <c r="O7137" s="1"/>
  <c r="M7136"/>
  <c r="N7136"/>
  <c r="O7136" s="1"/>
  <c r="M7135"/>
  <c r="N7135"/>
  <c r="O7135" s="1"/>
  <c r="M7134"/>
  <c r="N7134"/>
  <c r="O7134" s="1"/>
  <c r="M7133"/>
  <c r="N7133"/>
  <c r="O7133" s="1"/>
  <c r="M7132"/>
  <c r="N7132"/>
  <c r="O7132" s="1"/>
  <c r="M7131"/>
  <c r="N7131"/>
  <c r="O7131" s="1"/>
  <c r="M7130"/>
  <c r="N7130"/>
  <c r="O7130" s="1"/>
  <c r="M7129"/>
  <c r="N7129"/>
  <c r="O7129" s="1"/>
  <c r="M7128"/>
  <c r="N7128"/>
  <c r="O7128" s="1"/>
  <c r="M7127"/>
  <c r="N7127"/>
  <c r="O7127" s="1"/>
  <c r="M7126"/>
  <c r="N7126"/>
  <c r="O7126" s="1"/>
  <c r="M7125"/>
  <c r="N7125"/>
  <c r="O7125" s="1"/>
  <c r="M7124"/>
  <c r="N7124"/>
  <c r="O7124" s="1"/>
  <c r="M7123"/>
  <c r="N7123"/>
  <c r="O7123" s="1"/>
  <c r="M7122"/>
  <c r="N7122"/>
  <c r="O7122" s="1"/>
  <c r="M7121"/>
  <c r="N7121"/>
  <c r="O7121" s="1"/>
  <c r="M7120"/>
  <c r="N7120"/>
  <c r="O7120" s="1"/>
  <c r="M7119"/>
  <c r="N7119"/>
  <c r="O7119" s="1"/>
  <c r="M7118"/>
  <c r="N7118"/>
  <c r="O7118" s="1"/>
  <c r="M7117"/>
  <c r="N7117"/>
  <c r="O7117" s="1"/>
  <c r="M7116"/>
  <c r="N7116"/>
  <c r="O7116" s="1"/>
  <c r="M7115"/>
  <c r="N7115"/>
  <c r="O7115" s="1"/>
  <c r="M7114"/>
  <c r="N7114"/>
  <c r="O7114" s="1"/>
  <c r="M7113"/>
  <c r="N7113"/>
  <c r="O7113" s="1"/>
  <c r="M7112"/>
  <c r="N7112"/>
  <c r="O7112" s="1"/>
  <c r="M7111"/>
  <c r="N7111"/>
  <c r="O7111" s="1"/>
  <c r="M7110"/>
  <c r="N7110"/>
  <c r="O7110" s="1"/>
  <c r="M7109"/>
  <c r="N7109"/>
  <c r="O7109" s="1"/>
  <c r="M7108"/>
  <c r="N7108"/>
  <c r="O7108" s="1"/>
  <c r="M7107"/>
  <c r="N7107"/>
  <c r="O7107" s="1"/>
  <c r="M7106"/>
  <c r="N7106"/>
  <c r="O7106" s="1"/>
  <c r="M7105"/>
  <c r="N7105"/>
  <c r="O7105" s="1"/>
  <c r="M7104"/>
  <c r="N7104"/>
  <c r="O7104" s="1"/>
  <c r="M7103"/>
  <c r="N7103"/>
  <c r="O7103" s="1"/>
  <c r="M7102"/>
  <c r="N7102"/>
  <c r="O7102" s="1"/>
  <c r="M7101"/>
  <c r="N7101"/>
  <c r="O7101" s="1"/>
  <c r="M7100"/>
  <c r="N7100"/>
  <c r="O7100" s="1"/>
  <c r="M7099"/>
  <c r="N7099"/>
  <c r="O7099" s="1"/>
  <c r="M7098"/>
  <c r="N7098"/>
  <c r="O7098" s="1"/>
  <c r="M7097"/>
  <c r="N7097"/>
  <c r="O7097" s="1"/>
  <c r="M7096"/>
  <c r="N7096"/>
  <c r="O7096" s="1"/>
  <c r="M7095"/>
  <c r="N7095"/>
  <c r="O7095" s="1"/>
  <c r="M7094"/>
  <c r="N7094"/>
  <c r="O7094" s="1"/>
  <c r="M7093"/>
  <c r="N7093"/>
  <c r="O7093" s="1"/>
  <c r="M7092"/>
  <c r="N7092"/>
  <c r="O7092" s="1"/>
  <c r="M7091"/>
  <c r="N7091"/>
  <c r="O7091" s="1"/>
  <c r="M7090"/>
  <c r="N7090"/>
  <c r="O7090" s="1"/>
  <c r="M7089"/>
  <c r="N7089"/>
  <c r="O7089" s="1"/>
  <c r="M7088"/>
  <c r="N7088"/>
  <c r="O7088" s="1"/>
  <c r="M7087"/>
  <c r="N7087"/>
  <c r="O7087" s="1"/>
  <c r="M7086"/>
  <c r="N7086"/>
  <c r="O7086" s="1"/>
  <c r="M7085"/>
  <c r="N7085"/>
  <c r="O7085" s="1"/>
  <c r="M7084"/>
  <c r="N7084"/>
  <c r="O7084" s="1"/>
  <c r="M7083"/>
  <c r="N7083"/>
  <c r="O7083" s="1"/>
  <c r="M7082"/>
  <c r="N7082"/>
  <c r="O7082" s="1"/>
  <c r="M7081"/>
  <c r="N7081"/>
  <c r="O7081" s="1"/>
  <c r="M7080"/>
  <c r="N7080"/>
  <c r="O7080" s="1"/>
  <c r="M7079"/>
  <c r="N7079"/>
  <c r="O7079" s="1"/>
  <c r="M7078"/>
  <c r="N7078"/>
  <c r="O7078" s="1"/>
  <c r="M7077"/>
  <c r="N7077"/>
  <c r="O7077" s="1"/>
  <c r="M7076"/>
  <c r="N7076"/>
  <c r="O7076" s="1"/>
  <c r="M7075"/>
  <c r="N7075"/>
  <c r="O7075" s="1"/>
  <c r="M7074"/>
  <c r="N7074"/>
  <c r="O7074" s="1"/>
  <c r="M7073"/>
  <c r="N7073"/>
  <c r="O7073" s="1"/>
  <c r="M7072"/>
  <c r="N7072"/>
  <c r="O7072" s="1"/>
  <c r="M7071"/>
  <c r="N7071"/>
  <c r="O7071" s="1"/>
  <c r="M7070"/>
  <c r="N7070"/>
  <c r="O7070" s="1"/>
  <c r="M7069"/>
  <c r="N7069"/>
  <c r="O7069" s="1"/>
  <c r="M7068"/>
  <c r="N7068"/>
  <c r="O7068" s="1"/>
  <c r="M7067"/>
  <c r="N7067"/>
  <c r="O7067" s="1"/>
  <c r="M7066"/>
  <c r="N7066"/>
  <c r="O7066" s="1"/>
  <c r="M7065"/>
  <c r="N7065"/>
  <c r="O7065" s="1"/>
  <c r="M7064"/>
  <c r="N7064"/>
  <c r="O7064" s="1"/>
  <c r="M7063"/>
  <c r="N7063"/>
  <c r="O7063" s="1"/>
  <c r="M7062"/>
  <c r="N7062"/>
  <c r="O7062" s="1"/>
  <c r="M7061"/>
  <c r="N7061"/>
  <c r="O7061" s="1"/>
  <c r="M7060"/>
  <c r="N7060"/>
  <c r="O7060" s="1"/>
  <c r="M7059"/>
  <c r="N7059"/>
  <c r="O7059" s="1"/>
  <c r="M7058"/>
  <c r="N7058"/>
  <c r="O7058" s="1"/>
  <c r="M7057"/>
  <c r="N7057"/>
  <c r="O7057" s="1"/>
  <c r="M7056"/>
  <c r="N7056"/>
  <c r="O7056" s="1"/>
  <c r="M7055"/>
  <c r="N7055"/>
  <c r="O7055" s="1"/>
  <c r="M7054"/>
  <c r="N7054"/>
  <c r="O7054" s="1"/>
  <c r="M7053"/>
  <c r="N7053"/>
  <c r="O7053" s="1"/>
  <c r="M7052"/>
  <c r="N7052"/>
  <c r="O7052" s="1"/>
  <c r="M7051"/>
  <c r="N7051"/>
  <c r="O7051" s="1"/>
  <c r="M7050"/>
  <c r="N7050"/>
  <c r="O7050" s="1"/>
  <c r="M7049"/>
  <c r="N7049"/>
  <c r="O7049" s="1"/>
  <c r="M7048"/>
  <c r="N7048"/>
  <c r="O7048" s="1"/>
  <c r="M7047"/>
  <c r="N7047"/>
  <c r="O7047" s="1"/>
  <c r="M7046"/>
  <c r="N7046"/>
  <c r="O7046" s="1"/>
  <c r="M7045"/>
  <c r="N7045"/>
  <c r="O7045" s="1"/>
  <c r="M7044"/>
  <c r="N7044"/>
  <c r="O7044" s="1"/>
  <c r="M7043"/>
  <c r="N7043"/>
  <c r="O7043" s="1"/>
  <c r="M7042"/>
  <c r="N7042"/>
  <c r="O7042" s="1"/>
  <c r="M7041"/>
  <c r="N7041"/>
  <c r="O7041" s="1"/>
  <c r="M7040"/>
  <c r="N7040"/>
  <c r="O7040" s="1"/>
  <c r="M7039"/>
  <c r="N7039"/>
  <c r="O7039" s="1"/>
  <c r="M7038"/>
  <c r="N7038"/>
  <c r="O7038" s="1"/>
  <c r="M7037"/>
  <c r="N7037"/>
  <c r="O7037" s="1"/>
  <c r="M7036"/>
  <c r="N7036"/>
  <c r="O7036" s="1"/>
  <c r="M7035"/>
  <c r="N7035"/>
  <c r="O7035" s="1"/>
  <c r="M7034"/>
  <c r="N7034"/>
  <c r="O7034" s="1"/>
  <c r="M7033"/>
  <c r="N7033"/>
  <c r="O7033" s="1"/>
  <c r="M7032"/>
  <c r="N7032"/>
  <c r="O7032" s="1"/>
  <c r="M7031"/>
  <c r="N7031"/>
  <c r="O7031" s="1"/>
  <c r="M7030"/>
  <c r="N7030"/>
  <c r="O7030" s="1"/>
  <c r="M7029"/>
  <c r="N7029"/>
  <c r="O7029" s="1"/>
  <c r="M7028"/>
  <c r="N7028"/>
  <c r="O7028" s="1"/>
  <c r="M7027"/>
  <c r="N7027"/>
  <c r="O7027" s="1"/>
  <c r="M7026"/>
  <c r="N7026"/>
  <c r="O7026" s="1"/>
  <c r="M7025"/>
  <c r="N7025"/>
  <c r="O7025" s="1"/>
  <c r="M7024"/>
  <c r="N7024"/>
  <c r="O7024" s="1"/>
  <c r="M7023"/>
  <c r="N7023"/>
  <c r="O7023" s="1"/>
  <c r="M7022"/>
  <c r="N7022"/>
  <c r="O7022" s="1"/>
  <c r="M7021"/>
  <c r="N7021"/>
  <c r="O7021" s="1"/>
  <c r="M7020"/>
  <c r="N7020"/>
  <c r="O7020" s="1"/>
  <c r="M7019"/>
  <c r="N7019"/>
  <c r="O7019" s="1"/>
  <c r="M7018"/>
  <c r="N7018"/>
  <c r="O7018" s="1"/>
  <c r="M7017"/>
  <c r="N7017"/>
  <c r="O7017" s="1"/>
  <c r="M7016"/>
  <c r="N7016"/>
  <c r="O7016" s="1"/>
  <c r="M7015"/>
  <c r="N7015"/>
  <c r="O7015" s="1"/>
  <c r="M7014"/>
  <c r="N7014"/>
  <c r="O7014" s="1"/>
  <c r="M7013"/>
  <c r="N7013"/>
  <c r="O7013" s="1"/>
  <c r="M7012"/>
  <c r="N7012"/>
  <c r="O7012" s="1"/>
  <c r="M7011"/>
  <c r="N7011"/>
  <c r="O7011" s="1"/>
  <c r="M7010"/>
  <c r="N7010"/>
  <c r="O7010" s="1"/>
  <c r="M7009"/>
  <c r="N7009"/>
  <c r="O7009" s="1"/>
  <c r="M7008"/>
  <c r="N7008"/>
  <c r="O7008" s="1"/>
  <c r="M7007"/>
  <c r="N7007"/>
  <c r="O7007" s="1"/>
  <c r="M7006"/>
  <c r="N7006"/>
  <c r="O7006" s="1"/>
  <c r="M7005"/>
  <c r="N7005"/>
  <c r="O7005" s="1"/>
  <c r="M7004"/>
  <c r="N7004"/>
  <c r="O7004" s="1"/>
  <c r="M7003"/>
  <c r="N7003"/>
  <c r="O7003" s="1"/>
  <c r="M7002"/>
  <c r="N7002"/>
  <c r="O7002" s="1"/>
  <c r="M7001"/>
  <c r="N7001"/>
  <c r="O7001" s="1"/>
  <c r="M7000"/>
  <c r="N7000"/>
  <c r="O7000" s="1"/>
  <c r="M6999"/>
  <c r="N6999"/>
  <c r="O6999" s="1"/>
  <c r="M6998"/>
  <c r="N6998"/>
  <c r="O6998" s="1"/>
  <c r="M6997"/>
  <c r="N6997"/>
  <c r="O6997" s="1"/>
  <c r="M6996"/>
  <c r="N6996"/>
  <c r="O6996" s="1"/>
  <c r="M6995"/>
  <c r="N6995"/>
  <c r="O6995" s="1"/>
  <c r="M6994"/>
  <c r="N6994"/>
  <c r="O6994" s="1"/>
  <c r="M6993"/>
  <c r="N6993"/>
  <c r="O6993" s="1"/>
  <c r="M6992"/>
  <c r="N6992"/>
  <c r="O6992" s="1"/>
  <c r="M6991"/>
  <c r="N6991"/>
  <c r="O6991" s="1"/>
  <c r="M6990"/>
  <c r="N6990"/>
  <c r="O6990" s="1"/>
  <c r="M6989"/>
  <c r="N6989"/>
  <c r="O6989" s="1"/>
  <c r="M6988"/>
  <c r="N6988"/>
  <c r="O6988" s="1"/>
  <c r="M6987"/>
  <c r="N6987"/>
  <c r="O6987" s="1"/>
  <c r="M6986"/>
  <c r="N6986"/>
  <c r="O6986" s="1"/>
  <c r="M6985"/>
  <c r="N6985"/>
  <c r="O6985" s="1"/>
  <c r="M6984"/>
  <c r="N6984"/>
  <c r="O6984" s="1"/>
  <c r="M6983"/>
  <c r="N6983"/>
  <c r="O6983" s="1"/>
  <c r="M6982"/>
  <c r="N6982"/>
  <c r="O6982" s="1"/>
  <c r="M6981"/>
  <c r="N6981"/>
  <c r="O6981" s="1"/>
  <c r="M6980"/>
  <c r="N6980"/>
  <c r="O6980" s="1"/>
  <c r="M6979"/>
  <c r="N6979"/>
  <c r="O6979" s="1"/>
  <c r="M6978"/>
  <c r="N6978"/>
  <c r="O6978" s="1"/>
  <c r="M6977"/>
  <c r="N6977"/>
  <c r="O6977" s="1"/>
  <c r="M6976"/>
  <c r="N6976"/>
  <c r="O6976" s="1"/>
  <c r="M6975"/>
  <c r="N6975"/>
  <c r="O6975" s="1"/>
  <c r="M6974"/>
  <c r="N6974"/>
  <c r="O6974" s="1"/>
  <c r="M6973"/>
  <c r="N6973"/>
  <c r="O6973" s="1"/>
  <c r="M6972"/>
  <c r="N6972"/>
  <c r="O6972" s="1"/>
  <c r="M6971"/>
  <c r="N6971"/>
  <c r="O6971" s="1"/>
  <c r="M6970"/>
  <c r="N6970"/>
  <c r="O6970" s="1"/>
  <c r="M6969"/>
  <c r="N6969"/>
  <c r="O6969" s="1"/>
  <c r="M6968"/>
  <c r="N6968"/>
  <c r="O6968" s="1"/>
  <c r="M6967"/>
  <c r="N6967"/>
  <c r="O6967" s="1"/>
  <c r="M6966"/>
  <c r="N6966"/>
  <c r="O6966" s="1"/>
  <c r="M6965"/>
  <c r="N6965"/>
  <c r="O6965" s="1"/>
  <c r="M6964"/>
  <c r="N6964"/>
  <c r="O6964" s="1"/>
  <c r="M6963"/>
  <c r="N6963"/>
  <c r="O6963" s="1"/>
  <c r="M6962"/>
  <c r="N6962"/>
  <c r="O6962" s="1"/>
  <c r="M6961"/>
  <c r="N6961"/>
  <c r="O6961" s="1"/>
  <c r="M6960"/>
  <c r="N6960"/>
  <c r="O6960" s="1"/>
  <c r="M6959"/>
  <c r="N6959"/>
  <c r="O6959" s="1"/>
  <c r="M6958"/>
  <c r="N6958"/>
  <c r="O6958" s="1"/>
  <c r="M6957"/>
  <c r="N6957"/>
  <c r="O6957" s="1"/>
  <c r="M6956"/>
  <c r="N6956"/>
  <c r="O6956" s="1"/>
  <c r="M6955"/>
  <c r="N6955"/>
  <c r="O6955" s="1"/>
  <c r="M6954"/>
  <c r="N6954"/>
  <c r="O6954" s="1"/>
  <c r="M6953"/>
  <c r="N6953"/>
  <c r="O6953" s="1"/>
  <c r="M6952"/>
  <c r="N6952"/>
  <c r="O6952" s="1"/>
  <c r="M6951"/>
  <c r="N6951"/>
  <c r="O6951" s="1"/>
  <c r="M6950"/>
  <c r="N6950"/>
  <c r="O6950" s="1"/>
  <c r="M6949"/>
  <c r="N6949"/>
  <c r="O6949" s="1"/>
  <c r="M6948"/>
  <c r="N6948"/>
  <c r="O6948" s="1"/>
  <c r="M6947"/>
  <c r="N6947"/>
  <c r="O6947" s="1"/>
  <c r="M6946"/>
  <c r="N6946"/>
  <c r="O6946" s="1"/>
  <c r="M6945"/>
  <c r="N6945"/>
  <c r="O6945" s="1"/>
  <c r="M6944"/>
  <c r="N6944"/>
  <c r="O6944" s="1"/>
  <c r="M6943"/>
  <c r="N6943"/>
  <c r="O6943" s="1"/>
  <c r="M6942"/>
  <c r="N6942"/>
  <c r="O6942" s="1"/>
  <c r="M6941"/>
  <c r="N6941"/>
  <c r="O6941" s="1"/>
  <c r="M6940"/>
  <c r="N6940"/>
  <c r="O6940" s="1"/>
  <c r="M6939"/>
  <c r="N6939"/>
  <c r="O6939" s="1"/>
  <c r="M6938"/>
  <c r="N6938"/>
  <c r="O6938" s="1"/>
  <c r="M6937"/>
  <c r="N6937"/>
  <c r="O6937" s="1"/>
  <c r="M6936"/>
  <c r="N6936"/>
  <c r="O6936" s="1"/>
  <c r="M6935"/>
  <c r="N6935"/>
  <c r="O6935" s="1"/>
  <c r="M6934"/>
  <c r="N6934"/>
  <c r="O6934" s="1"/>
  <c r="M6933"/>
  <c r="N6933"/>
  <c r="O6933" s="1"/>
  <c r="M6932"/>
  <c r="N6932"/>
  <c r="O6932" s="1"/>
  <c r="M6931"/>
  <c r="N6931"/>
  <c r="O6931" s="1"/>
  <c r="M6930"/>
  <c r="N6930"/>
  <c r="O6930" s="1"/>
  <c r="M6929"/>
  <c r="N6929"/>
  <c r="O6929" s="1"/>
  <c r="M6928"/>
  <c r="N6928"/>
  <c r="O6928" s="1"/>
  <c r="M6927"/>
  <c r="N6927"/>
  <c r="O6927" s="1"/>
  <c r="M6926"/>
  <c r="N6926"/>
  <c r="O6926" s="1"/>
  <c r="M6925"/>
  <c r="N6925"/>
  <c r="O6925" s="1"/>
  <c r="M6924"/>
  <c r="N6924"/>
  <c r="O6924" s="1"/>
  <c r="M6923"/>
  <c r="N6923"/>
  <c r="O6923" s="1"/>
  <c r="M6922"/>
  <c r="N6922"/>
  <c r="O6922" s="1"/>
  <c r="M6921"/>
  <c r="N6921"/>
  <c r="O6921" s="1"/>
  <c r="M6920"/>
  <c r="N6920"/>
  <c r="O6920" s="1"/>
  <c r="M6919"/>
  <c r="N6919"/>
  <c r="O6919" s="1"/>
  <c r="M6918"/>
  <c r="N6918"/>
  <c r="O6918" s="1"/>
  <c r="M6917"/>
  <c r="N6917"/>
  <c r="O6917" s="1"/>
  <c r="M6916"/>
  <c r="N6916"/>
  <c r="O6916" s="1"/>
  <c r="M6915"/>
  <c r="N6915"/>
  <c r="O6915" s="1"/>
  <c r="M6914"/>
  <c r="N6914"/>
  <c r="O6914" s="1"/>
  <c r="M6913"/>
  <c r="N6913"/>
  <c r="O6913" s="1"/>
  <c r="M6912"/>
  <c r="N6912"/>
  <c r="O6912" s="1"/>
  <c r="M6911"/>
  <c r="N6911"/>
  <c r="O6911" s="1"/>
  <c r="M6910"/>
  <c r="N6910"/>
  <c r="O6910" s="1"/>
  <c r="M6909"/>
  <c r="N6909"/>
  <c r="O6909" s="1"/>
  <c r="M6908"/>
  <c r="N6908"/>
  <c r="O6908" s="1"/>
  <c r="M6907"/>
  <c r="N6907"/>
  <c r="O6907" s="1"/>
  <c r="M6906"/>
  <c r="N6906"/>
  <c r="O6906" s="1"/>
  <c r="M6905"/>
  <c r="N6905"/>
  <c r="O6905" s="1"/>
  <c r="M6904"/>
  <c r="N6904"/>
  <c r="O6904" s="1"/>
  <c r="M6903"/>
  <c r="N6903"/>
  <c r="O6903" s="1"/>
  <c r="M6902"/>
  <c r="N6902"/>
  <c r="O6902" s="1"/>
  <c r="M6901"/>
  <c r="N6901"/>
  <c r="O6901" s="1"/>
  <c r="M6900"/>
  <c r="N6900"/>
  <c r="O6900" s="1"/>
  <c r="M6899"/>
  <c r="N6899"/>
  <c r="O6899" s="1"/>
  <c r="M6898"/>
  <c r="N6898"/>
  <c r="O6898" s="1"/>
  <c r="M6897"/>
  <c r="N6897"/>
  <c r="O6897" s="1"/>
  <c r="M6896"/>
  <c r="N6896"/>
  <c r="O6896" s="1"/>
  <c r="M6895"/>
  <c r="N6895"/>
  <c r="O6895" s="1"/>
  <c r="M6894"/>
  <c r="N6894"/>
  <c r="O6894" s="1"/>
  <c r="M6893"/>
  <c r="N6893"/>
  <c r="O6893" s="1"/>
  <c r="M6892"/>
  <c r="N6892"/>
  <c r="O6892" s="1"/>
  <c r="M6891"/>
  <c r="N6891"/>
  <c r="O6891" s="1"/>
  <c r="M6890"/>
  <c r="N6890"/>
  <c r="O6890" s="1"/>
  <c r="M6889"/>
  <c r="N6889"/>
  <c r="O6889" s="1"/>
  <c r="M6888"/>
  <c r="N6888"/>
  <c r="O6888" s="1"/>
  <c r="M6887"/>
  <c r="N6887"/>
  <c r="O6887" s="1"/>
  <c r="M6886"/>
  <c r="N6886"/>
  <c r="O6886" s="1"/>
  <c r="M6885"/>
  <c r="N6885"/>
  <c r="O6885" s="1"/>
  <c r="M6884"/>
  <c r="N6884"/>
  <c r="O6884" s="1"/>
  <c r="M6883"/>
  <c r="N6883"/>
  <c r="O6883" s="1"/>
  <c r="M6882"/>
  <c r="N6882"/>
  <c r="O6882" s="1"/>
  <c r="M6881"/>
  <c r="N6881"/>
  <c r="O6881" s="1"/>
  <c r="M6880"/>
  <c r="N6880"/>
  <c r="O6880" s="1"/>
  <c r="M6879"/>
  <c r="N6879"/>
  <c r="O6879" s="1"/>
  <c r="M6878"/>
  <c r="N6878"/>
  <c r="O6878" s="1"/>
  <c r="M6877"/>
  <c r="N6877"/>
  <c r="O6877" s="1"/>
  <c r="M6876"/>
  <c r="N6876"/>
  <c r="O6876" s="1"/>
  <c r="M6875"/>
  <c r="N6875"/>
  <c r="O6875" s="1"/>
  <c r="M6874"/>
  <c r="N6874"/>
  <c r="O6874" s="1"/>
  <c r="M6873"/>
  <c r="N6873"/>
  <c r="O6873" s="1"/>
  <c r="M6872"/>
  <c r="N6872"/>
  <c r="O6872" s="1"/>
  <c r="M6871"/>
  <c r="N6871"/>
  <c r="O6871" s="1"/>
  <c r="M6870"/>
  <c r="N6870"/>
  <c r="O6870" s="1"/>
  <c r="M6869"/>
  <c r="N6869"/>
  <c r="O6869" s="1"/>
  <c r="M6868"/>
  <c r="N6868"/>
  <c r="O6868" s="1"/>
  <c r="M6867"/>
  <c r="N6867"/>
  <c r="O6867" s="1"/>
  <c r="M6866"/>
  <c r="N6866"/>
  <c r="O6866" s="1"/>
  <c r="M6865"/>
  <c r="N6865"/>
  <c r="O6865" s="1"/>
  <c r="M6864"/>
  <c r="N6864"/>
  <c r="O6864" s="1"/>
  <c r="M6863"/>
  <c r="N6863"/>
  <c r="O6863" s="1"/>
  <c r="M6862"/>
  <c r="N6862"/>
  <c r="O6862" s="1"/>
  <c r="M6861"/>
  <c r="N6861"/>
  <c r="O6861" s="1"/>
  <c r="M6860"/>
  <c r="N6860"/>
  <c r="O6860" s="1"/>
  <c r="M6859"/>
  <c r="N6859"/>
  <c r="O6859" s="1"/>
  <c r="M6858"/>
  <c r="N6858"/>
  <c r="O6858" s="1"/>
  <c r="M6857"/>
  <c r="N6857"/>
  <c r="O6857" s="1"/>
  <c r="M6856"/>
  <c r="N6856"/>
  <c r="O6856" s="1"/>
  <c r="M6855"/>
  <c r="N6855"/>
  <c r="O6855" s="1"/>
  <c r="M6854"/>
  <c r="N6854"/>
  <c r="O6854" s="1"/>
  <c r="M6853"/>
  <c r="N6853"/>
  <c r="O6853" s="1"/>
  <c r="M6852"/>
  <c r="N6852"/>
  <c r="O6852" s="1"/>
  <c r="M6851"/>
  <c r="N6851"/>
  <c r="O6851" s="1"/>
  <c r="M6850"/>
  <c r="N6850"/>
  <c r="O6850" s="1"/>
  <c r="M6849"/>
  <c r="N6849"/>
  <c r="O6849" s="1"/>
  <c r="M6848"/>
  <c r="N6848"/>
  <c r="O6848" s="1"/>
  <c r="M6847"/>
  <c r="N6847"/>
  <c r="O6847" s="1"/>
  <c r="M6846"/>
  <c r="N6846"/>
  <c r="O6846" s="1"/>
  <c r="M6845"/>
  <c r="N6845"/>
  <c r="O6845" s="1"/>
  <c r="M6844"/>
  <c r="N6844"/>
  <c r="O6844" s="1"/>
  <c r="M6843"/>
  <c r="N6843"/>
  <c r="O6843" s="1"/>
  <c r="M6842"/>
  <c r="N6842"/>
  <c r="O6842" s="1"/>
  <c r="M6841"/>
  <c r="N6841"/>
  <c r="O6841" s="1"/>
  <c r="M6840"/>
  <c r="N6840"/>
  <c r="O6840" s="1"/>
  <c r="M6839"/>
  <c r="N6839"/>
  <c r="O6839" s="1"/>
  <c r="M6838"/>
  <c r="N6838"/>
  <c r="O6838" s="1"/>
  <c r="M6837"/>
  <c r="N6837"/>
  <c r="O6837" s="1"/>
  <c r="M6836"/>
  <c r="N6836"/>
  <c r="O6836" s="1"/>
  <c r="M6835"/>
  <c r="N6835"/>
  <c r="O6835" s="1"/>
  <c r="M6834"/>
  <c r="N6834"/>
  <c r="O6834" s="1"/>
  <c r="M6833"/>
  <c r="N6833"/>
  <c r="O6833" s="1"/>
  <c r="M6832"/>
  <c r="N6832"/>
  <c r="O6832" s="1"/>
  <c r="M6831"/>
  <c r="N6831"/>
  <c r="O6831" s="1"/>
  <c r="M6830"/>
  <c r="N6830"/>
  <c r="O6830" s="1"/>
  <c r="M6829"/>
  <c r="N6829"/>
  <c r="O6829" s="1"/>
  <c r="M6828"/>
  <c r="N6828"/>
  <c r="O6828" s="1"/>
  <c r="M6827"/>
  <c r="N6827"/>
  <c r="O6827" s="1"/>
  <c r="M6826"/>
  <c r="N6826"/>
  <c r="O6826" s="1"/>
  <c r="M6825"/>
  <c r="N6825"/>
  <c r="O6825" s="1"/>
  <c r="M6824"/>
  <c r="N6824"/>
  <c r="O6824" s="1"/>
  <c r="M6823"/>
  <c r="N6823"/>
  <c r="O6823" s="1"/>
  <c r="M6822"/>
  <c r="N6822"/>
  <c r="O6822" s="1"/>
  <c r="M6821"/>
  <c r="N6821"/>
  <c r="O6821" s="1"/>
  <c r="M6820"/>
  <c r="N6820"/>
  <c r="O6820" s="1"/>
  <c r="M6819"/>
  <c r="N6819"/>
  <c r="O6819" s="1"/>
  <c r="M6818"/>
  <c r="N6818"/>
  <c r="O6818" s="1"/>
  <c r="M6817"/>
  <c r="N6817"/>
  <c r="O6817" s="1"/>
  <c r="M6816"/>
  <c r="N6816"/>
  <c r="O6816" s="1"/>
  <c r="M6815"/>
  <c r="N6815"/>
  <c r="O6815" s="1"/>
  <c r="M6814"/>
  <c r="N6814"/>
  <c r="O6814" s="1"/>
  <c r="M6813"/>
  <c r="N6813"/>
  <c r="O6813" s="1"/>
  <c r="M6812"/>
  <c r="N6812"/>
  <c r="O6812" s="1"/>
  <c r="M6811"/>
  <c r="N6811"/>
  <c r="O6811" s="1"/>
  <c r="M6810"/>
  <c r="N6810"/>
  <c r="O6810" s="1"/>
  <c r="M6809"/>
  <c r="N6809"/>
  <c r="O6809" s="1"/>
  <c r="M6808"/>
  <c r="N6808"/>
  <c r="O6808" s="1"/>
  <c r="M6807"/>
  <c r="N6807"/>
  <c r="O6807" s="1"/>
  <c r="M6806"/>
  <c r="N6806"/>
  <c r="O6806" s="1"/>
  <c r="M6805"/>
  <c r="N6805"/>
  <c r="O6805" s="1"/>
  <c r="M6804"/>
  <c r="N6804"/>
  <c r="O6804" s="1"/>
  <c r="M6803"/>
  <c r="N6803"/>
  <c r="O6803" s="1"/>
  <c r="M6802"/>
  <c r="N6802"/>
  <c r="O6802" s="1"/>
  <c r="M6801"/>
  <c r="N6801"/>
  <c r="O6801" s="1"/>
  <c r="M6800"/>
  <c r="N6800"/>
  <c r="O6800" s="1"/>
  <c r="M6799"/>
  <c r="N6799"/>
  <c r="O6799" s="1"/>
  <c r="M6798"/>
  <c r="N6798"/>
  <c r="O6798" s="1"/>
  <c r="M6797"/>
  <c r="N6797"/>
  <c r="O6797" s="1"/>
  <c r="M6796"/>
  <c r="N6796"/>
  <c r="O6796" s="1"/>
  <c r="M6795"/>
  <c r="N6795"/>
  <c r="O6795" s="1"/>
  <c r="M6794"/>
  <c r="N6794"/>
  <c r="O6794" s="1"/>
  <c r="M6793"/>
  <c r="N6793"/>
  <c r="O6793" s="1"/>
  <c r="M6792"/>
  <c r="N6792"/>
  <c r="O6792" s="1"/>
  <c r="M6791"/>
  <c r="N6791"/>
  <c r="O6791" s="1"/>
  <c r="M6790"/>
  <c r="N6790"/>
  <c r="O6790" s="1"/>
  <c r="M6789"/>
  <c r="N6789"/>
  <c r="O6789" s="1"/>
  <c r="M6788"/>
  <c r="N6788"/>
  <c r="O6788" s="1"/>
  <c r="M6787"/>
  <c r="N6787"/>
  <c r="O6787" s="1"/>
  <c r="M6786"/>
  <c r="N6786"/>
  <c r="O6786" s="1"/>
  <c r="M6785"/>
  <c r="N6785"/>
  <c r="O6785" s="1"/>
  <c r="M6784"/>
  <c r="N6784"/>
  <c r="O6784" s="1"/>
  <c r="M6783"/>
  <c r="N6783"/>
  <c r="O6783" s="1"/>
  <c r="M6782"/>
  <c r="N6782"/>
  <c r="O6782" s="1"/>
  <c r="M6781"/>
  <c r="N6781"/>
  <c r="O6781" s="1"/>
  <c r="M6780"/>
  <c r="N6780"/>
  <c r="O6780" s="1"/>
  <c r="M6779"/>
  <c r="N6779"/>
  <c r="O6779" s="1"/>
  <c r="M6778"/>
  <c r="N6778"/>
  <c r="O6778" s="1"/>
  <c r="M6777"/>
  <c r="N6777"/>
  <c r="O6777" s="1"/>
  <c r="M6776"/>
  <c r="N6776"/>
  <c r="O6776" s="1"/>
  <c r="M6775"/>
  <c r="N6775"/>
  <c r="O6775" s="1"/>
  <c r="M6774"/>
  <c r="N6774"/>
  <c r="O6774" s="1"/>
  <c r="M6773"/>
  <c r="N6773"/>
  <c r="O6773" s="1"/>
  <c r="M6772"/>
  <c r="N6772"/>
  <c r="O6772" s="1"/>
  <c r="M6771"/>
  <c r="N6771"/>
  <c r="O6771" s="1"/>
  <c r="M6770"/>
  <c r="N6770"/>
  <c r="O6770" s="1"/>
  <c r="M6769"/>
  <c r="N6769"/>
  <c r="O6769" s="1"/>
  <c r="M6768"/>
  <c r="N6768"/>
  <c r="O6768" s="1"/>
  <c r="M6767"/>
  <c r="N6767"/>
  <c r="O6767" s="1"/>
  <c r="M6766"/>
  <c r="N6766"/>
  <c r="O6766" s="1"/>
  <c r="M6765"/>
  <c r="N6765"/>
  <c r="O6765" s="1"/>
  <c r="M6764"/>
  <c r="N6764"/>
  <c r="O6764" s="1"/>
  <c r="M6763"/>
  <c r="N6763"/>
  <c r="O6763" s="1"/>
  <c r="M6762"/>
  <c r="N6762"/>
  <c r="O6762" s="1"/>
  <c r="M6761"/>
  <c r="N6761"/>
  <c r="O6761" s="1"/>
  <c r="M6760"/>
  <c r="N6760"/>
  <c r="O6760" s="1"/>
  <c r="M6759"/>
  <c r="N6759"/>
  <c r="O6759" s="1"/>
  <c r="M6758"/>
  <c r="N6758"/>
  <c r="O6758" s="1"/>
  <c r="M6757"/>
  <c r="N6757"/>
  <c r="O6757" s="1"/>
  <c r="M6756"/>
  <c r="N6756"/>
  <c r="O6756" s="1"/>
  <c r="M6755"/>
  <c r="N6755"/>
  <c r="O6755" s="1"/>
  <c r="M6754"/>
  <c r="N6754"/>
  <c r="O6754" s="1"/>
  <c r="M6753"/>
  <c r="N6753"/>
  <c r="O6753" s="1"/>
  <c r="M6752"/>
  <c r="N6752"/>
  <c r="O6752" s="1"/>
  <c r="M6751"/>
  <c r="N6751"/>
  <c r="O6751" s="1"/>
  <c r="M6750"/>
  <c r="N6750"/>
  <c r="O6750" s="1"/>
  <c r="M6749"/>
  <c r="N6749"/>
  <c r="O6749" s="1"/>
  <c r="M6748"/>
  <c r="N6748"/>
  <c r="O6748" s="1"/>
  <c r="M6747"/>
  <c r="N6747"/>
  <c r="O6747" s="1"/>
  <c r="M6746"/>
  <c r="N6746"/>
  <c r="O6746" s="1"/>
  <c r="M6745"/>
  <c r="N6745"/>
  <c r="O6745" s="1"/>
  <c r="M6744"/>
  <c r="N6744"/>
  <c r="O6744" s="1"/>
  <c r="M6743"/>
  <c r="N6743"/>
  <c r="O6743" s="1"/>
  <c r="M6742"/>
  <c r="N6742"/>
  <c r="O6742" s="1"/>
  <c r="M6741"/>
  <c r="N6741"/>
  <c r="O6741" s="1"/>
  <c r="M6740"/>
  <c r="N6740"/>
  <c r="O6740" s="1"/>
  <c r="M6739"/>
  <c r="N6739"/>
  <c r="O6739" s="1"/>
  <c r="M6738"/>
  <c r="N6738"/>
  <c r="O6738" s="1"/>
  <c r="M6737"/>
  <c r="N6737"/>
  <c r="O6737" s="1"/>
  <c r="M6736"/>
  <c r="N6736"/>
  <c r="O6736" s="1"/>
  <c r="M6735"/>
  <c r="N6735"/>
  <c r="O6735" s="1"/>
  <c r="M6734"/>
  <c r="N6734"/>
  <c r="O6734" s="1"/>
  <c r="M6733"/>
  <c r="N6733"/>
  <c r="O6733" s="1"/>
  <c r="M6732"/>
  <c r="N6732"/>
  <c r="O6732" s="1"/>
  <c r="M6731"/>
  <c r="N6731"/>
  <c r="O6731" s="1"/>
  <c r="M6730"/>
  <c r="N6730"/>
  <c r="O6730" s="1"/>
  <c r="M6729"/>
  <c r="N6729"/>
  <c r="O6729" s="1"/>
  <c r="M6728"/>
  <c r="N6728"/>
  <c r="O6728" s="1"/>
  <c r="M6727"/>
  <c r="N6727"/>
  <c r="O6727" s="1"/>
  <c r="M6726"/>
  <c r="N6726"/>
  <c r="O6726" s="1"/>
  <c r="M6725"/>
  <c r="N6725"/>
  <c r="O6725" s="1"/>
  <c r="M6724"/>
  <c r="N6724"/>
  <c r="O6724" s="1"/>
  <c r="M6723"/>
  <c r="N6723"/>
  <c r="O6723" s="1"/>
  <c r="M6722"/>
  <c r="N6722"/>
  <c r="O6722" s="1"/>
  <c r="M6721"/>
  <c r="N6721"/>
  <c r="O6721" s="1"/>
  <c r="M6720"/>
  <c r="N6720"/>
  <c r="O6720" s="1"/>
  <c r="M6719"/>
  <c r="N6719"/>
  <c r="O6719" s="1"/>
  <c r="M6718"/>
  <c r="N6718"/>
  <c r="O6718" s="1"/>
  <c r="M6717"/>
  <c r="N6717"/>
  <c r="O6717" s="1"/>
  <c r="M6716"/>
  <c r="N6716"/>
  <c r="O6716" s="1"/>
  <c r="M6715"/>
  <c r="N6715"/>
  <c r="O6715" s="1"/>
  <c r="M6714"/>
  <c r="N6714"/>
  <c r="O6714" s="1"/>
  <c r="M6713"/>
  <c r="N6713"/>
  <c r="O6713" s="1"/>
  <c r="M6712"/>
  <c r="N6712"/>
  <c r="O6712" s="1"/>
  <c r="M6711"/>
  <c r="N6711"/>
  <c r="O6711" s="1"/>
  <c r="M6710"/>
  <c r="N6710"/>
  <c r="O6710" s="1"/>
  <c r="M6709"/>
  <c r="N6709"/>
  <c r="O6709" s="1"/>
  <c r="M6708"/>
  <c r="N6708"/>
  <c r="O6708" s="1"/>
  <c r="M6707"/>
  <c r="N6707"/>
  <c r="O6707" s="1"/>
  <c r="M6706"/>
  <c r="N6706"/>
  <c r="O6706" s="1"/>
  <c r="M6705"/>
  <c r="N6705"/>
  <c r="O6705" s="1"/>
  <c r="M6704"/>
  <c r="N6704"/>
  <c r="O6704" s="1"/>
  <c r="M6703"/>
  <c r="N6703"/>
  <c r="O6703" s="1"/>
  <c r="M6702"/>
  <c r="N6702"/>
  <c r="O6702" s="1"/>
  <c r="M6701"/>
  <c r="N6701"/>
  <c r="O6701" s="1"/>
  <c r="M6700"/>
  <c r="N6700"/>
  <c r="O6700" s="1"/>
  <c r="M6699"/>
  <c r="N6699"/>
  <c r="O6699" s="1"/>
  <c r="M6698"/>
  <c r="N6698"/>
  <c r="O6698" s="1"/>
  <c r="M6697"/>
  <c r="N6697"/>
  <c r="O6697" s="1"/>
  <c r="M6696"/>
  <c r="N6696"/>
  <c r="O6696" s="1"/>
  <c r="M6695"/>
  <c r="N6695"/>
  <c r="O6695" s="1"/>
  <c r="M6694"/>
  <c r="N6694"/>
  <c r="O6694" s="1"/>
  <c r="M6693"/>
  <c r="N6693"/>
  <c r="O6693" s="1"/>
  <c r="M6692"/>
  <c r="N6692"/>
  <c r="O6692" s="1"/>
  <c r="M6691"/>
  <c r="N6691"/>
  <c r="O6691" s="1"/>
  <c r="M6690"/>
  <c r="N6690"/>
  <c r="O6690" s="1"/>
  <c r="M6689"/>
  <c r="N6689"/>
  <c r="O6689" s="1"/>
  <c r="M6688"/>
  <c r="N6688"/>
  <c r="O6688" s="1"/>
  <c r="M6687"/>
  <c r="N6687"/>
  <c r="O6687" s="1"/>
  <c r="M6686"/>
  <c r="N6686"/>
  <c r="O6686" s="1"/>
  <c r="M6685"/>
  <c r="N6685"/>
  <c r="O6685" s="1"/>
  <c r="M6684"/>
  <c r="N6684"/>
  <c r="O6684" s="1"/>
  <c r="M6683"/>
  <c r="N6683"/>
  <c r="O6683" s="1"/>
  <c r="M6682"/>
  <c r="N6682"/>
  <c r="O6682" s="1"/>
  <c r="M6681"/>
  <c r="N6681"/>
  <c r="O6681" s="1"/>
  <c r="M6680"/>
  <c r="N6680"/>
  <c r="O6680" s="1"/>
  <c r="M6679"/>
  <c r="N6679"/>
  <c r="O6679" s="1"/>
  <c r="M6678"/>
  <c r="N6678"/>
  <c r="O6678" s="1"/>
  <c r="M6677"/>
  <c r="N6677"/>
  <c r="O6677" s="1"/>
  <c r="M6676"/>
  <c r="N6676"/>
  <c r="O6676" s="1"/>
  <c r="M6675"/>
  <c r="N6675"/>
  <c r="O6675" s="1"/>
  <c r="M6674"/>
  <c r="N6674"/>
  <c r="O6674" s="1"/>
  <c r="M6673"/>
  <c r="N6673"/>
  <c r="O6673" s="1"/>
  <c r="M6672"/>
  <c r="N6672"/>
  <c r="O6672" s="1"/>
  <c r="M6671"/>
  <c r="N6671"/>
  <c r="O6671" s="1"/>
  <c r="M6670"/>
  <c r="N6670"/>
  <c r="O6670" s="1"/>
  <c r="M6669"/>
  <c r="N6669"/>
  <c r="O6669" s="1"/>
  <c r="M6668"/>
  <c r="N6668"/>
  <c r="O6668" s="1"/>
  <c r="M6667"/>
  <c r="N6667"/>
  <c r="O6667" s="1"/>
  <c r="M6666"/>
  <c r="N6666"/>
  <c r="O6666" s="1"/>
  <c r="M6665"/>
  <c r="N6665"/>
  <c r="O6665" s="1"/>
  <c r="M6664"/>
  <c r="N6664"/>
  <c r="O6664" s="1"/>
  <c r="M6663"/>
  <c r="N6663"/>
  <c r="O6663" s="1"/>
  <c r="M6662"/>
  <c r="N6662"/>
  <c r="O6662" s="1"/>
  <c r="M6661"/>
  <c r="N6661"/>
  <c r="O6661" s="1"/>
  <c r="M6660"/>
  <c r="N6660"/>
  <c r="O6660" s="1"/>
  <c r="M6659"/>
  <c r="N6659"/>
  <c r="O6659" s="1"/>
  <c r="M6658"/>
  <c r="N6658"/>
  <c r="O6658" s="1"/>
  <c r="M6657"/>
  <c r="N6657"/>
  <c r="O6657" s="1"/>
  <c r="M6656"/>
  <c r="N6656"/>
  <c r="O6656" s="1"/>
  <c r="M6655"/>
  <c r="N6655"/>
  <c r="O6655" s="1"/>
  <c r="M6654"/>
  <c r="N6654"/>
  <c r="O6654" s="1"/>
  <c r="M6653"/>
  <c r="N6653"/>
  <c r="O6653" s="1"/>
  <c r="M6652"/>
  <c r="N6652"/>
  <c r="O6652" s="1"/>
  <c r="M6651"/>
  <c r="N6651"/>
  <c r="O6651" s="1"/>
  <c r="M6650"/>
  <c r="N6650"/>
  <c r="O6650" s="1"/>
  <c r="M6649"/>
  <c r="N6649"/>
  <c r="O6649" s="1"/>
  <c r="M6648"/>
  <c r="N6648"/>
  <c r="O6648" s="1"/>
  <c r="M6647"/>
  <c r="N6647"/>
  <c r="O6647" s="1"/>
  <c r="M6646"/>
  <c r="N6646"/>
  <c r="O6646" s="1"/>
  <c r="M6645"/>
  <c r="N6645"/>
  <c r="O6645" s="1"/>
  <c r="M6644"/>
  <c r="N6644"/>
  <c r="O6644" s="1"/>
  <c r="M6643"/>
  <c r="N6643"/>
  <c r="O6643" s="1"/>
  <c r="M6642"/>
  <c r="N6642"/>
  <c r="O6642" s="1"/>
  <c r="M6641"/>
  <c r="N6641"/>
  <c r="O6641" s="1"/>
  <c r="M6640"/>
  <c r="N6640"/>
  <c r="O6640" s="1"/>
  <c r="M6639"/>
  <c r="N6639"/>
  <c r="O6639" s="1"/>
  <c r="M6638"/>
  <c r="N6638"/>
  <c r="O6638" s="1"/>
  <c r="M6637"/>
  <c r="N6637"/>
  <c r="O6637" s="1"/>
  <c r="M6636"/>
  <c r="N6636"/>
  <c r="O6636" s="1"/>
  <c r="M6635"/>
  <c r="N6635"/>
  <c r="O6635" s="1"/>
  <c r="M6634"/>
  <c r="N6634"/>
  <c r="O6634" s="1"/>
  <c r="M6633"/>
  <c r="N6633"/>
  <c r="O6633" s="1"/>
  <c r="M6632"/>
  <c r="N6632"/>
  <c r="O6632" s="1"/>
  <c r="M6631"/>
  <c r="N6631"/>
  <c r="O6631" s="1"/>
  <c r="M6630"/>
  <c r="N6630"/>
  <c r="O6630" s="1"/>
  <c r="M6629"/>
  <c r="N6629"/>
  <c r="O6629" s="1"/>
  <c r="M6628"/>
  <c r="N6628"/>
  <c r="O6628" s="1"/>
  <c r="M6627"/>
  <c r="N6627"/>
  <c r="O6627" s="1"/>
  <c r="M6626"/>
  <c r="N6626"/>
  <c r="O6626" s="1"/>
  <c r="M6625"/>
  <c r="N6625"/>
  <c r="O6625" s="1"/>
  <c r="M6624"/>
  <c r="N6624"/>
  <c r="O6624" s="1"/>
  <c r="M6623"/>
  <c r="N6623"/>
  <c r="O6623" s="1"/>
  <c r="M6622"/>
  <c r="N6622"/>
  <c r="O6622" s="1"/>
  <c r="M6621"/>
  <c r="N6621"/>
  <c r="O6621" s="1"/>
  <c r="M6620"/>
  <c r="N6620"/>
  <c r="O6620" s="1"/>
  <c r="M6619"/>
  <c r="N6619"/>
  <c r="O6619" s="1"/>
  <c r="M6618"/>
  <c r="N6618"/>
  <c r="O6618" s="1"/>
  <c r="M6617"/>
  <c r="N6617"/>
  <c r="O6617" s="1"/>
  <c r="M6616"/>
  <c r="N6616"/>
  <c r="O6616" s="1"/>
  <c r="M6615"/>
  <c r="N6615"/>
  <c r="O6615" s="1"/>
  <c r="M6614"/>
  <c r="N6614"/>
  <c r="O6614" s="1"/>
  <c r="M6613"/>
  <c r="N6613"/>
  <c r="O6613" s="1"/>
  <c r="M6612"/>
  <c r="N6612"/>
  <c r="O6612" s="1"/>
  <c r="M6611"/>
  <c r="N6611"/>
  <c r="O6611" s="1"/>
  <c r="M6610"/>
  <c r="N6610"/>
  <c r="O6610" s="1"/>
  <c r="M6609"/>
  <c r="N6609"/>
  <c r="O6609" s="1"/>
  <c r="M6608"/>
  <c r="N6608"/>
  <c r="O6608" s="1"/>
  <c r="M6607"/>
  <c r="N6607"/>
  <c r="O6607" s="1"/>
  <c r="M6606"/>
  <c r="N6606"/>
  <c r="O6606" s="1"/>
  <c r="M6605"/>
  <c r="N6605"/>
  <c r="O6605" s="1"/>
  <c r="M6604"/>
  <c r="N6604"/>
  <c r="O6604" s="1"/>
  <c r="M6603"/>
  <c r="N6603"/>
  <c r="O6603" s="1"/>
  <c r="M6602"/>
  <c r="N6602"/>
  <c r="O6602" s="1"/>
  <c r="M6601"/>
  <c r="N6601"/>
  <c r="O6601" s="1"/>
  <c r="M6600"/>
  <c r="N6600"/>
  <c r="O6600" s="1"/>
  <c r="M6599"/>
  <c r="N6599"/>
  <c r="O6599" s="1"/>
  <c r="M6598"/>
  <c r="N6598"/>
  <c r="O6598" s="1"/>
  <c r="M6597"/>
  <c r="N6597"/>
  <c r="O6597" s="1"/>
  <c r="M6596"/>
  <c r="N6596"/>
  <c r="O6596" s="1"/>
  <c r="M6595"/>
  <c r="N6595"/>
  <c r="O6595" s="1"/>
  <c r="M6594"/>
  <c r="N6594"/>
  <c r="O6594" s="1"/>
  <c r="M6593"/>
  <c r="N6593"/>
  <c r="O6593" s="1"/>
  <c r="M6592"/>
  <c r="N6592"/>
  <c r="O6592" s="1"/>
  <c r="M6591"/>
  <c r="N6591"/>
  <c r="O6591" s="1"/>
  <c r="M6590"/>
  <c r="N6590"/>
  <c r="O6590" s="1"/>
  <c r="M6589"/>
  <c r="N6589"/>
  <c r="O6589" s="1"/>
  <c r="M6588"/>
  <c r="N6588"/>
  <c r="O6588" s="1"/>
  <c r="M6587"/>
  <c r="N6587"/>
  <c r="O6587" s="1"/>
  <c r="M6586"/>
  <c r="N6586"/>
  <c r="O6586" s="1"/>
  <c r="M6585"/>
  <c r="N6585"/>
  <c r="O6585" s="1"/>
  <c r="M6584"/>
  <c r="N6584"/>
  <c r="O6584" s="1"/>
  <c r="M6583"/>
  <c r="N6583"/>
  <c r="O6583" s="1"/>
  <c r="M6582"/>
  <c r="N6582"/>
  <c r="O6582" s="1"/>
  <c r="M6581"/>
  <c r="N6581"/>
  <c r="O6581" s="1"/>
  <c r="M6580"/>
  <c r="N6580"/>
  <c r="O6580" s="1"/>
  <c r="M6579"/>
  <c r="N6579"/>
  <c r="O6579" s="1"/>
  <c r="M6578"/>
  <c r="N6578"/>
  <c r="O6578" s="1"/>
  <c r="M6577"/>
  <c r="N6577"/>
  <c r="O6577" s="1"/>
  <c r="M6576"/>
  <c r="N6576"/>
  <c r="O6576" s="1"/>
  <c r="M6575"/>
  <c r="N6575"/>
  <c r="O6575" s="1"/>
  <c r="M6574"/>
  <c r="N6574"/>
  <c r="O6574" s="1"/>
  <c r="M6573"/>
  <c r="N6573"/>
  <c r="O6573" s="1"/>
  <c r="M6572"/>
  <c r="N6572"/>
  <c r="O6572" s="1"/>
  <c r="M6571"/>
  <c r="N6571"/>
  <c r="O6571" s="1"/>
  <c r="M6570"/>
  <c r="N6570"/>
  <c r="O6570" s="1"/>
  <c r="M6569"/>
  <c r="N6569"/>
  <c r="O6569" s="1"/>
  <c r="M6568"/>
  <c r="N6568"/>
  <c r="O6568" s="1"/>
  <c r="M6567"/>
  <c r="N6567"/>
  <c r="O6567" s="1"/>
  <c r="M6566"/>
  <c r="N6566"/>
  <c r="O6566" s="1"/>
  <c r="M6565"/>
  <c r="N6565"/>
  <c r="O6565" s="1"/>
  <c r="M6564"/>
  <c r="N6564"/>
  <c r="O6564" s="1"/>
  <c r="M6563"/>
  <c r="N6563"/>
  <c r="O6563" s="1"/>
  <c r="M6562"/>
  <c r="N6562"/>
  <c r="O6562" s="1"/>
  <c r="M6561"/>
  <c r="N6561"/>
  <c r="O6561" s="1"/>
  <c r="M6560"/>
  <c r="N6560"/>
  <c r="O6560" s="1"/>
  <c r="M6559"/>
  <c r="N6559"/>
  <c r="O6559" s="1"/>
  <c r="M6558"/>
  <c r="N6558"/>
  <c r="O6558" s="1"/>
  <c r="M6557"/>
  <c r="N6557"/>
  <c r="O6557" s="1"/>
  <c r="M6556"/>
  <c r="N6556"/>
  <c r="O6556" s="1"/>
  <c r="M6555"/>
  <c r="N6555"/>
  <c r="O6555" s="1"/>
  <c r="M6554"/>
  <c r="N6554"/>
  <c r="O6554" s="1"/>
  <c r="M6553"/>
  <c r="N6553"/>
  <c r="O6553" s="1"/>
  <c r="M6552"/>
  <c r="N6552"/>
  <c r="O6552" s="1"/>
  <c r="M6551"/>
  <c r="N6551"/>
  <c r="O6551" s="1"/>
  <c r="M6550"/>
  <c r="N6550"/>
  <c r="O6550" s="1"/>
  <c r="M6549"/>
  <c r="N6549"/>
  <c r="O6549" s="1"/>
  <c r="M6548"/>
  <c r="N6548"/>
  <c r="O6548" s="1"/>
  <c r="M6547"/>
  <c r="N6547"/>
  <c r="O6547" s="1"/>
  <c r="M6546"/>
  <c r="N6546"/>
  <c r="O6546" s="1"/>
  <c r="M6545"/>
  <c r="N6545"/>
  <c r="O6545" s="1"/>
  <c r="M6544"/>
  <c r="N6544"/>
  <c r="O6544" s="1"/>
  <c r="M6543"/>
  <c r="N6543"/>
  <c r="O6543" s="1"/>
  <c r="M6542"/>
  <c r="N6542"/>
  <c r="O6542" s="1"/>
  <c r="M6541"/>
  <c r="N6541"/>
  <c r="O6541" s="1"/>
  <c r="M6540"/>
  <c r="N6540"/>
  <c r="O6540" s="1"/>
  <c r="M6539"/>
  <c r="N6539"/>
  <c r="O6539" s="1"/>
  <c r="M6538"/>
  <c r="N6538"/>
  <c r="O6538" s="1"/>
  <c r="M6537"/>
  <c r="N6537"/>
  <c r="O6537" s="1"/>
  <c r="M6536"/>
  <c r="N6536"/>
  <c r="O6536" s="1"/>
  <c r="M6535"/>
  <c r="N6535"/>
  <c r="O6535" s="1"/>
  <c r="M6534"/>
  <c r="N6534"/>
  <c r="O6534" s="1"/>
  <c r="M6533"/>
  <c r="N6533"/>
  <c r="O6533" s="1"/>
  <c r="M6532"/>
  <c r="N6532"/>
  <c r="O6532" s="1"/>
  <c r="M6531"/>
  <c r="N6531"/>
  <c r="O6531" s="1"/>
  <c r="M6530"/>
  <c r="N6530"/>
  <c r="O6530" s="1"/>
  <c r="M6529"/>
  <c r="N6529"/>
  <c r="O6529" s="1"/>
  <c r="M6528"/>
  <c r="N6528"/>
  <c r="O6528" s="1"/>
  <c r="M6527"/>
  <c r="N6527"/>
  <c r="O6527" s="1"/>
  <c r="M6526"/>
  <c r="N6526"/>
  <c r="O6526" s="1"/>
  <c r="M6525"/>
  <c r="N6525"/>
  <c r="O6525" s="1"/>
  <c r="M6524"/>
  <c r="N6524"/>
  <c r="O6524" s="1"/>
  <c r="M6523"/>
  <c r="N6523"/>
  <c r="O6523" s="1"/>
  <c r="M6522"/>
  <c r="N6522"/>
  <c r="O6522" s="1"/>
  <c r="M6521"/>
  <c r="N6521"/>
  <c r="O6521" s="1"/>
  <c r="M6520"/>
  <c r="N6520"/>
  <c r="O6520" s="1"/>
  <c r="M6519"/>
  <c r="N6519"/>
  <c r="O6519" s="1"/>
  <c r="M6518"/>
  <c r="N6518"/>
  <c r="O6518" s="1"/>
  <c r="M6517"/>
  <c r="N6517"/>
  <c r="O6517" s="1"/>
  <c r="M6516"/>
  <c r="N6516"/>
  <c r="O6516" s="1"/>
  <c r="M6515"/>
  <c r="N6515"/>
  <c r="O6515" s="1"/>
  <c r="M6514"/>
  <c r="N6514"/>
  <c r="O6514" s="1"/>
  <c r="M6513"/>
  <c r="N6513"/>
  <c r="O6513" s="1"/>
  <c r="M6512"/>
  <c r="N6512"/>
  <c r="O6512" s="1"/>
  <c r="M6511"/>
  <c r="N6511"/>
  <c r="O6511" s="1"/>
  <c r="M6510"/>
  <c r="N6510"/>
  <c r="O6510" s="1"/>
  <c r="M6509"/>
  <c r="N6509"/>
  <c r="O6509" s="1"/>
  <c r="M6508"/>
  <c r="N6508"/>
  <c r="O6508" s="1"/>
  <c r="M6507"/>
  <c r="N6507"/>
  <c r="O6507" s="1"/>
  <c r="M6506"/>
  <c r="N6506"/>
  <c r="O6506" s="1"/>
  <c r="M6505"/>
  <c r="N6505"/>
  <c r="O6505" s="1"/>
  <c r="M6504"/>
  <c r="N6504"/>
  <c r="O6504" s="1"/>
  <c r="M6503"/>
  <c r="N6503"/>
  <c r="O6503" s="1"/>
  <c r="M6502"/>
  <c r="N6502"/>
  <c r="O6502" s="1"/>
  <c r="M6501"/>
  <c r="N6501"/>
  <c r="O6501" s="1"/>
  <c r="M6500"/>
  <c r="N6500"/>
  <c r="O6500" s="1"/>
  <c r="M6499"/>
  <c r="N6499"/>
  <c r="O6499" s="1"/>
  <c r="M6498"/>
  <c r="N6498"/>
  <c r="O6498" s="1"/>
  <c r="M6497"/>
  <c r="N6497"/>
  <c r="O6497" s="1"/>
  <c r="M6496"/>
  <c r="N6496"/>
  <c r="O6496" s="1"/>
  <c r="M6495"/>
  <c r="N6495"/>
  <c r="O6495" s="1"/>
  <c r="M6494"/>
  <c r="N6494"/>
  <c r="O6494" s="1"/>
  <c r="M6493"/>
  <c r="N6493"/>
  <c r="O6493" s="1"/>
  <c r="M6492"/>
  <c r="N6492"/>
  <c r="O6492" s="1"/>
  <c r="M6491"/>
  <c r="N6491"/>
  <c r="O6491" s="1"/>
  <c r="M6490"/>
  <c r="N6490"/>
  <c r="O6490" s="1"/>
  <c r="M6489"/>
  <c r="N6489"/>
  <c r="O6489" s="1"/>
  <c r="M6488"/>
  <c r="N6488"/>
  <c r="O6488" s="1"/>
  <c r="M6487"/>
  <c r="N6487"/>
  <c r="O6487" s="1"/>
  <c r="M6486"/>
  <c r="N6486"/>
  <c r="O6486" s="1"/>
  <c r="M6485"/>
  <c r="N6485"/>
  <c r="O6485" s="1"/>
  <c r="M6484"/>
  <c r="N6484"/>
  <c r="O6484" s="1"/>
  <c r="M6483"/>
  <c r="N6483"/>
  <c r="O6483" s="1"/>
  <c r="M6482"/>
  <c r="N6482"/>
  <c r="O6482" s="1"/>
  <c r="M6481"/>
  <c r="N6481"/>
  <c r="O6481" s="1"/>
  <c r="M6480"/>
  <c r="N6480"/>
  <c r="O6480" s="1"/>
  <c r="M6479"/>
  <c r="N6479"/>
  <c r="O6479" s="1"/>
  <c r="M6478"/>
  <c r="N6478"/>
  <c r="O6478" s="1"/>
  <c r="M6477"/>
  <c r="N6477"/>
  <c r="O6477" s="1"/>
  <c r="M6476"/>
  <c r="N6476"/>
  <c r="O6476" s="1"/>
  <c r="M6475"/>
  <c r="N6475"/>
  <c r="O6475" s="1"/>
  <c r="M6474"/>
  <c r="N6474"/>
  <c r="O6474" s="1"/>
  <c r="M6473"/>
  <c r="N6473"/>
  <c r="O6473" s="1"/>
  <c r="M6472"/>
  <c r="N6472"/>
  <c r="O6472" s="1"/>
  <c r="M6471"/>
  <c r="N6471"/>
  <c r="O6471" s="1"/>
  <c r="M6470"/>
  <c r="N6470"/>
  <c r="O6470" s="1"/>
  <c r="M6469"/>
  <c r="N6469"/>
  <c r="O6469" s="1"/>
  <c r="M6468"/>
  <c r="N6468"/>
  <c r="O6468" s="1"/>
  <c r="M6467"/>
  <c r="N6467"/>
  <c r="O6467" s="1"/>
  <c r="M6466"/>
  <c r="N6466"/>
  <c r="O6466" s="1"/>
  <c r="M6465"/>
  <c r="N6465"/>
  <c r="O6465" s="1"/>
  <c r="M6464"/>
  <c r="N6464"/>
  <c r="O6464" s="1"/>
  <c r="M6463"/>
  <c r="N6463"/>
  <c r="O6463" s="1"/>
  <c r="M6462"/>
  <c r="N6462"/>
  <c r="O6462" s="1"/>
  <c r="M6461"/>
  <c r="N6461"/>
  <c r="O6461" s="1"/>
  <c r="M6460"/>
  <c r="N6460"/>
  <c r="O6460" s="1"/>
  <c r="M6459"/>
  <c r="N6459"/>
  <c r="O6459" s="1"/>
  <c r="M6458"/>
  <c r="N6458"/>
  <c r="O6458" s="1"/>
  <c r="M6457"/>
  <c r="N6457"/>
  <c r="O6457" s="1"/>
  <c r="M6456"/>
  <c r="N6456"/>
  <c r="O6456" s="1"/>
  <c r="M6455"/>
  <c r="N6455"/>
  <c r="O6455" s="1"/>
  <c r="M6454"/>
  <c r="N6454"/>
  <c r="O6454" s="1"/>
  <c r="M6453"/>
  <c r="N6453"/>
  <c r="O6453" s="1"/>
  <c r="M6452"/>
  <c r="N6452"/>
  <c r="O6452" s="1"/>
  <c r="M6451"/>
  <c r="N6451"/>
  <c r="O6451" s="1"/>
  <c r="M6450"/>
  <c r="N6450"/>
  <c r="O6450" s="1"/>
  <c r="M6449"/>
  <c r="N6449"/>
  <c r="O6449" s="1"/>
  <c r="M6448"/>
  <c r="N6448"/>
  <c r="O6448" s="1"/>
  <c r="M6447"/>
  <c r="N6447"/>
  <c r="O6447" s="1"/>
  <c r="M6446"/>
  <c r="N6446"/>
  <c r="O6446" s="1"/>
  <c r="M6445"/>
  <c r="N6445"/>
  <c r="O6445" s="1"/>
  <c r="M6444"/>
  <c r="N6444"/>
  <c r="O6444" s="1"/>
  <c r="M6443"/>
  <c r="N6443"/>
  <c r="O6443" s="1"/>
  <c r="M6442"/>
  <c r="N6442"/>
  <c r="O6442" s="1"/>
  <c r="M6441"/>
  <c r="N6441"/>
  <c r="O6441" s="1"/>
  <c r="M6440"/>
  <c r="N6440"/>
  <c r="O6440" s="1"/>
  <c r="M6439"/>
  <c r="N6439"/>
  <c r="O6439" s="1"/>
  <c r="M6438"/>
  <c r="N6438"/>
  <c r="O6438" s="1"/>
  <c r="M6437"/>
  <c r="N6437"/>
  <c r="O6437" s="1"/>
  <c r="M6436"/>
  <c r="N6436"/>
  <c r="O6436" s="1"/>
  <c r="M6435"/>
  <c r="N6435"/>
  <c r="O6435" s="1"/>
  <c r="M6434"/>
  <c r="N6434"/>
  <c r="O6434" s="1"/>
  <c r="M6433"/>
  <c r="N6433"/>
  <c r="O6433" s="1"/>
  <c r="M6432"/>
  <c r="N6432"/>
  <c r="O6432" s="1"/>
  <c r="M6431"/>
  <c r="N6431"/>
  <c r="O6431" s="1"/>
  <c r="M6430"/>
  <c r="N6430"/>
  <c r="O6430" s="1"/>
  <c r="M6429"/>
  <c r="N6429"/>
  <c r="O6429" s="1"/>
  <c r="M6428"/>
  <c r="N6428"/>
  <c r="O6428" s="1"/>
  <c r="M6427"/>
  <c r="N6427"/>
  <c r="O6427" s="1"/>
  <c r="M6426"/>
  <c r="N6426"/>
  <c r="O6426" s="1"/>
  <c r="M6425"/>
  <c r="N6425"/>
  <c r="O6425" s="1"/>
  <c r="M6424"/>
  <c r="N6424"/>
  <c r="O6424" s="1"/>
  <c r="M6423"/>
  <c r="N6423"/>
  <c r="O6423" s="1"/>
  <c r="M6422"/>
  <c r="N6422"/>
  <c r="O6422" s="1"/>
  <c r="M6421"/>
  <c r="N6421"/>
  <c r="O6421" s="1"/>
  <c r="M6420"/>
  <c r="N6420"/>
  <c r="O6420" s="1"/>
  <c r="M6419"/>
  <c r="N6419"/>
  <c r="O6419" s="1"/>
  <c r="M6418"/>
  <c r="N6418"/>
  <c r="O6418" s="1"/>
  <c r="M6417"/>
  <c r="N6417"/>
  <c r="O6417" s="1"/>
  <c r="M6416"/>
  <c r="N6416"/>
  <c r="O6416" s="1"/>
  <c r="M6415"/>
  <c r="N6415"/>
  <c r="O6415" s="1"/>
  <c r="M6414"/>
  <c r="N6414"/>
  <c r="O6414" s="1"/>
  <c r="M6413"/>
  <c r="N6413"/>
  <c r="O6413" s="1"/>
  <c r="M6412"/>
  <c r="N6412"/>
  <c r="O6412" s="1"/>
  <c r="M6411"/>
  <c r="N6411"/>
  <c r="O6411" s="1"/>
  <c r="M6410"/>
  <c r="N6410"/>
  <c r="O6410" s="1"/>
  <c r="M6409"/>
  <c r="N6409"/>
  <c r="O6409" s="1"/>
  <c r="M6408"/>
  <c r="N6408"/>
  <c r="O6408" s="1"/>
  <c r="M6407"/>
  <c r="N6407"/>
  <c r="O6407" s="1"/>
  <c r="M6406"/>
  <c r="N6406"/>
  <c r="O6406" s="1"/>
  <c r="M6405"/>
  <c r="N6405"/>
  <c r="O6405" s="1"/>
  <c r="M6404"/>
  <c r="N6404"/>
  <c r="O6404" s="1"/>
  <c r="M6403"/>
  <c r="N6403"/>
  <c r="O6403" s="1"/>
  <c r="M6402"/>
  <c r="N6402"/>
  <c r="O6402" s="1"/>
  <c r="M6401"/>
  <c r="N6401"/>
  <c r="O6401" s="1"/>
  <c r="M6400"/>
  <c r="N6400"/>
  <c r="O6400" s="1"/>
  <c r="M6399"/>
  <c r="N6399"/>
  <c r="O6399" s="1"/>
  <c r="M6398"/>
  <c r="N6398"/>
  <c r="O6398" s="1"/>
  <c r="M6397"/>
  <c r="N6397"/>
  <c r="O6397" s="1"/>
  <c r="M6396"/>
  <c r="N6396"/>
  <c r="O6396" s="1"/>
  <c r="M6395"/>
  <c r="N6395"/>
  <c r="O6395" s="1"/>
  <c r="M6394"/>
  <c r="N6394"/>
  <c r="O6394" s="1"/>
  <c r="M6393"/>
  <c r="N6393"/>
  <c r="O6393" s="1"/>
  <c r="M6392"/>
  <c r="N6392"/>
  <c r="O6392" s="1"/>
  <c r="M6391"/>
  <c r="N6391"/>
  <c r="O6391" s="1"/>
  <c r="M6390"/>
  <c r="N6390"/>
  <c r="O6390" s="1"/>
  <c r="M6389"/>
  <c r="N6389"/>
  <c r="O6389" s="1"/>
  <c r="M6388"/>
  <c r="N6388"/>
  <c r="O6388" s="1"/>
  <c r="M6387"/>
  <c r="N6387"/>
  <c r="O6387" s="1"/>
  <c r="M6386"/>
  <c r="N6386"/>
  <c r="O6386" s="1"/>
  <c r="M6385"/>
  <c r="N6385"/>
  <c r="O6385" s="1"/>
  <c r="M6384"/>
  <c r="N6384"/>
  <c r="O6384" s="1"/>
  <c r="M6383"/>
  <c r="N6383"/>
  <c r="O6383" s="1"/>
  <c r="M6382"/>
  <c r="N6382"/>
  <c r="O6382" s="1"/>
  <c r="M6381"/>
  <c r="N6381"/>
  <c r="O6381" s="1"/>
  <c r="M6380"/>
  <c r="N6380"/>
  <c r="O6380" s="1"/>
  <c r="M6379"/>
  <c r="N6379"/>
  <c r="O6379" s="1"/>
  <c r="M6378"/>
  <c r="N6378"/>
  <c r="O6378" s="1"/>
  <c r="M6377"/>
  <c r="N6377"/>
  <c r="O6377" s="1"/>
  <c r="M6376"/>
  <c r="N6376"/>
  <c r="O6376" s="1"/>
  <c r="M6375"/>
  <c r="N6375"/>
  <c r="O6375" s="1"/>
  <c r="M6374"/>
  <c r="N6374"/>
  <c r="O6374" s="1"/>
  <c r="M6373"/>
  <c r="N6373"/>
  <c r="O6373" s="1"/>
  <c r="M6372"/>
  <c r="N6372"/>
  <c r="O6372" s="1"/>
  <c r="M6371"/>
  <c r="N6371"/>
  <c r="O6371" s="1"/>
  <c r="M6370"/>
  <c r="N6370"/>
  <c r="O6370" s="1"/>
  <c r="M6369"/>
  <c r="N6369"/>
  <c r="O6369" s="1"/>
  <c r="M6368"/>
  <c r="N6368"/>
  <c r="O6368" s="1"/>
  <c r="M6367"/>
  <c r="N6367"/>
  <c r="O6367" s="1"/>
  <c r="M6366"/>
  <c r="N6366"/>
  <c r="O6366" s="1"/>
  <c r="M6365"/>
  <c r="N6365"/>
  <c r="O6365" s="1"/>
  <c r="M6364"/>
  <c r="N6364"/>
  <c r="O6364" s="1"/>
  <c r="M6363"/>
  <c r="N6363"/>
  <c r="O6363" s="1"/>
  <c r="M6362"/>
  <c r="N6362"/>
  <c r="O6362" s="1"/>
  <c r="M6361"/>
  <c r="N6361"/>
  <c r="O6361" s="1"/>
  <c r="M6360"/>
  <c r="N6360"/>
  <c r="O6360" s="1"/>
  <c r="M6359"/>
  <c r="N6359"/>
  <c r="O6359" s="1"/>
  <c r="M6358"/>
  <c r="N6358"/>
  <c r="O6358" s="1"/>
  <c r="M6357"/>
  <c r="N6357"/>
  <c r="O6357" s="1"/>
  <c r="M6356"/>
  <c r="N6356"/>
  <c r="O6356" s="1"/>
  <c r="M6355"/>
  <c r="N6355"/>
  <c r="O6355" s="1"/>
  <c r="M6354"/>
  <c r="N6354"/>
  <c r="O6354" s="1"/>
  <c r="M6353"/>
  <c r="N6353"/>
  <c r="O6353" s="1"/>
  <c r="M6352"/>
  <c r="N6352"/>
  <c r="O6352" s="1"/>
  <c r="M6351"/>
  <c r="N6351"/>
  <c r="O6351" s="1"/>
  <c r="M6350"/>
  <c r="N6350"/>
  <c r="O6350" s="1"/>
  <c r="M6349"/>
  <c r="N6349"/>
  <c r="O6349" s="1"/>
  <c r="M6348"/>
  <c r="N6348"/>
  <c r="O6348" s="1"/>
  <c r="M6347"/>
  <c r="N6347"/>
  <c r="O6347" s="1"/>
  <c r="M6346"/>
  <c r="N6346"/>
  <c r="O6346" s="1"/>
  <c r="M6345"/>
  <c r="N6345"/>
  <c r="O6345" s="1"/>
  <c r="M6344"/>
  <c r="N6344"/>
  <c r="O6344" s="1"/>
  <c r="M6343"/>
  <c r="N6343"/>
  <c r="O6343" s="1"/>
  <c r="M6342"/>
  <c r="N6342"/>
  <c r="O6342" s="1"/>
  <c r="M6341"/>
  <c r="N6341"/>
  <c r="O6341" s="1"/>
  <c r="M6340"/>
  <c r="N6340"/>
  <c r="O6340" s="1"/>
  <c r="M6339"/>
  <c r="N6339"/>
  <c r="O6339" s="1"/>
  <c r="M6338"/>
  <c r="N6338"/>
  <c r="O6338" s="1"/>
  <c r="M6337"/>
  <c r="N6337"/>
  <c r="O6337" s="1"/>
  <c r="M6336"/>
  <c r="N6336"/>
  <c r="O6336" s="1"/>
  <c r="M6335"/>
  <c r="N6335"/>
  <c r="O6335" s="1"/>
  <c r="M6334"/>
  <c r="N6334"/>
  <c r="O6334" s="1"/>
  <c r="M6333"/>
  <c r="N6333"/>
  <c r="O6333" s="1"/>
  <c r="M6332"/>
  <c r="N6332"/>
  <c r="O6332" s="1"/>
  <c r="M6331"/>
  <c r="N6331"/>
  <c r="O6331" s="1"/>
  <c r="M6330"/>
  <c r="N6330"/>
  <c r="O6330" s="1"/>
  <c r="M6329"/>
  <c r="N6329"/>
  <c r="O6329" s="1"/>
  <c r="M6328"/>
  <c r="N6328"/>
  <c r="O6328" s="1"/>
  <c r="M6327"/>
  <c r="N6327"/>
  <c r="O6327" s="1"/>
  <c r="M6326"/>
  <c r="N6326"/>
  <c r="O6326" s="1"/>
  <c r="M6325"/>
  <c r="N6325"/>
  <c r="O6325" s="1"/>
  <c r="M6324"/>
  <c r="N6324"/>
  <c r="O6324" s="1"/>
  <c r="M6323"/>
  <c r="N6323"/>
  <c r="O6323" s="1"/>
  <c r="M6322"/>
  <c r="N6322"/>
  <c r="O6322" s="1"/>
  <c r="M6321"/>
  <c r="N6321"/>
  <c r="O6321" s="1"/>
  <c r="M6320"/>
  <c r="N6320"/>
  <c r="O6320" s="1"/>
  <c r="M6319"/>
  <c r="N6319"/>
  <c r="O6319" s="1"/>
  <c r="M6318"/>
  <c r="N6318"/>
  <c r="O6318" s="1"/>
  <c r="M6317"/>
  <c r="N6317"/>
  <c r="O6317" s="1"/>
  <c r="M6316"/>
  <c r="N6316"/>
  <c r="O6316" s="1"/>
  <c r="M6315"/>
  <c r="N6315"/>
  <c r="O6315" s="1"/>
  <c r="M6314"/>
  <c r="N6314"/>
  <c r="O6314" s="1"/>
  <c r="M6313"/>
  <c r="N6313"/>
  <c r="O6313" s="1"/>
  <c r="M6312"/>
  <c r="N6312"/>
  <c r="O6312" s="1"/>
  <c r="M6311"/>
  <c r="N6311"/>
  <c r="O6311" s="1"/>
  <c r="M6310"/>
  <c r="N6310"/>
  <c r="O6310" s="1"/>
  <c r="M6309"/>
  <c r="N6309"/>
  <c r="O6309" s="1"/>
  <c r="M6308"/>
  <c r="N6308"/>
  <c r="O6308" s="1"/>
  <c r="M6307"/>
  <c r="N6307"/>
  <c r="O6307" s="1"/>
  <c r="M6306"/>
  <c r="N6306"/>
  <c r="O6306" s="1"/>
  <c r="M6305"/>
  <c r="N6305"/>
  <c r="O6305" s="1"/>
  <c r="M6304"/>
  <c r="N6304"/>
  <c r="O6304" s="1"/>
  <c r="M6303"/>
  <c r="N6303"/>
  <c r="O6303" s="1"/>
  <c r="M6302"/>
  <c r="N6302"/>
  <c r="O6302" s="1"/>
  <c r="M6301"/>
  <c r="N6301"/>
  <c r="O6301" s="1"/>
  <c r="M6300"/>
  <c r="N6300"/>
  <c r="O6300" s="1"/>
  <c r="M6299"/>
  <c r="N6299"/>
  <c r="O6299" s="1"/>
  <c r="M6298"/>
  <c r="N6298"/>
  <c r="O6298" s="1"/>
  <c r="M6297"/>
  <c r="N6297"/>
  <c r="O6297" s="1"/>
  <c r="M6296"/>
  <c r="N6296"/>
  <c r="O6296" s="1"/>
  <c r="M6295"/>
  <c r="N6295"/>
  <c r="O6295" s="1"/>
  <c r="M6294"/>
  <c r="N6294"/>
  <c r="O6294" s="1"/>
  <c r="M6293"/>
  <c r="N6293"/>
  <c r="O6293" s="1"/>
  <c r="M6292"/>
  <c r="N6292"/>
  <c r="O6292" s="1"/>
  <c r="M6291"/>
  <c r="N6291"/>
  <c r="O6291" s="1"/>
  <c r="M6290"/>
  <c r="N6290"/>
  <c r="O6290" s="1"/>
  <c r="M6289"/>
  <c r="N6289"/>
  <c r="O6289" s="1"/>
  <c r="M6288"/>
  <c r="N6288"/>
  <c r="O6288" s="1"/>
  <c r="M6287"/>
  <c r="N6287"/>
  <c r="O6287" s="1"/>
  <c r="M6286"/>
  <c r="N6286"/>
  <c r="O6286" s="1"/>
  <c r="M6285"/>
  <c r="N6285"/>
  <c r="O6285" s="1"/>
  <c r="M6284"/>
  <c r="N6284"/>
  <c r="O6284" s="1"/>
  <c r="M6283"/>
  <c r="N6283"/>
  <c r="O6283" s="1"/>
  <c r="M6282"/>
  <c r="N6282"/>
  <c r="O6282" s="1"/>
  <c r="M6281"/>
  <c r="N6281"/>
  <c r="O6281" s="1"/>
  <c r="M6280"/>
  <c r="N6280"/>
  <c r="O6280" s="1"/>
  <c r="M6279"/>
  <c r="N6279"/>
  <c r="O6279" s="1"/>
  <c r="M6278"/>
  <c r="N6278"/>
  <c r="O6278" s="1"/>
  <c r="M6277"/>
  <c r="N6277"/>
  <c r="O6277" s="1"/>
  <c r="M6276"/>
  <c r="N6276"/>
  <c r="O6276" s="1"/>
  <c r="M6275"/>
  <c r="N6275"/>
  <c r="O6275" s="1"/>
  <c r="M6274"/>
  <c r="N6274"/>
  <c r="O6274" s="1"/>
  <c r="M6273"/>
  <c r="N6273"/>
  <c r="O6273" s="1"/>
  <c r="M6272"/>
  <c r="N6272"/>
  <c r="O6272" s="1"/>
  <c r="M6271"/>
  <c r="N6271"/>
  <c r="O6271" s="1"/>
  <c r="M6270"/>
  <c r="N6270"/>
  <c r="O6270" s="1"/>
  <c r="M6269"/>
  <c r="N6269"/>
  <c r="O6269" s="1"/>
  <c r="M6268"/>
  <c r="N6268"/>
  <c r="O6268" s="1"/>
  <c r="M6267"/>
  <c r="N6267"/>
  <c r="O6267" s="1"/>
  <c r="M6266"/>
  <c r="N6266"/>
  <c r="O6266" s="1"/>
  <c r="M6265"/>
  <c r="N6265"/>
  <c r="O6265" s="1"/>
  <c r="M6264"/>
  <c r="N6264"/>
  <c r="O6264" s="1"/>
  <c r="M6263"/>
  <c r="N6263"/>
  <c r="O6263" s="1"/>
  <c r="M6262"/>
  <c r="N6262"/>
  <c r="O6262" s="1"/>
  <c r="M6261"/>
  <c r="N6261"/>
  <c r="O6261" s="1"/>
  <c r="M6260"/>
  <c r="N6260"/>
  <c r="O6260" s="1"/>
  <c r="M6259"/>
  <c r="N6259"/>
  <c r="O6259" s="1"/>
  <c r="M6258"/>
  <c r="N6258"/>
  <c r="O6258" s="1"/>
  <c r="M6257"/>
  <c r="N6257"/>
  <c r="O6257" s="1"/>
  <c r="M6256"/>
  <c r="N6256"/>
  <c r="O6256" s="1"/>
  <c r="M6255"/>
  <c r="N6255"/>
  <c r="O6255" s="1"/>
  <c r="M6254"/>
  <c r="N6254"/>
  <c r="O6254" s="1"/>
  <c r="M6253"/>
  <c r="N6253"/>
  <c r="O6253" s="1"/>
  <c r="M6252"/>
  <c r="N6252"/>
  <c r="O6252" s="1"/>
  <c r="M6251"/>
  <c r="N6251"/>
  <c r="O6251" s="1"/>
  <c r="M6250"/>
  <c r="N6250"/>
  <c r="O6250" s="1"/>
  <c r="M6249"/>
  <c r="N6249"/>
  <c r="O6249" s="1"/>
  <c r="M6248"/>
  <c r="N6248"/>
  <c r="O6248" s="1"/>
  <c r="M6247"/>
  <c r="N6247"/>
  <c r="O6247" s="1"/>
  <c r="M6246"/>
  <c r="N6246"/>
  <c r="O6246" s="1"/>
  <c r="M6245"/>
  <c r="N6245"/>
  <c r="O6245" s="1"/>
  <c r="M6244"/>
  <c r="N6244"/>
  <c r="O6244" s="1"/>
  <c r="M6243"/>
  <c r="N6243"/>
  <c r="O6243" s="1"/>
  <c r="M6242"/>
  <c r="N6242"/>
  <c r="O6242" s="1"/>
  <c r="M6241"/>
  <c r="N6241"/>
  <c r="O6241" s="1"/>
  <c r="M6240"/>
  <c r="N6240"/>
  <c r="O6240" s="1"/>
  <c r="M6239"/>
  <c r="N6239"/>
  <c r="O6239" s="1"/>
  <c r="M6238"/>
  <c r="N6238"/>
  <c r="O6238" s="1"/>
  <c r="M6237"/>
  <c r="N6237"/>
  <c r="O6237" s="1"/>
  <c r="M6236"/>
  <c r="N6236"/>
  <c r="O6236" s="1"/>
  <c r="M6235"/>
  <c r="N6235"/>
  <c r="O6235" s="1"/>
  <c r="M6234"/>
  <c r="N6234"/>
  <c r="O6234" s="1"/>
  <c r="M6233"/>
  <c r="N6233"/>
  <c r="O6233" s="1"/>
  <c r="M6232"/>
  <c r="N6232"/>
  <c r="O6232" s="1"/>
  <c r="M6231"/>
  <c r="N6231"/>
  <c r="O6231" s="1"/>
  <c r="M6230"/>
  <c r="N6230"/>
  <c r="O6230" s="1"/>
  <c r="M6229"/>
  <c r="N6229"/>
  <c r="O6229" s="1"/>
  <c r="M6228"/>
  <c r="N6228"/>
  <c r="O6228" s="1"/>
  <c r="M6227"/>
  <c r="N6227"/>
  <c r="O6227" s="1"/>
  <c r="M6226"/>
  <c r="N6226"/>
  <c r="O6226" s="1"/>
  <c r="M6225"/>
  <c r="N6225"/>
  <c r="O6225" s="1"/>
  <c r="M6224"/>
  <c r="N6224"/>
  <c r="O6224" s="1"/>
  <c r="M6223"/>
  <c r="N6223"/>
  <c r="O6223" s="1"/>
  <c r="M6222"/>
  <c r="N6222"/>
  <c r="O6222" s="1"/>
  <c r="M6221"/>
  <c r="N6221"/>
  <c r="O6221" s="1"/>
  <c r="M6220"/>
  <c r="N6220"/>
  <c r="O6220" s="1"/>
  <c r="M6219"/>
  <c r="N6219"/>
  <c r="O6219" s="1"/>
  <c r="M6218"/>
  <c r="N6218"/>
  <c r="O6218" s="1"/>
  <c r="M6217"/>
  <c r="N6217"/>
  <c r="O6217" s="1"/>
  <c r="M6216"/>
  <c r="N6216"/>
  <c r="O6216" s="1"/>
  <c r="M6215"/>
  <c r="N6215"/>
  <c r="O6215" s="1"/>
  <c r="M6214"/>
  <c r="N6214"/>
  <c r="O6214" s="1"/>
  <c r="M6213"/>
  <c r="N6213"/>
  <c r="O6213" s="1"/>
  <c r="M6212"/>
  <c r="N6212"/>
  <c r="O6212" s="1"/>
  <c r="M6211"/>
  <c r="N6211"/>
  <c r="O6211" s="1"/>
  <c r="M6210"/>
  <c r="N6210"/>
  <c r="O6210" s="1"/>
  <c r="M6209"/>
  <c r="N6209"/>
  <c r="O6209" s="1"/>
  <c r="M6208"/>
  <c r="N6208"/>
  <c r="O6208" s="1"/>
  <c r="M6207"/>
  <c r="N6207"/>
  <c r="O6207" s="1"/>
  <c r="M6206"/>
  <c r="N6206"/>
  <c r="O6206" s="1"/>
  <c r="M6205"/>
  <c r="N6205"/>
  <c r="O6205" s="1"/>
  <c r="M6204"/>
  <c r="N6204"/>
  <c r="O6204" s="1"/>
  <c r="M6203"/>
  <c r="N6203"/>
  <c r="O6203" s="1"/>
  <c r="M6202"/>
  <c r="N6202"/>
  <c r="O6202" s="1"/>
  <c r="M6201"/>
  <c r="N6201"/>
  <c r="O6201" s="1"/>
  <c r="M6200"/>
  <c r="N6200"/>
  <c r="O6200" s="1"/>
  <c r="M6199"/>
  <c r="N6199"/>
  <c r="O6199" s="1"/>
  <c r="M6198"/>
  <c r="N6198"/>
  <c r="O6198" s="1"/>
  <c r="M6197"/>
  <c r="N6197"/>
  <c r="O6197" s="1"/>
  <c r="M6196"/>
  <c r="N6196"/>
  <c r="O6196" s="1"/>
  <c r="M6195"/>
  <c r="N6195"/>
  <c r="O6195" s="1"/>
  <c r="M6194"/>
  <c r="N6194"/>
  <c r="O6194" s="1"/>
  <c r="M6193"/>
  <c r="N6193"/>
  <c r="O6193" s="1"/>
  <c r="M6192"/>
  <c r="N6192"/>
  <c r="O6192" s="1"/>
  <c r="M6191"/>
  <c r="N6191"/>
  <c r="O6191" s="1"/>
  <c r="M6190"/>
  <c r="N6190"/>
  <c r="O6190" s="1"/>
  <c r="M6189"/>
  <c r="N6189"/>
  <c r="O6189" s="1"/>
  <c r="M6188"/>
  <c r="N6188"/>
  <c r="O6188" s="1"/>
  <c r="M6187"/>
  <c r="N6187"/>
  <c r="O6187" s="1"/>
  <c r="M6186"/>
  <c r="N6186"/>
  <c r="O6186" s="1"/>
  <c r="M6185"/>
  <c r="N6185"/>
  <c r="O6185" s="1"/>
  <c r="M6184"/>
  <c r="N6184"/>
  <c r="O6184" s="1"/>
  <c r="M6183"/>
  <c r="N6183"/>
  <c r="O6183" s="1"/>
  <c r="M6182"/>
  <c r="N6182"/>
  <c r="O6182" s="1"/>
  <c r="M6181"/>
  <c r="N6181"/>
  <c r="O6181" s="1"/>
  <c r="M6180"/>
  <c r="N6180"/>
  <c r="O6180" s="1"/>
  <c r="M6179"/>
  <c r="N6179"/>
  <c r="O6179" s="1"/>
  <c r="M6178"/>
  <c r="N6178"/>
  <c r="O6178" s="1"/>
  <c r="M6177"/>
  <c r="N6177"/>
  <c r="O6177" s="1"/>
  <c r="M6176"/>
  <c r="N6176"/>
  <c r="O6176" s="1"/>
  <c r="M6175"/>
  <c r="N6175"/>
  <c r="O6175" s="1"/>
  <c r="M6174"/>
  <c r="N6174"/>
  <c r="O6174" s="1"/>
  <c r="M6173"/>
  <c r="N6173"/>
  <c r="O6173" s="1"/>
  <c r="M6172"/>
  <c r="N6172"/>
  <c r="O6172" s="1"/>
  <c r="M6171"/>
  <c r="N6171"/>
  <c r="O6171" s="1"/>
  <c r="M6170"/>
  <c r="N6170"/>
  <c r="O6170" s="1"/>
  <c r="M6169"/>
  <c r="N6169"/>
  <c r="O6169" s="1"/>
  <c r="M6168"/>
  <c r="N6168"/>
  <c r="O6168" s="1"/>
  <c r="M6167"/>
  <c r="N6167"/>
  <c r="O6167" s="1"/>
  <c r="M6166"/>
  <c r="N6166"/>
  <c r="O6166" s="1"/>
  <c r="M6165"/>
  <c r="N6165"/>
  <c r="O6165" s="1"/>
  <c r="M6164"/>
  <c r="N6164"/>
  <c r="O6164" s="1"/>
  <c r="M6163"/>
  <c r="N6163"/>
  <c r="O6163" s="1"/>
  <c r="M6162"/>
  <c r="N6162"/>
  <c r="O6162" s="1"/>
  <c r="M6161"/>
  <c r="N6161"/>
  <c r="O6161" s="1"/>
  <c r="M6160"/>
  <c r="N6160"/>
  <c r="O6160" s="1"/>
  <c r="M6159"/>
  <c r="N6159"/>
  <c r="O6159" s="1"/>
  <c r="M6158"/>
  <c r="N6158"/>
  <c r="O6158" s="1"/>
  <c r="M6157"/>
  <c r="N6157"/>
  <c r="O6157" s="1"/>
  <c r="M6156"/>
  <c r="N6156"/>
  <c r="O6156" s="1"/>
  <c r="M6155"/>
  <c r="N6155"/>
  <c r="O6155" s="1"/>
  <c r="M6154"/>
  <c r="N6154"/>
  <c r="O6154" s="1"/>
  <c r="M6153"/>
  <c r="N6153"/>
  <c r="O6153" s="1"/>
  <c r="M6152"/>
  <c r="N6152"/>
  <c r="O6152" s="1"/>
  <c r="M6151"/>
  <c r="N6151"/>
  <c r="O6151" s="1"/>
  <c r="M6150"/>
  <c r="N6150"/>
  <c r="O6150" s="1"/>
  <c r="M6149"/>
  <c r="N6149"/>
  <c r="O6149" s="1"/>
  <c r="M6148"/>
  <c r="N6148"/>
  <c r="O6148" s="1"/>
  <c r="M6147"/>
  <c r="N6147"/>
  <c r="O6147" s="1"/>
  <c r="M6146"/>
  <c r="N6146"/>
  <c r="O6146" s="1"/>
  <c r="M6145"/>
  <c r="N6145"/>
  <c r="O6145" s="1"/>
  <c r="M6144"/>
  <c r="N6144"/>
  <c r="O6144" s="1"/>
  <c r="M6143"/>
  <c r="N6143"/>
  <c r="O6143" s="1"/>
  <c r="M6142"/>
  <c r="N6142"/>
  <c r="O6142" s="1"/>
  <c r="M6141"/>
  <c r="N6141"/>
  <c r="O6141" s="1"/>
  <c r="M6140"/>
  <c r="N6140"/>
  <c r="O6140" s="1"/>
  <c r="M6139"/>
  <c r="N6139"/>
  <c r="O6139" s="1"/>
  <c r="M6138"/>
  <c r="N6138"/>
  <c r="O6138" s="1"/>
  <c r="M6137"/>
  <c r="N6137"/>
  <c r="O6137" s="1"/>
  <c r="M6136"/>
  <c r="N6136"/>
  <c r="O6136" s="1"/>
  <c r="M6135"/>
  <c r="N6135"/>
  <c r="O6135" s="1"/>
  <c r="M6134"/>
  <c r="N6134"/>
  <c r="O6134" s="1"/>
  <c r="M6133"/>
  <c r="N6133"/>
  <c r="O6133" s="1"/>
  <c r="M6132"/>
  <c r="N6132"/>
  <c r="O6132" s="1"/>
  <c r="M6131"/>
  <c r="N6131"/>
  <c r="O6131" s="1"/>
  <c r="M6130"/>
  <c r="N6130"/>
  <c r="O6130" s="1"/>
  <c r="M6129"/>
  <c r="N6129"/>
  <c r="O6129" s="1"/>
  <c r="M6128"/>
  <c r="N6128"/>
  <c r="O6128" s="1"/>
  <c r="M6127"/>
  <c r="N6127"/>
  <c r="O6127" s="1"/>
  <c r="M6126"/>
  <c r="N6126"/>
  <c r="O6126" s="1"/>
  <c r="M6125"/>
  <c r="N6125"/>
  <c r="O6125" s="1"/>
  <c r="M6124"/>
  <c r="N6124"/>
  <c r="O6124" s="1"/>
  <c r="M6123"/>
  <c r="N6123"/>
  <c r="O6123" s="1"/>
  <c r="M6122"/>
  <c r="N6122"/>
  <c r="O6122" s="1"/>
  <c r="M6121"/>
  <c r="N6121"/>
  <c r="O6121" s="1"/>
  <c r="M6120"/>
  <c r="N6120"/>
  <c r="O6120" s="1"/>
  <c r="M6119"/>
  <c r="N6119"/>
  <c r="O6119" s="1"/>
  <c r="M6118"/>
  <c r="N6118"/>
  <c r="O6118" s="1"/>
  <c r="M6117"/>
  <c r="N6117"/>
  <c r="O6117" s="1"/>
  <c r="M6116"/>
  <c r="N6116"/>
  <c r="O6116" s="1"/>
  <c r="M6115"/>
  <c r="N6115"/>
  <c r="O6115" s="1"/>
  <c r="M6114"/>
  <c r="N6114"/>
  <c r="O6114" s="1"/>
  <c r="M6113"/>
  <c r="N6113"/>
  <c r="O6113" s="1"/>
  <c r="M6112"/>
  <c r="N6112"/>
  <c r="O6112" s="1"/>
  <c r="M6111"/>
  <c r="N6111"/>
  <c r="O6111" s="1"/>
  <c r="M6110"/>
  <c r="N6110"/>
  <c r="O6110" s="1"/>
  <c r="M6109"/>
  <c r="N6109"/>
  <c r="O6109" s="1"/>
  <c r="M6108"/>
  <c r="N6108"/>
  <c r="O6108" s="1"/>
  <c r="M6107"/>
  <c r="N6107"/>
  <c r="O6107" s="1"/>
  <c r="M6106"/>
  <c r="N6106"/>
  <c r="O6106" s="1"/>
  <c r="M6105"/>
  <c r="N6105"/>
  <c r="O6105" s="1"/>
  <c r="M6104"/>
  <c r="N6104"/>
  <c r="O6104" s="1"/>
  <c r="M6103"/>
  <c r="N6103"/>
  <c r="O6103" s="1"/>
  <c r="M6102"/>
  <c r="N6102"/>
  <c r="O6102" s="1"/>
  <c r="M6101"/>
  <c r="N6101"/>
  <c r="O6101" s="1"/>
  <c r="M6100"/>
  <c r="N6100"/>
  <c r="O6100" s="1"/>
  <c r="M6099"/>
  <c r="N6099"/>
  <c r="O6099" s="1"/>
  <c r="M6098"/>
  <c r="N6098"/>
  <c r="O6098" s="1"/>
  <c r="M6097"/>
  <c r="N6097"/>
  <c r="O6097" s="1"/>
  <c r="M6096"/>
  <c r="N6096"/>
  <c r="O6096" s="1"/>
  <c r="M6095"/>
  <c r="N6095"/>
  <c r="O6095" s="1"/>
  <c r="M6094"/>
  <c r="N6094"/>
  <c r="O6094" s="1"/>
  <c r="M6093"/>
  <c r="N6093"/>
  <c r="O6093" s="1"/>
  <c r="M6092"/>
  <c r="N6092"/>
  <c r="O6092" s="1"/>
  <c r="M6091"/>
  <c r="N6091"/>
  <c r="O6091" s="1"/>
  <c r="M6090"/>
  <c r="N6090"/>
  <c r="O6090" s="1"/>
  <c r="M6089"/>
  <c r="N6089"/>
  <c r="O6089" s="1"/>
  <c r="M6088"/>
  <c r="N6088"/>
  <c r="O6088" s="1"/>
  <c r="M6087"/>
  <c r="N6087"/>
  <c r="O6087" s="1"/>
  <c r="M6086"/>
  <c r="N6086"/>
  <c r="O6086" s="1"/>
  <c r="M6085"/>
  <c r="N6085"/>
  <c r="O6085" s="1"/>
  <c r="M6084"/>
  <c r="N6084"/>
  <c r="O6084" s="1"/>
  <c r="M6083"/>
  <c r="N6083"/>
  <c r="O6083" s="1"/>
  <c r="M6082"/>
  <c r="N6082"/>
  <c r="O6082" s="1"/>
  <c r="M6081"/>
  <c r="N6081"/>
  <c r="O6081" s="1"/>
  <c r="M6080"/>
  <c r="N6080"/>
  <c r="O6080" s="1"/>
  <c r="M6079"/>
  <c r="N6079"/>
  <c r="O6079" s="1"/>
  <c r="M6078"/>
  <c r="N6078"/>
  <c r="O6078" s="1"/>
  <c r="M6077"/>
  <c r="N6077"/>
  <c r="O6077" s="1"/>
  <c r="M6076"/>
  <c r="N6076"/>
  <c r="O6076" s="1"/>
  <c r="M6075"/>
  <c r="N6075"/>
  <c r="O6075" s="1"/>
  <c r="M6074"/>
  <c r="N6074"/>
  <c r="O6074" s="1"/>
  <c r="M6073"/>
  <c r="N6073"/>
  <c r="O6073" s="1"/>
  <c r="M6072"/>
  <c r="N6072"/>
  <c r="O6072" s="1"/>
  <c r="M6071"/>
  <c r="N6071"/>
  <c r="O6071" s="1"/>
  <c r="M6070"/>
  <c r="N6070"/>
  <c r="O6070" s="1"/>
  <c r="M6069"/>
  <c r="N6069"/>
  <c r="O6069" s="1"/>
  <c r="M6068"/>
  <c r="N6068"/>
  <c r="O6068" s="1"/>
  <c r="M6067"/>
  <c r="N6067"/>
  <c r="O6067" s="1"/>
  <c r="M6066"/>
  <c r="N6066"/>
  <c r="O6066" s="1"/>
  <c r="M6065"/>
  <c r="N6065"/>
  <c r="O6065" s="1"/>
  <c r="M6064"/>
  <c r="N6064"/>
  <c r="O6064" s="1"/>
  <c r="M6063"/>
  <c r="N6063"/>
  <c r="O6063" s="1"/>
  <c r="M6062"/>
  <c r="N6062"/>
  <c r="O6062" s="1"/>
  <c r="M6061"/>
  <c r="N6061"/>
  <c r="O6061" s="1"/>
  <c r="M6060"/>
  <c r="N6060"/>
  <c r="O6060" s="1"/>
  <c r="M6059"/>
  <c r="N6059"/>
  <c r="O6059" s="1"/>
  <c r="M6058"/>
  <c r="N6058"/>
  <c r="O6058" s="1"/>
  <c r="M6057"/>
  <c r="N6057"/>
  <c r="O6057" s="1"/>
  <c r="M6056"/>
  <c r="N6056"/>
  <c r="O6056" s="1"/>
  <c r="M6055"/>
  <c r="N6055"/>
  <c r="O6055" s="1"/>
  <c r="M6054"/>
  <c r="N6054"/>
  <c r="O6054" s="1"/>
  <c r="M6053"/>
  <c r="N6053"/>
  <c r="O6053" s="1"/>
  <c r="M6052"/>
  <c r="N6052"/>
  <c r="O6052" s="1"/>
  <c r="M6051"/>
  <c r="N6051"/>
  <c r="O6051" s="1"/>
  <c r="M6050"/>
  <c r="N6050"/>
  <c r="O6050" s="1"/>
  <c r="M6049"/>
  <c r="N6049"/>
  <c r="O6049" s="1"/>
  <c r="M6048"/>
  <c r="N6048"/>
  <c r="O6048" s="1"/>
  <c r="M6047"/>
  <c r="N6047"/>
  <c r="O6047" s="1"/>
  <c r="M6046"/>
  <c r="N6046"/>
  <c r="O6046" s="1"/>
  <c r="M6045"/>
  <c r="N6045"/>
  <c r="O6045" s="1"/>
  <c r="M6044"/>
  <c r="N6044"/>
  <c r="O6044" s="1"/>
  <c r="M6043"/>
  <c r="N6043"/>
  <c r="O6043" s="1"/>
  <c r="M6042"/>
  <c r="N6042"/>
  <c r="O6042" s="1"/>
  <c r="M6041"/>
  <c r="N6041"/>
  <c r="O6041" s="1"/>
  <c r="M6040"/>
  <c r="N6040"/>
  <c r="O6040" s="1"/>
  <c r="M6039"/>
  <c r="N6039"/>
  <c r="O6039" s="1"/>
  <c r="M6038"/>
  <c r="N6038"/>
  <c r="O6038" s="1"/>
  <c r="M6037"/>
  <c r="N6037"/>
  <c r="O6037" s="1"/>
  <c r="M6036"/>
  <c r="N6036"/>
  <c r="O6036" s="1"/>
  <c r="M6035"/>
  <c r="N6035"/>
  <c r="O6035" s="1"/>
  <c r="M6034"/>
  <c r="N6034"/>
  <c r="O6034" s="1"/>
  <c r="M6033"/>
  <c r="N6033"/>
  <c r="O6033" s="1"/>
  <c r="M6032"/>
  <c r="N6032"/>
  <c r="O6032" s="1"/>
  <c r="M6031"/>
  <c r="N6031"/>
  <c r="O6031" s="1"/>
  <c r="M6030"/>
  <c r="N6030"/>
  <c r="O6030" s="1"/>
  <c r="M6029"/>
  <c r="N6029"/>
  <c r="O6029" s="1"/>
  <c r="M6028"/>
  <c r="N6028"/>
  <c r="O6028" s="1"/>
  <c r="M6027"/>
  <c r="N6027"/>
  <c r="O6027" s="1"/>
  <c r="M6026"/>
  <c r="N6026"/>
  <c r="O6026" s="1"/>
  <c r="M6025"/>
  <c r="N6025"/>
  <c r="O6025" s="1"/>
  <c r="M6024"/>
  <c r="N6024"/>
  <c r="O6024" s="1"/>
  <c r="M6023"/>
  <c r="N6023"/>
  <c r="O6023" s="1"/>
  <c r="M6022"/>
  <c r="N6022"/>
  <c r="O6022" s="1"/>
  <c r="M6021"/>
  <c r="N6021"/>
  <c r="O6021" s="1"/>
  <c r="M6020"/>
  <c r="N6020"/>
  <c r="O6020" s="1"/>
  <c r="M6019"/>
  <c r="N6019"/>
  <c r="O6019" s="1"/>
  <c r="M6018"/>
  <c r="N6018"/>
  <c r="O6018" s="1"/>
  <c r="M6017"/>
  <c r="N6017"/>
  <c r="O6017" s="1"/>
  <c r="M6016"/>
  <c r="N6016"/>
  <c r="O6016" s="1"/>
  <c r="M6015"/>
  <c r="N6015"/>
  <c r="O6015" s="1"/>
  <c r="M6014"/>
  <c r="N6014"/>
  <c r="O6014" s="1"/>
  <c r="M6013"/>
  <c r="N6013"/>
  <c r="O6013" s="1"/>
  <c r="M6012"/>
  <c r="N6012"/>
  <c r="O6012" s="1"/>
  <c r="M6011"/>
  <c r="N6011"/>
  <c r="O6011" s="1"/>
  <c r="M6010"/>
  <c r="N6010"/>
  <c r="O6010" s="1"/>
  <c r="M6009"/>
  <c r="N6009"/>
  <c r="O6009" s="1"/>
  <c r="M6008"/>
  <c r="N6008"/>
  <c r="O6008" s="1"/>
  <c r="M6007"/>
  <c r="N6007"/>
  <c r="O6007" s="1"/>
  <c r="M6006"/>
  <c r="N6006"/>
  <c r="O6006" s="1"/>
  <c r="M6005"/>
  <c r="N6005"/>
  <c r="O6005" s="1"/>
  <c r="M6004"/>
  <c r="N6004"/>
  <c r="O6004" s="1"/>
  <c r="M6003"/>
  <c r="N6003"/>
  <c r="O6003" s="1"/>
  <c r="M6002"/>
  <c r="N6002"/>
  <c r="O6002" s="1"/>
  <c r="M6001"/>
  <c r="N6001"/>
  <c r="O6001" s="1"/>
  <c r="M6000"/>
  <c r="N6000"/>
  <c r="O6000" s="1"/>
  <c r="M5999"/>
  <c r="N5999"/>
  <c r="O5999" s="1"/>
  <c r="M5998"/>
  <c r="N5998"/>
  <c r="O5998" s="1"/>
  <c r="M5997"/>
  <c r="N5997"/>
  <c r="O5997" s="1"/>
  <c r="M5996"/>
  <c r="N5996"/>
  <c r="O5996" s="1"/>
  <c r="M5995"/>
  <c r="N5995"/>
  <c r="O5995" s="1"/>
  <c r="M5994"/>
  <c r="N5994"/>
  <c r="O5994" s="1"/>
  <c r="M5993"/>
  <c r="N5993"/>
  <c r="O5993" s="1"/>
  <c r="M5992"/>
  <c r="N5992"/>
  <c r="O5992" s="1"/>
  <c r="M5991"/>
  <c r="N5991"/>
  <c r="O5991" s="1"/>
  <c r="M5990"/>
  <c r="N5990"/>
  <c r="O5990" s="1"/>
  <c r="M5989"/>
  <c r="N5989"/>
  <c r="O5989" s="1"/>
  <c r="M5988"/>
  <c r="N5988"/>
  <c r="O5988" s="1"/>
  <c r="M5987"/>
  <c r="N5987"/>
  <c r="O5987" s="1"/>
  <c r="M5986"/>
  <c r="N5986"/>
  <c r="O5986" s="1"/>
  <c r="M5985"/>
  <c r="N5985"/>
  <c r="O5985" s="1"/>
  <c r="M5984"/>
  <c r="N5984"/>
  <c r="O5984" s="1"/>
  <c r="M5983"/>
  <c r="N5983"/>
  <c r="O5983" s="1"/>
  <c r="M5982"/>
  <c r="N5982"/>
  <c r="O5982" s="1"/>
  <c r="M5981"/>
  <c r="N5981"/>
  <c r="O5981" s="1"/>
  <c r="M5980"/>
  <c r="N5980"/>
  <c r="O5980" s="1"/>
  <c r="M5979"/>
  <c r="N5979"/>
  <c r="O5979" s="1"/>
  <c r="M5978"/>
  <c r="N5978"/>
  <c r="O5978" s="1"/>
  <c r="M5977"/>
  <c r="N5977"/>
  <c r="O5977" s="1"/>
  <c r="M5976"/>
  <c r="N5976"/>
  <c r="O5976" s="1"/>
  <c r="M5975"/>
  <c r="N5975"/>
  <c r="O5975" s="1"/>
  <c r="M5974"/>
  <c r="N5974"/>
  <c r="O5974" s="1"/>
  <c r="M5973"/>
  <c r="N5973"/>
  <c r="O5973" s="1"/>
  <c r="M5972"/>
  <c r="N5972"/>
  <c r="O5972" s="1"/>
  <c r="M5971"/>
  <c r="N5971"/>
  <c r="O5971" s="1"/>
  <c r="M5970"/>
  <c r="N5970"/>
  <c r="O5970" s="1"/>
  <c r="M5969"/>
  <c r="N5969"/>
  <c r="O5969" s="1"/>
  <c r="M5968"/>
  <c r="N5968"/>
  <c r="O5968" s="1"/>
  <c r="M5967"/>
  <c r="N5967"/>
  <c r="O5967" s="1"/>
  <c r="M5966"/>
  <c r="N5966"/>
  <c r="O5966" s="1"/>
  <c r="M5965"/>
  <c r="N5965"/>
  <c r="O5965" s="1"/>
  <c r="M5964"/>
  <c r="N5964"/>
  <c r="O5964" s="1"/>
  <c r="M5963"/>
  <c r="N5963"/>
  <c r="O5963" s="1"/>
  <c r="M5962"/>
  <c r="N5962"/>
  <c r="O5962" s="1"/>
  <c r="M5961"/>
  <c r="N5961"/>
  <c r="O5961" s="1"/>
  <c r="M5960"/>
  <c r="N5960"/>
  <c r="O5960" s="1"/>
  <c r="M5959"/>
  <c r="N5959"/>
  <c r="O5959" s="1"/>
  <c r="M5958"/>
  <c r="N5958"/>
  <c r="O5958" s="1"/>
  <c r="M5957"/>
  <c r="N5957"/>
  <c r="O5957" s="1"/>
  <c r="M5956"/>
  <c r="N5956"/>
  <c r="O5956" s="1"/>
  <c r="M5955"/>
  <c r="N5955"/>
  <c r="O5955" s="1"/>
  <c r="M5954"/>
  <c r="N5954"/>
  <c r="O5954" s="1"/>
  <c r="M5953"/>
  <c r="N5953"/>
  <c r="O5953" s="1"/>
  <c r="M5952"/>
  <c r="N5952"/>
  <c r="O5952" s="1"/>
  <c r="M5951"/>
  <c r="N5951"/>
  <c r="O5951" s="1"/>
  <c r="M5950"/>
  <c r="N5950"/>
  <c r="O5950" s="1"/>
  <c r="M5949"/>
  <c r="N5949"/>
  <c r="O5949" s="1"/>
  <c r="M5948"/>
  <c r="N5948"/>
  <c r="O5948" s="1"/>
  <c r="M5947"/>
  <c r="N5947"/>
  <c r="O5947" s="1"/>
  <c r="M5946"/>
  <c r="N5946"/>
  <c r="O5946" s="1"/>
  <c r="M5945"/>
  <c r="N5945"/>
  <c r="O5945" s="1"/>
  <c r="M5944"/>
  <c r="N5944"/>
  <c r="O5944" s="1"/>
  <c r="M5943"/>
  <c r="N5943"/>
  <c r="O5943" s="1"/>
  <c r="M2"/>
  <c r="N2"/>
  <c r="O2" s="1"/>
  <c r="M5942"/>
  <c r="N5942"/>
  <c r="O5942" s="1"/>
  <c r="M5941"/>
  <c r="N5941"/>
  <c r="O5941" s="1"/>
  <c r="M5940"/>
  <c r="N5940"/>
  <c r="O5940" s="1"/>
  <c r="M5939"/>
  <c r="N5939"/>
  <c r="O5939" s="1"/>
  <c r="M5938"/>
  <c r="N5938"/>
  <c r="O5938" s="1"/>
  <c r="M5937"/>
  <c r="N5937"/>
  <c r="O5937" s="1"/>
  <c r="M5936"/>
  <c r="N5936"/>
  <c r="O5936" s="1"/>
  <c r="M5935"/>
  <c r="N5935"/>
  <c r="O5935" s="1"/>
  <c r="M5934"/>
  <c r="N5934"/>
  <c r="O5934" s="1"/>
  <c r="M5933"/>
  <c r="N5933"/>
  <c r="O5933" s="1"/>
  <c r="M5932"/>
  <c r="N5932"/>
  <c r="O5932" s="1"/>
  <c r="M5931"/>
  <c r="N5931"/>
  <c r="O5931" s="1"/>
  <c r="M5930"/>
  <c r="N5930"/>
  <c r="O5930" s="1"/>
  <c r="M5929"/>
  <c r="N5929"/>
  <c r="O5929" s="1"/>
  <c r="M5928"/>
  <c r="N5928"/>
  <c r="O5928" s="1"/>
  <c r="M5927"/>
  <c r="N5927"/>
  <c r="O5927" s="1"/>
  <c r="M5926"/>
  <c r="N5926"/>
  <c r="O5926" s="1"/>
  <c r="M5925"/>
  <c r="N5925"/>
  <c r="O5925" s="1"/>
  <c r="M5924"/>
  <c r="N5924"/>
  <c r="O5924" s="1"/>
  <c r="M5923"/>
  <c r="N5923"/>
  <c r="O5923" s="1"/>
  <c r="M5922"/>
  <c r="N5922"/>
  <c r="O5922" s="1"/>
  <c r="M5921"/>
  <c r="N5921"/>
  <c r="O5921" s="1"/>
  <c r="M5920"/>
  <c r="N5920"/>
  <c r="O5920" s="1"/>
  <c r="M5919"/>
  <c r="N5919"/>
  <c r="O5919" s="1"/>
  <c r="M5918"/>
  <c r="N5918"/>
  <c r="O5918" s="1"/>
  <c r="M5917"/>
  <c r="N5917"/>
  <c r="O5917" s="1"/>
  <c r="M5916"/>
  <c r="N5916"/>
  <c r="O5916" s="1"/>
  <c r="M5915"/>
  <c r="N5915"/>
  <c r="O5915" s="1"/>
  <c r="M5914"/>
  <c r="N5914"/>
  <c r="O5914" s="1"/>
  <c r="M5913"/>
  <c r="N5913"/>
  <c r="O5913" s="1"/>
  <c r="M5912"/>
  <c r="N5912"/>
  <c r="O5912" s="1"/>
  <c r="M5911"/>
  <c r="N5911"/>
  <c r="O5911" s="1"/>
  <c r="M5910"/>
  <c r="N5910"/>
  <c r="O5910" s="1"/>
  <c r="M5909"/>
  <c r="N5909"/>
  <c r="O5909" s="1"/>
  <c r="M5908"/>
  <c r="N5908"/>
  <c r="O5908" s="1"/>
  <c r="M5907"/>
  <c r="N5907"/>
  <c r="O5907" s="1"/>
  <c r="M5906"/>
  <c r="N5906"/>
  <c r="O5906" s="1"/>
  <c r="M5905"/>
  <c r="N5905"/>
  <c r="O5905" s="1"/>
  <c r="M5904"/>
  <c r="N5904"/>
  <c r="O5904" s="1"/>
  <c r="M5903"/>
  <c r="N5903"/>
  <c r="O5903" s="1"/>
  <c r="M5902"/>
  <c r="N5902"/>
  <c r="O5902" s="1"/>
  <c r="M5901"/>
  <c r="N5901"/>
  <c r="O5901" s="1"/>
  <c r="M5900"/>
  <c r="N5900"/>
  <c r="O5900" s="1"/>
  <c r="M5899"/>
  <c r="N5899"/>
  <c r="O5899" s="1"/>
  <c r="M5898"/>
  <c r="N5898"/>
  <c r="O5898" s="1"/>
  <c r="M5897"/>
  <c r="N5897"/>
  <c r="O5897" s="1"/>
  <c r="M5896"/>
  <c r="N5896"/>
  <c r="O5896" s="1"/>
  <c r="M5895"/>
  <c r="N5895"/>
  <c r="O5895" s="1"/>
  <c r="M5894"/>
  <c r="N5894"/>
  <c r="O5894" s="1"/>
  <c r="M5893"/>
  <c r="N5893"/>
  <c r="O5893" s="1"/>
  <c r="M5892"/>
  <c r="N5892"/>
  <c r="O5892" s="1"/>
  <c r="M5891"/>
  <c r="N5891"/>
  <c r="O5891" s="1"/>
  <c r="M5890"/>
  <c r="N5890"/>
  <c r="O5890" s="1"/>
  <c r="M5889"/>
  <c r="N5889"/>
  <c r="O5889" s="1"/>
  <c r="M5888"/>
  <c r="N5888"/>
  <c r="O5888" s="1"/>
  <c r="M5887"/>
  <c r="N5887"/>
  <c r="O5887" s="1"/>
  <c r="M5886"/>
  <c r="N5886"/>
  <c r="O5886" s="1"/>
  <c r="M5885"/>
  <c r="N5885"/>
  <c r="O5885" s="1"/>
  <c r="M5884"/>
  <c r="N5884"/>
  <c r="O5884" s="1"/>
  <c r="M5883"/>
  <c r="N5883"/>
  <c r="O5883" s="1"/>
  <c r="M5882"/>
  <c r="N5882"/>
  <c r="O5882" s="1"/>
  <c r="M5881"/>
  <c r="N5881"/>
  <c r="O5881" s="1"/>
  <c r="M5880"/>
  <c r="N5880"/>
  <c r="O5880" s="1"/>
  <c r="M5879"/>
  <c r="N5879"/>
  <c r="O5879" s="1"/>
  <c r="M5878"/>
  <c r="N5878"/>
  <c r="O5878" s="1"/>
  <c r="M5877"/>
  <c r="N5877"/>
  <c r="O5877" s="1"/>
  <c r="M5876"/>
  <c r="N5876"/>
  <c r="O5876" s="1"/>
  <c r="M5875"/>
  <c r="N5875"/>
  <c r="O5875" s="1"/>
  <c r="M5874"/>
  <c r="N5874"/>
  <c r="O5874" s="1"/>
  <c r="M5873"/>
  <c r="N5873"/>
  <c r="O5873" s="1"/>
  <c r="M5872"/>
  <c r="N5872"/>
  <c r="O5872" s="1"/>
  <c r="M5871"/>
  <c r="N5871"/>
  <c r="O5871" s="1"/>
  <c r="M5870"/>
  <c r="N5870"/>
  <c r="O5870" s="1"/>
  <c r="M5869"/>
  <c r="N5869"/>
  <c r="O5869" s="1"/>
  <c r="M5868"/>
  <c r="N5868"/>
  <c r="O5868" s="1"/>
  <c r="M5867"/>
  <c r="N5867"/>
  <c r="O5867" s="1"/>
  <c r="M5866"/>
  <c r="N5866"/>
  <c r="O5866" s="1"/>
  <c r="M5865"/>
  <c r="N5865"/>
  <c r="O5865" s="1"/>
  <c r="M5864"/>
  <c r="N5864"/>
  <c r="O5864" s="1"/>
  <c r="M5863"/>
  <c r="N5863"/>
  <c r="O5863" s="1"/>
  <c r="M5862"/>
  <c r="N5862"/>
  <c r="O5862" s="1"/>
  <c r="M5861"/>
  <c r="N5861"/>
  <c r="O5861" s="1"/>
  <c r="M5860"/>
  <c r="N5860"/>
  <c r="O5860" s="1"/>
  <c r="M5859"/>
  <c r="N5859"/>
  <c r="O5859" s="1"/>
  <c r="M5858"/>
  <c r="N5858"/>
  <c r="O5858" s="1"/>
  <c r="M5857"/>
  <c r="N5857"/>
  <c r="O5857" s="1"/>
  <c r="M5856"/>
  <c r="N5856"/>
  <c r="O5856" s="1"/>
  <c r="M5855"/>
  <c r="N5855"/>
  <c r="O5855" s="1"/>
  <c r="M5854"/>
  <c r="N5854"/>
  <c r="O5854" s="1"/>
  <c r="M5853"/>
  <c r="N5853"/>
  <c r="O5853" s="1"/>
  <c r="M5852"/>
  <c r="N5852"/>
  <c r="O5852" s="1"/>
  <c r="M5851"/>
  <c r="N5851"/>
  <c r="O5851" s="1"/>
  <c r="M5850"/>
  <c r="N5850"/>
  <c r="O5850" s="1"/>
  <c r="M5849"/>
  <c r="N5849"/>
  <c r="O5849" s="1"/>
  <c r="M5848"/>
  <c r="N5848"/>
  <c r="O5848" s="1"/>
  <c r="M5847"/>
  <c r="N5847"/>
  <c r="O5847" s="1"/>
  <c r="M5846"/>
  <c r="N5846"/>
  <c r="O5846" s="1"/>
  <c r="M5845"/>
  <c r="N5845"/>
  <c r="O5845" s="1"/>
  <c r="M5844"/>
  <c r="N5844"/>
  <c r="O5844" s="1"/>
  <c r="M5843"/>
  <c r="N5843"/>
  <c r="O5843" s="1"/>
  <c r="M5842"/>
  <c r="N5842"/>
  <c r="O5842" s="1"/>
  <c r="M5841"/>
  <c r="N5841"/>
  <c r="O5841" s="1"/>
  <c r="M5840"/>
  <c r="N5840"/>
  <c r="O5840" s="1"/>
  <c r="M5839"/>
  <c r="N5839"/>
  <c r="O5839" s="1"/>
  <c r="M5838"/>
  <c r="N5838"/>
  <c r="O5838" s="1"/>
  <c r="M5837"/>
  <c r="N5837"/>
  <c r="O5837" s="1"/>
  <c r="M5836"/>
  <c r="N5836"/>
  <c r="O5836" s="1"/>
  <c r="M5835"/>
  <c r="N5835"/>
  <c r="O5835" s="1"/>
  <c r="M5834"/>
  <c r="N5834"/>
  <c r="O5834" s="1"/>
  <c r="M5833"/>
  <c r="N5833"/>
  <c r="O5833" s="1"/>
  <c r="M5832"/>
  <c r="N5832"/>
  <c r="O5832" s="1"/>
  <c r="M5831"/>
  <c r="N5831"/>
  <c r="O5831" s="1"/>
  <c r="M5830"/>
  <c r="N5830"/>
  <c r="O5830" s="1"/>
  <c r="M5829"/>
  <c r="N5829"/>
  <c r="O5829" s="1"/>
  <c r="M5828"/>
  <c r="N5828"/>
  <c r="O5828" s="1"/>
  <c r="M5827"/>
  <c r="N5827"/>
  <c r="O5827" s="1"/>
  <c r="M5826"/>
  <c r="N5826"/>
  <c r="O5826" s="1"/>
  <c r="M5825"/>
  <c r="N5825"/>
  <c r="O5825" s="1"/>
  <c r="M5824"/>
  <c r="N5824"/>
  <c r="O5824" s="1"/>
  <c r="M5823"/>
  <c r="N5823"/>
  <c r="O5823" s="1"/>
  <c r="M5822"/>
  <c r="N5822"/>
  <c r="O5822" s="1"/>
  <c r="M5821"/>
  <c r="N5821"/>
  <c r="O5821" s="1"/>
  <c r="M5820"/>
  <c r="N5820"/>
  <c r="O5820" s="1"/>
  <c r="M5819"/>
  <c r="N5819"/>
  <c r="O5819" s="1"/>
  <c r="M5818"/>
  <c r="N5818"/>
  <c r="O5818" s="1"/>
  <c r="M5817"/>
  <c r="N5817"/>
  <c r="O5817" s="1"/>
  <c r="M5816"/>
  <c r="N5816"/>
  <c r="O5816" s="1"/>
  <c r="M5815"/>
  <c r="N5815"/>
  <c r="O5815" s="1"/>
  <c r="M5814"/>
  <c r="N5814"/>
  <c r="O5814" s="1"/>
  <c r="M5813"/>
  <c r="N5813"/>
  <c r="O5813" s="1"/>
  <c r="M5812"/>
  <c r="N5812"/>
  <c r="O5812" s="1"/>
  <c r="M5811"/>
  <c r="N5811"/>
  <c r="O5811" s="1"/>
  <c r="M5810"/>
  <c r="N5810"/>
  <c r="O5810" s="1"/>
  <c r="M5809"/>
  <c r="N5809"/>
  <c r="O5809" s="1"/>
  <c r="M5808"/>
  <c r="N5808"/>
  <c r="O5808" s="1"/>
  <c r="M5807"/>
  <c r="N5807"/>
  <c r="O5807" s="1"/>
  <c r="M5806"/>
  <c r="N5806"/>
  <c r="O5806" s="1"/>
  <c r="M5805"/>
  <c r="N5805"/>
  <c r="O5805" s="1"/>
  <c r="M5804"/>
  <c r="N5804"/>
  <c r="O5804" s="1"/>
  <c r="M5803"/>
  <c r="N5803"/>
  <c r="O5803" s="1"/>
  <c r="M5802"/>
  <c r="N5802"/>
  <c r="O5802" s="1"/>
  <c r="M5801"/>
  <c r="N5801"/>
  <c r="O5801" s="1"/>
  <c r="M5800"/>
  <c r="N5800"/>
  <c r="O5800" s="1"/>
  <c r="M5799"/>
  <c r="N5799"/>
  <c r="O5799" s="1"/>
  <c r="M5798"/>
  <c r="N5798"/>
  <c r="O5798" s="1"/>
  <c r="M5797"/>
  <c r="N5797"/>
  <c r="O5797" s="1"/>
  <c r="M5796"/>
  <c r="N5796"/>
  <c r="O5796" s="1"/>
  <c r="M5795"/>
  <c r="N5795"/>
  <c r="O5795" s="1"/>
  <c r="M5794"/>
  <c r="N5794"/>
  <c r="O5794" s="1"/>
  <c r="M5793"/>
  <c r="N5793"/>
  <c r="O5793" s="1"/>
  <c r="M5792"/>
  <c r="N5792"/>
  <c r="O5792" s="1"/>
  <c r="M5791"/>
  <c r="N5791"/>
  <c r="O5791" s="1"/>
  <c r="M5790"/>
  <c r="N5790"/>
  <c r="O5790" s="1"/>
  <c r="M5789"/>
  <c r="N5789"/>
  <c r="O5789" s="1"/>
  <c r="M5788"/>
  <c r="N5788"/>
  <c r="O5788" s="1"/>
  <c r="M5787"/>
  <c r="N5787"/>
  <c r="O5787" s="1"/>
  <c r="M5786"/>
  <c r="N5786"/>
  <c r="O5786" s="1"/>
  <c r="M5785"/>
  <c r="N5785"/>
  <c r="O5785" s="1"/>
  <c r="M5784"/>
  <c r="N5784"/>
  <c r="O5784" s="1"/>
  <c r="M5783"/>
  <c r="N5783"/>
  <c r="O5783" s="1"/>
  <c r="M5782"/>
  <c r="N5782"/>
  <c r="O5782" s="1"/>
  <c r="M5781"/>
  <c r="N5781"/>
  <c r="O5781" s="1"/>
  <c r="M5780"/>
  <c r="N5780"/>
  <c r="O5780" s="1"/>
  <c r="M5779"/>
  <c r="N5779"/>
  <c r="O5779" s="1"/>
  <c r="M5778"/>
  <c r="N5778"/>
  <c r="O5778" s="1"/>
  <c r="M5777"/>
  <c r="N5777"/>
  <c r="O5777" s="1"/>
  <c r="M5776"/>
  <c r="N5776"/>
  <c r="O5776" s="1"/>
  <c r="M5775"/>
  <c r="N5775"/>
  <c r="O5775" s="1"/>
  <c r="M5774"/>
  <c r="N5774"/>
  <c r="O5774" s="1"/>
  <c r="M5773"/>
  <c r="N5773"/>
  <c r="O5773" s="1"/>
  <c r="M5772"/>
  <c r="N5772"/>
  <c r="O5772" s="1"/>
  <c r="M5771"/>
  <c r="N5771"/>
  <c r="O5771" s="1"/>
  <c r="M5770"/>
  <c r="N5770"/>
  <c r="O5770" s="1"/>
  <c r="M5769"/>
  <c r="N5769"/>
  <c r="O5769" s="1"/>
  <c r="M5768"/>
  <c r="N5768"/>
  <c r="O5768" s="1"/>
  <c r="M5767"/>
  <c r="N5767"/>
  <c r="O5767" s="1"/>
  <c r="M5766"/>
  <c r="N5766"/>
  <c r="O5766" s="1"/>
  <c r="M5765"/>
  <c r="N5765"/>
  <c r="O5765" s="1"/>
  <c r="M5764"/>
  <c r="N5764"/>
  <c r="O5764" s="1"/>
  <c r="M5763"/>
  <c r="N5763"/>
  <c r="O5763" s="1"/>
  <c r="M5762"/>
  <c r="N5762"/>
  <c r="O5762" s="1"/>
  <c r="M5761"/>
  <c r="N5761"/>
  <c r="O5761" s="1"/>
  <c r="M5760"/>
  <c r="N5760"/>
  <c r="O5760" s="1"/>
  <c r="M5759"/>
  <c r="N5759"/>
  <c r="O5759" s="1"/>
  <c r="M5758"/>
  <c r="N5758"/>
  <c r="O5758" s="1"/>
  <c r="M5757"/>
  <c r="N5757"/>
  <c r="O5757" s="1"/>
  <c r="M5756"/>
  <c r="N5756"/>
  <c r="O5756" s="1"/>
  <c r="M5755"/>
  <c r="N5755"/>
  <c r="O5755" s="1"/>
  <c r="M5754"/>
  <c r="N5754"/>
  <c r="O5754" s="1"/>
  <c r="M5753"/>
  <c r="N5753"/>
  <c r="O5753" s="1"/>
  <c r="M5752"/>
  <c r="N5752"/>
  <c r="O5752" s="1"/>
  <c r="M5751"/>
  <c r="N5751"/>
  <c r="O5751" s="1"/>
  <c r="M5750"/>
  <c r="N5750"/>
  <c r="O5750" s="1"/>
  <c r="M5749"/>
  <c r="N5749"/>
  <c r="O5749" s="1"/>
  <c r="M5748"/>
  <c r="N5748"/>
  <c r="O5748" s="1"/>
  <c r="M5747"/>
  <c r="N5747"/>
  <c r="O5747" s="1"/>
  <c r="M5746"/>
  <c r="N5746"/>
  <c r="O5746" s="1"/>
  <c r="M5745"/>
  <c r="N5745"/>
  <c r="O5745" s="1"/>
  <c r="M5744"/>
  <c r="N5744"/>
  <c r="O5744" s="1"/>
  <c r="M5743"/>
  <c r="N5743"/>
  <c r="O5743" s="1"/>
  <c r="M5742"/>
  <c r="N5742"/>
  <c r="O5742" s="1"/>
  <c r="M5741"/>
  <c r="N5741"/>
  <c r="O5741" s="1"/>
  <c r="M5740"/>
  <c r="N5740"/>
  <c r="O5740" s="1"/>
  <c r="M5739"/>
  <c r="N5739"/>
  <c r="O5739" s="1"/>
  <c r="M5738"/>
  <c r="N5738"/>
  <c r="O5738" s="1"/>
  <c r="M5737"/>
  <c r="N5737"/>
  <c r="O5737" s="1"/>
  <c r="M5736"/>
  <c r="N5736"/>
  <c r="O5736" s="1"/>
  <c r="M5735"/>
  <c r="N5735"/>
  <c r="O5735" s="1"/>
  <c r="M5734"/>
  <c r="N5734"/>
  <c r="O5734" s="1"/>
  <c r="M5733"/>
  <c r="N5733"/>
  <c r="O5733" s="1"/>
  <c r="M5732"/>
  <c r="N5732"/>
  <c r="O5732" s="1"/>
  <c r="M5731"/>
  <c r="N5731"/>
  <c r="O5731" s="1"/>
  <c r="M5730"/>
  <c r="N5730"/>
  <c r="O5730" s="1"/>
  <c r="M5729"/>
  <c r="N5729"/>
  <c r="O5729" s="1"/>
  <c r="M5728"/>
  <c r="N5728"/>
  <c r="O5728" s="1"/>
  <c r="M5727"/>
  <c r="N5727"/>
  <c r="O5727" s="1"/>
  <c r="M5726"/>
  <c r="N5726"/>
  <c r="O5726" s="1"/>
  <c r="M5725"/>
  <c r="N5725"/>
  <c r="O5725" s="1"/>
  <c r="M5724"/>
  <c r="N5724"/>
  <c r="O5724" s="1"/>
  <c r="M5723"/>
  <c r="N5723"/>
  <c r="O5723" s="1"/>
  <c r="M5722"/>
  <c r="N5722"/>
  <c r="O5722" s="1"/>
  <c r="M5721"/>
  <c r="N5721"/>
  <c r="O5721" s="1"/>
  <c r="M5720"/>
  <c r="N5720"/>
  <c r="O5720" s="1"/>
  <c r="M5719"/>
  <c r="N5719"/>
  <c r="O5719" s="1"/>
  <c r="M5718"/>
  <c r="N5718"/>
  <c r="O5718" s="1"/>
  <c r="M5717"/>
  <c r="N5717"/>
  <c r="O5717" s="1"/>
  <c r="M5716"/>
  <c r="N5716"/>
  <c r="O5716" s="1"/>
  <c r="M5715"/>
  <c r="N5715"/>
  <c r="O5715" s="1"/>
  <c r="M5714"/>
  <c r="N5714"/>
  <c r="O5714" s="1"/>
  <c r="M5713"/>
  <c r="N5713"/>
  <c r="O5713" s="1"/>
  <c r="M5712"/>
  <c r="N5712"/>
  <c r="O5712" s="1"/>
  <c r="M5711"/>
  <c r="N5711"/>
  <c r="O5711" s="1"/>
  <c r="M5710"/>
  <c r="N5710"/>
  <c r="O5710" s="1"/>
  <c r="M5709"/>
  <c r="N5709"/>
  <c r="O5709" s="1"/>
  <c r="M5708"/>
  <c r="N5708"/>
  <c r="O5708" s="1"/>
  <c r="M5707"/>
  <c r="N5707"/>
  <c r="O5707" s="1"/>
  <c r="M5706"/>
  <c r="N5706"/>
  <c r="O5706" s="1"/>
  <c r="M5705"/>
  <c r="N5705"/>
  <c r="O5705" s="1"/>
  <c r="M5704"/>
  <c r="N5704"/>
  <c r="O5704" s="1"/>
  <c r="M5703"/>
  <c r="N5703"/>
  <c r="O5703" s="1"/>
  <c r="M5702"/>
  <c r="N5702"/>
  <c r="O5702" s="1"/>
  <c r="M5701"/>
  <c r="N5701"/>
  <c r="O5701" s="1"/>
  <c r="M5700"/>
  <c r="N5700"/>
  <c r="O5700" s="1"/>
  <c r="M5699"/>
  <c r="N5699"/>
  <c r="O5699" s="1"/>
  <c r="M5698"/>
  <c r="N5698"/>
  <c r="O5698" s="1"/>
  <c r="M5697"/>
  <c r="N5697"/>
  <c r="O5697" s="1"/>
  <c r="M5696"/>
  <c r="N5696"/>
  <c r="O5696" s="1"/>
  <c r="M5695"/>
  <c r="N5695"/>
  <c r="O5695" s="1"/>
  <c r="M5694"/>
  <c r="N5694"/>
  <c r="O5694" s="1"/>
  <c r="M5693"/>
  <c r="N5693"/>
  <c r="O5693" s="1"/>
  <c r="M5692"/>
  <c r="N5692"/>
  <c r="O5692" s="1"/>
  <c r="M5691"/>
  <c r="N5691"/>
  <c r="O5691" s="1"/>
  <c r="M5690"/>
  <c r="N5690"/>
  <c r="O5690" s="1"/>
  <c r="M5689"/>
  <c r="N5689"/>
  <c r="O5689" s="1"/>
  <c r="M5688"/>
  <c r="N5688"/>
  <c r="O5688" s="1"/>
  <c r="M5687"/>
  <c r="N5687"/>
  <c r="O5687" s="1"/>
  <c r="M5686"/>
  <c r="N5686"/>
  <c r="O5686" s="1"/>
  <c r="M5685"/>
  <c r="N5685"/>
  <c r="O5685" s="1"/>
  <c r="M5684"/>
  <c r="N5684"/>
  <c r="O5684" s="1"/>
  <c r="M5683"/>
  <c r="N5683"/>
  <c r="O5683" s="1"/>
  <c r="M5682"/>
  <c r="N5682"/>
  <c r="O5682" s="1"/>
  <c r="M5681"/>
  <c r="N5681"/>
  <c r="O5681" s="1"/>
  <c r="M5680"/>
  <c r="N5680"/>
  <c r="O5680" s="1"/>
  <c r="M5679"/>
  <c r="N5679"/>
  <c r="O5679" s="1"/>
  <c r="M5678"/>
  <c r="N5678"/>
  <c r="O5678" s="1"/>
  <c r="M5677"/>
  <c r="N5677"/>
  <c r="O5677" s="1"/>
  <c r="M5676"/>
  <c r="N5676"/>
  <c r="O5676" s="1"/>
  <c r="M5675"/>
  <c r="N5675"/>
  <c r="O5675" s="1"/>
  <c r="M5674"/>
  <c r="N5674"/>
  <c r="O5674" s="1"/>
  <c r="M5673"/>
  <c r="N5673"/>
  <c r="O5673" s="1"/>
  <c r="M5672"/>
  <c r="N5672"/>
  <c r="O5672" s="1"/>
  <c r="M5671"/>
  <c r="N5671"/>
  <c r="O5671" s="1"/>
  <c r="M5670"/>
  <c r="N5670"/>
  <c r="O5670" s="1"/>
  <c r="M5669"/>
  <c r="N5669"/>
  <c r="O5669" s="1"/>
  <c r="M5668"/>
  <c r="N5668"/>
  <c r="O5668" s="1"/>
  <c r="M5667"/>
  <c r="N5667"/>
  <c r="O5667" s="1"/>
  <c r="M5666"/>
  <c r="N5666"/>
  <c r="O5666" s="1"/>
  <c r="M5665"/>
  <c r="N5665"/>
  <c r="O5665" s="1"/>
  <c r="M5664"/>
  <c r="N5664"/>
  <c r="O5664" s="1"/>
  <c r="M5663"/>
  <c r="N5663"/>
  <c r="O5663" s="1"/>
  <c r="M5662"/>
  <c r="N5662"/>
  <c r="O5662" s="1"/>
  <c r="M5661"/>
  <c r="N5661"/>
  <c r="O5661" s="1"/>
  <c r="M5660"/>
  <c r="N5660"/>
  <c r="O5660" s="1"/>
  <c r="M5659"/>
  <c r="N5659"/>
  <c r="O5659" s="1"/>
  <c r="M5658"/>
  <c r="N5658"/>
  <c r="O5658" s="1"/>
  <c r="M5657"/>
  <c r="N5657"/>
  <c r="O5657" s="1"/>
  <c r="M5656"/>
  <c r="N5656"/>
  <c r="O5656" s="1"/>
  <c r="M5655"/>
  <c r="N5655"/>
  <c r="O5655" s="1"/>
  <c r="M5654"/>
  <c r="N5654"/>
  <c r="O5654" s="1"/>
  <c r="M5653"/>
  <c r="N5653"/>
  <c r="O5653" s="1"/>
  <c r="M5652"/>
  <c r="N5652"/>
  <c r="O5652" s="1"/>
  <c r="M5651"/>
  <c r="N5651"/>
  <c r="O5651" s="1"/>
  <c r="M5650"/>
  <c r="N5650"/>
  <c r="O5650" s="1"/>
  <c r="M5649"/>
  <c r="N5649"/>
  <c r="O5649" s="1"/>
  <c r="M5648"/>
  <c r="N5648"/>
  <c r="O5648" s="1"/>
  <c r="M5647"/>
  <c r="N5647"/>
  <c r="O5647" s="1"/>
  <c r="M5646"/>
  <c r="N5646"/>
  <c r="O5646" s="1"/>
  <c r="M5645"/>
  <c r="N5645"/>
  <c r="O5645" s="1"/>
  <c r="M5644"/>
  <c r="N5644"/>
  <c r="O5644" s="1"/>
  <c r="M5643"/>
  <c r="N5643"/>
  <c r="O5643" s="1"/>
  <c r="M5642"/>
  <c r="N5642"/>
  <c r="O5642" s="1"/>
  <c r="M5641"/>
  <c r="N5641"/>
  <c r="O5641" s="1"/>
  <c r="M5640"/>
  <c r="N5640"/>
  <c r="O5640" s="1"/>
  <c r="M5639"/>
  <c r="N5639"/>
  <c r="O5639" s="1"/>
  <c r="M5638"/>
  <c r="N5638"/>
  <c r="O5638" s="1"/>
  <c r="M5637"/>
  <c r="N5637"/>
  <c r="O5637" s="1"/>
  <c r="M5636"/>
  <c r="N5636"/>
  <c r="O5636" s="1"/>
  <c r="M5635"/>
  <c r="N5635"/>
  <c r="O5635" s="1"/>
  <c r="M5634"/>
  <c r="N5634"/>
  <c r="O5634" s="1"/>
  <c r="M5633"/>
  <c r="N5633"/>
  <c r="O5633" s="1"/>
  <c r="M5632"/>
  <c r="N5632"/>
  <c r="O5632" s="1"/>
  <c r="M5631"/>
  <c r="N5631"/>
  <c r="O5631" s="1"/>
  <c r="M5630"/>
  <c r="N5630"/>
  <c r="O5630" s="1"/>
  <c r="M5629"/>
  <c r="N5629"/>
  <c r="O5629" s="1"/>
  <c r="M5628"/>
  <c r="N5628"/>
  <c r="O5628" s="1"/>
  <c r="M5627"/>
  <c r="N5627"/>
  <c r="O5627" s="1"/>
  <c r="M5626"/>
  <c r="N5626"/>
  <c r="O5626" s="1"/>
  <c r="M5625"/>
  <c r="N5625"/>
  <c r="O5625" s="1"/>
  <c r="M5624"/>
  <c r="N5624"/>
  <c r="O5624" s="1"/>
  <c r="M5623"/>
  <c r="N5623"/>
  <c r="O5623" s="1"/>
  <c r="M5622"/>
  <c r="N5622"/>
  <c r="O5622" s="1"/>
  <c r="M5621"/>
  <c r="N5621"/>
  <c r="O5621" s="1"/>
  <c r="M5620"/>
  <c r="N5620"/>
  <c r="O5620" s="1"/>
  <c r="M5619"/>
  <c r="N5619"/>
  <c r="O5619" s="1"/>
  <c r="M5618"/>
  <c r="N5618"/>
  <c r="O5618" s="1"/>
  <c r="M5617"/>
  <c r="N5617"/>
  <c r="O5617" s="1"/>
  <c r="M5616"/>
  <c r="N5616"/>
  <c r="O5616" s="1"/>
  <c r="M5615"/>
  <c r="N5615"/>
  <c r="O5615" s="1"/>
  <c r="M5614"/>
  <c r="N5614"/>
  <c r="O5614" s="1"/>
  <c r="M5613"/>
  <c r="N5613"/>
  <c r="O5613" s="1"/>
  <c r="M5612"/>
  <c r="N5612"/>
  <c r="O5612" s="1"/>
  <c r="M5611"/>
  <c r="N5611"/>
  <c r="O5611" s="1"/>
  <c r="M5610"/>
  <c r="N5610"/>
  <c r="O5610" s="1"/>
  <c r="M5609"/>
  <c r="N5609"/>
  <c r="O5609" s="1"/>
  <c r="M5608"/>
  <c r="N5608"/>
  <c r="O5608" s="1"/>
  <c r="M5607"/>
  <c r="N5607"/>
  <c r="O5607" s="1"/>
  <c r="M5606"/>
  <c r="N5606"/>
  <c r="O5606" s="1"/>
  <c r="M5605"/>
  <c r="N5605"/>
  <c r="O5605" s="1"/>
  <c r="M5604"/>
  <c r="N5604"/>
  <c r="O5604" s="1"/>
  <c r="M5603"/>
  <c r="N5603"/>
  <c r="O5603" s="1"/>
  <c r="M5602"/>
  <c r="N5602"/>
  <c r="O5602" s="1"/>
  <c r="M5601"/>
  <c r="N5601"/>
  <c r="O5601" s="1"/>
  <c r="M5600"/>
  <c r="N5600"/>
  <c r="O5600" s="1"/>
  <c r="M5599"/>
  <c r="N5599"/>
  <c r="O5599" s="1"/>
  <c r="M5598"/>
  <c r="N5598"/>
  <c r="O5598" s="1"/>
  <c r="M5597"/>
  <c r="N5597"/>
  <c r="O5597" s="1"/>
  <c r="M5596"/>
  <c r="N5596"/>
  <c r="O5596" s="1"/>
  <c r="M5595"/>
  <c r="N5595"/>
  <c r="O5595" s="1"/>
  <c r="M5594"/>
  <c r="N5594"/>
  <c r="O5594" s="1"/>
  <c r="M5593"/>
  <c r="N5593"/>
  <c r="O5593" s="1"/>
  <c r="M5592"/>
  <c r="N5592"/>
  <c r="O5592" s="1"/>
  <c r="M5591"/>
  <c r="N5591"/>
  <c r="O5591" s="1"/>
  <c r="M5590"/>
  <c r="N5590"/>
  <c r="O5590" s="1"/>
  <c r="M5589"/>
  <c r="N5589"/>
  <c r="O5589" s="1"/>
  <c r="M5588"/>
  <c r="N5588"/>
  <c r="O5588" s="1"/>
  <c r="M5587"/>
  <c r="N5587"/>
  <c r="O5587" s="1"/>
  <c r="M5586"/>
  <c r="N5586"/>
  <c r="O5586" s="1"/>
  <c r="M5585"/>
  <c r="N5585"/>
  <c r="O5585" s="1"/>
  <c r="M5584"/>
  <c r="N5584"/>
  <c r="O5584" s="1"/>
  <c r="M5583"/>
  <c r="N5583"/>
  <c r="O5583" s="1"/>
  <c r="M5582"/>
  <c r="N5582"/>
  <c r="O5582" s="1"/>
  <c r="M5581"/>
  <c r="N5581"/>
  <c r="O5581" s="1"/>
  <c r="M5580"/>
  <c r="N5580"/>
  <c r="O5580" s="1"/>
  <c r="M5579"/>
  <c r="N5579"/>
  <c r="O5579" s="1"/>
  <c r="M5578"/>
  <c r="N5578"/>
  <c r="O5578" s="1"/>
  <c r="M5577"/>
  <c r="N5577"/>
  <c r="O5577" s="1"/>
  <c r="M5576"/>
  <c r="N5576"/>
  <c r="O5576" s="1"/>
  <c r="M5575"/>
  <c r="N5575"/>
  <c r="O5575" s="1"/>
  <c r="M5574"/>
  <c r="N5574"/>
  <c r="O5574" s="1"/>
  <c r="M5573"/>
  <c r="N5573"/>
  <c r="O5573" s="1"/>
  <c r="M5572"/>
  <c r="N5572"/>
  <c r="O5572" s="1"/>
  <c r="M5571"/>
  <c r="N5571"/>
  <c r="O5571" s="1"/>
  <c r="M5570"/>
  <c r="N5570"/>
  <c r="O5570" s="1"/>
  <c r="M5569"/>
  <c r="N5569"/>
  <c r="O5569" s="1"/>
  <c r="M5568"/>
  <c r="N5568"/>
  <c r="O5568" s="1"/>
  <c r="M5567"/>
  <c r="N5567"/>
  <c r="O5567" s="1"/>
  <c r="M5566"/>
  <c r="N5566"/>
  <c r="O5566" s="1"/>
  <c r="M5565"/>
  <c r="N5565"/>
  <c r="O5565" s="1"/>
  <c r="M5564"/>
  <c r="N5564"/>
  <c r="O5564" s="1"/>
  <c r="M5563"/>
  <c r="N5563"/>
  <c r="O5563" s="1"/>
  <c r="M5562"/>
  <c r="N5562"/>
  <c r="O5562" s="1"/>
  <c r="M5561"/>
  <c r="N5561"/>
  <c r="O5561" s="1"/>
  <c r="M5560"/>
  <c r="N5560"/>
  <c r="O5560" s="1"/>
  <c r="M5559"/>
  <c r="N5559"/>
  <c r="O5559" s="1"/>
  <c r="M5558"/>
  <c r="N5558"/>
  <c r="O5558" s="1"/>
  <c r="M5557"/>
  <c r="N5557"/>
  <c r="O5557" s="1"/>
  <c r="M5556"/>
  <c r="N5556"/>
  <c r="O5556" s="1"/>
  <c r="M5555"/>
  <c r="N5555"/>
  <c r="O5555" s="1"/>
  <c r="M5554"/>
  <c r="N5554"/>
  <c r="O5554" s="1"/>
  <c r="M5553"/>
  <c r="N5553"/>
  <c r="O5553" s="1"/>
  <c r="M5552"/>
  <c r="N5552"/>
  <c r="O5552" s="1"/>
  <c r="M5551"/>
  <c r="N5551"/>
  <c r="O5551" s="1"/>
  <c r="M5550"/>
  <c r="N5550"/>
  <c r="O5550" s="1"/>
  <c r="M5549"/>
  <c r="N5549"/>
  <c r="O5549" s="1"/>
  <c r="M5548"/>
  <c r="N5548"/>
  <c r="O5548" s="1"/>
  <c r="M5547"/>
  <c r="N5547"/>
  <c r="O5547" s="1"/>
  <c r="M5546"/>
  <c r="N5546"/>
  <c r="O5546" s="1"/>
  <c r="M5545"/>
  <c r="N5545"/>
  <c r="O5545" s="1"/>
  <c r="M5544"/>
  <c r="N5544"/>
  <c r="O5544" s="1"/>
  <c r="M5543"/>
  <c r="N5543"/>
  <c r="O5543" s="1"/>
  <c r="M5542"/>
  <c r="N5542"/>
  <c r="O5542" s="1"/>
  <c r="M5541"/>
  <c r="N5541"/>
  <c r="O5541" s="1"/>
  <c r="M5540"/>
  <c r="N5540"/>
  <c r="O5540" s="1"/>
  <c r="M5539"/>
  <c r="N5539"/>
  <c r="O5539" s="1"/>
  <c r="M5538"/>
  <c r="N5538"/>
  <c r="O5538" s="1"/>
  <c r="M5537"/>
  <c r="N5537"/>
  <c r="O5537" s="1"/>
  <c r="M5536"/>
  <c r="N5536"/>
  <c r="O5536" s="1"/>
  <c r="M5535"/>
  <c r="N5535"/>
  <c r="O5535" s="1"/>
  <c r="M5534"/>
  <c r="N5534"/>
  <c r="O5534" s="1"/>
  <c r="M5533"/>
  <c r="N5533"/>
  <c r="O5533" s="1"/>
  <c r="M5532"/>
  <c r="N5532"/>
  <c r="O5532" s="1"/>
  <c r="M5531"/>
  <c r="N5531"/>
  <c r="O5531" s="1"/>
  <c r="M5530"/>
  <c r="N5530"/>
  <c r="O5530" s="1"/>
  <c r="M5529"/>
  <c r="N5529"/>
  <c r="O5529" s="1"/>
  <c r="M5528"/>
  <c r="N5528"/>
  <c r="O5528" s="1"/>
  <c r="M5527"/>
  <c r="N5527"/>
  <c r="O5527" s="1"/>
  <c r="M5526"/>
  <c r="N5526"/>
  <c r="O5526" s="1"/>
  <c r="M5525"/>
  <c r="N5525"/>
  <c r="O5525" s="1"/>
  <c r="M5524"/>
  <c r="N5524"/>
  <c r="O5524" s="1"/>
  <c r="M5523"/>
  <c r="N5523"/>
  <c r="O5523" s="1"/>
  <c r="M5522"/>
  <c r="N5522"/>
  <c r="O5522" s="1"/>
  <c r="M5521"/>
  <c r="N5521"/>
  <c r="O5521" s="1"/>
  <c r="M5520"/>
  <c r="N5520"/>
  <c r="O5520" s="1"/>
  <c r="M5519"/>
  <c r="N5519"/>
  <c r="O5519" s="1"/>
  <c r="M5518"/>
  <c r="N5518"/>
  <c r="O5518" s="1"/>
  <c r="M5517"/>
  <c r="N5517"/>
  <c r="O5517" s="1"/>
  <c r="M5516"/>
  <c r="N5516"/>
  <c r="O5516" s="1"/>
  <c r="M5515"/>
  <c r="N5515"/>
  <c r="O5515" s="1"/>
  <c r="M5514"/>
  <c r="N5514"/>
  <c r="O5514" s="1"/>
  <c r="M5513"/>
  <c r="N5513"/>
  <c r="O5513" s="1"/>
  <c r="M5512"/>
  <c r="N5512"/>
  <c r="O5512" s="1"/>
  <c r="M5511"/>
  <c r="N5511"/>
  <c r="O5511" s="1"/>
  <c r="M5510"/>
  <c r="N5510"/>
  <c r="O5510" s="1"/>
  <c r="M5509"/>
  <c r="N5509"/>
  <c r="O5509" s="1"/>
  <c r="M5508"/>
  <c r="N5508"/>
  <c r="O5508" s="1"/>
  <c r="M5507"/>
  <c r="N5507"/>
  <c r="O5507" s="1"/>
  <c r="M5506"/>
  <c r="N5506"/>
  <c r="O5506" s="1"/>
  <c r="M5505"/>
  <c r="N5505"/>
  <c r="O5505" s="1"/>
  <c r="M5504"/>
  <c r="N5504"/>
  <c r="O5504" s="1"/>
  <c r="M5503"/>
  <c r="N5503"/>
  <c r="O5503" s="1"/>
  <c r="M5502"/>
  <c r="N5502"/>
  <c r="O5502" s="1"/>
  <c r="M5501"/>
  <c r="N5501"/>
  <c r="O5501" s="1"/>
  <c r="M5500"/>
  <c r="N5500"/>
  <c r="O5500" s="1"/>
  <c r="M5499"/>
  <c r="N5499"/>
  <c r="O5499" s="1"/>
  <c r="M5498"/>
  <c r="N5498"/>
  <c r="O5498" s="1"/>
  <c r="M5497"/>
  <c r="N5497"/>
  <c r="O5497" s="1"/>
  <c r="M5496"/>
  <c r="N5496"/>
  <c r="O5496" s="1"/>
  <c r="M5495"/>
  <c r="N5495"/>
  <c r="O5495" s="1"/>
  <c r="M5494"/>
  <c r="N5494"/>
  <c r="O5494" s="1"/>
  <c r="M5493"/>
  <c r="N5493"/>
  <c r="O5493" s="1"/>
  <c r="M5492"/>
  <c r="N5492"/>
  <c r="O5492" s="1"/>
  <c r="M5491"/>
  <c r="N5491"/>
  <c r="O5491" s="1"/>
  <c r="M5490"/>
  <c r="N5490"/>
  <c r="O5490" s="1"/>
  <c r="M5489"/>
  <c r="N5489"/>
  <c r="O5489" s="1"/>
  <c r="M5488"/>
  <c r="N5488"/>
  <c r="O5488" s="1"/>
  <c r="M5487"/>
  <c r="N5487"/>
  <c r="O5487" s="1"/>
  <c r="M5486"/>
  <c r="N5486"/>
  <c r="O5486" s="1"/>
  <c r="M5485"/>
  <c r="N5485"/>
  <c r="O5485" s="1"/>
  <c r="M5484"/>
  <c r="N5484"/>
  <c r="O5484" s="1"/>
  <c r="M5483"/>
  <c r="N5483"/>
  <c r="O5483" s="1"/>
  <c r="M5482"/>
  <c r="N5482"/>
  <c r="O5482" s="1"/>
  <c r="M5481"/>
  <c r="N5481"/>
  <c r="O5481" s="1"/>
  <c r="M5480"/>
  <c r="N5480"/>
  <c r="O5480" s="1"/>
  <c r="M5479"/>
  <c r="N5479"/>
  <c r="O5479" s="1"/>
  <c r="M5478"/>
  <c r="N5478"/>
  <c r="O5478" s="1"/>
  <c r="M5477"/>
  <c r="N5477"/>
  <c r="O5477" s="1"/>
  <c r="M5476"/>
  <c r="N5476"/>
  <c r="O5476" s="1"/>
  <c r="M5475"/>
  <c r="N5475"/>
  <c r="O5475" s="1"/>
  <c r="M5474"/>
  <c r="N5474"/>
  <c r="O5474" s="1"/>
  <c r="M5473"/>
  <c r="N5473"/>
  <c r="O5473" s="1"/>
  <c r="M5472"/>
  <c r="N5472"/>
  <c r="O5472" s="1"/>
  <c r="M5471"/>
  <c r="N5471"/>
  <c r="O5471" s="1"/>
  <c r="M5470"/>
  <c r="N5470"/>
  <c r="O5470" s="1"/>
  <c r="M5469"/>
  <c r="N5469"/>
  <c r="O5469" s="1"/>
  <c r="M5468"/>
  <c r="N5468"/>
  <c r="O5468" s="1"/>
  <c r="M5467"/>
  <c r="N5467"/>
  <c r="O5467" s="1"/>
  <c r="M5466"/>
  <c r="N5466"/>
  <c r="O5466" s="1"/>
  <c r="M5465"/>
  <c r="N5465"/>
  <c r="O5465" s="1"/>
  <c r="M5464"/>
  <c r="N5464"/>
  <c r="O5464" s="1"/>
  <c r="M5463"/>
  <c r="N5463"/>
  <c r="O5463" s="1"/>
  <c r="M5462"/>
  <c r="N5462"/>
  <c r="O5462" s="1"/>
  <c r="M5461"/>
  <c r="N5461"/>
  <c r="O5461" s="1"/>
  <c r="M5460"/>
  <c r="N5460"/>
  <c r="O5460" s="1"/>
  <c r="M5459"/>
  <c r="N5459"/>
  <c r="O5459" s="1"/>
  <c r="M5458"/>
  <c r="N5458"/>
  <c r="O5458" s="1"/>
  <c r="M5457"/>
  <c r="N5457"/>
  <c r="O5457" s="1"/>
  <c r="M5456"/>
  <c r="N5456"/>
  <c r="O5456" s="1"/>
  <c r="M5455"/>
  <c r="N5455"/>
  <c r="O5455" s="1"/>
  <c r="M5454"/>
  <c r="N5454"/>
  <c r="O5454" s="1"/>
  <c r="M5453"/>
  <c r="N5453"/>
  <c r="O5453" s="1"/>
  <c r="M5452"/>
  <c r="N5452"/>
  <c r="O5452" s="1"/>
  <c r="M5451"/>
  <c r="N5451"/>
  <c r="O5451" s="1"/>
  <c r="M5450"/>
  <c r="N5450"/>
  <c r="O5450" s="1"/>
  <c r="M5449"/>
  <c r="N5449"/>
  <c r="O5449" s="1"/>
  <c r="M5448"/>
  <c r="N5448"/>
  <c r="O5448" s="1"/>
  <c r="M5447"/>
  <c r="N5447"/>
  <c r="O5447" s="1"/>
  <c r="M5446"/>
  <c r="N5446"/>
  <c r="O5446" s="1"/>
  <c r="M5445"/>
  <c r="N5445"/>
  <c r="O5445" s="1"/>
  <c r="M5444"/>
  <c r="N5444"/>
  <c r="O5444" s="1"/>
  <c r="M5443"/>
  <c r="N5443"/>
  <c r="O5443" s="1"/>
  <c r="M5442"/>
  <c r="N5442"/>
  <c r="O5442" s="1"/>
  <c r="M5441"/>
  <c r="N5441"/>
  <c r="O5441" s="1"/>
  <c r="M5440"/>
  <c r="N5440"/>
  <c r="O5440" s="1"/>
  <c r="M5439"/>
  <c r="N5439"/>
  <c r="O5439" s="1"/>
  <c r="M5438"/>
  <c r="N5438"/>
  <c r="O5438" s="1"/>
  <c r="M5437"/>
  <c r="N5437"/>
  <c r="O5437" s="1"/>
  <c r="M5436"/>
  <c r="N5436"/>
  <c r="O5436" s="1"/>
  <c r="M5435"/>
  <c r="N5435"/>
  <c r="O5435" s="1"/>
  <c r="M5434"/>
  <c r="N5434"/>
  <c r="O5434" s="1"/>
  <c r="M5433"/>
  <c r="N5433"/>
  <c r="O5433" s="1"/>
  <c r="M5432"/>
  <c r="N5432"/>
  <c r="O5432" s="1"/>
  <c r="M5431"/>
  <c r="N5431"/>
  <c r="O5431" s="1"/>
  <c r="M5430"/>
  <c r="N5430"/>
  <c r="O5430" s="1"/>
  <c r="M5429"/>
  <c r="N5429"/>
  <c r="O5429" s="1"/>
  <c r="M5428"/>
  <c r="N5428"/>
  <c r="O5428" s="1"/>
  <c r="M5427"/>
  <c r="N5427"/>
  <c r="O5427" s="1"/>
  <c r="M5426"/>
  <c r="N5426"/>
  <c r="O5426" s="1"/>
  <c r="M5425"/>
  <c r="N5425"/>
  <c r="O5425" s="1"/>
  <c r="M5424"/>
  <c r="N5424"/>
  <c r="O5424" s="1"/>
  <c r="M5423"/>
  <c r="N5423"/>
  <c r="O5423" s="1"/>
  <c r="M5422"/>
  <c r="N5422"/>
  <c r="O5422" s="1"/>
  <c r="M5421"/>
  <c r="N5421"/>
  <c r="O5421" s="1"/>
  <c r="M5420"/>
  <c r="N5420"/>
  <c r="O5420" s="1"/>
  <c r="M5419"/>
  <c r="N5419"/>
  <c r="O5419" s="1"/>
  <c r="M5418"/>
  <c r="N5418"/>
  <c r="O5418" s="1"/>
  <c r="M5417"/>
  <c r="N5417"/>
  <c r="O5417" s="1"/>
  <c r="M5416"/>
  <c r="N5416"/>
  <c r="O5416" s="1"/>
  <c r="M5415"/>
  <c r="N5415"/>
  <c r="O5415" s="1"/>
  <c r="M5414"/>
  <c r="N5414"/>
  <c r="O5414" s="1"/>
  <c r="M5413"/>
  <c r="N5413"/>
  <c r="O5413" s="1"/>
  <c r="M5412"/>
  <c r="N5412"/>
  <c r="O5412" s="1"/>
  <c r="M5411"/>
  <c r="N5411"/>
  <c r="O5411" s="1"/>
  <c r="M5410"/>
  <c r="N5410"/>
  <c r="O5410" s="1"/>
  <c r="M5409"/>
  <c r="N5409"/>
  <c r="O5409" s="1"/>
  <c r="M5408"/>
  <c r="N5408"/>
  <c r="O5408" s="1"/>
  <c r="M5407"/>
  <c r="N5407"/>
  <c r="O5407" s="1"/>
  <c r="M5406"/>
  <c r="N5406"/>
  <c r="O5406" s="1"/>
  <c r="M5405"/>
  <c r="N5405"/>
  <c r="O5405" s="1"/>
  <c r="M5404"/>
  <c r="N5404"/>
  <c r="O5404" s="1"/>
  <c r="M5403"/>
  <c r="N5403"/>
  <c r="O5403" s="1"/>
  <c r="M5402"/>
  <c r="N5402"/>
  <c r="O5402" s="1"/>
  <c r="M5401"/>
  <c r="N5401"/>
  <c r="O5401" s="1"/>
  <c r="M5400"/>
  <c r="N5400"/>
  <c r="O5400" s="1"/>
  <c r="M5399"/>
  <c r="N5399"/>
  <c r="O5399" s="1"/>
  <c r="M5398"/>
  <c r="N5398"/>
  <c r="O5398" s="1"/>
  <c r="M5397"/>
  <c r="N5397"/>
  <c r="O5397" s="1"/>
  <c r="M5396"/>
  <c r="N5396"/>
  <c r="O5396" s="1"/>
  <c r="M5395"/>
  <c r="N5395"/>
  <c r="O5395" s="1"/>
  <c r="M5394"/>
  <c r="N5394"/>
  <c r="O5394" s="1"/>
  <c r="M5393"/>
  <c r="N5393"/>
  <c r="O5393" s="1"/>
  <c r="M5392"/>
  <c r="N5392"/>
  <c r="O5392" s="1"/>
  <c r="M5391"/>
  <c r="N5391"/>
  <c r="O5391" s="1"/>
  <c r="M5390"/>
  <c r="N5390"/>
  <c r="O5390" s="1"/>
  <c r="M5389"/>
  <c r="N5389"/>
  <c r="O5389" s="1"/>
  <c r="M5388"/>
  <c r="N5388"/>
  <c r="O5388" s="1"/>
  <c r="M5387"/>
  <c r="N5387"/>
  <c r="O5387" s="1"/>
  <c r="M5386"/>
  <c r="N5386"/>
  <c r="O5386" s="1"/>
  <c r="M5385"/>
  <c r="N5385"/>
  <c r="O5385" s="1"/>
  <c r="M5384"/>
  <c r="N5384"/>
  <c r="O5384" s="1"/>
  <c r="M5383"/>
  <c r="N5383"/>
  <c r="O5383" s="1"/>
  <c r="M5382"/>
  <c r="N5382"/>
  <c r="O5382" s="1"/>
  <c r="M5381"/>
  <c r="N5381"/>
  <c r="O5381" s="1"/>
  <c r="M5380"/>
  <c r="N5380"/>
  <c r="O5380" s="1"/>
  <c r="M5379"/>
  <c r="N5379"/>
  <c r="O5379" s="1"/>
  <c r="M5378"/>
  <c r="N5378"/>
  <c r="O5378" s="1"/>
  <c r="M5377"/>
  <c r="N5377"/>
  <c r="O5377" s="1"/>
  <c r="M5376"/>
  <c r="N5376"/>
  <c r="O5376" s="1"/>
  <c r="M5375"/>
  <c r="N5375"/>
  <c r="O5375" s="1"/>
  <c r="M5374"/>
  <c r="N5374"/>
  <c r="O5374" s="1"/>
  <c r="M5373"/>
  <c r="N5373"/>
  <c r="O5373" s="1"/>
  <c r="M5372"/>
  <c r="N5372"/>
  <c r="O5372" s="1"/>
  <c r="M5371"/>
  <c r="N5371"/>
  <c r="O5371" s="1"/>
  <c r="M5370"/>
  <c r="N5370"/>
  <c r="O5370" s="1"/>
  <c r="M5369"/>
  <c r="N5369"/>
  <c r="O5369" s="1"/>
  <c r="M5368"/>
  <c r="N5368"/>
  <c r="O5368" s="1"/>
  <c r="M5367"/>
  <c r="N5367"/>
  <c r="O5367" s="1"/>
  <c r="M5366"/>
  <c r="N5366"/>
  <c r="O5366" s="1"/>
  <c r="M5365"/>
  <c r="N5365"/>
  <c r="O5365" s="1"/>
  <c r="M5364"/>
  <c r="N5364"/>
  <c r="O5364" s="1"/>
  <c r="M5363"/>
  <c r="N5363"/>
  <c r="O5363" s="1"/>
  <c r="M5362"/>
  <c r="N5362"/>
  <c r="O5362" s="1"/>
  <c r="M5361"/>
  <c r="N5361"/>
  <c r="O5361" s="1"/>
  <c r="M5360"/>
  <c r="N5360"/>
  <c r="O5360" s="1"/>
  <c r="M5359"/>
  <c r="N5359"/>
  <c r="O5359" s="1"/>
  <c r="M5358"/>
  <c r="N5358"/>
  <c r="O5358" s="1"/>
  <c r="M5357"/>
  <c r="N5357"/>
  <c r="O5357" s="1"/>
  <c r="M5356"/>
  <c r="N5356"/>
  <c r="O5356" s="1"/>
  <c r="M5355"/>
  <c r="N5355"/>
  <c r="O5355" s="1"/>
  <c r="M5354"/>
  <c r="N5354"/>
  <c r="O5354" s="1"/>
  <c r="M5353"/>
  <c r="N5353"/>
  <c r="O5353" s="1"/>
  <c r="M5352"/>
  <c r="N5352"/>
  <c r="O5352" s="1"/>
  <c r="M5351"/>
  <c r="N5351"/>
  <c r="O5351" s="1"/>
  <c r="M5350"/>
  <c r="N5350"/>
  <c r="O5350" s="1"/>
  <c r="M5349"/>
  <c r="N5349"/>
  <c r="O5349" s="1"/>
  <c r="M5348"/>
  <c r="N5348"/>
  <c r="O5348" s="1"/>
  <c r="M5347"/>
  <c r="N5347"/>
  <c r="O5347" s="1"/>
  <c r="M5346"/>
  <c r="N5346"/>
  <c r="O5346" s="1"/>
  <c r="M5345"/>
  <c r="N5345"/>
  <c r="O5345" s="1"/>
  <c r="M5344"/>
  <c r="N5344"/>
  <c r="O5344" s="1"/>
  <c r="M5343"/>
  <c r="N5343"/>
  <c r="O5343" s="1"/>
  <c r="M5342"/>
  <c r="N5342"/>
  <c r="O5342" s="1"/>
  <c r="M5341"/>
  <c r="N5341"/>
  <c r="O5341" s="1"/>
  <c r="M5340"/>
  <c r="N5340"/>
  <c r="O5340" s="1"/>
  <c r="M5339"/>
  <c r="N5339"/>
  <c r="O5339" s="1"/>
  <c r="M5338"/>
  <c r="N5338"/>
  <c r="O5338" s="1"/>
  <c r="M5337"/>
  <c r="N5337"/>
  <c r="O5337" s="1"/>
  <c r="M5336"/>
  <c r="N5336"/>
  <c r="O5336" s="1"/>
  <c r="M5335"/>
  <c r="N5335"/>
  <c r="O5335" s="1"/>
  <c r="M5334"/>
  <c r="N5334"/>
  <c r="O5334" s="1"/>
  <c r="M5333"/>
  <c r="N5333"/>
  <c r="O5333" s="1"/>
  <c r="M5332"/>
  <c r="N5332"/>
  <c r="O5332" s="1"/>
  <c r="M5331"/>
  <c r="N5331"/>
  <c r="O5331" s="1"/>
  <c r="M5330"/>
  <c r="N5330"/>
  <c r="O5330" s="1"/>
  <c r="M5329"/>
  <c r="N5329"/>
  <c r="O5329" s="1"/>
  <c r="M5328"/>
  <c r="N5328"/>
  <c r="O5328" s="1"/>
  <c r="M5327"/>
  <c r="N5327"/>
  <c r="O5327" s="1"/>
  <c r="M5326"/>
  <c r="N5326"/>
  <c r="O5326" s="1"/>
  <c r="M5325"/>
  <c r="N5325"/>
  <c r="O5325" s="1"/>
  <c r="M5324"/>
  <c r="N5324"/>
  <c r="O5324" s="1"/>
  <c r="M5323"/>
  <c r="N5323"/>
  <c r="O5323" s="1"/>
  <c r="M5322"/>
  <c r="N5322"/>
  <c r="O5322" s="1"/>
  <c r="M5321"/>
  <c r="N5321"/>
  <c r="O5321" s="1"/>
  <c r="M5320"/>
  <c r="N5320"/>
  <c r="O5320" s="1"/>
  <c r="M5319"/>
  <c r="N5319"/>
  <c r="O5319" s="1"/>
  <c r="M5318"/>
  <c r="N5318"/>
  <c r="O5318" s="1"/>
  <c r="M5317"/>
  <c r="N5317"/>
  <c r="O5317" s="1"/>
  <c r="M5316"/>
  <c r="N5316"/>
  <c r="O5316" s="1"/>
  <c r="M5315"/>
  <c r="N5315"/>
  <c r="O5315" s="1"/>
  <c r="M5314"/>
  <c r="N5314"/>
  <c r="O5314" s="1"/>
  <c r="M5313"/>
  <c r="N5313"/>
  <c r="O5313" s="1"/>
  <c r="M5312"/>
  <c r="N5312"/>
  <c r="O5312" s="1"/>
  <c r="M5311"/>
  <c r="N5311"/>
  <c r="O5311" s="1"/>
  <c r="M5310"/>
  <c r="N5310"/>
  <c r="O5310" s="1"/>
  <c r="M5309"/>
  <c r="N5309"/>
  <c r="O5309" s="1"/>
  <c r="M5308"/>
  <c r="N5308"/>
  <c r="O5308" s="1"/>
  <c r="M5307"/>
  <c r="N5307"/>
  <c r="O5307" s="1"/>
  <c r="M5306"/>
  <c r="N5306"/>
  <c r="O5306" s="1"/>
  <c r="M5305"/>
  <c r="N5305"/>
  <c r="O5305" s="1"/>
  <c r="M5304"/>
  <c r="N5304"/>
  <c r="O5304" s="1"/>
  <c r="M5303"/>
  <c r="N5303"/>
  <c r="O5303" s="1"/>
  <c r="M5302"/>
  <c r="N5302"/>
  <c r="O5302" s="1"/>
  <c r="M5301"/>
  <c r="N5301"/>
  <c r="O5301" s="1"/>
  <c r="M5300"/>
  <c r="N5300"/>
  <c r="O5300" s="1"/>
  <c r="M5299"/>
  <c r="N5299"/>
  <c r="O5299" s="1"/>
  <c r="M5298"/>
  <c r="N5298"/>
  <c r="O5298" s="1"/>
  <c r="M5297"/>
  <c r="N5297"/>
  <c r="O5297" s="1"/>
  <c r="M5296"/>
  <c r="N5296"/>
  <c r="O5296" s="1"/>
  <c r="M5295"/>
  <c r="N5295"/>
  <c r="O5295" s="1"/>
  <c r="M5294"/>
  <c r="N5294"/>
  <c r="O5294" s="1"/>
  <c r="M5293"/>
  <c r="N5293"/>
  <c r="O5293" s="1"/>
  <c r="M5292"/>
  <c r="N5292"/>
  <c r="O5292" s="1"/>
  <c r="M5291"/>
  <c r="N5291"/>
  <c r="O5291" s="1"/>
  <c r="M5290"/>
  <c r="N5290"/>
  <c r="O5290" s="1"/>
  <c r="M5289"/>
  <c r="N5289"/>
  <c r="O5289" s="1"/>
  <c r="M5288"/>
  <c r="N5288"/>
  <c r="O5288" s="1"/>
  <c r="M5287"/>
  <c r="N5287"/>
  <c r="O5287" s="1"/>
  <c r="M5286"/>
  <c r="N5286"/>
  <c r="O5286" s="1"/>
  <c r="M5285"/>
  <c r="N5285"/>
  <c r="O5285" s="1"/>
  <c r="M5284"/>
  <c r="N5284"/>
  <c r="O5284" s="1"/>
  <c r="M5283"/>
  <c r="N5283"/>
  <c r="O5283" s="1"/>
  <c r="M5282"/>
  <c r="N5282"/>
  <c r="O5282" s="1"/>
  <c r="M5281"/>
  <c r="N5281"/>
  <c r="O5281" s="1"/>
  <c r="M5280"/>
  <c r="N5280"/>
  <c r="O5280" s="1"/>
  <c r="M5279"/>
  <c r="N5279"/>
  <c r="O5279" s="1"/>
  <c r="M5278"/>
  <c r="N5278"/>
  <c r="O5278" s="1"/>
  <c r="M5277"/>
  <c r="N5277"/>
  <c r="O5277" s="1"/>
  <c r="M5276"/>
  <c r="N5276"/>
  <c r="O5276" s="1"/>
  <c r="M5275"/>
  <c r="N5275"/>
  <c r="O5275" s="1"/>
  <c r="M5274"/>
  <c r="N5274"/>
  <c r="O5274" s="1"/>
  <c r="M5273"/>
  <c r="N5273"/>
  <c r="O5273" s="1"/>
  <c r="M5272"/>
  <c r="N5272"/>
  <c r="O5272" s="1"/>
  <c r="M5271"/>
  <c r="N5271"/>
  <c r="O5271" s="1"/>
  <c r="M5270"/>
  <c r="N5270"/>
  <c r="O5270" s="1"/>
  <c r="M5269"/>
  <c r="N5269"/>
  <c r="O5269" s="1"/>
  <c r="M5268"/>
  <c r="N5268"/>
  <c r="O5268" s="1"/>
  <c r="M5267"/>
  <c r="N5267"/>
  <c r="O5267" s="1"/>
  <c r="M5266"/>
  <c r="N5266"/>
  <c r="O5266" s="1"/>
  <c r="M5265"/>
  <c r="N5265"/>
  <c r="O5265" s="1"/>
  <c r="M5264"/>
  <c r="N5264"/>
  <c r="O5264" s="1"/>
  <c r="M5263"/>
  <c r="N5263"/>
  <c r="O5263" s="1"/>
  <c r="M5262"/>
  <c r="N5262"/>
  <c r="O5262" s="1"/>
  <c r="M5261"/>
  <c r="N5261"/>
  <c r="O5261" s="1"/>
  <c r="M5260"/>
  <c r="N5260"/>
  <c r="O5260" s="1"/>
  <c r="M5259"/>
  <c r="N5259"/>
  <c r="O5259" s="1"/>
  <c r="M5258"/>
  <c r="N5258"/>
  <c r="O5258" s="1"/>
  <c r="M5257"/>
  <c r="N5257"/>
  <c r="O5257" s="1"/>
  <c r="M5256"/>
  <c r="N5256"/>
  <c r="O5256" s="1"/>
  <c r="M5255"/>
  <c r="N5255"/>
  <c r="O5255" s="1"/>
  <c r="M5254"/>
  <c r="N5254"/>
  <c r="O5254" s="1"/>
  <c r="M5253"/>
  <c r="N5253"/>
  <c r="O5253" s="1"/>
  <c r="M5252"/>
  <c r="N5252"/>
  <c r="O5252" s="1"/>
  <c r="M5251"/>
  <c r="N5251"/>
  <c r="O5251" s="1"/>
  <c r="M5250"/>
  <c r="N5250"/>
  <c r="O5250" s="1"/>
  <c r="M5249"/>
  <c r="N5249"/>
  <c r="O5249" s="1"/>
  <c r="M5248"/>
  <c r="N5248"/>
  <c r="O5248" s="1"/>
  <c r="M5247"/>
  <c r="N5247"/>
  <c r="O5247" s="1"/>
  <c r="M5246"/>
  <c r="N5246"/>
  <c r="O5246" s="1"/>
  <c r="M5245"/>
  <c r="N5245"/>
  <c r="O5245" s="1"/>
  <c r="M5244"/>
  <c r="N5244"/>
  <c r="O5244" s="1"/>
  <c r="M5243"/>
  <c r="N5243"/>
  <c r="O5243" s="1"/>
  <c r="M5242"/>
  <c r="N5242"/>
  <c r="O5242" s="1"/>
  <c r="M5241"/>
  <c r="N5241"/>
  <c r="O5241" s="1"/>
  <c r="M5240"/>
  <c r="N5240"/>
  <c r="O5240" s="1"/>
  <c r="M5239"/>
  <c r="N5239"/>
  <c r="O5239" s="1"/>
  <c r="M5238"/>
  <c r="N5238"/>
  <c r="O5238" s="1"/>
  <c r="M5237"/>
  <c r="N5237"/>
  <c r="O5237" s="1"/>
  <c r="M5236"/>
  <c r="N5236"/>
  <c r="O5236" s="1"/>
  <c r="M5235"/>
  <c r="N5235"/>
  <c r="O5235" s="1"/>
  <c r="M5234"/>
  <c r="N5234"/>
  <c r="O5234" s="1"/>
  <c r="M5233"/>
  <c r="N5233"/>
  <c r="O5233" s="1"/>
  <c r="M5232"/>
  <c r="N5232"/>
  <c r="O5232" s="1"/>
  <c r="M5231"/>
  <c r="N5231"/>
  <c r="O5231" s="1"/>
  <c r="M5230"/>
  <c r="N5230"/>
  <c r="O5230" s="1"/>
  <c r="M5229"/>
  <c r="N5229"/>
  <c r="O5229" s="1"/>
  <c r="M5228"/>
  <c r="N5228"/>
  <c r="O5228" s="1"/>
  <c r="M5227"/>
  <c r="N5227"/>
  <c r="O5227" s="1"/>
  <c r="M5226"/>
  <c r="N5226"/>
  <c r="O5226" s="1"/>
  <c r="M5225"/>
  <c r="N5225"/>
  <c r="O5225" s="1"/>
  <c r="M5224"/>
  <c r="N5224"/>
  <c r="O5224" s="1"/>
  <c r="M5223"/>
  <c r="N5223"/>
  <c r="O5223" s="1"/>
  <c r="M5222"/>
  <c r="N5222"/>
  <c r="O5222" s="1"/>
  <c r="M5221"/>
  <c r="N5221"/>
  <c r="O5221" s="1"/>
  <c r="M5220"/>
  <c r="N5220"/>
  <c r="O5220" s="1"/>
  <c r="M5219"/>
  <c r="N5219"/>
  <c r="O5219" s="1"/>
  <c r="M5218"/>
  <c r="N5218"/>
  <c r="O5218" s="1"/>
  <c r="M5217"/>
  <c r="N5217"/>
  <c r="O5217" s="1"/>
  <c r="M5216"/>
  <c r="N5216"/>
  <c r="O5216" s="1"/>
  <c r="M5215"/>
  <c r="N5215"/>
  <c r="O5215" s="1"/>
  <c r="M5214"/>
  <c r="N5214"/>
  <c r="O5214" s="1"/>
  <c r="M5213"/>
  <c r="N5213"/>
  <c r="O5213" s="1"/>
  <c r="M5212"/>
  <c r="N5212"/>
  <c r="O5212" s="1"/>
  <c r="M5211"/>
  <c r="N5211"/>
  <c r="O5211" s="1"/>
  <c r="M5210"/>
  <c r="N5210"/>
  <c r="O5210" s="1"/>
  <c r="M5209"/>
  <c r="N5209"/>
  <c r="O5209" s="1"/>
  <c r="M5208"/>
  <c r="N5208"/>
  <c r="O5208" s="1"/>
  <c r="M5207"/>
  <c r="N5207"/>
  <c r="O5207" s="1"/>
  <c r="M5206"/>
  <c r="N5206"/>
  <c r="O5206" s="1"/>
  <c r="M5205"/>
  <c r="N5205"/>
  <c r="O5205" s="1"/>
  <c r="M5204"/>
  <c r="N5204"/>
  <c r="O5204" s="1"/>
  <c r="M5203"/>
  <c r="N5203"/>
  <c r="O5203" s="1"/>
  <c r="M5202"/>
  <c r="N5202"/>
  <c r="O5202" s="1"/>
  <c r="M5201"/>
  <c r="N5201"/>
  <c r="O5201" s="1"/>
  <c r="M5200"/>
  <c r="N5200"/>
  <c r="O5200" s="1"/>
  <c r="M5199"/>
  <c r="N5199"/>
  <c r="O5199" s="1"/>
  <c r="M5198"/>
  <c r="N5198"/>
  <c r="O5198" s="1"/>
  <c r="M5197"/>
  <c r="N5197"/>
  <c r="O5197" s="1"/>
  <c r="M5196"/>
  <c r="N5196"/>
  <c r="O5196" s="1"/>
  <c r="M5195"/>
  <c r="N5195"/>
  <c r="O5195" s="1"/>
  <c r="M5194"/>
  <c r="N5194"/>
  <c r="O5194" s="1"/>
  <c r="M5193"/>
  <c r="N5193"/>
  <c r="O5193" s="1"/>
  <c r="M5192"/>
  <c r="N5192"/>
  <c r="O5192" s="1"/>
  <c r="M5191"/>
  <c r="N5191"/>
  <c r="O5191" s="1"/>
  <c r="M5190"/>
  <c r="N5190"/>
  <c r="O5190" s="1"/>
  <c r="M5189"/>
  <c r="N5189"/>
  <c r="O5189" s="1"/>
  <c r="M5188"/>
  <c r="N5188"/>
  <c r="O5188" s="1"/>
  <c r="M5187"/>
  <c r="N5187"/>
  <c r="O5187" s="1"/>
  <c r="M5186"/>
  <c r="N5186"/>
  <c r="O5186" s="1"/>
  <c r="M5185"/>
  <c r="N5185"/>
  <c r="O5185" s="1"/>
  <c r="M5184"/>
  <c r="N5184"/>
  <c r="O5184" s="1"/>
  <c r="M5183"/>
  <c r="N5183"/>
  <c r="O5183" s="1"/>
  <c r="M5182"/>
  <c r="N5182"/>
  <c r="O5182" s="1"/>
  <c r="M5181"/>
  <c r="N5181"/>
  <c r="O5181" s="1"/>
  <c r="M5180"/>
  <c r="N5180"/>
  <c r="O5180" s="1"/>
  <c r="M5179"/>
  <c r="N5179"/>
  <c r="O5179" s="1"/>
  <c r="M5178"/>
  <c r="N5178"/>
  <c r="O5178" s="1"/>
  <c r="M5177"/>
  <c r="N5177"/>
  <c r="O5177" s="1"/>
  <c r="M5176"/>
  <c r="N5176"/>
  <c r="O5176" s="1"/>
  <c r="M5175"/>
  <c r="N5175"/>
  <c r="O5175" s="1"/>
  <c r="M5174"/>
  <c r="N5174"/>
  <c r="O5174" s="1"/>
  <c r="M5173"/>
  <c r="N5173"/>
  <c r="O5173" s="1"/>
  <c r="M5172"/>
  <c r="N5172"/>
  <c r="O5172" s="1"/>
  <c r="M5171"/>
  <c r="N5171"/>
  <c r="O5171" s="1"/>
  <c r="M5170"/>
  <c r="N5170"/>
  <c r="O5170" s="1"/>
  <c r="M5169"/>
  <c r="N5169"/>
  <c r="O5169" s="1"/>
  <c r="M5168"/>
  <c r="N5168"/>
  <c r="O5168" s="1"/>
  <c r="M5167"/>
  <c r="N5167"/>
  <c r="O5167" s="1"/>
  <c r="M5166"/>
  <c r="N5166"/>
  <c r="O5166" s="1"/>
  <c r="M5165"/>
  <c r="N5165"/>
  <c r="O5165" s="1"/>
  <c r="M5164"/>
  <c r="N5164"/>
  <c r="O5164" s="1"/>
  <c r="M5163"/>
  <c r="N5163"/>
  <c r="O5163" s="1"/>
  <c r="M5162"/>
  <c r="N5162"/>
  <c r="O5162" s="1"/>
  <c r="M5161"/>
  <c r="N5161"/>
  <c r="O5161" s="1"/>
  <c r="M5160"/>
  <c r="N5160"/>
  <c r="O5160" s="1"/>
  <c r="M5159"/>
  <c r="N5159"/>
  <c r="O5159" s="1"/>
  <c r="M5158"/>
  <c r="N5158"/>
  <c r="O5158" s="1"/>
  <c r="M5157"/>
  <c r="N5157"/>
  <c r="O5157" s="1"/>
  <c r="M5156"/>
  <c r="N5156"/>
  <c r="O5156" s="1"/>
  <c r="M5155"/>
  <c r="N5155"/>
  <c r="O5155" s="1"/>
  <c r="M5154"/>
  <c r="N5154"/>
  <c r="O5154" s="1"/>
  <c r="M5153"/>
  <c r="N5153"/>
  <c r="O5153" s="1"/>
  <c r="M5152"/>
  <c r="N5152"/>
  <c r="O5152" s="1"/>
  <c r="M5151"/>
  <c r="N5151"/>
  <c r="O5151" s="1"/>
  <c r="M5150"/>
  <c r="N5150"/>
  <c r="O5150" s="1"/>
  <c r="M5149"/>
  <c r="N5149"/>
  <c r="O5149" s="1"/>
  <c r="M5148"/>
  <c r="N5148"/>
  <c r="O5148" s="1"/>
  <c r="M5147"/>
  <c r="N5147"/>
  <c r="O5147" s="1"/>
  <c r="M5146"/>
  <c r="N5146"/>
  <c r="O5146" s="1"/>
  <c r="M5145"/>
  <c r="N5145"/>
  <c r="O5145" s="1"/>
  <c r="M5144"/>
  <c r="N5144"/>
  <c r="O5144" s="1"/>
  <c r="M5143"/>
  <c r="N5143"/>
  <c r="O5143" s="1"/>
  <c r="M5142"/>
  <c r="N5142"/>
  <c r="O5142" s="1"/>
  <c r="M5141"/>
  <c r="N5141"/>
  <c r="O5141" s="1"/>
  <c r="M5140"/>
  <c r="N5140"/>
  <c r="O5140" s="1"/>
  <c r="M5139"/>
  <c r="N5139"/>
  <c r="O5139" s="1"/>
  <c r="M5138"/>
  <c r="N5138"/>
  <c r="O5138" s="1"/>
  <c r="M5137"/>
  <c r="N5137"/>
  <c r="O5137" s="1"/>
  <c r="M5136"/>
  <c r="N5136"/>
  <c r="O5136" s="1"/>
  <c r="M5135"/>
  <c r="N5135"/>
  <c r="O5135" s="1"/>
  <c r="M5134"/>
  <c r="N5134"/>
  <c r="O5134" s="1"/>
  <c r="M5133"/>
  <c r="N5133"/>
  <c r="O5133" s="1"/>
  <c r="M5132"/>
  <c r="N5132"/>
  <c r="O5132" s="1"/>
  <c r="M5131"/>
  <c r="N5131"/>
  <c r="O5131" s="1"/>
  <c r="M5130"/>
  <c r="N5130"/>
  <c r="O5130" s="1"/>
  <c r="M5129"/>
  <c r="N5129"/>
  <c r="O5129" s="1"/>
  <c r="M5128"/>
  <c r="N5128"/>
  <c r="O5128" s="1"/>
  <c r="M5127"/>
  <c r="N5127"/>
  <c r="O5127" s="1"/>
  <c r="M5126"/>
  <c r="N5126"/>
  <c r="O5126" s="1"/>
  <c r="M5125"/>
  <c r="N5125"/>
  <c r="O5125" s="1"/>
  <c r="M5124"/>
  <c r="N5124"/>
  <c r="O5124" s="1"/>
  <c r="M5123"/>
  <c r="N5123"/>
  <c r="O5123" s="1"/>
  <c r="M5122"/>
  <c r="N5122"/>
  <c r="O5122" s="1"/>
  <c r="M5121"/>
  <c r="N5121"/>
  <c r="O5121" s="1"/>
  <c r="M5120"/>
  <c r="N5120"/>
  <c r="O5120" s="1"/>
  <c r="M5119"/>
  <c r="N5119"/>
  <c r="O5119" s="1"/>
  <c r="M5118"/>
  <c r="N5118"/>
  <c r="O5118" s="1"/>
  <c r="M5117"/>
  <c r="N5117"/>
  <c r="O5117" s="1"/>
  <c r="M5116"/>
  <c r="N5116"/>
  <c r="O5116" s="1"/>
  <c r="M5115"/>
  <c r="N5115"/>
  <c r="O5115" s="1"/>
  <c r="M5114"/>
  <c r="N5114"/>
  <c r="O5114" s="1"/>
  <c r="M5113"/>
  <c r="N5113"/>
  <c r="O5113" s="1"/>
  <c r="M5112"/>
  <c r="N5112"/>
  <c r="O5112" s="1"/>
  <c r="M5111"/>
  <c r="N5111"/>
  <c r="O5111" s="1"/>
  <c r="M5110"/>
  <c r="N5110"/>
  <c r="O5110" s="1"/>
  <c r="M5109"/>
  <c r="N5109"/>
  <c r="O5109" s="1"/>
  <c r="M5108"/>
  <c r="N5108"/>
  <c r="O5108" s="1"/>
  <c r="M5107"/>
  <c r="N5107"/>
  <c r="O5107" s="1"/>
  <c r="M5106"/>
  <c r="N5106"/>
  <c r="O5106" s="1"/>
  <c r="M5105"/>
  <c r="N5105"/>
  <c r="O5105" s="1"/>
  <c r="M5104"/>
  <c r="N5104"/>
  <c r="O5104" s="1"/>
  <c r="M5103"/>
  <c r="N5103"/>
  <c r="O5103" s="1"/>
  <c r="M5102"/>
  <c r="N5102"/>
  <c r="O5102" s="1"/>
  <c r="M5101"/>
  <c r="N5101"/>
  <c r="O5101" s="1"/>
  <c r="M5100"/>
  <c r="N5100"/>
  <c r="O5100" s="1"/>
  <c r="M5099"/>
  <c r="N5099"/>
  <c r="O5099" s="1"/>
  <c r="M5098"/>
  <c r="N5098"/>
  <c r="O5098" s="1"/>
  <c r="M5097"/>
  <c r="N5097"/>
  <c r="O5097" s="1"/>
  <c r="M5096"/>
  <c r="N5096"/>
  <c r="O5096" s="1"/>
  <c r="M5095"/>
  <c r="N5095"/>
  <c r="O5095" s="1"/>
  <c r="M5094"/>
  <c r="N5094"/>
  <c r="O5094" s="1"/>
  <c r="M5093"/>
  <c r="N5093"/>
  <c r="O5093" s="1"/>
  <c r="M5092"/>
  <c r="N5092"/>
  <c r="O5092" s="1"/>
  <c r="M5091"/>
  <c r="N5091"/>
  <c r="O5091" s="1"/>
  <c r="M5090"/>
  <c r="N5090"/>
  <c r="O5090" s="1"/>
  <c r="M5089"/>
  <c r="N5089"/>
  <c r="O5089" s="1"/>
  <c r="M5088"/>
  <c r="N5088"/>
  <c r="O5088" s="1"/>
  <c r="M5087"/>
  <c r="N5087"/>
  <c r="O5087" s="1"/>
  <c r="M5086"/>
  <c r="N5086"/>
  <c r="O5086" s="1"/>
  <c r="M5085"/>
  <c r="N5085"/>
  <c r="O5085" s="1"/>
  <c r="M5084"/>
  <c r="N5084"/>
  <c r="O5084" s="1"/>
  <c r="M5083"/>
  <c r="N5083"/>
  <c r="O5083" s="1"/>
  <c r="M5082"/>
  <c r="N5082"/>
  <c r="O5082" s="1"/>
  <c r="M5081"/>
  <c r="N5081"/>
  <c r="O5081" s="1"/>
  <c r="M5080"/>
  <c r="N5080"/>
  <c r="O5080" s="1"/>
  <c r="M5079"/>
  <c r="N5079"/>
  <c r="O5079" s="1"/>
  <c r="M5078"/>
  <c r="N5078"/>
  <c r="O5078" s="1"/>
  <c r="M5077"/>
  <c r="N5077"/>
  <c r="O5077" s="1"/>
  <c r="M5076"/>
  <c r="N5076"/>
  <c r="O5076" s="1"/>
  <c r="M5075"/>
  <c r="N5075"/>
  <c r="O5075" s="1"/>
  <c r="M5074"/>
  <c r="N5074"/>
  <c r="O5074" s="1"/>
  <c r="M5073"/>
  <c r="N5073"/>
  <c r="O5073" s="1"/>
  <c r="M5072"/>
  <c r="N5072"/>
  <c r="O5072" s="1"/>
  <c r="M5071"/>
  <c r="N5071"/>
  <c r="O5071" s="1"/>
  <c r="M5070"/>
  <c r="N5070"/>
  <c r="O5070" s="1"/>
  <c r="M5069"/>
  <c r="N5069"/>
  <c r="O5069" s="1"/>
  <c r="M5068"/>
  <c r="N5068"/>
  <c r="O5068" s="1"/>
  <c r="M5067"/>
  <c r="N5067"/>
  <c r="O5067" s="1"/>
  <c r="M5066"/>
  <c r="N5066"/>
  <c r="O5066" s="1"/>
  <c r="M5065"/>
  <c r="N5065"/>
  <c r="O5065" s="1"/>
  <c r="M5064"/>
  <c r="N5064"/>
  <c r="O5064" s="1"/>
  <c r="M5063"/>
  <c r="N5063"/>
  <c r="O5063" s="1"/>
  <c r="M5062"/>
  <c r="N5062"/>
  <c r="O5062" s="1"/>
  <c r="M5061"/>
  <c r="N5061"/>
  <c r="O5061" s="1"/>
  <c r="M5060"/>
  <c r="N5060"/>
  <c r="O5060" s="1"/>
  <c r="M5059"/>
  <c r="N5059"/>
  <c r="O5059" s="1"/>
  <c r="M5058"/>
  <c r="N5058"/>
  <c r="O5058" s="1"/>
  <c r="M5057"/>
  <c r="N5057"/>
  <c r="O5057" s="1"/>
  <c r="M5056"/>
  <c r="N5056"/>
  <c r="O5056" s="1"/>
  <c r="M5055"/>
  <c r="N5055"/>
  <c r="O5055" s="1"/>
  <c r="M5054"/>
  <c r="N5054"/>
  <c r="O5054" s="1"/>
  <c r="M5053"/>
  <c r="N5053"/>
  <c r="O5053" s="1"/>
  <c r="M5052"/>
  <c r="N5052"/>
  <c r="O5052" s="1"/>
  <c r="M5051"/>
  <c r="N5051"/>
  <c r="O5051" s="1"/>
  <c r="M5050"/>
  <c r="N5050"/>
  <c r="O5050" s="1"/>
  <c r="M5049"/>
  <c r="N5049"/>
  <c r="O5049" s="1"/>
  <c r="M5048"/>
  <c r="N5048"/>
  <c r="O5048" s="1"/>
  <c r="M5047"/>
  <c r="N5047"/>
  <c r="O5047" s="1"/>
  <c r="M5046"/>
  <c r="N5046"/>
  <c r="O5046" s="1"/>
  <c r="M5045"/>
  <c r="N5045"/>
  <c r="O5045" s="1"/>
  <c r="M5044"/>
  <c r="N5044"/>
  <c r="O5044" s="1"/>
  <c r="M5043"/>
  <c r="N5043"/>
  <c r="O5043" s="1"/>
  <c r="M5042"/>
  <c r="N5042"/>
  <c r="O5042" s="1"/>
  <c r="M5041"/>
  <c r="N5041"/>
  <c r="O5041" s="1"/>
  <c r="M5040"/>
  <c r="N5040"/>
  <c r="O5040" s="1"/>
  <c r="M5039"/>
  <c r="N5039"/>
  <c r="O5039" s="1"/>
  <c r="M5038"/>
  <c r="N5038"/>
  <c r="O5038" s="1"/>
  <c r="M5037"/>
  <c r="N5037"/>
  <c r="O5037" s="1"/>
  <c r="M5036"/>
  <c r="N5036"/>
  <c r="O5036" s="1"/>
  <c r="M5035"/>
  <c r="N5035"/>
  <c r="O5035" s="1"/>
  <c r="M5034"/>
  <c r="N5034"/>
  <c r="O5034" s="1"/>
  <c r="M5033"/>
  <c r="N5033"/>
  <c r="O5033" s="1"/>
  <c r="M5032"/>
  <c r="N5032"/>
  <c r="O5032" s="1"/>
  <c r="M5031"/>
  <c r="N5031"/>
  <c r="O5031" s="1"/>
  <c r="M5030"/>
  <c r="N5030"/>
  <c r="O5030" s="1"/>
  <c r="M5029"/>
  <c r="N5029"/>
  <c r="O5029" s="1"/>
  <c r="M5028"/>
  <c r="N5028"/>
  <c r="O5028" s="1"/>
  <c r="M5027"/>
  <c r="N5027"/>
  <c r="O5027" s="1"/>
  <c r="M5026"/>
  <c r="N5026"/>
  <c r="O5026" s="1"/>
  <c r="M5025"/>
  <c r="N5025"/>
  <c r="O5025" s="1"/>
  <c r="M5024"/>
  <c r="N5024"/>
  <c r="O5024" s="1"/>
  <c r="M5023"/>
  <c r="N5023"/>
  <c r="O5023" s="1"/>
  <c r="M5022"/>
  <c r="N5022"/>
  <c r="O5022" s="1"/>
  <c r="M5021"/>
  <c r="N5021"/>
  <c r="O5021" s="1"/>
  <c r="M5020"/>
  <c r="N5020"/>
  <c r="O5020" s="1"/>
  <c r="M5019"/>
  <c r="N5019"/>
  <c r="O5019" s="1"/>
  <c r="M5018"/>
  <c r="N5018"/>
  <c r="O5018" s="1"/>
  <c r="M5017"/>
  <c r="N5017"/>
  <c r="O5017" s="1"/>
  <c r="M5016"/>
  <c r="N5016"/>
  <c r="O5016" s="1"/>
  <c r="M5015"/>
  <c r="N5015"/>
  <c r="O5015" s="1"/>
  <c r="M5014"/>
  <c r="N5014"/>
  <c r="O5014" s="1"/>
  <c r="M5013"/>
  <c r="N5013"/>
  <c r="O5013" s="1"/>
  <c r="M5012"/>
  <c r="N5012"/>
  <c r="O5012" s="1"/>
  <c r="M5011"/>
  <c r="N5011"/>
  <c r="O5011" s="1"/>
  <c r="M5010"/>
  <c r="N5010"/>
  <c r="O5010" s="1"/>
  <c r="M5009"/>
  <c r="N5009"/>
  <c r="O5009" s="1"/>
  <c r="M5008"/>
  <c r="N5008"/>
  <c r="O5008" s="1"/>
  <c r="M5007"/>
  <c r="N5007"/>
  <c r="O5007" s="1"/>
  <c r="M5006"/>
  <c r="N5006"/>
  <c r="O5006" s="1"/>
  <c r="M5005"/>
  <c r="N5005"/>
  <c r="O5005" s="1"/>
  <c r="M5004"/>
  <c r="N5004"/>
  <c r="O5004" s="1"/>
  <c r="M5003"/>
  <c r="N5003"/>
  <c r="O5003" s="1"/>
  <c r="M5002"/>
  <c r="N5002"/>
  <c r="O5002" s="1"/>
  <c r="M5001"/>
  <c r="N5001"/>
  <c r="O5001" s="1"/>
  <c r="M5000"/>
  <c r="N5000"/>
  <c r="O5000" s="1"/>
  <c r="M4999"/>
  <c r="N4999"/>
  <c r="O4999" s="1"/>
  <c r="M4998"/>
  <c r="N4998"/>
  <c r="O4998" s="1"/>
  <c r="M4997"/>
  <c r="N4997"/>
  <c r="O4997" s="1"/>
  <c r="M4996"/>
  <c r="N4996"/>
  <c r="O4996" s="1"/>
  <c r="M4995"/>
  <c r="N4995"/>
  <c r="O4995" s="1"/>
  <c r="M4994"/>
  <c r="N4994"/>
  <c r="O4994" s="1"/>
  <c r="M4993"/>
  <c r="N4993"/>
  <c r="O4993" s="1"/>
  <c r="M4992"/>
  <c r="N4992"/>
  <c r="O4992" s="1"/>
  <c r="M4991"/>
  <c r="N4991"/>
  <c r="O4991" s="1"/>
  <c r="M4990"/>
  <c r="N4990"/>
  <c r="O4990" s="1"/>
  <c r="M4989"/>
  <c r="N4989"/>
  <c r="O4989" s="1"/>
  <c r="M4988"/>
  <c r="N4988"/>
  <c r="O4988" s="1"/>
  <c r="M4987"/>
  <c r="N4987"/>
  <c r="O4987" s="1"/>
  <c r="M4986"/>
  <c r="N4986"/>
  <c r="O4986" s="1"/>
  <c r="M4985"/>
  <c r="N4985"/>
  <c r="O4985" s="1"/>
  <c r="M4984"/>
  <c r="N4984"/>
  <c r="O4984" s="1"/>
  <c r="M4983"/>
  <c r="N4983"/>
  <c r="O4983" s="1"/>
  <c r="M4982"/>
  <c r="N4982"/>
  <c r="O4982" s="1"/>
  <c r="M4981"/>
  <c r="N4981"/>
  <c r="O4981" s="1"/>
  <c r="M4980"/>
  <c r="N4980"/>
  <c r="O4980" s="1"/>
  <c r="M4979"/>
  <c r="N4979"/>
  <c r="O4979" s="1"/>
  <c r="M4978"/>
  <c r="N4978"/>
  <c r="O4978" s="1"/>
  <c r="M4977"/>
  <c r="N4977"/>
  <c r="O4977" s="1"/>
  <c r="M4976"/>
  <c r="N4976"/>
  <c r="O4976" s="1"/>
  <c r="M4975"/>
  <c r="N4975"/>
  <c r="O4975" s="1"/>
  <c r="M4974"/>
  <c r="N4974"/>
  <c r="O4974" s="1"/>
  <c r="M4973"/>
  <c r="N4973"/>
  <c r="O4973" s="1"/>
  <c r="M4972"/>
  <c r="N4972"/>
  <c r="O4972" s="1"/>
  <c r="M4971"/>
  <c r="N4971"/>
  <c r="O4971" s="1"/>
  <c r="M4970"/>
  <c r="N4970"/>
  <c r="O4970" s="1"/>
  <c r="M4969"/>
  <c r="N4969"/>
  <c r="O4969" s="1"/>
  <c r="M4968"/>
  <c r="N4968"/>
  <c r="O4968" s="1"/>
  <c r="M4967"/>
  <c r="N4967"/>
  <c r="O4967" s="1"/>
  <c r="M4966"/>
  <c r="N4966"/>
  <c r="O4966" s="1"/>
  <c r="M4965"/>
  <c r="N4965"/>
  <c r="O4965" s="1"/>
  <c r="M4964"/>
  <c r="N4964"/>
  <c r="O4964" s="1"/>
  <c r="M4963"/>
  <c r="N4963"/>
  <c r="O4963" s="1"/>
  <c r="M4962"/>
  <c r="N4962"/>
  <c r="O4962" s="1"/>
  <c r="M4961"/>
  <c r="N4961"/>
  <c r="O4961" s="1"/>
  <c r="M4960"/>
  <c r="N4960"/>
  <c r="O4960" s="1"/>
  <c r="M4959"/>
  <c r="N4959"/>
  <c r="O4959" s="1"/>
  <c r="M4958"/>
  <c r="N4958"/>
  <c r="O4958" s="1"/>
  <c r="M4957"/>
  <c r="N4957"/>
  <c r="O4957" s="1"/>
  <c r="M4956"/>
  <c r="N4956"/>
  <c r="O4956" s="1"/>
  <c r="M4955"/>
  <c r="N4955"/>
  <c r="O4955" s="1"/>
  <c r="M4954"/>
  <c r="N4954"/>
  <c r="O4954" s="1"/>
  <c r="M4953"/>
  <c r="N4953"/>
  <c r="O4953" s="1"/>
  <c r="M4952"/>
  <c r="N4952"/>
  <c r="O4952" s="1"/>
  <c r="M4951"/>
  <c r="N4951"/>
  <c r="O4951" s="1"/>
  <c r="M4950"/>
  <c r="N4950"/>
  <c r="O4950" s="1"/>
  <c r="M4949"/>
  <c r="N4949"/>
  <c r="O4949" s="1"/>
  <c r="M4948"/>
  <c r="N4948"/>
  <c r="O4948" s="1"/>
  <c r="M4947"/>
  <c r="N4947"/>
  <c r="O4947" s="1"/>
  <c r="M4946"/>
  <c r="N4946"/>
  <c r="O4946" s="1"/>
  <c r="M4945"/>
  <c r="N4945"/>
  <c r="O4945" s="1"/>
  <c r="M4944"/>
  <c r="N4944"/>
  <c r="O4944" s="1"/>
  <c r="M4943"/>
  <c r="N4943"/>
  <c r="O4943" s="1"/>
  <c r="M4942"/>
  <c r="N4942"/>
  <c r="O4942" s="1"/>
  <c r="M4941"/>
  <c r="N4941"/>
  <c r="O4941" s="1"/>
  <c r="M4940"/>
  <c r="N4940"/>
  <c r="O4940" s="1"/>
  <c r="M4939"/>
  <c r="N4939"/>
  <c r="O4939" s="1"/>
  <c r="M4938"/>
  <c r="N4938"/>
  <c r="O4938" s="1"/>
  <c r="M4937"/>
  <c r="N4937"/>
  <c r="O4937" s="1"/>
  <c r="M4936"/>
  <c r="N4936"/>
  <c r="O4936" s="1"/>
  <c r="M4935"/>
  <c r="N4935"/>
  <c r="O4935" s="1"/>
  <c r="M4934"/>
  <c r="N4934"/>
  <c r="O4934" s="1"/>
  <c r="M4933"/>
  <c r="N4933"/>
  <c r="O4933" s="1"/>
  <c r="M4932"/>
  <c r="N4932"/>
  <c r="O4932" s="1"/>
  <c r="M4931"/>
  <c r="N4931"/>
  <c r="O4931" s="1"/>
  <c r="M4930"/>
  <c r="N4930"/>
  <c r="O4930" s="1"/>
  <c r="M4929"/>
  <c r="N4929"/>
  <c r="O4929" s="1"/>
  <c r="M4928"/>
  <c r="N4928"/>
  <c r="O4928" s="1"/>
  <c r="M4927"/>
  <c r="N4927"/>
  <c r="O4927" s="1"/>
  <c r="M4926"/>
  <c r="N4926"/>
  <c r="O4926" s="1"/>
  <c r="M4925"/>
  <c r="N4925"/>
  <c r="O4925" s="1"/>
  <c r="M4924"/>
  <c r="N4924"/>
  <c r="O4924" s="1"/>
  <c r="M4923"/>
  <c r="N4923"/>
  <c r="O4923" s="1"/>
  <c r="M4922"/>
  <c r="N4922"/>
  <c r="O4922" s="1"/>
  <c r="M4921"/>
  <c r="N4921"/>
  <c r="O4921" s="1"/>
  <c r="M4920"/>
  <c r="N4920"/>
  <c r="O4920" s="1"/>
  <c r="M4919"/>
  <c r="N4919"/>
  <c r="O4919" s="1"/>
  <c r="M4918"/>
  <c r="N4918"/>
  <c r="O4918" s="1"/>
  <c r="M4917"/>
  <c r="N4917"/>
  <c r="O4917" s="1"/>
  <c r="M4916"/>
  <c r="N4916"/>
  <c r="O4916" s="1"/>
  <c r="M4915"/>
  <c r="N4915"/>
  <c r="O4915" s="1"/>
  <c r="M4914"/>
  <c r="N4914"/>
  <c r="O4914" s="1"/>
  <c r="M4913"/>
  <c r="N4913"/>
  <c r="O4913" s="1"/>
  <c r="M4912"/>
  <c r="N4912"/>
  <c r="O4912" s="1"/>
  <c r="M4911"/>
  <c r="N4911"/>
  <c r="O4911" s="1"/>
  <c r="M4910"/>
  <c r="N4910"/>
  <c r="O4910" s="1"/>
  <c r="M4909"/>
  <c r="N4909"/>
  <c r="O4909" s="1"/>
  <c r="M4908"/>
  <c r="N4908"/>
  <c r="O4908" s="1"/>
  <c r="M4907"/>
  <c r="N4907"/>
  <c r="O4907" s="1"/>
  <c r="M4906"/>
  <c r="N4906"/>
  <c r="O4906" s="1"/>
  <c r="M4905"/>
  <c r="N4905"/>
  <c r="O4905" s="1"/>
  <c r="M4904"/>
  <c r="N4904"/>
  <c r="O4904" s="1"/>
  <c r="M4903"/>
  <c r="N4903"/>
  <c r="O4903" s="1"/>
  <c r="M4902"/>
  <c r="N4902"/>
  <c r="O4902" s="1"/>
  <c r="M4901"/>
  <c r="N4901"/>
  <c r="O4901" s="1"/>
  <c r="M4900"/>
  <c r="N4900"/>
  <c r="O4900" s="1"/>
  <c r="M4899"/>
  <c r="N4899"/>
  <c r="O4899" s="1"/>
  <c r="M4898"/>
  <c r="N4898"/>
  <c r="O4898" s="1"/>
  <c r="M4897"/>
  <c r="N4897"/>
  <c r="O4897" s="1"/>
  <c r="M4896"/>
  <c r="N4896"/>
  <c r="O4896" s="1"/>
  <c r="M4895"/>
  <c r="N4895"/>
  <c r="O4895" s="1"/>
  <c r="M4894"/>
  <c r="N4894"/>
  <c r="O4894" s="1"/>
  <c r="M4893"/>
  <c r="N4893"/>
  <c r="O4893" s="1"/>
  <c r="M4892"/>
  <c r="N4892"/>
  <c r="O4892" s="1"/>
  <c r="M4891"/>
  <c r="N4891"/>
  <c r="O4891" s="1"/>
  <c r="M4890"/>
  <c r="N4890"/>
  <c r="O4890" s="1"/>
  <c r="M4889"/>
  <c r="N4889"/>
  <c r="O4889" s="1"/>
  <c r="M4888"/>
  <c r="N4888"/>
  <c r="O4888" s="1"/>
  <c r="M4887"/>
  <c r="N4887"/>
  <c r="O4887" s="1"/>
  <c r="M4886"/>
  <c r="N4886"/>
  <c r="O4886" s="1"/>
  <c r="M4885"/>
  <c r="N4885"/>
  <c r="O4885" s="1"/>
  <c r="M4884"/>
  <c r="N4884"/>
  <c r="O4884" s="1"/>
  <c r="M4883"/>
  <c r="N4883"/>
  <c r="O4883" s="1"/>
  <c r="M4882"/>
  <c r="N4882"/>
  <c r="O4882" s="1"/>
  <c r="M4881"/>
  <c r="N4881"/>
  <c r="O4881" s="1"/>
  <c r="M4880"/>
  <c r="N4880"/>
  <c r="O4880" s="1"/>
  <c r="M4879"/>
  <c r="N4879"/>
  <c r="O4879" s="1"/>
  <c r="M4878"/>
  <c r="N4878"/>
  <c r="O4878" s="1"/>
  <c r="M4877"/>
  <c r="N4877"/>
  <c r="O4877" s="1"/>
  <c r="M4876"/>
  <c r="N4876"/>
  <c r="O4876" s="1"/>
  <c r="M4875"/>
  <c r="N4875"/>
  <c r="O4875" s="1"/>
  <c r="M4874"/>
  <c r="N4874"/>
  <c r="O4874" s="1"/>
  <c r="M4873"/>
  <c r="N4873"/>
  <c r="O4873" s="1"/>
  <c r="M4872"/>
  <c r="N4872"/>
  <c r="O4872" s="1"/>
  <c r="M4871"/>
  <c r="N4871"/>
  <c r="O4871" s="1"/>
  <c r="M4870"/>
  <c r="N4870"/>
  <c r="O4870" s="1"/>
  <c r="M4869"/>
  <c r="N4869"/>
  <c r="O4869" s="1"/>
  <c r="M4868"/>
  <c r="N4868"/>
  <c r="O4868" s="1"/>
  <c r="M4867"/>
  <c r="N4867"/>
  <c r="O4867" s="1"/>
  <c r="M4866"/>
  <c r="N4866"/>
  <c r="O4866" s="1"/>
  <c r="M4865"/>
  <c r="N4865"/>
  <c r="O4865" s="1"/>
  <c r="M4864"/>
  <c r="N4864"/>
  <c r="O4864" s="1"/>
  <c r="M4863"/>
  <c r="N4863"/>
  <c r="O4863" s="1"/>
  <c r="M4862"/>
  <c r="N4862"/>
  <c r="O4862" s="1"/>
  <c r="M4861"/>
  <c r="N4861"/>
  <c r="O4861" s="1"/>
  <c r="M4860"/>
  <c r="N4860"/>
  <c r="O4860" s="1"/>
  <c r="M4859"/>
  <c r="N4859"/>
  <c r="O4859" s="1"/>
  <c r="M4858"/>
  <c r="N4858"/>
  <c r="O4858" s="1"/>
  <c r="M4857"/>
  <c r="N4857"/>
  <c r="O4857" s="1"/>
  <c r="M4856"/>
  <c r="N4856"/>
  <c r="O4856" s="1"/>
  <c r="M4855"/>
  <c r="N4855"/>
  <c r="O4855" s="1"/>
  <c r="M4854"/>
  <c r="N4854"/>
  <c r="O4854" s="1"/>
  <c r="M4853"/>
  <c r="N4853"/>
  <c r="O4853" s="1"/>
  <c r="M4852"/>
  <c r="N4852"/>
  <c r="O4852" s="1"/>
  <c r="M4851"/>
  <c r="N4851"/>
  <c r="O4851" s="1"/>
  <c r="M4850"/>
  <c r="N4850"/>
  <c r="O4850" s="1"/>
  <c r="M4849"/>
  <c r="N4849"/>
  <c r="O4849" s="1"/>
  <c r="M4848"/>
  <c r="N4848"/>
  <c r="O4848" s="1"/>
  <c r="M4847"/>
  <c r="N4847"/>
  <c r="O4847" s="1"/>
  <c r="M4846"/>
  <c r="N4846"/>
  <c r="O4846" s="1"/>
  <c r="M4845"/>
  <c r="N4845"/>
  <c r="O4845" s="1"/>
  <c r="M4844"/>
  <c r="N4844"/>
  <c r="O4844" s="1"/>
  <c r="M4843"/>
  <c r="N4843"/>
  <c r="O4843" s="1"/>
  <c r="M4842"/>
  <c r="N4842"/>
  <c r="O4842" s="1"/>
  <c r="M4841"/>
  <c r="N4841"/>
  <c r="O4841" s="1"/>
  <c r="M4840"/>
  <c r="N4840"/>
  <c r="O4840" s="1"/>
  <c r="M4839"/>
  <c r="N4839"/>
  <c r="O4839" s="1"/>
  <c r="M4838"/>
  <c r="N4838"/>
  <c r="O4838" s="1"/>
  <c r="M4837"/>
  <c r="N4837"/>
  <c r="O4837" s="1"/>
  <c r="M4836"/>
  <c r="N4836"/>
  <c r="O4836" s="1"/>
  <c r="M4835"/>
  <c r="N4835"/>
  <c r="O4835" s="1"/>
  <c r="M4834"/>
  <c r="N4834"/>
  <c r="O4834" s="1"/>
  <c r="M4833"/>
  <c r="N4833"/>
  <c r="O4833" s="1"/>
  <c r="M4832"/>
  <c r="N4832"/>
  <c r="O4832" s="1"/>
  <c r="M4831"/>
  <c r="N4831"/>
  <c r="O4831" s="1"/>
  <c r="M4830"/>
  <c r="N4830"/>
  <c r="O4830" s="1"/>
  <c r="M4829"/>
  <c r="N4829"/>
  <c r="O4829" s="1"/>
  <c r="M4828"/>
  <c r="N4828"/>
  <c r="O4828" s="1"/>
  <c r="M4827"/>
  <c r="N4827"/>
  <c r="O4827" s="1"/>
  <c r="M4826"/>
  <c r="N4826"/>
  <c r="O4826" s="1"/>
  <c r="M4825"/>
  <c r="N4825"/>
  <c r="O4825" s="1"/>
  <c r="M4824"/>
  <c r="N4824"/>
  <c r="O4824" s="1"/>
  <c r="M4823"/>
  <c r="N4823"/>
  <c r="O4823" s="1"/>
  <c r="M4822"/>
  <c r="N4822"/>
  <c r="O4822" s="1"/>
  <c r="M4821"/>
  <c r="N4821"/>
  <c r="O4821" s="1"/>
  <c r="M4820"/>
  <c r="N4820"/>
  <c r="O4820" s="1"/>
  <c r="M4819"/>
  <c r="N4819"/>
  <c r="O4819" s="1"/>
  <c r="M4818"/>
  <c r="N4818"/>
  <c r="O4818" s="1"/>
  <c r="M4817"/>
  <c r="N4817"/>
  <c r="O4817" s="1"/>
  <c r="M4816"/>
  <c r="N4816"/>
  <c r="O4816" s="1"/>
  <c r="M4815"/>
  <c r="N4815"/>
  <c r="O4815" s="1"/>
  <c r="M4814"/>
  <c r="N4814"/>
  <c r="O4814" s="1"/>
  <c r="M4813"/>
  <c r="N4813"/>
  <c r="O4813" s="1"/>
  <c r="M4812"/>
  <c r="N4812"/>
  <c r="O4812" s="1"/>
  <c r="M4811"/>
  <c r="N4811"/>
  <c r="O4811" s="1"/>
  <c r="M4810"/>
  <c r="N4810"/>
  <c r="O4810" s="1"/>
  <c r="M4809"/>
  <c r="N4809"/>
  <c r="O4809" s="1"/>
  <c r="M4808"/>
  <c r="N4808"/>
  <c r="O4808" s="1"/>
  <c r="M4807"/>
  <c r="N4807"/>
  <c r="O4807" s="1"/>
  <c r="M4806"/>
  <c r="N4806"/>
  <c r="O4806" s="1"/>
  <c r="M4805"/>
  <c r="N4805"/>
  <c r="O4805" s="1"/>
  <c r="M4804"/>
  <c r="N4804"/>
  <c r="O4804" s="1"/>
  <c r="M4803"/>
  <c r="N4803"/>
  <c r="O4803" s="1"/>
  <c r="M4802"/>
  <c r="N4802"/>
  <c r="O4802" s="1"/>
  <c r="M4801"/>
  <c r="N4801"/>
  <c r="O4801" s="1"/>
  <c r="M4800"/>
  <c r="N4800"/>
  <c r="O4800" s="1"/>
  <c r="M4799"/>
  <c r="N4799"/>
  <c r="O4799" s="1"/>
  <c r="M4798"/>
  <c r="N4798"/>
  <c r="O4798" s="1"/>
  <c r="M4797"/>
  <c r="N4797"/>
  <c r="O4797" s="1"/>
  <c r="M4796"/>
  <c r="N4796"/>
  <c r="O4796" s="1"/>
  <c r="M4795"/>
  <c r="N4795"/>
  <c r="O4795" s="1"/>
  <c r="M4794"/>
  <c r="N4794"/>
  <c r="O4794" s="1"/>
  <c r="M4793"/>
  <c r="N4793"/>
  <c r="O4793" s="1"/>
  <c r="M4792"/>
  <c r="N4792"/>
  <c r="O4792" s="1"/>
  <c r="M4791"/>
  <c r="N4791"/>
  <c r="O4791" s="1"/>
  <c r="M4790"/>
  <c r="N4790"/>
  <c r="O4790" s="1"/>
  <c r="M4789"/>
  <c r="N4789"/>
  <c r="O4789" s="1"/>
  <c r="M4788"/>
  <c r="N4788"/>
  <c r="O4788" s="1"/>
  <c r="M4787"/>
  <c r="N4787"/>
  <c r="O4787" s="1"/>
  <c r="M4786"/>
  <c r="N4786"/>
  <c r="O4786" s="1"/>
  <c r="M4785"/>
  <c r="N4785"/>
  <c r="O4785" s="1"/>
  <c r="M4784"/>
  <c r="N4784"/>
  <c r="O4784" s="1"/>
  <c r="M4783"/>
  <c r="N4783"/>
  <c r="O4783" s="1"/>
  <c r="M4782"/>
  <c r="N4782"/>
  <c r="O4782" s="1"/>
  <c r="M4781"/>
  <c r="N4781"/>
  <c r="O4781" s="1"/>
  <c r="M4780"/>
  <c r="N4780"/>
  <c r="O4780" s="1"/>
  <c r="M4779"/>
  <c r="N4779"/>
  <c r="O4779" s="1"/>
  <c r="M4778"/>
  <c r="N4778"/>
  <c r="O4778" s="1"/>
  <c r="M4777"/>
  <c r="N4777"/>
  <c r="O4777" s="1"/>
  <c r="M4776"/>
  <c r="N4776"/>
  <c r="O4776" s="1"/>
  <c r="M4775"/>
  <c r="N4775"/>
  <c r="O4775" s="1"/>
  <c r="M4774"/>
  <c r="N4774"/>
  <c r="O4774" s="1"/>
  <c r="M4773"/>
  <c r="N4773"/>
  <c r="O4773" s="1"/>
  <c r="M4772"/>
  <c r="N4772"/>
  <c r="O4772" s="1"/>
  <c r="M4771"/>
  <c r="N4771"/>
  <c r="O4771" s="1"/>
  <c r="M4770"/>
  <c r="N4770"/>
  <c r="O4770" s="1"/>
  <c r="M4769"/>
  <c r="N4769"/>
  <c r="O4769" s="1"/>
  <c r="M4768"/>
  <c r="N4768"/>
  <c r="O4768" s="1"/>
  <c r="M4767"/>
  <c r="N4767"/>
  <c r="O4767" s="1"/>
  <c r="M4766"/>
  <c r="N4766"/>
  <c r="O4766" s="1"/>
  <c r="M4765"/>
  <c r="N4765"/>
  <c r="O4765" s="1"/>
  <c r="M4764"/>
  <c r="N4764"/>
  <c r="O4764" s="1"/>
  <c r="M4763"/>
  <c r="N4763"/>
  <c r="O4763" s="1"/>
  <c r="M4762"/>
  <c r="N4762"/>
  <c r="O4762" s="1"/>
  <c r="M4761"/>
  <c r="N4761"/>
  <c r="O4761" s="1"/>
  <c r="M4760"/>
  <c r="N4760"/>
  <c r="O4760" s="1"/>
  <c r="M4759"/>
  <c r="N4759"/>
  <c r="O4759" s="1"/>
  <c r="M4758"/>
  <c r="N4758"/>
  <c r="O4758" s="1"/>
  <c r="M4757"/>
  <c r="N4757"/>
  <c r="O4757" s="1"/>
  <c r="M4756"/>
  <c r="N4756"/>
  <c r="O4756" s="1"/>
  <c r="M4755"/>
  <c r="N4755"/>
  <c r="O4755" s="1"/>
  <c r="M4754"/>
  <c r="N4754"/>
  <c r="O4754" s="1"/>
  <c r="M4753"/>
  <c r="N4753"/>
  <c r="O4753" s="1"/>
  <c r="M4752"/>
  <c r="N4752"/>
  <c r="O4752" s="1"/>
  <c r="M4751"/>
  <c r="N4751"/>
  <c r="O4751" s="1"/>
  <c r="M4750"/>
  <c r="N4750"/>
  <c r="O4750" s="1"/>
  <c r="M4749"/>
  <c r="N4749"/>
  <c r="O4749" s="1"/>
  <c r="M4748"/>
  <c r="N4748"/>
  <c r="O4748" s="1"/>
  <c r="M4747"/>
  <c r="N4747"/>
  <c r="O4747" s="1"/>
  <c r="M4746"/>
  <c r="N4746"/>
  <c r="O4746" s="1"/>
  <c r="M4745"/>
  <c r="N4745"/>
  <c r="O4745" s="1"/>
  <c r="M4744"/>
  <c r="N4744"/>
  <c r="O4744" s="1"/>
  <c r="M4743"/>
  <c r="N4743"/>
  <c r="O4743" s="1"/>
  <c r="M4742"/>
  <c r="N4742"/>
  <c r="O4742" s="1"/>
  <c r="M4741"/>
  <c r="N4741"/>
  <c r="O4741" s="1"/>
  <c r="M4740"/>
  <c r="N4740"/>
  <c r="O4740" s="1"/>
  <c r="M4739"/>
  <c r="N4739"/>
  <c r="O4739" s="1"/>
  <c r="M4738"/>
  <c r="N4738"/>
  <c r="O4738" s="1"/>
  <c r="M4737"/>
  <c r="N4737"/>
  <c r="O4737" s="1"/>
  <c r="M4736"/>
  <c r="N4736"/>
  <c r="O4736" s="1"/>
  <c r="M4735"/>
  <c r="N4735"/>
  <c r="O4735" s="1"/>
  <c r="M4734"/>
  <c r="N4734"/>
  <c r="O4734" s="1"/>
  <c r="M4733"/>
  <c r="N4733"/>
  <c r="O4733" s="1"/>
  <c r="M4732"/>
  <c r="N4732"/>
  <c r="O4732" s="1"/>
  <c r="M4731"/>
  <c r="N4731"/>
  <c r="O4731" s="1"/>
  <c r="M4730"/>
  <c r="N4730"/>
  <c r="O4730" s="1"/>
  <c r="M4729"/>
  <c r="N4729"/>
  <c r="O4729" s="1"/>
  <c r="M4728"/>
  <c r="N4728"/>
  <c r="O4728" s="1"/>
  <c r="M4727"/>
  <c r="N4727"/>
  <c r="O4727" s="1"/>
  <c r="M4726"/>
  <c r="N4726"/>
  <c r="O4726" s="1"/>
  <c r="M4725"/>
  <c r="N4725"/>
  <c r="O4725" s="1"/>
  <c r="M4724"/>
  <c r="N4724"/>
  <c r="O4724" s="1"/>
  <c r="M4723"/>
  <c r="N4723"/>
  <c r="O4723" s="1"/>
  <c r="M4722"/>
  <c r="N4722"/>
  <c r="O4722" s="1"/>
  <c r="M4721"/>
  <c r="N4721"/>
  <c r="O4721" s="1"/>
  <c r="M4720"/>
  <c r="N4720"/>
  <c r="O4720" s="1"/>
  <c r="M4719"/>
  <c r="N4719"/>
  <c r="O4719" s="1"/>
  <c r="M4718"/>
  <c r="N4718"/>
  <c r="O4718" s="1"/>
  <c r="M4717"/>
  <c r="N4717"/>
  <c r="O4717" s="1"/>
  <c r="M4716"/>
  <c r="N4716"/>
  <c r="O4716" s="1"/>
  <c r="M4715"/>
  <c r="N4715"/>
  <c r="O4715" s="1"/>
  <c r="M4714"/>
  <c r="N4714"/>
  <c r="O4714" s="1"/>
  <c r="M4713"/>
  <c r="N4713"/>
  <c r="O4713" s="1"/>
  <c r="M4712"/>
  <c r="N4712"/>
  <c r="O4712" s="1"/>
  <c r="M4711"/>
  <c r="N4711"/>
  <c r="O4711" s="1"/>
  <c r="M4710"/>
  <c r="N4710"/>
  <c r="O4710" s="1"/>
  <c r="M4709"/>
  <c r="N4709"/>
  <c r="O4709" s="1"/>
  <c r="M4708"/>
  <c r="N4708"/>
  <c r="O4708" s="1"/>
  <c r="M4707"/>
  <c r="N4707"/>
  <c r="O4707" s="1"/>
  <c r="M4706"/>
  <c r="N4706"/>
  <c r="O4706" s="1"/>
  <c r="M4705"/>
  <c r="N4705"/>
  <c r="O4705" s="1"/>
  <c r="M4704"/>
  <c r="N4704"/>
  <c r="O4704" s="1"/>
  <c r="M4703"/>
  <c r="N4703"/>
  <c r="O4703" s="1"/>
  <c r="M4702"/>
  <c r="N4702"/>
  <c r="O4702" s="1"/>
  <c r="M4701"/>
  <c r="N4701"/>
  <c r="O4701" s="1"/>
  <c r="M4700"/>
  <c r="N4700"/>
  <c r="O4700" s="1"/>
  <c r="M4699"/>
  <c r="N4699"/>
  <c r="O4699" s="1"/>
  <c r="M4698"/>
  <c r="N4698"/>
  <c r="O4698" s="1"/>
  <c r="M4697"/>
  <c r="N4697"/>
  <c r="O4697" s="1"/>
  <c r="M4696"/>
  <c r="N4696"/>
  <c r="O4696" s="1"/>
  <c r="M4695"/>
  <c r="N4695"/>
  <c r="O4695" s="1"/>
  <c r="M4694"/>
  <c r="N4694"/>
  <c r="O4694" s="1"/>
  <c r="M4693"/>
  <c r="N4693"/>
  <c r="O4693" s="1"/>
  <c r="M4692"/>
  <c r="N4692"/>
  <c r="O4692" s="1"/>
  <c r="M4691"/>
  <c r="N4691"/>
  <c r="O4691" s="1"/>
  <c r="M4690"/>
  <c r="N4690"/>
  <c r="O4690" s="1"/>
  <c r="M4689"/>
  <c r="N4689"/>
  <c r="O4689" s="1"/>
  <c r="M4688"/>
  <c r="N4688"/>
  <c r="O4688" s="1"/>
  <c r="M4687"/>
  <c r="N4687"/>
  <c r="O4687" s="1"/>
  <c r="M4686"/>
  <c r="N4686"/>
  <c r="O4686" s="1"/>
  <c r="M4685"/>
  <c r="N4685"/>
  <c r="O4685" s="1"/>
  <c r="M4684"/>
  <c r="N4684"/>
  <c r="O4684" s="1"/>
  <c r="M4683"/>
  <c r="N4683"/>
  <c r="O4683" s="1"/>
  <c r="M4682"/>
  <c r="N4682"/>
  <c r="O4682" s="1"/>
  <c r="M4681"/>
  <c r="N4681"/>
  <c r="O4681" s="1"/>
  <c r="M4680"/>
  <c r="N4680"/>
  <c r="O4680" s="1"/>
  <c r="M4679"/>
  <c r="N4679"/>
  <c r="O4679" s="1"/>
  <c r="M4678"/>
  <c r="N4678"/>
  <c r="O4678" s="1"/>
  <c r="M4677"/>
  <c r="N4677"/>
  <c r="O4677" s="1"/>
  <c r="M4676"/>
  <c r="N4676"/>
  <c r="O4676" s="1"/>
  <c r="M4675"/>
  <c r="N4675"/>
  <c r="O4675" s="1"/>
  <c r="M4674"/>
  <c r="N4674"/>
  <c r="O4674" s="1"/>
  <c r="M4673"/>
  <c r="N4673"/>
  <c r="O4673" s="1"/>
  <c r="M4672"/>
  <c r="N4672"/>
  <c r="O4672" s="1"/>
  <c r="M4671"/>
  <c r="N4671"/>
  <c r="O4671" s="1"/>
  <c r="M4670"/>
  <c r="N4670"/>
  <c r="O4670" s="1"/>
  <c r="M4669"/>
  <c r="N4669"/>
  <c r="O4669" s="1"/>
  <c r="M4668"/>
  <c r="N4668"/>
  <c r="O4668" s="1"/>
  <c r="M4667"/>
  <c r="N4667"/>
  <c r="O4667" s="1"/>
  <c r="M4666"/>
  <c r="N4666"/>
  <c r="O4666" s="1"/>
  <c r="M4665"/>
  <c r="N4665"/>
  <c r="O4665" s="1"/>
  <c r="M4664"/>
  <c r="N4664"/>
  <c r="O4664" s="1"/>
  <c r="M4663"/>
  <c r="N4663"/>
  <c r="O4663" s="1"/>
  <c r="M4662"/>
  <c r="N4662"/>
  <c r="O4662" s="1"/>
  <c r="M4661"/>
  <c r="N4661"/>
  <c r="O4661" s="1"/>
  <c r="M4660"/>
  <c r="N4660"/>
  <c r="O4660" s="1"/>
  <c r="M4659"/>
  <c r="N4659"/>
  <c r="O4659" s="1"/>
  <c r="M4658"/>
  <c r="N4658"/>
  <c r="O4658" s="1"/>
  <c r="M4657"/>
  <c r="N4657"/>
  <c r="O4657" s="1"/>
  <c r="M4656"/>
  <c r="N4656"/>
  <c r="O4656" s="1"/>
  <c r="M4655"/>
  <c r="N4655"/>
  <c r="O4655" s="1"/>
  <c r="M4654"/>
  <c r="N4654"/>
  <c r="O4654" s="1"/>
  <c r="M4653"/>
  <c r="N4653"/>
  <c r="O4653" s="1"/>
  <c r="M4652"/>
  <c r="N4652"/>
  <c r="O4652" s="1"/>
  <c r="M4651"/>
  <c r="N4651"/>
  <c r="O4651" s="1"/>
  <c r="M4650"/>
  <c r="N4650"/>
  <c r="O4650" s="1"/>
  <c r="M4649"/>
  <c r="N4649"/>
  <c r="O4649" s="1"/>
  <c r="M4648"/>
  <c r="N4648"/>
  <c r="O4648" s="1"/>
  <c r="M4647"/>
  <c r="N4647"/>
  <c r="O4647" s="1"/>
  <c r="M4646"/>
  <c r="N4646"/>
  <c r="O4646" s="1"/>
  <c r="M4645"/>
  <c r="N4645"/>
  <c r="O4645" s="1"/>
  <c r="M4644"/>
  <c r="N4644"/>
  <c r="O4644" s="1"/>
  <c r="M4643"/>
  <c r="N4643"/>
  <c r="O4643" s="1"/>
  <c r="M4642"/>
  <c r="N4642"/>
  <c r="O4642" s="1"/>
  <c r="M4641"/>
  <c r="N4641"/>
  <c r="O4641" s="1"/>
  <c r="M4640"/>
  <c r="N4640"/>
  <c r="O4640" s="1"/>
  <c r="M4639"/>
  <c r="N4639"/>
  <c r="O4639" s="1"/>
  <c r="M4638"/>
  <c r="N4638"/>
  <c r="O4638" s="1"/>
  <c r="M4637"/>
  <c r="N4637"/>
  <c r="O4637" s="1"/>
  <c r="M4636"/>
  <c r="N4636"/>
  <c r="O4636" s="1"/>
  <c r="M4635"/>
  <c r="N4635"/>
  <c r="O4635" s="1"/>
  <c r="M4634"/>
  <c r="N4634"/>
  <c r="O4634" s="1"/>
  <c r="M4633"/>
  <c r="N4633"/>
  <c r="O4633" s="1"/>
  <c r="M4632"/>
  <c r="N4632"/>
  <c r="O4632" s="1"/>
  <c r="M4631"/>
  <c r="N4631"/>
  <c r="O4631" s="1"/>
  <c r="M4630"/>
  <c r="N4630"/>
  <c r="O4630" s="1"/>
  <c r="M4629"/>
  <c r="N4629"/>
  <c r="O4629" s="1"/>
  <c r="M4628"/>
  <c r="N4628"/>
  <c r="O4628" s="1"/>
  <c r="M4627"/>
  <c r="N4627"/>
  <c r="O4627" s="1"/>
  <c r="M4626"/>
  <c r="N4626"/>
  <c r="O4626" s="1"/>
  <c r="M4625"/>
  <c r="N4625"/>
  <c r="O4625" s="1"/>
  <c r="M4624"/>
  <c r="N4624"/>
  <c r="O4624" s="1"/>
  <c r="M4623"/>
  <c r="N4623"/>
  <c r="O4623" s="1"/>
  <c r="M4622"/>
  <c r="N4622"/>
  <c r="O4622" s="1"/>
  <c r="M4621"/>
  <c r="N4621"/>
  <c r="O4621" s="1"/>
  <c r="M4620"/>
  <c r="N4620"/>
  <c r="O4620" s="1"/>
  <c r="M4619"/>
  <c r="N4619"/>
  <c r="O4619" s="1"/>
  <c r="M4618"/>
  <c r="N4618"/>
  <c r="O4618" s="1"/>
  <c r="M4617"/>
  <c r="N4617"/>
  <c r="O4617" s="1"/>
  <c r="M4616"/>
  <c r="N4616"/>
  <c r="O4616" s="1"/>
  <c r="M4615"/>
  <c r="N4615"/>
  <c r="O4615" s="1"/>
  <c r="M4614"/>
  <c r="N4614"/>
  <c r="O4614" s="1"/>
  <c r="M4613"/>
  <c r="N4613"/>
  <c r="O4613" s="1"/>
  <c r="M4612"/>
  <c r="N4612"/>
  <c r="O4612" s="1"/>
  <c r="M4611"/>
  <c r="N4611"/>
  <c r="O4611" s="1"/>
  <c r="M4610"/>
  <c r="N4610"/>
  <c r="O4610" s="1"/>
  <c r="M4609"/>
  <c r="N4609"/>
  <c r="O4609" s="1"/>
  <c r="M4608"/>
  <c r="N4608"/>
  <c r="O4608" s="1"/>
  <c r="M4607"/>
  <c r="N4607"/>
  <c r="O4607" s="1"/>
  <c r="M4606"/>
  <c r="N4606"/>
  <c r="O4606" s="1"/>
  <c r="M4605"/>
  <c r="N4605"/>
  <c r="O4605" s="1"/>
  <c r="M4604"/>
  <c r="N4604"/>
  <c r="O4604" s="1"/>
  <c r="M4603"/>
  <c r="N4603"/>
  <c r="O4603" s="1"/>
  <c r="M4602"/>
  <c r="N4602"/>
  <c r="O4602" s="1"/>
  <c r="M4601"/>
  <c r="N4601"/>
  <c r="O4601" s="1"/>
  <c r="M4600"/>
  <c r="N4600"/>
  <c r="O4600" s="1"/>
  <c r="M4599"/>
  <c r="N4599"/>
  <c r="O4599" s="1"/>
  <c r="M4598"/>
  <c r="N4598"/>
  <c r="O4598" s="1"/>
  <c r="M4597"/>
  <c r="N4597"/>
  <c r="O4597" s="1"/>
  <c r="M4596"/>
  <c r="N4596"/>
  <c r="O4596" s="1"/>
  <c r="M4595"/>
  <c r="N4595"/>
  <c r="O4595" s="1"/>
  <c r="M4594"/>
  <c r="N4594"/>
  <c r="O4594" s="1"/>
  <c r="M4593"/>
  <c r="N4593"/>
  <c r="O4593" s="1"/>
  <c r="M4592"/>
  <c r="N4592"/>
  <c r="O4592" s="1"/>
  <c r="M4591"/>
  <c r="N4591"/>
  <c r="O4591" s="1"/>
  <c r="M4590"/>
  <c r="N4590"/>
  <c r="O4590" s="1"/>
  <c r="M4589"/>
  <c r="N4589"/>
  <c r="O4589" s="1"/>
  <c r="M4588"/>
  <c r="N4588"/>
  <c r="O4588" s="1"/>
  <c r="M4587"/>
  <c r="N4587"/>
  <c r="O4587" s="1"/>
  <c r="M4586"/>
  <c r="N4586"/>
  <c r="O4586" s="1"/>
  <c r="M4585"/>
  <c r="N4585"/>
  <c r="O4585" s="1"/>
  <c r="M4584"/>
  <c r="N4584"/>
  <c r="O4584" s="1"/>
  <c r="M4583"/>
  <c r="N4583"/>
  <c r="O4583" s="1"/>
  <c r="M4582"/>
  <c r="N4582"/>
  <c r="O4582" s="1"/>
  <c r="M4581"/>
  <c r="N4581"/>
  <c r="O4581" s="1"/>
  <c r="M4580"/>
  <c r="N4580"/>
  <c r="O4580" s="1"/>
  <c r="M4579"/>
  <c r="N4579"/>
  <c r="O4579" s="1"/>
  <c r="M4578"/>
  <c r="N4578"/>
  <c r="O4578" s="1"/>
  <c r="M4577"/>
  <c r="N4577"/>
  <c r="O4577" s="1"/>
  <c r="M4576"/>
  <c r="N4576"/>
  <c r="O4576" s="1"/>
  <c r="M4575"/>
  <c r="N4575"/>
  <c r="O4575" s="1"/>
  <c r="M4574"/>
  <c r="N4574"/>
  <c r="O4574" s="1"/>
  <c r="M4573"/>
  <c r="N4573"/>
  <c r="O4573" s="1"/>
  <c r="M4572"/>
  <c r="N4572"/>
  <c r="O4572" s="1"/>
  <c r="M4571"/>
  <c r="N4571"/>
  <c r="O4571" s="1"/>
  <c r="M4570"/>
  <c r="N4570"/>
  <c r="O4570" s="1"/>
  <c r="M4569"/>
  <c r="N4569"/>
  <c r="O4569" s="1"/>
  <c r="M4568"/>
  <c r="N4568"/>
  <c r="O4568" s="1"/>
  <c r="M4567"/>
  <c r="N4567"/>
  <c r="O4567" s="1"/>
  <c r="M4566"/>
  <c r="N4566"/>
  <c r="O4566" s="1"/>
  <c r="M4565"/>
  <c r="N4565"/>
  <c r="O4565" s="1"/>
  <c r="M4564"/>
  <c r="N4564"/>
  <c r="O4564" s="1"/>
  <c r="M4563"/>
  <c r="N4563"/>
  <c r="O4563" s="1"/>
  <c r="M4562"/>
  <c r="N4562"/>
  <c r="O4562" s="1"/>
  <c r="M4561"/>
  <c r="N4561"/>
  <c r="O4561" s="1"/>
  <c r="M4560"/>
  <c r="N4560"/>
  <c r="O4560" s="1"/>
  <c r="M4559"/>
  <c r="N4559"/>
  <c r="O4559" s="1"/>
  <c r="M4558"/>
  <c r="N4558"/>
  <c r="O4558" s="1"/>
  <c r="M4557"/>
  <c r="N4557"/>
  <c r="O4557" s="1"/>
  <c r="M4556"/>
  <c r="N4556"/>
  <c r="O4556" s="1"/>
  <c r="M4555"/>
  <c r="N4555"/>
  <c r="O4555" s="1"/>
  <c r="M4554"/>
  <c r="N4554"/>
  <c r="O4554" s="1"/>
  <c r="M4553"/>
  <c r="N4553"/>
  <c r="O4553" s="1"/>
  <c r="M4552"/>
  <c r="N4552"/>
  <c r="O4552" s="1"/>
  <c r="M4551"/>
  <c r="N4551"/>
  <c r="O4551" s="1"/>
  <c r="M4550"/>
  <c r="N4550"/>
  <c r="O4550" s="1"/>
  <c r="M4549"/>
  <c r="N4549"/>
  <c r="O4549" s="1"/>
  <c r="M4548"/>
  <c r="N4548"/>
  <c r="O4548" s="1"/>
  <c r="M4547"/>
  <c r="N4547"/>
  <c r="O4547" s="1"/>
  <c r="M4546"/>
  <c r="N4546"/>
  <c r="O4546" s="1"/>
  <c r="M4545"/>
  <c r="N4545"/>
  <c r="O4545" s="1"/>
  <c r="M4544"/>
  <c r="N4544"/>
  <c r="O4544" s="1"/>
  <c r="M4543"/>
  <c r="N4543"/>
  <c r="O4543" s="1"/>
  <c r="M4542"/>
  <c r="N4542"/>
  <c r="O4542" s="1"/>
  <c r="M4541"/>
  <c r="N4541"/>
  <c r="O4541" s="1"/>
  <c r="M4540"/>
  <c r="N4540"/>
  <c r="O4540" s="1"/>
  <c r="M4539"/>
  <c r="N4539"/>
  <c r="O4539" s="1"/>
  <c r="M4538"/>
  <c r="N4538"/>
  <c r="O4538" s="1"/>
  <c r="M4537"/>
  <c r="N4537"/>
  <c r="O4537" s="1"/>
  <c r="M4536"/>
  <c r="N4536"/>
  <c r="O4536" s="1"/>
  <c r="M4535"/>
  <c r="N4535"/>
  <c r="O4535" s="1"/>
  <c r="M4534"/>
  <c r="N4534"/>
  <c r="O4534" s="1"/>
  <c r="M4533"/>
  <c r="N4533"/>
  <c r="O4533" s="1"/>
  <c r="M4532"/>
  <c r="N4532"/>
  <c r="O4532" s="1"/>
  <c r="M4531"/>
  <c r="N4531"/>
  <c r="O4531" s="1"/>
  <c r="M4530"/>
  <c r="N4530"/>
  <c r="O4530" s="1"/>
  <c r="M4529"/>
  <c r="N4529"/>
  <c r="O4529" s="1"/>
  <c r="M4528"/>
  <c r="N4528"/>
  <c r="O4528" s="1"/>
  <c r="M4527"/>
  <c r="N4527"/>
  <c r="O4527" s="1"/>
  <c r="M4526"/>
  <c r="N4526"/>
  <c r="O4526" s="1"/>
  <c r="M4525"/>
  <c r="N4525"/>
  <c r="O4525" s="1"/>
  <c r="M4524"/>
  <c r="N4524"/>
  <c r="O4524" s="1"/>
  <c r="M4523"/>
  <c r="N4523"/>
  <c r="O4523" s="1"/>
  <c r="M4522"/>
  <c r="N4522"/>
  <c r="O4522" s="1"/>
  <c r="M4521"/>
  <c r="N4521"/>
  <c r="O4521" s="1"/>
  <c r="M4520"/>
  <c r="N4520"/>
  <c r="O4520" s="1"/>
  <c r="M4519"/>
  <c r="N4519"/>
  <c r="O4519" s="1"/>
  <c r="M4518"/>
  <c r="N4518"/>
  <c r="O4518" s="1"/>
  <c r="M4517"/>
  <c r="N4517"/>
  <c r="O4517" s="1"/>
  <c r="M4516"/>
  <c r="N4516"/>
  <c r="O4516" s="1"/>
  <c r="M4515"/>
  <c r="N4515"/>
  <c r="O4515" s="1"/>
  <c r="M4514"/>
  <c r="N4514"/>
  <c r="O4514" s="1"/>
  <c r="M4513"/>
  <c r="N4513"/>
  <c r="O4513" s="1"/>
  <c r="M4512"/>
  <c r="N4512"/>
  <c r="O4512" s="1"/>
  <c r="M4511"/>
  <c r="N4511"/>
  <c r="O4511" s="1"/>
  <c r="M4510"/>
  <c r="N4510"/>
  <c r="O4510" s="1"/>
  <c r="M4509"/>
  <c r="N4509"/>
  <c r="O4509" s="1"/>
  <c r="M4508"/>
  <c r="N4508"/>
  <c r="O4508" s="1"/>
  <c r="M4507"/>
  <c r="N4507"/>
  <c r="O4507" s="1"/>
  <c r="M4506"/>
  <c r="N4506"/>
  <c r="O4506" s="1"/>
  <c r="M4505"/>
  <c r="N4505"/>
  <c r="O4505" s="1"/>
  <c r="M4504"/>
  <c r="N4504"/>
  <c r="O4504" s="1"/>
  <c r="M4503"/>
  <c r="N4503"/>
  <c r="O4503" s="1"/>
  <c r="M4502"/>
  <c r="N4502"/>
  <c r="O4502" s="1"/>
  <c r="M4501"/>
  <c r="N4501"/>
  <c r="O4501" s="1"/>
  <c r="M4500"/>
  <c r="N4500"/>
  <c r="O4500" s="1"/>
  <c r="M4499"/>
  <c r="N4499"/>
  <c r="O4499" s="1"/>
  <c r="M4498"/>
  <c r="N4498"/>
  <c r="O4498" s="1"/>
  <c r="M4497"/>
  <c r="N4497"/>
  <c r="O4497" s="1"/>
  <c r="M4496"/>
  <c r="N4496"/>
  <c r="O4496" s="1"/>
  <c r="M4495"/>
  <c r="N4495"/>
  <c r="O4495" s="1"/>
  <c r="M4494"/>
  <c r="N4494"/>
  <c r="O4494" s="1"/>
  <c r="M4493"/>
  <c r="N4493"/>
  <c r="O4493" s="1"/>
  <c r="M4492"/>
  <c r="N4492"/>
  <c r="O4492" s="1"/>
  <c r="M4491"/>
  <c r="N4491"/>
  <c r="O4491" s="1"/>
  <c r="M4490"/>
  <c r="N4490"/>
  <c r="O4490" s="1"/>
  <c r="M4489"/>
  <c r="N4489"/>
  <c r="O4489" s="1"/>
  <c r="M4488"/>
  <c r="N4488"/>
  <c r="O4488" s="1"/>
  <c r="M4487"/>
  <c r="N4487"/>
  <c r="O4487" s="1"/>
  <c r="M4486"/>
  <c r="N4486"/>
  <c r="O4486" s="1"/>
  <c r="M4485"/>
  <c r="N4485"/>
  <c r="O4485" s="1"/>
  <c r="M4484"/>
  <c r="N4484"/>
  <c r="O4484" s="1"/>
  <c r="M4483"/>
  <c r="N4483"/>
  <c r="O4483" s="1"/>
  <c r="M4482"/>
  <c r="N4482"/>
  <c r="O4482" s="1"/>
  <c r="M4481"/>
  <c r="N4481"/>
  <c r="O4481" s="1"/>
  <c r="M4480"/>
  <c r="N4480"/>
  <c r="O4480" s="1"/>
  <c r="M4479"/>
  <c r="N4479"/>
  <c r="O4479" s="1"/>
  <c r="M4478"/>
  <c r="N4478"/>
  <c r="O4478" s="1"/>
  <c r="M4477"/>
  <c r="N4477"/>
  <c r="O4477" s="1"/>
  <c r="M4476"/>
  <c r="N4476"/>
  <c r="O4476" s="1"/>
  <c r="M4475"/>
  <c r="N4475"/>
  <c r="O4475" s="1"/>
  <c r="M4474"/>
  <c r="N4474"/>
  <c r="O4474" s="1"/>
  <c r="M4473"/>
  <c r="N4473"/>
  <c r="O4473" s="1"/>
  <c r="M4472"/>
  <c r="N4472"/>
  <c r="O4472" s="1"/>
  <c r="M4471"/>
  <c r="N4471"/>
  <c r="O4471" s="1"/>
  <c r="M4470"/>
  <c r="N4470"/>
  <c r="O4470" s="1"/>
  <c r="M4469"/>
  <c r="N4469"/>
  <c r="O4469" s="1"/>
  <c r="M4468"/>
  <c r="N4468"/>
  <c r="O4468" s="1"/>
  <c r="M4467"/>
  <c r="N4467"/>
  <c r="O4467" s="1"/>
  <c r="M4466"/>
  <c r="N4466"/>
  <c r="O4466" s="1"/>
  <c r="M4465"/>
  <c r="N4465"/>
  <c r="O4465" s="1"/>
  <c r="M4464"/>
  <c r="N4464"/>
  <c r="O4464" s="1"/>
  <c r="M4463"/>
  <c r="N4463"/>
  <c r="O4463" s="1"/>
  <c r="M4462"/>
  <c r="N4462"/>
  <c r="O4462" s="1"/>
  <c r="M4461"/>
  <c r="N4461"/>
  <c r="O4461" s="1"/>
  <c r="M4460"/>
  <c r="N4460"/>
  <c r="O4460" s="1"/>
  <c r="M4459"/>
  <c r="N4459"/>
  <c r="O4459" s="1"/>
  <c r="M4458"/>
  <c r="N4458"/>
  <c r="O4458" s="1"/>
  <c r="M4457"/>
  <c r="N4457"/>
  <c r="O4457" s="1"/>
  <c r="M4456"/>
  <c r="N4456"/>
  <c r="O4456" s="1"/>
  <c r="M4455"/>
  <c r="N4455"/>
  <c r="O4455" s="1"/>
  <c r="M4454"/>
  <c r="N4454"/>
  <c r="O4454" s="1"/>
  <c r="M4453"/>
  <c r="N4453"/>
  <c r="O4453" s="1"/>
  <c r="M4452"/>
  <c r="N4452"/>
  <c r="O4452" s="1"/>
  <c r="M4451"/>
  <c r="N4451"/>
  <c r="O4451" s="1"/>
  <c r="M4450"/>
  <c r="N4450"/>
  <c r="O4450" s="1"/>
  <c r="M4449"/>
  <c r="N4449"/>
  <c r="O4449" s="1"/>
  <c r="M4448"/>
  <c r="N4448"/>
  <c r="O4448" s="1"/>
  <c r="M4447"/>
  <c r="N4447"/>
  <c r="O4447" s="1"/>
  <c r="M4446"/>
  <c r="N4446"/>
  <c r="O4446" s="1"/>
  <c r="M4445"/>
  <c r="N4445"/>
  <c r="O4445" s="1"/>
  <c r="M4444"/>
  <c r="N4444"/>
  <c r="O4444" s="1"/>
  <c r="M4443"/>
  <c r="N4443"/>
  <c r="O4443" s="1"/>
  <c r="M4442"/>
  <c r="N4442"/>
  <c r="O4442" s="1"/>
  <c r="M4441"/>
  <c r="N4441"/>
  <c r="O4441" s="1"/>
  <c r="M4440"/>
  <c r="N4440"/>
  <c r="O4440" s="1"/>
  <c r="M4439"/>
  <c r="N4439"/>
  <c r="O4439" s="1"/>
  <c r="M4438"/>
  <c r="N4438"/>
  <c r="O4438" s="1"/>
  <c r="M4437"/>
  <c r="N4437"/>
  <c r="O4437" s="1"/>
  <c r="M4436"/>
  <c r="N4436"/>
  <c r="O4436" s="1"/>
  <c r="M4435"/>
  <c r="N4435"/>
  <c r="O4435" s="1"/>
  <c r="M4434"/>
  <c r="N4434"/>
  <c r="O4434" s="1"/>
  <c r="M4433"/>
  <c r="N4433"/>
  <c r="O4433" s="1"/>
  <c r="M4432"/>
  <c r="N4432"/>
  <c r="O4432" s="1"/>
  <c r="M4431"/>
  <c r="N4431"/>
  <c r="O4431" s="1"/>
  <c r="M4430"/>
  <c r="N4430"/>
  <c r="O4430" s="1"/>
  <c r="M4429"/>
  <c r="N4429"/>
  <c r="O4429" s="1"/>
  <c r="M4428"/>
  <c r="N4428"/>
  <c r="O4428" s="1"/>
  <c r="M4427"/>
  <c r="N4427"/>
  <c r="O4427" s="1"/>
  <c r="M4426"/>
  <c r="N4426"/>
  <c r="O4426" s="1"/>
  <c r="M4425"/>
  <c r="N4425"/>
  <c r="O4425" s="1"/>
  <c r="M4424"/>
  <c r="N4424"/>
  <c r="O4424" s="1"/>
  <c r="M4423"/>
  <c r="N4423"/>
  <c r="O4423" s="1"/>
  <c r="M4422"/>
  <c r="N4422"/>
  <c r="O4422" s="1"/>
  <c r="M4421"/>
  <c r="N4421"/>
  <c r="O4421" s="1"/>
  <c r="M4420"/>
  <c r="N4420"/>
  <c r="O4420" s="1"/>
  <c r="M4419"/>
  <c r="N4419"/>
  <c r="O4419" s="1"/>
  <c r="M4418"/>
  <c r="N4418"/>
  <c r="O4418" s="1"/>
  <c r="M4417"/>
  <c r="N4417"/>
  <c r="O4417" s="1"/>
  <c r="M4416"/>
  <c r="N4416"/>
  <c r="O4416" s="1"/>
  <c r="M4415"/>
  <c r="N4415"/>
  <c r="O4415" s="1"/>
  <c r="M4414"/>
  <c r="N4414"/>
  <c r="O4414" s="1"/>
  <c r="M4413"/>
  <c r="N4413"/>
  <c r="O4413" s="1"/>
  <c r="M4412"/>
  <c r="N4412"/>
  <c r="O4412" s="1"/>
  <c r="M4411"/>
  <c r="N4411"/>
  <c r="O4411" s="1"/>
  <c r="M4410"/>
  <c r="N4410"/>
  <c r="O4410" s="1"/>
  <c r="M4409"/>
  <c r="N4409"/>
  <c r="O4409" s="1"/>
  <c r="M4408"/>
  <c r="N4408"/>
  <c r="O4408" s="1"/>
  <c r="M4407"/>
  <c r="N4407"/>
  <c r="O4407" s="1"/>
  <c r="M4406"/>
  <c r="N4406"/>
  <c r="O4406" s="1"/>
  <c r="M4405"/>
  <c r="N4405"/>
  <c r="O4405" s="1"/>
  <c r="M4404"/>
  <c r="N4404"/>
  <c r="O4404" s="1"/>
  <c r="M4403"/>
  <c r="N4403"/>
  <c r="O4403" s="1"/>
  <c r="M4402"/>
  <c r="N4402"/>
  <c r="O4402" s="1"/>
  <c r="M4401"/>
  <c r="N4401"/>
  <c r="O4401" s="1"/>
  <c r="M4400"/>
  <c r="N4400"/>
  <c r="O4400" s="1"/>
  <c r="M4399"/>
  <c r="N4399"/>
  <c r="O4399" s="1"/>
  <c r="M4398"/>
  <c r="N4398"/>
  <c r="O4398" s="1"/>
  <c r="M4397"/>
  <c r="N4397"/>
  <c r="O4397" s="1"/>
  <c r="M4396"/>
  <c r="N4396"/>
  <c r="O4396" s="1"/>
  <c r="M4395"/>
  <c r="N4395"/>
  <c r="O4395" s="1"/>
  <c r="M4394"/>
  <c r="N4394"/>
  <c r="O4394" s="1"/>
  <c r="M4393"/>
  <c r="N4393"/>
  <c r="O4393" s="1"/>
  <c r="M4392"/>
  <c r="N4392"/>
  <c r="O4392" s="1"/>
  <c r="M4391"/>
  <c r="N4391"/>
  <c r="O4391" s="1"/>
  <c r="M4390"/>
  <c r="N4390"/>
  <c r="O4390" s="1"/>
  <c r="M4389"/>
  <c r="N4389"/>
  <c r="O4389" s="1"/>
  <c r="M4388"/>
  <c r="N4388"/>
  <c r="O4388" s="1"/>
  <c r="M4387"/>
  <c r="N4387"/>
  <c r="O4387" s="1"/>
  <c r="M4386"/>
  <c r="N4386"/>
  <c r="O4386" s="1"/>
  <c r="M4385"/>
  <c r="N4385"/>
  <c r="O4385" s="1"/>
  <c r="M4384"/>
  <c r="N4384"/>
  <c r="O4384" s="1"/>
  <c r="M4383"/>
  <c r="N4383"/>
  <c r="O4383" s="1"/>
  <c r="M4382"/>
  <c r="N4382"/>
  <c r="O4382" s="1"/>
  <c r="M4381"/>
  <c r="N4381"/>
  <c r="O4381" s="1"/>
  <c r="M4380"/>
  <c r="N4380"/>
  <c r="O4380" s="1"/>
  <c r="M4379"/>
  <c r="N4379"/>
  <c r="O4379" s="1"/>
  <c r="M4378"/>
  <c r="N4378"/>
  <c r="O4378" s="1"/>
  <c r="M4377"/>
  <c r="N4377"/>
  <c r="O4377" s="1"/>
  <c r="M4376"/>
  <c r="N4376"/>
  <c r="O4376" s="1"/>
  <c r="M4375"/>
  <c r="N4375"/>
  <c r="O4375" s="1"/>
  <c r="M4374"/>
  <c r="N4374"/>
  <c r="O4374" s="1"/>
  <c r="M4373"/>
  <c r="N4373"/>
  <c r="O4373" s="1"/>
  <c r="M4372"/>
  <c r="N4372"/>
  <c r="O4372" s="1"/>
  <c r="M4371"/>
  <c r="N4371"/>
  <c r="O4371" s="1"/>
  <c r="M4370"/>
  <c r="N4370"/>
  <c r="O4370" s="1"/>
  <c r="M4369"/>
  <c r="N4369"/>
  <c r="O4369" s="1"/>
  <c r="M4368"/>
  <c r="N4368"/>
  <c r="O4368" s="1"/>
  <c r="M4367"/>
  <c r="N4367"/>
  <c r="O4367" s="1"/>
  <c r="M4366"/>
  <c r="N4366"/>
  <c r="O4366" s="1"/>
  <c r="M4365"/>
  <c r="N4365"/>
  <c r="O4365" s="1"/>
  <c r="M4364"/>
  <c r="N4364"/>
  <c r="O4364" s="1"/>
  <c r="M4363"/>
  <c r="N4363"/>
  <c r="O4363" s="1"/>
  <c r="M4362"/>
  <c r="N4362"/>
  <c r="O4362" s="1"/>
  <c r="M4361"/>
  <c r="N4361"/>
  <c r="O4361" s="1"/>
  <c r="M4360"/>
  <c r="N4360"/>
  <c r="O4360" s="1"/>
  <c r="M4359"/>
  <c r="N4359"/>
  <c r="O4359" s="1"/>
  <c r="M4358"/>
  <c r="N4358"/>
  <c r="O4358" s="1"/>
  <c r="M4357"/>
  <c r="N4357"/>
  <c r="O4357" s="1"/>
  <c r="M4356"/>
  <c r="N4356"/>
  <c r="O4356" s="1"/>
  <c r="M4355"/>
  <c r="N4355"/>
  <c r="O4355" s="1"/>
  <c r="M4354"/>
  <c r="N4354"/>
  <c r="O4354" s="1"/>
  <c r="M4353"/>
  <c r="N4353"/>
  <c r="O4353" s="1"/>
  <c r="M4352"/>
  <c r="N4352"/>
  <c r="O4352" s="1"/>
  <c r="M4351"/>
  <c r="N4351"/>
  <c r="O4351" s="1"/>
  <c r="M4350"/>
  <c r="N4350"/>
  <c r="O4350" s="1"/>
  <c r="M4349"/>
  <c r="N4349"/>
  <c r="O4349" s="1"/>
  <c r="M4348"/>
  <c r="N4348"/>
  <c r="O4348" s="1"/>
  <c r="M4347"/>
  <c r="N4347"/>
  <c r="O4347" s="1"/>
  <c r="M4346"/>
  <c r="N4346"/>
  <c r="O4346" s="1"/>
  <c r="M4345"/>
  <c r="N4345"/>
  <c r="O4345" s="1"/>
  <c r="M4344"/>
  <c r="N4344"/>
  <c r="O4344" s="1"/>
  <c r="M4343"/>
  <c r="N4343"/>
  <c r="O4343" s="1"/>
  <c r="M4342"/>
  <c r="N4342"/>
  <c r="O4342" s="1"/>
  <c r="M4341"/>
  <c r="N4341"/>
  <c r="O4341" s="1"/>
  <c r="M4340"/>
  <c r="N4340"/>
  <c r="O4340" s="1"/>
  <c r="M4339"/>
  <c r="N4339"/>
  <c r="O4339" s="1"/>
  <c r="M4338"/>
  <c r="N4338"/>
  <c r="O4338" s="1"/>
  <c r="M4337"/>
  <c r="N4337"/>
  <c r="O4337" s="1"/>
  <c r="M4336"/>
  <c r="N4336"/>
  <c r="O4336" s="1"/>
  <c r="M4335"/>
  <c r="N4335"/>
  <c r="O4335" s="1"/>
  <c r="M4334"/>
  <c r="N4334"/>
  <c r="O4334" s="1"/>
  <c r="M4333"/>
  <c r="N4333"/>
  <c r="O4333" s="1"/>
  <c r="M4332"/>
  <c r="N4332"/>
  <c r="O4332" s="1"/>
  <c r="M4331"/>
  <c r="N4331"/>
  <c r="O4331" s="1"/>
  <c r="M4330"/>
  <c r="N4330"/>
  <c r="O4330" s="1"/>
  <c r="M4329"/>
  <c r="N4329"/>
  <c r="O4329" s="1"/>
  <c r="M4328"/>
  <c r="N4328"/>
  <c r="O4328" s="1"/>
  <c r="M4327"/>
  <c r="N4327"/>
  <c r="O4327" s="1"/>
  <c r="M4326"/>
  <c r="N4326"/>
  <c r="O4326" s="1"/>
  <c r="M4325"/>
  <c r="N4325"/>
  <c r="O4325" s="1"/>
  <c r="M4324"/>
  <c r="N4324"/>
  <c r="O4324" s="1"/>
  <c r="M4323"/>
  <c r="N4323"/>
  <c r="O4323" s="1"/>
  <c r="M4322"/>
  <c r="N4322"/>
  <c r="O4322" s="1"/>
  <c r="M4321"/>
  <c r="N4321"/>
  <c r="O4321" s="1"/>
  <c r="M4320"/>
  <c r="N4320"/>
  <c r="O4320" s="1"/>
  <c r="M4319"/>
  <c r="N4319"/>
  <c r="O4319" s="1"/>
  <c r="M4318"/>
  <c r="N4318"/>
  <c r="O4318" s="1"/>
  <c r="M4317"/>
  <c r="N4317"/>
  <c r="O4317" s="1"/>
  <c r="M4316"/>
  <c r="N4316"/>
  <c r="O4316" s="1"/>
  <c r="M4315"/>
  <c r="N4315"/>
  <c r="O4315" s="1"/>
  <c r="M4314"/>
  <c r="N4314"/>
  <c r="O4314" s="1"/>
  <c r="M4313"/>
  <c r="N4313"/>
  <c r="O4313" s="1"/>
  <c r="M4312"/>
  <c r="N4312"/>
  <c r="O4312" s="1"/>
  <c r="M4311"/>
  <c r="N4311"/>
  <c r="O4311" s="1"/>
  <c r="M4310"/>
  <c r="N4310"/>
  <c r="O4310" s="1"/>
  <c r="M4309"/>
  <c r="N4309"/>
  <c r="O4309" s="1"/>
  <c r="M4308"/>
  <c r="N4308"/>
  <c r="O4308" s="1"/>
  <c r="M4307"/>
  <c r="N4307"/>
  <c r="O4307" s="1"/>
  <c r="M4306"/>
  <c r="N4306"/>
  <c r="O4306" s="1"/>
  <c r="M4305"/>
  <c r="N4305"/>
  <c r="O4305" s="1"/>
  <c r="M4304"/>
  <c r="N4304"/>
  <c r="O4304" s="1"/>
  <c r="M4303"/>
  <c r="N4303"/>
  <c r="O4303" s="1"/>
  <c r="M4302"/>
  <c r="N4302"/>
  <c r="O4302" s="1"/>
  <c r="M4301"/>
  <c r="N4301"/>
  <c r="O4301" s="1"/>
  <c r="M4300"/>
  <c r="N4300"/>
  <c r="O4300" s="1"/>
  <c r="M4299"/>
  <c r="N4299"/>
  <c r="O4299" s="1"/>
  <c r="M4298"/>
  <c r="N4298"/>
  <c r="O4298" s="1"/>
  <c r="M4297"/>
  <c r="N4297"/>
  <c r="O4297" s="1"/>
  <c r="M4296"/>
  <c r="N4296"/>
  <c r="O4296" s="1"/>
  <c r="M4295"/>
  <c r="N4295"/>
  <c r="O4295" s="1"/>
  <c r="M4294"/>
  <c r="N4294"/>
  <c r="O4294" s="1"/>
  <c r="M4293"/>
  <c r="N4293"/>
  <c r="O4293" s="1"/>
  <c r="M4292"/>
  <c r="N4292"/>
  <c r="O4292" s="1"/>
  <c r="M4291"/>
  <c r="N4291"/>
  <c r="O4291" s="1"/>
  <c r="M4290"/>
  <c r="N4290"/>
  <c r="O4290" s="1"/>
  <c r="M4289"/>
  <c r="N4289"/>
  <c r="O4289" s="1"/>
  <c r="M4288"/>
  <c r="N4288"/>
  <c r="O4288" s="1"/>
  <c r="M4287"/>
  <c r="N4287"/>
  <c r="O4287" s="1"/>
  <c r="M4286"/>
  <c r="N4286"/>
  <c r="O4286" s="1"/>
  <c r="M4285"/>
  <c r="N4285"/>
  <c r="O4285" s="1"/>
  <c r="M4284"/>
  <c r="N4284"/>
  <c r="O4284" s="1"/>
  <c r="M4283"/>
  <c r="N4283"/>
  <c r="O4283" s="1"/>
  <c r="M4282"/>
  <c r="N4282"/>
  <c r="O4282" s="1"/>
  <c r="M4281"/>
  <c r="N4281"/>
  <c r="O4281" s="1"/>
  <c r="M4280"/>
  <c r="N4280"/>
  <c r="O4280" s="1"/>
  <c r="M4279"/>
  <c r="N4279"/>
  <c r="O4279" s="1"/>
  <c r="M4278"/>
  <c r="N4278"/>
  <c r="O4278" s="1"/>
  <c r="M4277"/>
  <c r="N4277"/>
  <c r="O4277" s="1"/>
  <c r="M4276"/>
  <c r="N4276"/>
  <c r="O4276" s="1"/>
  <c r="M4275"/>
  <c r="N4275"/>
  <c r="O4275" s="1"/>
  <c r="M4274"/>
  <c r="N4274"/>
  <c r="O4274" s="1"/>
  <c r="M4273"/>
  <c r="N4273"/>
  <c r="O4273" s="1"/>
  <c r="M4272"/>
  <c r="N4272"/>
  <c r="O4272" s="1"/>
  <c r="M4271"/>
  <c r="N4271"/>
  <c r="O4271" s="1"/>
  <c r="M4270"/>
  <c r="N4270"/>
  <c r="O4270" s="1"/>
  <c r="M4269"/>
  <c r="N4269"/>
  <c r="O4269" s="1"/>
  <c r="M4268"/>
  <c r="N4268"/>
  <c r="O4268" s="1"/>
  <c r="M4267"/>
  <c r="N4267"/>
  <c r="O4267" s="1"/>
  <c r="M4266"/>
  <c r="N4266"/>
  <c r="O4266" s="1"/>
  <c r="M4265"/>
  <c r="N4265"/>
  <c r="O4265" s="1"/>
  <c r="M4264"/>
  <c r="N4264"/>
  <c r="O4264" s="1"/>
  <c r="M4263"/>
  <c r="N4263"/>
  <c r="O4263" s="1"/>
  <c r="M4262"/>
  <c r="N4262"/>
  <c r="O4262" s="1"/>
  <c r="M4261"/>
  <c r="N4261"/>
  <c r="O4261" s="1"/>
  <c r="M4260"/>
  <c r="N4260"/>
  <c r="O4260" s="1"/>
  <c r="M4259"/>
  <c r="N4259"/>
  <c r="O4259" s="1"/>
  <c r="M4258"/>
  <c r="N4258"/>
  <c r="O4258" s="1"/>
  <c r="M4257"/>
  <c r="N4257"/>
  <c r="O4257" s="1"/>
  <c r="M4256"/>
  <c r="N4256"/>
  <c r="O4256" s="1"/>
  <c r="M4255"/>
  <c r="N4255"/>
  <c r="O4255" s="1"/>
  <c r="M4254"/>
  <c r="N4254"/>
  <c r="O4254" s="1"/>
  <c r="M4253"/>
  <c r="N4253"/>
  <c r="O4253" s="1"/>
  <c r="M4252"/>
  <c r="N4252"/>
  <c r="O4252" s="1"/>
  <c r="M4251"/>
  <c r="N4251"/>
  <c r="O4251" s="1"/>
  <c r="M4250"/>
  <c r="N4250"/>
  <c r="O4250" s="1"/>
  <c r="M4249"/>
  <c r="N4249"/>
  <c r="O4249" s="1"/>
  <c r="M4248"/>
  <c r="N4248"/>
  <c r="O4248" s="1"/>
  <c r="M4247"/>
  <c r="N4247"/>
  <c r="O4247" s="1"/>
  <c r="M4246"/>
  <c r="N4246"/>
  <c r="O4246" s="1"/>
  <c r="M4245"/>
  <c r="N4245"/>
  <c r="O4245" s="1"/>
  <c r="M4244"/>
  <c r="N4244"/>
  <c r="O4244" s="1"/>
  <c r="M4243"/>
  <c r="N4243"/>
  <c r="O4243" s="1"/>
  <c r="M4242"/>
  <c r="N4242"/>
  <c r="O4242" s="1"/>
  <c r="M4241"/>
  <c r="N4241"/>
  <c r="O4241" s="1"/>
  <c r="M4240"/>
  <c r="N4240"/>
  <c r="O4240" s="1"/>
  <c r="M4239"/>
  <c r="N4239"/>
  <c r="O4239" s="1"/>
  <c r="M4238"/>
  <c r="N4238"/>
  <c r="O4238" s="1"/>
  <c r="M4237"/>
  <c r="N4237"/>
  <c r="O4237" s="1"/>
  <c r="M4236"/>
  <c r="N4236"/>
  <c r="O4236" s="1"/>
  <c r="M4235"/>
  <c r="N4235"/>
  <c r="O4235" s="1"/>
  <c r="M4234"/>
  <c r="N4234"/>
  <c r="O4234" s="1"/>
  <c r="M4233"/>
  <c r="N4233"/>
  <c r="O4233" s="1"/>
  <c r="M4232"/>
  <c r="N4232"/>
  <c r="O4232" s="1"/>
  <c r="M4231"/>
  <c r="N4231"/>
  <c r="O4231" s="1"/>
  <c r="M4230"/>
  <c r="N4230"/>
  <c r="O4230" s="1"/>
  <c r="M4229"/>
  <c r="N4229"/>
  <c r="O4229" s="1"/>
  <c r="M4228"/>
  <c r="N4228"/>
  <c r="O4228" s="1"/>
  <c r="M4227"/>
  <c r="N4227"/>
  <c r="O4227" s="1"/>
  <c r="M4226"/>
  <c r="N4226"/>
  <c r="O4226" s="1"/>
  <c r="M4225"/>
  <c r="N4225"/>
  <c r="O4225" s="1"/>
  <c r="M4224"/>
  <c r="N4224"/>
  <c r="O4224" s="1"/>
  <c r="M4223"/>
  <c r="N4223"/>
  <c r="O4223" s="1"/>
  <c r="M4222"/>
  <c r="N4222"/>
  <c r="O4222" s="1"/>
  <c r="M4221"/>
  <c r="N4221"/>
  <c r="O4221" s="1"/>
  <c r="M4220"/>
  <c r="N4220"/>
  <c r="O4220" s="1"/>
  <c r="M4219"/>
  <c r="N4219"/>
  <c r="O4219" s="1"/>
  <c r="M4218"/>
  <c r="N4218"/>
  <c r="O4218" s="1"/>
  <c r="M4217"/>
  <c r="N4217"/>
  <c r="O4217" s="1"/>
  <c r="M4216"/>
  <c r="N4216"/>
  <c r="O4216" s="1"/>
  <c r="M4215"/>
  <c r="N4215"/>
  <c r="O4215" s="1"/>
  <c r="M4214"/>
  <c r="N4214"/>
  <c r="O4214" s="1"/>
  <c r="M4213"/>
  <c r="N4213"/>
  <c r="O4213" s="1"/>
  <c r="M4212"/>
  <c r="N4212"/>
  <c r="O4212" s="1"/>
  <c r="M4211"/>
  <c r="N4211"/>
  <c r="O4211" s="1"/>
  <c r="M4210"/>
  <c r="N4210"/>
  <c r="O4210" s="1"/>
  <c r="M4209"/>
  <c r="N4209"/>
  <c r="O4209" s="1"/>
  <c r="M4208"/>
  <c r="N4208"/>
  <c r="O4208" s="1"/>
  <c r="M4207"/>
  <c r="N4207"/>
  <c r="O4207" s="1"/>
  <c r="M4206"/>
  <c r="N4206"/>
  <c r="O4206" s="1"/>
  <c r="M4205"/>
  <c r="N4205"/>
  <c r="O4205" s="1"/>
  <c r="M4204"/>
  <c r="N4204"/>
  <c r="O4204" s="1"/>
  <c r="M4203"/>
  <c r="N4203"/>
  <c r="O4203" s="1"/>
  <c r="M4202"/>
  <c r="N4202"/>
  <c r="O4202" s="1"/>
  <c r="M4201"/>
  <c r="N4201"/>
  <c r="O4201" s="1"/>
  <c r="M4200"/>
  <c r="N4200"/>
  <c r="O4200" s="1"/>
  <c r="M4199"/>
  <c r="N4199"/>
  <c r="O4199" s="1"/>
  <c r="M4198"/>
  <c r="N4198"/>
  <c r="O4198" s="1"/>
  <c r="M4197"/>
  <c r="N4197"/>
  <c r="O4197" s="1"/>
  <c r="M4196"/>
  <c r="N4196"/>
  <c r="O4196" s="1"/>
  <c r="M4195"/>
  <c r="N4195"/>
  <c r="O4195" s="1"/>
  <c r="M4194"/>
  <c r="N4194"/>
  <c r="O4194" s="1"/>
  <c r="M4193"/>
  <c r="N4193"/>
  <c r="O4193" s="1"/>
  <c r="M4192"/>
  <c r="N4192"/>
  <c r="O4192" s="1"/>
  <c r="M4191"/>
  <c r="N4191"/>
  <c r="O4191" s="1"/>
  <c r="M4190"/>
  <c r="N4190"/>
  <c r="O4190" s="1"/>
  <c r="M4189"/>
  <c r="N4189"/>
  <c r="O4189" s="1"/>
  <c r="M4188"/>
  <c r="N4188"/>
  <c r="O4188" s="1"/>
  <c r="M4187"/>
  <c r="N4187"/>
  <c r="O4187" s="1"/>
  <c r="M4186"/>
  <c r="N4186"/>
  <c r="O4186" s="1"/>
  <c r="M4185"/>
  <c r="N4185"/>
  <c r="O4185" s="1"/>
  <c r="M4184"/>
  <c r="N4184"/>
  <c r="O4184" s="1"/>
  <c r="M4183"/>
  <c r="N4183"/>
  <c r="O4183" s="1"/>
  <c r="M4182"/>
  <c r="N4182"/>
  <c r="O4182" s="1"/>
  <c r="M4181"/>
  <c r="N4181"/>
  <c r="O4181" s="1"/>
  <c r="M4180"/>
  <c r="N4180"/>
  <c r="O4180" s="1"/>
  <c r="M4179"/>
  <c r="N4179"/>
  <c r="O4179" s="1"/>
  <c r="M4178"/>
  <c r="N4178"/>
  <c r="O4178" s="1"/>
  <c r="M4177"/>
  <c r="N4177"/>
  <c r="O4177" s="1"/>
  <c r="M4176"/>
  <c r="N4176"/>
  <c r="O4176" s="1"/>
  <c r="M4175"/>
  <c r="N4175"/>
  <c r="O4175" s="1"/>
  <c r="M4174"/>
  <c r="N4174"/>
  <c r="O4174" s="1"/>
  <c r="M4173"/>
  <c r="N4173"/>
  <c r="O4173" s="1"/>
  <c r="M4172"/>
  <c r="N4172"/>
  <c r="O4172" s="1"/>
  <c r="M4171"/>
  <c r="N4171"/>
  <c r="O4171" s="1"/>
  <c r="M4170"/>
  <c r="N4170"/>
  <c r="O4170" s="1"/>
  <c r="M4169"/>
  <c r="N4169"/>
  <c r="O4169" s="1"/>
  <c r="M4168"/>
  <c r="N4168"/>
  <c r="O4168" s="1"/>
  <c r="M4167"/>
  <c r="N4167"/>
  <c r="O4167" s="1"/>
  <c r="M4166"/>
  <c r="N4166"/>
  <c r="O4166" s="1"/>
  <c r="M4165"/>
  <c r="N4165"/>
  <c r="O4165" s="1"/>
  <c r="M4164"/>
  <c r="N4164"/>
  <c r="O4164" s="1"/>
  <c r="M4163"/>
  <c r="N4163"/>
  <c r="O4163" s="1"/>
  <c r="M4162"/>
  <c r="N4162"/>
  <c r="O4162" s="1"/>
  <c r="M4161"/>
  <c r="N4161"/>
  <c r="O4161" s="1"/>
  <c r="M4160"/>
  <c r="N4160"/>
  <c r="O4160" s="1"/>
  <c r="M4159"/>
  <c r="N4159"/>
  <c r="O4159" s="1"/>
  <c r="M4158"/>
  <c r="N4158"/>
  <c r="O4158" s="1"/>
  <c r="M4157"/>
  <c r="N4157"/>
  <c r="O4157" s="1"/>
  <c r="M4156"/>
  <c r="N4156"/>
  <c r="O4156" s="1"/>
  <c r="M4155"/>
  <c r="N4155"/>
  <c r="O4155" s="1"/>
  <c r="M4154"/>
  <c r="N4154"/>
  <c r="O4154" s="1"/>
  <c r="M4153"/>
  <c r="N4153"/>
  <c r="O4153" s="1"/>
  <c r="M4152"/>
  <c r="N4152"/>
  <c r="O4152" s="1"/>
  <c r="M4151"/>
  <c r="N4151"/>
  <c r="O4151" s="1"/>
  <c r="M4150"/>
  <c r="N4150"/>
  <c r="O4150" s="1"/>
  <c r="M4149"/>
  <c r="N4149"/>
  <c r="O4149" s="1"/>
  <c r="M4148"/>
  <c r="N4148"/>
  <c r="O4148" s="1"/>
  <c r="M4147"/>
  <c r="N4147"/>
  <c r="O4147" s="1"/>
  <c r="M4146"/>
  <c r="N4146"/>
  <c r="O4146" s="1"/>
  <c r="M4145"/>
  <c r="N4145"/>
  <c r="O4145" s="1"/>
  <c r="M4144"/>
  <c r="N4144"/>
  <c r="O4144" s="1"/>
  <c r="M4143"/>
  <c r="N4143"/>
  <c r="O4143" s="1"/>
  <c r="M4142"/>
  <c r="N4142"/>
  <c r="O4142" s="1"/>
  <c r="M4141"/>
  <c r="N4141"/>
  <c r="O4141" s="1"/>
  <c r="M4140"/>
  <c r="N4140"/>
  <c r="O4140" s="1"/>
  <c r="M4139"/>
  <c r="N4139"/>
  <c r="O4139" s="1"/>
  <c r="M4138"/>
  <c r="N4138"/>
  <c r="O4138" s="1"/>
  <c r="M4137"/>
  <c r="N4137"/>
  <c r="O4137" s="1"/>
  <c r="M4136"/>
  <c r="N4136"/>
  <c r="O4136" s="1"/>
  <c r="M4135"/>
  <c r="N4135"/>
  <c r="O4135" s="1"/>
  <c r="M4134"/>
  <c r="N4134"/>
  <c r="O4134" s="1"/>
  <c r="M4133"/>
  <c r="N4133"/>
  <c r="O4133" s="1"/>
  <c r="M4132"/>
  <c r="N4132"/>
  <c r="O4132" s="1"/>
  <c r="M4131"/>
  <c r="N4131"/>
  <c r="O4131" s="1"/>
  <c r="M4130"/>
  <c r="N4130"/>
  <c r="O4130" s="1"/>
  <c r="M4129"/>
  <c r="N4129"/>
  <c r="O4129" s="1"/>
  <c r="M4128"/>
  <c r="N4128"/>
  <c r="O4128" s="1"/>
  <c r="M4127"/>
  <c r="N4127"/>
  <c r="O4127" s="1"/>
  <c r="M4126"/>
  <c r="N4126"/>
  <c r="O4126" s="1"/>
  <c r="M4125"/>
  <c r="N4125"/>
  <c r="O4125" s="1"/>
  <c r="M4124"/>
  <c r="N4124"/>
  <c r="O4124" s="1"/>
  <c r="M4123"/>
  <c r="N4123"/>
  <c r="O4123" s="1"/>
  <c r="M4122"/>
  <c r="N4122"/>
  <c r="O4122" s="1"/>
  <c r="M4121"/>
  <c r="N4121"/>
  <c r="O4121" s="1"/>
  <c r="M4120"/>
  <c r="N4120"/>
  <c r="O4120" s="1"/>
  <c r="M4119"/>
  <c r="N4119"/>
  <c r="O4119" s="1"/>
  <c r="M4118"/>
  <c r="N4118"/>
  <c r="O4118" s="1"/>
  <c r="M4117"/>
  <c r="N4117"/>
  <c r="O4117" s="1"/>
  <c r="M4116"/>
  <c r="N4116"/>
  <c r="O4116" s="1"/>
  <c r="M4115"/>
  <c r="N4115"/>
  <c r="O4115" s="1"/>
  <c r="M4114"/>
  <c r="N4114"/>
  <c r="O4114" s="1"/>
  <c r="M4113"/>
  <c r="N4113"/>
  <c r="O4113" s="1"/>
  <c r="M4112"/>
  <c r="N4112"/>
  <c r="O4112" s="1"/>
  <c r="M4111"/>
  <c r="N4111"/>
  <c r="O4111" s="1"/>
  <c r="M4110"/>
  <c r="N4110"/>
  <c r="O4110" s="1"/>
  <c r="M4109"/>
  <c r="N4109"/>
  <c r="O4109" s="1"/>
  <c r="M4108"/>
  <c r="N4108"/>
  <c r="O4108" s="1"/>
  <c r="M4107"/>
  <c r="N4107"/>
  <c r="O4107" s="1"/>
  <c r="M4106"/>
  <c r="N4106"/>
  <c r="O4106" s="1"/>
  <c r="M4105"/>
  <c r="N4105"/>
  <c r="O4105" s="1"/>
  <c r="M4104"/>
  <c r="N4104"/>
  <c r="O4104" s="1"/>
  <c r="M4103"/>
  <c r="N4103"/>
  <c r="O4103" s="1"/>
  <c r="M4102"/>
  <c r="N4102"/>
  <c r="O4102" s="1"/>
  <c r="M4101"/>
  <c r="N4101"/>
  <c r="O4101" s="1"/>
  <c r="M4100"/>
  <c r="N4100"/>
  <c r="O4100" s="1"/>
  <c r="M4099"/>
  <c r="N4099"/>
  <c r="O4099" s="1"/>
  <c r="M4098"/>
  <c r="N4098"/>
  <c r="O4098" s="1"/>
  <c r="M4097"/>
  <c r="N4097"/>
  <c r="O4097" s="1"/>
  <c r="M4096"/>
  <c r="N4096"/>
  <c r="O4096" s="1"/>
  <c r="M4095"/>
  <c r="N4095"/>
  <c r="O4095" s="1"/>
  <c r="M4094"/>
  <c r="N4094"/>
  <c r="O4094" s="1"/>
  <c r="M4093"/>
  <c r="N4093"/>
  <c r="O4093" s="1"/>
  <c r="M4092"/>
  <c r="N4092"/>
  <c r="O4092" s="1"/>
  <c r="M4091"/>
  <c r="N4091"/>
  <c r="O4091" s="1"/>
  <c r="M4090"/>
  <c r="N4090"/>
  <c r="O4090" s="1"/>
  <c r="M4089"/>
  <c r="N4089"/>
  <c r="O4089" s="1"/>
  <c r="M4088"/>
  <c r="N4088"/>
  <c r="O4088" s="1"/>
  <c r="M4087"/>
  <c r="N4087"/>
  <c r="O4087" s="1"/>
  <c r="M4086"/>
  <c r="N4086"/>
  <c r="O4086" s="1"/>
  <c r="M4085"/>
  <c r="N4085"/>
  <c r="O4085" s="1"/>
  <c r="M4084"/>
  <c r="N4084"/>
  <c r="O4084" s="1"/>
  <c r="M4083"/>
  <c r="N4083"/>
  <c r="O4083" s="1"/>
  <c r="M4082"/>
  <c r="N4082"/>
  <c r="O4082" s="1"/>
  <c r="M4081"/>
  <c r="N4081"/>
  <c r="O4081" s="1"/>
  <c r="M4080"/>
  <c r="N4080"/>
  <c r="O4080" s="1"/>
  <c r="M4079"/>
  <c r="N4079"/>
  <c r="O4079" s="1"/>
  <c r="M4078"/>
  <c r="N4078"/>
  <c r="O4078" s="1"/>
  <c r="M4077"/>
  <c r="N4077"/>
  <c r="O4077" s="1"/>
  <c r="M4076"/>
  <c r="N4076"/>
  <c r="O4076" s="1"/>
  <c r="M4075"/>
  <c r="N4075"/>
  <c r="O4075" s="1"/>
  <c r="M4074"/>
  <c r="N4074"/>
  <c r="O4074" s="1"/>
  <c r="M4073"/>
  <c r="N4073"/>
  <c r="O4073" s="1"/>
  <c r="M4072"/>
  <c r="N4072"/>
  <c r="O4072" s="1"/>
  <c r="M4071"/>
  <c r="N4071"/>
  <c r="O4071" s="1"/>
  <c r="M4070"/>
  <c r="N4070"/>
  <c r="O4070" s="1"/>
  <c r="M4069"/>
  <c r="N4069"/>
  <c r="O4069" s="1"/>
  <c r="M4068"/>
  <c r="N4068"/>
  <c r="O4068" s="1"/>
  <c r="M4067"/>
  <c r="N4067"/>
  <c r="O4067" s="1"/>
  <c r="M4066"/>
  <c r="N4066"/>
  <c r="O4066" s="1"/>
  <c r="M4065"/>
  <c r="N4065"/>
  <c r="O4065" s="1"/>
  <c r="M4064"/>
  <c r="N4064"/>
  <c r="O4064" s="1"/>
  <c r="M4063"/>
  <c r="N4063"/>
  <c r="O4063" s="1"/>
  <c r="M4062"/>
  <c r="N4062"/>
  <c r="O4062" s="1"/>
  <c r="M4061"/>
  <c r="N4061"/>
  <c r="O4061" s="1"/>
  <c r="M4060"/>
  <c r="N4060"/>
  <c r="O4060" s="1"/>
  <c r="M4059"/>
  <c r="N4059"/>
  <c r="O4059" s="1"/>
  <c r="M4058"/>
  <c r="N4058"/>
  <c r="O4058" s="1"/>
  <c r="M4057"/>
  <c r="N4057"/>
  <c r="O4057" s="1"/>
  <c r="M4056"/>
  <c r="N4056"/>
  <c r="O4056" s="1"/>
  <c r="M4055"/>
  <c r="N4055"/>
  <c r="O4055" s="1"/>
  <c r="M4054"/>
  <c r="N4054"/>
  <c r="O4054" s="1"/>
  <c r="M4053"/>
  <c r="N4053"/>
  <c r="O4053" s="1"/>
  <c r="M4052"/>
  <c r="N4052"/>
  <c r="O4052" s="1"/>
  <c r="M4051"/>
  <c r="N4051"/>
  <c r="O4051" s="1"/>
  <c r="M4050"/>
  <c r="N4050"/>
  <c r="O4050" s="1"/>
  <c r="M4049"/>
  <c r="N4049"/>
  <c r="O4049" s="1"/>
  <c r="M4048"/>
  <c r="N4048"/>
  <c r="O4048" s="1"/>
  <c r="M4047"/>
  <c r="N4047"/>
  <c r="O4047" s="1"/>
  <c r="M4046"/>
  <c r="N4046"/>
  <c r="O4046" s="1"/>
  <c r="M4045"/>
  <c r="N4045"/>
  <c r="O4045" s="1"/>
  <c r="M4044"/>
  <c r="N4044"/>
  <c r="O4044" s="1"/>
  <c r="M4043"/>
  <c r="N4043"/>
  <c r="O4043" s="1"/>
  <c r="M4042"/>
  <c r="N4042"/>
  <c r="O4042" s="1"/>
  <c r="M4041"/>
  <c r="N4041"/>
  <c r="O4041" s="1"/>
  <c r="M4040"/>
  <c r="N4040"/>
  <c r="O4040" s="1"/>
  <c r="M4039"/>
  <c r="N4039"/>
  <c r="O4039" s="1"/>
  <c r="M4038"/>
  <c r="N4038"/>
  <c r="O4038" s="1"/>
  <c r="M4037"/>
  <c r="N4037"/>
  <c r="O4037" s="1"/>
  <c r="M4036"/>
  <c r="N4036"/>
  <c r="O4036" s="1"/>
  <c r="M4035"/>
  <c r="N4035"/>
  <c r="O4035" s="1"/>
  <c r="M4034"/>
  <c r="N4034"/>
  <c r="O4034" s="1"/>
  <c r="M4033"/>
  <c r="N4033"/>
  <c r="O4033" s="1"/>
  <c r="M4032"/>
  <c r="N4032"/>
  <c r="O4032" s="1"/>
  <c r="M4031"/>
  <c r="N4031"/>
  <c r="O4031" s="1"/>
  <c r="M4030"/>
  <c r="N4030"/>
  <c r="O4030" s="1"/>
  <c r="M4029"/>
  <c r="N4029"/>
  <c r="O4029" s="1"/>
  <c r="M4028"/>
  <c r="N4028"/>
  <c r="O4028" s="1"/>
  <c r="M4027"/>
  <c r="N4027"/>
  <c r="O4027" s="1"/>
  <c r="M4026"/>
  <c r="N4026"/>
  <c r="O4026" s="1"/>
  <c r="M4025"/>
  <c r="N4025"/>
  <c r="O4025" s="1"/>
  <c r="M4024"/>
  <c r="N4024"/>
  <c r="O4024" s="1"/>
  <c r="M4023"/>
  <c r="N4023"/>
  <c r="O4023" s="1"/>
  <c r="M4022"/>
  <c r="N4022"/>
  <c r="O4022" s="1"/>
  <c r="M4021"/>
  <c r="N4021"/>
  <c r="O4021" s="1"/>
  <c r="M4020"/>
  <c r="N4020"/>
  <c r="O4020" s="1"/>
  <c r="M4019"/>
  <c r="N4019"/>
  <c r="O4019" s="1"/>
  <c r="M4018"/>
  <c r="N4018"/>
  <c r="O4018" s="1"/>
  <c r="M4017"/>
  <c r="N4017"/>
  <c r="O4017" s="1"/>
  <c r="M4016"/>
  <c r="N4016"/>
  <c r="O4016" s="1"/>
  <c r="M4015"/>
  <c r="N4015"/>
  <c r="O4015" s="1"/>
  <c r="M4014"/>
  <c r="N4014"/>
  <c r="O4014" s="1"/>
  <c r="M4013"/>
  <c r="N4013"/>
  <c r="O4013" s="1"/>
  <c r="M4012"/>
  <c r="N4012"/>
  <c r="O4012" s="1"/>
  <c r="M4011"/>
  <c r="N4011"/>
  <c r="O4011" s="1"/>
  <c r="M4010"/>
  <c r="N4010"/>
  <c r="O4010" s="1"/>
  <c r="M4009"/>
  <c r="N4009"/>
  <c r="O4009" s="1"/>
  <c r="M4008"/>
  <c r="N4008"/>
  <c r="O4008" s="1"/>
  <c r="M4007"/>
  <c r="N4007"/>
  <c r="O4007" s="1"/>
  <c r="M4006"/>
  <c r="N4006"/>
  <c r="O4006" s="1"/>
  <c r="M4005"/>
  <c r="N4005"/>
  <c r="O4005" s="1"/>
  <c r="M4004"/>
  <c r="N4004"/>
  <c r="O4004" s="1"/>
  <c r="M4003"/>
  <c r="N4003"/>
  <c r="O4003" s="1"/>
  <c r="M4002"/>
  <c r="N4002"/>
  <c r="O4002" s="1"/>
  <c r="M4001"/>
  <c r="N4001"/>
  <c r="O4001" s="1"/>
  <c r="M4000"/>
  <c r="N4000"/>
  <c r="O4000" s="1"/>
  <c r="M3999"/>
  <c r="N3999"/>
  <c r="O3999" s="1"/>
  <c r="M3998"/>
  <c r="N3998"/>
  <c r="O3998" s="1"/>
  <c r="M3997"/>
  <c r="N3997"/>
  <c r="O3997" s="1"/>
  <c r="M3996"/>
  <c r="N3996"/>
  <c r="O3996" s="1"/>
  <c r="M3995"/>
  <c r="N3995"/>
  <c r="O3995" s="1"/>
  <c r="M3994"/>
  <c r="N3994"/>
  <c r="O3994" s="1"/>
  <c r="M3993"/>
  <c r="N3993"/>
  <c r="O3993" s="1"/>
  <c r="M3992"/>
  <c r="N3992"/>
  <c r="O3992" s="1"/>
  <c r="M3991"/>
  <c r="N3991"/>
  <c r="O3991" s="1"/>
  <c r="M3990"/>
  <c r="N3990"/>
  <c r="O3990" s="1"/>
  <c r="M3989"/>
  <c r="N3989"/>
  <c r="O3989" s="1"/>
  <c r="M3988"/>
  <c r="N3988"/>
  <c r="O3988" s="1"/>
  <c r="M3987"/>
  <c r="N3987"/>
  <c r="O3987" s="1"/>
  <c r="M3986"/>
  <c r="N3986"/>
  <c r="O3986" s="1"/>
  <c r="M3985"/>
  <c r="N3985"/>
  <c r="O3985" s="1"/>
  <c r="M3984"/>
  <c r="N3984"/>
  <c r="O3984" s="1"/>
  <c r="M3983"/>
  <c r="N3983"/>
  <c r="O3983" s="1"/>
  <c r="M3982"/>
  <c r="N3982"/>
  <c r="O3982" s="1"/>
  <c r="M3981"/>
  <c r="N3981"/>
  <c r="O3981" s="1"/>
  <c r="M3980"/>
  <c r="N3980"/>
  <c r="O3980" s="1"/>
  <c r="M3979"/>
  <c r="N3979"/>
  <c r="O3979" s="1"/>
  <c r="M3978"/>
  <c r="N3978"/>
  <c r="O3978" s="1"/>
  <c r="M3977"/>
  <c r="N3977"/>
  <c r="O3977" s="1"/>
  <c r="M3976"/>
  <c r="N3976"/>
  <c r="O3976" s="1"/>
  <c r="M3975"/>
  <c r="N3975"/>
  <c r="O3975" s="1"/>
  <c r="M3974"/>
  <c r="N3974"/>
  <c r="O3974" s="1"/>
  <c r="M3973"/>
  <c r="N3973"/>
  <c r="O3973" s="1"/>
  <c r="M3972"/>
  <c r="N3972"/>
  <c r="O3972" s="1"/>
  <c r="M3971"/>
  <c r="N3971"/>
  <c r="O3971" s="1"/>
  <c r="M3970"/>
  <c r="N3970"/>
  <c r="O3970" s="1"/>
  <c r="M3969"/>
  <c r="N3969"/>
  <c r="O3969" s="1"/>
  <c r="M3968"/>
  <c r="N3968"/>
  <c r="O3968" s="1"/>
  <c r="M3967"/>
  <c r="N3967"/>
  <c r="O3967" s="1"/>
  <c r="M3966"/>
  <c r="N3966"/>
  <c r="O3966" s="1"/>
  <c r="M3965"/>
  <c r="N3965"/>
  <c r="O3965" s="1"/>
  <c r="M3964"/>
  <c r="N3964"/>
  <c r="O3964" s="1"/>
  <c r="M3963"/>
  <c r="N3963"/>
  <c r="O3963" s="1"/>
  <c r="M3962"/>
  <c r="N3962"/>
  <c r="O3962" s="1"/>
  <c r="M3961"/>
  <c r="N3961"/>
  <c r="O3961" s="1"/>
  <c r="M3960"/>
  <c r="N3960"/>
  <c r="O3960" s="1"/>
  <c r="M3959"/>
  <c r="N3959"/>
  <c r="O3959" s="1"/>
  <c r="M3958"/>
  <c r="N3958"/>
  <c r="O3958" s="1"/>
  <c r="M3957"/>
  <c r="N3957"/>
  <c r="O3957" s="1"/>
  <c r="M3956"/>
  <c r="N3956"/>
  <c r="O3956" s="1"/>
  <c r="M3955"/>
  <c r="N3955"/>
  <c r="O3955" s="1"/>
  <c r="M3954"/>
  <c r="N3954"/>
  <c r="O3954" s="1"/>
  <c r="M3953"/>
  <c r="N3953"/>
  <c r="O3953" s="1"/>
  <c r="M3952"/>
  <c r="N3952"/>
  <c r="O3952" s="1"/>
  <c r="M3951"/>
  <c r="N3951"/>
  <c r="O3951" s="1"/>
  <c r="M3950"/>
  <c r="N3950"/>
  <c r="O3950" s="1"/>
  <c r="M3949"/>
  <c r="N3949"/>
  <c r="O3949" s="1"/>
  <c r="M3948"/>
  <c r="N3948"/>
  <c r="O3948" s="1"/>
  <c r="M3947"/>
  <c r="N3947"/>
  <c r="O3947" s="1"/>
  <c r="M3946"/>
  <c r="N3946"/>
  <c r="O3946" s="1"/>
  <c r="M3945"/>
  <c r="N3945"/>
  <c r="O3945" s="1"/>
  <c r="M3944"/>
  <c r="N3944"/>
  <c r="O3944" s="1"/>
  <c r="M3943"/>
  <c r="N3943"/>
  <c r="O3943" s="1"/>
  <c r="M3942"/>
  <c r="N3942"/>
  <c r="O3942" s="1"/>
  <c r="M3941"/>
  <c r="N3941"/>
  <c r="O3941" s="1"/>
  <c r="M3940"/>
  <c r="N3940"/>
  <c r="O3940" s="1"/>
  <c r="M3939"/>
  <c r="N3939"/>
  <c r="O3939" s="1"/>
  <c r="M3938"/>
  <c r="N3938"/>
  <c r="O3938" s="1"/>
  <c r="M3937"/>
  <c r="N3937"/>
  <c r="O3937" s="1"/>
  <c r="M3936"/>
  <c r="N3936"/>
  <c r="O3936" s="1"/>
  <c r="M3935"/>
  <c r="N3935"/>
  <c r="O3935" s="1"/>
  <c r="M3934"/>
  <c r="N3934"/>
  <c r="O3934" s="1"/>
  <c r="M3933"/>
  <c r="N3933"/>
  <c r="O3933" s="1"/>
  <c r="M3932"/>
  <c r="N3932"/>
  <c r="O3932" s="1"/>
  <c r="M3931"/>
  <c r="N3931"/>
  <c r="O3931" s="1"/>
  <c r="M3930"/>
  <c r="N3930"/>
  <c r="O3930" s="1"/>
  <c r="M3929"/>
  <c r="N3929"/>
  <c r="O3929" s="1"/>
  <c r="M3928"/>
  <c r="N3928"/>
  <c r="O3928" s="1"/>
  <c r="M3927"/>
  <c r="N3927"/>
  <c r="O3927" s="1"/>
  <c r="M3926"/>
  <c r="N3926"/>
  <c r="O3926" s="1"/>
  <c r="M3925"/>
  <c r="N3925"/>
  <c r="O3925" s="1"/>
  <c r="M3924"/>
  <c r="N3924"/>
  <c r="O3924" s="1"/>
  <c r="M3923"/>
  <c r="N3923"/>
  <c r="O3923" s="1"/>
  <c r="M3922"/>
  <c r="N3922"/>
  <c r="O3922" s="1"/>
  <c r="M3921"/>
  <c r="N3921"/>
  <c r="O3921" s="1"/>
  <c r="M3920"/>
  <c r="N3920"/>
  <c r="O3920" s="1"/>
  <c r="M3919"/>
  <c r="N3919"/>
  <c r="O3919" s="1"/>
  <c r="M3918"/>
  <c r="N3918"/>
  <c r="O3918" s="1"/>
  <c r="M3917"/>
  <c r="N3917"/>
  <c r="O3917" s="1"/>
  <c r="M3916"/>
  <c r="N3916"/>
  <c r="O3916" s="1"/>
  <c r="M3915"/>
  <c r="N3915"/>
  <c r="O3915" s="1"/>
  <c r="M3914"/>
  <c r="N3914"/>
  <c r="O3914" s="1"/>
  <c r="M3913"/>
  <c r="N3913"/>
  <c r="O3913" s="1"/>
  <c r="M3912"/>
  <c r="N3912"/>
  <c r="O3912" s="1"/>
  <c r="M3911"/>
  <c r="N3911"/>
  <c r="O3911" s="1"/>
  <c r="M3910"/>
  <c r="N3910"/>
  <c r="O3910" s="1"/>
  <c r="M3909"/>
  <c r="N3909"/>
  <c r="O3909" s="1"/>
  <c r="M3908"/>
  <c r="N3908"/>
  <c r="O3908" s="1"/>
  <c r="M3907"/>
  <c r="N3907"/>
  <c r="O3907" s="1"/>
  <c r="M3906"/>
  <c r="N3906"/>
  <c r="O3906" s="1"/>
  <c r="M3905"/>
  <c r="N3905"/>
  <c r="O3905" s="1"/>
  <c r="M3904"/>
  <c r="N3904"/>
  <c r="O3904" s="1"/>
  <c r="M3903"/>
  <c r="N3903"/>
  <c r="O3903" s="1"/>
  <c r="M3902"/>
  <c r="N3902"/>
  <c r="O3902" s="1"/>
  <c r="M3901"/>
  <c r="N3901"/>
  <c r="O3901" s="1"/>
  <c r="M3900"/>
  <c r="N3900"/>
  <c r="O3900" s="1"/>
  <c r="M3899"/>
  <c r="N3899"/>
  <c r="O3899" s="1"/>
  <c r="M3898"/>
  <c r="N3898"/>
  <c r="O3898" s="1"/>
  <c r="M3897"/>
  <c r="N3897"/>
  <c r="O3897" s="1"/>
  <c r="M3896"/>
  <c r="N3896"/>
  <c r="O3896" s="1"/>
  <c r="M3895"/>
  <c r="N3895"/>
  <c r="O3895" s="1"/>
  <c r="M3894"/>
  <c r="N3894"/>
  <c r="O3894" s="1"/>
  <c r="M3893"/>
  <c r="N3893"/>
  <c r="O3893" s="1"/>
  <c r="M3892"/>
  <c r="N3892"/>
  <c r="O3892" s="1"/>
  <c r="M3891"/>
  <c r="N3891"/>
  <c r="O3891" s="1"/>
  <c r="M3890"/>
  <c r="N3890"/>
  <c r="O3890" s="1"/>
  <c r="M3889"/>
  <c r="N3889"/>
  <c r="O3889" s="1"/>
  <c r="M3888"/>
  <c r="N3888"/>
  <c r="O3888" s="1"/>
  <c r="M3887"/>
  <c r="N3887"/>
  <c r="O3887" s="1"/>
  <c r="M3886"/>
  <c r="N3886"/>
  <c r="O3886" s="1"/>
  <c r="M3885"/>
  <c r="N3885"/>
  <c r="O3885" s="1"/>
  <c r="M3884"/>
  <c r="N3884"/>
  <c r="O3884" s="1"/>
  <c r="M3883"/>
  <c r="N3883"/>
  <c r="O3883" s="1"/>
  <c r="M3882"/>
  <c r="N3882"/>
  <c r="O3882" s="1"/>
  <c r="M3881"/>
  <c r="N3881"/>
  <c r="O3881" s="1"/>
  <c r="M3880"/>
  <c r="N3880"/>
  <c r="O3880" s="1"/>
  <c r="M3879"/>
  <c r="N3879"/>
  <c r="O3879" s="1"/>
  <c r="M3878"/>
  <c r="N3878"/>
  <c r="O3878" s="1"/>
  <c r="M3877"/>
  <c r="N3877"/>
  <c r="O3877" s="1"/>
  <c r="M3876"/>
  <c r="N3876"/>
  <c r="O3876" s="1"/>
  <c r="M3875"/>
  <c r="N3875"/>
  <c r="O3875" s="1"/>
  <c r="M3874"/>
  <c r="N3874"/>
  <c r="O3874" s="1"/>
  <c r="M3873"/>
  <c r="N3873"/>
  <c r="O3873" s="1"/>
  <c r="M3872"/>
  <c r="N3872"/>
  <c r="O3872" s="1"/>
  <c r="M3871"/>
  <c r="N3871"/>
  <c r="O3871" s="1"/>
  <c r="M3870"/>
  <c r="N3870"/>
  <c r="O3870" s="1"/>
  <c r="M3869"/>
  <c r="N3869"/>
  <c r="O3869" s="1"/>
  <c r="M3868"/>
  <c r="N3868"/>
  <c r="O3868" s="1"/>
  <c r="M3867"/>
  <c r="N3867"/>
  <c r="O3867" s="1"/>
  <c r="M3866"/>
  <c r="N3866"/>
  <c r="O3866" s="1"/>
  <c r="M3865"/>
  <c r="N3865"/>
  <c r="O3865" s="1"/>
  <c r="M3864"/>
  <c r="N3864"/>
  <c r="O3864" s="1"/>
  <c r="M3863"/>
  <c r="N3863"/>
  <c r="O3863" s="1"/>
  <c r="M3862"/>
  <c r="N3862"/>
  <c r="O3862" s="1"/>
  <c r="M3861"/>
  <c r="N3861"/>
  <c r="O3861" s="1"/>
  <c r="M3860"/>
  <c r="N3860"/>
  <c r="O3860" s="1"/>
  <c r="M3859"/>
  <c r="N3859"/>
  <c r="O3859" s="1"/>
  <c r="M3858"/>
  <c r="N3858"/>
  <c r="O3858" s="1"/>
  <c r="M3857"/>
  <c r="N3857"/>
  <c r="O3857" s="1"/>
  <c r="M3856"/>
  <c r="N3856"/>
  <c r="O3856" s="1"/>
  <c r="M3855"/>
  <c r="N3855"/>
  <c r="O3855" s="1"/>
  <c r="M3854"/>
  <c r="N3854"/>
  <c r="O3854" s="1"/>
  <c r="M3853"/>
  <c r="N3853"/>
  <c r="O3853" s="1"/>
  <c r="M3852"/>
  <c r="N3852"/>
  <c r="O3852" s="1"/>
  <c r="M3851"/>
  <c r="N3851"/>
  <c r="O3851" s="1"/>
  <c r="M3850"/>
  <c r="N3850"/>
  <c r="O3850" s="1"/>
  <c r="M3849"/>
  <c r="N3849"/>
  <c r="O3849" s="1"/>
  <c r="M3848"/>
  <c r="N3848"/>
  <c r="O3848" s="1"/>
  <c r="M3847"/>
  <c r="N3847"/>
  <c r="O3847" s="1"/>
  <c r="M3846"/>
  <c r="N3846"/>
  <c r="O3846" s="1"/>
  <c r="M3845"/>
  <c r="N3845"/>
  <c r="O3845" s="1"/>
  <c r="M3844"/>
  <c r="N3844"/>
  <c r="O3844" s="1"/>
  <c r="M3843"/>
  <c r="N3843"/>
  <c r="O3843" s="1"/>
  <c r="M3842"/>
  <c r="N3842"/>
  <c r="O3842" s="1"/>
  <c r="M3841"/>
  <c r="N3841"/>
  <c r="O3841" s="1"/>
  <c r="M3840"/>
  <c r="N3840"/>
  <c r="O3840" s="1"/>
  <c r="M3839"/>
  <c r="N3839"/>
  <c r="O3839" s="1"/>
  <c r="M3838"/>
  <c r="N3838"/>
  <c r="O3838" s="1"/>
  <c r="M3837"/>
  <c r="N3837"/>
  <c r="O3837" s="1"/>
  <c r="M3836"/>
  <c r="N3836"/>
  <c r="O3836" s="1"/>
  <c r="M3835"/>
  <c r="N3835"/>
  <c r="O3835" s="1"/>
  <c r="M3834"/>
  <c r="N3834"/>
  <c r="O3834" s="1"/>
  <c r="M3833"/>
  <c r="N3833"/>
  <c r="O3833" s="1"/>
  <c r="M3832"/>
  <c r="N3832"/>
  <c r="O3832" s="1"/>
  <c r="M3831"/>
  <c r="N3831"/>
  <c r="O3831" s="1"/>
  <c r="M3830"/>
  <c r="N3830"/>
  <c r="O3830" s="1"/>
  <c r="M3829"/>
  <c r="N3829"/>
  <c r="O3829" s="1"/>
  <c r="M3828"/>
  <c r="N3828"/>
  <c r="O3828" s="1"/>
  <c r="M3827"/>
  <c r="N3827"/>
  <c r="O3827" s="1"/>
  <c r="M3826"/>
  <c r="N3826"/>
  <c r="O3826" s="1"/>
  <c r="M3825"/>
  <c r="N3825"/>
  <c r="O3825" s="1"/>
  <c r="M3824"/>
  <c r="N3824"/>
  <c r="O3824" s="1"/>
  <c r="M3823"/>
  <c r="N3823"/>
  <c r="O3823" s="1"/>
  <c r="M3822"/>
  <c r="N3822"/>
  <c r="O3822" s="1"/>
  <c r="M3821"/>
  <c r="N3821"/>
  <c r="O3821" s="1"/>
  <c r="M3820"/>
  <c r="N3820"/>
  <c r="O3820" s="1"/>
  <c r="M3819"/>
  <c r="N3819"/>
  <c r="O3819" s="1"/>
  <c r="M3818"/>
  <c r="N3818"/>
  <c r="O3818" s="1"/>
  <c r="M3817"/>
  <c r="N3817"/>
  <c r="O3817" s="1"/>
  <c r="M3816"/>
  <c r="N3816"/>
  <c r="O3816" s="1"/>
  <c r="M3815"/>
  <c r="N3815"/>
  <c r="O3815" s="1"/>
  <c r="M3814"/>
  <c r="N3814"/>
  <c r="O3814" s="1"/>
  <c r="M3813"/>
  <c r="N3813"/>
  <c r="O3813" s="1"/>
  <c r="M3812"/>
  <c r="N3812"/>
  <c r="O3812" s="1"/>
  <c r="M3811"/>
  <c r="N3811"/>
  <c r="O3811" s="1"/>
  <c r="M3810"/>
  <c r="N3810"/>
  <c r="O3810" s="1"/>
  <c r="M3809"/>
  <c r="N3809"/>
  <c r="O3809" s="1"/>
  <c r="M3808"/>
  <c r="N3808"/>
  <c r="O3808" s="1"/>
  <c r="M3807"/>
  <c r="N3807"/>
  <c r="O3807" s="1"/>
  <c r="M3806"/>
  <c r="N3806"/>
  <c r="O3806" s="1"/>
  <c r="M3805"/>
  <c r="N3805"/>
  <c r="O3805" s="1"/>
  <c r="M3804"/>
  <c r="N3804"/>
  <c r="O3804" s="1"/>
  <c r="M3803"/>
  <c r="N3803"/>
  <c r="O3803" s="1"/>
  <c r="M3802"/>
  <c r="N3802"/>
  <c r="O3802" s="1"/>
  <c r="M3801"/>
  <c r="N3801"/>
  <c r="O3801" s="1"/>
  <c r="M3800"/>
  <c r="N3800"/>
  <c r="O3800" s="1"/>
  <c r="M3799"/>
  <c r="N3799"/>
  <c r="O3799" s="1"/>
  <c r="M3798"/>
  <c r="N3798"/>
  <c r="O3798" s="1"/>
  <c r="M3797"/>
  <c r="N3797"/>
  <c r="O3797" s="1"/>
  <c r="M3796"/>
  <c r="N3796"/>
  <c r="O3796" s="1"/>
  <c r="M3795"/>
  <c r="N3795"/>
  <c r="O3795" s="1"/>
  <c r="M3794"/>
  <c r="N3794"/>
  <c r="O3794" s="1"/>
  <c r="M3793"/>
  <c r="N3793"/>
  <c r="O3793" s="1"/>
  <c r="M3792"/>
  <c r="N3792"/>
  <c r="O3792" s="1"/>
  <c r="M3791"/>
  <c r="N3791"/>
  <c r="O3791" s="1"/>
  <c r="M3790"/>
  <c r="N3790"/>
  <c r="O3790" s="1"/>
  <c r="M3789"/>
  <c r="N3789"/>
  <c r="O3789" s="1"/>
  <c r="M3788"/>
  <c r="N3788"/>
  <c r="O3788" s="1"/>
  <c r="M3787"/>
  <c r="N3787"/>
  <c r="O3787" s="1"/>
  <c r="M3786"/>
  <c r="N3786"/>
  <c r="O3786" s="1"/>
  <c r="M3785"/>
  <c r="N3785"/>
  <c r="O3785" s="1"/>
  <c r="M3784"/>
  <c r="N3784"/>
  <c r="O3784" s="1"/>
  <c r="M3783"/>
  <c r="N3783"/>
  <c r="O3783" s="1"/>
  <c r="M3782"/>
  <c r="N3782"/>
  <c r="O3782" s="1"/>
  <c r="M3781"/>
  <c r="N3781"/>
  <c r="O3781" s="1"/>
  <c r="M3780"/>
  <c r="N3780"/>
  <c r="O3780" s="1"/>
  <c r="M3779"/>
  <c r="N3779"/>
  <c r="O3779" s="1"/>
  <c r="M3778"/>
  <c r="N3778"/>
  <c r="O3778" s="1"/>
  <c r="M3777"/>
  <c r="N3777"/>
  <c r="O3777" s="1"/>
  <c r="M3776"/>
  <c r="N3776"/>
  <c r="O3776" s="1"/>
  <c r="M3775"/>
  <c r="N3775"/>
  <c r="O3775" s="1"/>
  <c r="M3774"/>
  <c r="N3774"/>
  <c r="O3774" s="1"/>
  <c r="M3773"/>
  <c r="N3773"/>
  <c r="O3773" s="1"/>
  <c r="M3772"/>
  <c r="N3772"/>
  <c r="O3772" s="1"/>
  <c r="M3771"/>
  <c r="N3771"/>
  <c r="O3771" s="1"/>
  <c r="M3770"/>
  <c r="N3770"/>
  <c r="O3770" s="1"/>
  <c r="M3769"/>
  <c r="N3769"/>
  <c r="O3769" s="1"/>
  <c r="M3768"/>
  <c r="N3768"/>
  <c r="O3768" s="1"/>
  <c r="M3767"/>
  <c r="N3767"/>
  <c r="O3767" s="1"/>
  <c r="M3766"/>
  <c r="N3766"/>
  <c r="O3766" s="1"/>
  <c r="M3765"/>
  <c r="N3765"/>
  <c r="O3765" s="1"/>
  <c r="M3764"/>
  <c r="N3764"/>
  <c r="O3764" s="1"/>
  <c r="M3763"/>
  <c r="N3763"/>
  <c r="O3763" s="1"/>
  <c r="M3762"/>
  <c r="N3762"/>
  <c r="O3762" s="1"/>
  <c r="M3761"/>
  <c r="N3761"/>
  <c r="O3761" s="1"/>
  <c r="M3760"/>
  <c r="N3760"/>
  <c r="O3760" s="1"/>
  <c r="M3759"/>
  <c r="N3759"/>
  <c r="O3759" s="1"/>
  <c r="M3758"/>
  <c r="N3758"/>
  <c r="O3758" s="1"/>
  <c r="M3757"/>
  <c r="N3757"/>
  <c r="O3757" s="1"/>
  <c r="M3756"/>
  <c r="N3756"/>
  <c r="O3756" s="1"/>
  <c r="M3755"/>
  <c r="N3755"/>
  <c r="O3755" s="1"/>
  <c r="M3754"/>
  <c r="N3754"/>
  <c r="O3754" s="1"/>
  <c r="M3753"/>
  <c r="N3753"/>
  <c r="O3753" s="1"/>
  <c r="M3752"/>
  <c r="N3752"/>
  <c r="O3752" s="1"/>
  <c r="M3751"/>
  <c r="N3751"/>
  <c r="O3751" s="1"/>
  <c r="M3750"/>
  <c r="N3750"/>
  <c r="O3750" s="1"/>
  <c r="M3749"/>
  <c r="N3749"/>
  <c r="O3749" s="1"/>
  <c r="M3748"/>
  <c r="N3748"/>
  <c r="O3748" s="1"/>
  <c r="M3747"/>
  <c r="N3747"/>
  <c r="O3747" s="1"/>
  <c r="M3746"/>
  <c r="N3746"/>
  <c r="O3746" s="1"/>
  <c r="M3745"/>
  <c r="N3745"/>
  <c r="O3745" s="1"/>
  <c r="M3744"/>
  <c r="N3744"/>
  <c r="O3744" s="1"/>
  <c r="M3743"/>
  <c r="N3743"/>
  <c r="O3743" s="1"/>
  <c r="M3742"/>
  <c r="N3742"/>
  <c r="O3742" s="1"/>
  <c r="M3741"/>
  <c r="N3741"/>
  <c r="O3741" s="1"/>
  <c r="M3740"/>
  <c r="N3740"/>
  <c r="O3740" s="1"/>
  <c r="M3739"/>
  <c r="N3739"/>
  <c r="O3739" s="1"/>
  <c r="M3738"/>
  <c r="N3738"/>
  <c r="O3738" s="1"/>
  <c r="M3737"/>
  <c r="N3737"/>
  <c r="O3737" s="1"/>
  <c r="M3736"/>
  <c r="N3736"/>
  <c r="O3736" s="1"/>
  <c r="M3735"/>
  <c r="N3735"/>
  <c r="O3735" s="1"/>
  <c r="M3734"/>
  <c r="N3734"/>
  <c r="O3734" s="1"/>
  <c r="M3733"/>
  <c r="N3733"/>
  <c r="O3733" s="1"/>
  <c r="M3732"/>
  <c r="N3732"/>
  <c r="O3732" s="1"/>
  <c r="M3731"/>
  <c r="N3731"/>
  <c r="O3731" s="1"/>
  <c r="M3730"/>
  <c r="N3730"/>
  <c r="O3730" s="1"/>
  <c r="M3729"/>
  <c r="N3729"/>
  <c r="O3729" s="1"/>
  <c r="M3728"/>
  <c r="N3728"/>
  <c r="O3728" s="1"/>
  <c r="M3727"/>
  <c r="N3727"/>
  <c r="O3727" s="1"/>
  <c r="M3726"/>
  <c r="N3726"/>
  <c r="O3726" s="1"/>
  <c r="M3725"/>
  <c r="N3725"/>
  <c r="O3725" s="1"/>
  <c r="M3724"/>
  <c r="N3724"/>
  <c r="O3724" s="1"/>
  <c r="M3723"/>
  <c r="N3723"/>
  <c r="O3723" s="1"/>
  <c r="M3722"/>
  <c r="N3722"/>
  <c r="O3722" s="1"/>
  <c r="M3721"/>
  <c r="N3721"/>
  <c r="O3721" s="1"/>
  <c r="M3720"/>
  <c r="N3720"/>
  <c r="O3720" s="1"/>
  <c r="M3719"/>
  <c r="N3719"/>
  <c r="O3719" s="1"/>
  <c r="M3718"/>
  <c r="N3718"/>
  <c r="O3718" s="1"/>
  <c r="M3717"/>
  <c r="N3717"/>
  <c r="O3717" s="1"/>
  <c r="M3716"/>
  <c r="N3716"/>
  <c r="O3716" s="1"/>
  <c r="M3715"/>
  <c r="N3715"/>
  <c r="O3715" s="1"/>
  <c r="M3714"/>
  <c r="N3714"/>
  <c r="O3714" s="1"/>
  <c r="M3713"/>
  <c r="N3713"/>
  <c r="O3713" s="1"/>
  <c r="M3712"/>
  <c r="N3712"/>
  <c r="O3712" s="1"/>
  <c r="M3711"/>
  <c r="N3711"/>
  <c r="O3711" s="1"/>
  <c r="M3710"/>
  <c r="N3710"/>
  <c r="O3710" s="1"/>
  <c r="M3709"/>
  <c r="N3709"/>
  <c r="O3709" s="1"/>
  <c r="M3708"/>
  <c r="N3708"/>
  <c r="O3708" s="1"/>
  <c r="M3707"/>
  <c r="N3707"/>
  <c r="O3707" s="1"/>
  <c r="M3706"/>
  <c r="N3706"/>
  <c r="O3706" s="1"/>
  <c r="M3705"/>
  <c r="N3705"/>
  <c r="O3705" s="1"/>
  <c r="M3704"/>
  <c r="N3704"/>
  <c r="O3704" s="1"/>
  <c r="M3703"/>
  <c r="N3703"/>
  <c r="O3703" s="1"/>
  <c r="M3702"/>
  <c r="N3702"/>
  <c r="O3702" s="1"/>
  <c r="M3701"/>
  <c r="N3701"/>
  <c r="O3701" s="1"/>
  <c r="M3700"/>
  <c r="N3700"/>
  <c r="O3700" s="1"/>
  <c r="M3699"/>
  <c r="N3699"/>
  <c r="O3699" s="1"/>
  <c r="M3698"/>
  <c r="N3698"/>
  <c r="O3698" s="1"/>
  <c r="M3697"/>
  <c r="N3697"/>
  <c r="O3697" s="1"/>
  <c r="M3696"/>
  <c r="N3696"/>
  <c r="O3696" s="1"/>
  <c r="M3695"/>
  <c r="N3695"/>
  <c r="O3695" s="1"/>
  <c r="M3694"/>
  <c r="N3694"/>
  <c r="O3694" s="1"/>
  <c r="M3693"/>
  <c r="N3693"/>
  <c r="O3693" s="1"/>
  <c r="M3692"/>
  <c r="N3692"/>
  <c r="O3692" s="1"/>
  <c r="M3691"/>
  <c r="N3691"/>
  <c r="O3691" s="1"/>
  <c r="M3690"/>
  <c r="N3690"/>
  <c r="O3690" s="1"/>
  <c r="M3689"/>
  <c r="N3689"/>
  <c r="O3689" s="1"/>
  <c r="M3688"/>
  <c r="N3688"/>
  <c r="O3688" s="1"/>
  <c r="M3687"/>
  <c r="N3687"/>
  <c r="O3687" s="1"/>
  <c r="M3686"/>
  <c r="N3686"/>
  <c r="O3686" s="1"/>
  <c r="M3685"/>
  <c r="N3685"/>
  <c r="O3685" s="1"/>
  <c r="M3684"/>
  <c r="N3684"/>
  <c r="O3684" s="1"/>
  <c r="M3683"/>
  <c r="N3683"/>
  <c r="O3683" s="1"/>
  <c r="M3682"/>
  <c r="N3682"/>
  <c r="O3682" s="1"/>
  <c r="M3681"/>
  <c r="N3681"/>
  <c r="O3681" s="1"/>
  <c r="M3680"/>
  <c r="N3680"/>
  <c r="O3680" s="1"/>
  <c r="M3679"/>
  <c r="N3679"/>
  <c r="O3679" s="1"/>
  <c r="M3678"/>
  <c r="N3678"/>
  <c r="O3678" s="1"/>
  <c r="M3677"/>
  <c r="N3677"/>
  <c r="O3677" s="1"/>
  <c r="M3676"/>
  <c r="N3676"/>
  <c r="O3676" s="1"/>
  <c r="M3675"/>
  <c r="N3675"/>
  <c r="O3675" s="1"/>
  <c r="M3674"/>
  <c r="N3674"/>
  <c r="O3674" s="1"/>
  <c r="M3673"/>
  <c r="N3673"/>
  <c r="O3673" s="1"/>
  <c r="M3672"/>
  <c r="N3672"/>
  <c r="O3672" s="1"/>
  <c r="M3671"/>
  <c r="N3671"/>
  <c r="O3671" s="1"/>
  <c r="M3670"/>
  <c r="N3670"/>
  <c r="O3670" s="1"/>
  <c r="M3669"/>
  <c r="N3669"/>
  <c r="O3669" s="1"/>
  <c r="M3668"/>
  <c r="N3668"/>
  <c r="O3668" s="1"/>
  <c r="M3667"/>
  <c r="N3667"/>
  <c r="O3667" s="1"/>
  <c r="M3666"/>
  <c r="N3666"/>
  <c r="O3666" s="1"/>
  <c r="M3665"/>
  <c r="N3665"/>
  <c r="O3665" s="1"/>
  <c r="M3664"/>
  <c r="N3664"/>
  <c r="O3664" s="1"/>
  <c r="M3663"/>
  <c r="N3663"/>
  <c r="O3663" s="1"/>
  <c r="M3662"/>
  <c r="N3662"/>
  <c r="O3662" s="1"/>
  <c r="M3661"/>
  <c r="N3661"/>
  <c r="O3661" s="1"/>
  <c r="M3660"/>
  <c r="N3660"/>
  <c r="O3660" s="1"/>
  <c r="M3659"/>
  <c r="N3659"/>
  <c r="O3659" s="1"/>
  <c r="M3658"/>
  <c r="N3658"/>
  <c r="O3658" s="1"/>
  <c r="M3657"/>
  <c r="N3657"/>
  <c r="O3657" s="1"/>
  <c r="M3656"/>
  <c r="N3656"/>
  <c r="O3656" s="1"/>
  <c r="M3655"/>
  <c r="N3655"/>
  <c r="O3655" s="1"/>
  <c r="M3654"/>
  <c r="N3654"/>
  <c r="O3654" s="1"/>
  <c r="M3653"/>
  <c r="N3653"/>
  <c r="O3653" s="1"/>
  <c r="M3652"/>
  <c r="N3652"/>
  <c r="O3652" s="1"/>
  <c r="M3651"/>
  <c r="N3651"/>
  <c r="O3651" s="1"/>
  <c r="M3650"/>
  <c r="N3650"/>
  <c r="O3650" s="1"/>
  <c r="M3649"/>
  <c r="N3649"/>
  <c r="O3649" s="1"/>
  <c r="M3648"/>
  <c r="N3648"/>
  <c r="O3648" s="1"/>
  <c r="M3647"/>
  <c r="N3647"/>
  <c r="O3647" s="1"/>
  <c r="M3646"/>
  <c r="N3646"/>
  <c r="O3646" s="1"/>
  <c r="M3645"/>
  <c r="N3645"/>
  <c r="O3645" s="1"/>
  <c r="M3644"/>
  <c r="N3644"/>
  <c r="O3644" s="1"/>
  <c r="M3643"/>
  <c r="N3643"/>
  <c r="O3643" s="1"/>
  <c r="M3642"/>
  <c r="N3642"/>
  <c r="O3642" s="1"/>
  <c r="M3641"/>
  <c r="N3641"/>
  <c r="O3641" s="1"/>
  <c r="M3640"/>
  <c r="N3640"/>
  <c r="O3640" s="1"/>
  <c r="M3639"/>
  <c r="N3639"/>
  <c r="O3639" s="1"/>
  <c r="M3638"/>
  <c r="N3638"/>
  <c r="O3638" s="1"/>
  <c r="M3637"/>
  <c r="N3637"/>
  <c r="O3637" s="1"/>
  <c r="M3636"/>
  <c r="N3636"/>
  <c r="O3636" s="1"/>
  <c r="M3635"/>
  <c r="N3635"/>
  <c r="O3635" s="1"/>
  <c r="M3634"/>
  <c r="N3634"/>
  <c r="O3634" s="1"/>
  <c r="M3633"/>
  <c r="N3633"/>
  <c r="O3633" s="1"/>
  <c r="M3632"/>
  <c r="N3632"/>
  <c r="O3632" s="1"/>
  <c r="M3631"/>
  <c r="N3631"/>
  <c r="O3631" s="1"/>
  <c r="M3630"/>
  <c r="N3630"/>
  <c r="O3630" s="1"/>
  <c r="M3629"/>
  <c r="N3629"/>
  <c r="O3629" s="1"/>
  <c r="M3628"/>
  <c r="N3628"/>
  <c r="O3628" s="1"/>
  <c r="M3627"/>
  <c r="N3627"/>
  <c r="O3627" s="1"/>
  <c r="M3626"/>
  <c r="N3626"/>
  <c r="O3626" s="1"/>
  <c r="M3625"/>
  <c r="N3625"/>
  <c r="O3625" s="1"/>
  <c r="M3624"/>
  <c r="N3624"/>
  <c r="O3624" s="1"/>
  <c r="M3623"/>
  <c r="N3623"/>
  <c r="O3623" s="1"/>
  <c r="M3622"/>
  <c r="N3622"/>
  <c r="O3622" s="1"/>
  <c r="M3621"/>
  <c r="N3621"/>
  <c r="O3621" s="1"/>
  <c r="M3620"/>
  <c r="N3620"/>
  <c r="O3620" s="1"/>
  <c r="M3619"/>
  <c r="N3619"/>
  <c r="O3619" s="1"/>
  <c r="M3618"/>
  <c r="N3618"/>
  <c r="O3618" s="1"/>
  <c r="M3617"/>
  <c r="N3617"/>
  <c r="O3617" s="1"/>
  <c r="M3616"/>
  <c r="N3616"/>
  <c r="O3616" s="1"/>
  <c r="M3615"/>
  <c r="N3615"/>
  <c r="O3615" s="1"/>
  <c r="M3614"/>
  <c r="N3614"/>
  <c r="O3614" s="1"/>
  <c r="M3613"/>
  <c r="N3613"/>
  <c r="O3613" s="1"/>
  <c r="M3612"/>
  <c r="N3612"/>
  <c r="O3612" s="1"/>
  <c r="M3611"/>
  <c r="N3611"/>
  <c r="O3611" s="1"/>
  <c r="M3610"/>
  <c r="N3610"/>
  <c r="O3610" s="1"/>
  <c r="M3609"/>
  <c r="N3609"/>
  <c r="O3609" s="1"/>
  <c r="M3608"/>
  <c r="N3608"/>
  <c r="O3608" s="1"/>
  <c r="M3607"/>
  <c r="N3607"/>
  <c r="O3607" s="1"/>
  <c r="M3606"/>
  <c r="N3606"/>
  <c r="O3606" s="1"/>
  <c r="M3605"/>
  <c r="N3605"/>
  <c r="O3605" s="1"/>
  <c r="M3604"/>
  <c r="N3604"/>
  <c r="O3604" s="1"/>
  <c r="M3603"/>
  <c r="N3603"/>
  <c r="O3603" s="1"/>
  <c r="M3602"/>
  <c r="N3602"/>
  <c r="O3602" s="1"/>
  <c r="M3601"/>
  <c r="N3601"/>
  <c r="O3601" s="1"/>
  <c r="M3600"/>
  <c r="N3600"/>
  <c r="O3600" s="1"/>
  <c r="M3599"/>
  <c r="N3599"/>
  <c r="O3599" s="1"/>
  <c r="M3598"/>
  <c r="N3598"/>
  <c r="O3598" s="1"/>
  <c r="M3597"/>
  <c r="N3597"/>
  <c r="O3597" s="1"/>
  <c r="M3596"/>
  <c r="N3596"/>
  <c r="O3596" s="1"/>
  <c r="M3595"/>
  <c r="N3595"/>
  <c r="O3595" s="1"/>
  <c r="M3594"/>
  <c r="N3594"/>
  <c r="O3594" s="1"/>
  <c r="M3593"/>
  <c r="N3593"/>
  <c r="O3593" s="1"/>
  <c r="M3592"/>
  <c r="N3592"/>
  <c r="O3592" s="1"/>
  <c r="M3591"/>
  <c r="N3591"/>
  <c r="O3591" s="1"/>
  <c r="M3590"/>
  <c r="N3590"/>
  <c r="O3590" s="1"/>
  <c r="M3589"/>
  <c r="N3589"/>
  <c r="O3589" s="1"/>
  <c r="M3588"/>
  <c r="N3588"/>
  <c r="O3588" s="1"/>
  <c r="M3587"/>
  <c r="N3587"/>
  <c r="O3587" s="1"/>
  <c r="M3586"/>
  <c r="N3586"/>
  <c r="O3586" s="1"/>
  <c r="M3585"/>
  <c r="N3585"/>
  <c r="O3585" s="1"/>
  <c r="M3584"/>
  <c r="N3584"/>
  <c r="O3584" s="1"/>
  <c r="M3583"/>
  <c r="N3583"/>
  <c r="O3583" s="1"/>
  <c r="M3582"/>
  <c r="N3582"/>
  <c r="O3582" s="1"/>
  <c r="M3581"/>
  <c r="N3581"/>
  <c r="O3581" s="1"/>
  <c r="M3580"/>
  <c r="N3580"/>
  <c r="O3580" s="1"/>
  <c r="M3579"/>
  <c r="N3579"/>
  <c r="O3579" s="1"/>
  <c r="M3578"/>
  <c r="N3578"/>
  <c r="O3578" s="1"/>
  <c r="M3577"/>
  <c r="N3577"/>
  <c r="O3577" s="1"/>
  <c r="M3576"/>
  <c r="N3576"/>
  <c r="O3576" s="1"/>
  <c r="M3575"/>
  <c r="N3575"/>
  <c r="O3575" s="1"/>
  <c r="M3574"/>
  <c r="N3574"/>
  <c r="O3574" s="1"/>
  <c r="M3573"/>
  <c r="N3573"/>
  <c r="O3573" s="1"/>
  <c r="M3572"/>
  <c r="N3572"/>
  <c r="O3572" s="1"/>
  <c r="M3571"/>
  <c r="N3571"/>
  <c r="O3571" s="1"/>
  <c r="M3570"/>
  <c r="N3570"/>
  <c r="O3570" s="1"/>
  <c r="M3569"/>
  <c r="N3569"/>
  <c r="O3569" s="1"/>
  <c r="M3568"/>
  <c r="N3568"/>
  <c r="O3568" s="1"/>
  <c r="M3567"/>
  <c r="N3567"/>
  <c r="O3567" s="1"/>
  <c r="M3566"/>
  <c r="N3566"/>
  <c r="O3566" s="1"/>
  <c r="M3565"/>
  <c r="N3565"/>
  <c r="O3565" s="1"/>
  <c r="M3564"/>
  <c r="N3564"/>
  <c r="O3564" s="1"/>
  <c r="M3563"/>
  <c r="N3563"/>
  <c r="O3563" s="1"/>
  <c r="M3562"/>
  <c r="N3562"/>
  <c r="O3562" s="1"/>
  <c r="M3561"/>
  <c r="N3561"/>
  <c r="O3561" s="1"/>
  <c r="M3560"/>
  <c r="N3560"/>
  <c r="O3560" s="1"/>
  <c r="M3559"/>
  <c r="N3559"/>
  <c r="O3559" s="1"/>
  <c r="M3558"/>
  <c r="N3558"/>
  <c r="O3558" s="1"/>
  <c r="M3557"/>
  <c r="N3557"/>
  <c r="O3557" s="1"/>
  <c r="M3556"/>
  <c r="N3556"/>
  <c r="O3556" s="1"/>
  <c r="M3555"/>
  <c r="N3555"/>
  <c r="O3555" s="1"/>
  <c r="M3554"/>
  <c r="N3554"/>
  <c r="O3554" s="1"/>
  <c r="M3553"/>
  <c r="N3553"/>
  <c r="O3553" s="1"/>
  <c r="M3552"/>
  <c r="N3552"/>
  <c r="O3552" s="1"/>
  <c r="M3551"/>
  <c r="N3551"/>
  <c r="O3551" s="1"/>
  <c r="M3550"/>
  <c r="N3550"/>
  <c r="O3550" s="1"/>
  <c r="M3549"/>
  <c r="N3549"/>
  <c r="O3549" s="1"/>
  <c r="M3548"/>
  <c r="N3548"/>
  <c r="O3548" s="1"/>
  <c r="M3547"/>
  <c r="N3547"/>
  <c r="O3547" s="1"/>
  <c r="M3546"/>
  <c r="N3546"/>
  <c r="O3546" s="1"/>
  <c r="M3545"/>
  <c r="N3545"/>
  <c r="O3545" s="1"/>
  <c r="M3544"/>
  <c r="N3544"/>
  <c r="O3544" s="1"/>
  <c r="M3543"/>
  <c r="N3543"/>
  <c r="O3543" s="1"/>
  <c r="M3542"/>
  <c r="N3542"/>
  <c r="O3542" s="1"/>
  <c r="M3541"/>
  <c r="N3541"/>
  <c r="O3541" s="1"/>
  <c r="M3540"/>
  <c r="N3540"/>
  <c r="O3540" s="1"/>
  <c r="M3539"/>
  <c r="N3539"/>
  <c r="O3539" s="1"/>
  <c r="M3538"/>
  <c r="N3538"/>
  <c r="O3538" s="1"/>
  <c r="M3537"/>
  <c r="N3537"/>
  <c r="O3537" s="1"/>
  <c r="M3536"/>
  <c r="N3536"/>
  <c r="O3536" s="1"/>
  <c r="M3535"/>
  <c r="N3535"/>
  <c r="O3535" s="1"/>
  <c r="M3534"/>
  <c r="N3534"/>
  <c r="O3534" s="1"/>
  <c r="M3533"/>
  <c r="N3533"/>
  <c r="O3533" s="1"/>
  <c r="M3532"/>
  <c r="N3532"/>
  <c r="O3532" s="1"/>
  <c r="M3531"/>
  <c r="N3531"/>
  <c r="O3531" s="1"/>
  <c r="M3530"/>
  <c r="N3530"/>
  <c r="O3530" s="1"/>
  <c r="M3529"/>
  <c r="N3529"/>
  <c r="O3529" s="1"/>
  <c r="M3528"/>
  <c r="N3528"/>
  <c r="O3528" s="1"/>
  <c r="M3527"/>
  <c r="N3527"/>
  <c r="O3527" s="1"/>
  <c r="M3526"/>
  <c r="N3526"/>
  <c r="O3526" s="1"/>
  <c r="M3525"/>
  <c r="N3525"/>
  <c r="O3525" s="1"/>
  <c r="M3524"/>
  <c r="N3524"/>
  <c r="O3524" s="1"/>
  <c r="M3523"/>
  <c r="N3523"/>
  <c r="O3523" s="1"/>
  <c r="M3522"/>
  <c r="N3522"/>
  <c r="O3522" s="1"/>
  <c r="M3521"/>
  <c r="N3521"/>
  <c r="O3521" s="1"/>
  <c r="M3520"/>
  <c r="N3520"/>
  <c r="O3520" s="1"/>
  <c r="M3519"/>
  <c r="N3519"/>
  <c r="O3519" s="1"/>
  <c r="M3518"/>
  <c r="N3518"/>
  <c r="O3518" s="1"/>
  <c r="M3517"/>
  <c r="N3517"/>
  <c r="O3517" s="1"/>
  <c r="M3516"/>
  <c r="N3516"/>
  <c r="O3516" s="1"/>
  <c r="M31"/>
  <c r="N31"/>
  <c r="O31" s="1"/>
  <c r="M30"/>
  <c r="N30"/>
  <c r="O30" s="1"/>
  <c r="M29"/>
  <c r="N29"/>
  <c r="O29" s="1"/>
  <c r="M28"/>
  <c r="N28"/>
  <c r="O28" s="1"/>
  <c r="M27"/>
  <c r="N27"/>
  <c r="O27" s="1"/>
  <c r="M26"/>
  <c r="N26"/>
  <c r="O26" s="1"/>
  <c r="M25"/>
  <c r="N25"/>
  <c r="O25" s="1"/>
  <c r="M24"/>
  <c r="N24"/>
  <c r="O24" s="1"/>
  <c r="M23"/>
  <c r="N23"/>
  <c r="O23" s="1"/>
  <c r="M22"/>
  <c r="N22"/>
  <c r="O22" s="1"/>
  <c r="M21"/>
  <c r="N21"/>
  <c r="O21" s="1"/>
  <c r="M20"/>
  <c r="N20"/>
  <c r="O20" s="1"/>
  <c r="M19"/>
  <c r="N19"/>
  <c r="O19" s="1"/>
  <c r="M18"/>
  <c r="N18"/>
  <c r="O18" s="1"/>
  <c r="M17"/>
  <c r="N17"/>
  <c r="O17" s="1"/>
  <c r="M16"/>
  <c r="N16"/>
  <c r="O16" s="1"/>
  <c r="M15"/>
  <c r="N15"/>
  <c r="O15" s="1"/>
  <c r="M14"/>
  <c r="N14"/>
  <c r="O14" s="1"/>
  <c r="M13"/>
  <c r="N13"/>
  <c r="O13" s="1"/>
  <c r="M12"/>
  <c r="N12"/>
  <c r="O12" s="1"/>
  <c r="M11"/>
  <c r="N11"/>
  <c r="O11" s="1"/>
  <c r="M10"/>
  <c r="N10"/>
  <c r="O10" s="1"/>
  <c r="M9"/>
  <c r="N9"/>
  <c r="O9" s="1"/>
  <c r="M8"/>
  <c r="N8"/>
  <c r="O8" s="1"/>
  <c r="M7"/>
  <c r="N7"/>
  <c r="O7" s="1"/>
  <c r="M6"/>
  <c r="N6"/>
  <c r="O6" s="1"/>
  <c r="M5"/>
  <c r="N5"/>
  <c r="O5" s="1"/>
  <c r="M4"/>
  <c r="N4"/>
  <c r="O4" s="1"/>
  <c r="M3"/>
  <c r="N3"/>
  <c r="O3" s="1"/>
  <c r="M3515"/>
  <c r="N3515"/>
  <c r="O3515" s="1"/>
  <c r="M3514"/>
  <c r="N3514"/>
  <c r="O3514" s="1"/>
  <c r="M3513"/>
  <c r="N3513"/>
  <c r="O3513" s="1"/>
  <c r="M3512"/>
  <c r="N3512"/>
  <c r="O3512" s="1"/>
  <c r="M3511"/>
  <c r="N3511"/>
  <c r="O3511" s="1"/>
  <c r="M3510"/>
  <c r="N3510"/>
  <c r="O3510" s="1"/>
  <c r="M3509"/>
  <c r="N3509"/>
  <c r="O3509" s="1"/>
  <c r="M3508"/>
  <c r="N3508"/>
  <c r="O3508" s="1"/>
  <c r="M3507"/>
  <c r="N3507"/>
  <c r="O3507" s="1"/>
  <c r="M3506"/>
  <c r="N3506"/>
  <c r="O3506" s="1"/>
  <c r="M3505"/>
  <c r="N3505"/>
  <c r="O3505" s="1"/>
  <c r="M3504"/>
  <c r="N3504"/>
  <c r="O3504" s="1"/>
  <c r="M3503"/>
  <c r="N3503"/>
  <c r="O3503" s="1"/>
  <c r="M3502"/>
  <c r="N3502"/>
  <c r="O3502" s="1"/>
  <c r="M3501"/>
  <c r="N3501"/>
  <c r="O3501" s="1"/>
  <c r="M3500"/>
  <c r="N3500"/>
  <c r="O3500" s="1"/>
  <c r="M3499"/>
  <c r="N3499"/>
  <c r="O3499" s="1"/>
  <c r="M3498"/>
  <c r="N3498"/>
  <c r="O3498" s="1"/>
  <c r="M3497"/>
  <c r="N3497"/>
  <c r="O3497" s="1"/>
  <c r="M3496"/>
  <c r="N3496"/>
  <c r="O3496" s="1"/>
  <c r="M3495"/>
  <c r="N3495"/>
  <c r="O3495" s="1"/>
  <c r="M3494"/>
  <c r="N3494"/>
  <c r="O3494" s="1"/>
  <c r="M3493"/>
  <c r="N3493"/>
  <c r="O3493" s="1"/>
  <c r="M3492"/>
  <c r="N3492"/>
  <c r="O3492" s="1"/>
  <c r="M3491"/>
  <c r="N3491"/>
  <c r="O3491" s="1"/>
  <c r="M3490"/>
  <c r="N3490"/>
  <c r="O3490" s="1"/>
  <c r="M3489"/>
  <c r="N3489"/>
  <c r="O3489" s="1"/>
  <c r="M3488"/>
  <c r="N3488"/>
  <c r="O3488" s="1"/>
  <c r="M3487"/>
  <c r="N3487"/>
  <c r="O3487" s="1"/>
  <c r="M3486"/>
  <c r="N3486"/>
  <c r="O3486" s="1"/>
  <c r="M3485"/>
  <c r="N3485"/>
  <c r="O3485" s="1"/>
  <c r="M3484"/>
  <c r="N3484"/>
  <c r="O3484" s="1"/>
  <c r="M3483"/>
  <c r="N3483"/>
  <c r="O3483" s="1"/>
  <c r="M3482"/>
  <c r="N3482"/>
  <c r="O3482" s="1"/>
  <c r="M3481"/>
  <c r="N3481"/>
  <c r="O3481" s="1"/>
  <c r="M3480"/>
  <c r="N3480"/>
  <c r="O3480" s="1"/>
  <c r="M3479"/>
  <c r="N3479"/>
  <c r="O3479" s="1"/>
  <c r="M3478"/>
  <c r="N3478"/>
  <c r="O3478" s="1"/>
  <c r="M3477"/>
  <c r="N3477"/>
  <c r="O3477" s="1"/>
  <c r="M3476"/>
  <c r="N3476"/>
  <c r="O3476" s="1"/>
  <c r="M3475"/>
  <c r="N3475"/>
  <c r="O3475" s="1"/>
  <c r="M3474"/>
  <c r="N3474"/>
  <c r="O3474" s="1"/>
  <c r="M3473"/>
  <c r="N3473"/>
  <c r="O3473" s="1"/>
  <c r="M3472"/>
  <c r="N3472"/>
  <c r="O3472" s="1"/>
  <c r="M3471"/>
  <c r="N3471"/>
  <c r="O3471" s="1"/>
  <c r="M3470"/>
  <c r="N3470"/>
  <c r="O3470" s="1"/>
  <c r="M3469"/>
  <c r="N3469"/>
  <c r="O3469" s="1"/>
  <c r="M3468"/>
  <c r="N3468"/>
  <c r="O3468" s="1"/>
  <c r="M3467"/>
  <c r="N3467"/>
  <c r="O3467" s="1"/>
  <c r="M3466"/>
  <c r="N3466"/>
  <c r="O3466" s="1"/>
  <c r="M3465"/>
  <c r="N3465"/>
  <c r="O3465" s="1"/>
  <c r="M3464"/>
  <c r="N3464"/>
  <c r="O3464" s="1"/>
  <c r="M3463"/>
  <c r="N3463"/>
  <c r="O3463" s="1"/>
  <c r="M3462"/>
  <c r="N3462"/>
  <c r="O3462" s="1"/>
  <c r="M3461"/>
  <c r="N3461"/>
  <c r="O3461" s="1"/>
  <c r="M3460"/>
  <c r="N3460"/>
  <c r="O3460" s="1"/>
  <c r="M3459"/>
  <c r="N3459"/>
  <c r="O3459" s="1"/>
  <c r="M3458"/>
  <c r="N3458"/>
  <c r="O3458" s="1"/>
  <c r="M3457"/>
  <c r="N3457"/>
  <c r="O3457" s="1"/>
  <c r="M3456"/>
  <c r="N3456"/>
  <c r="O3456" s="1"/>
  <c r="M3455"/>
  <c r="N3455"/>
  <c r="O3455" s="1"/>
  <c r="M3454"/>
  <c r="N3454"/>
  <c r="O3454" s="1"/>
  <c r="M3453"/>
  <c r="N3453"/>
  <c r="O3453" s="1"/>
  <c r="M3452"/>
  <c r="N3452"/>
  <c r="O3452" s="1"/>
  <c r="M3451"/>
  <c r="N3451"/>
  <c r="O3451" s="1"/>
  <c r="M3450"/>
  <c r="N3450"/>
  <c r="O3450" s="1"/>
  <c r="M3449"/>
  <c r="N3449"/>
  <c r="O3449" s="1"/>
  <c r="M3448"/>
  <c r="N3448"/>
  <c r="O3448" s="1"/>
  <c r="M3447"/>
  <c r="N3447"/>
  <c r="O3447" s="1"/>
  <c r="M3446"/>
  <c r="N3446"/>
  <c r="O3446" s="1"/>
  <c r="M3445"/>
  <c r="N3445"/>
  <c r="O3445" s="1"/>
  <c r="M3444"/>
  <c r="N3444"/>
  <c r="O3444" s="1"/>
  <c r="M3443"/>
  <c r="N3443"/>
  <c r="O3443" s="1"/>
  <c r="M3442"/>
  <c r="N3442"/>
  <c r="O3442" s="1"/>
  <c r="M3441"/>
  <c r="N3441"/>
  <c r="O3441" s="1"/>
  <c r="M3440"/>
  <c r="N3440"/>
  <c r="O3440" s="1"/>
  <c r="M3439"/>
  <c r="N3439"/>
  <c r="O3439" s="1"/>
  <c r="M3438"/>
  <c r="N3438"/>
  <c r="O3438" s="1"/>
  <c r="M3437"/>
  <c r="N3437"/>
  <c r="O3437" s="1"/>
  <c r="M3436"/>
  <c r="N3436"/>
  <c r="O3436" s="1"/>
  <c r="M3435"/>
  <c r="N3435"/>
  <c r="O3435" s="1"/>
  <c r="M3434"/>
  <c r="N3434"/>
  <c r="O3434" s="1"/>
  <c r="M3433"/>
  <c r="N3433"/>
  <c r="O3433" s="1"/>
  <c r="M3432"/>
  <c r="N3432"/>
  <c r="O3432" s="1"/>
  <c r="M3431"/>
  <c r="N3431"/>
  <c r="O3431" s="1"/>
  <c r="M3430"/>
  <c r="N3430"/>
  <c r="O3430" s="1"/>
  <c r="M3429"/>
  <c r="N3429"/>
  <c r="O3429" s="1"/>
  <c r="M3428"/>
  <c r="N3428"/>
  <c r="O3428" s="1"/>
  <c r="M3427"/>
  <c r="N3427"/>
  <c r="O3427" s="1"/>
  <c r="M3426"/>
  <c r="N3426"/>
  <c r="O3426" s="1"/>
  <c r="M3425"/>
  <c r="N3425"/>
  <c r="O3425" s="1"/>
  <c r="M3424"/>
  <c r="N3424"/>
  <c r="O3424" s="1"/>
  <c r="M3423"/>
  <c r="N3423"/>
  <c r="O3423" s="1"/>
  <c r="M3422"/>
  <c r="N3422"/>
  <c r="O3422" s="1"/>
  <c r="M3421"/>
  <c r="N3421"/>
  <c r="O3421" s="1"/>
  <c r="M3420"/>
  <c r="N3420"/>
  <c r="O3420" s="1"/>
  <c r="M3419"/>
  <c r="N3419"/>
  <c r="O3419" s="1"/>
  <c r="M3418"/>
  <c r="N3418"/>
  <c r="O3418" s="1"/>
  <c r="M3417"/>
  <c r="N3417"/>
  <c r="O3417" s="1"/>
  <c r="M3416"/>
  <c r="N3416"/>
  <c r="O3416" s="1"/>
  <c r="M3415"/>
  <c r="N3415"/>
  <c r="O3415" s="1"/>
  <c r="M3414"/>
  <c r="N3414"/>
  <c r="O3414" s="1"/>
  <c r="M3413"/>
  <c r="N3413"/>
  <c r="O3413" s="1"/>
  <c r="M3412"/>
  <c r="N3412"/>
  <c r="O3412" s="1"/>
  <c r="M3411"/>
  <c r="N3411"/>
  <c r="O3411" s="1"/>
  <c r="M3410"/>
  <c r="N3410"/>
  <c r="O3410" s="1"/>
  <c r="M3409"/>
  <c r="N3409"/>
  <c r="O3409" s="1"/>
  <c r="M3408"/>
  <c r="N3408"/>
  <c r="O3408" s="1"/>
  <c r="M3407"/>
  <c r="N3407"/>
  <c r="O3407" s="1"/>
  <c r="M3406"/>
  <c r="N3406"/>
  <c r="O3406" s="1"/>
  <c r="M3405"/>
  <c r="N3405"/>
  <c r="O3405" s="1"/>
  <c r="M3404"/>
  <c r="N3404"/>
  <c r="O3404" s="1"/>
  <c r="M3403"/>
  <c r="N3403"/>
  <c r="O3403" s="1"/>
  <c r="M3402"/>
  <c r="N3402"/>
  <c r="O3402" s="1"/>
  <c r="M3401"/>
  <c r="N3401"/>
  <c r="O3401" s="1"/>
  <c r="M3400"/>
  <c r="N3400"/>
  <c r="O3400" s="1"/>
  <c r="M3399"/>
  <c r="N3399"/>
  <c r="O3399" s="1"/>
  <c r="M3398"/>
  <c r="N3398"/>
  <c r="O3398" s="1"/>
  <c r="M3397"/>
  <c r="N3397"/>
  <c r="O3397" s="1"/>
  <c r="M3396"/>
  <c r="N3396"/>
  <c r="O3396" s="1"/>
  <c r="M3395"/>
  <c r="N3395"/>
  <c r="O3395" s="1"/>
  <c r="M3394"/>
  <c r="N3394"/>
  <c r="O3394" s="1"/>
  <c r="M3393"/>
  <c r="N3393"/>
  <c r="O3393" s="1"/>
  <c r="M3392"/>
  <c r="N3392"/>
  <c r="O3392" s="1"/>
  <c r="M3391"/>
  <c r="N3391"/>
  <c r="O3391" s="1"/>
  <c r="M3390"/>
  <c r="N3390"/>
  <c r="O3390" s="1"/>
  <c r="M3389"/>
  <c r="N3389"/>
  <c r="O3389" s="1"/>
  <c r="M3388"/>
  <c r="N3388"/>
  <c r="O3388" s="1"/>
  <c r="M3387"/>
  <c r="N3387"/>
  <c r="O3387" s="1"/>
  <c r="M3386"/>
  <c r="N3386"/>
  <c r="O3386" s="1"/>
  <c r="M3385"/>
  <c r="N3385"/>
  <c r="O3385" s="1"/>
  <c r="M3384"/>
  <c r="N3384"/>
  <c r="O3384" s="1"/>
  <c r="M3383"/>
  <c r="N3383"/>
  <c r="O3383" s="1"/>
  <c r="M3382"/>
  <c r="N3382"/>
  <c r="O3382" s="1"/>
  <c r="M3381"/>
  <c r="N3381"/>
  <c r="O3381" s="1"/>
  <c r="M3380"/>
  <c r="N3380"/>
  <c r="O3380" s="1"/>
  <c r="M3379"/>
  <c r="N3379"/>
  <c r="O3379" s="1"/>
  <c r="M3378"/>
  <c r="N3378"/>
  <c r="O3378" s="1"/>
  <c r="M3377"/>
  <c r="N3377"/>
  <c r="O3377" s="1"/>
  <c r="M3376"/>
  <c r="N3376"/>
  <c r="O3376" s="1"/>
  <c r="M3375"/>
  <c r="N3375"/>
  <c r="O3375" s="1"/>
  <c r="M3374"/>
  <c r="N3374"/>
  <c r="O3374" s="1"/>
  <c r="M3373"/>
  <c r="N3373"/>
  <c r="O3373" s="1"/>
  <c r="M3372"/>
  <c r="N3372"/>
  <c r="O3372" s="1"/>
  <c r="M3371"/>
  <c r="N3371"/>
  <c r="O3371" s="1"/>
  <c r="M3370"/>
  <c r="N3370"/>
  <c r="O3370" s="1"/>
  <c r="M3369"/>
  <c r="N3369"/>
  <c r="O3369" s="1"/>
  <c r="M3368"/>
  <c r="N3368"/>
  <c r="O3368" s="1"/>
  <c r="M3367"/>
  <c r="N3367"/>
  <c r="O3367" s="1"/>
  <c r="M3366"/>
  <c r="N3366"/>
  <c r="O3366" s="1"/>
  <c r="M3365"/>
  <c r="N3365"/>
  <c r="O3365" s="1"/>
  <c r="M3364"/>
  <c r="N3364"/>
  <c r="O3364" s="1"/>
  <c r="M3363"/>
  <c r="N3363"/>
  <c r="O3363" s="1"/>
  <c r="M3362"/>
  <c r="N3362"/>
  <c r="O3362" s="1"/>
  <c r="M3361"/>
  <c r="N3361"/>
  <c r="O3361" s="1"/>
  <c r="M3360"/>
  <c r="N3360"/>
  <c r="O3360" s="1"/>
  <c r="M3359"/>
  <c r="N3359"/>
  <c r="O3359" s="1"/>
  <c r="M3358"/>
  <c r="N3358"/>
  <c r="O3358" s="1"/>
  <c r="M3357"/>
  <c r="N3357"/>
  <c r="O3357" s="1"/>
  <c r="M3356"/>
  <c r="N3356"/>
  <c r="O3356" s="1"/>
  <c r="M3355"/>
  <c r="N3355"/>
  <c r="O3355" s="1"/>
  <c r="M3354"/>
  <c r="N3354"/>
  <c r="O3354" s="1"/>
  <c r="M3353"/>
  <c r="N3353"/>
  <c r="O3353" s="1"/>
  <c r="M3352"/>
  <c r="N3352"/>
  <c r="O3352" s="1"/>
  <c r="M3351"/>
  <c r="N3351"/>
  <c r="O3351" s="1"/>
  <c r="M3350"/>
  <c r="N3350"/>
  <c r="O3350" s="1"/>
  <c r="M3349"/>
  <c r="N3349"/>
  <c r="O3349" s="1"/>
  <c r="M3348"/>
  <c r="N3348"/>
  <c r="O3348" s="1"/>
  <c r="M3347"/>
  <c r="N3347"/>
  <c r="O3347" s="1"/>
  <c r="M3346"/>
  <c r="N3346"/>
  <c r="O3346" s="1"/>
  <c r="M3345"/>
  <c r="N3345"/>
  <c r="O3345" s="1"/>
  <c r="M3344"/>
  <c r="N3344"/>
  <c r="O3344" s="1"/>
  <c r="M3343"/>
  <c r="N3343"/>
  <c r="O3343" s="1"/>
  <c r="M3342"/>
  <c r="N3342"/>
  <c r="O3342" s="1"/>
  <c r="M3341"/>
  <c r="N3341"/>
  <c r="O3341" s="1"/>
  <c r="M3340"/>
  <c r="N3340"/>
  <c r="O3340" s="1"/>
  <c r="M3339"/>
  <c r="N3339"/>
  <c r="O3339" s="1"/>
  <c r="M3338"/>
  <c r="N3338"/>
  <c r="O3338" s="1"/>
  <c r="M3337"/>
  <c r="N3337"/>
  <c r="O3337" s="1"/>
  <c r="M3336"/>
  <c r="N3336"/>
  <c r="O3336" s="1"/>
  <c r="M3335"/>
  <c r="N3335"/>
  <c r="O3335" s="1"/>
  <c r="M3334"/>
  <c r="N3334"/>
  <c r="O3334" s="1"/>
  <c r="M3333"/>
  <c r="N3333"/>
  <c r="O3333" s="1"/>
  <c r="M3332"/>
  <c r="N3332"/>
  <c r="O3332" s="1"/>
  <c r="M3331"/>
  <c r="N3331"/>
  <c r="O3331" s="1"/>
  <c r="M3330"/>
  <c r="N3330"/>
  <c r="O3330" s="1"/>
  <c r="M3329"/>
  <c r="N3329"/>
  <c r="O3329" s="1"/>
  <c r="M3328"/>
  <c r="N3328"/>
  <c r="O3328" s="1"/>
  <c r="M3327"/>
  <c r="N3327"/>
  <c r="O3327" s="1"/>
  <c r="M3326"/>
  <c r="N3326"/>
  <c r="O3326" s="1"/>
  <c r="M3325"/>
  <c r="N3325"/>
  <c r="O3325" s="1"/>
  <c r="M3324"/>
  <c r="N3324"/>
  <c r="O3324" s="1"/>
  <c r="M3323"/>
  <c r="N3323"/>
  <c r="O3323" s="1"/>
  <c r="M3322"/>
  <c r="N3322"/>
  <c r="O3322" s="1"/>
  <c r="M3321"/>
  <c r="N3321"/>
  <c r="O3321" s="1"/>
  <c r="M3320"/>
  <c r="N3320"/>
  <c r="O3320" s="1"/>
  <c r="M3319"/>
  <c r="N3319"/>
  <c r="O3319" s="1"/>
  <c r="M3318"/>
  <c r="N3318"/>
  <c r="O3318" s="1"/>
  <c r="M3317"/>
  <c r="N3317"/>
  <c r="O3317" s="1"/>
  <c r="M3316"/>
  <c r="N3316"/>
  <c r="O3316" s="1"/>
  <c r="M3315"/>
  <c r="N3315"/>
  <c r="O3315" s="1"/>
  <c r="M3314"/>
  <c r="N3314"/>
  <c r="O3314" s="1"/>
  <c r="M3313"/>
  <c r="N3313"/>
  <c r="O3313" s="1"/>
  <c r="M3312"/>
  <c r="N3312"/>
  <c r="O3312" s="1"/>
  <c r="M3311"/>
  <c r="N3311"/>
  <c r="O3311" s="1"/>
  <c r="M3310"/>
  <c r="N3310"/>
  <c r="O3310" s="1"/>
  <c r="M3309"/>
  <c r="N3309"/>
  <c r="O3309" s="1"/>
  <c r="M3308"/>
  <c r="N3308"/>
  <c r="O3308" s="1"/>
  <c r="M3307"/>
  <c r="N3307"/>
  <c r="O3307" s="1"/>
  <c r="M3306"/>
  <c r="N3306"/>
  <c r="O3306" s="1"/>
  <c r="M3305"/>
  <c r="N3305"/>
  <c r="O3305" s="1"/>
  <c r="M3304"/>
  <c r="N3304"/>
  <c r="O3304" s="1"/>
  <c r="M3303"/>
  <c r="N3303"/>
  <c r="O3303" s="1"/>
  <c r="M3302"/>
  <c r="N3302"/>
  <c r="O3302" s="1"/>
  <c r="M3301"/>
  <c r="N3301"/>
  <c r="O3301" s="1"/>
  <c r="M3300"/>
  <c r="N3300"/>
  <c r="O3300" s="1"/>
  <c r="M3299"/>
  <c r="N3299"/>
  <c r="O3299" s="1"/>
  <c r="M3298"/>
  <c r="N3298"/>
  <c r="O3298" s="1"/>
  <c r="M3297"/>
  <c r="N3297"/>
  <c r="O3297" s="1"/>
  <c r="M3296"/>
  <c r="N3296"/>
  <c r="O3296" s="1"/>
  <c r="M3295"/>
  <c r="N3295"/>
  <c r="O3295" s="1"/>
  <c r="M3294"/>
  <c r="N3294"/>
  <c r="O3294" s="1"/>
  <c r="M3293"/>
  <c r="N3293"/>
  <c r="O3293" s="1"/>
  <c r="M3292"/>
  <c r="N3292"/>
  <c r="O3292" s="1"/>
  <c r="M3291"/>
  <c r="N3291"/>
  <c r="O3291" s="1"/>
  <c r="M3290"/>
  <c r="N3290"/>
  <c r="O3290" s="1"/>
  <c r="M3289"/>
  <c r="N3289"/>
  <c r="O3289" s="1"/>
  <c r="M3288"/>
  <c r="N3288"/>
  <c r="O3288" s="1"/>
  <c r="M3287"/>
  <c r="N3287"/>
  <c r="O3287" s="1"/>
  <c r="M3286"/>
  <c r="N3286"/>
  <c r="O3286" s="1"/>
  <c r="M3285"/>
  <c r="N3285"/>
  <c r="O3285" s="1"/>
  <c r="M3284"/>
  <c r="N3284"/>
  <c r="O3284" s="1"/>
  <c r="M3283"/>
  <c r="N3283"/>
  <c r="O3283" s="1"/>
  <c r="M3282"/>
  <c r="N3282"/>
  <c r="O3282" s="1"/>
  <c r="M3281"/>
  <c r="N3281"/>
  <c r="O3281" s="1"/>
  <c r="M3280"/>
  <c r="N3280"/>
  <c r="O3280" s="1"/>
  <c r="M3279"/>
  <c r="N3279"/>
  <c r="O3279" s="1"/>
  <c r="M3278"/>
  <c r="N3278"/>
  <c r="O3278" s="1"/>
  <c r="M3277"/>
  <c r="N3277"/>
  <c r="O3277" s="1"/>
  <c r="M3276"/>
  <c r="N3276"/>
  <c r="O3276" s="1"/>
  <c r="M3275"/>
  <c r="N3275"/>
  <c r="O3275" s="1"/>
  <c r="M3274"/>
  <c r="N3274"/>
  <c r="O3274" s="1"/>
  <c r="M3273"/>
  <c r="N3273"/>
  <c r="O3273" s="1"/>
  <c r="M3272"/>
  <c r="N3272"/>
  <c r="O3272" s="1"/>
  <c r="M3271"/>
  <c r="N3271"/>
  <c r="O3271" s="1"/>
  <c r="M3270"/>
  <c r="N3270"/>
  <c r="O3270" s="1"/>
  <c r="M3269"/>
  <c r="N3269"/>
  <c r="O3269" s="1"/>
  <c r="M3268"/>
  <c r="N3268"/>
  <c r="O3268" s="1"/>
  <c r="M3267"/>
  <c r="N3267"/>
  <c r="O3267" s="1"/>
  <c r="M3266"/>
  <c r="N3266"/>
  <c r="O3266" s="1"/>
  <c r="M3265"/>
  <c r="N3265"/>
  <c r="O3265" s="1"/>
  <c r="M3264"/>
  <c r="N3264"/>
  <c r="O3264" s="1"/>
  <c r="M3263"/>
  <c r="N3263"/>
  <c r="O3263" s="1"/>
  <c r="M3262"/>
  <c r="N3262"/>
  <c r="O3262" s="1"/>
  <c r="M3261"/>
  <c r="N3261"/>
  <c r="O3261" s="1"/>
  <c r="M3260"/>
  <c r="N3260"/>
  <c r="O3260" s="1"/>
  <c r="M3259"/>
  <c r="N3259"/>
  <c r="O3259" s="1"/>
  <c r="M3258"/>
  <c r="N3258"/>
  <c r="O3258" s="1"/>
  <c r="M3257"/>
  <c r="N3257"/>
  <c r="O3257" s="1"/>
  <c r="M3256"/>
  <c r="N3256"/>
  <c r="O3256" s="1"/>
  <c r="M3255"/>
  <c r="N3255"/>
  <c r="O3255" s="1"/>
  <c r="M3254"/>
  <c r="N3254"/>
  <c r="O3254" s="1"/>
  <c r="M3253"/>
  <c r="N3253"/>
  <c r="O3253" s="1"/>
  <c r="M3252"/>
  <c r="N3252"/>
  <c r="O3252" s="1"/>
  <c r="M3251"/>
  <c r="N3251"/>
  <c r="O3251" s="1"/>
  <c r="M3250"/>
  <c r="N3250"/>
  <c r="O3250" s="1"/>
  <c r="M3249"/>
  <c r="N3249"/>
  <c r="O3249" s="1"/>
  <c r="M3248"/>
  <c r="N3248"/>
  <c r="O3248" s="1"/>
  <c r="M3247"/>
  <c r="N3247"/>
  <c r="O3247" s="1"/>
  <c r="M3246"/>
  <c r="N3246"/>
  <c r="O3246" s="1"/>
  <c r="M3245"/>
  <c r="N3245"/>
  <c r="O3245" s="1"/>
  <c r="M3244"/>
  <c r="N3244"/>
  <c r="O3244" s="1"/>
  <c r="M3243"/>
  <c r="N3243"/>
  <c r="O3243" s="1"/>
  <c r="M3242"/>
  <c r="N3242"/>
  <c r="O3242" s="1"/>
  <c r="M3241"/>
  <c r="N3241"/>
  <c r="O3241" s="1"/>
  <c r="M3240"/>
  <c r="N3240"/>
  <c r="O3240" s="1"/>
  <c r="M3239"/>
  <c r="N3239"/>
  <c r="O3239" s="1"/>
  <c r="M3238"/>
  <c r="N3238"/>
  <c r="O3238" s="1"/>
  <c r="M3237"/>
  <c r="N3237"/>
  <c r="O3237" s="1"/>
  <c r="M3236"/>
  <c r="N3236"/>
  <c r="O3236" s="1"/>
  <c r="M3235"/>
  <c r="N3235"/>
  <c r="O3235" s="1"/>
  <c r="M3234"/>
  <c r="N3234"/>
  <c r="O3234" s="1"/>
  <c r="M3233"/>
  <c r="N3233"/>
  <c r="O3233" s="1"/>
  <c r="M3232"/>
  <c r="N3232"/>
  <c r="O3232" s="1"/>
  <c r="M3231"/>
  <c r="N3231"/>
  <c r="O3231" s="1"/>
  <c r="M3230"/>
  <c r="N3230"/>
  <c r="O3230" s="1"/>
  <c r="M3229"/>
  <c r="N3229"/>
  <c r="O3229" s="1"/>
  <c r="M3228"/>
  <c r="N3228"/>
  <c r="O3228" s="1"/>
  <c r="M3227"/>
  <c r="N3227"/>
  <c r="O3227" s="1"/>
  <c r="M3226"/>
  <c r="N3226"/>
  <c r="O3226" s="1"/>
  <c r="M3225"/>
  <c r="N3225"/>
  <c r="O3225" s="1"/>
  <c r="M3224"/>
  <c r="N3224"/>
  <c r="O3224" s="1"/>
  <c r="M3223"/>
  <c r="N3223"/>
  <c r="O3223" s="1"/>
  <c r="M3222"/>
  <c r="N3222"/>
  <c r="O3222" s="1"/>
  <c r="M3221"/>
  <c r="N3221"/>
  <c r="O3221" s="1"/>
  <c r="M3220"/>
  <c r="N3220"/>
  <c r="O3220" s="1"/>
  <c r="M3219"/>
  <c r="N3219"/>
  <c r="O3219" s="1"/>
  <c r="M3218"/>
  <c r="N3218"/>
  <c r="O3218" s="1"/>
  <c r="M3217"/>
  <c r="N3217"/>
  <c r="O3217" s="1"/>
  <c r="M3216"/>
  <c r="N3216"/>
  <c r="O3216" s="1"/>
  <c r="M3215"/>
  <c r="N3215"/>
  <c r="O3215" s="1"/>
  <c r="M3214"/>
  <c r="N3214"/>
  <c r="O3214" s="1"/>
  <c r="M3213"/>
  <c r="N3213"/>
  <c r="O3213" s="1"/>
  <c r="M3212"/>
  <c r="N3212"/>
  <c r="O3212" s="1"/>
  <c r="M3211"/>
  <c r="N3211"/>
  <c r="O3211" s="1"/>
  <c r="M3210"/>
  <c r="N3210"/>
  <c r="O3210" s="1"/>
  <c r="M3209"/>
  <c r="N3209"/>
  <c r="O3209" s="1"/>
  <c r="M3208"/>
  <c r="N3208"/>
  <c r="O3208" s="1"/>
  <c r="M3207"/>
  <c r="N3207"/>
  <c r="O3207" s="1"/>
  <c r="M3206"/>
  <c r="N3206"/>
  <c r="O3206" s="1"/>
  <c r="M3205"/>
  <c r="N3205"/>
  <c r="O3205" s="1"/>
  <c r="M3204"/>
  <c r="N3204"/>
  <c r="O3204" s="1"/>
  <c r="M3203"/>
  <c r="N3203"/>
  <c r="O3203" s="1"/>
  <c r="M3202"/>
  <c r="N3202"/>
  <c r="O3202" s="1"/>
  <c r="M3201"/>
  <c r="N3201"/>
  <c r="O3201" s="1"/>
  <c r="M3200"/>
  <c r="N3200"/>
  <c r="O3200" s="1"/>
  <c r="M3199"/>
  <c r="N3199"/>
  <c r="O3199" s="1"/>
  <c r="M3198"/>
  <c r="N3198"/>
  <c r="O3198" s="1"/>
  <c r="M3197"/>
  <c r="N3197"/>
  <c r="O3197" s="1"/>
  <c r="M3196"/>
  <c r="N3196"/>
  <c r="O3196" s="1"/>
  <c r="M3195"/>
  <c r="N3195"/>
  <c r="O3195" s="1"/>
  <c r="M3194"/>
  <c r="N3194"/>
  <c r="O3194" s="1"/>
  <c r="M3193"/>
  <c r="N3193"/>
  <c r="O3193" s="1"/>
  <c r="M3192"/>
  <c r="N3192"/>
  <c r="O3192" s="1"/>
  <c r="M3191"/>
  <c r="N3191"/>
  <c r="O3191" s="1"/>
  <c r="M3190"/>
  <c r="N3190"/>
  <c r="O3190" s="1"/>
  <c r="M3189"/>
  <c r="N3189"/>
  <c r="O3189" s="1"/>
  <c r="M3188"/>
  <c r="N3188"/>
  <c r="O3188" s="1"/>
  <c r="M3187"/>
  <c r="N3187"/>
  <c r="O3187" s="1"/>
  <c r="M3186"/>
  <c r="N3186"/>
  <c r="O3186" s="1"/>
  <c r="M3185"/>
  <c r="N3185"/>
  <c r="O3185" s="1"/>
  <c r="M3184"/>
  <c r="N3184"/>
  <c r="O3184" s="1"/>
  <c r="M3183"/>
  <c r="N3183"/>
  <c r="O3183" s="1"/>
  <c r="M3182"/>
  <c r="N3182"/>
  <c r="O3182" s="1"/>
  <c r="M3181"/>
  <c r="N3181"/>
  <c r="O3181" s="1"/>
  <c r="M3180"/>
  <c r="N3180"/>
  <c r="O3180" s="1"/>
  <c r="M3179"/>
  <c r="N3179"/>
  <c r="O3179" s="1"/>
  <c r="M3178"/>
  <c r="N3178"/>
  <c r="O3178" s="1"/>
  <c r="M3177"/>
  <c r="N3177"/>
  <c r="O3177" s="1"/>
  <c r="M3176"/>
  <c r="N3176"/>
  <c r="O3176" s="1"/>
  <c r="M3175"/>
  <c r="N3175"/>
  <c r="O3175" s="1"/>
  <c r="M3174"/>
  <c r="N3174"/>
  <c r="O3174" s="1"/>
  <c r="M3173"/>
  <c r="N3173"/>
  <c r="O3173" s="1"/>
  <c r="M3172"/>
  <c r="N3172"/>
  <c r="O3172" s="1"/>
  <c r="M3171"/>
  <c r="N3171"/>
  <c r="O3171" s="1"/>
  <c r="M3170"/>
  <c r="N3170"/>
  <c r="O3170" s="1"/>
  <c r="M3169"/>
  <c r="N3169"/>
  <c r="O3169" s="1"/>
  <c r="M3168"/>
  <c r="N3168"/>
  <c r="O3168" s="1"/>
  <c r="M3167"/>
  <c r="N3167"/>
  <c r="O3167" s="1"/>
  <c r="M3166"/>
  <c r="N3166"/>
  <c r="O3166" s="1"/>
  <c r="M3165"/>
  <c r="N3165"/>
  <c r="O3165" s="1"/>
  <c r="M3164"/>
  <c r="N3164"/>
  <c r="O3164" s="1"/>
  <c r="M3163"/>
  <c r="N3163"/>
  <c r="O3163" s="1"/>
  <c r="M3162"/>
  <c r="N3162"/>
  <c r="O3162" s="1"/>
  <c r="M3161"/>
  <c r="N3161"/>
  <c r="O3161" s="1"/>
  <c r="M3160"/>
  <c r="N3160"/>
  <c r="O3160" s="1"/>
  <c r="M3159"/>
  <c r="N3159"/>
  <c r="O3159" s="1"/>
  <c r="M3158"/>
  <c r="N3158"/>
  <c r="O3158" s="1"/>
  <c r="M3157"/>
  <c r="N3157"/>
  <c r="O3157" s="1"/>
  <c r="M3156"/>
  <c r="N3156"/>
  <c r="O3156" s="1"/>
  <c r="M3155"/>
  <c r="N3155"/>
  <c r="O3155" s="1"/>
  <c r="M3154"/>
  <c r="N3154"/>
  <c r="O3154" s="1"/>
  <c r="M3153"/>
  <c r="N3153"/>
  <c r="O3153" s="1"/>
  <c r="M3152"/>
  <c r="N3152"/>
  <c r="O3152" s="1"/>
  <c r="M3151"/>
  <c r="N3151"/>
  <c r="O3151" s="1"/>
  <c r="M3150"/>
  <c r="N3150"/>
  <c r="O3150" s="1"/>
  <c r="M3149"/>
  <c r="N3149"/>
  <c r="O3149" s="1"/>
  <c r="M3148"/>
  <c r="N3148"/>
  <c r="O3148" s="1"/>
  <c r="M3147"/>
  <c r="N3147"/>
  <c r="O3147" s="1"/>
  <c r="M3146"/>
  <c r="N3146"/>
  <c r="O3146" s="1"/>
  <c r="M3145"/>
  <c r="N3145"/>
  <c r="O3145" s="1"/>
  <c r="M3144"/>
  <c r="N3144"/>
  <c r="O3144" s="1"/>
  <c r="M3143"/>
  <c r="N3143"/>
  <c r="O3143" s="1"/>
  <c r="M3142"/>
  <c r="N3142"/>
  <c r="O3142" s="1"/>
  <c r="M3141"/>
  <c r="N3141"/>
  <c r="O3141" s="1"/>
  <c r="M3140"/>
  <c r="N3140"/>
  <c r="O3140" s="1"/>
  <c r="M3139"/>
  <c r="N3139"/>
  <c r="O3139" s="1"/>
  <c r="M3138"/>
  <c r="N3138"/>
  <c r="O3138" s="1"/>
  <c r="M3137"/>
  <c r="N3137"/>
  <c r="O3137" s="1"/>
  <c r="M3136"/>
  <c r="N3136"/>
  <c r="O3136" s="1"/>
  <c r="M3135"/>
  <c r="N3135"/>
  <c r="O3135" s="1"/>
  <c r="M3134"/>
  <c r="N3134"/>
  <c r="O3134" s="1"/>
  <c r="M3133"/>
  <c r="N3133"/>
  <c r="O3133" s="1"/>
  <c r="M3132"/>
  <c r="N3132"/>
  <c r="O3132" s="1"/>
  <c r="M3131"/>
  <c r="N3131"/>
  <c r="O3131" s="1"/>
  <c r="M3130"/>
  <c r="N3130"/>
  <c r="O3130" s="1"/>
  <c r="M3129"/>
  <c r="N3129"/>
  <c r="O3129" s="1"/>
  <c r="M3128"/>
  <c r="N3128"/>
  <c r="O3128" s="1"/>
  <c r="M3127"/>
  <c r="N3127"/>
  <c r="O3127" s="1"/>
  <c r="M3126"/>
  <c r="N3126"/>
  <c r="O3126" s="1"/>
  <c r="M3125"/>
  <c r="N3125"/>
  <c r="O3125" s="1"/>
  <c r="M3124"/>
  <c r="N3124"/>
  <c r="O3124" s="1"/>
  <c r="M3123"/>
  <c r="N3123"/>
  <c r="O3123" s="1"/>
  <c r="M3122"/>
  <c r="N3122"/>
  <c r="O3122" s="1"/>
  <c r="M3121"/>
  <c r="N3121"/>
  <c r="O3121" s="1"/>
  <c r="M3120"/>
  <c r="N3120"/>
  <c r="O3120" s="1"/>
  <c r="M3119"/>
  <c r="N3119"/>
  <c r="O3119" s="1"/>
  <c r="M3118"/>
  <c r="N3118"/>
  <c r="O3118" s="1"/>
  <c r="M3117"/>
  <c r="N3117"/>
  <c r="O3117" s="1"/>
  <c r="M3116"/>
  <c r="N3116"/>
  <c r="O3116" s="1"/>
  <c r="M3115"/>
  <c r="N3115"/>
  <c r="O3115" s="1"/>
  <c r="M3114"/>
  <c r="N3114"/>
  <c r="O3114" s="1"/>
  <c r="M3113"/>
  <c r="N3113"/>
  <c r="O3113" s="1"/>
  <c r="M3112"/>
  <c r="N3112"/>
  <c r="O3112" s="1"/>
  <c r="M3111"/>
  <c r="N3111"/>
  <c r="O3111" s="1"/>
  <c r="M3110"/>
  <c r="N3110"/>
  <c r="O3110" s="1"/>
  <c r="M3109"/>
  <c r="N3109"/>
  <c r="O3109" s="1"/>
  <c r="M3108"/>
  <c r="N3108"/>
  <c r="O3108" s="1"/>
  <c r="M3107"/>
  <c r="N3107"/>
  <c r="O3107" s="1"/>
  <c r="M3106"/>
  <c r="N3106"/>
  <c r="O3106" s="1"/>
  <c r="M3105"/>
  <c r="N3105"/>
  <c r="O3105" s="1"/>
  <c r="M3104"/>
  <c r="N3104"/>
  <c r="O3104" s="1"/>
  <c r="M3103"/>
  <c r="N3103"/>
  <c r="O3103" s="1"/>
  <c r="M3102"/>
  <c r="N3102"/>
  <c r="O3102" s="1"/>
  <c r="M3101"/>
  <c r="N3101"/>
  <c r="O3101" s="1"/>
  <c r="M3100"/>
  <c r="N3100"/>
  <c r="O3100" s="1"/>
  <c r="M3099"/>
  <c r="N3099"/>
  <c r="O3099" s="1"/>
  <c r="M3098"/>
  <c r="N3098"/>
  <c r="O3098" s="1"/>
  <c r="M3097"/>
  <c r="N3097"/>
  <c r="O3097" s="1"/>
  <c r="M3096"/>
  <c r="N3096"/>
  <c r="O3096" s="1"/>
  <c r="M3095"/>
  <c r="N3095"/>
  <c r="O3095" s="1"/>
  <c r="M3094"/>
  <c r="N3094"/>
  <c r="O3094" s="1"/>
  <c r="M3093"/>
  <c r="N3093"/>
  <c r="O3093" s="1"/>
  <c r="M3092"/>
  <c r="N3092"/>
  <c r="O3092" s="1"/>
  <c r="M3091"/>
  <c r="N3091"/>
  <c r="O3091" s="1"/>
  <c r="M3090"/>
  <c r="N3090"/>
  <c r="O3090" s="1"/>
  <c r="M3089"/>
  <c r="N3089"/>
  <c r="O3089" s="1"/>
  <c r="M3088"/>
  <c r="N3088"/>
  <c r="O3088" s="1"/>
  <c r="M3087"/>
  <c r="N3087"/>
  <c r="O3087" s="1"/>
  <c r="M3086"/>
  <c r="N3086"/>
  <c r="O3086" s="1"/>
  <c r="M3085"/>
  <c r="N3085"/>
  <c r="O3085" s="1"/>
  <c r="M3084"/>
  <c r="N3084"/>
  <c r="O3084" s="1"/>
  <c r="M3083"/>
  <c r="N3083"/>
  <c r="O3083" s="1"/>
  <c r="M3082"/>
  <c r="N3082"/>
  <c r="O3082" s="1"/>
  <c r="M3081"/>
  <c r="N3081"/>
  <c r="O3081" s="1"/>
  <c r="M3080"/>
  <c r="N3080"/>
  <c r="O3080" s="1"/>
  <c r="M3079"/>
  <c r="N3079"/>
  <c r="O3079" s="1"/>
  <c r="M3078"/>
  <c r="N3078"/>
  <c r="O3078" s="1"/>
  <c r="M3077"/>
  <c r="N3077"/>
  <c r="O3077" s="1"/>
  <c r="M3076"/>
  <c r="N3076"/>
  <c r="O3076" s="1"/>
  <c r="M3075"/>
  <c r="N3075"/>
  <c r="O3075" s="1"/>
  <c r="M3074"/>
  <c r="N3074"/>
  <c r="O3074" s="1"/>
  <c r="M3073"/>
  <c r="N3073"/>
  <c r="O3073" s="1"/>
  <c r="M3072"/>
  <c r="N3072"/>
  <c r="O3072" s="1"/>
  <c r="M3071"/>
  <c r="N3071"/>
  <c r="O3071" s="1"/>
  <c r="M3070"/>
  <c r="N3070"/>
  <c r="O3070" s="1"/>
  <c r="M3069"/>
  <c r="N3069"/>
  <c r="O3069" s="1"/>
  <c r="M3068"/>
  <c r="N3068"/>
  <c r="O3068" s="1"/>
  <c r="M3067"/>
  <c r="N3067"/>
  <c r="O3067" s="1"/>
  <c r="M3066"/>
  <c r="N3066"/>
  <c r="O3066" s="1"/>
  <c r="M3065"/>
  <c r="N3065"/>
  <c r="O3065" s="1"/>
  <c r="M3064"/>
  <c r="N3064"/>
  <c r="O3064" s="1"/>
  <c r="M3063"/>
  <c r="N3063"/>
  <c r="O3063" s="1"/>
  <c r="M3062"/>
  <c r="N3062"/>
  <c r="O3062" s="1"/>
  <c r="M3061"/>
  <c r="N3061"/>
  <c r="O3061" s="1"/>
  <c r="M3060"/>
  <c r="N3060"/>
  <c r="O3060" s="1"/>
  <c r="M3059"/>
  <c r="N3059"/>
  <c r="O3059" s="1"/>
  <c r="M3058"/>
  <c r="N3058"/>
  <c r="O3058" s="1"/>
  <c r="M3057"/>
  <c r="N3057"/>
  <c r="O3057" s="1"/>
  <c r="M3056"/>
  <c r="N3056"/>
  <c r="O3056" s="1"/>
  <c r="M3055"/>
  <c r="N3055"/>
  <c r="O3055" s="1"/>
  <c r="M3054"/>
  <c r="N3054"/>
  <c r="O3054" s="1"/>
  <c r="M3053"/>
  <c r="N3053"/>
  <c r="O3053" s="1"/>
  <c r="M3052"/>
  <c r="N3052"/>
  <c r="O3052" s="1"/>
  <c r="M3051"/>
  <c r="N3051"/>
  <c r="O3051" s="1"/>
  <c r="M3050"/>
  <c r="N3050"/>
  <c r="O3050" s="1"/>
  <c r="M3049"/>
  <c r="N3049"/>
  <c r="O3049" s="1"/>
  <c r="M3048"/>
  <c r="N3048"/>
  <c r="O3048" s="1"/>
  <c r="M3047"/>
  <c r="N3047"/>
  <c r="O3047" s="1"/>
  <c r="M3046"/>
  <c r="N3046"/>
  <c r="O3046" s="1"/>
  <c r="M3045"/>
  <c r="N3045"/>
  <c r="O3045" s="1"/>
  <c r="M3044"/>
  <c r="N3044"/>
  <c r="O3044" s="1"/>
  <c r="M3043"/>
  <c r="N3043"/>
  <c r="O3043" s="1"/>
  <c r="M3042"/>
  <c r="N3042"/>
  <c r="O3042" s="1"/>
  <c r="M3041"/>
  <c r="N3041"/>
  <c r="O3041" s="1"/>
  <c r="M3040"/>
  <c r="N3040"/>
  <c r="O3040" s="1"/>
  <c r="M3039"/>
  <c r="N3039"/>
  <c r="O3039" s="1"/>
  <c r="M3038"/>
  <c r="N3038"/>
  <c r="O3038" s="1"/>
  <c r="M3037"/>
  <c r="N3037"/>
  <c r="O3037" s="1"/>
  <c r="M3036"/>
  <c r="N3036"/>
  <c r="O3036" s="1"/>
  <c r="M3035"/>
  <c r="N3035"/>
  <c r="O3035" s="1"/>
  <c r="M3034"/>
  <c r="N3034"/>
  <c r="O3034" s="1"/>
  <c r="M3033"/>
  <c r="N3033"/>
  <c r="O3033" s="1"/>
  <c r="M3032"/>
  <c r="N3032"/>
  <c r="O3032" s="1"/>
  <c r="M3031"/>
  <c r="N3031"/>
  <c r="O3031" s="1"/>
  <c r="M3030"/>
  <c r="N3030"/>
  <c r="O3030" s="1"/>
  <c r="M3029"/>
  <c r="N3029"/>
  <c r="O3029" s="1"/>
  <c r="M3028"/>
  <c r="N3028"/>
  <c r="O3028" s="1"/>
  <c r="M3027"/>
  <c r="N3027"/>
  <c r="O3027" s="1"/>
  <c r="M3026"/>
  <c r="N3026"/>
  <c r="O3026" s="1"/>
  <c r="M3025"/>
  <c r="N3025"/>
  <c r="O3025" s="1"/>
  <c r="M3024"/>
  <c r="N3024"/>
  <c r="O3024" s="1"/>
  <c r="M3023"/>
  <c r="N3023"/>
  <c r="O3023" s="1"/>
  <c r="M3022"/>
  <c r="N3022"/>
  <c r="O3022" s="1"/>
  <c r="M3021"/>
  <c r="N3021"/>
  <c r="O3021" s="1"/>
  <c r="M3020"/>
  <c r="N3020"/>
  <c r="O3020" s="1"/>
  <c r="M3019"/>
  <c r="N3019"/>
  <c r="O3019" s="1"/>
  <c r="M3018"/>
  <c r="N3018"/>
  <c r="O3018" s="1"/>
  <c r="M3017"/>
  <c r="N3017"/>
  <c r="O3017" s="1"/>
  <c r="M3016"/>
  <c r="N3016"/>
  <c r="O3016" s="1"/>
  <c r="M3015"/>
  <c r="N3015"/>
  <c r="O3015" s="1"/>
  <c r="M3014"/>
  <c r="N3014"/>
  <c r="O3014" s="1"/>
  <c r="M3013"/>
  <c r="N3013"/>
  <c r="O3013" s="1"/>
  <c r="M3012"/>
  <c r="N3012"/>
  <c r="O3012" s="1"/>
  <c r="M3011"/>
  <c r="N3011"/>
  <c r="O3011" s="1"/>
  <c r="M3010"/>
  <c r="N3010"/>
  <c r="O3010" s="1"/>
  <c r="M3009"/>
  <c r="N3009"/>
  <c r="O3009" s="1"/>
  <c r="M3008"/>
  <c r="N3008"/>
  <c r="O3008" s="1"/>
  <c r="M3007"/>
  <c r="N3007"/>
  <c r="O3007" s="1"/>
  <c r="M3006"/>
  <c r="N3006"/>
  <c r="O3006" s="1"/>
  <c r="M3005"/>
  <c r="N3005"/>
  <c r="O3005" s="1"/>
  <c r="M3004"/>
  <c r="N3004"/>
  <c r="O3004" s="1"/>
  <c r="M3003"/>
  <c r="N3003"/>
  <c r="O3003" s="1"/>
  <c r="M3002"/>
  <c r="N3002"/>
  <c r="O3002" s="1"/>
  <c r="M3001"/>
  <c r="N3001"/>
  <c r="O3001" s="1"/>
  <c r="M3000"/>
  <c r="N3000"/>
  <c r="O3000" s="1"/>
  <c r="M2999"/>
  <c r="N2999"/>
  <c r="O2999" s="1"/>
  <c r="M2998"/>
  <c r="N2998"/>
  <c r="O2998" s="1"/>
  <c r="M2997"/>
  <c r="N2997"/>
  <c r="O2997" s="1"/>
  <c r="M2996"/>
  <c r="N2996"/>
  <c r="O2996" s="1"/>
  <c r="M2995"/>
  <c r="N2995"/>
  <c r="O2995" s="1"/>
  <c r="M2994"/>
  <c r="N2994"/>
  <c r="O2994" s="1"/>
  <c r="M2993"/>
  <c r="N2993"/>
  <c r="O2993" s="1"/>
  <c r="M2992"/>
  <c r="N2992"/>
  <c r="O2992" s="1"/>
  <c r="M2991"/>
  <c r="N2991"/>
  <c r="O2991" s="1"/>
  <c r="M2990"/>
  <c r="N2990"/>
  <c r="O2990" s="1"/>
  <c r="M2989"/>
  <c r="N2989"/>
  <c r="O2989" s="1"/>
  <c r="M2988"/>
  <c r="N2988"/>
  <c r="O2988" s="1"/>
  <c r="M2987"/>
  <c r="N2987"/>
  <c r="O2987" s="1"/>
  <c r="M2986"/>
  <c r="N2986"/>
  <c r="O2986" s="1"/>
  <c r="M2985"/>
  <c r="N2985"/>
  <c r="O2985" s="1"/>
  <c r="M2984"/>
  <c r="N2984"/>
  <c r="O2984" s="1"/>
  <c r="M2983"/>
  <c r="N2983"/>
  <c r="O2983" s="1"/>
  <c r="M2982"/>
  <c r="N2982"/>
  <c r="O2982" s="1"/>
  <c r="M2981"/>
  <c r="N2981"/>
  <c r="O2981" s="1"/>
  <c r="M2980"/>
  <c r="N2980"/>
  <c r="O2980" s="1"/>
  <c r="M2979"/>
  <c r="N2979"/>
  <c r="O2979" s="1"/>
  <c r="M2978"/>
  <c r="N2978"/>
  <c r="O2978" s="1"/>
  <c r="M2977"/>
  <c r="N2977"/>
  <c r="O2977" s="1"/>
  <c r="M2976"/>
  <c r="N2976"/>
  <c r="O2976" s="1"/>
  <c r="M2975"/>
  <c r="N2975"/>
  <c r="O2975" s="1"/>
  <c r="M2974"/>
  <c r="N2974"/>
  <c r="O2974" s="1"/>
  <c r="M2973"/>
  <c r="N2973"/>
  <c r="O2973" s="1"/>
  <c r="M2972"/>
  <c r="N2972"/>
  <c r="O2972" s="1"/>
  <c r="M2971"/>
  <c r="N2971"/>
  <c r="O2971" s="1"/>
  <c r="M2970"/>
  <c r="N2970"/>
  <c r="O2970" s="1"/>
  <c r="M2969"/>
  <c r="N2969"/>
  <c r="O2969" s="1"/>
  <c r="M2968"/>
  <c r="N2968"/>
  <c r="O2968" s="1"/>
  <c r="M2967"/>
  <c r="N2967"/>
  <c r="O2967" s="1"/>
  <c r="M2966"/>
  <c r="N2966"/>
  <c r="O2966" s="1"/>
  <c r="M2965"/>
  <c r="N2965"/>
  <c r="O2965" s="1"/>
  <c r="M2964"/>
  <c r="N2964"/>
  <c r="O2964" s="1"/>
  <c r="M2963"/>
  <c r="N2963"/>
  <c r="O2963" s="1"/>
  <c r="M2962"/>
  <c r="N2962"/>
  <c r="O2962" s="1"/>
  <c r="M2961"/>
  <c r="N2961"/>
  <c r="O2961" s="1"/>
  <c r="M2960"/>
  <c r="N2960"/>
  <c r="O2960" s="1"/>
  <c r="M2959"/>
  <c r="N2959"/>
  <c r="O2959" s="1"/>
  <c r="M2958"/>
  <c r="N2958"/>
  <c r="O2958" s="1"/>
  <c r="M2957"/>
  <c r="N2957"/>
  <c r="O2957" s="1"/>
  <c r="M2956"/>
  <c r="N2956"/>
  <c r="O2956" s="1"/>
  <c r="M2955"/>
  <c r="N2955"/>
  <c r="O2955" s="1"/>
  <c r="M2954"/>
  <c r="N2954"/>
  <c r="O2954" s="1"/>
  <c r="M2953"/>
  <c r="N2953"/>
  <c r="O2953" s="1"/>
  <c r="M2952"/>
  <c r="N2952"/>
  <c r="O2952" s="1"/>
  <c r="M2951"/>
  <c r="N2951"/>
  <c r="O2951" s="1"/>
  <c r="M2950"/>
  <c r="N2950"/>
  <c r="O2950" s="1"/>
  <c r="M2949"/>
  <c r="N2949"/>
  <c r="O2949" s="1"/>
  <c r="M2948"/>
  <c r="N2948"/>
  <c r="O2948" s="1"/>
  <c r="M2947"/>
  <c r="N2947"/>
  <c r="O2947" s="1"/>
  <c r="M2946"/>
  <c r="N2946"/>
  <c r="O2946" s="1"/>
  <c r="M2945"/>
  <c r="N2945"/>
  <c r="O2945" s="1"/>
  <c r="M2944"/>
  <c r="N2944"/>
  <c r="O2944" s="1"/>
  <c r="M2943"/>
  <c r="N2943"/>
  <c r="O2943" s="1"/>
  <c r="M2942"/>
  <c r="N2942"/>
  <c r="O2942" s="1"/>
  <c r="M2941"/>
  <c r="N2941"/>
  <c r="O2941" s="1"/>
  <c r="M2940"/>
  <c r="N2940"/>
  <c r="O2940" s="1"/>
  <c r="M2939"/>
  <c r="N2939"/>
  <c r="O2939" s="1"/>
  <c r="M2938"/>
  <c r="N2938"/>
  <c r="O2938" s="1"/>
  <c r="M2937"/>
  <c r="N2937"/>
  <c r="O2937" s="1"/>
  <c r="M2936"/>
  <c r="N2936"/>
  <c r="O2936" s="1"/>
  <c r="M2935"/>
  <c r="N2935"/>
  <c r="O2935" s="1"/>
  <c r="M2934"/>
  <c r="N2934"/>
  <c r="O2934" s="1"/>
  <c r="M2933"/>
  <c r="N2933"/>
  <c r="O2933" s="1"/>
  <c r="M2932"/>
  <c r="N2932"/>
  <c r="O2932" s="1"/>
  <c r="M2931"/>
  <c r="N2931"/>
  <c r="O2931" s="1"/>
  <c r="M2930"/>
  <c r="N2930"/>
  <c r="O2930" s="1"/>
  <c r="M2929"/>
  <c r="N2929"/>
  <c r="O2929" s="1"/>
  <c r="M2928"/>
  <c r="N2928"/>
  <c r="O2928" s="1"/>
  <c r="M2927"/>
  <c r="N2927"/>
  <c r="O2927" s="1"/>
  <c r="M2926"/>
  <c r="N2926"/>
  <c r="O2926" s="1"/>
  <c r="M2925"/>
  <c r="N2925"/>
  <c r="O2925" s="1"/>
  <c r="M2924"/>
  <c r="N2924"/>
  <c r="O2924" s="1"/>
  <c r="M2923"/>
  <c r="N2923"/>
  <c r="O2923" s="1"/>
  <c r="M2922"/>
  <c r="N2922"/>
  <c r="O2922" s="1"/>
  <c r="M2921"/>
  <c r="N2921"/>
  <c r="O2921" s="1"/>
  <c r="M2920"/>
  <c r="N2920"/>
  <c r="O2920" s="1"/>
  <c r="M2919"/>
  <c r="N2919"/>
  <c r="O2919" s="1"/>
  <c r="M2918"/>
  <c r="N2918"/>
  <c r="O2918" s="1"/>
  <c r="M2917"/>
  <c r="N2917"/>
  <c r="O2917" s="1"/>
  <c r="M2916"/>
  <c r="N2916"/>
  <c r="O2916" s="1"/>
  <c r="M2915"/>
  <c r="N2915"/>
  <c r="O2915" s="1"/>
  <c r="M2914"/>
  <c r="N2914"/>
  <c r="O2914" s="1"/>
  <c r="M2913"/>
  <c r="N2913"/>
  <c r="O2913" s="1"/>
  <c r="M2912"/>
  <c r="N2912"/>
  <c r="O2912" s="1"/>
  <c r="M2911"/>
  <c r="N2911"/>
  <c r="O2911" s="1"/>
  <c r="M2910"/>
  <c r="N2910"/>
  <c r="O2910" s="1"/>
  <c r="M2909"/>
  <c r="N2909"/>
  <c r="O2909" s="1"/>
  <c r="M2908"/>
  <c r="N2908"/>
  <c r="O2908" s="1"/>
  <c r="M2907"/>
  <c r="N2907"/>
  <c r="O2907" s="1"/>
  <c r="M2906"/>
  <c r="N2906"/>
  <c r="O2906" s="1"/>
  <c r="M2905"/>
  <c r="N2905"/>
  <c r="O2905" s="1"/>
  <c r="M2904"/>
  <c r="N2904"/>
  <c r="O2904" s="1"/>
  <c r="M2903"/>
  <c r="N2903"/>
  <c r="O2903" s="1"/>
  <c r="M2902"/>
  <c r="N2902"/>
  <c r="O2902" s="1"/>
  <c r="M2901"/>
  <c r="N2901"/>
  <c r="O2901" s="1"/>
  <c r="M2900"/>
  <c r="N2900"/>
  <c r="O2900" s="1"/>
  <c r="M2899"/>
  <c r="N2899"/>
  <c r="O2899" s="1"/>
  <c r="M2898"/>
  <c r="N2898"/>
  <c r="O2898" s="1"/>
  <c r="M2897"/>
  <c r="N2897"/>
  <c r="O2897" s="1"/>
  <c r="M2896"/>
  <c r="N2896"/>
  <c r="O2896" s="1"/>
  <c r="M2895"/>
  <c r="N2895"/>
  <c r="O2895" s="1"/>
  <c r="M2894"/>
  <c r="N2894"/>
  <c r="O2894" s="1"/>
  <c r="M2893"/>
  <c r="N2893"/>
  <c r="O2893" s="1"/>
  <c r="M2892"/>
  <c r="N2892"/>
  <c r="O2892" s="1"/>
  <c r="M2891"/>
  <c r="N2891"/>
  <c r="O2891" s="1"/>
  <c r="M2890"/>
  <c r="N2890"/>
  <c r="O2890" s="1"/>
  <c r="M2889"/>
  <c r="N2889"/>
  <c r="O2889" s="1"/>
  <c r="M2888"/>
  <c r="N2888"/>
  <c r="O2888" s="1"/>
  <c r="M2887"/>
  <c r="N2887"/>
  <c r="O2887" s="1"/>
  <c r="M2886"/>
  <c r="N2886"/>
  <c r="O2886" s="1"/>
  <c r="M2885"/>
  <c r="N2885"/>
  <c r="O2885" s="1"/>
  <c r="M2884"/>
  <c r="N2884"/>
  <c r="O2884" s="1"/>
  <c r="M2883"/>
  <c r="N2883"/>
  <c r="O2883" s="1"/>
  <c r="M2882"/>
  <c r="N2882"/>
  <c r="O2882" s="1"/>
  <c r="M2881"/>
  <c r="N2881"/>
  <c r="O2881" s="1"/>
  <c r="M2880"/>
  <c r="N2880"/>
  <c r="O2880" s="1"/>
  <c r="M2879"/>
  <c r="N2879"/>
  <c r="O2879" s="1"/>
  <c r="M2878"/>
  <c r="N2878"/>
  <c r="O2878" s="1"/>
  <c r="M2877"/>
  <c r="N2877"/>
  <c r="O2877" s="1"/>
  <c r="M2876"/>
  <c r="N2876"/>
  <c r="O2876" s="1"/>
  <c r="M2875"/>
  <c r="N2875"/>
  <c r="O2875" s="1"/>
  <c r="M2874"/>
  <c r="N2874"/>
  <c r="O2874" s="1"/>
  <c r="M2873"/>
  <c r="N2873"/>
  <c r="O2873" s="1"/>
  <c r="M2872"/>
  <c r="N2872"/>
  <c r="O2872" s="1"/>
  <c r="M2871"/>
  <c r="N2871"/>
  <c r="O2871" s="1"/>
  <c r="M2870"/>
  <c r="N2870"/>
  <c r="O2870" s="1"/>
  <c r="M2869"/>
  <c r="N2869"/>
  <c r="O2869" s="1"/>
  <c r="M2868"/>
  <c r="N2868"/>
  <c r="O2868" s="1"/>
  <c r="M2867"/>
  <c r="N2867"/>
  <c r="O2867" s="1"/>
  <c r="M2866"/>
  <c r="N2866"/>
  <c r="O2866" s="1"/>
  <c r="M2865"/>
  <c r="N2865"/>
  <c r="O2865" s="1"/>
  <c r="M2864"/>
  <c r="N2864"/>
  <c r="O2864" s="1"/>
  <c r="M2863"/>
  <c r="N2863"/>
  <c r="O2863" s="1"/>
  <c r="M2862"/>
  <c r="N2862"/>
  <c r="O2862" s="1"/>
  <c r="M2861"/>
  <c r="N2861"/>
  <c r="O2861" s="1"/>
  <c r="M2860"/>
  <c r="N2860"/>
  <c r="O2860" s="1"/>
  <c r="M2859"/>
  <c r="N2859"/>
  <c r="O2859" s="1"/>
  <c r="M2858"/>
  <c r="N2858"/>
  <c r="O2858" s="1"/>
  <c r="M2857"/>
  <c r="N2857"/>
  <c r="O2857" s="1"/>
  <c r="M2856"/>
  <c r="N2856"/>
  <c r="O2856" s="1"/>
  <c r="M2855"/>
  <c r="N2855"/>
  <c r="O2855" s="1"/>
  <c r="M2854"/>
  <c r="N2854"/>
  <c r="O2854" s="1"/>
  <c r="M2853"/>
  <c r="N2853"/>
  <c r="O2853" s="1"/>
  <c r="M2852"/>
  <c r="N2852"/>
  <c r="O2852" s="1"/>
  <c r="M2851"/>
  <c r="N2851"/>
  <c r="O2851" s="1"/>
  <c r="M2850"/>
  <c r="N2850"/>
  <c r="O2850" s="1"/>
  <c r="M2849"/>
  <c r="N2849"/>
  <c r="O2849" s="1"/>
  <c r="M2848"/>
  <c r="N2848"/>
  <c r="O2848" s="1"/>
  <c r="M2847"/>
  <c r="N2847"/>
  <c r="O2847" s="1"/>
  <c r="M2846"/>
  <c r="N2846"/>
  <c r="O2846" s="1"/>
  <c r="M2845"/>
  <c r="N2845"/>
  <c r="O2845" s="1"/>
  <c r="M2844"/>
  <c r="N2844"/>
  <c r="O2844" s="1"/>
  <c r="M2843"/>
  <c r="N2843"/>
  <c r="O2843" s="1"/>
  <c r="M2842"/>
  <c r="N2842"/>
  <c r="O2842" s="1"/>
  <c r="M2841"/>
  <c r="N2841"/>
  <c r="O2841" s="1"/>
  <c r="M2840"/>
  <c r="N2840"/>
  <c r="O2840" s="1"/>
  <c r="M2839"/>
  <c r="N2839"/>
  <c r="O2839" s="1"/>
  <c r="M2838"/>
  <c r="N2838"/>
  <c r="O2838" s="1"/>
  <c r="M2837"/>
  <c r="N2837"/>
  <c r="O2837" s="1"/>
  <c r="M2836"/>
  <c r="N2836"/>
  <c r="O2836" s="1"/>
  <c r="M2835"/>
  <c r="N2835"/>
  <c r="O2835" s="1"/>
  <c r="M2834"/>
  <c r="N2834"/>
  <c r="O2834" s="1"/>
  <c r="M2833"/>
  <c r="N2833"/>
  <c r="O2833" s="1"/>
  <c r="M2832"/>
  <c r="N2832"/>
  <c r="O2832" s="1"/>
  <c r="M2831"/>
  <c r="N2831"/>
  <c r="O2831" s="1"/>
  <c r="M2830"/>
  <c r="N2830"/>
  <c r="O2830" s="1"/>
  <c r="M2829"/>
  <c r="N2829"/>
  <c r="O2829" s="1"/>
  <c r="M2828"/>
  <c r="N2828"/>
  <c r="O2828" s="1"/>
  <c r="M2827"/>
  <c r="N2827"/>
  <c r="O2827" s="1"/>
  <c r="M2826"/>
  <c r="N2826"/>
  <c r="O2826" s="1"/>
  <c r="M2825"/>
  <c r="N2825"/>
  <c r="O2825" s="1"/>
  <c r="M2824"/>
  <c r="N2824"/>
  <c r="O2824" s="1"/>
  <c r="M2823"/>
  <c r="N2823"/>
  <c r="O2823" s="1"/>
  <c r="M2822"/>
  <c r="N2822"/>
  <c r="O2822" s="1"/>
  <c r="M2821"/>
  <c r="N2821"/>
  <c r="O2821" s="1"/>
  <c r="M2820"/>
  <c r="N2820"/>
  <c r="O2820" s="1"/>
  <c r="M2819"/>
  <c r="N2819"/>
  <c r="O2819" s="1"/>
  <c r="M2818"/>
  <c r="N2818"/>
  <c r="O2818" s="1"/>
  <c r="M2817"/>
  <c r="N2817"/>
  <c r="O2817" s="1"/>
  <c r="M2816"/>
  <c r="N2816"/>
  <c r="O2816" s="1"/>
  <c r="M2815"/>
  <c r="N2815"/>
  <c r="O2815" s="1"/>
  <c r="M2814"/>
  <c r="N2814"/>
  <c r="O2814" s="1"/>
  <c r="M2813"/>
  <c r="N2813"/>
  <c r="O2813" s="1"/>
  <c r="M2812"/>
  <c r="N2812"/>
  <c r="O2812" s="1"/>
  <c r="M2811"/>
  <c r="N2811"/>
  <c r="O2811" s="1"/>
  <c r="M2810"/>
  <c r="N2810"/>
  <c r="O2810" s="1"/>
  <c r="M2809"/>
  <c r="N2809"/>
  <c r="O2809" s="1"/>
  <c r="M2808"/>
  <c r="N2808"/>
  <c r="O2808" s="1"/>
  <c r="M2807"/>
  <c r="N2807"/>
  <c r="O2807" s="1"/>
  <c r="M2806"/>
  <c r="N2806"/>
  <c r="O2806" s="1"/>
  <c r="M2805"/>
  <c r="N2805"/>
  <c r="O2805" s="1"/>
  <c r="M2804"/>
  <c r="N2804"/>
  <c r="O2804" s="1"/>
  <c r="M2803"/>
  <c r="N2803"/>
  <c r="O2803" s="1"/>
  <c r="M2802"/>
  <c r="N2802"/>
  <c r="O2802" s="1"/>
  <c r="M2801"/>
  <c r="N2801"/>
  <c r="O2801" s="1"/>
  <c r="M2800"/>
  <c r="N2800"/>
  <c r="O2800" s="1"/>
  <c r="M2799"/>
  <c r="N2799"/>
  <c r="O2799" s="1"/>
  <c r="M2798"/>
  <c r="N2798"/>
  <c r="O2798" s="1"/>
  <c r="M2797"/>
  <c r="N2797"/>
  <c r="O2797" s="1"/>
  <c r="M2796"/>
  <c r="N2796"/>
  <c r="O2796" s="1"/>
  <c r="M2795"/>
  <c r="N2795"/>
  <c r="O2795" s="1"/>
  <c r="M2794"/>
  <c r="N2794"/>
  <c r="O2794" s="1"/>
  <c r="M2793"/>
  <c r="N2793"/>
  <c r="O2793" s="1"/>
  <c r="M2792"/>
  <c r="N2792"/>
  <c r="O2792" s="1"/>
  <c r="M2791"/>
  <c r="N2791"/>
  <c r="O2791" s="1"/>
  <c r="M2790"/>
  <c r="N2790"/>
  <c r="O2790" s="1"/>
  <c r="M2789"/>
  <c r="N2789"/>
  <c r="O2789" s="1"/>
  <c r="M2788"/>
  <c r="N2788"/>
  <c r="O2788" s="1"/>
  <c r="M2787"/>
  <c r="N2787"/>
  <c r="O2787" s="1"/>
  <c r="M2786"/>
  <c r="N2786"/>
  <c r="O2786" s="1"/>
  <c r="M2785"/>
  <c r="N2785"/>
  <c r="O2785" s="1"/>
  <c r="M2784"/>
  <c r="N2784"/>
  <c r="O2784" s="1"/>
  <c r="M2783"/>
  <c r="N2783"/>
  <c r="O2783" s="1"/>
  <c r="M2782"/>
  <c r="N2782"/>
  <c r="O2782" s="1"/>
  <c r="M2781"/>
  <c r="N2781"/>
  <c r="O2781" s="1"/>
  <c r="M2780"/>
  <c r="N2780"/>
  <c r="O2780" s="1"/>
  <c r="M2779"/>
  <c r="N2779"/>
  <c r="O2779" s="1"/>
  <c r="M2778"/>
  <c r="N2778"/>
  <c r="O2778" s="1"/>
  <c r="M2777"/>
  <c r="N2777"/>
  <c r="O2777" s="1"/>
  <c r="M2776"/>
  <c r="N2776"/>
  <c r="O2776" s="1"/>
  <c r="M2775"/>
  <c r="N2775"/>
  <c r="O2775" s="1"/>
  <c r="M2774"/>
  <c r="N2774"/>
  <c r="O2774" s="1"/>
  <c r="M2773"/>
  <c r="N2773"/>
  <c r="O2773" s="1"/>
  <c r="M2772"/>
  <c r="N2772"/>
  <c r="O2772" s="1"/>
  <c r="M2771"/>
  <c r="N2771"/>
  <c r="O2771" s="1"/>
  <c r="M2770"/>
  <c r="N2770"/>
  <c r="O2770" s="1"/>
  <c r="M2769"/>
  <c r="N2769"/>
  <c r="O2769" s="1"/>
  <c r="M2768"/>
  <c r="N2768"/>
  <c r="O2768" s="1"/>
  <c r="M2767"/>
  <c r="N2767"/>
  <c r="O2767" s="1"/>
  <c r="M2766"/>
  <c r="N2766"/>
  <c r="O2766" s="1"/>
  <c r="M2765"/>
  <c r="N2765"/>
  <c r="O2765" s="1"/>
  <c r="M2764"/>
  <c r="N2764"/>
  <c r="O2764" s="1"/>
  <c r="M2763"/>
  <c r="N2763"/>
  <c r="O2763" s="1"/>
  <c r="M2762"/>
  <c r="N2762"/>
  <c r="O2762" s="1"/>
  <c r="M2761"/>
  <c r="N2761"/>
  <c r="O2761" s="1"/>
  <c r="M2760"/>
  <c r="N2760"/>
  <c r="O2760" s="1"/>
  <c r="M2759"/>
  <c r="N2759"/>
  <c r="O2759" s="1"/>
  <c r="M2758"/>
  <c r="N2758"/>
  <c r="O2758" s="1"/>
  <c r="M2757"/>
  <c r="N2757"/>
  <c r="O2757" s="1"/>
  <c r="M2756"/>
  <c r="N2756"/>
  <c r="O2756" s="1"/>
  <c r="M2755"/>
  <c r="N2755"/>
  <c r="O2755" s="1"/>
  <c r="M2754"/>
  <c r="N2754"/>
  <c r="O2754" s="1"/>
  <c r="M2753"/>
  <c r="N2753"/>
  <c r="O2753" s="1"/>
  <c r="M2752"/>
  <c r="N2752"/>
  <c r="O2752" s="1"/>
  <c r="M2751"/>
  <c r="N2751"/>
  <c r="O2751" s="1"/>
  <c r="M2750"/>
  <c r="N2750"/>
  <c r="O2750" s="1"/>
  <c r="M2749"/>
  <c r="N2749"/>
  <c r="O2749" s="1"/>
  <c r="M2748"/>
  <c r="N2748"/>
  <c r="O2748" s="1"/>
  <c r="M2747"/>
  <c r="N2747"/>
  <c r="O2747" s="1"/>
  <c r="M2746"/>
  <c r="N2746"/>
  <c r="O2746" s="1"/>
  <c r="M2745"/>
  <c r="N2745"/>
  <c r="O2745" s="1"/>
  <c r="M2744"/>
  <c r="N2744"/>
  <c r="O2744" s="1"/>
  <c r="M2743"/>
  <c r="N2743"/>
  <c r="O2743" s="1"/>
  <c r="M2742"/>
  <c r="N2742"/>
  <c r="O2742" s="1"/>
  <c r="M2741"/>
  <c r="N2741"/>
  <c r="O2741" s="1"/>
  <c r="M2740"/>
  <c r="N2740"/>
  <c r="O2740" s="1"/>
  <c r="M2739"/>
  <c r="N2739"/>
  <c r="O2739" s="1"/>
  <c r="M2738"/>
  <c r="N2738"/>
  <c r="O2738" s="1"/>
  <c r="M2737"/>
  <c r="N2737"/>
  <c r="O2737" s="1"/>
  <c r="M2736"/>
  <c r="N2736"/>
  <c r="O2736" s="1"/>
  <c r="M2735"/>
  <c r="N2735"/>
  <c r="O2735" s="1"/>
  <c r="M2734"/>
  <c r="N2734"/>
  <c r="O2734" s="1"/>
  <c r="M2733"/>
  <c r="N2733"/>
  <c r="O2733" s="1"/>
  <c r="M2732"/>
  <c r="N2732"/>
  <c r="O2732" s="1"/>
  <c r="M2731"/>
  <c r="N2731"/>
  <c r="O2731" s="1"/>
  <c r="M2730"/>
  <c r="N2730"/>
  <c r="O2730" s="1"/>
  <c r="M2729"/>
  <c r="N2729"/>
  <c r="O2729" s="1"/>
  <c r="M2728"/>
  <c r="N2728"/>
  <c r="O2728" s="1"/>
  <c r="M2727"/>
  <c r="N2727"/>
  <c r="O2727" s="1"/>
  <c r="M2726"/>
  <c r="N2726"/>
  <c r="O2726" s="1"/>
  <c r="M2725"/>
  <c r="N2725"/>
  <c r="O2725" s="1"/>
  <c r="M2724"/>
  <c r="N2724"/>
  <c r="O2724" s="1"/>
  <c r="M2723"/>
  <c r="N2723"/>
  <c r="O2723" s="1"/>
  <c r="M2722"/>
  <c r="N2722"/>
  <c r="O2722" s="1"/>
  <c r="M2721"/>
  <c r="N2721"/>
  <c r="O2721" s="1"/>
  <c r="M2720"/>
  <c r="N2720"/>
  <c r="O2720" s="1"/>
  <c r="M2719"/>
  <c r="N2719"/>
  <c r="O2719" s="1"/>
  <c r="M2718"/>
  <c r="N2718"/>
  <c r="O2718" s="1"/>
  <c r="M2717"/>
  <c r="N2717"/>
  <c r="O2717" s="1"/>
  <c r="M2716"/>
  <c r="N2716"/>
  <c r="O2716" s="1"/>
  <c r="M2715"/>
  <c r="N2715"/>
  <c r="O2715" s="1"/>
  <c r="M2714"/>
  <c r="N2714"/>
  <c r="O2714" s="1"/>
  <c r="M2713"/>
  <c r="N2713"/>
  <c r="O2713" s="1"/>
  <c r="M2712"/>
  <c r="N2712"/>
  <c r="O2712" s="1"/>
  <c r="M2711"/>
  <c r="N2711"/>
  <c r="O2711" s="1"/>
  <c r="M2710"/>
  <c r="N2710"/>
  <c r="O2710" s="1"/>
  <c r="M2709"/>
  <c r="N2709"/>
  <c r="O2709" s="1"/>
  <c r="M2708"/>
  <c r="N2708"/>
  <c r="O2708" s="1"/>
  <c r="M2707"/>
  <c r="N2707"/>
  <c r="O2707" s="1"/>
  <c r="M2706"/>
  <c r="N2706"/>
  <c r="O2706" s="1"/>
  <c r="M2705"/>
  <c r="N2705"/>
  <c r="O2705" s="1"/>
  <c r="M2704"/>
  <c r="N2704"/>
  <c r="O2704" s="1"/>
  <c r="M2703"/>
  <c r="N2703"/>
  <c r="O2703" s="1"/>
  <c r="M2702"/>
  <c r="N2702"/>
  <c r="O2702" s="1"/>
  <c r="M2701"/>
  <c r="N2701"/>
  <c r="O2701" s="1"/>
  <c r="M2700"/>
  <c r="N2700"/>
  <c r="O2700" s="1"/>
  <c r="M2699"/>
  <c r="N2699"/>
  <c r="O2699" s="1"/>
  <c r="M2698"/>
  <c r="N2698"/>
  <c r="O2698" s="1"/>
  <c r="M2697"/>
  <c r="N2697"/>
  <c r="O2697" s="1"/>
  <c r="M2696"/>
  <c r="N2696"/>
  <c r="O2696" s="1"/>
  <c r="M2695"/>
  <c r="N2695"/>
  <c r="O2695" s="1"/>
  <c r="M2694"/>
  <c r="N2694"/>
  <c r="O2694" s="1"/>
  <c r="M2693"/>
  <c r="N2693"/>
  <c r="O2693" s="1"/>
  <c r="M2692"/>
  <c r="N2692"/>
  <c r="O2692" s="1"/>
  <c r="M2691"/>
  <c r="N2691"/>
  <c r="O2691" s="1"/>
  <c r="M2690"/>
  <c r="N2690"/>
  <c r="O2690" s="1"/>
  <c r="M2689"/>
  <c r="N2689"/>
  <c r="O2689" s="1"/>
  <c r="M2688"/>
  <c r="N2688"/>
  <c r="O2688" s="1"/>
  <c r="M2687"/>
  <c r="N2687"/>
  <c r="O2687" s="1"/>
  <c r="M2686"/>
  <c r="N2686"/>
  <c r="O2686" s="1"/>
  <c r="M2685"/>
  <c r="N2685"/>
  <c r="O2685" s="1"/>
  <c r="M2684"/>
  <c r="N2684"/>
  <c r="O2684" s="1"/>
  <c r="M2683"/>
  <c r="N2683"/>
  <c r="O2683" s="1"/>
  <c r="M2682"/>
  <c r="N2682"/>
  <c r="O2682" s="1"/>
  <c r="M2681"/>
  <c r="N2681"/>
  <c r="O2681" s="1"/>
  <c r="M2680"/>
  <c r="N2680"/>
  <c r="O2680" s="1"/>
  <c r="M2679"/>
  <c r="N2679"/>
  <c r="O2679" s="1"/>
  <c r="M2678"/>
  <c r="N2678"/>
  <c r="O2678" s="1"/>
  <c r="M2677"/>
  <c r="N2677"/>
  <c r="O2677" s="1"/>
  <c r="M2676"/>
  <c r="N2676"/>
  <c r="O2676" s="1"/>
  <c r="M2675"/>
  <c r="N2675"/>
  <c r="O2675" s="1"/>
  <c r="M2674"/>
  <c r="N2674"/>
  <c r="O2674" s="1"/>
  <c r="M2673"/>
  <c r="N2673"/>
  <c r="O2673" s="1"/>
  <c r="M2672"/>
  <c r="N2672"/>
  <c r="O2672" s="1"/>
  <c r="M2671"/>
  <c r="N2671"/>
  <c r="O2671" s="1"/>
  <c r="M2670"/>
  <c r="N2670"/>
  <c r="O2670" s="1"/>
  <c r="M2669"/>
  <c r="N2669"/>
  <c r="O2669" s="1"/>
  <c r="M2668"/>
  <c r="N2668"/>
  <c r="O2668" s="1"/>
  <c r="M2667"/>
  <c r="N2667"/>
  <c r="O2667" s="1"/>
  <c r="M2666"/>
  <c r="N2666"/>
  <c r="O2666" s="1"/>
  <c r="M2665"/>
  <c r="N2665"/>
  <c r="O2665" s="1"/>
  <c r="M2664"/>
  <c r="N2664"/>
  <c r="O2664" s="1"/>
  <c r="M2663"/>
  <c r="N2663"/>
  <c r="O2663" s="1"/>
  <c r="M2662"/>
  <c r="N2662"/>
  <c r="O2662" s="1"/>
  <c r="M2661"/>
  <c r="N2661"/>
  <c r="O2661" s="1"/>
  <c r="M2660"/>
  <c r="N2660"/>
  <c r="O2660" s="1"/>
  <c r="M2659"/>
  <c r="N2659"/>
  <c r="O2659" s="1"/>
  <c r="M2658"/>
  <c r="N2658"/>
  <c r="O2658" s="1"/>
  <c r="M2657"/>
  <c r="N2657"/>
  <c r="O2657" s="1"/>
  <c r="M2656"/>
  <c r="N2656"/>
  <c r="O2656" s="1"/>
  <c r="M2655"/>
  <c r="N2655"/>
  <c r="O2655" s="1"/>
  <c r="M2654"/>
  <c r="N2654"/>
  <c r="O2654" s="1"/>
  <c r="M2653"/>
  <c r="N2653"/>
  <c r="O2653" s="1"/>
  <c r="M2652"/>
  <c r="N2652"/>
  <c r="O2652" s="1"/>
  <c r="M2651"/>
  <c r="N2651"/>
  <c r="O2651" s="1"/>
  <c r="M2650"/>
  <c r="N2650"/>
  <c r="O2650" s="1"/>
  <c r="M2649"/>
  <c r="N2649"/>
  <c r="O2649" s="1"/>
  <c r="M2648"/>
  <c r="N2648"/>
  <c r="O2648" s="1"/>
  <c r="M2647"/>
  <c r="N2647"/>
  <c r="O2647" s="1"/>
  <c r="M2646"/>
  <c r="N2646"/>
  <c r="O2646" s="1"/>
  <c r="M2645"/>
  <c r="N2645"/>
  <c r="O2645" s="1"/>
  <c r="M2644"/>
  <c r="N2644"/>
  <c r="O2644" s="1"/>
  <c r="M2643"/>
  <c r="N2643"/>
  <c r="O2643" s="1"/>
  <c r="M2642"/>
  <c r="N2642"/>
  <c r="O2642" s="1"/>
  <c r="M2641"/>
  <c r="N2641"/>
  <c r="O2641" s="1"/>
  <c r="M2640"/>
  <c r="N2640"/>
  <c r="O2640" s="1"/>
  <c r="M2639"/>
  <c r="N2639"/>
  <c r="O2639" s="1"/>
  <c r="M2638"/>
  <c r="N2638"/>
  <c r="O2638" s="1"/>
  <c r="M2637"/>
  <c r="N2637"/>
  <c r="O2637" s="1"/>
  <c r="M2636"/>
  <c r="N2636"/>
  <c r="O2636" s="1"/>
  <c r="M2635"/>
  <c r="N2635"/>
  <c r="O2635" s="1"/>
  <c r="M2634"/>
  <c r="N2634"/>
  <c r="O2634" s="1"/>
  <c r="M2633"/>
  <c r="N2633"/>
  <c r="O2633" s="1"/>
  <c r="M2632"/>
  <c r="N2632"/>
  <c r="O2632" s="1"/>
  <c r="M2631"/>
  <c r="N2631"/>
  <c r="O2631" s="1"/>
  <c r="M2630"/>
  <c r="N2630"/>
  <c r="O2630" s="1"/>
  <c r="M2629"/>
  <c r="N2629"/>
  <c r="O2629" s="1"/>
  <c r="M2628"/>
  <c r="N2628"/>
  <c r="O2628" s="1"/>
  <c r="M2627"/>
  <c r="N2627"/>
  <c r="O2627" s="1"/>
  <c r="M2626"/>
  <c r="N2626"/>
  <c r="O2626" s="1"/>
  <c r="M2625"/>
  <c r="N2625"/>
  <c r="O2625" s="1"/>
  <c r="M2624"/>
  <c r="N2624"/>
  <c r="O2624" s="1"/>
  <c r="M2623"/>
  <c r="N2623"/>
  <c r="O2623" s="1"/>
  <c r="M2622"/>
  <c r="N2622"/>
  <c r="O2622" s="1"/>
  <c r="M2621"/>
  <c r="N2621"/>
  <c r="O2621" s="1"/>
  <c r="M2620"/>
  <c r="N2620"/>
  <c r="O2620" s="1"/>
  <c r="M2619"/>
  <c r="N2619"/>
  <c r="O2619" s="1"/>
  <c r="M2618"/>
  <c r="N2618"/>
  <c r="O2618" s="1"/>
  <c r="M2617"/>
  <c r="N2617"/>
  <c r="O2617" s="1"/>
  <c r="M2616"/>
  <c r="N2616"/>
  <c r="O2616" s="1"/>
  <c r="M2615"/>
  <c r="N2615"/>
  <c r="O2615" s="1"/>
  <c r="M2614"/>
  <c r="N2614"/>
  <c r="O2614" s="1"/>
  <c r="M2613"/>
  <c r="N2613"/>
  <c r="O2613" s="1"/>
  <c r="M2612"/>
  <c r="N2612"/>
  <c r="O2612" s="1"/>
  <c r="M2611"/>
  <c r="N2611"/>
  <c r="O2611" s="1"/>
  <c r="M2610"/>
  <c r="N2610"/>
  <c r="O2610" s="1"/>
  <c r="M2609"/>
  <c r="N2609"/>
  <c r="O2609" s="1"/>
  <c r="M2608"/>
  <c r="N2608"/>
  <c r="O2608" s="1"/>
  <c r="M2607"/>
  <c r="N2607"/>
  <c r="O2607" s="1"/>
  <c r="M2606"/>
  <c r="N2606"/>
  <c r="O2606" s="1"/>
  <c r="M2605"/>
  <c r="N2605"/>
  <c r="O2605" s="1"/>
  <c r="M2604"/>
  <c r="N2604"/>
  <c r="O2604" s="1"/>
  <c r="M2603"/>
  <c r="N2603"/>
  <c r="O2603" s="1"/>
  <c r="M2602"/>
  <c r="N2602"/>
  <c r="O2602" s="1"/>
  <c r="M2601"/>
  <c r="N2601"/>
  <c r="O2601" s="1"/>
  <c r="M2600"/>
  <c r="N2600"/>
  <c r="O2600" s="1"/>
  <c r="M2599"/>
  <c r="N2599"/>
  <c r="O2599" s="1"/>
  <c r="M2598"/>
  <c r="N2598"/>
  <c r="O2598" s="1"/>
  <c r="M2597"/>
  <c r="N2597"/>
  <c r="O2597" s="1"/>
  <c r="M2596"/>
  <c r="N2596"/>
  <c r="O2596" s="1"/>
  <c r="M2595"/>
  <c r="N2595"/>
  <c r="O2595" s="1"/>
  <c r="M2594"/>
  <c r="N2594"/>
  <c r="O2594" s="1"/>
  <c r="M2593"/>
  <c r="N2593"/>
  <c r="O2593" s="1"/>
  <c r="M2592"/>
  <c r="N2592"/>
  <c r="O2592" s="1"/>
  <c r="M2591"/>
  <c r="N2591"/>
  <c r="O2591" s="1"/>
  <c r="M2590"/>
  <c r="N2590"/>
  <c r="O2590" s="1"/>
  <c r="M2589"/>
  <c r="N2589"/>
  <c r="O2589" s="1"/>
  <c r="M2588"/>
  <c r="N2588"/>
  <c r="O2588" s="1"/>
  <c r="M2587"/>
  <c r="N2587"/>
  <c r="O2587" s="1"/>
  <c r="M2586"/>
  <c r="N2586"/>
  <c r="O2586" s="1"/>
  <c r="M2585"/>
  <c r="N2585"/>
  <c r="O2585" s="1"/>
  <c r="M2584"/>
  <c r="N2584"/>
  <c r="O2584" s="1"/>
  <c r="M2583"/>
  <c r="N2583"/>
  <c r="O2583" s="1"/>
  <c r="M2582"/>
  <c r="N2582"/>
  <c r="O2582" s="1"/>
  <c r="M2581"/>
  <c r="N2581"/>
  <c r="O2581" s="1"/>
  <c r="M2580"/>
  <c r="N2580"/>
  <c r="O2580" s="1"/>
  <c r="M2579"/>
  <c r="N2579"/>
  <c r="O2579" s="1"/>
  <c r="M2578"/>
  <c r="N2578"/>
  <c r="O2578" s="1"/>
  <c r="M2577"/>
  <c r="N2577"/>
  <c r="O2577" s="1"/>
  <c r="M2576"/>
  <c r="N2576"/>
  <c r="O2576" s="1"/>
  <c r="M2575"/>
  <c r="N2575"/>
  <c r="O2575" s="1"/>
  <c r="M2574"/>
  <c r="N2574"/>
  <c r="O2574" s="1"/>
  <c r="M2573"/>
  <c r="N2573"/>
  <c r="O2573" s="1"/>
  <c r="M2572"/>
  <c r="N2572"/>
  <c r="O2572" s="1"/>
  <c r="M2571"/>
  <c r="N2571"/>
  <c r="O2571" s="1"/>
  <c r="M2570"/>
  <c r="N2570"/>
  <c r="O2570" s="1"/>
  <c r="M2569"/>
  <c r="N2569"/>
  <c r="O2569" s="1"/>
  <c r="M2568"/>
  <c r="N2568"/>
  <c r="O2568" s="1"/>
  <c r="M2567"/>
  <c r="N2567"/>
  <c r="O2567" s="1"/>
  <c r="M2566"/>
  <c r="N2566"/>
  <c r="O2566" s="1"/>
  <c r="M2565"/>
  <c r="N2565"/>
  <c r="O2565" s="1"/>
  <c r="M2564"/>
  <c r="N2564"/>
  <c r="O2564" s="1"/>
  <c r="M2563"/>
  <c r="N2563"/>
  <c r="O2563" s="1"/>
  <c r="M2562"/>
  <c r="N2562"/>
  <c r="O2562" s="1"/>
  <c r="M2561"/>
  <c r="N2561"/>
  <c r="O2561" s="1"/>
  <c r="M2560"/>
  <c r="N2560"/>
  <c r="O2560" s="1"/>
  <c r="M2559"/>
  <c r="N2559"/>
  <c r="O2559" s="1"/>
  <c r="M2558"/>
  <c r="N2558"/>
  <c r="O2558" s="1"/>
  <c r="M2557"/>
  <c r="N2557"/>
  <c r="O2557" s="1"/>
  <c r="M2556"/>
  <c r="N2556"/>
  <c r="O2556" s="1"/>
  <c r="M2555"/>
  <c r="N2555"/>
  <c r="O2555" s="1"/>
  <c r="M2554"/>
  <c r="N2554"/>
  <c r="O2554" s="1"/>
  <c r="M2553"/>
  <c r="N2553"/>
  <c r="O2553" s="1"/>
  <c r="M2552"/>
  <c r="N2552"/>
  <c r="O2552" s="1"/>
  <c r="M2551"/>
  <c r="N2551"/>
  <c r="O2551" s="1"/>
  <c r="M2550"/>
  <c r="N2550"/>
  <c r="O2550" s="1"/>
  <c r="M2549"/>
  <c r="N2549"/>
  <c r="O2549" s="1"/>
  <c r="M2548"/>
  <c r="N2548"/>
  <c r="O2548" s="1"/>
  <c r="M2547"/>
  <c r="N2547"/>
  <c r="O2547" s="1"/>
  <c r="M2546"/>
  <c r="N2546"/>
  <c r="O2546" s="1"/>
  <c r="M2545"/>
  <c r="N2545"/>
  <c r="O2545" s="1"/>
  <c r="M2544"/>
  <c r="N2544"/>
  <c r="O2544" s="1"/>
  <c r="M2543"/>
  <c r="N2543"/>
  <c r="O2543" s="1"/>
  <c r="M2542"/>
  <c r="N2542"/>
  <c r="O2542" s="1"/>
  <c r="M2541"/>
  <c r="N2541"/>
  <c r="O2541" s="1"/>
  <c r="M2540"/>
  <c r="N2540"/>
  <c r="O2540" s="1"/>
  <c r="M2539"/>
  <c r="N2539"/>
  <c r="O2539" s="1"/>
  <c r="M2538"/>
  <c r="N2538"/>
  <c r="O2538" s="1"/>
  <c r="M2537"/>
  <c r="N2537"/>
  <c r="O2537" s="1"/>
  <c r="M2536"/>
  <c r="N2536"/>
  <c r="O2536" s="1"/>
  <c r="M2535"/>
  <c r="N2535"/>
  <c r="O2535" s="1"/>
  <c r="M2534"/>
  <c r="N2534"/>
  <c r="O2534" s="1"/>
  <c r="M2533"/>
  <c r="N2533"/>
  <c r="O2533" s="1"/>
  <c r="M2532"/>
  <c r="N2532"/>
  <c r="O2532" s="1"/>
  <c r="M2531"/>
  <c r="N2531"/>
  <c r="O2531" s="1"/>
  <c r="M2530"/>
  <c r="N2530"/>
  <c r="O2530" s="1"/>
  <c r="M2529"/>
  <c r="N2529"/>
  <c r="O2529" s="1"/>
  <c r="M2528"/>
  <c r="N2528"/>
  <c r="O2528" s="1"/>
  <c r="M2527"/>
  <c r="N2527"/>
  <c r="O2527" s="1"/>
  <c r="M2526"/>
  <c r="N2526"/>
  <c r="O2526" s="1"/>
  <c r="M2525"/>
  <c r="N2525"/>
  <c r="O2525" s="1"/>
  <c r="M2524"/>
  <c r="N2524"/>
  <c r="O2524" s="1"/>
  <c r="M2523"/>
  <c r="N2523"/>
  <c r="O2523" s="1"/>
  <c r="M2522"/>
  <c r="N2522"/>
  <c r="O2522" s="1"/>
  <c r="M2521"/>
  <c r="N2521"/>
  <c r="O2521" s="1"/>
  <c r="M2520"/>
  <c r="N2520"/>
  <c r="O2520" s="1"/>
  <c r="M2519"/>
  <c r="N2519"/>
  <c r="O2519" s="1"/>
  <c r="M2518"/>
  <c r="N2518"/>
  <c r="O2518" s="1"/>
  <c r="M2517"/>
  <c r="N2517"/>
  <c r="O2517" s="1"/>
  <c r="M2516"/>
  <c r="N2516"/>
  <c r="O2516" s="1"/>
  <c r="M2515"/>
  <c r="N2515"/>
  <c r="O2515" s="1"/>
  <c r="M2514"/>
  <c r="N2514"/>
  <c r="O2514" s="1"/>
  <c r="M2513"/>
  <c r="N2513"/>
  <c r="O2513" s="1"/>
  <c r="M2512"/>
  <c r="N2512"/>
  <c r="O2512" s="1"/>
  <c r="M2511"/>
  <c r="N2511"/>
  <c r="O2511" s="1"/>
  <c r="M2510"/>
  <c r="N2510"/>
  <c r="O2510" s="1"/>
  <c r="M2509"/>
  <c r="N2509"/>
  <c r="O2509" s="1"/>
  <c r="M2508"/>
  <c r="N2508"/>
  <c r="O2508" s="1"/>
  <c r="M2507"/>
  <c r="N2507"/>
  <c r="O2507" s="1"/>
  <c r="M2506"/>
  <c r="N2506"/>
  <c r="O2506" s="1"/>
  <c r="M2505"/>
  <c r="N2505"/>
  <c r="O2505" s="1"/>
  <c r="M2504"/>
  <c r="N2504"/>
  <c r="O2504" s="1"/>
  <c r="M2503"/>
  <c r="N2503"/>
  <c r="O2503" s="1"/>
  <c r="M2502"/>
  <c r="N2502"/>
  <c r="O2502" s="1"/>
  <c r="M2501"/>
  <c r="N2501"/>
  <c r="O2501" s="1"/>
  <c r="M2500"/>
  <c r="N2500"/>
  <c r="O2500" s="1"/>
  <c r="M2499"/>
  <c r="N2499"/>
  <c r="O2499" s="1"/>
  <c r="M2498"/>
  <c r="N2498"/>
  <c r="O2498" s="1"/>
  <c r="M2497"/>
  <c r="N2497"/>
  <c r="O2497" s="1"/>
  <c r="M2496"/>
  <c r="N2496"/>
  <c r="O2496" s="1"/>
  <c r="M2495"/>
  <c r="N2495"/>
  <c r="O2495" s="1"/>
  <c r="M2494"/>
  <c r="N2494"/>
  <c r="O2494" s="1"/>
  <c r="M2493"/>
  <c r="N2493"/>
  <c r="O2493" s="1"/>
  <c r="M2492"/>
  <c r="N2492"/>
  <c r="O2492" s="1"/>
  <c r="M2491"/>
  <c r="N2491"/>
  <c r="O2491" s="1"/>
  <c r="M2490"/>
  <c r="N2490"/>
  <c r="O2490" s="1"/>
  <c r="M2489"/>
  <c r="N2489"/>
  <c r="O2489" s="1"/>
  <c r="M2488"/>
  <c r="N2488"/>
  <c r="O2488" s="1"/>
  <c r="M2487"/>
  <c r="N2487"/>
  <c r="O2487" s="1"/>
  <c r="M2486"/>
  <c r="N2486"/>
  <c r="O2486" s="1"/>
  <c r="M2485"/>
  <c r="N2485"/>
  <c r="O2485" s="1"/>
  <c r="M2484"/>
  <c r="N2484"/>
  <c r="O2484" s="1"/>
  <c r="M2483"/>
  <c r="N2483"/>
  <c r="O2483" s="1"/>
  <c r="M2482"/>
  <c r="N2482"/>
  <c r="O2482" s="1"/>
  <c r="M2481"/>
  <c r="N2481"/>
  <c r="O2481" s="1"/>
  <c r="M2480"/>
  <c r="N2480"/>
  <c r="O2480" s="1"/>
  <c r="M2479"/>
  <c r="N2479"/>
  <c r="O2479" s="1"/>
  <c r="M2478"/>
  <c r="N2478"/>
  <c r="O2478" s="1"/>
  <c r="M2477"/>
  <c r="N2477"/>
  <c r="O2477" s="1"/>
  <c r="M2476"/>
  <c r="N2476"/>
  <c r="O2476" s="1"/>
  <c r="M2475"/>
  <c r="N2475"/>
  <c r="O2475" s="1"/>
  <c r="M2474"/>
  <c r="N2474"/>
  <c r="O2474" s="1"/>
  <c r="M2473"/>
  <c r="N2473"/>
  <c r="O2473" s="1"/>
  <c r="M2472"/>
  <c r="N2472"/>
  <c r="O2472" s="1"/>
  <c r="M2471"/>
  <c r="N2471"/>
  <c r="O2471" s="1"/>
  <c r="M2470"/>
  <c r="N2470"/>
  <c r="O2470" s="1"/>
  <c r="M2469"/>
  <c r="N2469"/>
  <c r="O2469" s="1"/>
  <c r="M2468"/>
  <c r="N2468"/>
  <c r="O2468" s="1"/>
  <c r="M2467"/>
  <c r="N2467"/>
  <c r="O2467" s="1"/>
  <c r="M2466"/>
  <c r="N2466"/>
  <c r="O2466" s="1"/>
  <c r="M2465"/>
  <c r="N2465"/>
  <c r="O2465" s="1"/>
  <c r="M2464"/>
  <c r="N2464"/>
  <c r="O2464" s="1"/>
  <c r="M2463"/>
  <c r="N2463"/>
  <c r="O2463" s="1"/>
  <c r="M2462"/>
  <c r="N2462"/>
  <c r="O2462" s="1"/>
  <c r="M2461"/>
  <c r="N2461"/>
  <c r="O2461" s="1"/>
  <c r="M2460"/>
  <c r="N2460"/>
  <c r="O2460" s="1"/>
  <c r="M2459"/>
  <c r="N2459"/>
  <c r="O2459" s="1"/>
  <c r="M2458"/>
  <c r="N2458"/>
  <c r="O2458" s="1"/>
  <c r="M2457"/>
  <c r="N2457"/>
  <c r="O2457" s="1"/>
  <c r="M2456"/>
  <c r="N2456"/>
  <c r="O2456" s="1"/>
  <c r="M2455"/>
  <c r="N2455"/>
  <c r="O2455" s="1"/>
  <c r="M2454"/>
  <c r="N2454"/>
  <c r="O2454" s="1"/>
  <c r="M2453"/>
  <c r="N2453"/>
  <c r="O2453" s="1"/>
  <c r="M2452"/>
  <c r="N2452"/>
  <c r="O2452" s="1"/>
  <c r="M2451"/>
  <c r="N2451"/>
  <c r="O2451" s="1"/>
  <c r="M2450"/>
  <c r="N2450"/>
  <c r="O2450" s="1"/>
  <c r="M2449"/>
  <c r="N2449"/>
  <c r="O2449" s="1"/>
  <c r="M2448"/>
  <c r="N2448"/>
  <c r="O2448" s="1"/>
  <c r="M2447"/>
  <c r="N2447"/>
  <c r="O2447" s="1"/>
  <c r="M2446"/>
  <c r="N2446"/>
  <c r="O2446" s="1"/>
  <c r="M2445"/>
  <c r="N2445"/>
  <c r="O2445" s="1"/>
  <c r="M2444"/>
  <c r="N2444"/>
  <c r="O2444" s="1"/>
  <c r="M2443"/>
  <c r="N2443"/>
  <c r="O2443" s="1"/>
  <c r="M2442"/>
  <c r="N2442"/>
  <c r="O2442" s="1"/>
  <c r="M2441"/>
  <c r="N2441"/>
  <c r="O2441" s="1"/>
  <c r="M2440"/>
  <c r="N2440"/>
  <c r="O2440" s="1"/>
  <c r="M2439"/>
  <c r="N2439"/>
  <c r="O2439" s="1"/>
  <c r="M2438"/>
  <c r="N2438"/>
  <c r="O2438" s="1"/>
  <c r="M2437"/>
  <c r="N2437"/>
  <c r="O2437" s="1"/>
  <c r="M2436"/>
  <c r="N2436"/>
  <c r="O2436" s="1"/>
  <c r="M2435"/>
  <c r="N2435"/>
  <c r="O2435" s="1"/>
  <c r="M2434"/>
  <c r="N2434"/>
  <c r="O2434" s="1"/>
  <c r="M2433"/>
  <c r="N2433"/>
  <c r="O2433" s="1"/>
  <c r="M2432"/>
  <c r="N2432"/>
  <c r="O2432" s="1"/>
  <c r="M2431"/>
  <c r="N2431"/>
  <c r="O2431" s="1"/>
  <c r="M2430"/>
  <c r="N2430"/>
  <c r="O2430" s="1"/>
  <c r="M2429"/>
  <c r="N2429"/>
  <c r="O2429" s="1"/>
  <c r="M2428"/>
  <c r="N2428"/>
  <c r="O2428" s="1"/>
  <c r="M2427"/>
  <c r="N2427"/>
  <c r="O2427" s="1"/>
  <c r="M2426"/>
  <c r="N2426"/>
  <c r="O2426" s="1"/>
  <c r="M2425"/>
  <c r="N2425"/>
  <c r="O2425" s="1"/>
  <c r="M2424"/>
  <c r="N2424"/>
  <c r="O2424" s="1"/>
  <c r="M2423"/>
  <c r="N2423"/>
  <c r="O2423" s="1"/>
  <c r="M2422"/>
  <c r="N2422"/>
  <c r="O2422" s="1"/>
  <c r="M2421"/>
  <c r="N2421"/>
  <c r="O2421" s="1"/>
  <c r="M2420"/>
  <c r="N2420"/>
  <c r="O2420" s="1"/>
  <c r="M2419"/>
  <c r="N2419"/>
  <c r="O2419" s="1"/>
  <c r="M2418"/>
  <c r="N2418"/>
  <c r="O2418" s="1"/>
  <c r="M2417"/>
  <c r="N2417"/>
  <c r="O2417" s="1"/>
  <c r="M2416"/>
  <c r="N2416"/>
  <c r="O2416" s="1"/>
  <c r="M2415"/>
  <c r="N2415"/>
  <c r="O2415" s="1"/>
  <c r="M2414"/>
  <c r="N2414"/>
  <c r="O2414" s="1"/>
  <c r="M2413"/>
  <c r="N2413"/>
  <c r="O2413" s="1"/>
  <c r="M2412"/>
  <c r="N2412"/>
  <c r="O2412" s="1"/>
  <c r="M2411"/>
  <c r="N2411"/>
  <c r="O2411" s="1"/>
  <c r="M2410"/>
  <c r="N2410"/>
  <c r="O2410" s="1"/>
  <c r="M2409"/>
  <c r="N2409"/>
  <c r="O2409" s="1"/>
  <c r="M2408"/>
  <c r="N2408"/>
  <c r="O2408" s="1"/>
  <c r="M2407"/>
  <c r="N2407"/>
  <c r="O2407" s="1"/>
  <c r="M2406"/>
  <c r="N2406"/>
  <c r="O2406" s="1"/>
  <c r="M2405"/>
  <c r="N2405"/>
  <c r="O2405" s="1"/>
  <c r="M2404"/>
  <c r="N2404"/>
  <c r="O2404" s="1"/>
  <c r="M2403"/>
  <c r="N2403"/>
  <c r="O2403" s="1"/>
  <c r="M2402"/>
  <c r="N2402"/>
  <c r="O2402" s="1"/>
  <c r="M2401"/>
  <c r="N2401"/>
  <c r="O2401" s="1"/>
  <c r="M2400"/>
  <c r="N2400"/>
  <c r="O2400" s="1"/>
  <c r="M2399"/>
  <c r="N2399"/>
  <c r="O2399" s="1"/>
  <c r="M2398"/>
  <c r="N2398"/>
  <c r="O2398" s="1"/>
  <c r="M2397"/>
  <c r="N2397"/>
  <c r="O2397" s="1"/>
  <c r="M2396"/>
  <c r="N2396"/>
  <c r="O2396" s="1"/>
  <c r="M2395"/>
  <c r="N2395"/>
  <c r="O2395" s="1"/>
  <c r="M2394"/>
  <c r="N2394"/>
  <c r="O2394" s="1"/>
  <c r="M2393"/>
  <c r="N2393"/>
  <c r="O2393" s="1"/>
  <c r="M2392"/>
  <c r="N2392"/>
  <c r="O2392" s="1"/>
  <c r="M2391"/>
  <c r="N2391"/>
  <c r="O2391" s="1"/>
  <c r="M2390"/>
  <c r="N2390"/>
  <c r="O2390" s="1"/>
  <c r="M2389"/>
  <c r="N2389"/>
  <c r="O2389" s="1"/>
  <c r="M2388"/>
  <c r="N2388"/>
  <c r="O2388" s="1"/>
  <c r="M2387"/>
  <c r="N2387"/>
  <c r="O2387" s="1"/>
  <c r="M2386"/>
  <c r="N2386"/>
  <c r="O2386" s="1"/>
  <c r="M2385"/>
  <c r="N2385"/>
  <c r="O2385" s="1"/>
  <c r="M2384"/>
  <c r="N2384"/>
  <c r="O2384" s="1"/>
  <c r="M2383"/>
  <c r="N2383"/>
  <c r="O2383" s="1"/>
  <c r="M2382"/>
  <c r="N2382"/>
  <c r="O2382" s="1"/>
  <c r="M2381"/>
  <c r="N2381"/>
  <c r="O2381" s="1"/>
  <c r="M2380"/>
  <c r="N2380"/>
  <c r="O2380" s="1"/>
  <c r="M2379"/>
  <c r="N2379"/>
  <c r="O2379" s="1"/>
  <c r="M2378"/>
  <c r="N2378"/>
  <c r="O2378" s="1"/>
  <c r="M2377"/>
  <c r="N2377"/>
  <c r="O2377" s="1"/>
  <c r="M2376"/>
  <c r="N2376"/>
  <c r="O2376" s="1"/>
  <c r="M2375"/>
  <c r="N2375"/>
  <c r="O2375" s="1"/>
  <c r="M2374"/>
  <c r="N2374"/>
  <c r="O2374" s="1"/>
  <c r="M2373"/>
  <c r="N2373"/>
  <c r="O2373" s="1"/>
  <c r="M2372"/>
  <c r="N2372"/>
  <c r="O2372" s="1"/>
  <c r="M2371"/>
  <c r="N2371"/>
  <c r="O2371" s="1"/>
  <c r="M2370"/>
  <c r="N2370"/>
  <c r="O2370" s="1"/>
  <c r="M2369"/>
  <c r="N2369"/>
  <c r="O2369" s="1"/>
  <c r="M2368"/>
  <c r="N2368"/>
  <c r="O2368" s="1"/>
  <c r="M2367"/>
  <c r="N2367"/>
  <c r="O2367" s="1"/>
  <c r="M2366"/>
  <c r="N2366"/>
  <c r="O2366" s="1"/>
  <c r="M2365"/>
  <c r="N2365"/>
  <c r="O2365" s="1"/>
  <c r="M2364"/>
  <c r="N2364"/>
  <c r="O2364" s="1"/>
  <c r="M2363"/>
  <c r="N2363"/>
  <c r="O2363" s="1"/>
  <c r="M2362"/>
  <c r="N2362"/>
  <c r="O2362" s="1"/>
  <c r="M2361"/>
  <c r="N2361"/>
  <c r="O2361" s="1"/>
  <c r="M2360"/>
  <c r="N2360"/>
  <c r="O2360" s="1"/>
  <c r="M2359"/>
  <c r="N2359"/>
  <c r="O2359" s="1"/>
  <c r="M2358"/>
  <c r="N2358"/>
  <c r="O2358" s="1"/>
  <c r="M2357"/>
  <c r="N2357"/>
  <c r="O2357" s="1"/>
  <c r="M2356"/>
  <c r="N2356"/>
  <c r="O2356" s="1"/>
  <c r="M2355"/>
  <c r="N2355"/>
  <c r="O2355" s="1"/>
  <c r="M2354"/>
  <c r="N2354"/>
  <c r="O2354" s="1"/>
  <c r="M2353"/>
  <c r="N2353"/>
  <c r="O2353" s="1"/>
  <c r="M2352"/>
  <c r="N2352"/>
  <c r="O2352" s="1"/>
  <c r="M2351"/>
  <c r="N2351"/>
  <c r="O2351" s="1"/>
  <c r="M2350"/>
  <c r="N2350"/>
  <c r="O2350" s="1"/>
  <c r="M2349"/>
  <c r="N2349"/>
  <c r="O2349" s="1"/>
  <c r="M2348"/>
  <c r="N2348"/>
  <c r="O2348" s="1"/>
  <c r="M2347"/>
  <c r="N2347"/>
  <c r="O2347" s="1"/>
  <c r="M2346"/>
  <c r="N2346"/>
  <c r="O2346" s="1"/>
  <c r="M2345"/>
  <c r="N2345"/>
  <c r="O2345" s="1"/>
  <c r="M2344"/>
  <c r="N2344"/>
  <c r="O2344" s="1"/>
  <c r="M2343"/>
  <c r="N2343"/>
  <c r="O2343" s="1"/>
  <c r="M2342"/>
  <c r="N2342"/>
  <c r="O2342" s="1"/>
  <c r="M2341"/>
  <c r="N2341"/>
  <c r="O2341" s="1"/>
  <c r="M2340"/>
  <c r="N2340"/>
  <c r="O2340" s="1"/>
  <c r="M2339"/>
  <c r="N2339"/>
  <c r="O2339" s="1"/>
  <c r="M2338"/>
  <c r="N2338"/>
  <c r="O2338" s="1"/>
  <c r="M2337"/>
  <c r="N2337"/>
  <c r="O2337" s="1"/>
  <c r="M2336"/>
  <c r="N2336"/>
  <c r="O2336" s="1"/>
  <c r="M2335"/>
  <c r="N2335"/>
  <c r="O2335" s="1"/>
  <c r="M2334"/>
  <c r="N2334"/>
  <c r="O2334" s="1"/>
  <c r="M2333"/>
  <c r="N2333"/>
  <c r="O2333" s="1"/>
  <c r="M2332"/>
  <c r="N2332"/>
  <c r="O2332" s="1"/>
  <c r="M2331"/>
  <c r="N2331"/>
  <c r="O2331" s="1"/>
  <c r="M2330"/>
  <c r="N2330"/>
  <c r="O2330" s="1"/>
  <c r="M2329"/>
  <c r="N2329"/>
  <c r="O2329" s="1"/>
  <c r="M2328"/>
  <c r="N2328"/>
  <c r="O2328" s="1"/>
  <c r="M2327"/>
  <c r="N2327"/>
  <c r="O2327" s="1"/>
  <c r="M2326"/>
  <c r="N2326"/>
  <c r="O2326" s="1"/>
  <c r="M2325"/>
  <c r="N2325"/>
  <c r="O2325" s="1"/>
  <c r="M2324"/>
  <c r="N2324"/>
  <c r="O2324" s="1"/>
  <c r="M2323"/>
  <c r="N2323"/>
  <c r="O2323" s="1"/>
  <c r="M2322"/>
  <c r="N2322"/>
  <c r="O2322" s="1"/>
  <c r="M2321"/>
  <c r="N2321"/>
  <c r="O2321" s="1"/>
  <c r="M2320"/>
  <c r="N2320"/>
  <c r="O2320" s="1"/>
  <c r="M2319"/>
  <c r="N2319"/>
  <c r="O2319" s="1"/>
  <c r="M2318"/>
  <c r="N2318"/>
  <c r="O2318" s="1"/>
  <c r="M2317"/>
  <c r="N2317"/>
  <c r="O2317" s="1"/>
  <c r="M2316"/>
  <c r="N2316"/>
  <c r="O2316" s="1"/>
  <c r="M2315"/>
  <c r="N2315"/>
  <c r="O2315" s="1"/>
  <c r="M2314"/>
  <c r="N2314"/>
  <c r="O2314" s="1"/>
  <c r="M2313"/>
  <c r="N2313"/>
  <c r="O2313" s="1"/>
  <c r="M2312"/>
  <c r="N2312"/>
  <c r="O2312" s="1"/>
  <c r="M2311"/>
  <c r="N2311"/>
  <c r="O2311" s="1"/>
  <c r="M2310"/>
  <c r="N2310"/>
  <c r="O2310" s="1"/>
  <c r="M2309"/>
  <c r="N2309"/>
  <c r="O2309" s="1"/>
  <c r="M2308"/>
  <c r="N2308"/>
  <c r="O2308" s="1"/>
  <c r="M2307"/>
  <c r="N2307"/>
  <c r="O2307" s="1"/>
  <c r="M2306"/>
  <c r="N2306"/>
  <c r="O2306" s="1"/>
  <c r="M2305"/>
  <c r="N2305"/>
  <c r="O2305" s="1"/>
  <c r="M2304"/>
  <c r="N2304"/>
  <c r="O2304" s="1"/>
  <c r="M2303"/>
  <c r="N2303"/>
  <c r="O2303" s="1"/>
  <c r="M2302"/>
  <c r="N2302"/>
  <c r="O2302" s="1"/>
  <c r="M2301"/>
  <c r="N2301"/>
  <c r="O2301" s="1"/>
  <c r="M2300"/>
  <c r="N2300"/>
  <c r="O2300" s="1"/>
  <c r="M2299"/>
  <c r="N2299"/>
  <c r="O2299" s="1"/>
  <c r="M2298"/>
  <c r="N2298"/>
  <c r="O2298" s="1"/>
  <c r="M2297"/>
  <c r="N2297"/>
  <c r="O2297" s="1"/>
  <c r="M2296"/>
  <c r="N2296"/>
  <c r="O2296" s="1"/>
  <c r="M2295"/>
  <c r="N2295"/>
  <c r="O2295" s="1"/>
  <c r="M2294"/>
  <c r="N2294"/>
  <c r="O2294" s="1"/>
  <c r="M2293"/>
  <c r="N2293"/>
  <c r="O2293" s="1"/>
  <c r="M2292"/>
  <c r="N2292"/>
  <c r="O2292" s="1"/>
  <c r="M2291"/>
  <c r="N2291"/>
  <c r="O2291" s="1"/>
  <c r="M2290"/>
  <c r="N2290"/>
  <c r="O2290" s="1"/>
  <c r="M2289"/>
  <c r="N2289"/>
  <c r="O2289" s="1"/>
  <c r="M2288"/>
  <c r="N2288"/>
  <c r="O2288" s="1"/>
  <c r="M2287"/>
  <c r="N2287"/>
  <c r="O2287" s="1"/>
  <c r="M2286"/>
  <c r="N2286"/>
  <c r="O2286" s="1"/>
  <c r="M2285"/>
  <c r="N2285"/>
  <c r="O2285" s="1"/>
  <c r="M2284"/>
  <c r="N2284"/>
  <c r="O2284" s="1"/>
  <c r="M2283"/>
  <c r="N2283"/>
  <c r="O2283" s="1"/>
  <c r="M2282"/>
  <c r="N2282"/>
  <c r="O2282" s="1"/>
  <c r="M2281"/>
  <c r="N2281"/>
  <c r="O2281" s="1"/>
  <c r="M2280"/>
  <c r="N2280"/>
  <c r="O2280" s="1"/>
  <c r="M2279"/>
  <c r="N2279"/>
  <c r="O2279" s="1"/>
  <c r="M2278"/>
  <c r="N2278"/>
  <c r="O2278" s="1"/>
  <c r="M2277"/>
  <c r="N2277"/>
  <c r="O2277" s="1"/>
  <c r="M2276"/>
  <c r="N2276"/>
  <c r="O2276" s="1"/>
  <c r="M2275"/>
  <c r="N2275"/>
  <c r="O2275" s="1"/>
  <c r="M2274"/>
  <c r="N2274"/>
  <c r="O2274" s="1"/>
  <c r="M2273"/>
  <c r="N2273"/>
  <c r="O2273" s="1"/>
  <c r="M2272"/>
  <c r="N2272"/>
  <c r="O2272" s="1"/>
  <c r="M2271"/>
  <c r="N2271"/>
  <c r="O2271" s="1"/>
  <c r="M2270"/>
  <c r="N2270"/>
  <c r="O2270" s="1"/>
  <c r="M2269"/>
  <c r="N2269"/>
  <c r="O2269" s="1"/>
  <c r="M2268"/>
  <c r="N2268"/>
  <c r="O2268" s="1"/>
  <c r="M2267"/>
  <c r="N2267"/>
  <c r="O2267" s="1"/>
  <c r="M2266"/>
  <c r="N2266"/>
  <c r="O2266" s="1"/>
  <c r="M2265"/>
  <c r="N2265"/>
  <c r="O2265" s="1"/>
  <c r="M2264"/>
  <c r="N2264"/>
  <c r="O2264" s="1"/>
  <c r="M2263"/>
  <c r="N2263"/>
  <c r="O2263" s="1"/>
  <c r="M2262"/>
  <c r="N2262"/>
  <c r="O2262" s="1"/>
  <c r="M2261"/>
  <c r="N2261"/>
  <c r="O2261" s="1"/>
  <c r="M2260"/>
  <c r="N2260"/>
  <c r="O2260" s="1"/>
  <c r="M2259"/>
  <c r="N2259"/>
  <c r="O2259" s="1"/>
  <c r="M2258"/>
  <c r="N2258"/>
  <c r="O2258" s="1"/>
  <c r="M2257"/>
  <c r="N2257"/>
  <c r="O2257" s="1"/>
  <c r="M2256"/>
  <c r="N2256"/>
  <c r="O2256" s="1"/>
  <c r="M2255"/>
  <c r="N2255"/>
  <c r="O2255" s="1"/>
  <c r="M2254"/>
  <c r="N2254"/>
  <c r="O2254" s="1"/>
  <c r="M2253"/>
  <c r="N2253"/>
  <c r="O2253" s="1"/>
  <c r="M2252"/>
  <c r="N2252"/>
  <c r="O2252" s="1"/>
  <c r="M2251"/>
  <c r="N2251"/>
  <c r="O2251" s="1"/>
  <c r="M2250"/>
  <c r="N2250"/>
  <c r="O2250" s="1"/>
  <c r="M2249"/>
  <c r="N2249"/>
  <c r="O2249" s="1"/>
  <c r="M2248"/>
  <c r="N2248"/>
  <c r="O2248" s="1"/>
  <c r="M2247"/>
  <c r="N2247"/>
  <c r="O2247" s="1"/>
  <c r="M2246"/>
  <c r="N2246"/>
  <c r="O2246" s="1"/>
  <c r="M2245"/>
  <c r="N2245"/>
  <c r="O2245" s="1"/>
  <c r="M2244"/>
  <c r="N2244"/>
  <c r="O2244" s="1"/>
  <c r="M2243"/>
  <c r="N2243"/>
  <c r="O2243" s="1"/>
  <c r="M2242"/>
  <c r="N2242"/>
  <c r="O2242" s="1"/>
  <c r="M2241"/>
  <c r="N2241"/>
  <c r="O2241" s="1"/>
  <c r="M2240"/>
  <c r="N2240"/>
  <c r="O2240" s="1"/>
  <c r="M2239"/>
  <c r="N2239"/>
  <c r="O2239" s="1"/>
  <c r="M2238"/>
  <c r="N2238"/>
  <c r="O2238" s="1"/>
  <c r="M2237"/>
  <c r="N2237"/>
  <c r="O2237" s="1"/>
  <c r="M2236"/>
  <c r="N2236"/>
  <c r="O2236" s="1"/>
  <c r="M2235"/>
  <c r="N2235"/>
  <c r="O2235" s="1"/>
  <c r="M2234"/>
  <c r="N2234"/>
  <c r="O2234" s="1"/>
  <c r="M2233"/>
  <c r="N2233"/>
  <c r="O2233" s="1"/>
  <c r="M2232"/>
  <c r="N2232"/>
  <c r="O2232" s="1"/>
  <c r="M2231"/>
  <c r="N2231"/>
  <c r="O2231" s="1"/>
  <c r="M2230"/>
  <c r="N2230"/>
  <c r="O2230" s="1"/>
  <c r="M2229"/>
  <c r="N2229"/>
  <c r="O2229" s="1"/>
  <c r="M2228"/>
  <c r="N2228"/>
  <c r="O2228" s="1"/>
  <c r="M2227"/>
  <c r="N2227"/>
  <c r="O2227" s="1"/>
  <c r="M2226"/>
  <c r="N2226"/>
  <c r="O2226" s="1"/>
  <c r="M2225"/>
  <c r="N2225"/>
  <c r="O2225" s="1"/>
  <c r="M2224"/>
  <c r="N2224"/>
  <c r="O2224" s="1"/>
  <c r="M2223"/>
  <c r="N2223"/>
  <c r="O2223" s="1"/>
  <c r="M2222"/>
  <c r="N2222"/>
  <c r="O2222" s="1"/>
  <c r="M2221"/>
  <c r="N2221"/>
  <c r="O2221" s="1"/>
  <c r="M2220"/>
  <c r="N2220"/>
  <c r="O2220" s="1"/>
  <c r="M2219"/>
  <c r="N2219"/>
  <c r="O2219" s="1"/>
  <c r="M2218"/>
  <c r="N2218"/>
  <c r="O2218" s="1"/>
  <c r="M2217"/>
  <c r="N2217"/>
  <c r="O2217" s="1"/>
  <c r="M2216"/>
  <c r="N2216"/>
  <c r="O2216" s="1"/>
  <c r="M2215"/>
  <c r="N2215"/>
  <c r="O2215" s="1"/>
  <c r="M2214"/>
  <c r="N2214"/>
  <c r="O2214" s="1"/>
  <c r="M2213"/>
  <c r="N2213"/>
  <c r="O2213" s="1"/>
  <c r="M2212"/>
  <c r="N2212"/>
  <c r="O2212" s="1"/>
  <c r="M2211"/>
  <c r="N2211"/>
  <c r="O2211" s="1"/>
  <c r="M2210"/>
  <c r="N2210"/>
  <c r="O2210" s="1"/>
  <c r="M2209"/>
  <c r="N2209"/>
  <c r="O2209" s="1"/>
  <c r="M2208"/>
  <c r="N2208"/>
  <c r="O2208" s="1"/>
  <c r="M2207"/>
  <c r="N2207"/>
  <c r="O2207" s="1"/>
  <c r="M2206"/>
  <c r="N2206"/>
  <c r="O2206" s="1"/>
  <c r="M2205"/>
  <c r="N2205"/>
  <c r="O2205" s="1"/>
  <c r="M2204"/>
  <c r="N2204"/>
  <c r="O2204" s="1"/>
  <c r="M2203"/>
  <c r="N2203"/>
  <c r="O2203" s="1"/>
  <c r="M2202"/>
  <c r="N2202"/>
  <c r="O2202" s="1"/>
  <c r="M2201"/>
  <c r="N2201"/>
  <c r="O2201" s="1"/>
  <c r="M2200"/>
  <c r="N2200"/>
  <c r="O2200" s="1"/>
  <c r="M2199"/>
  <c r="N2199"/>
  <c r="O2199" s="1"/>
  <c r="M2198"/>
  <c r="N2198"/>
  <c r="O2198" s="1"/>
  <c r="M2197"/>
  <c r="N2197"/>
  <c r="O2197" s="1"/>
  <c r="M2196"/>
  <c r="N2196"/>
  <c r="O2196" s="1"/>
  <c r="M2195"/>
  <c r="N2195"/>
  <c r="O2195" s="1"/>
  <c r="M2194"/>
  <c r="N2194"/>
  <c r="O2194" s="1"/>
  <c r="M2193"/>
  <c r="N2193"/>
  <c r="O2193" s="1"/>
  <c r="M2192"/>
  <c r="N2192"/>
  <c r="O2192" s="1"/>
  <c r="M2191"/>
  <c r="N2191"/>
  <c r="O2191" s="1"/>
  <c r="M2190"/>
  <c r="N2190"/>
  <c r="O2190" s="1"/>
  <c r="M2189"/>
  <c r="N2189"/>
  <c r="O2189" s="1"/>
  <c r="M2188"/>
  <c r="N2188"/>
  <c r="O2188" s="1"/>
  <c r="M2187"/>
  <c r="N2187"/>
  <c r="O2187" s="1"/>
  <c r="M2186"/>
  <c r="N2186"/>
  <c r="O2186" s="1"/>
  <c r="M2185"/>
  <c r="N2185"/>
  <c r="O2185" s="1"/>
  <c r="M2184"/>
  <c r="N2184"/>
  <c r="O2184" s="1"/>
  <c r="M2183"/>
  <c r="N2183"/>
  <c r="O2183" s="1"/>
  <c r="M2182"/>
  <c r="N2182"/>
  <c r="O2182" s="1"/>
  <c r="M2181"/>
  <c r="N2181"/>
  <c r="O2181" s="1"/>
  <c r="M2180"/>
  <c r="N2180"/>
  <c r="O2180" s="1"/>
  <c r="M2179"/>
  <c r="N2179"/>
  <c r="O2179" s="1"/>
  <c r="M2178"/>
  <c r="N2178"/>
  <c r="O2178" s="1"/>
  <c r="M2177"/>
  <c r="N2177"/>
  <c r="O2177" s="1"/>
  <c r="M2176"/>
  <c r="N2176"/>
  <c r="O2176" s="1"/>
  <c r="M2175"/>
  <c r="N2175"/>
  <c r="O2175" s="1"/>
  <c r="M2174"/>
  <c r="N2174"/>
  <c r="O2174" s="1"/>
  <c r="M2173"/>
  <c r="N2173"/>
  <c r="O2173" s="1"/>
  <c r="M2172"/>
  <c r="N2172"/>
  <c r="O2172" s="1"/>
  <c r="M2171"/>
  <c r="N2171"/>
  <c r="O2171" s="1"/>
  <c r="M2170"/>
  <c r="N2170"/>
  <c r="O2170" s="1"/>
  <c r="M2169"/>
  <c r="N2169"/>
  <c r="O2169" s="1"/>
  <c r="M2168"/>
  <c r="N2168"/>
  <c r="O2168" s="1"/>
  <c r="M2167"/>
  <c r="N2167"/>
  <c r="O2167" s="1"/>
  <c r="M2166"/>
  <c r="N2166"/>
  <c r="O2166" s="1"/>
  <c r="M2165"/>
  <c r="N2165"/>
  <c r="O2165" s="1"/>
  <c r="M2164"/>
  <c r="N2164"/>
  <c r="O2164" s="1"/>
  <c r="M2163"/>
  <c r="N2163"/>
  <c r="O2163" s="1"/>
  <c r="M2162"/>
  <c r="N2162"/>
  <c r="O2162" s="1"/>
  <c r="M2161"/>
  <c r="N2161"/>
  <c r="O2161" s="1"/>
  <c r="M2160"/>
  <c r="N2160"/>
  <c r="O2160" s="1"/>
  <c r="M2159"/>
  <c r="N2159"/>
  <c r="O2159" s="1"/>
  <c r="M2158"/>
  <c r="N2158"/>
  <c r="O2158" s="1"/>
  <c r="M2157"/>
  <c r="N2157"/>
  <c r="O2157" s="1"/>
  <c r="M2156"/>
  <c r="N2156"/>
  <c r="O2156" s="1"/>
  <c r="M2155"/>
  <c r="N2155"/>
  <c r="O2155" s="1"/>
  <c r="M2154"/>
  <c r="N2154"/>
  <c r="O2154" s="1"/>
  <c r="M2153"/>
  <c r="N2153"/>
  <c r="O2153" s="1"/>
  <c r="M2152"/>
  <c r="N2152"/>
  <c r="O2152" s="1"/>
  <c r="M2151"/>
  <c r="N2151"/>
  <c r="O2151" s="1"/>
  <c r="M2150"/>
  <c r="N2150"/>
  <c r="O2150" s="1"/>
  <c r="M2149"/>
  <c r="N2149"/>
  <c r="O2149" s="1"/>
  <c r="M2148"/>
  <c r="N2148"/>
  <c r="O2148" s="1"/>
  <c r="M2147"/>
  <c r="N2147"/>
  <c r="O2147" s="1"/>
  <c r="M2146"/>
  <c r="N2146"/>
  <c r="O2146" s="1"/>
  <c r="M2145"/>
  <c r="N2145"/>
  <c r="O2145" s="1"/>
  <c r="M2144"/>
  <c r="N2144"/>
  <c r="O2144" s="1"/>
  <c r="M2143"/>
  <c r="N2143"/>
  <c r="O2143" s="1"/>
  <c r="M2142"/>
  <c r="N2142"/>
  <c r="O2142" s="1"/>
  <c r="M2141"/>
  <c r="N2141"/>
  <c r="O2141" s="1"/>
  <c r="M2140"/>
  <c r="N2140"/>
  <c r="O2140" s="1"/>
  <c r="M2139"/>
  <c r="N2139"/>
  <c r="O2139" s="1"/>
  <c r="M2138"/>
  <c r="N2138"/>
  <c r="O2138" s="1"/>
  <c r="M2137"/>
  <c r="N2137"/>
  <c r="O2137" s="1"/>
  <c r="M2136"/>
  <c r="N2136"/>
  <c r="O2136" s="1"/>
  <c r="M2135"/>
  <c r="N2135"/>
  <c r="O2135" s="1"/>
  <c r="M2134"/>
  <c r="N2134"/>
  <c r="O2134" s="1"/>
  <c r="M2133"/>
  <c r="N2133"/>
  <c r="O2133" s="1"/>
  <c r="M2132"/>
  <c r="N2132"/>
  <c r="O2132" s="1"/>
  <c r="M2131"/>
  <c r="N2131"/>
  <c r="O2131" s="1"/>
  <c r="M2130"/>
  <c r="N2130"/>
  <c r="O2130" s="1"/>
  <c r="M2129"/>
  <c r="N2129"/>
  <c r="O2129" s="1"/>
  <c r="M2128"/>
  <c r="N2128"/>
  <c r="O2128" s="1"/>
  <c r="M2127"/>
  <c r="N2127"/>
  <c r="O2127" s="1"/>
  <c r="M2126"/>
  <c r="N2126"/>
  <c r="O2126" s="1"/>
  <c r="M2125"/>
  <c r="N2125"/>
  <c r="O2125" s="1"/>
  <c r="M2124"/>
  <c r="N2124"/>
  <c r="O2124" s="1"/>
  <c r="M2123"/>
  <c r="N2123"/>
  <c r="O2123" s="1"/>
  <c r="M2122"/>
  <c r="N2122"/>
  <c r="O2122" s="1"/>
  <c r="M2121"/>
  <c r="N2121"/>
  <c r="O2121" s="1"/>
  <c r="M2120"/>
  <c r="N2120"/>
  <c r="O2120" s="1"/>
  <c r="M2119"/>
  <c r="N2119"/>
  <c r="O2119" s="1"/>
  <c r="M2118"/>
  <c r="N2118"/>
  <c r="O2118" s="1"/>
  <c r="M2117"/>
  <c r="N2117"/>
  <c r="O2117" s="1"/>
  <c r="M2116"/>
  <c r="N2116"/>
  <c r="O2116" s="1"/>
  <c r="M2115"/>
  <c r="N2115"/>
  <c r="O2115" s="1"/>
  <c r="M2114"/>
  <c r="N2114"/>
  <c r="O2114" s="1"/>
  <c r="M2113"/>
  <c r="N2113"/>
  <c r="O2113" s="1"/>
  <c r="M2112"/>
  <c r="N2112"/>
  <c r="O2112" s="1"/>
  <c r="M2111"/>
  <c r="N2111"/>
  <c r="O2111" s="1"/>
  <c r="M2110"/>
  <c r="N2110"/>
  <c r="O2110" s="1"/>
  <c r="M2109"/>
  <c r="N2109"/>
  <c r="O2109" s="1"/>
  <c r="M2108"/>
  <c r="N2108"/>
  <c r="O2108" s="1"/>
  <c r="M2107"/>
  <c r="N2107"/>
  <c r="O2107" s="1"/>
  <c r="M2106"/>
  <c r="N2106"/>
  <c r="O2106" s="1"/>
  <c r="M2105"/>
  <c r="N2105"/>
  <c r="O2105" s="1"/>
  <c r="M2104"/>
  <c r="N2104"/>
  <c r="O2104" s="1"/>
  <c r="M2103"/>
  <c r="N2103"/>
  <c r="O2103" s="1"/>
  <c r="M2102"/>
  <c r="N2102"/>
  <c r="O2102" s="1"/>
  <c r="M2101"/>
  <c r="N2101"/>
  <c r="O2101" s="1"/>
  <c r="M2100"/>
  <c r="N2100"/>
  <c r="O2100" s="1"/>
  <c r="M2099"/>
  <c r="N2099"/>
  <c r="O2099" s="1"/>
  <c r="M2098"/>
  <c r="N2098"/>
  <c r="O2098" s="1"/>
  <c r="M2097"/>
  <c r="N2097"/>
  <c r="O2097" s="1"/>
  <c r="M2096"/>
  <c r="N2096"/>
  <c r="O2096" s="1"/>
  <c r="M2095"/>
  <c r="N2095"/>
  <c r="O2095" s="1"/>
  <c r="M2094"/>
  <c r="N2094"/>
  <c r="O2094" s="1"/>
  <c r="M2093"/>
  <c r="N2093"/>
  <c r="O2093" s="1"/>
  <c r="M2092"/>
  <c r="N2092"/>
  <c r="O2092" s="1"/>
  <c r="M2091"/>
  <c r="N2091"/>
  <c r="O2091" s="1"/>
  <c r="M2090"/>
  <c r="N2090"/>
  <c r="O2090" s="1"/>
  <c r="M2089"/>
  <c r="N2089"/>
  <c r="O2089" s="1"/>
  <c r="M2088"/>
  <c r="N2088"/>
  <c r="O2088" s="1"/>
  <c r="M2087"/>
  <c r="N2087"/>
  <c r="O2087" s="1"/>
  <c r="M2086"/>
  <c r="N2086"/>
  <c r="O2086" s="1"/>
  <c r="M2085"/>
  <c r="N2085"/>
  <c r="O2085" s="1"/>
  <c r="M2084"/>
  <c r="N2084"/>
  <c r="O2084" s="1"/>
  <c r="M2083"/>
  <c r="N2083"/>
  <c r="O2083" s="1"/>
  <c r="M2082"/>
  <c r="N2082"/>
  <c r="O2082" s="1"/>
  <c r="M2081"/>
  <c r="N2081"/>
  <c r="O2081" s="1"/>
  <c r="M2080"/>
  <c r="N2080"/>
  <c r="O2080" s="1"/>
  <c r="M2079"/>
  <c r="N2079"/>
  <c r="O2079" s="1"/>
  <c r="M2078"/>
  <c r="N2078"/>
  <c r="O2078" s="1"/>
  <c r="M2077"/>
  <c r="N2077"/>
  <c r="O2077" s="1"/>
  <c r="M2076"/>
  <c r="N2076"/>
  <c r="O2076" s="1"/>
  <c r="M2075"/>
  <c r="N2075"/>
  <c r="O2075" s="1"/>
  <c r="M2074"/>
  <c r="N2074"/>
  <c r="O2074" s="1"/>
  <c r="M2073"/>
  <c r="N2073"/>
  <c r="O2073" s="1"/>
  <c r="M2072"/>
  <c r="N2072"/>
  <c r="O2072" s="1"/>
  <c r="M2071"/>
  <c r="N2071"/>
  <c r="O2071" s="1"/>
  <c r="M2070"/>
  <c r="N2070"/>
  <c r="O2070" s="1"/>
  <c r="M2069"/>
  <c r="N2069"/>
  <c r="O2069" s="1"/>
  <c r="M2068"/>
  <c r="N2068"/>
  <c r="O2068" s="1"/>
  <c r="M2067"/>
  <c r="N2067"/>
  <c r="O2067" s="1"/>
  <c r="M2066"/>
  <c r="N2066"/>
  <c r="O2066" s="1"/>
  <c r="M2065"/>
  <c r="N2065"/>
  <c r="O2065" s="1"/>
  <c r="M2064"/>
  <c r="N2064"/>
  <c r="O2064" s="1"/>
  <c r="M2063"/>
  <c r="N2063"/>
  <c r="O2063" s="1"/>
  <c r="M2062"/>
  <c r="N2062"/>
  <c r="O2062" s="1"/>
  <c r="M2061"/>
  <c r="N2061"/>
  <c r="O2061" s="1"/>
  <c r="M2060"/>
  <c r="N2060"/>
  <c r="O2060" s="1"/>
  <c r="M2059"/>
  <c r="N2059"/>
  <c r="O2059" s="1"/>
  <c r="M2058"/>
  <c r="N2058"/>
  <c r="O2058" s="1"/>
  <c r="M2057"/>
  <c r="N2057"/>
  <c r="O2057" s="1"/>
  <c r="M2056"/>
  <c r="N2056"/>
  <c r="O2056" s="1"/>
  <c r="M2055"/>
  <c r="N2055"/>
  <c r="O2055" s="1"/>
  <c r="M2054"/>
  <c r="N2054"/>
  <c r="O2054" s="1"/>
  <c r="M2053"/>
  <c r="N2053"/>
  <c r="O2053" s="1"/>
  <c r="M2052"/>
  <c r="N2052"/>
  <c r="O2052" s="1"/>
  <c r="M2051"/>
  <c r="N2051"/>
  <c r="O2051" s="1"/>
  <c r="M2050"/>
  <c r="N2050"/>
  <c r="O2050" s="1"/>
  <c r="M2049"/>
  <c r="N2049"/>
  <c r="O2049" s="1"/>
  <c r="M2048"/>
  <c r="N2048"/>
  <c r="O2048" s="1"/>
  <c r="M2047"/>
  <c r="N2047"/>
  <c r="O2047" s="1"/>
  <c r="M2046"/>
  <c r="N2046"/>
  <c r="O2046" s="1"/>
  <c r="M2045"/>
  <c r="N2045"/>
  <c r="O2045" s="1"/>
  <c r="M2044"/>
  <c r="N2044"/>
  <c r="O2044" s="1"/>
  <c r="M2043"/>
  <c r="N2043"/>
  <c r="O2043" s="1"/>
  <c r="M2042"/>
  <c r="N2042"/>
  <c r="O2042" s="1"/>
  <c r="M2041"/>
  <c r="N2041"/>
  <c r="O2041" s="1"/>
  <c r="M2040"/>
  <c r="N2040"/>
  <c r="O2040" s="1"/>
  <c r="M2039"/>
  <c r="N2039"/>
  <c r="O2039" s="1"/>
  <c r="M2038"/>
  <c r="N2038"/>
  <c r="O2038" s="1"/>
  <c r="M2037"/>
  <c r="N2037"/>
  <c r="O2037" s="1"/>
  <c r="M2036"/>
  <c r="N2036"/>
  <c r="O2036" s="1"/>
  <c r="M2035"/>
  <c r="N2035"/>
  <c r="O2035" s="1"/>
  <c r="M2034"/>
  <c r="N2034"/>
  <c r="O2034" s="1"/>
  <c r="M2033"/>
  <c r="N2033"/>
  <c r="O2033" s="1"/>
  <c r="M2032"/>
  <c r="N2032"/>
  <c r="O2032" s="1"/>
  <c r="M2031"/>
  <c r="N2031"/>
  <c r="O2031" s="1"/>
  <c r="M2030"/>
  <c r="N2030"/>
  <c r="O2030" s="1"/>
  <c r="M2029"/>
  <c r="N2029"/>
  <c r="O2029" s="1"/>
  <c r="M2028"/>
  <c r="N2028"/>
  <c r="O2028" s="1"/>
  <c r="M2027"/>
  <c r="N2027"/>
  <c r="O2027" s="1"/>
  <c r="M2026"/>
  <c r="N2026"/>
  <c r="O2026" s="1"/>
  <c r="M2025"/>
  <c r="N2025"/>
  <c r="O2025" s="1"/>
  <c r="M2024"/>
  <c r="N2024"/>
  <c r="O2024" s="1"/>
  <c r="M2023"/>
  <c r="N2023"/>
  <c r="O2023" s="1"/>
  <c r="M2022"/>
  <c r="N2022"/>
  <c r="O2022" s="1"/>
  <c r="M2021"/>
  <c r="N2021"/>
  <c r="O2021" s="1"/>
  <c r="M2020"/>
  <c r="N2020"/>
  <c r="O2020" s="1"/>
  <c r="M2019"/>
  <c r="N2019"/>
  <c r="O2019" s="1"/>
  <c r="M2018"/>
  <c r="N2018"/>
  <c r="O2018" s="1"/>
  <c r="M2017"/>
  <c r="N2017"/>
  <c r="O2017" s="1"/>
  <c r="M2016"/>
  <c r="N2016"/>
  <c r="O2016" s="1"/>
  <c r="M2015"/>
  <c r="N2015"/>
  <c r="O2015" s="1"/>
  <c r="M2014"/>
  <c r="N2014"/>
  <c r="O2014" s="1"/>
  <c r="M2013"/>
  <c r="N2013"/>
  <c r="O2013" s="1"/>
  <c r="M2012"/>
  <c r="N2012"/>
  <c r="O2012" s="1"/>
  <c r="M2011"/>
  <c r="N2011"/>
  <c r="O2011" s="1"/>
  <c r="M2010"/>
  <c r="N2010"/>
  <c r="O2010" s="1"/>
  <c r="M2009"/>
  <c r="N2009"/>
  <c r="O2009" s="1"/>
  <c r="M2008"/>
  <c r="N2008"/>
  <c r="O2008" s="1"/>
  <c r="M2007"/>
  <c r="N2007"/>
  <c r="O2007" s="1"/>
  <c r="M2006"/>
  <c r="N2006"/>
  <c r="O2006" s="1"/>
  <c r="M2005"/>
  <c r="N2005"/>
  <c r="O2005" s="1"/>
  <c r="M2004"/>
  <c r="N2004"/>
  <c r="O2004" s="1"/>
  <c r="M2003"/>
  <c r="N2003"/>
  <c r="O2003" s="1"/>
  <c r="M2002"/>
  <c r="N2002"/>
  <c r="O2002" s="1"/>
  <c r="M2001"/>
  <c r="N2001"/>
  <c r="O2001" s="1"/>
  <c r="M2000"/>
  <c r="N2000"/>
  <c r="O2000" s="1"/>
  <c r="M1999"/>
  <c r="N1999"/>
  <c r="O1999" s="1"/>
  <c r="M1998"/>
  <c r="N1998"/>
  <c r="O1998" s="1"/>
  <c r="M1997"/>
  <c r="N1997"/>
  <c r="O1997" s="1"/>
  <c r="M1996"/>
  <c r="N1996"/>
  <c r="O1996" s="1"/>
  <c r="M1995"/>
  <c r="N1995"/>
  <c r="O1995" s="1"/>
  <c r="M1994"/>
  <c r="N1994"/>
  <c r="O1994" s="1"/>
  <c r="M1993"/>
  <c r="N1993"/>
  <c r="O1993" s="1"/>
  <c r="M1992"/>
  <c r="N1992"/>
  <c r="O1992" s="1"/>
  <c r="M1991"/>
  <c r="N1991"/>
  <c r="O1991" s="1"/>
  <c r="M1990"/>
  <c r="N1990"/>
  <c r="O1990" s="1"/>
  <c r="M1989"/>
  <c r="N1989"/>
  <c r="O1989" s="1"/>
  <c r="M1988"/>
  <c r="N1988"/>
  <c r="O1988" s="1"/>
  <c r="M1987"/>
  <c r="N1987"/>
  <c r="O1987" s="1"/>
  <c r="M1986"/>
  <c r="N1986"/>
  <c r="O1986" s="1"/>
  <c r="M1985"/>
  <c r="N1985"/>
  <c r="O1985" s="1"/>
  <c r="M1984"/>
  <c r="N1984"/>
  <c r="O1984" s="1"/>
  <c r="M1983"/>
  <c r="N1983"/>
  <c r="O1983" s="1"/>
  <c r="M1982"/>
  <c r="N1982"/>
  <c r="O1982" s="1"/>
  <c r="M1981"/>
  <c r="N1981"/>
  <c r="O1981" s="1"/>
  <c r="M1980"/>
  <c r="N1980"/>
  <c r="O1980" s="1"/>
  <c r="M1979"/>
  <c r="N1979"/>
  <c r="O1979" s="1"/>
  <c r="M1978"/>
  <c r="N1978"/>
  <c r="O1978" s="1"/>
  <c r="M1977"/>
  <c r="N1977"/>
  <c r="O1977" s="1"/>
  <c r="M1976"/>
  <c r="N1976"/>
  <c r="O1976" s="1"/>
  <c r="M1975"/>
  <c r="N1975"/>
  <c r="O1975" s="1"/>
  <c r="M1974"/>
  <c r="N1974"/>
  <c r="O1974" s="1"/>
  <c r="M1973"/>
  <c r="N1973"/>
  <c r="O1973" s="1"/>
  <c r="M1972"/>
  <c r="N1972"/>
  <c r="O1972" s="1"/>
  <c r="M1971"/>
  <c r="N1971"/>
  <c r="O1971" s="1"/>
  <c r="M1970"/>
  <c r="N1970"/>
  <c r="O1970" s="1"/>
  <c r="M1969"/>
  <c r="N1969"/>
  <c r="O1969" s="1"/>
  <c r="M1968"/>
  <c r="N1968"/>
  <c r="O1968" s="1"/>
  <c r="M1967"/>
  <c r="N1967"/>
  <c r="O1967" s="1"/>
  <c r="M1966"/>
  <c r="N1966"/>
  <c r="O1966" s="1"/>
  <c r="M1965"/>
  <c r="N1965"/>
  <c r="O1965" s="1"/>
  <c r="M1964"/>
  <c r="N1964"/>
  <c r="O1964" s="1"/>
  <c r="M1963"/>
  <c r="N1963"/>
  <c r="O1963" s="1"/>
  <c r="M1962"/>
  <c r="N1962"/>
  <c r="O1962" s="1"/>
  <c r="M1961"/>
  <c r="N1961"/>
  <c r="O1961" s="1"/>
  <c r="M1960"/>
  <c r="N1960"/>
  <c r="O1960" s="1"/>
  <c r="M1959"/>
  <c r="N1959"/>
  <c r="O1959" s="1"/>
  <c r="M1958"/>
  <c r="N1958"/>
  <c r="O1958" s="1"/>
  <c r="M1957"/>
  <c r="N1957"/>
  <c r="O1957" s="1"/>
  <c r="M1956"/>
  <c r="N1956"/>
  <c r="O1956" s="1"/>
  <c r="M1955"/>
  <c r="N1955"/>
  <c r="O1955" s="1"/>
  <c r="M1954"/>
  <c r="N1954"/>
  <c r="O1954" s="1"/>
  <c r="M1953"/>
  <c r="N1953"/>
  <c r="O1953" s="1"/>
  <c r="M1952"/>
  <c r="N1952"/>
  <c r="O1952" s="1"/>
  <c r="M1951"/>
  <c r="N1951"/>
  <c r="O1951" s="1"/>
  <c r="M1950"/>
  <c r="N1950"/>
  <c r="O1950" s="1"/>
  <c r="M1949"/>
  <c r="N1949"/>
  <c r="O1949" s="1"/>
  <c r="M1948"/>
  <c r="N1948"/>
  <c r="O1948" s="1"/>
  <c r="M1947"/>
  <c r="N1947"/>
  <c r="O1947" s="1"/>
  <c r="M1946"/>
  <c r="N1946"/>
  <c r="O1946" s="1"/>
  <c r="M1945"/>
  <c r="N1945"/>
  <c r="O1945" s="1"/>
  <c r="M1944"/>
  <c r="N1944"/>
  <c r="O1944" s="1"/>
  <c r="M1943"/>
  <c r="N1943"/>
  <c r="O1943" s="1"/>
  <c r="M1942"/>
  <c r="N1942"/>
  <c r="O1942" s="1"/>
  <c r="M1941"/>
  <c r="N1941"/>
  <c r="O1941" s="1"/>
  <c r="M1940"/>
  <c r="N1940"/>
  <c r="O1940" s="1"/>
  <c r="M1939"/>
  <c r="N1939"/>
  <c r="O1939" s="1"/>
  <c r="M1938"/>
  <c r="N1938"/>
  <c r="O1938" s="1"/>
  <c r="M1937"/>
  <c r="N1937"/>
  <c r="O1937" s="1"/>
  <c r="M1936"/>
  <c r="N1936"/>
  <c r="O1936" s="1"/>
  <c r="M1935"/>
  <c r="N1935"/>
  <c r="O1935" s="1"/>
  <c r="M1934"/>
  <c r="N1934"/>
  <c r="O1934" s="1"/>
  <c r="M1933"/>
  <c r="N1933"/>
  <c r="O1933" s="1"/>
  <c r="M1932"/>
  <c r="N1932"/>
  <c r="O1932" s="1"/>
  <c r="M1931"/>
  <c r="N1931"/>
  <c r="O1931" s="1"/>
  <c r="M1930"/>
  <c r="N1930"/>
  <c r="O1930" s="1"/>
  <c r="M1929"/>
  <c r="N1929"/>
  <c r="O1929" s="1"/>
  <c r="M1928"/>
  <c r="N1928"/>
  <c r="O1928" s="1"/>
  <c r="M1927"/>
  <c r="N1927"/>
  <c r="O1927" s="1"/>
  <c r="M1926"/>
  <c r="N1926"/>
  <c r="O1926" s="1"/>
  <c r="M1925"/>
  <c r="N1925"/>
  <c r="O1925" s="1"/>
  <c r="M1924"/>
  <c r="N1924"/>
  <c r="O1924" s="1"/>
  <c r="M1923"/>
  <c r="N1923"/>
  <c r="O1923" s="1"/>
  <c r="M1922"/>
  <c r="N1922"/>
  <c r="O1922" s="1"/>
  <c r="M1921"/>
  <c r="N1921"/>
  <c r="O1921" s="1"/>
  <c r="M1920"/>
  <c r="N1920"/>
  <c r="O1920" s="1"/>
  <c r="M1919"/>
  <c r="N1919"/>
  <c r="O1919" s="1"/>
  <c r="M1918"/>
  <c r="N1918"/>
  <c r="O1918" s="1"/>
  <c r="M1917"/>
  <c r="N1917"/>
  <c r="O1917" s="1"/>
  <c r="M1916"/>
  <c r="N1916"/>
  <c r="O1916" s="1"/>
  <c r="M1915"/>
  <c r="N1915"/>
  <c r="O1915" s="1"/>
  <c r="M1914"/>
  <c r="N1914"/>
  <c r="O1914" s="1"/>
  <c r="M1913"/>
  <c r="N1913"/>
  <c r="O1913" s="1"/>
  <c r="M1912"/>
  <c r="N1912"/>
  <c r="O1912" s="1"/>
  <c r="M1911"/>
  <c r="N1911"/>
  <c r="O1911" s="1"/>
  <c r="M1910"/>
  <c r="N1910"/>
  <c r="O1910" s="1"/>
  <c r="M1909"/>
  <c r="N1909"/>
  <c r="O1909" s="1"/>
  <c r="M1908"/>
  <c r="N1908"/>
  <c r="O1908" s="1"/>
  <c r="M1907"/>
  <c r="N1907"/>
  <c r="O1907" s="1"/>
  <c r="M1906"/>
  <c r="N1906"/>
  <c r="O1906" s="1"/>
  <c r="M1905"/>
  <c r="N1905"/>
  <c r="O1905" s="1"/>
  <c r="M1904"/>
  <c r="N1904"/>
  <c r="O1904" s="1"/>
  <c r="M1903"/>
  <c r="N1903"/>
  <c r="O1903" s="1"/>
  <c r="M1902"/>
  <c r="N1902"/>
  <c r="O1902" s="1"/>
  <c r="M1901"/>
  <c r="N1901"/>
  <c r="O1901" s="1"/>
  <c r="M1900"/>
  <c r="N1900"/>
  <c r="O1900" s="1"/>
  <c r="M1899"/>
  <c r="N1899"/>
  <c r="O1899" s="1"/>
  <c r="M1898"/>
  <c r="N1898"/>
  <c r="O1898" s="1"/>
  <c r="M1897"/>
  <c r="N1897"/>
  <c r="O1897" s="1"/>
  <c r="M1896"/>
  <c r="N1896"/>
  <c r="O1896" s="1"/>
  <c r="M1895"/>
  <c r="N1895"/>
  <c r="O1895" s="1"/>
  <c r="M1894"/>
  <c r="N1894"/>
  <c r="O1894" s="1"/>
  <c r="M1893"/>
  <c r="N1893"/>
  <c r="O1893" s="1"/>
  <c r="M1892"/>
  <c r="N1892"/>
  <c r="O1892" s="1"/>
  <c r="M1891"/>
  <c r="N1891"/>
  <c r="O1891" s="1"/>
  <c r="M1890"/>
  <c r="N1890"/>
  <c r="O1890" s="1"/>
  <c r="M1889"/>
  <c r="N1889"/>
  <c r="O1889" s="1"/>
  <c r="M1888"/>
  <c r="N1888"/>
  <c r="O1888" s="1"/>
  <c r="M1887"/>
  <c r="N1887"/>
  <c r="O1887" s="1"/>
  <c r="M1886"/>
  <c r="N1886"/>
  <c r="O1886" s="1"/>
  <c r="M1885"/>
  <c r="N1885"/>
  <c r="O1885" s="1"/>
  <c r="M1884"/>
  <c r="N1884"/>
  <c r="O1884" s="1"/>
  <c r="M1883"/>
  <c r="N1883"/>
  <c r="O1883" s="1"/>
  <c r="M1882"/>
  <c r="N1882"/>
  <c r="O1882" s="1"/>
  <c r="M1881"/>
  <c r="N1881"/>
  <c r="O1881" s="1"/>
  <c r="M1880"/>
  <c r="N1880"/>
  <c r="O1880" s="1"/>
  <c r="M1879"/>
  <c r="N1879"/>
  <c r="O1879" s="1"/>
  <c r="M1878"/>
  <c r="N1878"/>
  <c r="O1878" s="1"/>
  <c r="M1877"/>
  <c r="N1877"/>
  <c r="O1877" s="1"/>
  <c r="M1876"/>
  <c r="N1876"/>
  <c r="O1876" s="1"/>
  <c r="M1875"/>
  <c r="N1875"/>
  <c r="O1875" s="1"/>
  <c r="M1874"/>
  <c r="N1874"/>
  <c r="O1874" s="1"/>
  <c r="M1873"/>
  <c r="N1873"/>
  <c r="O1873" s="1"/>
  <c r="M1872"/>
  <c r="N1872"/>
  <c r="O1872" s="1"/>
  <c r="M1871"/>
  <c r="N1871"/>
  <c r="O1871" s="1"/>
  <c r="M1870"/>
  <c r="N1870"/>
  <c r="O1870" s="1"/>
  <c r="M1869"/>
  <c r="N1869"/>
  <c r="O1869" s="1"/>
  <c r="M1868"/>
  <c r="N1868"/>
  <c r="O1868" s="1"/>
  <c r="M1867"/>
  <c r="N1867"/>
  <c r="O1867" s="1"/>
  <c r="M1866"/>
  <c r="N1866"/>
  <c r="O1866" s="1"/>
  <c r="M1865"/>
  <c r="N1865"/>
  <c r="O1865" s="1"/>
  <c r="M1864"/>
  <c r="N1864"/>
  <c r="O1864" s="1"/>
  <c r="M1863"/>
  <c r="N1863"/>
  <c r="O1863" s="1"/>
  <c r="M1862"/>
  <c r="N1862"/>
  <c r="O1862" s="1"/>
  <c r="M1861"/>
  <c r="N1861"/>
  <c r="O1861" s="1"/>
  <c r="M1860"/>
  <c r="N1860"/>
  <c r="O1860" s="1"/>
  <c r="M1859"/>
  <c r="N1859"/>
  <c r="O1859" s="1"/>
  <c r="M1858"/>
  <c r="N1858"/>
  <c r="O1858" s="1"/>
  <c r="M1857"/>
  <c r="N1857"/>
  <c r="O1857" s="1"/>
  <c r="M1856"/>
  <c r="N1856"/>
  <c r="O1856" s="1"/>
  <c r="M1855"/>
  <c r="N1855"/>
  <c r="O1855" s="1"/>
  <c r="M1854"/>
  <c r="N1854"/>
  <c r="O1854" s="1"/>
  <c r="M1853"/>
  <c r="N1853"/>
  <c r="O1853" s="1"/>
  <c r="M1852"/>
  <c r="N1852"/>
  <c r="O1852" s="1"/>
  <c r="M1851"/>
  <c r="N1851"/>
  <c r="O1851" s="1"/>
  <c r="M1850"/>
  <c r="N1850"/>
  <c r="O1850" s="1"/>
  <c r="M1849"/>
  <c r="N1849"/>
  <c r="O1849" s="1"/>
  <c r="M1848"/>
  <c r="N1848"/>
  <c r="O1848" s="1"/>
  <c r="M1847"/>
  <c r="N1847"/>
  <c r="O1847" s="1"/>
  <c r="M1846"/>
  <c r="N1846"/>
  <c r="O1846" s="1"/>
  <c r="M1845"/>
  <c r="N1845"/>
  <c r="O1845" s="1"/>
  <c r="M1844"/>
  <c r="N1844"/>
  <c r="O1844" s="1"/>
  <c r="M1843"/>
  <c r="N1843"/>
  <c r="O1843" s="1"/>
  <c r="M1842"/>
  <c r="N1842"/>
  <c r="O1842" s="1"/>
  <c r="M1841"/>
  <c r="N1841"/>
  <c r="O1841" s="1"/>
  <c r="M1840"/>
  <c r="N1840"/>
  <c r="O1840" s="1"/>
  <c r="M1839"/>
  <c r="N1839"/>
  <c r="O1839" s="1"/>
  <c r="M1838"/>
  <c r="N1838"/>
  <c r="O1838" s="1"/>
  <c r="M1837"/>
  <c r="N1837"/>
  <c r="O1837" s="1"/>
  <c r="M1836"/>
  <c r="N1836"/>
  <c r="O1836" s="1"/>
  <c r="M1835"/>
  <c r="N1835"/>
  <c r="O1835" s="1"/>
  <c r="M1834"/>
  <c r="N1834"/>
  <c r="O1834" s="1"/>
  <c r="M1833"/>
  <c r="N1833"/>
  <c r="O1833" s="1"/>
  <c r="M1832"/>
  <c r="N1832"/>
  <c r="O1832" s="1"/>
  <c r="M1831"/>
  <c r="N1831"/>
  <c r="O1831" s="1"/>
  <c r="M1830"/>
  <c r="N1830"/>
  <c r="O1830" s="1"/>
  <c r="M1829"/>
  <c r="N1829"/>
  <c r="O1829" s="1"/>
  <c r="M1828"/>
  <c r="N1828"/>
  <c r="O1828" s="1"/>
  <c r="M1827"/>
  <c r="N1827"/>
  <c r="O1827" s="1"/>
  <c r="M1826"/>
  <c r="N1826"/>
  <c r="O1826" s="1"/>
  <c r="M1825"/>
  <c r="N1825"/>
  <c r="O1825" s="1"/>
  <c r="M1824"/>
  <c r="N1824"/>
  <c r="O1824" s="1"/>
  <c r="M1823"/>
  <c r="N1823"/>
  <c r="O1823" s="1"/>
  <c r="M1822"/>
  <c r="N1822"/>
  <c r="O1822" s="1"/>
  <c r="M1821"/>
  <c r="N1821"/>
  <c r="O1821" s="1"/>
  <c r="M1820"/>
  <c r="N1820"/>
  <c r="O1820" s="1"/>
  <c r="M1819"/>
  <c r="N1819"/>
  <c r="O1819" s="1"/>
  <c r="M1818"/>
  <c r="N1818"/>
  <c r="O1818" s="1"/>
  <c r="M1817"/>
  <c r="N1817"/>
  <c r="O1817" s="1"/>
  <c r="M1816"/>
  <c r="N1816"/>
  <c r="O1816" s="1"/>
  <c r="M1815"/>
  <c r="N1815"/>
  <c r="O1815" s="1"/>
  <c r="M1814"/>
  <c r="N1814"/>
  <c r="O1814" s="1"/>
  <c r="M1813"/>
  <c r="N1813"/>
  <c r="O1813" s="1"/>
  <c r="M1812"/>
  <c r="N1812"/>
  <c r="O1812" s="1"/>
  <c r="M1811"/>
  <c r="N1811"/>
  <c r="O1811" s="1"/>
  <c r="M1810"/>
  <c r="N1810"/>
  <c r="O1810" s="1"/>
  <c r="M1809"/>
  <c r="N1809"/>
  <c r="O1809" s="1"/>
  <c r="M1808"/>
  <c r="N1808"/>
  <c r="O1808" s="1"/>
  <c r="M1807"/>
  <c r="N1807"/>
  <c r="O1807" s="1"/>
  <c r="M1806"/>
  <c r="N1806"/>
  <c r="O1806" s="1"/>
  <c r="M1805"/>
  <c r="N1805"/>
  <c r="O1805" s="1"/>
  <c r="M1804"/>
  <c r="N1804"/>
  <c r="O1804" s="1"/>
  <c r="M1803"/>
  <c r="N1803"/>
  <c r="O1803" s="1"/>
  <c r="M1802"/>
  <c r="N1802"/>
  <c r="O1802" s="1"/>
  <c r="M1801"/>
  <c r="N1801"/>
  <c r="O1801" s="1"/>
  <c r="M1800"/>
  <c r="N1800"/>
  <c r="O1800" s="1"/>
  <c r="M1799"/>
  <c r="N1799"/>
  <c r="O1799" s="1"/>
  <c r="M1798"/>
  <c r="N1798"/>
  <c r="O1798" s="1"/>
  <c r="M1797"/>
  <c r="N1797"/>
  <c r="O1797" s="1"/>
  <c r="M1796"/>
  <c r="N1796"/>
  <c r="O1796" s="1"/>
  <c r="M1795"/>
  <c r="N1795"/>
  <c r="O1795" s="1"/>
  <c r="M1794"/>
  <c r="N1794"/>
  <c r="O1794" s="1"/>
  <c r="M1793"/>
  <c r="N1793"/>
  <c r="O1793" s="1"/>
  <c r="M1792"/>
  <c r="N1792"/>
  <c r="O1792" s="1"/>
  <c r="M1791"/>
  <c r="N1791"/>
  <c r="O1791" s="1"/>
  <c r="M1790"/>
  <c r="N1790"/>
  <c r="O1790" s="1"/>
  <c r="M1789"/>
  <c r="N1789"/>
  <c r="O1789" s="1"/>
  <c r="M1788"/>
  <c r="N1788"/>
  <c r="O1788" s="1"/>
  <c r="M1787"/>
  <c r="N1787"/>
  <c r="O1787" s="1"/>
  <c r="M1786"/>
  <c r="N1786"/>
  <c r="O1786" s="1"/>
  <c r="M1785"/>
  <c r="N1785"/>
  <c r="O1785" s="1"/>
  <c r="M1784"/>
  <c r="N1784"/>
  <c r="O1784" s="1"/>
  <c r="M1783"/>
  <c r="N1783"/>
  <c r="O1783" s="1"/>
  <c r="M1782"/>
  <c r="N1782"/>
  <c r="O1782" s="1"/>
  <c r="M1781"/>
  <c r="N1781"/>
  <c r="O1781" s="1"/>
  <c r="M1780"/>
  <c r="N1780"/>
  <c r="O1780" s="1"/>
  <c r="M1779"/>
  <c r="N1779"/>
  <c r="O1779" s="1"/>
  <c r="M1778"/>
  <c r="N1778"/>
  <c r="O1778" s="1"/>
  <c r="M1777"/>
  <c r="N1777"/>
  <c r="O1777" s="1"/>
  <c r="M1776"/>
  <c r="N1776"/>
  <c r="O1776" s="1"/>
  <c r="M1775"/>
  <c r="N1775"/>
  <c r="O1775" s="1"/>
  <c r="M1774"/>
  <c r="N1774"/>
  <c r="O1774" s="1"/>
  <c r="M1773"/>
  <c r="N1773"/>
  <c r="O1773" s="1"/>
  <c r="M1772"/>
  <c r="N1772"/>
  <c r="O1772" s="1"/>
  <c r="M1771"/>
  <c r="N1771"/>
  <c r="O1771" s="1"/>
  <c r="M1770"/>
  <c r="N1770"/>
  <c r="O1770" s="1"/>
  <c r="M1769"/>
  <c r="N1769"/>
  <c r="O1769" s="1"/>
  <c r="M1768"/>
  <c r="N1768"/>
  <c r="O1768" s="1"/>
  <c r="M1767"/>
  <c r="N1767"/>
  <c r="O1767" s="1"/>
  <c r="M1766"/>
  <c r="N1766"/>
  <c r="O1766" s="1"/>
  <c r="M1765"/>
  <c r="N1765"/>
  <c r="O1765" s="1"/>
  <c r="M1764"/>
  <c r="N1764"/>
  <c r="O1764" s="1"/>
  <c r="M1763"/>
  <c r="N1763"/>
  <c r="O1763" s="1"/>
  <c r="M1762"/>
  <c r="N1762"/>
  <c r="O1762" s="1"/>
  <c r="M1761"/>
  <c r="N1761"/>
  <c r="O1761" s="1"/>
  <c r="M1760"/>
  <c r="N1760"/>
  <c r="O1760" s="1"/>
  <c r="M1759"/>
  <c r="N1759"/>
  <c r="O1759" s="1"/>
  <c r="M1758"/>
  <c r="N1758"/>
  <c r="O1758" s="1"/>
  <c r="M1757"/>
  <c r="N1757"/>
  <c r="O1757" s="1"/>
  <c r="M1756"/>
  <c r="N1756"/>
  <c r="O1756" s="1"/>
  <c r="M1755"/>
  <c r="N1755"/>
  <c r="O1755" s="1"/>
  <c r="M1754"/>
  <c r="N1754"/>
  <c r="O1754" s="1"/>
  <c r="M1753"/>
  <c r="N1753"/>
  <c r="O1753" s="1"/>
  <c r="M1752"/>
  <c r="N1752"/>
  <c r="O1752" s="1"/>
  <c r="M1751"/>
  <c r="N1751"/>
  <c r="O1751" s="1"/>
  <c r="M1750"/>
  <c r="N1750"/>
  <c r="O1750" s="1"/>
  <c r="M1749"/>
  <c r="N1749"/>
  <c r="O1749" s="1"/>
  <c r="M1748"/>
  <c r="N1748"/>
  <c r="O1748" s="1"/>
  <c r="M1747"/>
  <c r="N1747"/>
  <c r="O1747" s="1"/>
  <c r="M1746"/>
  <c r="N1746"/>
  <c r="O1746" s="1"/>
  <c r="M1745"/>
  <c r="N1745"/>
  <c r="O1745" s="1"/>
  <c r="M1744"/>
  <c r="N1744"/>
  <c r="O1744" s="1"/>
  <c r="M1743"/>
  <c r="N1743"/>
  <c r="O1743" s="1"/>
  <c r="M1742"/>
  <c r="N1742"/>
  <c r="O1742" s="1"/>
  <c r="M1741"/>
  <c r="N1741"/>
  <c r="O1741" s="1"/>
  <c r="M1740"/>
  <c r="N1740"/>
  <c r="O1740" s="1"/>
  <c r="M1739"/>
  <c r="N1739"/>
  <c r="O1739" s="1"/>
  <c r="M1738"/>
  <c r="N1738"/>
  <c r="O1738" s="1"/>
  <c r="M1737"/>
  <c r="N1737"/>
  <c r="O1737" s="1"/>
  <c r="M1736"/>
  <c r="N1736"/>
  <c r="O1736" s="1"/>
  <c r="M1735"/>
  <c r="N1735"/>
  <c r="O1735" s="1"/>
  <c r="M1734"/>
  <c r="N1734"/>
  <c r="O1734" s="1"/>
  <c r="M1733"/>
  <c r="N1733"/>
  <c r="O1733" s="1"/>
  <c r="M1732"/>
  <c r="N1732"/>
  <c r="O1732" s="1"/>
  <c r="M1731"/>
  <c r="N1731"/>
  <c r="O1731" s="1"/>
  <c r="M1730"/>
  <c r="N1730"/>
  <c r="O1730" s="1"/>
  <c r="M1729"/>
  <c r="N1729"/>
  <c r="O1729" s="1"/>
  <c r="M1728"/>
  <c r="N1728"/>
  <c r="O1728" s="1"/>
  <c r="M1727"/>
  <c r="N1727"/>
  <c r="O1727" s="1"/>
  <c r="M1726"/>
  <c r="N1726"/>
  <c r="O1726" s="1"/>
  <c r="M1725"/>
  <c r="N1725"/>
  <c r="O1725" s="1"/>
  <c r="M1724"/>
  <c r="N1724"/>
  <c r="O1724" s="1"/>
  <c r="M1723"/>
  <c r="N1723"/>
  <c r="O1723" s="1"/>
  <c r="M1722"/>
  <c r="N1722"/>
  <c r="O1722" s="1"/>
  <c r="M1721"/>
  <c r="N1721"/>
  <c r="O1721" s="1"/>
  <c r="M1720"/>
  <c r="N1720"/>
  <c r="O1720" s="1"/>
  <c r="M1719"/>
  <c r="N1719"/>
  <c r="O1719" s="1"/>
  <c r="M1718"/>
  <c r="N1718"/>
  <c r="O1718" s="1"/>
  <c r="M1717"/>
  <c r="N1717"/>
  <c r="O1717" s="1"/>
  <c r="M1716"/>
  <c r="N1716"/>
  <c r="O1716" s="1"/>
  <c r="M1715"/>
  <c r="N1715"/>
  <c r="O1715" s="1"/>
  <c r="M1714"/>
  <c r="N1714"/>
  <c r="O1714" s="1"/>
  <c r="M1713"/>
  <c r="N1713"/>
  <c r="O1713" s="1"/>
  <c r="M1712"/>
  <c r="N1712"/>
  <c r="O1712" s="1"/>
  <c r="M1711"/>
  <c r="N1711"/>
  <c r="O1711" s="1"/>
  <c r="M1710"/>
  <c r="N1710"/>
  <c r="O1710" s="1"/>
  <c r="M1709"/>
  <c r="N1709"/>
  <c r="O1709" s="1"/>
  <c r="M1708"/>
  <c r="N1708"/>
  <c r="O1708" s="1"/>
  <c r="M1707"/>
  <c r="N1707"/>
  <c r="O1707" s="1"/>
  <c r="M1706"/>
  <c r="N1706"/>
  <c r="O1706" s="1"/>
  <c r="M1705"/>
  <c r="N1705"/>
  <c r="O1705" s="1"/>
  <c r="M1704"/>
  <c r="N1704"/>
  <c r="O1704" s="1"/>
  <c r="M1703"/>
  <c r="N1703"/>
  <c r="O1703" s="1"/>
  <c r="M1702"/>
  <c r="N1702"/>
  <c r="O1702" s="1"/>
  <c r="M1701"/>
  <c r="N1701"/>
  <c r="O1701" s="1"/>
  <c r="M1700"/>
  <c r="N1700"/>
  <c r="O1700" s="1"/>
  <c r="M1699"/>
  <c r="N1699"/>
  <c r="O1699" s="1"/>
  <c r="M1698"/>
  <c r="N1698"/>
  <c r="O1698" s="1"/>
  <c r="M1697"/>
  <c r="N1697"/>
  <c r="O1697" s="1"/>
  <c r="M1696"/>
  <c r="N1696"/>
  <c r="O1696" s="1"/>
  <c r="M1695"/>
  <c r="N1695"/>
  <c r="O1695" s="1"/>
  <c r="M1694"/>
  <c r="N1694"/>
  <c r="O1694" s="1"/>
  <c r="M1693"/>
  <c r="N1693"/>
  <c r="O1693" s="1"/>
  <c r="M1692"/>
  <c r="N1692"/>
  <c r="O1692" s="1"/>
  <c r="M1691"/>
  <c r="N1691"/>
  <c r="O1691" s="1"/>
  <c r="M1690"/>
  <c r="N1690"/>
  <c r="O1690" s="1"/>
  <c r="M1689"/>
  <c r="N1689"/>
  <c r="O1689" s="1"/>
  <c r="M1688"/>
  <c r="N1688"/>
  <c r="O1688" s="1"/>
  <c r="M1687"/>
  <c r="N1687"/>
  <c r="O1687" s="1"/>
  <c r="M1686"/>
  <c r="N1686"/>
  <c r="O1686" s="1"/>
  <c r="M1685"/>
  <c r="N1685"/>
  <c r="O1685" s="1"/>
  <c r="M1684"/>
  <c r="N1684"/>
  <c r="O1684" s="1"/>
  <c r="M1683"/>
  <c r="N1683"/>
  <c r="O1683" s="1"/>
  <c r="M1682"/>
  <c r="N1682"/>
  <c r="O1682" s="1"/>
  <c r="M1681"/>
  <c r="N1681"/>
  <c r="O1681" s="1"/>
  <c r="M1680"/>
  <c r="N1680"/>
  <c r="O1680" s="1"/>
  <c r="M1679"/>
  <c r="N1679"/>
  <c r="O1679" s="1"/>
  <c r="M1678"/>
  <c r="N1678"/>
  <c r="O1678" s="1"/>
  <c r="M1677"/>
  <c r="N1677"/>
  <c r="O1677" s="1"/>
  <c r="M1676"/>
  <c r="N1676"/>
  <c r="O1676" s="1"/>
  <c r="M1675"/>
  <c r="N1675"/>
  <c r="O1675" s="1"/>
  <c r="M1674"/>
  <c r="N1674"/>
  <c r="O1674" s="1"/>
  <c r="M1673"/>
  <c r="N1673"/>
  <c r="O1673" s="1"/>
  <c r="M1672"/>
  <c r="N1672"/>
  <c r="O1672" s="1"/>
  <c r="M1671"/>
  <c r="N1671"/>
  <c r="O1671" s="1"/>
  <c r="M1670"/>
  <c r="N1670"/>
  <c r="O1670" s="1"/>
  <c r="M1669"/>
  <c r="N1669"/>
  <c r="O1669" s="1"/>
  <c r="M1668"/>
  <c r="N1668"/>
  <c r="O1668" s="1"/>
  <c r="M1667"/>
  <c r="N1667"/>
  <c r="O1667" s="1"/>
  <c r="M1666"/>
  <c r="N1666"/>
  <c r="O1666" s="1"/>
  <c r="M1665"/>
  <c r="N1665"/>
  <c r="O1665" s="1"/>
  <c r="M1664"/>
  <c r="N1664"/>
  <c r="O1664" s="1"/>
  <c r="M1663"/>
  <c r="N1663"/>
  <c r="O1663" s="1"/>
  <c r="M1662"/>
  <c r="N1662"/>
  <c r="O1662" s="1"/>
  <c r="M1661"/>
  <c r="N1661"/>
  <c r="O1661" s="1"/>
  <c r="M1660"/>
  <c r="N1660"/>
  <c r="O1660" s="1"/>
  <c r="M1659"/>
  <c r="N1659"/>
  <c r="O1659" s="1"/>
  <c r="M1658"/>
  <c r="N1658"/>
  <c r="O1658" s="1"/>
  <c r="M1657"/>
  <c r="N1657"/>
  <c r="O1657" s="1"/>
  <c r="M1656"/>
  <c r="N1656"/>
  <c r="O1656" s="1"/>
  <c r="M1655"/>
  <c r="N1655"/>
  <c r="O1655" s="1"/>
  <c r="M1654"/>
  <c r="N1654"/>
  <c r="O1654" s="1"/>
  <c r="M1653"/>
  <c r="N1653"/>
  <c r="O1653" s="1"/>
  <c r="M1652"/>
  <c r="N1652"/>
  <c r="O1652" s="1"/>
  <c r="M1651"/>
  <c r="N1651"/>
  <c r="O1651" s="1"/>
  <c r="M1650"/>
  <c r="N1650"/>
  <c r="O1650" s="1"/>
  <c r="M1649"/>
  <c r="N1649"/>
  <c r="O1649" s="1"/>
  <c r="M1648"/>
  <c r="N1648"/>
  <c r="O1648" s="1"/>
  <c r="M1647"/>
  <c r="N1647"/>
  <c r="O1647" s="1"/>
  <c r="M1646"/>
  <c r="N1646"/>
  <c r="O1646" s="1"/>
  <c r="M1645"/>
  <c r="N1645"/>
  <c r="O1645" s="1"/>
  <c r="M1644"/>
  <c r="N1644"/>
  <c r="O1644" s="1"/>
  <c r="M1643"/>
  <c r="N1643"/>
  <c r="O1643" s="1"/>
  <c r="M1642"/>
  <c r="N1642"/>
  <c r="O1642" s="1"/>
  <c r="M1641"/>
  <c r="N1641"/>
  <c r="O1641" s="1"/>
  <c r="M1640"/>
  <c r="N1640"/>
  <c r="O1640" s="1"/>
  <c r="M1639"/>
  <c r="N1639"/>
  <c r="O1639" s="1"/>
  <c r="M1638"/>
  <c r="N1638"/>
  <c r="O1638" s="1"/>
  <c r="M1637"/>
  <c r="N1637"/>
  <c r="O1637" s="1"/>
  <c r="M1636"/>
  <c r="N1636"/>
  <c r="O1636" s="1"/>
  <c r="M1635"/>
  <c r="N1635"/>
  <c r="O1635" s="1"/>
  <c r="M1634"/>
  <c r="N1634"/>
  <c r="O1634" s="1"/>
  <c r="M1633"/>
  <c r="N1633"/>
  <c r="O1633" s="1"/>
  <c r="M1632"/>
  <c r="N1632"/>
  <c r="O1632" s="1"/>
  <c r="M1631"/>
  <c r="N1631"/>
  <c r="O1631" s="1"/>
  <c r="M1630"/>
  <c r="N1630"/>
  <c r="O1630" s="1"/>
  <c r="M1629"/>
  <c r="N1629"/>
  <c r="O1629" s="1"/>
  <c r="M1628"/>
  <c r="N1628"/>
  <c r="O1628" s="1"/>
  <c r="M1627"/>
  <c r="N1627"/>
  <c r="O1627" s="1"/>
  <c r="M1626"/>
  <c r="N1626"/>
  <c r="O1626" s="1"/>
  <c r="M1625"/>
  <c r="N1625"/>
  <c r="O1625" s="1"/>
  <c r="M1624"/>
  <c r="N1624"/>
  <c r="O1624" s="1"/>
  <c r="M1623"/>
  <c r="N1623"/>
  <c r="O1623" s="1"/>
  <c r="M1622"/>
  <c r="N1622"/>
  <c r="O1622" s="1"/>
  <c r="M1621"/>
  <c r="N1621"/>
  <c r="O1621" s="1"/>
  <c r="M1620"/>
  <c r="N1620"/>
  <c r="O1620" s="1"/>
  <c r="M1619"/>
  <c r="N1619"/>
  <c r="O1619" s="1"/>
  <c r="M1618"/>
  <c r="N1618"/>
  <c r="O1618" s="1"/>
  <c r="M1617"/>
  <c r="N1617"/>
  <c r="O1617" s="1"/>
  <c r="M1616"/>
  <c r="N1616"/>
  <c r="O1616" s="1"/>
  <c r="M1615"/>
  <c r="N1615"/>
  <c r="O1615" s="1"/>
  <c r="M1614"/>
  <c r="N1614"/>
  <c r="O1614" s="1"/>
  <c r="M1613"/>
  <c r="N1613"/>
  <c r="O1613" s="1"/>
  <c r="M1612"/>
  <c r="N1612"/>
  <c r="O1612" s="1"/>
  <c r="M1611"/>
  <c r="N1611"/>
  <c r="O1611" s="1"/>
  <c r="M1610"/>
  <c r="N1610"/>
  <c r="O1610" s="1"/>
  <c r="M1609"/>
  <c r="N1609"/>
  <c r="O1609" s="1"/>
  <c r="M1608"/>
  <c r="N1608"/>
  <c r="O1608" s="1"/>
  <c r="M1607"/>
  <c r="N1607"/>
  <c r="O1607" s="1"/>
  <c r="M1606"/>
  <c r="N1606"/>
  <c r="O1606" s="1"/>
  <c r="M1605"/>
  <c r="N1605"/>
  <c r="O1605" s="1"/>
  <c r="M1604"/>
  <c r="N1604"/>
  <c r="O1604" s="1"/>
  <c r="M1603"/>
  <c r="N1603"/>
  <c r="O1603" s="1"/>
  <c r="M1602"/>
  <c r="N1602"/>
  <c r="O1602" s="1"/>
  <c r="M1601"/>
  <c r="N1601"/>
  <c r="O1601" s="1"/>
  <c r="M1600"/>
  <c r="N1600"/>
  <c r="O1600" s="1"/>
  <c r="M1599"/>
  <c r="N1599"/>
  <c r="O1599" s="1"/>
  <c r="M1598"/>
  <c r="N1598"/>
  <c r="O1598" s="1"/>
  <c r="M1597"/>
  <c r="N1597"/>
  <c r="O1597" s="1"/>
  <c r="M1596"/>
  <c r="N1596"/>
  <c r="O1596" s="1"/>
  <c r="M1595"/>
  <c r="N1595"/>
  <c r="O1595" s="1"/>
  <c r="M1594"/>
  <c r="N1594"/>
  <c r="O1594" s="1"/>
  <c r="M1593"/>
  <c r="N1593"/>
  <c r="O1593" s="1"/>
  <c r="M1592"/>
  <c r="N1592"/>
  <c r="O1592" s="1"/>
  <c r="M1591"/>
  <c r="N1591"/>
  <c r="O1591" s="1"/>
  <c r="M1590"/>
  <c r="N1590"/>
  <c r="O1590" s="1"/>
  <c r="M1589"/>
  <c r="N1589"/>
  <c r="O1589" s="1"/>
  <c r="M1588"/>
  <c r="N1588"/>
  <c r="O1588" s="1"/>
  <c r="M1587"/>
  <c r="N1587"/>
  <c r="O1587" s="1"/>
  <c r="M1586"/>
  <c r="N1586"/>
  <c r="O1586" s="1"/>
  <c r="M1585"/>
  <c r="N1585"/>
  <c r="O1585" s="1"/>
  <c r="M1584"/>
  <c r="N1584"/>
  <c r="O1584" s="1"/>
  <c r="M1583"/>
  <c r="N1583"/>
  <c r="O1583" s="1"/>
  <c r="M1582"/>
  <c r="N1582"/>
  <c r="O1582" s="1"/>
  <c r="M1581"/>
  <c r="N1581"/>
  <c r="O1581" s="1"/>
  <c r="M1580"/>
  <c r="N1580"/>
  <c r="O1580" s="1"/>
  <c r="M1579"/>
  <c r="N1579"/>
  <c r="O1579" s="1"/>
  <c r="M1578"/>
  <c r="N1578"/>
  <c r="O1578" s="1"/>
  <c r="M1577"/>
  <c r="N1577"/>
  <c r="O1577" s="1"/>
  <c r="M1576"/>
  <c r="N1576"/>
  <c r="O1576" s="1"/>
  <c r="M1575"/>
  <c r="N1575"/>
  <c r="O1575" s="1"/>
  <c r="M1574"/>
  <c r="N1574"/>
  <c r="O1574" s="1"/>
  <c r="M1573"/>
  <c r="N1573"/>
  <c r="O1573" s="1"/>
  <c r="M1572"/>
  <c r="N1572"/>
  <c r="O1572" s="1"/>
  <c r="M1571"/>
  <c r="N1571"/>
  <c r="O1571" s="1"/>
  <c r="M1570"/>
  <c r="N1570"/>
  <c r="O1570" s="1"/>
  <c r="M1569"/>
  <c r="N1569"/>
  <c r="O1569" s="1"/>
  <c r="M1568"/>
  <c r="N1568"/>
  <c r="O1568" s="1"/>
  <c r="M1567"/>
  <c r="N1567"/>
  <c r="O1567" s="1"/>
  <c r="M1566"/>
  <c r="N1566"/>
  <c r="O1566" s="1"/>
  <c r="M1565"/>
  <c r="N1565"/>
  <c r="O1565" s="1"/>
  <c r="M1564"/>
  <c r="N1564"/>
  <c r="O1564" s="1"/>
  <c r="M1563"/>
  <c r="N1563"/>
  <c r="O1563" s="1"/>
  <c r="M1562"/>
  <c r="N1562"/>
  <c r="O1562" s="1"/>
  <c r="M1561"/>
  <c r="N1561"/>
  <c r="O1561" s="1"/>
  <c r="M1560"/>
  <c r="N1560"/>
  <c r="O1560" s="1"/>
  <c r="M1559"/>
  <c r="N1559"/>
  <c r="O1559" s="1"/>
  <c r="M1558"/>
  <c r="N1558"/>
  <c r="O1558" s="1"/>
  <c r="M1557"/>
  <c r="N1557"/>
  <c r="O1557" s="1"/>
  <c r="M1556"/>
  <c r="N1556"/>
  <c r="O1556" s="1"/>
  <c r="M1555"/>
  <c r="N1555"/>
  <c r="O1555" s="1"/>
  <c r="M1554"/>
  <c r="N1554"/>
  <c r="O1554" s="1"/>
  <c r="M1553"/>
  <c r="N1553"/>
  <c r="O1553" s="1"/>
  <c r="M1552"/>
  <c r="N1552"/>
  <c r="O1552" s="1"/>
  <c r="M1551"/>
  <c r="N1551"/>
  <c r="O1551" s="1"/>
  <c r="M1550"/>
  <c r="N1550"/>
  <c r="O1550" s="1"/>
  <c r="M1549"/>
  <c r="N1549"/>
  <c r="O1549" s="1"/>
  <c r="M1548"/>
  <c r="N1548"/>
  <c r="O1548" s="1"/>
  <c r="M1547"/>
  <c r="N1547"/>
  <c r="O1547" s="1"/>
  <c r="M1546"/>
  <c r="N1546"/>
  <c r="O1546" s="1"/>
  <c r="M1545"/>
  <c r="N1545"/>
  <c r="O1545" s="1"/>
  <c r="M1544"/>
  <c r="N1544"/>
  <c r="O1544" s="1"/>
  <c r="M1543"/>
  <c r="N1543"/>
  <c r="O1543" s="1"/>
  <c r="M1542"/>
  <c r="N1542"/>
  <c r="O1542" s="1"/>
  <c r="M1541"/>
  <c r="N1541"/>
  <c r="O1541" s="1"/>
  <c r="M1540"/>
  <c r="N1540"/>
  <c r="O1540" s="1"/>
  <c r="M1539"/>
  <c r="N1539"/>
  <c r="O1539" s="1"/>
  <c r="M1538"/>
  <c r="N1538"/>
  <c r="O1538" s="1"/>
  <c r="M1537"/>
  <c r="N1537"/>
  <c r="O1537" s="1"/>
  <c r="M1536"/>
  <c r="N1536"/>
  <c r="O1536" s="1"/>
  <c r="M1535"/>
  <c r="N1535"/>
  <c r="O1535" s="1"/>
  <c r="M1534"/>
  <c r="N1534"/>
  <c r="O1534" s="1"/>
  <c r="M1533"/>
  <c r="N1533"/>
  <c r="O1533" s="1"/>
  <c r="M1532"/>
  <c r="N1532"/>
  <c r="O1532" s="1"/>
  <c r="M1531"/>
  <c r="N1531"/>
  <c r="O1531" s="1"/>
  <c r="M1530"/>
  <c r="N1530"/>
  <c r="O1530" s="1"/>
  <c r="M1529"/>
  <c r="N1529"/>
  <c r="O1529" s="1"/>
  <c r="M1528"/>
  <c r="N1528"/>
  <c r="O1528" s="1"/>
  <c r="M1527"/>
  <c r="N1527"/>
  <c r="O1527" s="1"/>
  <c r="M1526"/>
  <c r="N1526"/>
  <c r="O1526" s="1"/>
  <c r="M1525"/>
  <c r="N1525"/>
  <c r="O1525" s="1"/>
  <c r="M1524"/>
  <c r="N1524"/>
  <c r="O1524" s="1"/>
  <c r="M1523"/>
  <c r="N1523"/>
  <c r="O1523" s="1"/>
  <c r="M1522"/>
  <c r="N1522"/>
  <c r="O1522" s="1"/>
  <c r="M1521"/>
  <c r="N1521"/>
  <c r="O1521" s="1"/>
  <c r="M1520"/>
  <c r="N1520"/>
  <c r="O1520" s="1"/>
  <c r="M1519"/>
  <c r="N1519"/>
  <c r="O1519" s="1"/>
  <c r="M1518"/>
  <c r="N1518"/>
  <c r="O1518" s="1"/>
  <c r="M1517"/>
  <c r="N1517"/>
  <c r="O1517" s="1"/>
  <c r="M1516"/>
  <c r="N1516"/>
  <c r="O1516" s="1"/>
  <c r="M1515"/>
  <c r="N1515"/>
  <c r="O1515" s="1"/>
  <c r="M1514"/>
  <c r="N1514"/>
  <c r="O1514" s="1"/>
  <c r="M1513"/>
  <c r="N1513"/>
  <c r="O1513" s="1"/>
  <c r="M1512"/>
  <c r="N1512"/>
  <c r="O1512" s="1"/>
  <c r="M1511"/>
  <c r="N1511"/>
  <c r="O1511" s="1"/>
  <c r="M1510"/>
  <c r="N1510"/>
  <c r="O1510" s="1"/>
  <c r="M1509"/>
  <c r="N1509"/>
  <c r="O1509" s="1"/>
  <c r="M1508"/>
  <c r="N1508"/>
  <c r="O1508" s="1"/>
  <c r="M1507"/>
  <c r="N1507"/>
  <c r="O1507" s="1"/>
  <c r="M1506"/>
  <c r="N1506"/>
  <c r="O1506" s="1"/>
  <c r="M1505"/>
  <c r="N1505"/>
  <c r="O1505" s="1"/>
  <c r="M1504"/>
  <c r="N1504"/>
  <c r="O1504" s="1"/>
  <c r="M1503"/>
  <c r="N1503"/>
  <c r="O1503" s="1"/>
  <c r="M1502"/>
  <c r="N1502"/>
  <c r="O1502" s="1"/>
  <c r="M1501"/>
  <c r="N1501"/>
  <c r="O1501" s="1"/>
  <c r="M1500"/>
  <c r="N1500"/>
  <c r="O1500" s="1"/>
  <c r="M1499"/>
  <c r="N1499"/>
  <c r="O1499" s="1"/>
  <c r="M1498"/>
  <c r="N1498"/>
  <c r="O1498" s="1"/>
  <c r="M1497"/>
  <c r="N1497"/>
  <c r="O1497" s="1"/>
  <c r="M1496"/>
  <c r="N1496"/>
  <c r="O1496" s="1"/>
  <c r="M1495"/>
  <c r="N1495"/>
  <c r="O1495" s="1"/>
  <c r="M1494"/>
  <c r="N1494"/>
  <c r="O1494" s="1"/>
  <c r="M1493"/>
  <c r="N1493"/>
  <c r="O1493" s="1"/>
  <c r="M1492"/>
  <c r="N1492"/>
  <c r="O1492" s="1"/>
  <c r="M1491"/>
  <c r="N1491"/>
  <c r="O1491" s="1"/>
  <c r="M1490"/>
  <c r="N1490"/>
  <c r="O1490" s="1"/>
  <c r="M1489"/>
  <c r="N1489"/>
  <c r="O1489" s="1"/>
  <c r="M1488"/>
  <c r="N1488"/>
  <c r="O1488" s="1"/>
  <c r="M1487"/>
  <c r="N1487"/>
  <c r="O1487" s="1"/>
  <c r="M1486"/>
  <c r="N1486"/>
  <c r="O1486" s="1"/>
  <c r="M1485"/>
  <c r="N1485"/>
  <c r="O1485" s="1"/>
  <c r="M1484"/>
  <c r="N1484"/>
  <c r="O1484" s="1"/>
  <c r="M1483"/>
  <c r="N1483"/>
  <c r="O1483" s="1"/>
  <c r="M1482"/>
  <c r="N1482"/>
  <c r="O1482" s="1"/>
  <c r="M1481"/>
  <c r="N1481"/>
  <c r="O1481" s="1"/>
  <c r="M1480"/>
  <c r="N1480"/>
  <c r="O1480" s="1"/>
  <c r="M1479"/>
  <c r="N1479"/>
  <c r="O1479" s="1"/>
  <c r="M1478"/>
  <c r="N1478"/>
  <c r="O1478" s="1"/>
  <c r="M1477"/>
  <c r="N1477"/>
  <c r="O1477" s="1"/>
  <c r="M1476"/>
  <c r="N1476"/>
  <c r="O1476" s="1"/>
  <c r="M1475"/>
  <c r="N1475"/>
  <c r="O1475" s="1"/>
  <c r="M1474"/>
  <c r="N1474"/>
  <c r="O1474" s="1"/>
  <c r="M1473"/>
  <c r="N1473"/>
  <c r="O1473" s="1"/>
  <c r="M1472"/>
  <c r="N1472"/>
  <c r="O1472" s="1"/>
  <c r="M1471"/>
  <c r="N1471"/>
  <c r="O1471" s="1"/>
  <c r="M1470"/>
  <c r="N1470"/>
  <c r="O1470" s="1"/>
  <c r="M1469"/>
  <c r="N1469"/>
  <c r="O1469" s="1"/>
  <c r="M1468"/>
  <c r="N1468"/>
  <c r="O1468" s="1"/>
  <c r="M1467"/>
  <c r="N1467"/>
  <c r="O1467" s="1"/>
  <c r="M1466"/>
  <c r="N1466"/>
  <c r="O1466" s="1"/>
  <c r="M1465"/>
  <c r="N1465"/>
  <c r="O1465" s="1"/>
  <c r="M1464"/>
  <c r="N1464"/>
  <c r="O1464" s="1"/>
  <c r="M1463"/>
  <c r="N1463"/>
  <c r="O1463" s="1"/>
  <c r="M1462"/>
  <c r="N1462"/>
  <c r="O1462" s="1"/>
  <c r="M1461"/>
  <c r="N1461"/>
  <c r="O1461" s="1"/>
  <c r="M1460"/>
  <c r="N1460"/>
  <c r="O1460" s="1"/>
  <c r="M1459"/>
  <c r="N1459"/>
  <c r="O1459" s="1"/>
  <c r="M1458"/>
  <c r="N1458"/>
  <c r="O1458" s="1"/>
  <c r="M1457"/>
  <c r="N1457"/>
  <c r="O1457" s="1"/>
  <c r="M1456"/>
  <c r="N1456"/>
  <c r="O1456" s="1"/>
  <c r="M1455"/>
  <c r="N1455"/>
  <c r="O1455" s="1"/>
  <c r="M1454"/>
  <c r="N1454"/>
  <c r="O1454" s="1"/>
  <c r="M1453"/>
  <c r="N1453"/>
  <c r="O1453" s="1"/>
  <c r="M1452"/>
  <c r="N1452"/>
  <c r="O1452" s="1"/>
  <c r="M1451"/>
  <c r="N1451"/>
  <c r="O1451" s="1"/>
  <c r="M1450"/>
  <c r="N1450"/>
  <c r="O1450" s="1"/>
  <c r="M1449"/>
  <c r="N1449"/>
  <c r="O1449" s="1"/>
  <c r="M1448"/>
  <c r="N1448"/>
  <c r="O1448" s="1"/>
  <c r="M1447"/>
  <c r="N1447"/>
  <c r="O1447" s="1"/>
  <c r="M1446"/>
  <c r="N1446"/>
  <c r="O1446" s="1"/>
  <c r="M1445"/>
  <c r="N1445"/>
  <c r="O1445" s="1"/>
  <c r="M1444"/>
  <c r="N1444"/>
  <c r="O1444" s="1"/>
  <c r="M1443"/>
  <c r="N1443"/>
  <c r="O1443" s="1"/>
  <c r="M1442"/>
  <c r="N1442"/>
  <c r="O1442" s="1"/>
  <c r="M1441"/>
  <c r="N1441"/>
  <c r="O1441" s="1"/>
  <c r="M1440"/>
  <c r="N1440"/>
  <c r="O1440" s="1"/>
  <c r="M1439"/>
  <c r="N1439"/>
  <c r="O1439" s="1"/>
  <c r="M1438"/>
  <c r="N1438"/>
  <c r="O1438" s="1"/>
  <c r="M1437"/>
  <c r="N1437"/>
  <c r="O1437" s="1"/>
  <c r="M1436"/>
  <c r="N1436"/>
  <c r="O1436" s="1"/>
  <c r="M1435"/>
  <c r="N1435"/>
  <c r="O1435" s="1"/>
  <c r="M1434"/>
  <c r="N1434"/>
  <c r="O1434" s="1"/>
  <c r="M1433"/>
  <c r="N1433"/>
  <c r="O1433" s="1"/>
  <c r="M1432"/>
  <c r="N1432"/>
  <c r="O1432" s="1"/>
  <c r="M1431"/>
  <c r="N1431"/>
  <c r="O1431" s="1"/>
  <c r="M1430"/>
  <c r="N1430"/>
  <c r="O1430" s="1"/>
  <c r="M1429"/>
  <c r="N1429"/>
  <c r="O1429" s="1"/>
  <c r="M1428"/>
  <c r="N1428"/>
  <c r="O1428" s="1"/>
  <c r="M1427"/>
  <c r="N1427"/>
  <c r="O1427" s="1"/>
  <c r="M1426"/>
  <c r="N1426"/>
  <c r="O1426" s="1"/>
  <c r="M1425"/>
  <c r="N1425"/>
  <c r="O1425" s="1"/>
  <c r="M1424"/>
  <c r="N1424"/>
  <c r="O1424" s="1"/>
  <c r="M1423"/>
  <c r="N1423"/>
  <c r="O1423" s="1"/>
  <c r="M1422"/>
  <c r="N1422"/>
  <c r="O1422" s="1"/>
  <c r="M1421"/>
  <c r="N1421"/>
  <c r="O1421" s="1"/>
  <c r="M1420"/>
  <c r="N1420"/>
  <c r="O1420" s="1"/>
  <c r="M1419"/>
  <c r="N1419"/>
  <c r="O1419" s="1"/>
  <c r="M1418"/>
  <c r="N1418"/>
  <c r="O1418" s="1"/>
  <c r="M1417"/>
  <c r="N1417"/>
  <c r="O1417" s="1"/>
  <c r="M1416"/>
  <c r="N1416"/>
  <c r="O1416" s="1"/>
  <c r="M1415"/>
  <c r="N1415"/>
  <c r="O1415" s="1"/>
  <c r="M1414"/>
  <c r="N1414"/>
  <c r="O1414" s="1"/>
  <c r="M1413"/>
  <c r="N1413"/>
  <c r="O1413" s="1"/>
  <c r="M1412"/>
  <c r="N1412"/>
  <c r="O1412" s="1"/>
  <c r="M1411"/>
  <c r="N1411"/>
  <c r="O1411" s="1"/>
  <c r="M1410"/>
  <c r="N1410"/>
  <c r="O1410" s="1"/>
  <c r="M1409"/>
  <c r="N1409"/>
  <c r="O1409" s="1"/>
  <c r="M1408"/>
  <c r="N1408"/>
  <c r="O1408" s="1"/>
  <c r="M1407"/>
  <c r="N1407"/>
  <c r="O1407" s="1"/>
  <c r="M1406"/>
  <c r="N1406"/>
  <c r="O1406" s="1"/>
  <c r="M1405"/>
  <c r="N1405"/>
  <c r="O1405" s="1"/>
  <c r="M1404"/>
  <c r="N1404"/>
  <c r="O1404" s="1"/>
  <c r="M1403"/>
  <c r="N1403"/>
  <c r="O1403" s="1"/>
  <c r="M1402"/>
  <c r="N1402"/>
  <c r="O1402" s="1"/>
  <c r="M1401"/>
  <c r="N1401"/>
  <c r="O1401" s="1"/>
  <c r="M1400"/>
  <c r="N1400"/>
  <c r="O1400" s="1"/>
  <c r="M1399"/>
  <c r="N1399"/>
  <c r="O1399" s="1"/>
  <c r="M1398"/>
  <c r="N1398"/>
  <c r="O1398" s="1"/>
  <c r="M1397"/>
  <c r="N1397"/>
  <c r="O1397" s="1"/>
  <c r="M1396"/>
  <c r="N1396"/>
  <c r="O1396" s="1"/>
  <c r="M1395"/>
  <c r="N1395"/>
  <c r="O1395" s="1"/>
  <c r="M1394"/>
  <c r="N1394"/>
  <c r="O1394" s="1"/>
  <c r="M1393"/>
  <c r="N1393"/>
  <c r="O1393" s="1"/>
  <c r="M1392"/>
  <c r="N1392"/>
  <c r="O1392" s="1"/>
  <c r="M1391"/>
  <c r="N1391"/>
  <c r="O1391" s="1"/>
  <c r="M1390"/>
  <c r="N1390"/>
  <c r="O1390" s="1"/>
  <c r="M1389"/>
  <c r="N1389"/>
  <c r="O1389" s="1"/>
  <c r="M1388"/>
  <c r="N1388"/>
  <c r="O1388" s="1"/>
  <c r="M1387"/>
  <c r="N1387"/>
  <c r="O1387" s="1"/>
  <c r="M1386"/>
  <c r="N1386"/>
  <c r="O1386" s="1"/>
  <c r="M1385"/>
  <c r="N1385"/>
  <c r="O1385" s="1"/>
  <c r="M1384"/>
  <c r="N1384"/>
  <c r="O1384" s="1"/>
  <c r="M1383"/>
  <c r="N1383"/>
  <c r="O1383" s="1"/>
  <c r="M1382"/>
  <c r="N1382"/>
  <c r="O1382" s="1"/>
  <c r="M1381"/>
  <c r="N1381"/>
  <c r="O1381" s="1"/>
  <c r="M1380"/>
  <c r="N1380"/>
  <c r="O1380" s="1"/>
  <c r="M1379"/>
  <c r="N1379"/>
  <c r="O1379" s="1"/>
  <c r="M1378"/>
  <c r="N1378"/>
  <c r="O1378" s="1"/>
  <c r="M1377"/>
  <c r="N1377"/>
  <c r="O1377" s="1"/>
  <c r="M1376"/>
  <c r="N1376"/>
  <c r="O1376" s="1"/>
  <c r="M1375"/>
  <c r="N1375"/>
  <c r="O1375" s="1"/>
  <c r="M1374"/>
  <c r="N1374"/>
  <c r="O1374" s="1"/>
  <c r="M1373"/>
  <c r="N1373"/>
  <c r="O1373" s="1"/>
  <c r="M1372"/>
  <c r="N1372"/>
  <c r="O1372" s="1"/>
  <c r="M1371"/>
  <c r="N1371"/>
  <c r="O1371" s="1"/>
  <c r="M1370"/>
  <c r="N1370"/>
  <c r="O1370" s="1"/>
  <c r="M1369"/>
  <c r="N1369"/>
  <c r="O1369" s="1"/>
  <c r="M1368"/>
  <c r="N1368"/>
  <c r="O1368" s="1"/>
  <c r="M1367"/>
  <c r="N1367"/>
  <c r="O1367" s="1"/>
  <c r="M1366"/>
  <c r="N1366"/>
  <c r="O1366" s="1"/>
  <c r="M1365"/>
  <c r="N1365"/>
  <c r="O1365" s="1"/>
  <c r="M1364"/>
  <c r="N1364"/>
  <c r="O1364" s="1"/>
  <c r="M1363"/>
  <c r="N1363"/>
  <c r="O1363" s="1"/>
  <c r="M1362"/>
  <c r="N1362"/>
  <c r="O1362" s="1"/>
  <c r="M1361"/>
  <c r="N1361"/>
  <c r="O1361" s="1"/>
  <c r="M1360"/>
  <c r="N1360"/>
  <c r="O1360" s="1"/>
  <c r="M1359"/>
  <c r="N1359"/>
  <c r="O1359" s="1"/>
  <c r="M1358"/>
  <c r="N1358"/>
  <c r="O1358" s="1"/>
  <c r="M1357"/>
  <c r="N1357"/>
  <c r="O1357" s="1"/>
  <c r="M1356"/>
  <c r="N1356"/>
  <c r="O1356" s="1"/>
  <c r="M1355"/>
  <c r="N1355"/>
  <c r="O1355" s="1"/>
  <c r="M1354"/>
  <c r="N1354"/>
  <c r="O1354" s="1"/>
  <c r="M1353"/>
  <c r="N1353"/>
  <c r="O1353" s="1"/>
  <c r="M1352"/>
  <c r="N1352"/>
  <c r="O1352" s="1"/>
  <c r="M1351"/>
  <c r="N1351"/>
  <c r="O1351" s="1"/>
  <c r="M1350"/>
  <c r="N1350"/>
  <c r="O1350" s="1"/>
  <c r="M1349"/>
  <c r="N1349"/>
  <c r="O1349" s="1"/>
  <c r="M1348"/>
  <c r="N1348"/>
  <c r="O1348" s="1"/>
  <c r="M1347"/>
  <c r="N1347"/>
  <c r="O1347" s="1"/>
  <c r="M1346"/>
  <c r="N1346"/>
  <c r="O1346" s="1"/>
  <c r="M1345"/>
  <c r="N1345"/>
  <c r="O1345" s="1"/>
  <c r="M1344"/>
  <c r="N1344"/>
  <c r="O1344" s="1"/>
  <c r="M1343"/>
  <c r="N1343"/>
  <c r="O1343" s="1"/>
  <c r="M1342"/>
  <c r="N1342"/>
  <c r="O1342" s="1"/>
  <c r="M1341"/>
  <c r="N1341"/>
  <c r="O1341" s="1"/>
  <c r="M1340"/>
  <c r="N1340"/>
  <c r="O1340" s="1"/>
  <c r="M1339"/>
  <c r="N1339"/>
  <c r="O1339" s="1"/>
  <c r="M1338"/>
  <c r="N1338"/>
  <c r="O1338" s="1"/>
  <c r="M1337"/>
  <c r="N1337"/>
  <c r="O1337" s="1"/>
  <c r="M1336"/>
  <c r="N1336"/>
  <c r="O1336" s="1"/>
  <c r="M1335"/>
  <c r="N1335"/>
  <c r="O1335" s="1"/>
  <c r="M1334"/>
  <c r="N1334"/>
  <c r="O1334" s="1"/>
  <c r="M1333"/>
  <c r="N1333"/>
  <c r="O1333" s="1"/>
  <c r="M1332"/>
  <c r="N1332"/>
  <c r="O1332" s="1"/>
  <c r="M1331"/>
  <c r="N1331"/>
  <c r="O1331" s="1"/>
  <c r="M1330"/>
  <c r="N1330"/>
  <c r="O1330" s="1"/>
  <c r="M1329"/>
  <c r="N1329"/>
  <c r="O1329" s="1"/>
  <c r="M1328"/>
  <c r="N1328"/>
  <c r="O1328" s="1"/>
  <c r="M1327"/>
  <c r="N1327"/>
  <c r="O1327" s="1"/>
  <c r="M1326"/>
  <c r="N1326"/>
  <c r="O1326" s="1"/>
  <c r="M1325"/>
  <c r="N1325"/>
  <c r="O1325" s="1"/>
  <c r="M1324"/>
  <c r="N1324"/>
  <c r="O1324" s="1"/>
  <c r="M1323"/>
  <c r="N1323"/>
  <c r="O1323" s="1"/>
  <c r="M1322"/>
  <c r="N1322"/>
  <c r="O1322" s="1"/>
  <c r="M1321"/>
  <c r="N1321"/>
  <c r="O1321" s="1"/>
  <c r="M1320"/>
  <c r="N1320"/>
  <c r="O1320" s="1"/>
  <c r="M1319"/>
  <c r="N1319"/>
  <c r="O1319" s="1"/>
  <c r="M1318"/>
  <c r="N1318"/>
  <c r="O1318" s="1"/>
  <c r="M1317"/>
  <c r="N1317"/>
  <c r="O1317" s="1"/>
  <c r="M1316"/>
  <c r="N1316"/>
  <c r="O1316" s="1"/>
  <c r="M1315"/>
  <c r="N1315"/>
  <c r="O1315" s="1"/>
  <c r="M1314"/>
  <c r="N1314"/>
  <c r="O1314" s="1"/>
  <c r="M1313"/>
  <c r="N1313"/>
  <c r="O1313" s="1"/>
  <c r="M1312"/>
  <c r="N1312"/>
  <c r="O1312" s="1"/>
  <c r="M1311"/>
  <c r="N1311"/>
  <c r="O1311" s="1"/>
  <c r="M1310"/>
  <c r="N1310"/>
  <c r="O1310" s="1"/>
  <c r="M1309"/>
  <c r="N1309"/>
  <c r="O1309" s="1"/>
  <c r="M1308"/>
  <c r="N1308"/>
  <c r="O1308" s="1"/>
  <c r="M1307"/>
  <c r="N1307"/>
  <c r="O1307" s="1"/>
  <c r="M1306"/>
  <c r="N1306"/>
  <c r="O1306" s="1"/>
  <c r="M1305"/>
  <c r="N1305"/>
  <c r="O1305" s="1"/>
  <c r="M1304"/>
  <c r="N1304"/>
  <c r="O1304" s="1"/>
  <c r="M1303"/>
  <c r="N1303"/>
  <c r="O1303" s="1"/>
  <c r="M1302"/>
  <c r="N1302"/>
  <c r="O1302" s="1"/>
  <c r="M1301"/>
  <c r="N1301"/>
  <c r="O1301" s="1"/>
  <c r="M1300"/>
  <c r="N1300"/>
  <c r="O1300" s="1"/>
  <c r="M1299"/>
  <c r="N1299"/>
  <c r="O1299" s="1"/>
  <c r="M1298"/>
  <c r="N1298"/>
  <c r="O1298" s="1"/>
  <c r="M1297"/>
  <c r="N1297"/>
  <c r="O1297" s="1"/>
  <c r="M1296"/>
  <c r="N1296"/>
  <c r="O1296" s="1"/>
  <c r="M1295"/>
  <c r="N1295"/>
  <c r="O1295" s="1"/>
  <c r="M1294"/>
  <c r="N1294"/>
  <c r="O1294" s="1"/>
  <c r="M1293"/>
  <c r="N1293"/>
  <c r="O1293" s="1"/>
  <c r="M1292"/>
  <c r="N1292"/>
  <c r="O1292" s="1"/>
  <c r="M1291"/>
  <c r="N1291"/>
  <c r="O1291" s="1"/>
  <c r="M1290"/>
  <c r="N1290"/>
  <c r="O1290" s="1"/>
  <c r="M1289"/>
  <c r="N1289"/>
  <c r="O1289" s="1"/>
  <c r="M1288"/>
  <c r="N1288"/>
  <c r="O1288" s="1"/>
  <c r="M1287"/>
  <c r="N1287"/>
  <c r="O1287" s="1"/>
  <c r="M1286"/>
  <c r="N1286"/>
  <c r="O1286" s="1"/>
  <c r="M1285"/>
  <c r="N1285"/>
  <c r="O1285" s="1"/>
  <c r="M1284"/>
  <c r="N1284"/>
  <c r="O1284" s="1"/>
  <c r="M1283"/>
  <c r="N1283"/>
  <c r="O1283" s="1"/>
  <c r="M1282"/>
  <c r="N1282"/>
  <c r="O1282" s="1"/>
  <c r="M1281"/>
  <c r="N1281"/>
  <c r="O1281" s="1"/>
  <c r="M1280"/>
  <c r="N1280"/>
  <c r="O1280" s="1"/>
  <c r="M1279"/>
  <c r="N1279"/>
  <c r="O1279" s="1"/>
  <c r="M1278"/>
  <c r="N1278"/>
  <c r="O1278" s="1"/>
  <c r="M1277"/>
  <c r="N1277"/>
  <c r="O1277" s="1"/>
  <c r="M1276"/>
  <c r="N1276"/>
  <c r="O1276" s="1"/>
  <c r="M1275"/>
  <c r="N1275"/>
  <c r="O1275" s="1"/>
  <c r="M1274"/>
  <c r="N1274"/>
  <c r="O1274" s="1"/>
  <c r="M1273"/>
  <c r="N1273"/>
  <c r="O1273" s="1"/>
  <c r="M1272"/>
  <c r="N1272"/>
  <c r="O1272" s="1"/>
  <c r="M1271"/>
  <c r="N1271"/>
  <c r="O1271" s="1"/>
  <c r="M1270"/>
  <c r="N1270"/>
  <c r="O1270" s="1"/>
  <c r="M1269"/>
  <c r="N1269"/>
  <c r="O1269" s="1"/>
  <c r="M1268"/>
  <c r="N1268"/>
  <c r="O1268" s="1"/>
  <c r="M1267"/>
  <c r="N1267"/>
  <c r="O1267" s="1"/>
  <c r="M1266"/>
  <c r="N1266"/>
  <c r="O1266" s="1"/>
  <c r="M1265"/>
  <c r="N1265"/>
  <c r="O1265" s="1"/>
  <c r="M1264"/>
  <c r="N1264"/>
  <c r="O1264" s="1"/>
  <c r="M1263"/>
  <c r="N1263"/>
  <c r="O1263" s="1"/>
  <c r="M1262"/>
  <c r="N1262"/>
  <c r="O1262" s="1"/>
  <c r="M1261"/>
  <c r="N1261"/>
  <c r="O1261" s="1"/>
  <c r="M1260"/>
  <c r="N1260"/>
  <c r="O1260" s="1"/>
  <c r="M1259"/>
  <c r="N1259"/>
  <c r="O1259" s="1"/>
  <c r="M1258"/>
  <c r="N1258"/>
  <c r="O1258" s="1"/>
  <c r="M1257"/>
  <c r="N1257"/>
  <c r="O1257" s="1"/>
  <c r="M1256"/>
  <c r="N1256"/>
  <c r="O1256" s="1"/>
  <c r="M1255"/>
  <c r="N1255"/>
  <c r="O1255" s="1"/>
  <c r="M1254"/>
  <c r="N1254"/>
  <c r="O1254" s="1"/>
  <c r="M1253"/>
  <c r="N1253"/>
  <c r="O1253" s="1"/>
  <c r="M1252"/>
  <c r="N1252"/>
  <c r="O1252" s="1"/>
  <c r="M1251"/>
  <c r="N1251"/>
  <c r="O1251" s="1"/>
  <c r="M1250"/>
  <c r="N1250"/>
  <c r="O1250" s="1"/>
  <c r="M1249"/>
  <c r="N1249"/>
  <c r="O1249" s="1"/>
  <c r="M1248"/>
  <c r="N1248"/>
  <c r="O1248" s="1"/>
  <c r="M1247"/>
  <c r="N1247"/>
  <c r="O1247" s="1"/>
  <c r="M1246"/>
  <c r="N1246"/>
  <c r="O1246" s="1"/>
  <c r="M1245"/>
  <c r="N1245"/>
  <c r="O1245" s="1"/>
  <c r="M1244"/>
  <c r="N1244"/>
  <c r="O1244" s="1"/>
  <c r="M1243"/>
  <c r="N1243"/>
  <c r="O1243" s="1"/>
  <c r="M1242"/>
  <c r="N1242"/>
  <c r="O1242" s="1"/>
  <c r="M1241"/>
  <c r="N1241"/>
  <c r="O1241" s="1"/>
  <c r="M1240"/>
  <c r="N1240"/>
  <c r="O1240" s="1"/>
  <c r="M1239"/>
  <c r="N1239"/>
  <c r="O1239" s="1"/>
  <c r="M1238"/>
  <c r="N1238"/>
  <c r="O1238" s="1"/>
  <c r="M1237"/>
  <c r="N1237"/>
  <c r="O1237" s="1"/>
  <c r="M1236"/>
  <c r="N1236"/>
  <c r="O1236" s="1"/>
  <c r="M1235"/>
  <c r="N1235"/>
  <c r="O1235" s="1"/>
  <c r="M1234"/>
  <c r="N1234"/>
  <c r="O1234" s="1"/>
  <c r="M1233"/>
  <c r="N1233"/>
  <c r="O1233" s="1"/>
  <c r="M1232"/>
  <c r="N1232"/>
  <c r="O1232" s="1"/>
  <c r="M1231"/>
  <c r="N1231"/>
  <c r="O1231" s="1"/>
  <c r="M1230"/>
  <c r="N1230"/>
  <c r="O1230" s="1"/>
  <c r="M1229"/>
  <c r="N1229"/>
  <c r="O1229" s="1"/>
  <c r="M1228"/>
  <c r="N1228"/>
  <c r="O1228" s="1"/>
  <c r="M1227"/>
  <c r="N1227"/>
  <c r="O1227" s="1"/>
  <c r="M1226"/>
  <c r="N1226"/>
  <c r="O1226" s="1"/>
  <c r="M1225"/>
  <c r="N1225"/>
  <c r="O1225" s="1"/>
  <c r="M1224"/>
  <c r="N1224"/>
  <c r="O1224" s="1"/>
  <c r="M1223"/>
  <c r="N1223"/>
  <c r="O1223" s="1"/>
  <c r="M1222"/>
  <c r="N1222"/>
  <c r="O1222" s="1"/>
  <c r="M1221"/>
  <c r="N1221"/>
  <c r="O1221" s="1"/>
  <c r="M1220"/>
  <c r="N1220"/>
  <c r="O1220" s="1"/>
  <c r="M1219"/>
  <c r="N1219"/>
  <c r="O1219" s="1"/>
  <c r="M1218"/>
  <c r="N1218"/>
  <c r="O1218" s="1"/>
  <c r="M1217"/>
  <c r="N1217"/>
  <c r="O1217" s="1"/>
  <c r="M1216"/>
  <c r="N1216"/>
  <c r="O1216" s="1"/>
  <c r="M1215"/>
  <c r="N1215"/>
  <c r="O1215" s="1"/>
  <c r="M1214"/>
  <c r="N1214"/>
  <c r="O1214" s="1"/>
  <c r="M1213"/>
  <c r="N1213"/>
  <c r="O1213" s="1"/>
  <c r="M1212"/>
  <c r="N1212"/>
  <c r="O1212" s="1"/>
  <c r="M1211"/>
  <c r="N1211"/>
  <c r="O1211" s="1"/>
  <c r="M1210"/>
  <c r="N1210"/>
  <c r="O1210" s="1"/>
  <c r="M1209"/>
  <c r="N1209"/>
  <c r="O1209" s="1"/>
  <c r="M1208"/>
  <c r="N1208"/>
  <c r="O1208" s="1"/>
  <c r="M1207"/>
  <c r="N1207"/>
  <c r="O1207" s="1"/>
  <c r="M1206"/>
  <c r="N1206"/>
  <c r="O1206" s="1"/>
  <c r="M1205"/>
  <c r="N1205"/>
  <c r="O1205" s="1"/>
  <c r="M1204"/>
  <c r="N1204"/>
  <c r="O1204" s="1"/>
  <c r="M1203"/>
  <c r="N1203"/>
  <c r="O1203" s="1"/>
  <c r="M1202"/>
  <c r="N1202"/>
  <c r="O1202" s="1"/>
  <c r="M1201"/>
  <c r="N1201"/>
  <c r="O1201" s="1"/>
  <c r="M1200"/>
  <c r="N1200"/>
  <c r="O1200" s="1"/>
  <c r="M1199"/>
  <c r="N1199"/>
  <c r="O1199" s="1"/>
  <c r="M1198"/>
  <c r="N1198"/>
  <c r="O1198" s="1"/>
  <c r="M1197"/>
  <c r="N1197"/>
  <c r="O1197" s="1"/>
  <c r="M1196"/>
  <c r="N1196"/>
  <c r="O1196" s="1"/>
  <c r="M1195"/>
  <c r="N1195"/>
  <c r="O1195" s="1"/>
  <c r="M1194"/>
  <c r="N1194"/>
  <c r="O1194" s="1"/>
  <c r="M1193"/>
  <c r="N1193"/>
  <c r="O1193" s="1"/>
  <c r="M1192"/>
  <c r="N1192"/>
  <c r="O1192" s="1"/>
  <c r="M1191"/>
  <c r="N1191"/>
  <c r="O1191" s="1"/>
  <c r="M1190"/>
  <c r="N1190"/>
  <c r="O1190" s="1"/>
  <c r="M1189"/>
  <c r="N1189"/>
  <c r="O1189" s="1"/>
  <c r="M1188"/>
  <c r="N1188"/>
  <c r="O1188" s="1"/>
  <c r="M1187"/>
  <c r="N1187"/>
  <c r="O1187" s="1"/>
  <c r="M1186"/>
  <c r="N1186"/>
  <c r="O1186" s="1"/>
  <c r="M1185"/>
  <c r="N1185"/>
  <c r="O1185" s="1"/>
  <c r="M1184"/>
  <c r="N1184"/>
  <c r="O1184" s="1"/>
  <c r="M1183"/>
  <c r="N1183"/>
  <c r="O1183" s="1"/>
  <c r="M1182"/>
  <c r="N1182"/>
  <c r="O1182" s="1"/>
  <c r="M1181"/>
  <c r="N1181"/>
  <c r="O1181" s="1"/>
  <c r="M1180"/>
  <c r="N1180"/>
  <c r="O1180" s="1"/>
  <c r="M1179"/>
  <c r="N1179"/>
  <c r="O1179" s="1"/>
  <c r="M1178"/>
  <c r="N1178"/>
  <c r="O1178" s="1"/>
  <c r="M1177"/>
  <c r="N1177"/>
  <c r="O1177" s="1"/>
  <c r="M1176"/>
  <c r="N1176"/>
  <c r="O1176" s="1"/>
  <c r="M1175"/>
  <c r="N1175"/>
  <c r="O1175" s="1"/>
  <c r="M1174"/>
  <c r="N1174"/>
  <c r="O1174" s="1"/>
  <c r="M1173"/>
  <c r="N1173"/>
  <c r="O1173" s="1"/>
  <c r="M1172"/>
  <c r="N1172"/>
  <c r="O1172" s="1"/>
  <c r="M1171"/>
  <c r="N1171"/>
  <c r="O1171" s="1"/>
  <c r="M1170"/>
  <c r="N1170"/>
  <c r="O1170" s="1"/>
  <c r="M1169"/>
  <c r="N1169"/>
  <c r="O1169" s="1"/>
  <c r="M1168"/>
  <c r="N1168"/>
  <c r="O1168" s="1"/>
  <c r="M1167"/>
  <c r="N1167"/>
  <c r="O1167" s="1"/>
  <c r="M1166"/>
  <c r="N1166"/>
  <c r="O1166" s="1"/>
  <c r="M1165"/>
  <c r="N1165"/>
  <c r="O1165" s="1"/>
  <c r="M1164"/>
  <c r="N1164"/>
  <c r="O1164" s="1"/>
  <c r="M1163"/>
  <c r="N1163"/>
  <c r="O1163" s="1"/>
  <c r="M1162"/>
  <c r="N1162"/>
  <c r="O1162" s="1"/>
  <c r="M1161"/>
  <c r="N1161"/>
  <c r="O1161" s="1"/>
  <c r="M1160"/>
  <c r="N1160"/>
  <c r="O1160" s="1"/>
  <c r="M1159"/>
  <c r="N1159"/>
  <c r="O1159" s="1"/>
  <c r="M1158"/>
  <c r="N1158"/>
  <c r="O1158" s="1"/>
  <c r="M1157"/>
  <c r="N1157"/>
  <c r="O1157" s="1"/>
  <c r="M1156"/>
  <c r="N1156"/>
  <c r="O1156" s="1"/>
  <c r="M1155"/>
  <c r="N1155"/>
  <c r="O1155" s="1"/>
  <c r="M1154"/>
  <c r="N1154"/>
  <c r="O1154" s="1"/>
  <c r="M1153"/>
  <c r="N1153"/>
  <c r="O1153" s="1"/>
  <c r="M1152"/>
  <c r="N1152"/>
  <c r="O1152" s="1"/>
  <c r="M1151"/>
  <c r="N1151"/>
  <c r="O1151" s="1"/>
  <c r="M1150"/>
  <c r="N1150"/>
  <c r="O1150" s="1"/>
  <c r="M1149"/>
  <c r="N1149"/>
  <c r="O1149" s="1"/>
  <c r="M1148"/>
  <c r="N1148"/>
  <c r="O1148" s="1"/>
  <c r="M1147"/>
  <c r="N1147"/>
  <c r="O1147" s="1"/>
  <c r="M1146"/>
  <c r="N1146"/>
  <c r="O1146" s="1"/>
  <c r="M1145"/>
  <c r="N1145"/>
  <c r="O1145" s="1"/>
  <c r="M1144"/>
  <c r="N1144"/>
  <c r="O1144" s="1"/>
  <c r="M1143"/>
  <c r="N1143"/>
  <c r="O1143" s="1"/>
  <c r="M1142"/>
  <c r="N1142"/>
  <c r="O1142" s="1"/>
  <c r="M1141"/>
  <c r="N1141"/>
  <c r="O1141" s="1"/>
  <c r="M1140"/>
  <c r="N1140"/>
  <c r="O1140" s="1"/>
  <c r="M1139"/>
  <c r="N1139"/>
  <c r="O1139" s="1"/>
  <c r="M1138"/>
  <c r="N1138"/>
  <c r="O1138" s="1"/>
  <c r="M1137"/>
  <c r="N1137"/>
  <c r="O1137" s="1"/>
  <c r="M1136"/>
  <c r="N1136"/>
  <c r="O1136" s="1"/>
  <c r="M1135"/>
  <c r="N1135"/>
  <c r="O1135" s="1"/>
  <c r="M1134"/>
  <c r="N1134"/>
  <c r="O1134" s="1"/>
  <c r="M1133"/>
  <c r="N1133"/>
  <c r="O1133" s="1"/>
  <c r="M1132"/>
  <c r="N1132"/>
  <c r="O1132" s="1"/>
  <c r="M1131"/>
  <c r="N1131"/>
  <c r="O1131" s="1"/>
  <c r="M1130"/>
  <c r="N1130"/>
  <c r="O1130" s="1"/>
  <c r="M1129"/>
  <c r="N1129"/>
  <c r="O1129" s="1"/>
  <c r="M1128"/>
  <c r="N1128"/>
  <c r="O1128" s="1"/>
  <c r="M1127"/>
  <c r="N1127"/>
  <c r="O1127" s="1"/>
  <c r="M1126"/>
  <c r="N1126"/>
  <c r="O1126" s="1"/>
  <c r="M1125"/>
  <c r="N1125"/>
  <c r="O1125" s="1"/>
  <c r="M1124"/>
  <c r="N1124"/>
  <c r="O1124" s="1"/>
  <c r="M1123"/>
  <c r="N1123"/>
  <c r="O1123" s="1"/>
  <c r="M1122"/>
  <c r="N1122"/>
  <c r="O1122" s="1"/>
  <c r="M1121"/>
  <c r="N1121"/>
  <c r="O1121" s="1"/>
  <c r="M1120"/>
  <c r="N1120"/>
  <c r="O1120" s="1"/>
  <c r="M1119"/>
  <c r="N1119"/>
  <c r="O1119" s="1"/>
  <c r="M1118"/>
  <c r="N1118"/>
  <c r="O1118" s="1"/>
  <c r="M1117"/>
  <c r="N1117"/>
  <c r="O1117" s="1"/>
  <c r="M1116"/>
  <c r="N1116"/>
  <c r="O1116" s="1"/>
  <c r="M1115"/>
  <c r="N1115"/>
  <c r="O1115" s="1"/>
  <c r="M1114"/>
  <c r="N1114"/>
  <c r="O1114" s="1"/>
  <c r="M1113"/>
  <c r="N1113"/>
  <c r="O1113" s="1"/>
  <c r="M1112"/>
  <c r="N1112"/>
  <c r="O1112" s="1"/>
  <c r="M1111"/>
  <c r="N1111"/>
  <c r="O1111" s="1"/>
  <c r="M1110"/>
  <c r="N1110"/>
  <c r="O1110" s="1"/>
  <c r="M1109"/>
  <c r="N1109"/>
  <c r="O1109" s="1"/>
  <c r="M1108"/>
  <c r="N1108"/>
  <c r="O1108" s="1"/>
  <c r="M1107"/>
  <c r="N1107"/>
  <c r="O1107" s="1"/>
  <c r="M1106"/>
  <c r="N1106"/>
  <c r="O1106" s="1"/>
  <c r="M1105"/>
  <c r="N1105"/>
  <c r="O1105" s="1"/>
  <c r="M1104"/>
  <c r="N1104"/>
  <c r="O1104" s="1"/>
  <c r="M1103"/>
  <c r="N1103"/>
  <c r="O1103" s="1"/>
  <c r="M1102"/>
  <c r="N1102"/>
  <c r="O1102" s="1"/>
  <c r="M1101"/>
  <c r="N1101"/>
  <c r="O1101" s="1"/>
  <c r="M1100"/>
  <c r="N1100"/>
  <c r="O1100" s="1"/>
  <c r="M1099"/>
  <c r="N1099"/>
  <c r="O1099" s="1"/>
  <c r="M1098"/>
  <c r="N1098"/>
  <c r="O1098" s="1"/>
  <c r="M1097"/>
  <c r="N1097"/>
  <c r="O1097" s="1"/>
  <c r="M1096"/>
  <c r="N1096"/>
  <c r="O1096" s="1"/>
  <c r="M1095"/>
  <c r="N1095"/>
  <c r="O1095" s="1"/>
  <c r="M1094"/>
  <c r="N1094"/>
  <c r="O1094" s="1"/>
  <c r="M1093"/>
  <c r="N1093"/>
  <c r="O1093" s="1"/>
  <c r="M1092"/>
  <c r="N1092"/>
  <c r="O1092" s="1"/>
  <c r="M1091"/>
  <c r="N1091"/>
  <c r="O1091" s="1"/>
  <c r="M1090"/>
  <c r="N1090"/>
  <c r="O1090" s="1"/>
  <c r="M1089"/>
  <c r="N1089"/>
  <c r="O1089" s="1"/>
  <c r="M1088"/>
  <c r="N1088"/>
  <c r="O1088" s="1"/>
  <c r="M1087"/>
  <c r="N1087"/>
  <c r="O1087" s="1"/>
  <c r="M1086"/>
  <c r="N1086"/>
  <c r="O1086" s="1"/>
  <c r="M1085"/>
  <c r="N1085"/>
  <c r="O1085" s="1"/>
  <c r="M1084"/>
  <c r="N1084"/>
  <c r="O1084" s="1"/>
  <c r="M1083"/>
  <c r="N1083"/>
  <c r="O1083" s="1"/>
  <c r="M1082"/>
  <c r="N1082"/>
  <c r="O1082" s="1"/>
  <c r="M1081"/>
  <c r="N1081"/>
  <c r="O1081" s="1"/>
  <c r="M1080"/>
  <c r="N1080"/>
  <c r="O1080" s="1"/>
  <c r="M1079"/>
  <c r="N1079"/>
  <c r="O1079" s="1"/>
  <c r="M1078"/>
  <c r="N1078"/>
  <c r="O1078" s="1"/>
  <c r="M1077"/>
  <c r="N1077"/>
  <c r="O1077" s="1"/>
  <c r="M1076"/>
  <c r="N1076"/>
  <c r="O1076" s="1"/>
  <c r="M1075"/>
  <c r="N1075"/>
  <c r="O1075" s="1"/>
  <c r="M1074"/>
  <c r="N1074"/>
  <c r="O1074" s="1"/>
  <c r="M1073"/>
  <c r="N1073"/>
  <c r="O1073" s="1"/>
  <c r="M1072"/>
  <c r="N1072"/>
  <c r="O1072" s="1"/>
  <c r="M1071"/>
  <c r="N1071"/>
  <c r="O1071" s="1"/>
  <c r="M1070"/>
  <c r="N1070"/>
  <c r="O1070" s="1"/>
  <c r="M1069"/>
  <c r="N1069"/>
  <c r="O1069" s="1"/>
  <c r="M1068"/>
  <c r="N1068"/>
  <c r="O1068" s="1"/>
  <c r="M1067"/>
  <c r="N1067"/>
  <c r="O1067" s="1"/>
  <c r="M1066"/>
  <c r="N1066"/>
  <c r="O1066" s="1"/>
  <c r="M1065"/>
  <c r="N1065"/>
  <c r="O1065" s="1"/>
  <c r="M1064"/>
  <c r="N1064"/>
  <c r="O1064" s="1"/>
  <c r="M1063"/>
  <c r="N1063"/>
  <c r="O1063" s="1"/>
  <c r="M1062"/>
  <c r="N1062"/>
  <c r="O1062" s="1"/>
  <c r="M1061"/>
  <c r="N1061"/>
  <c r="O1061" s="1"/>
  <c r="M1060"/>
  <c r="N1060"/>
  <c r="O1060" s="1"/>
  <c r="M1059"/>
  <c r="N1059"/>
  <c r="O1059" s="1"/>
  <c r="M1058"/>
  <c r="N1058"/>
  <c r="O1058" s="1"/>
  <c r="M1057"/>
  <c r="N1057"/>
  <c r="O1057" s="1"/>
  <c r="M1056"/>
  <c r="N1056"/>
  <c r="O1056" s="1"/>
  <c r="M1055"/>
  <c r="N1055"/>
  <c r="O1055" s="1"/>
  <c r="M1054"/>
  <c r="N1054"/>
  <c r="O1054" s="1"/>
  <c r="M1053"/>
  <c r="N1053"/>
  <c r="O1053" s="1"/>
  <c r="M1052"/>
  <c r="N1052"/>
  <c r="O1052" s="1"/>
  <c r="M1051"/>
  <c r="N1051"/>
  <c r="O1051" s="1"/>
  <c r="M1050"/>
  <c r="N1050"/>
  <c r="O1050" s="1"/>
  <c r="M1049"/>
  <c r="N1049"/>
  <c r="O1049" s="1"/>
  <c r="M1048"/>
  <c r="N1048"/>
  <c r="O1048" s="1"/>
  <c r="M1047"/>
  <c r="N1047"/>
  <c r="O1047" s="1"/>
  <c r="M1046"/>
  <c r="N1046"/>
  <c r="O1046" s="1"/>
  <c r="M1045"/>
  <c r="N1045"/>
  <c r="O1045" s="1"/>
  <c r="M1044"/>
  <c r="N1044"/>
  <c r="O1044" s="1"/>
  <c r="M1043"/>
  <c r="N1043"/>
  <c r="O1043" s="1"/>
  <c r="M1042"/>
  <c r="N1042"/>
  <c r="O1042" s="1"/>
  <c r="M1041"/>
  <c r="N1041"/>
  <c r="O1041" s="1"/>
  <c r="M1040"/>
  <c r="N1040"/>
  <c r="O1040" s="1"/>
  <c r="M1039"/>
  <c r="N1039"/>
  <c r="O1039" s="1"/>
  <c r="M1038"/>
  <c r="N1038"/>
  <c r="O1038" s="1"/>
  <c r="M1037"/>
  <c r="N1037"/>
  <c r="O1037" s="1"/>
  <c r="M1036"/>
  <c r="N1036"/>
  <c r="O1036" s="1"/>
  <c r="M1035"/>
  <c r="N1035"/>
  <c r="O1035" s="1"/>
  <c r="M1034"/>
  <c r="N1034"/>
  <c r="O1034" s="1"/>
  <c r="M1033"/>
  <c r="N1033"/>
  <c r="O1033" s="1"/>
  <c r="M1032"/>
  <c r="N1032"/>
  <c r="O1032" s="1"/>
  <c r="M1031"/>
  <c r="N1031"/>
  <c r="O1031" s="1"/>
  <c r="M1030"/>
  <c r="N1030"/>
  <c r="O1030" s="1"/>
  <c r="M1029"/>
  <c r="N1029"/>
  <c r="O1029" s="1"/>
  <c r="M1028"/>
  <c r="N1028"/>
  <c r="O1028" s="1"/>
  <c r="M1027"/>
  <c r="N1027"/>
  <c r="O1027" s="1"/>
  <c r="M1026"/>
  <c r="N1026"/>
  <c r="O1026" s="1"/>
  <c r="M1025"/>
  <c r="N1025"/>
  <c r="O1025" s="1"/>
  <c r="M1024"/>
  <c r="N1024"/>
  <c r="O1024" s="1"/>
  <c r="M1023"/>
  <c r="N1023"/>
  <c r="O1023" s="1"/>
  <c r="M1022"/>
  <c r="N1022"/>
  <c r="O1022" s="1"/>
  <c r="M1021"/>
  <c r="N1021"/>
  <c r="O1021" s="1"/>
  <c r="M1020"/>
  <c r="N1020"/>
  <c r="O1020" s="1"/>
  <c r="M1019"/>
  <c r="N1019"/>
  <c r="O1019" s="1"/>
  <c r="M1018"/>
  <c r="N1018"/>
  <c r="O1018" s="1"/>
  <c r="M1017"/>
  <c r="N1017"/>
  <c r="O1017" s="1"/>
  <c r="M1016"/>
  <c r="N1016"/>
  <c r="O1016" s="1"/>
  <c r="M1015"/>
  <c r="N1015"/>
  <c r="O1015" s="1"/>
  <c r="M1014"/>
  <c r="N1014"/>
  <c r="O1014" s="1"/>
  <c r="M1013"/>
  <c r="N1013"/>
  <c r="O1013" s="1"/>
  <c r="M1012"/>
  <c r="N1012"/>
  <c r="O1012" s="1"/>
  <c r="M1011"/>
  <c r="N1011"/>
  <c r="O1011" s="1"/>
  <c r="M1010"/>
  <c r="N1010"/>
  <c r="O1010" s="1"/>
  <c r="M1009"/>
  <c r="N1009"/>
  <c r="O1009" s="1"/>
  <c r="M1008"/>
  <c r="N1008"/>
  <c r="O1008" s="1"/>
  <c r="M1007"/>
  <c r="N1007"/>
  <c r="O1007" s="1"/>
  <c r="M1006"/>
  <c r="N1006"/>
  <c r="O1006" s="1"/>
  <c r="M1005"/>
  <c r="N1005"/>
  <c r="O1005" s="1"/>
  <c r="M1004"/>
  <c r="N1004"/>
  <c r="O1004" s="1"/>
  <c r="M1003"/>
  <c r="N1003"/>
  <c r="O1003" s="1"/>
  <c r="M1002"/>
  <c r="N1002"/>
  <c r="O1002" s="1"/>
  <c r="M1001"/>
  <c r="N1001"/>
  <c r="O1001" s="1"/>
  <c r="M1000"/>
  <c r="N1000"/>
  <c r="O1000" s="1"/>
  <c r="M999"/>
  <c r="N999"/>
  <c r="O999" s="1"/>
  <c r="M998"/>
  <c r="N998"/>
  <c r="O998" s="1"/>
  <c r="M997"/>
  <c r="N997"/>
  <c r="O997" s="1"/>
  <c r="M996"/>
  <c r="N996"/>
  <c r="O996" s="1"/>
  <c r="M995"/>
  <c r="N995"/>
  <c r="O995" s="1"/>
  <c r="M994"/>
  <c r="N994"/>
  <c r="O994" s="1"/>
  <c r="M993"/>
  <c r="N993"/>
  <c r="O993" s="1"/>
  <c r="M992"/>
  <c r="N992"/>
  <c r="O992" s="1"/>
  <c r="M991"/>
  <c r="N991"/>
  <c r="O991" s="1"/>
  <c r="M990"/>
  <c r="N990"/>
  <c r="O990" s="1"/>
  <c r="M989"/>
  <c r="N989"/>
  <c r="O989" s="1"/>
  <c r="M988"/>
  <c r="N988"/>
  <c r="O988" s="1"/>
  <c r="M987"/>
  <c r="N987"/>
  <c r="O987" s="1"/>
  <c r="M986"/>
  <c r="N986"/>
  <c r="O986" s="1"/>
  <c r="M985"/>
  <c r="N985"/>
  <c r="O985" s="1"/>
  <c r="M984"/>
  <c r="N984"/>
  <c r="O984" s="1"/>
  <c r="M983"/>
  <c r="N983"/>
  <c r="O983" s="1"/>
  <c r="M982"/>
  <c r="N982"/>
  <c r="O982" s="1"/>
  <c r="M981"/>
  <c r="N981"/>
  <c r="O981" s="1"/>
  <c r="M980"/>
  <c r="N980"/>
  <c r="O980" s="1"/>
  <c r="M979"/>
  <c r="N979"/>
  <c r="O979" s="1"/>
  <c r="M978"/>
  <c r="N978"/>
  <c r="O978" s="1"/>
  <c r="M977"/>
  <c r="N977"/>
  <c r="O977" s="1"/>
  <c r="M976"/>
  <c r="N976"/>
  <c r="O976" s="1"/>
  <c r="M975"/>
  <c r="N975"/>
  <c r="O975" s="1"/>
  <c r="M974"/>
  <c r="N974"/>
  <c r="O974" s="1"/>
  <c r="M973"/>
  <c r="N973"/>
  <c r="O973" s="1"/>
  <c r="M972"/>
  <c r="N972"/>
  <c r="O972" s="1"/>
  <c r="M971"/>
  <c r="N971"/>
  <c r="O971" s="1"/>
  <c r="M970"/>
  <c r="N970"/>
  <c r="O970" s="1"/>
  <c r="M969"/>
  <c r="N969"/>
  <c r="O969" s="1"/>
  <c r="M968"/>
  <c r="N968"/>
  <c r="O968" s="1"/>
  <c r="M967"/>
  <c r="N967"/>
  <c r="O967" s="1"/>
  <c r="M966"/>
  <c r="N966"/>
  <c r="O966" s="1"/>
  <c r="M965"/>
  <c r="N965"/>
  <c r="O965" s="1"/>
  <c r="M964"/>
  <c r="N964"/>
  <c r="O964" s="1"/>
  <c r="M963"/>
  <c r="N963"/>
  <c r="O963" s="1"/>
  <c r="M962"/>
  <c r="N962"/>
  <c r="O962" s="1"/>
  <c r="M961"/>
  <c r="N961"/>
  <c r="O961" s="1"/>
  <c r="M960"/>
  <c r="N960"/>
  <c r="O960" s="1"/>
  <c r="M959"/>
  <c r="N959"/>
  <c r="O959" s="1"/>
  <c r="M958"/>
  <c r="N958"/>
  <c r="O958" s="1"/>
  <c r="M957"/>
  <c r="N957"/>
  <c r="O957" s="1"/>
  <c r="M956"/>
  <c r="N956"/>
  <c r="O956" s="1"/>
  <c r="M955"/>
  <c r="N955"/>
  <c r="O955" s="1"/>
  <c r="M954"/>
  <c r="N954"/>
  <c r="O954" s="1"/>
  <c r="M953"/>
  <c r="N953"/>
  <c r="O953" s="1"/>
  <c r="M952"/>
  <c r="N952"/>
  <c r="O952" s="1"/>
  <c r="M951"/>
  <c r="N951"/>
  <c r="O951" s="1"/>
  <c r="M950"/>
  <c r="N950"/>
  <c r="O950" s="1"/>
  <c r="M949"/>
  <c r="N949"/>
  <c r="O949" s="1"/>
  <c r="M948"/>
  <c r="N948"/>
  <c r="O948" s="1"/>
  <c r="M947"/>
  <c r="N947"/>
  <c r="O947" s="1"/>
  <c r="M946"/>
  <c r="N946"/>
  <c r="O946" s="1"/>
  <c r="M945"/>
  <c r="N945"/>
  <c r="O945" s="1"/>
  <c r="M944"/>
  <c r="N944"/>
  <c r="O944" s="1"/>
  <c r="M943"/>
  <c r="N943"/>
  <c r="O943" s="1"/>
  <c r="M942"/>
  <c r="N942"/>
  <c r="O942" s="1"/>
  <c r="M941"/>
  <c r="N941"/>
  <c r="O941" s="1"/>
  <c r="M940"/>
  <c r="N940"/>
  <c r="O940" s="1"/>
  <c r="M939"/>
  <c r="N939"/>
  <c r="O939" s="1"/>
  <c r="M938"/>
  <c r="N938"/>
  <c r="O938" s="1"/>
  <c r="M937"/>
  <c r="N937"/>
  <c r="O937" s="1"/>
  <c r="M936"/>
  <c r="N936"/>
  <c r="O936" s="1"/>
  <c r="M935"/>
  <c r="N935"/>
  <c r="O935" s="1"/>
  <c r="M934"/>
  <c r="N934"/>
  <c r="O934" s="1"/>
  <c r="M933"/>
  <c r="N933"/>
  <c r="O933" s="1"/>
  <c r="M932"/>
  <c r="N932"/>
  <c r="O932" s="1"/>
  <c r="M931"/>
  <c r="N931"/>
  <c r="O931" s="1"/>
  <c r="M930"/>
  <c r="N930"/>
  <c r="O930" s="1"/>
  <c r="M929"/>
  <c r="N929"/>
  <c r="O929" s="1"/>
  <c r="M928"/>
  <c r="N928"/>
  <c r="O928" s="1"/>
  <c r="M927"/>
  <c r="N927"/>
  <c r="O927" s="1"/>
  <c r="M926"/>
  <c r="N926"/>
  <c r="O926" s="1"/>
  <c r="M925"/>
  <c r="N925"/>
  <c r="O925" s="1"/>
  <c r="M924"/>
  <c r="N924"/>
  <c r="O924" s="1"/>
  <c r="M923"/>
  <c r="N923"/>
  <c r="O923" s="1"/>
  <c r="M922"/>
  <c r="N922"/>
  <c r="O922" s="1"/>
  <c r="M921"/>
  <c r="N921"/>
  <c r="O921" s="1"/>
  <c r="M920"/>
  <c r="N920"/>
  <c r="O920" s="1"/>
  <c r="M919"/>
  <c r="N919"/>
  <c r="O919" s="1"/>
  <c r="M918"/>
  <c r="N918"/>
  <c r="O918" s="1"/>
  <c r="M917"/>
  <c r="N917"/>
  <c r="O917" s="1"/>
  <c r="M916"/>
  <c r="N916"/>
  <c r="O916" s="1"/>
  <c r="M915"/>
  <c r="N915"/>
  <c r="O915" s="1"/>
  <c r="M914"/>
  <c r="N914"/>
  <c r="O914" s="1"/>
  <c r="M913"/>
  <c r="N913"/>
  <c r="O913" s="1"/>
  <c r="M912"/>
  <c r="N912"/>
  <c r="O912" s="1"/>
  <c r="M911"/>
  <c r="N911"/>
  <c r="O911" s="1"/>
  <c r="M910"/>
  <c r="N910"/>
  <c r="O910" s="1"/>
  <c r="M909"/>
  <c r="N909"/>
  <c r="O909" s="1"/>
  <c r="M908"/>
  <c r="N908"/>
  <c r="O908" s="1"/>
  <c r="M907"/>
  <c r="N907"/>
  <c r="O907" s="1"/>
  <c r="M906"/>
  <c r="N906"/>
  <c r="O906" s="1"/>
  <c r="M905"/>
  <c r="N905"/>
  <c r="O905" s="1"/>
  <c r="M904"/>
  <c r="N904"/>
  <c r="O904" s="1"/>
  <c r="M903"/>
  <c r="N903"/>
  <c r="O903" s="1"/>
  <c r="M902"/>
  <c r="N902"/>
  <c r="O902" s="1"/>
  <c r="M901"/>
  <c r="N901"/>
  <c r="O901" s="1"/>
  <c r="M900"/>
  <c r="N900"/>
  <c r="O900" s="1"/>
  <c r="M899"/>
  <c r="N899"/>
  <c r="O899" s="1"/>
  <c r="M898"/>
  <c r="N898"/>
  <c r="O898" s="1"/>
  <c r="M897"/>
  <c r="N897"/>
  <c r="O897" s="1"/>
  <c r="M896"/>
  <c r="N896"/>
  <c r="O896" s="1"/>
  <c r="M895"/>
  <c r="N895"/>
  <c r="O895" s="1"/>
  <c r="M894"/>
  <c r="N894"/>
  <c r="O894" s="1"/>
  <c r="M893"/>
  <c r="N893"/>
  <c r="O893" s="1"/>
  <c r="M892"/>
  <c r="N892"/>
  <c r="O892" s="1"/>
  <c r="M891"/>
  <c r="N891"/>
  <c r="O891" s="1"/>
  <c r="M890"/>
  <c r="N890"/>
  <c r="O890" s="1"/>
  <c r="M889"/>
  <c r="N889"/>
  <c r="O889" s="1"/>
  <c r="M888"/>
  <c r="N888"/>
  <c r="O888" s="1"/>
  <c r="M887"/>
  <c r="N887"/>
  <c r="O887" s="1"/>
  <c r="M886"/>
  <c r="N886"/>
  <c r="O886" s="1"/>
  <c r="M885"/>
  <c r="N885"/>
  <c r="O885" s="1"/>
  <c r="M884"/>
  <c r="N884"/>
  <c r="O884" s="1"/>
  <c r="M883"/>
  <c r="N883"/>
  <c r="O883" s="1"/>
  <c r="M882"/>
  <c r="N882"/>
  <c r="O882" s="1"/>
  <c r="M881"/>
  <c r="N881"/>
  <c r="O881" s="1"/>
  <c r="M880"/>
  <c r="N880"/>
  <c r="O880" s="1"/>
  <c r="M879"/>
  <c r="N879"/>
  <c r="O879" s="1"/>
  <c r="M878"/>
  <c r="N878"/>
  <c r="O878" s="1"/>
  <c r="M877"/>
  <c r="N877"/>
  <c r="O877" s="1"/>
  <c r="M876"/>
  <c r="N876"/>
  <c r="O876" s="1"/>
  <c r="M875"/>
  <c r="N875"/>
  <c r="O875" s="1"/>
  <c r="M874"/>
  <c r="N874"/>
  <c r="O874" s="1"/>
  <c r="M873"/>
  <c r="N873"/>
  <c r="O873" s="1"/>
  <c r="M872"/>
  <c r="N872"/>
  <c r="O872" s="1"/>
  <c r="M871"/>
  <c r="N871"/>
  <c r="O871" s="1"/>
  <c r="M870"/>
  <c r="N870"/>
  <c r="O870" s="1"/>
  <c r="M869"/>
  <c r="N869"/>
  <c r="O869" s="1"/>
  <c r="M868"/>
  <c r="N868"/>
  <c r="O868" s="1"/>
  <c r="M867"/>
  <c r="N867"/>
  <c r="O867" s="1"/>
  <c r="M866"/>
  <c r="N866"/>
  <c r="O866" s="1"/>
  <c r="M865"/>
  <c r="N865"/>
  <c r="O865" s="1"/>
  <c r="M864"/>
  <c r="N864"/>
  <c r="O864" s="1"/>
  <c r="M863"/>
  <c r="N863"/>
  <c r="O863" s="1"/>
  <c r="M862"/>
  <c r="N862"/>
  <c r="O862" s="1"/>
  <c r="M861"/>
  <c r="N861"/>
  <c r="O861" s="1"/>
  <c r="M860"/>
  <c r="N860"/>
  <c r="O860" s="1"/>
  <c r="M859"/>
  <c r="N859"/>
  <c r="O859" s="1"/>
  <c r="M858"/>
  <c r="N858"/>
  <c r="O858" s="1"/>
  <c r="M857"/>
  <c r="N857"/>
  <c r="O857" s="1"/>
  <c r="M856"/>
  <c r="N856"/>
  <c r="O856" s="1"/>
  <c r="M855"/>
  <c r="N855"/>
  <c r="O855" s="1"/>
  <c r="M854"/>
  <c r="N854"/>
  <c r="O854" s="1"/>
  <c r="M853"/>
  <c r="N853"/>
  <c r="O853" s="1"/>
  <c r="M852"/>
  <c r="N852"/>
  <c r="O852" s="1"/>
  <c r="M851"/>
  <c r="N851"/>
  <c r="O851" s="1"/>
  <c r="M850"/>
  <c r="N850"/>
  <c r="O850" s="1"/>
  <c r="M849"/>
  <c r="N849"/>
  <c r="O849" s="1"/>
  <c r="M848"/>
  <c r="N848"/>
  <c r="O848" s="1"/>
  <c r="M847"/>
  <c r="N847"/>
  <c r="O847" s="1"/>
  <c r="M846"/>
  <c r="N846"/>
  <c r="O846" s="1"/>
  <c r="M845"/>
  <c r="N845"/>
  <c r="O845" s="1"/>
  <c r="M844"/>
  <c r="N844"/>
  <c r="O844" s="1"/>
  <c r="M843"/>
  <c r="N843"/>
  <c r="O843" s="1"/>
  <c r="M842"/>
  <c r="N842"/>
  <c r="O842" s="1"/>
  <c r="M841"/>
  <c r="N841"/>
  <c r="O841" s="1"/>
  <c r="M840"/>
  <c r="N840"/>
  <c r="O840" s="1"/>
  <c r="M839"/>
  <c r="N839"/>
  <c r="O839" s="1"/>
  <c r="M838"/>
  <c r="N838"/>
  <c r="O838" s="1"/>
  <c r="M837"/>
  <c r="N837"/>
  <c r="O837" s="1"/>
  <c r="M836"/>
  <c r="N836"/>
  <c r="O836" s="1"/>
  <c r="M835"/>
  <c r="N835"/>
  <c r="O835" s="1"/>
  <c r="M834"/>
  <c r="N834"/>
  <c r="O834" s="1"/>
  <c r="M833"/>
  <c r="N833"/>
  <c r="O833" s="1"/>
  <c r="M832"/>
  <c r="N832"/>
  <c r="O832" s="1"/>
  <c r="M831"/>
  <c r="N831"/>
  <c r="O831" s="1"/>
  <c r="M830"/>
  <c r="N830"/>
  <c r="O830" s="1"/>
  <c r="M829"/>
  <c r="N829"/>
  <c r="O829" s="1"/>
  <c r="M828"/>
  <c r="N828"/>
  <c r="O828" s="1"/>
  <c r="M827"/>
  <c r="N827"/>
  <c r="O827" s="1"/>
  <c r="M826"/>
  <c r="N826"/>
  <c r="O826" s="1"/>
  <c r="M825"/>
  <c r="N825"/>
  <c r="O825" s="1"/>
  <c r="M824"/>
  <c r="N824"/>
  <c r="O824" s="1"/>
  <c r="M823"/>
  <c r="N823"/>
  <c r="O823" s="1"/>
  <c r="M822"/>
  <c r="N822"/>
  <c r="O822" s="1"/>
  <c r="M821"/>
  <c r="N821"/>
  <c r="O821" s="1"/>
  <c r="M820"/>
  <c r="N820"/>
  <c r="O820" s="1"/>
  <c r="M819"/>
  <c r="N819"/>
  <c r="O819" s="1"/>
  <c r="M818"/>
  <c r="N818"/>
  <c r="O818" s="1"/>
  <c r="M817"/>
  <c r="N817"/>
  <c r="O817" s="1"/>
  <c r="M816"/>
  <c r="N816"/>
  <c r="O816" s="1"/>
  <c r="M815"/>
  <c r="N815"/>
  <c r="O815" s="1"/>
  <c r="M814"/>
  <c r="N814"/>
  <c r="O814" s="1"/>
  <c r="M813"/>
  <c r="N813"/>
  <c r="O813" s="1"/>
  <c r="M812"/>
  <c r="N812"/>
  <c r="O812" s="1"/>
  <c r="M811"/>
  <c r="N811"/>
  <c r="O811" s="1"/>
  <c r="M810"/>
  <c r="N810"/>
  <c r="O810" s="1"/>
  <c r="M809"/>
  <c r="N809"/>
  <c r="O809" s="1"/>
  <c r="M808"/>
  <c r="N808"/>
  <c r="O808" s="1"/>
  <c r="M807"/>
  <c r="N807"/>
  <c r="O807" s="1"/>
  <c r="M806"/>
  <c r="N806"/>
  <c r="O806" s="1"/>
  <c r="M805"/>
  <c r="N805"/>
  <c r="O805" s="1"/>
  <c r="M804"/>
  <c r="N804"/>
  <c r="O804" s="1"/>
  <c r="M803"/>
  <c r="N803"/>
  <c r="O803" s="1"/>
  <c r="M802"/>
  <c r="N802"/>
  <c r="O802" s="1"/>
  <c r="M801"/>
  <c r="N801"/>
  <c r="O801" s="1"/>
  <c r="M800"/>
  <c r="N800"/>
  <c r="O800" s="1"/>
  <c r="M799"/>
  <c r="N799"/>
  <c r="O799" s="1"/>
  <c r="M798"/>
  <c r="N798"/>
  <c r="O798" s="1"/>
  <c r="M797"/>
  <c r="N797"/>
  <c r="O797" s="1"/>
  <c r="M796"/>
  <c r="N796"/>
  <c r="O796" s="1"/>
  <c r="M795"/>
  <c r="N795"/>
  <c r="O795" s="1"/>
  <c r="M794"/>
  <c r="N794"/>
  <c r="O794" s="1"/>
  <c r="M793"/>
  <c r="N793"/>
  <c r="O793" s="1"/>
  <c r="M792"/>
  <c r="N792"/>
  <c r="O792" s="1"/>
  <c r="M791"/>
  <c r="N791"/>
  <c r="O791" s="1"/>
  <c r="M790"/>
  <c r="N790"/>
  <c r="O790" s="1"/>
  <c r="M789"/>
  <c r="N789"/>
  <c r="O789" s="1"/>
  <c r="M788"/>
  <c r="N788"/>
  <c r="O788" s="1"/>
  <c r="M787"/>
  <c r="N787"/>
  <c r="O787" s="1"/>
  <c r="M786"/>
  <c r="N786"/>
  <c r="O786" s="1"/>
  <c r="M785"/>
  <c r="N785"/>
  <c r="O785" s="1"/>
  <c r="M784"/>
  <c r="N784"/>
  <c r="O784" s="1"/>
  <c r="M783"/>
  <c r="N783"/>
  <c r="O783" s="1"/>
  <c r="M782"/>
  <c r="N782"/>
  <c r="O782" s="1"/>
  <c r="M781"/>
  <c r="N781"/>
  <c r="O781" s="1"/>
  <c r="M780"/>
  <c r="N780"/>
  <c r="O780" s="1"/>
  <c r="M779"/>
  <c r="N779"/>
  <c r="O779" s="1"/>
  <c r="M778"/>
  <c r="N778"/>
  <c r="O778" s="1"/>
  <c r="M777"/>
  <c r="N777"/>
  <c r="O777" s="1"/>
  <c r="M776"/>
  <c r="N776"/>
  <c r="O776" s="1"/>
  <c r="M775"/>
  <c r="N775"/>
  <c r="O775" s="1"/>
  <c r="M774"/>
  <c r="N774"/>
  <c r="O774" s="1"/>
  <c r="M773"/>
  <c r="N773"/>
  <c r="O773" s="1"/>
  <c r="M772"/>
  <c r="N772"/>
  <c r="O772" s="1"/>
  <c r="M771"/>
  <c r="N771"/>
  <c r="O771" s="1"/>
  <c r="M770"/>
  <c r="N770"/>
  <c r="O770" s="1"/>
  <c r="M769"/>
  <c r="N769"/>
  <c r="O769" s="1"/>
  <c r="M768"/>
  <c r="N768"/>
  <c r="O768" s="1"/>
  <c r="M767"/>
  <c r="N767"/>
  <c r="O767" s="1"/>
  <c r="M766"/>
  <c r="N766"/>
  <c r="O766" s="1"/>
  <c r="M765"/>
  <c r="N765"/>
  <c r="O765" s="1"/>
  <c r="M764"/>
  <c r="N764"/>
  <c r="O764" s="1"/>
  <c r="M763"/>
  <c r="N763"/>
  <c r="O763" s="1"/>
  <c r="M762"/>
  <c r="N762"/>
  <c r="O762" s="1"/>
  <c r="M761"/>
  <c r="N761"/>
  <c r="O761" s="1"/>
  <c r="M760"/>
  <c r="N760"/>
  <c r="O760" s="1"/>
  <c r="M759"/>
  <c r="N759"/>
  <c r="O759" s="1"/>
  <c r="M758"/>
  <c r="N758"/>
  <c r="O758" s="1"/>
  <c r="M757"/>
  <c r="N757"/>
  <c r="O757" s="1"/>
  <c r="M756"/>
  <c r="N756"/>
  <c r="O756" s="1"/>
  <c r="M755"/>
  <c r="N755"/>
  <c r="O755" s="1"/>
  <c r="M754"/>
  <c r="N754"/>
  <c r="O754" s="1"/>
  <c r="M753"/>
  <c r="N753"/>
  <c r="O753" s="1"/>
  <c r="M752"/>
  <c r="N752"/>
  <c r="O752" s="1"/>
  <c r="M751"/>
  <c r="N751"/>
  <c r="O751" s="1"/>
  <c r="M750"/>
  <c r="N750"/>
  <c r="O750" s="1"/>
  <c r="M749"/>
  <c r="N749"/>
  <c r="O749" s="1"/>
  <c r="M748"/>
  <c r="N748"/>
  <c r="O748" s="1"/>
  <c r="M747"/>
  <c r="N747"/>
  <c r="O747" s="1"/>
  <c r="M746"/>
  <c r="N746"/>
  <c r="O746" s="1"/>
  <c r="M745"/>
  <c r="N745"/>
  <c r="O745" s="1"/>
  <c r="M744"/>
  <c r="N744"/>
  <c r="O744" s="1"/>
  <c r="M743"/>
  <c r="N743"/>
  <c r="O743" s="1"/>
  <c r="M742"/>
  <c r="N742"/>
  <c r="O742" s="1"/>
  <c r="M741"/>
  <c r="N741"/>
  <c r="O741" s="1"/>
  <c r="M740"/>
  <c r="N740"/>
  <c r="O740" s="1"/>
  <c r="M739"/>
  <c r="N739"/>
  <c r="O739" s="1"/>
  <c r="M738"/>
  <c r="N738"/>
  <c r="O738" s="1"/>
  <c r="M737"/>
  <c r="N737"/>
  <c r="O737" s="1"/>
  <c r="M736"/>
  <c r="N736"/>
  <c r="O736" s="1"/>
  <c r="M735"/>
  <c r="N735"/>
  <c r="O735" s="1"/>
  <c r="M734"/>
  <c r="N734"/>
  <c r="O734" s="1"/>
  <c r="M733"/>
  <c r="N733"/>
  <c r="O733" s="1"/>
  <c r="M732"/>
  <c r="N732"/>
  <c r="O732" s="1"/>
  <c r="M731"/>
  <c r="N731"/>
  <c r="O731" s="1"/>
  <c r="M730"/>
  <c r="N730"/>
  <c r="O730" s="1"/>
  <c r="M729"/>
  <c r="N729"/>
  <c r="O729" s="1"/>
  <c r="M728"/>
  <c r="N728"/>
  <c r="O728" s="1"/>
  <c r="M727"/>
  <c r="N727"/>
  <c r="O727" s="1"/>
  <c r="M726"/>
  <c r="N726"/>
  <c r="O726" s="1"/>
  <c r="M725"/>
  <c r="N725"/>
  <c r="O725" s="1"/>
  <c r="M724"/>
  <c r="N724"/>
  <c r="O724" s="1"/>
  <c r="M723"/>
  <c r="N723"/>
  <c r="O723" s="1"/>
  <c r="M722"/>
  <c r="N722"/>
  <c r="O722" s="1"/>
  <c r="M721"/>
  <c r="N721"/>
  <c r="O721" s="1"/>
  <c r="M720"/>
  <c r="N720"/>
  <c r="O720" s="1"/>
  <c r="M719"/>
  <c r="N719"/>
  <c r="O719" s="1"/>
  <c r="M718"/>
  <c r="N718"/>
  <c r="O718" s="1"/>
  <c r="M717"/>
  <c r="N717"/>
  <c r="O717" s="1"/>
  <c r="M716"/>
  <c r="N716"/>
  <c r="O716" s="1"/>
  <c r="M715"/>
  <c r="N715"/>
  <c r="O715" s="1"/>
  <c r="M714"/>
  <c r="N714"/>
  <c r="O714" s="1"/>
  <c r="M713"/>
  <c r="N713"/>
  <c r="O713" s="1"/>
  <c r="M712"/>
  <c r="N712"/>
  <c r="O712" s="1"/>
  <c r="M711"/>
  <c r="N711"/>
  <c r="O711" s="1"/>
  <c r="M710"/>
  <c r="N710"/>
  <c r="O710" s="1"/>
  <c r="M709"/>
  <c r="N709"/>
  <c r="O709" s="1"/>
  <c r="M708"/>
  <c r="N708"/>
  <c r="O708" s="1"/>
  <c r="M707"/>
  <c r="N707"/>
  <c r="O707" s="1"/>
  <c r="M706"/>
  <c r="N706"/>
  <c r="O706" s="1"/>
  <c r="M705"/>
  <c r="N705"/>
  <c r="O705" s="1"/>
  <c r="M704"/>
  <c r="N704"/>
  <c r="O704" s="1"/>
  <c r="M703"/>
  <c r="N703"/>
  <c r="O703" s="1"/>
  <c r="M702"/>
  <c r="N702"/>
  <c r="O702" s="1"/>
  <c r="M701"/>
  <c r="N701"/>
  <c r="O701" s="1"/>
  <c r="M700"/>
  <c r="N700"/>
  <c r="O700" s="1"/>
  <c r="M699"/>
  <c r="N699"/>
  <c r="O699" s="1"/>
  <c r="M698"/>
  <c r="N698"/>
  <c r="O698" s="1"/>
  <c r="M697"/>
  <c r="N697"/>
  <c r="O697" s="1"/>
  <c r="M696"/>
  <c r="N696"/>
  <c r="O696" s="1"/>
  <c r="M695"/>
  <c r="N695"/>
  <c r="O695" s="1"/>
  <c r="M694"/>
  <c r="N694"/>
  <c r="O694" s="1"/>
  <c r="M693"/>
  <c r="N693"/>
  <c r="O693" s="1"/>
  <c r="M692"/>
  <c r="N692"/>
  <c r="O692" s="1"/>
  <c r="M691"/>
  <c r="N691"/>
  <c r="O691" s="1"/>
  <c r="M690"/>
  <c r="N690"/>
  <c r="O690" s="1"/>
  <c r="M689"/>
  <c r="N689"/>
  <c r="O689" s="1"/>
  <c r="M688"/>
  <c r="N688"/>
  <c r="O688" s="1"/>
  <c r="M687"/>
  <c r="N687"/>
  <c r="O687" s="1"/>
  <c r="M686"/>
  <c r="N686"/>
  <c r="O686" s="1"/>
  <c r="M685"/>
  <c r="N685"/>
  <c r="O685" s="1"/>
  <c r="M684"/>
  <c r="N684"/>
  <c r="O684" s="1"/>
  <c r="M683"/>
  <c r="N683"/>
  <c r="O683" s="1"/>
  <c r="M682"/>
  <c r="N682"/>
  <c r="O682" s="1"/>
  <c r="M681"/>
  <c r="N681"/>
  <c r="O681" s="1"/>
  <c r="M680"/>
  <c r="N680"/>
  <c r="O680" s="1"/>
  <c r="M679"/>
  <c r="N679"/>
  <c r="O679" s="1"/>
  <c r="M678"/>
  <c r="N678"/>
  <c r="O678" s="1"/>
  <c r="M677"/>
  <c r="N677"/>
  <c r="O677" s="1"/>
  <c r="M676"/>
  <c r="N676"/>
  <c r="O676" s="1"/>
  <c r="M675"/>
  <c r="N675"/>
  <c r="O675" s="1"/>
  <c r="M674"/>
  <c r="N674"/>
  <c r="O674" s="1"/>
  <c r="M673"/>
  <c r="N673"/>
  <c r="O673" s="1"/>
  <c r="M672"/>
  <c r="N672"/>
  <c r="O672" s="1"/>
  <c r="M671"/>
  <c r="N671"/>
  <c r="O671" s="1"/>
  <c r="M670"/>
  <c r="N670"/>
  <c r="O670" s="1"/>
  <c r="M669"/>
  <c r="N669"/>
  <c r="O669" s="1"/>
  <c r="M668"/>
  <c r="N668"/>
  <c r="O668" s="1"/>
  <c r="M667"/>
  <c r="N667"/>
  <c r="O667" s="1"/>
  <c r="M666"/>
  <c r="N666"/>
  <c r="O666" s="1"/>
  <c r="M665"/>
  <c r="N665"/>
  <c r="O665" s="1"/>
  <c r="M664"/>
  <c r="N664"/>
  <c r="O664" s="1"/>
  <c r="M663"/>
  <c r="N663"/>
  <c r="O663" s="1"/>
  <c r="M662"/>
  <c r="N662"/>
  <c r="O662" s="1"/>
  <c r="M661"/>
  <c r="N661"/>
  <c r="O661" s="1"/>
  <c r="M660"/>
  <c r="N660"/>
  <c r="O660" s="1"/>
  <c r="M659"/>
  <c r="N659"/>
  <c r="O659" s="1"/>
  <c r="M658"/>
  <c r="N658"/>
  <c r="O658" s="1"/>
  <c r="M657"/>
  <c r="N657"/>
  <c r="O657" s="1"/>
  <c r="M656"/>
  <c r="N656"/>
  <c r="O656" s="1"/>
  <c r="M655"/>
  <c r="N655"/>
  <c r="O655" s="1"/>
  <c r="M654"/>
  <c r="N654"/>
  <c r="O654" s="1"/>
  <c r="M653"/>
  <c r="N653"/>
  <c r="O653" s="1"/>
  <c r="M652"/>
  <c r="N652"/>
  <c r="O652" s="1"/>
  <c r="M651"/>
  <c r="N651"/>
  <c r="O651" s="1"/>
  <c r="M650"/>
  <c r="N650"/>
  <c r="O650" s="1"/>
  <c r="M649"/>
  <c r="N649"/>
  <c r="O649" s="1"/>
  <c r="M648"/>
  <c r="N648"/>
  <c r="O648" s="1"/>
  <c r="M647"/>
  <c r="N647"/>
  <c r="O647" s="1"/>
  <c r="M646"/>
  <c r="N646"/>
  <c r="O646" s="1"/>
  <c r="M645"/>
  <c r="N645"/>
  <c r="O645" s="1"/>
  <c r="M644"/>
  <c r="N644"/>
  <c r="O644" s="1"/>
  <c r="M643"/>
  <c r="N643"/>
  <c r="O643" s="1"/>
  <c r="M642"/>
  <c r="N642"/>
  <c r="O642" s="1"/>
  <c r="M641"/>
  <c r="N641"/>
  <c r="O641" s="1"/>
  <c r="M640"/>
  <c r="N640"/>
  <c r="O640" s="1"/>
  <c r="M639"/>
  <c r="N639"/>
  <c r="O639" s="1"/>
  <c r="M638"/>
  <c r="N638"/>
  <c r="O638" s="1"/>
  <c r="M637"/>
  <c r="N637"/>
  <c r="O637" s="1"/>
  <c r="M636"/>
  <c r="N636"/>
  <c r="O636" s="1"/>
  <c r="M635"/>
  <c r="N635"/>
  <c r="O635" s="1"/>
  <c r="M634"/>
  <c r="N634"/>
  <c r="O634" s="1"/>
  <c r="M633"/>
  <c r="N633"/>
  <c r="O633" s="1"/>
  <c r="M632"/>
  <c r="N632"/>
  <c r="O632" s="1"/>
  <c r="M631"/>
  <c r="N631"/>
  <c r="O631" s="1"/>
  <c r="M630"/>
  <c r="N630"/>
  <c r="O630" s="1"/>
  <c r="M629"/>
  <c r="N629"/>
  <c r="O629" s="1"/>
  <c r="M628"/>
  <c r="N628"/>
  <c r="O628" s="1"/>
  <c r="M627"/>
  <c r="N627"/>
  <c r="O627" s="1"/>
  <c r="M626"/>
  <c r="N626"/>
  <c r="O626" s="1"/>
  <c r="M625"/>
  <c r="N625"/>
  <c r="O625" s="1"/>
  <c r="M624"/>
  <c r="N624"/>
  <c r="O624" s="1"/>
  <c r="M623"/>
  <c r="N623"/>
  <c r="O623" s="1"/>
  <c r="M622"/>
  <c r="N622"/>
  <c r="O622" s="1"/>
  <c r="M621"/>
  <c r="N621"/>
  <c r="O621" s="1"/>
  <c r="M620"/>
  <c r="N620"/>
  <c r="O620" s="1"/>
  <c r="M619"/>
  <c r="N619"/>
  <c r="O619" s="1"/>
  <c r="M618"/>
  <c r="N618"/>
  <c r="O618" s="1"/>
  <c r="M617"/>
  <c r="N617"/>
  <c r="O617" s="1"/>
  <c r="M616"/>
  <c r="N616"/>
  <c r="O616" s="1"/>
  <c r="M615"/>
  <c r="N615"/>
  <c r="O615" s="1"/>
  <c r="M614"/>
  <c r="N614"/>
  <c r="O614" s="1"/>
  <c r="M613"/>
  <c r="N613"/>
  <c r="O613" s="1"/>
  <c r="M612"/>
  <c r="N612"/>
  <c r="O612" s="1"/>
  <c r="M611"/>
  <c r="N611"/>
  <c r="O611" s="1"/>
  <c r="M610"/>
  <c r="N610"/>
  <c r="O610" s="1"/>
  <c r="M609"/>
  <c r="N609"/>
  <c r="O609" s="1"/>
  <c r="M608"/>
  <c r="N608"/>
  <c r="O608" s="1"/>
  <c r="M607"/>
  <c r="N607"/>
  <c r="O607" s="1"/>
  <c r="M606"/>
  <c r="N606"/>
  <c r="O606" s="1"/>
  <c r="M605"/>
  <c r="N605"/>
  <c r="O605" s="1"/>
  <c r="M604"/>
  <c r="N604"/>
  <c r="O604" s="1"/>
  <c r="M603"/>
  <c r="N603"/>
  <c r="O603" s="1"/>
  <c r="M602"/>
  <c r="N602"/>
  <c r="O602" s="1"/>
  <c r="M601"/>
  <c r="N601"/>
  <c r="O601" s="1"/>
  <c r="M600"/>
  <c r="N600"/>
  <c r="O600" s="1"/>
  <c r="M599"/>
  <c r="N599"/>
  <c r="O599" s="1"/>
  <c r="M598"/>
  <c r="N598"/>
  <c r="O598" s="1"/>
  <c r="M597"/>
  <c r="N597"/>
  <c r="O597" s="1"/>
  <c r="M596"/>
  <c r="N596"/>
  <c r="O596" s="1"/>
  <c r="M595"/>
  <c r="N595"/>
  <c r="O595" s="1"/>
  <c r="M594"/>
  <c r="N594"/>
  <c r="O594" s="1"/>
  <c r="M593"/>
  <c r="N593"/>
  <c r="O593" s="1"/>
  <c r="M592"/>
  <c r="N592"/>
  <c r="O592" s="1"/>
  <c r="M591"/>
  <c r="N591"/>
  <c r="O591" s="1"/>
  <c r="M590"/>
  <c r="N590"/>
  <c r="O590" s="1"/>
  <c r="M589"/>
  <c r="N589"/>
  <c r="O589" s="1"/>
  <c r="M588"/>
  <c r="N588"/>
  <c r="O588" s="1"/>
  <c r="M587"/>
  <c r="N587"/>
  <c r="O587" s="1"/>
  <c r="M586"/>
  <c r="N586"/>
  <c r="O586" s="1"/>
  <c r="M585"/>
  <c r="N585"/>
  <c r="O585" s="1"/>
  <c r="M584"/>
  <c r="N584"/>
  <c r="O584" s="1"/>
  <c r="M583"/>
  <c r="N583"/>
  <c r="O583" s="1"/>
  <c r="M582"/>
  <c r="N582"/>
  <c r="O582" s="1"/>
  <c r="M581"/>
  <c r="N581"/>
  <c r="O581" s="1"/>
  <c r="M580"/>
  <c r="N580"/>
  <c r="O580" s="1"/>
  <c r="M579"/>
  <c r="N579"/>
  <c r="O579" s="1"/>
  <c r="M578"/>
  <c r="N578"/>
  <c r="O578" s="1"/>
  <c r="M577"/>
  <c r="N577"/>
  <c r="O577" s="1"/>
  <c r="M576"/>
  <c r="N576"/>
  <c r="O576" s="1"/>
  <c r="M575"/>
  <c r="N575"/>
  <c r="O575" s="1"/>
  <c r="M574"/>
  <c r="N574"/>
  <c r="O574" s="1"/>
  <c r="M573"/>
  <c r="N573"/>
  <c r="O573" s="1"/>
  <c r="M572"/>
  <c r="N572"/>
  <c r="O572" s="1"/>
  <c r="M571"/>
  <c r="N571"/>
  <c r="O571" s="1"/>
  <c r="M570"/>
  <c r="N570"/>
  <c r="O570" s="1"/>
  <c r="M569"/>
  <c r="N569"/>
  <c r="O569" s="1"/>
  <c r="M568"/>
  <c r="N568"/>
  <c r="O568" s="1"/>
  <c r="M567"/>
  <c r="N567"/>
  <c r="O567" s="1"/>
  <c r="M566"/>
  <c r="N566"/>
  <c r="O566" s="1"/>
  <c r="M565"/>
  <c r="N565"/>
  <c r="O565" s="1"/>
  <c r="M564"/>
  <c r="N564"/>
  <c r="O564" s="1"/>
  <c r="M563"/>
  <c r="N563"/>
  <c r="O563" s="1"/>
  <c r="M562"/>
  <c r="N562"/>
  <c r="O562" s="1"/>
  <c r="M561"/>
  <c r="N561"/>
  <c r="O561" s="1"/>
  <c r="M560"/>
  <c r="N560"/>
  <c r="O560" s="1"/>
  <c r="M559"/>
  <c r="N559"/>
  <c r="O559" s="1"/>
  <c r="M558"/>
  <c r="N558"/>
  <c r="O558" s="1"/>
  <c r="M557"/>
  <c r="N557"/>
  <c r="O557" s="1"/>
  <c r="M556"/>
  <c r="N556"/>
  <c r="O556" s="1"/>
  <c r="M555"/>
  <c r="N555"/>
  <c r="O555" s="1"/>
  <c r="M554"/>
  <c r="N554"/>
  <c r="O554" s="1"/>
  <c r="M553"/>
  <c r="N553"/>
  <c r="O553" s="1"/>
  <c r="M552"/>
  <c r="N552"/>
  <c r="O552" s="1"/>
  <c r="M551"/>
  <c r="N551"/>
  <c r="O551" s="1"/>
  <c r="M550"/>
  <c r="N550"/>
  <c r="O550" s="1"/>
  <c r="M549"/>
  <c r="N549"/>
  <c r="O549" s="1"/>
  <c r="M548"/>
  <c r="N548"/>
  <c r="O548" s="1"/>
  <c r="M547"/>
  <c r="N547"/>
  <c r="O547" s="1"/>
  <c r="M546"/>
  <c r="N546"/>
  <c r="O546" s="1"/>
  <c r="M545"/>
  <c r="N545"/>
  <c r="O545" s="1"/>
  <c r="M544"/>
  <c r="N544"/>
  <c r="O544" s="1"/>
  <c r="M543"/>
  <c r="N543"/>
  <c r="O543" s="1"/>
  <c r="M542"/>
  <c r="N542"/>
  <c r="O542" s="1"/>
  <c r="M541"/>
  <c r="N541"/>
  <c r="O541" s="1"/>
  <c r="M540"/>
  <c r="N540"/>
  <c r="O540" s="1"/>
  <c r="M539"/>
  <c r="N539"/>
  <c r="O539" s="1"/>
  <c r="M538"/>
  <c r="N538"/>
  <c r="O538" s="1"/>
  <c r="M537"/>
  <c r="N537"/>
  <c r="O537" s="1"/>
  <c r="M536"/>
  <c r="N536"/>
  <c r="O536" s="1"/>
  <c r="M535"/>
  <c r="N535"/>
  <c r="O535" s="1"/>
  <c r="M534"/>
  <c r="N534"/>
  <c r="O534" s="1"/>
  <c r="M533"/>
  <c r="N533"/>
  <c r="O533" s="1"/>
  <c r="M532"/>
  <c r="N532"/>
  <c r="O532" s="1"/>
  <c r="M531"/>
  <c r="N531"/>
  <c r="O531" s="1"/>
  <c r="M530"/>
  <c r="N530"/>
  <c r="O530" s="1"/>
  <c r="M529"/>
  <c r="N529"/>
  <c r="O529" s="1"/>
  <c r="M528"/>
  <c r="N528"/>
  <c r="O528" s="1"/>
  <c r="M527"/>
  <c r="N527"/>
  <c r="O527" s="1"/>
  <c r="M526"/>
  <c r="N526"/>
  <c r="O526" s="1"/>
  <c r="M525"/>
  <c r="N525"/>
  <c r="O525" s="1"/>
  <c r="M524"/>
  <c r="N524"/>
  <c r="O524" s="1"/>
  <c r="M523"/>
  <c r="N523"/>
  <c r="O523" s="1"/>
  <c r="M522"/>
  <c r="N522"/>
  <c r="O522" s="1"/>
  <c r="M521"/>
  <c r="N521"/>
  <c r="O521" s="1"/>
  <c r="M520"/>
  <c r="N520"/>
  <c r="O520" s="1"/>
  <c r="M519"/>
  <c r="N519"/>
  <c r="O519" s="1"/>
  <c r="M518"/>
  <c r="N518"/>
  <c r="O518" s="1"/>
  <c r="M517"/>
  <c r="N517"/>
  <c r="O517" s="1"/>
  <c r="M516"/>
  <c r="N516"/>
  <c r="O516" s="1"/>
  <c r="M515"/>
  <c r="N515"/>
  <c r="O515" s="1"/>
  <c r="M514"/>
  <c r="N514"/>
  <c r="O514" s="1"/>
  <c r="M513"/>
  <c r="N513"/>
  <c r="O513" s="1"/>
  <c r="M512"/>
  <c r="N512"/>
  <c r="O512" s="1"/>
  <c r="M511"/>
  <c r="N511"/>
  <c r="O511" s="1"/>
  <c r="M510"/>
  <c r="N510"/>
  <c r="O510" s="1"/>
  <c r="M509"/>
  <c r="N509"/>
  <c r="O509" s="1"/>
  <c r="M508"/>
  <c r="N508"/>
  <c r="O508" s="1"/>
  <c r="M507"/>
  <c r="N507"/>
  <c r="O507" s="1"/>
  <c r="M506"/>
  <c r="N506"/>
  <c r="O506" s="1"/>
  <c r="M505"/>
  <c r="N505"/>
  <c r="O505" s="1"/>
  <c r="M504"/>
  <c r="N504"/>
  <c r="O504" s="1"/>
  <c r="M503"/>
  <c r="N503"/>
  <c r="O503" s="1"/>
  <c r="M502"/>
  <c r="N502"/>
  <c r="O502" s="1"/>
  <c r="M501"/>
  <c r="N501"/>
  <c r="O501" s="1"/>
  <c r="M500"/>
  <c r="N500"/>
  <c r="O500" s="1"/>
  <c r="M499"/>
  <c r="N499"/>
  <c r="O499" s="1"/>
  <c r="M498"/>
  <c r="N498"/>
  <c r="O498" s="1"/>
  <c r="M497"/>
  <c r="N497"/>
  <c r="O497" s="1"/>
  <c r="M496"/>
  <c r="N496"/>
  <c r="O496" s="1"/>
  <c r="M495"/>
  <c r="N495"/>
  <c r="O495" s="1"/>
  <c r="M494"/>
  <c r="N494"/>
  <c r="O494" s="1"/>
  <c r="M493"/>
  <c r="N493"/>
  <c r="O493" s="1"/>
  <c r="M492"/>
  <c r="N492"/>
  <c r="O492" s="1"/>
  <c r="M491"/>
  <c r="N491"/>
  <c r="O491" s="1"/>
  <c r="M490"/>
  <c r="N490"/>
  <c r="O490" s="1"/>
  <c r="M489"/>
  <c r="N489"/>
  <c r="O489" s="1"/>
  <c r="M488"/>
  <c r="N488"/>
  <c r="O488" s="1"/>
  <c r="M487"/>
  <c r="N487"/>
  <c r="O487" s="1"/>
  <c r="M486"/>
  <c r="N486"/>
  <c r="O486" s="1"/>
  <c r="M485"/>
  <c r="N485"/>
  <c r="O485" s="1"/>
  <c r="M484"/>
  <c r="N484"/>
  <c r="O484" s="1"/>
  <c r="M483"/>
  <c r="N483"/>
  <c r="O483" s="1"/>
  <c r="M482"/>
  <c r="N482"/>
  <c r="O482" s="1"/>
  <c r="M481"/>
  <c r="N481"/>
  <c r="O481" s="1"/>
  <c r="M480"/>
  <c r="N480"/>
  <c r="O480" s="1"/>
  <c r="M479"/>
  <c r="N479"/>
  <c r="O479" s="1"/>
  <c r="M478"/>
  <c r="N478"/>
  <c r="O478" s="1"/>
  <c r="M477"/>
  <c r="N477"/>
  <c r="O477" s="1"/>
  <c r="M476"/>
  <c r="N476"/>
  <c r="O476" s="1"/>
  <c r="M475"/>
  <c r="N475"/>
  <c r="O475" s="1"/>
  <c r="M474"/>
  <c r="N474"/>
  <c r="O474" s="1"/>
  <c r="M473"/>
  <c r="N473"/>
  <c r="O473" s="1"/>
  <c r="M472"/>
  <c r="N472"/>
  <c r="O472" s="1"/>
  <c r="M471"/>
  <c r="N471"/>
  <c r="O471" s="1"/>
  <c r="M470"/>
  <c r="N470"/>
  <c r="O470" s="1"/>
  <c r="M469"/>
  <c r="N469"/>
  <c r="O469" s="1"/>
  <c r="M468"/>
  <c r="N468"/>
  <c r="O468" s="1"/>
  <c r="M467"/>
  <c r="N467"/>
  <c r="O467" s="1"/>
  <c r="M466"/>
  <c r="N466"/>
  <c r="O466" s="1"/>
  <c r="M465"/>
  <c r="N465"/>
  <c r="O465" s="1"/>
  <c r="M464"/>
  <c r="N464"/>
  <c r="O464" s="1"/>
  <c r="M463"/>
  <c r="N463"/>
  <c r="O463" s="1"/>
  <c r="M462"/>
  <c r="N462"/>
  <c r="O462" s="1"/>
  <c r="M461"/>
  <c r="N461"/>
  <c r="O461" s="1"/>
  <c r="M460"/>
  <c r="N460"/>
  <c r="O460" s="1"/>
  <c r="M459"/>
  <c r="N459"/>
  <c r="O459" s="1"/>
  <c r="M458"/>
  <c r="N458"/>
  <c r="O458" s="1"/>
  <c r="M457"/>
  <c r="N457"/>
  <c r="O457" s="1"/>
  <c r="M456"/>
  <c r="N456"/>
  <c r="O456" s="1"/>
  <c r="M455"/>
  <c r="N455"/>
  <c r="O455" s="1"/>
  <c r="M454"/>
  <c r="N454"/>
  <c r="O454" s="1"/>
  <c r="M453"/>
  <c r="N453"/>
  <c r="O453" s="1"/>
  <c r="M452"/>
  <c r="N452"/>
  <c r="O452" s="1"/>
  <c r="M451"/>
  <c r="N451"/>
  <c r="O451" s="1"/>
  <c r="M450"/>
  <c r="N450"/>
  <c r="O450" s="1"/>
  <c r="M449"/>
  <c r="N449"/>
  <c r="O449" s="1"/>
  <c r="M448"/>
  <c r="N448"/>
  <c r="O448" s="1"/>
  <c r="M447"/>
  <c r="N447"/>
  <c r="O447" s="1"/>
  <c r="M446"/>
  <c r="N446"/>
  <c r="O446" s="1"/>
  <c r="M445"/>
  <c r="N445"/>
  <c r="O445" s="1"/>
  <c r="M444"/>
  <c r="N444"/>
  <c r="O444" s="1"/>
  <c r="M443"/>
  <c r="N443"/>
  <c r="O443" s="1"/>
  <c r="M442"/>
  <c r="N442"/>
  <c r="O442" s="1"/>
  <c r="M441"/>
  <c r="N441"/>
  <c r="O441" s="1"/>
  <c r="M440"/>
  <c r="N440"/>
  <c r="O440" s="1"/>
  <c r="M439"/>
  <c r="N439"/>
  <c r="O439" s="1"/>
  <c r="M438"/>
  <c r="N438"/>
  <c r="O438" s="1"/>
  <c r="M437"/>
  <c r="N437"/>
  <c r="O437" s="1"/>
  <c r="M436"/>
  <c r="N436"/>
  <c r="O436" s="1"/>
  <c r="M435"/>
  <c r="N435"/>
  <c r="O435" s="1"/>
  <c r="M434"/>
  <c r="N434"/>
  <c r="O434" s="1"/>
  <c r="M433"/>
  <c r="N433"/>
  <c r="O433" s="1"/>
  <c r="M432"/>
  <c r="N432"/>
  <c r="O432" s="1"/>
  <c r="M431"/>
  <c r="N431"/>
  <c r="O431" s="1"/>
  <c r="M430"/>
  <c r="N430"/>
  <c r="O430" s="1"/>
  <c r="M429"/>
  <c r="N429"/>
  <c r="O429" s="1"/>
  <c r="M428"/>
  <c r="N428"/>
  <c r="O428" s="1"/>
  <c r="M427"/>
  <c r="N427"/>
  <c r="O427" s="1"/>
  <c r="M426"/>
  <c r="N426"/>
  <c r="O426" s="1"/>
  <c r="M425"/>
  <c r="N425"/>
  <c r="O425" s="1"/>
  <c r="M424"/>
  <c r="N424"/>
  <c r="O424" s="1"/>
  <c r="M423"/>
  <c r="N423"/>
  <c r="O423" s="1"/>
  <c r="M422"/>
  <c r="N422"/>
  <c r="O422" s="1"/>
  <c r="M421"/>
  <c r="N421"/>
  <c r="O421" s="1"/>
  <c r="M420"/>
  <c r="N420"/>
  <c r="O420" s="1"/>
  <c r="M419"/>
  <c r="N419"/>
  <c r="O419" s="1"/>
  <c r="M418"/>
  <c r="N418"/>
  <c r="O418" s="1"/>
  <c r="M417"/>
  <c r="N417"/>
  <c r="O417" s="1"/>
  <c r="M416"/>
  <c r="N416"/>
  <c r="O416" s="1"/>
  <c r="M415"/>
  <c r="N415"/>
  <c r="O415" s="1"/>
  <c r="M414"/>
  <c r="N414"/>
  <c r="O414" s="1"/>
  <c r="M413"/>
  <c r="N413"/>
  <c r="O413" s="1"/>
  <c r="M412"/>
  <c r="N412"/>
  <c r="O412" s="1"/>
  <c r="M411"/>
  <c r="N411"/>
  <c r="O411" s="1"/>
  <c r="M410"/>
  <c r="N410"/>
  <c r="O410" s="1"/>
  <c r="M409"/>
  <c r="N409"/>
  <c r="O409" s="1"/>
  <c r="M408"/>
  <c r="N408"/>
  <c r="O408" s="1"/>
  <c r="M407"/>
  <c r="N407"/>
  <c r="O407" s="1"/>
  <c r="M406"/>
  <c r="N406"/>
  <c r="O406" s="1"/>
  <c r="M405"/>
  <c r="N405"/>
  <c r="O405" s="1"/>
  <c r="M404"/>
  <c r="N404"/>
  <c r="O404" s="1"/>
  <c r="M403"/>
  <c r="N403"/>
  <c r="O403" s="1"/>
  <c r="M402"/>
  <c r="N402"/>
  <c r="O402" s="1"/>
  <c r="M401"/>
  <c r="N401"/>
  <c r="O401" s="1"/>
  <c r="M400"/>
  <c r="N400"/>
  <c r="O400" s="1"/>
  <c r="M399"/>
  <c r="N399"/>
  <c r="O399" s="1"/>
  <c r="M398"/>
  <c r="N398"/>
  <c r="O398" s="1"/>
  <c r="M397"/>
  <c r="N397"/>
  <c r="O397" s="1"/>
  <c r="M396"/>
  <c r="N396"/>
  <c r="O396" s="1"/>
  <c r="M395"/>
  <c r="N395"/>
  <c r="O395" s="1"/>
  <c r="M394"/>
  <c r="N394"/>
  <c r="O394" s="1"/>
  <c r="M393"/>
  <c r="N393"/>
  <c r="O393" s="1"/>
  <c r="M392"/>
  <c r="N392"/>
  <c r="O392" s="1"/>
  <c r="M391"/>
  <c r="N391"/>
  <c r="O391" s="1"/>
  <c r="M390"/>
  <c r="N390"/>
  <c r="O390" s="1"/>
  <c r="M389"/>
  <c r="N389"/>
  <c r="O389" s="1"/>
  <c r="M388"/>
  <c r="N388"/>
  <c r="O388" s="1"/>
  <c r="M387"/>
  <c r="N387"/>
  <c r="O387" s="1"/>
  <c r="M386"/>
  <c r="N386"/>
  <c r="O386" s="1"/>
  <c r="M385"/>
  <c r="N385"/>
  <c r="O385" s="1"/>
  <c r="M384"/>
  <c r="N384"/>
  <c r="O384" s="1"/>
  <c r="M383"/>
  <c r="N383"/>
  <c r="O383" s="1"/>
  <c r="M382"/>
  <c r="N382"/>
  <c r="O382" s="1"/>
  <c r="M381"/>
  <c r="N381"/>
  <c r="O381" s="1"/>
  <c r="M380"/>
  <c r="N380"/>
  <c r="O380" s="1"/>
  <c r="M379"/>
  <c r="N379"/>
  <c r="O379" s="1"/>
  <c r="M378"/>
  <c r="N378"/>
  <c r="O378" s="1"/>
  <c r="M377"/>
  <c r="N377"/>
  <c r="O377" s="1"/>
  <c r="M376"/>
  <c r="N376"/>
  <c r="O376" s="1"/>
  <c r="M375"/>
  <c r="N375"/>
  <c r="O375" s="1"/>
  <c r="M374"/>
  <c r="N374"/>
  <c r="O374" s="1"/>
  <c r="M373"/>
  <c r="N373"/>
  <c r="O373" s="1"/>
  <c r="M372"/>
  <c r="N372"/>
  <c r="O372" s="1"/>
  <c r="M371"/>
  <c r="N371"/>
  <c r="O371" s="1"/>
  <c r="M370"/>
  <c r="N370"/>
  <c r="O370" s="1"/>
  <c r="M369"/>
  <c r="N369"/>
  <c r="O369" s="1"/>
  <c r="M368"/>
  <c r="N368"/>
  <c r="O368" s="1"/>
  <c r="M367"/>
  <c r="N367"/>
  <c r="O367" s="1"/>
  <c r="M366"/>
  <c r="N366"/>
  <c r="O366" s="1"/>
  <c r="M365"/>
  <c r="N365"/>
  <c r="O365" s="1"/>
  <c r="M364"/>
  <c r="N364"/>
  <c r="O364" s="1"/>
  <c r="M363"/>
  <c r="N363"/>
  <c r="O363" s="1"/>
  <c r="M362"/>
  <c r="N362"/>
  <c r="O362" s="1"/>
  <c r="M361"/>
  <c r="N361"/>
  <c r="O361" s="1"/>
  <c r="M360"/>
  <c r="N360"/>
  <c r="O360" s="1"/>
  <c r="M359"/>
  <c r="N359"/>
  <c r="O359" s="1"/>
  <c r="M358"/>
  <c r="N358"/>
  <c r="O358" s="1"/>
  <c r="M357"/>
  <c r="N357"/>
  <c r="O357" s="1"/>
  <c r="M356"/>
  <c r="N356"/>
  <c r="O356" s="1"/>
  <c r="M355"/>
  <c r="N355"/>
  <c r="O355" s="1"/>
  <c r="M354"/>
  <c r="N354"/>
  <c r="O354" s="1"/>
  <c r="M353"/>
  <c r="N353"/>
  <c r="O353" s="1"/>
  <c r="M352"/>
  <c r="N352"/>
  <c r="O352" s="1"/>
  <c r="M351"/>
  <c r="N351"/>
  <c r="O351" s="1"/>
  <c r="M350"/>
  <c r="N350"/>
  <c r="O350" s="1"/>
  <c r="M349"/>
  <c r="N349"/>
  <c r="O349" s="1"/>
  <c r="M348"/>
  <c r="N348"/>
  <c r="O348" s="1"/>
  <c r="M347"/>
  <c r="N347"/>
  <c r="O347" s="1"/>
  <c r="M346"/>
  <c r="N346"/>
  <c r="O346" s="1"/>
  <c r="M345"/>
  <c r="N345"/>
  <c r="O345" s="1"/>
  <c r="M344"/>
  <c r="N344"/>
  <c r="O344" s="1"/>
  <c r="M343"/>
  <c r="N343"/>
  <c r="O343" s="1"/>
  <c r="M342"/>
  <c r="N342"/>
  <c r="O342" s="1"/>
  <c r="M341"/>
  <c r="N341"/>
  <c r="O341" s="1"/>
  <c r="M340"/>
  <c r="N340"/>
  <c r="O340" s="1"/>
  <c r="M339"/>
  <c r="N339"/>
  <c r="O339" s="1"/>
  <c r="M338"/>
  <c r="N338"/>
  <c r="O338" s="1"/>
  <c r="M337"/>
  <c r="N337"/>
  <c r="O337" s="1"/>
  <c r="M336"/>
  <c r="N336"/>
  <c r="O336" s="1"/>
  <c r="M335"/>
  <c r="N335"/>
  <c r="O335" s="1"/>
  <c r="M334"/>
  <c r="N334"/>
  <c r="O334" s="1"/>
  <c r="M333"/>
  <c r="N333"/>
  <c r="O333" s="1"/>
  <c r="M332"/>
  <c r="N332"/>
  <c r="O332" s="1"/>
  <c r="M331"/>
  <c r="N331"/>
  <c r="O331" s="1"/>
  <c r="M330"/>
  <c r="N330"/>
  <c r="O330" s="1"/>
  <c r="M329"/>
  <c r="N329"/>
  <c r="O329" s="1"/>
  <c r="M328"/>
  <c r="N328"/>
  <c r="O328" s="1"/>
  <c r="M327"/>
  <c r="N327"/>
  <c r="O327" s="1"/>
  <c r="M326"/>
  <c r="N326"/>
  <c r="O326" s="1"/>
  <c r="M325"/>
  <c r="N325"/>
  <c r="O325" s="1"/>
  <c r="M324"/>
  <c r="N324"/>
  <c r="O324" s="1"/>
  <c r="M323"/>
  <c r="N323"/>
  <c r="O323" s="1"/>
  <c r="M322"/>
  <c r="N322"/>
  <c r="O322" s="1"/>
  <c r="M321"/>
  <c r="N321"/>
  <c r="O321" s="1"/>
  <c r="M320"/>
  <c r="N320"/>
  <c r="O320" s="1"/>
  <c r="M319"/>
  <c r="N319"/>
  <c r="O319" s="1"/>
  <c r="M318"/>
  <c r="N318"/>
  <c r="O318" s="1"/>
  <c r="M317"/>
  <c r="N317"/>
  <c r="O317" s="1"/>
  <c r="M316"/>
  <c r="N316"/>
  <c r="O316" s="1"/>
  <c r="M315"/>
  <c r="N315"/>
  <c r="O315" s="1"/>
  <c r="M314"/>
  <c r="N314"/>
  <c r="O314" s="1"/>
  <c r="M313"/>
  <c r="N313"/>
  <c r="O313" s="1"/>
  <c r="M312"/>
  <c r="N312"/>
  <c r="O312" s="1"/>
  <c r="M311"/>
  <c r="N311"/>
  <c r="O311" s="1"/>
  <c r="M310"/>
  <c r="N310"/>
  <c r="O310" s="1"/>
  <c r="M309"/>
  <c r="N309"/>
  <c r="O309" s="1"/>
  <c r="M308"/>
  <c r="N308"/>
  <c r="O308" s="1"/>
  <c r="M307"/>
  <c r="N307"/>
  <c r="O307" s="1"/>
  <c r="M306"/>
  <c r="N306"/>
  <c r="O306" s="1"/>
  <c r="M305"/>
  <c r="N305"/>
  <c r="O305" s="1"/>
  <c r="M304"/>
  <c r="N304"/>
  <c r="O304" s="1"/>
  <c r="M303"/>
  <c r="N303"/>
  <c r="O303" s="1"/>
  <c r="M302"/>
  <c r="N302"/>
  <c r="O302" s="1"/>
  <c r="M301"/>
  <c r="N301"/>
  <c r="O301" s="1"/>
  <c r="M300"/>
  <c r="N300"/>
  <c r="O300" s="1"/>
  <c r="M299"/>
  <c r="N299"/>
  <c r="O299" s="1"/>
  <c r="M298"/>
  <c r="N298"/>
  <c r="O298" s="1"/>
  <c r="M297"/>
  <c r="N297"/>
  <c r="O297" s="1"/>
  <c r="M296"/>
  <c r="N296"/>
  <c r="O296" s="1"/>
  <c r="M295"/>
  <c r="N295"/>
  <c r="O295" s="1"/>
  <c r="M294"/>
  <c r="N294"/>
  <c r="O294" s="1"/>
  <c r="M293"/>
  <c r="N293"/>
  <c r="O293" s="1"/>
  <c r="M292"/>
  <c r="N292"/>
  <c r="O292" s="1"/>
  <c r="M291"/>
  <c r="N291"/>
  <c r="O291" s="1"/>
  <c r="M290"/>
  <c r="N290"/>
  <c r="O290" s="1"/>
  <c r="M289"/>
  <c r="N289"/>
  <c r="O289" s="1"/>
  <c r="M288"/>
  <c r="N288"/>
  <c r="O288" s="1"/>
  <c r="M287"/>
  <c r="N287"/>
  <c r="O287" s="1"/>
  <c r="M286"/>
  <c r="N286"/>
  <c r="O286" s="1"/>
  <c r="M285"/>
  <c r="N285"/>
  <c r="O285" s="1"/>
  <c r="M284"/>
  <c r="N284"/>
  <c r="O284" s="1"/>
  <c r="M283"/>
  <c r="N283"/>
  <c r="O283" s="1"/>
  <c r="M282"/>
  <c r="N282"/>
  <c r="O282" s="1"/>
  <c r="M281"/>
  <c r="N281"/>
  <c r="O281" s="1"/>
  <c r="M280"/>
  <c r="N280"/>
  <c r="O280" s="1"/>
  <c r="M279"/>
  <c r="N279"/>
  <c r="O279" s="1"/>
  <c r="M278"/>
  <c r="N278"/>
  <c r="O278" s="1"/>
  <c r="M277"/>
  <c r="N277"/>
  <c r="O277" s="1"/>
  <c r="M276"/>
  <c r="N276"/>
  <c r="O276" s="1"/>
  <c r="M275"/>
  <c r="N275"/>
  <c r="O275" s="1"/>
  <c r="M274"/>
  <c r="N274"/>
  <c r="O274" s="1"/>
  <c r="M273"/>
  <c r="N273"/>
  <c r="O273" s="1"/>
  <c r="M272"/>
  <c r="N272"/>
  <c r="O272" s="1"/>
  <c r="M271"/>
  <c r="N271"/>
  <c r="O271" s="1"/>
  <c r="M270"/>
  <c r="N270"/>
  <c r="O270" s="1"/>
  <c r="M269"/>
  <c r="N269"/>
  <c r="O269" s="1"/>
  <c r="M268"/>
  <c r="N268"/>
  <c r="O268" s="1"/>
  <c r="M267"/>
  <c r="N267"/>
  <c r="O267" s="1"/>
  <c r="M266"/>
  <c r="N266"/>
  <c r="O266" s="1"/>
  <c r="M265"/>
  <c r="N265"/>
  <c r="O265" s="1"/>
  <c r="M264"/>
  <c r="N264"/>
  <c r="O264" s="1"/>
  <c r="M263"/>
  <c r="N263"/>
  <c r="O263" s="1"/>
  <c r="M262"/>
  <c r="N262"/>
  <c r="O262" s="1"/>
  <c r="M261"/>
  <c r="N261"/>
  <c r="O261" s="1"/>
  <c r="M260"/>
  <c r="N260"/>
  <c r="O260" s="1"/>
  <c r="M259"/>
  <c r="N259"/>
  <c r="O259" s="1"/>
  <c r="M258"/>
  <c r="N258"/>
  <c r="O258" s="1"/>
  <c r="M257"/>
  <c r="N257"/>
  <c r="O257" s="1"/>
  <c r="M256"/>
  <c r="N256"/>
  <c r="O256" s="1"/>
  <c r="M255"/>
  <c r="N255"/>
  <c r="O255" s="1"/>
  <c r="M254"/>
  <c r="N254"/>
  <c r="O254" s="1"/>
  <c r="M253"/>
  <c r="N253"/>
  <c r="O253" s="1"/>
  <c r="M252"/>
  <c r="N252"/>
  <c r="O252" s="1"/>
  <c r="M251"/>
  <c r="N251"/>
  <c r="O251" s="1"/>
  <c r="M250"/>
  <c r="N250"/>
  <c r="O250" s="1"/>
  <c r="M249"/>
  <c r="N249"/>
  <c r="O249" s="1"/>
  <c r="M248"/>
  <c r="N248"/>
  <c r="O248" s="1"/>
  <c r="M247"/>
  <c r="N247"/>
  <c r="O247" s="1"/>
  <c r="M246"/>
  <c r="N246"/>
  <c r="O246" s="1"/>
  <c r="M245"/>
  <c r="N245"/>
  <c r="O245" s="1"/>
  <c r="M244"/>
  <c r="N244"/>
  <c r="O244" s="1"/>
  <c r="M243"/>
  <c r="N243"/>
  <c r="O243" s="1"/>
  <c r="M242"/>
  <c r="N242"/>
  <c r="O242" s="1"/>
  <c r="M241"/>
  <c r="N241"/>
  <c r="O241" s="1"/>
  <c r="M240"/>
  <c r="N240"/>
  <c r="O240" s="1"/>
  <c r="M239"/>
  <c r="N239"/>
  <c r="O239" s="1"/>
  <c r="M238"/>
  <c r="N238"/>
  <c r="O238" s="1"/>
  <c r="M237"/>
  <c r="N237"/>
  <c r="O237" s="1"/>
  <c r="M236"/>
  <c r="N236"/>
  <c r="O236" s="1"/>
  <c r="M235"/>
  <c r="N235"/>
  <c r="O235" s="1"/>
  <c r="M234"/>
  <c r="N234"/>
  <c r="O234" s="1"/>
  <c r="M233"/>
  <c r="N233"/>
  <c r="O233" s="1"/>
  <c r="M232"/>
  <c r="N232"/>
  <c r="O232" s="1"/>
  <c r="M231"/>
  <c r="N231"/>
  <c r="O231" s="1"/>
  <c r="M230"/>
  <c r="N230"/>
  <c r="O230" s="1"/>
  <c r="M229"/>
  <c r="N229"/>
  <c r="O229" s="1"/>
  <c r="M228"/>
  <c r="N228"/>
  <c r="O228" s="1"/>
  <c r="M227"/>
  <c r="N227"/>
  <c r="O227" s="1"/>
  <c r="M226"/>
  <c r="N226"/>
  <c r="O226" s="1"/>
  <c r="M225"/>
  <c r="N225"/>
  <c r="O225" s="1"/>
  <c r="M224"/>
  <c r="N224"/>
  <c r="O224" s="1"/>
  <c r="M223"/>
  <c r="N223"/>
  <c r="O223" s="1"/>
  <c r="M222"/>
  <c r="N222"/>
  <c r="O222" s="1"/>
  <c r="M221"/>
  <c r="N221"/>
  <c r="O221" s="1"/>
  <c r="M220"/>
  <c r="N220"/>
  <c r="O220" s="1"/>
  <c r="M219"/>
  <c r="N219"/>
  <c r="O219" s="1"/>
  <c r="M218"/>
  <c r="N218"/>
  <c r="O218" s="1"/>
  <c r="M217"/>
  <c r="N217"/>
  <c r="O217" s="1"/>
  <c r="M216"/>
  <c r="N216"/>
  <c r="O216" s="1"/>
  <c r="M215"/>
  <c r="N215"/>
  <c r="O215" s="1"/>
  <c r="M214"/>
  <c r="N214"/>
  <c r="O214" s="1"/>
  <c r="M213"/>
  <c r="N213"/>
  <c r="O213" s="1"/>
  <c r="M212"/>
  <c r="N212"/>
  <c r="O212" s="1"/>
  <c r="M211"/>
  <c r="N211"/>
  <c r="O211" s="1"/>
  <c r="M210"/>
  <c r="N210"/>
  <c r="O210" s="1"/>
  <c r="M209"/>
  <c r="N209"/>
  <c r="O209" s="1"/>
  <c r="M208"/>
  <c r="N208"/>
  <c r="O208" s="1"/>
  <c r="M207"/>
  <c r="N207"/>
  <c r="O207" s="1"/>
  <c r="M206"/>
  <c r="N206"/>
  <c r="O206" s="1"/>
  <c r="M205"/>
  <c r="N205"/>
  <c r="O205" s="1"/>
  <c r="M204"/>
  <c r="N204"/>
  <c r="O204" s="1"/>
  <c r="M203"/>
  <c r="N203"/>
  <c r="O203" s="1"/>
  <c r="M202"/>
  <c r="N202"/>
  <c r="O202" s="1"/>
  <c r="M201"/>
  <c r="N201"/>
  <c r="O201" s="1"/>
  <c r="M200"/>
  <c r="N200"/>
  <c r="O200" s="1"/>
  <c r="M199"/>
  <c r="N199"/>
  <c r="O199" s="1"/>
  <c r="M198"/>
  <c r="N198"/>
  <c r="O198" s="1"/>
  <c r="M197"/>
  <c r="N197"/>
  <c r="O197" s="1"/>
  <c r="M196"/>
  <c r="N196"/>
  <c r="O196" s="1"/>
  <c r="M195"/>
  <c r="N195"/>
  <c r="O195" s="1"/>
  <c r="M194"/>
  <c r="N194"/>
  <c r="O194" s="1"/>
  <c r="M193"/>
  <c r="N193"/>
  <c r="O193" s="1"/>
  <c r="M192"/>
  <c r="N192"/>
  <c r="O192" s="1"/>
  <c r="M191"/>
  <c r="N191"/>
  <c r="O191" s="1"/>
  <c r="M190"/>
  <c r="N190"/>
  <c r="O190" s="1"/>
  <c r="M189"/>
  <c r="N189"/>
  <c r="O189" s="1"/>
  <c r="M188"/>
  <c r="N188"/>
  <c r="O188" s="1"/>
  <c r="M187"/>
  <c r="N187"/>
  <c r="O187" s="1"/>
  <c r="M186"/>
  <c r="N186"/>
  <c r="O186" s="1"/>
  <c r="M185"/>
  <c r="N185"/>
  <c r="O185" s="1"/>
  <c r="M184"/>
  <c r="N184"/>
  <c r="O184" s="1"/>
  <c r="M183"/>
  <c r="N183"/>
  <c r="O183" s="1"/>
  <c r="M182"/>
  <c r="N182"/>
  <c r="O182" s="1"/>
  <c r="M181"/>
  <c r="N181"/>
  <c r="O181" s="1"/>
  <c r="M180"/>
  <c r="N180"/>
  <c r="O180" s="1"/>
  <c r="M179"/>
  <c r="N179"/>
  <c r="O179" s="1"/>
  <c r="M178"/>
  <c r="N178"/>
  <c r="O178" s="1"/>
  <c r="M177"/>
  <c r="N177"/>
  <c r="O177" s="1"/>
  <c r="M176"/>
  <c r="N176"/>
  <c r="O176" s="1"/>
  <c r="M175"/>
  <c r="N175"/>
  <c r="O175" s="1"/>
  <c r="M174"/>
  <c r="N174"/>
  <c r="O174" s="1"/>
  <c r="M173"/>
  <c r="N173"/>
  <c r="O173" s="1"/>
  <c r="M172"/>
  <c r="N172"/>
  <c r="O172" s="1"/>
  <c r="M171"/>
  <c r="N171"/>
  <c r="O171" s="1"/>
  <c r="M170"/>
  <c r="N170"/>
  <c r="O170" s="1"/>
  <c r="M169"/>
  <c r="N169"/>
  <c r="O169" s="1"/>
  <c r="M168"/>
  <c r="N168"/>
  <c r="O168" s="1"/>
  <c r="M167"/>
  <c r="N167"/>
  <c r="O167" s="1"/>
  <c r="M166"/>
  <c r="N166"/>
  <c r="O166" s="1"/>
  <c r="M165"/>
  <c r="N165"/>
  <c r="O165" s="1"/>
  <c r="M164"/>
  <c r="N164"/>
  <c r="O164" s="1"/>
  <c r="M163"/>
  <c r="N163"/>
  <c r="O163" s="1"/>
  <c r="M162"/>
  <c r="N162"/>
  <c r="O162" s="1"/>
  <c r="M161"/>
  <c r="N161"/>
  <c r="O161" s="1"/>
  <c r="M160"/>
  <c r="N160"/>
  <c r="O160" s="1"/>
  <c r="M159"/>
  <c r="N159"/>
  <c r="O159" s="1"/>
  <c r="M158"/>
  <c r="N158"/>
  <c r="O158" s="1"/>
  <c r="M157"/>
  <c r="N157"/>
  <c r="O157" s="1"/>
  <c r="M156"/>
  <c r="N156"/>
  <c r="O156" s="1"/>
  <c r="M155"/>
  <c r="N155"/>
  <c r="O155" s="1"/>
  <c r="M154"/>
  <c r="N154"/>
  <c r="O154" s="1"/>
  <c r="M153"/>
  <c r="N153"/>
  <c r="O153" s="1"/>
  <c r="M152"/>
  <c r="N152"/>
  <c r="O152" s="1"/>
  <c r="M151"/>
  <c r="N151"/>
  <c r="O151" s="1"/>
  <c r="M150"/>
  <c r="N150"/>
  <c r="O150" s="1"/>
  <c r="M149"/>
  <c r="N149"/>
  <c r="O149" s="1"/>
  <c r="M148"/>
  <c r="N148"/>
  <c r="O148" s="1"/>
  <c r="M147"/>
  <c r="N147"/>
  <c r="O147" s="1"/>
  <c r="M146"/>
  <c r="N146"/>
  <c r="O146" s="1"/>
  <c r="M145"/>
  <c r="N145"/>
  <c r="O145" s="1"/>
  <c r="M144"/>
  <c r="N144"/>
  <c r="O144" s="1"/>
  <c r="M143"/>
  <c r="N143"/>
  <c r="O143" s="1"/>
  <c r="M142"/>
  <c r="N142"/>
  <c r="O142" s="1"/>
  <c r="M141"/>
  <c r="N141"/>
  <c r="O141" s="1"/>
  <c r="M140"/>
  <c r="N140"/>
  <c r="O140" s="1"/>
  <c r="M139"/>
  <c r="N139"/>
  <c r="O139" s="1"/>
  <c r="M138"/>
  <c r="N138"/>
  <c r="O138" s="1"/>
  <c r="M137"/>
  <c r="N137"/>
  <c r="O137" s="1"/>
  <c r="M136"/>
  <c r="N136"/>
  <c r="O136" s="1"/>
  <c r="M135"/>
  <c r="N135"/>
  <c r="O135" s="1"/>
  <c r="M134"/>
  <c r="N134"/>
  <c r="O134" s="1"/>
  <c r="M133"/>
  <c r="N133"/>
  <c r="O133" s="1"/>
  <c r="M132"/>
  <c r="N132"/>
  <c r="O132" s="1"/>
  <c r="M131"/>
  <c r="N131"/>
  <c r="O131" s="1"/>
  <c r="M130"/>
  <c r="N130"/>
  <c r="O130" s="1"/>
  <c r="M129"/>
  <c r="N129"/>
  <c r="O129" s="1"/>
  <c r="M128"/>
  <c r="N128"/>
  <c r="O128" s="1"/>
  <c r="M127"/>
  <c r="N127"/>
  <c r="O127" s="1"/>
  <c r="M126"/>
  <c r="N126"/>
  <c r="O126" s="1"/>
  <c r="M125"/>
  <c r="N125"/>
  <c r="O125" s="1"/>
  <c r="M124"/>
  <c r="N124"/>
  <c r="O124" s="1"/>
  <c r="M123"/>
  <c r="N123"/>
  <c r="O123" s="1"/>
  <c r="M122"/>
  <c r="N122"/>
  <c r="O122" s="1"/>
  <c r="M121"/>
  <c r="N121"/>
  <c r="O121" s="1"/>
  <c r="M120"/>
  <c r="N120"/>
  <c r="O120" s="1"/>
  <c r="M119"/>
  <c r="N119"/>
  <c r="O119" s="1"/>
  <c r="M118"/>
  <c r="N118"/>
  <c r="O118" s="1"/>
  <c r="M117"/>
  <c r="N117"/>
  <c r="O117" s="1"/>
  <c r="M116"/>
  <c r="N116"/>
  <c r="O116" s="1"/>
  <c r="M115"/>
  <c r="N115"/>
  <c r="O115" s="1"/>
  <c r="M114"/>
  <c r="N114"/>
  <c r="O114" s="1"/>
  <c r="M113"/>
  <c r="N113"/>
  <c r="O113" s="1"/>
  <c r="M112"/>
  <c r="N112"/>
  <c r="O112" s="1"/>
  <c r="M111"/>
  <c r="N111"/>
  <c r="O111" s="1"/>
  <c r="M110"/>
  <c r="N110"/>
  <c r="O110" s="1"/>
  <c r="M109"/>
  <c r="N109"/>
  <c r="O109" s="1"/>
  <c r="M108"/>
  <c r="N108"/>
  <c r="O108" s="1"/>
  <c r="M107"/>
  <c r="N107"/>
  <c r="O107" s="1"/>
  <c r="M106"/>
  <c r="N106"/>
  <c r="O106" s="1"/>
  <c r="M105"/>
  <c r="N105"/>
  <c r="O105" s="1"/>
  <c r="M104"/>
  <c r="N104"/>
  <c r="O104" s="1"/>
  <c r="M103"/>
  <c r="N103"/>
  <c r="O103" s="1"/>
  <c r="M102"/>
  <c r="N102"/>
  <c r="O102" s="1"/>
  <c r="M101"/>
  <c r="N101"/>
  <c r="O101" s="1"/>
  <c r="M100"/>
  <c r="N100"/>
  <c r="O100" s="1"/>
  <c r="M99"/>
  <c r="N99"/>
  <c r="O99" s="1"/>
  <c r="M98"/>
  <c r="N98"/>
  <c r="O98" s="1"/>
  <c r="M97"/>
  <c r="N97"/>
  <c r="O97" s="1"/>
  <c r="M96"/>
  <c r="N96"/>
  <c r="O96" s="1"/>
  <c r="M95"/>
  <c r="N95"/>
  <c r="O95" s="1"/>
  <c r="M94"/>
  <c r="N94"/>
  <c r="O94" s="1"/>
  <c r="M93"/>
  <c r="N93"/>
  <c r="O93" s="1"/>
  <c r="M92"/>
  <c r="N92"/>
  <c r="O92" s="1"/>
  <c r="M91"/>
  <c r="N91"/>
  <c r="O91" s="1"/>
  <c r="M90"/>
  <c r="N90"/>
  <c r="O90" s="1"/>
  <c r="M89"/>
  <c r="N89"/>
  <c r="O89" s="1"/>
  <c r="M88"/>
  <c r="N88"/>
  <c r="O88" s="1"/>
  <c r="M87"/>
  <c r="N87"/>
  <c r="O87" s="1"/>
  <c r="M86"/>
  <c r="N86"/>
  <c r="O86" s="1"/>
  <c r="M85"/>
  <c r="N85"/>
  <c r="O85" s="1"/>
  <c r="M84"/>
  <c r="N84"/>
  <c r="O84" s="1"/>
  <c r="M83"/>
  <c r="N83"/>
  <c r="O83" s="1"/>
  <c r="M82"/>
  <c r="N82"/>
  <c r="O82" s="1"/>
  <c r="M81"/>
  <c r="N81"/>
  <c r="O81" s="1"/>
  <c r="M80"/>
  <c r="N80"/>
  <c r="O80" s="1"/>
  <c r="M79"/>
  <c r="N79"/>
  <c r="O79" s="1"/>
  <c r="M78"/>
  <c r="N78"/>
  <c r="O78" s="1"/>
  <c r="M77"/>
  <c r="N77"/>
  <c r="O77" s="1"/>
  <c r="M76"/>
  <c r="N76"/>
  <c r="O76" s="1"/>
  <c r="M75"/>
  <c r="N75"/>
  <c r="O75" s="1"/>
  <c r="M74"/>
  <c r="N74"/>
  <c r="O74" s="1"/>
  <c r="M73"/>
  <c r="N73"/>
  <c r="O73" s="1"/>
  <c r="M72"/>
  <c r="N72"/>
  <c r="O72" s="1"/>
  <c r="M71"/>
  <c r="N71"/>
  <c r="O71" s="1"/>
  <c r="M70"/>
  <c r="N70"/>
  <c r="O70" s="1"/>
  <c r="M69"/>
  <c r="N69"/>
  <c r="O69" s="1"/>
  <c r="M68"/>
  <c r="N68"/>
  <c r="O68" s="1"/>
  <c r="M67"/>
  <c r="N67"/>
  <c r="O67" s="1"/>
  <c r="M66"/>
  <c r="N66"/>
  <c r="O66" s="1"/>
  <c r="M65"/>
  <c r="N65"/>
  <c r="O65" s="1"/>
  <c r="M64"/>
  <c r="N64"/>
  <c r="O64" s="1"/>
  <c r="M63"/>
  <c r="N63"/>
  <c r="O63" s="1"/>
  <c r="M62"/>
  <c r="N62"/>
  <c r="O62" s="1"/>
  <c r="M61"/>
  <c r="N61"/>
  <c r="O61" s="1"/>
  <c r="M60"/>
  <c r="N60"/>
  <c r="O60" s="1"/>
  <c r="M59"/>
  <c r="N59"/>
  <c r="O59" s="1"/>
  <c r="M58"/>
  <c r="N58"/>
  <c r="O58" s="1"/>
  <c r="M57"/>
  <c r="N57"/>
  <c r="O57" s="1"/>
  <c r="M56"/>
  <c r="N56"/>
  <c r="O56" s="1"/>
  <c r="M55"/>
  <c r="N55"/>
  <c r="O55" s="1"/>
  <c r="M54"/>
  <c r="N54"/>
  <c r="O54" s="1"/>
  <c r="M53"/>
  <c r="N53"/>
  <c r="O53" s="1"/>
  <c r="M52"/>
  <c r="N52"/>
  <c r="O52" s="1"/>
  <c r="M51"/>
  <c r="N51"/>
  <c r="O51" s="1"/>
  <c r="M50"/>
  <c r="N50"/>
  <c r="O50" s="1"/>
  <c r="M49"/>
  <c r="N49"/>
  <c r="O49" s="1"/>
  <c r="M48"/>
  <c r="N48"/>
  <c r="O48" s="1"/>
  <c r="M47"/>
  <c r="N47"/>
  <c r="O47" s="1"/>
  <c r="M46"/>
  <c r="N46"/>
  <c r="O46" s="1"/>
  <c r="M45"/>
  <c r="N45"/>
  <c r="O45" s="1"/>
  <c r="M44"/>
  <c r="N44"/>
  <c r="O44" s="1"/>
  <c r="M43"/>
  <c r="N43"/>
  <c r="O43" s="1"/>
  <c r="M42"/>
  <c r="N42"/>
  <c r="O42" s="1"/>
  <c r="M41"/>
  <c r="N41"/>
  <c r="O41" s="1"/>
  <c r="M40"/>
  <c r="N40"/>
  <c r="O40" s="1"/>
  <c r="M39"/>
  <c r="N39"/>
  <c r="O39" s="1"/>
  <c r="M38"/>
  <c r="N38"/>
  <c r="O38" s="1"/>
  <c r="M37"/>
  <c r="N37"/>
  <c r="O37" s="1"/>
  <c r="M36"/>
  <c r="N36"/>
  <c r="O36" s="1"/>
  <c r="M35"/>
  <c r="N35"/>
  <c r="O35" s="1"/>
  <c r="M34"/>
  <c r="N34"/>
  <c r="O34" s="1"/>
  <c r="M33"/>
  <c r="N33"/>
  <c r="O33" s="1"/>
  <c r="M32"/>
  <c r="N32"/>
  <c r="O32" s="1"/>
  <c r="P32" l="1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</calcChain>
</file>

<file path=xl/sharedStrings.xml><?xml version="1.0" encoding="utf-8"?>
<sst xmlns="http://schemas.openxmlformats.org/spreadsheetml/2006/main" count="47254" uniqueCount="50">
  <si>
    <t>NBA</t>
  </si>
  <si>
    <t>N</t>
  </si>
  <si>
    <t>赛季</t>
    <phoneticPr fontId="18" type="noConversion"/>
  </si>
  <si>
    <t>联盟</t>
    <phoneticPr fontId="18" type="noConversion"/>
  </si>
  <si>
    <t>Y</t>
  </si>
  <si>
    <t>本场赛后ELO值
精确度10E-4</t>
    <phoneticPr fontId="18" type="noConversion"/>
  </si>
  <si>
    <t>Atlanta Hawks</t>
  </si>
  <si>
    <t>Boston Celtics</t>
  </si>
  <si>
    <t>Brooklyn Nets</t>
  </si>
  <si>
    <t>Charlotte Hornets</t>
  </si>
  <si>
    <t>Chicago Bulls</t>
  </si>
  <si>
    <t>Cleveland Cavaliers</t>
  </si>
  <si>
    <t>Dallas Mavericks</t>
  </si>
  <si>
    <t>Denver Nuggets</t>
  </si>
  <si>
    <t>Detroit Pistons</t>
  </si>
  <si>
    <t>Golden State Warriors</t>
  </si>
  <si>
    <t>Houston Rockets</t>
  </si>
  <si>
    <t>Indiana Pacers</t>
  </si>
  <si>
    <t>Los Angeles Clippers</t>
  </si>
  <si>
    <t>Los Angeles Lakers</t>
  </si>
  <si>
    <t>Memphis Grizzlies</t>
  </si>
  <si>
    <t>Miami Heat</t>
  </si>
  <si>
    <t>Milwaukee Bucks</t>
  </si>
  <si>
    <t>Minnesota Timberwolves</t>
  </si>
  <si>
    <t>New Orleans Pelicans</t>
  </si>
  <si>
    <t>New York Knicks</t>
  </si>
  <si>
    <t>Oklahoma City Thunder</t>
  </si>
  <si>
    <t>Orlando Magic</t>
  </si>
  <si>
    <t>Philadelphia 76ers</t>
  </si>
  <si>
    <t>Phoenix Suns</t>
  </si>
  <si>
    <t>Portland Trail Blazers</t>
  </si>
  <si>
    <t>Sacramento Kings</t>
  </si>
  <si>
    <t>San Antonio Spurs</t>
  </si>
  <si>
    <t>Toronto Raptors</t>
  </si>
  <si>
    <t>Utah Jazz</t>
  </si>
  <si>
    <t>Washington Wizards</t>
  </si>
  <si>
    <t>是否现存球队</t>
    <phoneticPr fontId="18" type="noConversion"/>
  </si>
  <si>
    <t>是否季后赛</t>
    <phoneticPr fontId="18" type="noConversion"/>
  </si>
  <si>
    <t>赛季场次序列</t>
    <phoneticPr fontId="18" type="noConversion"/>
  </si>
  <si>
    <t>球队序列</t>
    <phoneticPr fontId="18" type="noConversion"/>
  </si>
  <si>
    <t>球队最终英文全称
(注意区分新老丹佛掘金)</t>
    <phoneticPr fontId="18" type="noConversion"/>
  </si>
  <si>
    <t>总序列
1序是否现存
2序最终英全
3序赛季
4序场次序列</t>
    <phoneticPr fontId="18" type="noConversion"/>
  </si>
  <si>
    <t>该ELO值折合82场胜场
精确度10E-6</t>
    <phoneticPr fontId="18" type="noConversion"/>
  </si>
  <si>
    <t>？</t>
    <phoneticPr fontId="18" type="noConversion"/>
  </si>
  <si>
    <t>y1</t>
    <phoneticPr fontId="18" type="noConversion"/>
  </si>
  <si>
    <t>y2</t>
    <phoneticPr fontId="18" type="noConversion"/>
  </si>
  <si>
    <t>y</t>
    <phoneticPr fontId="18" type="noConversion"/>
  </si>
  <si>
    <t>x1</t>
    <phoneticPr fontId="18" type="noConversion"/>
  </si>
  <si>
    <t>x2</t>
    <phoneticPr fontId="18" type="noConversion"/>
  </si>
  <si>
    <t>min</t>
    <phoneticPr fontId="18" type="noConversion"/>
  </si>
</sst>
</file>

<file path=xl/styles.xml><?xml version="1.0" encoding="utf-8"?>
<styleSheet xmlns="http://schemas.openxmlformats.org/spreadsheetml/2006/main">
  <numFmts count="2">
    <numFmt numFmtId="176" formatCode="0.0000_ "/>
    <numFmt numFmtId="177" formatCode="0.000000_ "/>
  </numFmts>
  <fonts count="2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  <scheme val="major"/>
    </font>
    <font>
      <sz val="11"/>
      <color theme="1"/>
      <name val="宋体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0" borderId="0"/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9" fillId="0" borderId="10" xfId="0" applyFont="1" applyFill="1" applyBorder="1" applyAlignment="1">
      <alignment horizontal="left" vertical="top" wrapText="1"/>
    </xf>
    <xf numFmtId="176" fontId="19" fillId="0" borderId="10" xfId="0" applyNumberFormat="1" applyFont="1" applyFill="1" applyBorder="1" applyAlignment="1">
      <alignment horizontal="left" vertical="top" wrapText="1"/>
    </xf>
    <xf numFmtId="177" fontId="19" fillId="0" borderId="10" xfId="0" applyNumberFormat="1" applyFont="1" applyFill="1" applyBorder="1" applyAlignment="1">
      <alignment horizontal="left" vertical="top" wrapText="1"/>
    </xf>
    <xf numFmtId="0" fontId="19" fillId="0" borderId="10" xfId="0" applyFont="1" applyFill="1" applyBorder="1" applyAlignment="1">
      <alignment horizontal="left" vertical="top"/>
    </xf>
    <xf numFmtId="176" fontId="19" fillId="0" borderId="10" xfId="0" applyNumberFormat="1" applyFont="1" applyFill="1" applyBorder="1" applyAlignment="1">
      <alignment horizontal="left" vertical="top"/>
    </xf>
    <xf numFmtId="177" fontId="19" fillId="0" borderId="10" xfId="0" applyNumberFormat="1" applyFont="1" applyFill="1" applyBorder="1" applyAlignment="1">
      <alignment horizontal="left" vertical="top"/>
    </xf>
    <xf numFmtId="176" fontId="19" fillId="33" borderId="10" xfId="0" applyNumberFormat="1" applyFont="1" applyFill="1" applyBorder="1" applyAlignment="1">
      <alignment horizontal="left" vertical="top"/>
    </xf>
    <xf numFmtId="177" fontId="19" fillId="33" borderId="10" xfId="0" applyNumberFormat="1" applyFont="1" applyFill="1" applyBorder="1" applyAlignment="1">
      <alignment horizontal="left" vertical="top"/>
    </xf>
    <xf numFmtId="176" fontId="19" fillId="34" borderId="10" xfId="0" applyNumberFormat="1" applyFont="1" applyFill="1" applyBorder="1" applyAlignment="1">
      <alignment horizontal="left" vertical="top"/>
    </xf>
    <xf numFmtId="177" fontId="19" fillId="34" borderId="10" xfId="0" applyNumberFormat="1" applyFont="1" applyFill="1" applyBorder="1" applyAlignment="1">
      <alignment horizontal="left" vertical="top"/>
    </xf>
    <xf numFmtId="0" fontId="19" fillId="35" borderId="10" xfId="0" applyFont="1" applyFill="1" applyBorder="1" applyAlignment="1">
      <alignment horizontal="left" vertical="top" wrapText="1"/>
    </xf>
    <xf numFmtId="0" fontId="19" fillId="35" borderId="10" xfId="0" applyFont="1" applyFill="1" applyBorder="1" applyAlignment="1">
      <alignment horizontal="left" vertical="top"/>
    </xf>
  </cellXfs>
  <cellStyles count="59">
    <cellStyle name="20% - 强调文字颜色 1" xfId="19" builtinId="30" customBuiltin="1"/>
    <cellStyle name="20% - 强调文字颜色 1 2" xfId="47"/>
    <cellStyle name="20% - 强调文字颜色 2" xfId="23" builtinId="34" customBuiltin="1"/>
    <cellStyle name="20% - 强调文字颜色 2 2" xfId="49"/>
    <cellStyle name="20% - 强调文字颜色 3" xfId="27" builtinId="38" customBuiltin="1"/>
    <cellStyle name="20% - 强调文字颜色 3 2" xfId="51"/>
    <cellStyle name="20% - 强调文字颜色 4" xfId="31" builtinId="42" customBuiltin="1"/>
    <cellStyle name="20% - 强调文字颜色 4 2" xfId="53"/>
    <cellStyle name="20% - 强调文字颜色 5" xfId="35" builtinId="46" customBuiltin="1"/>
    <cellStyle name="20% - 强调文字颜色 5 2" xfId="55"/>
    <cellStyle name="20% - 强调文字颜色 6" xfId="39" builtinId="50" customBuiltin="1"/>
    <cellStyle name="20% - 强调文字颜色 6 2" xfId="57"/>
    <cellStyle name="40% - 强调文字颜色 1" xfId="20" builtinId="31" customBuiltin="1"/>
    <cellStyle name="40% - 强调文字颜色 1 2" xfId="48"/>
    <cellStyle name="40% - 强调文字颜色 2" xfId="24" builtinId="35" customBuiltin="1"/>
    <cellStyle name="40% - 强调文字颜色 2 2" xfId="50"/>
    <cellStyle name="40% - 强调文字颜色 3" xfId="28" builtinId="39" customBuiltin="1"/>
    <cellStyle name="40% - 强调文字颜色 3 2" xfId="52"/>
    <cellStyle name="40% - 强调文字颜色 4" xfId="32" builtinId="43" customBuiltin="1"/>
    <cellStyle name="40% - 强调文字颜色 4 2" xfId="54"/>
    <cellStyle name="40% - 强调文字颜色 5" xfId="36" builtinId="47" customBuiltin="1"/>
    <cellStyle name="40% - 强调文字颜色 5 2" xfId="56"/>
    <cellStyle name="40% - 强调文字颜色 6" xfId="40" builtinId="51" customBuiltin="1"/>
    <cellStyle name="40% - 强调文字颜色 6 2" xfId="58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3"/>
    <cellStyle name="常规 3" xfId="45"/>
    <cellStyle name="常规 4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  <cellStyle name="注释 2" xfId="44"/>
    <cellStyle name="注释 3" xfId="4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873"/>
  <sheetViews>
    <sheetView tabSelected="1" workbookViewId="0">
      <pane ySplit="1" topLeftCell="A2" activePane="bottomLeft" state="frozen"/>
      <selection pane="bottomLeft" activeCell="T1" sqref="T1"/>
    </sheetView>
  </sheetViews>
  <sheetFormatPr defaultRowHeight="14.25"/>
  <cols>
    <col min="1" max="1" width="12.5" style="4" customWidth="1"/>
    <col min="2" max="2" width="25" style="4" customWidth="1"/>
    <col min="3" max="8" width="6.25" style="4" customWidth="1"/>
    <col min="9" max="9" width="15.5" style="5" customWidth="1"/>
    <col min="10" max="10" width="21" style="6" customWidth="1"/>
    <col min="11" max="11" width="11.625" style="4" bestFit="1" customWidth="1"/>
    <col min="12" max="12" width="10.875" style="4" customWidth="1"/>
    <col min="13" max="15" width="9" style="4"/>
    <col min="16" max="16" width="10.5" style="12" customWidth="1"/>
    <col min="17" max="17" width="9" style="4"/>
    <col min="18" max="18" width="15.5" style="5" customWidth="1"/>
    <col min="19" max="19" width="21" style="6" customWidth="1"/>
    <col min="20" max="16384" width="9" style="4"/>
  </cols>
  <sheetData>
    <row r="1" spans="1:19" s="1" customFormat="1" ht="71.25">
      <c r="A1" s="1" t="s">
        <v>41</v>
      </c>
      <c r="B1" s="1" t="s">
        <v>40</v>
      </c>
      <c r="C1" s="1" t="s">
        <v>39</v>
      </c>
      <c r="D1" s="1" t="s">
        <v>36</v>
      </c>
      <c r="E1" s="1" t="s">
        <v>2</v>
      </c>
      <c r="F1" s="1" t="s">
        <v>3</v>
      </c>
      <c r="G1" s="1" t="s">
        <v>38</v>
      </c>
      <c r="H1" s="1" t="s">
        <v>37</v>
      </c>
      <c r="I1" s="2" t="s">
        <v>5</v>
      </c>
      <c r="J1" s="3" t="s">
        <v>42</v>
      </c>
      <c r="K1" s="1" t="s">
        <v>49</v>
      </c>
      <c r="L1" s="1" t="s">
        <v>47</v>
      </c>
      <c r="M1" s="1" t="s">
        <v>44</v>
      </c>
      <c r="N1" s="1" t="s">
        <v>48</v>
      </c>
      <c r="O1" s="1" t="s">
        <v>45</v>
      </c>
      <c r="P1" s="11" t="s">
        <v>46</v>
      </c>
      <c r="R1" s="2" t="s">
        <v>5</v>
      </c>
      <c r="S1" s="3" t="s">
        <v>42</v>
      </c>
    </row>
    <row r="2" spans="1:19">
      <c r="A2" s="4">
        <v>44906</v>
      </c>
      <c r="B2" s="4" t="s">
        <v>15</v>
      </c>
      <c r="C2" s="4">
        <v>10</v>
      </c>
      <c r="D2" s="4" t="s">
        <v>4</v>
      </c>
      <c r="E2" s="4">
        <v>2017</v>
      </c>
      <c r="F2" s="4" t="s">
        <v>0</v>
      </c>
      <c r="G2" s="4">
        <v>97</v>
      </c>
      <c r="H2" s="4" t="s">
        <v>4</v>
      </c>
      <c r="I2" s="7">
        <v>1865.45</v>
      </c>
      <c r="J2" s="8" t="s">
        <v>43</v>
      </c>
      <c r="K2" s="5">
        <f t="array" ref="K2">MIN(ABS(R$2:R$2623-I2))</f>
        <v>43.16190000000006</v>
      </c>
      <c r="L2" s="4">
        <f t="shared" ref="L2:L65" si="0">IF(COUNTIF(R:R,I2-K2),I2-K2,I2+K2)</f>
        <v>1822.2881</v>
      </c>
      <c r="M2" s="4">
        <f t="shared" ref="M2:M65" si="1">VLOOKUP(L2,R:S,2,FALSE)</f>
        <v>68.519515999999996</v>
      </c>
      <c r="N2" s="4">
        <f t="shared" ref="N2:N65" si="2">IF(MATCH(L2,R:R,0)=2,R$3,IF(MATCH(L2,R:R,0)=2623,R$2622,INDEX(R:R,(MATCH(L2,R:R,0)+1-2*(L2&lt;I2)))))</f>
        <v>1813.6349</v>
      </c>
      <c r="O2" s="4">
        <f t="shared" ref="O2:O65" si="3">VLOOKUP(N2,R:S,2,FALSE)</f>
        <v>68.013328999999999</v>
      </c>
      <c r="P2" s="12">
        <f>((M2-O2)*I2+(L2*O2-M2*N2))/(L2-N2)</f>
        <v>71.044361453162026</v>
      </c>
      <c r="R2" s="9">
        <v>1822.2881</v>
      </c>
      <c r="S2" s="10">
        <v>68.519515999999996</v>
      </c>
    </row>
    <row r="3" spans="1:19">
      <c r="A3" s="4">
        <v>44905</v>
      </c>
      <c r="B3" s="4" t="s">
        <v>15</v>
      </c>
      <c r="C3" s="4">
        <v>10</v>
      </c>
      <c r="D3" s="4" t="s">
        <v>4</v>
      </c>
      <c r="E3" s="4">
        <v>2017</v>
      </c>
      <c r="F3" s="4" t="s">
        <v>0</v>
      </c>
      <c r="G3" s="4">
        <v>96</v>
      </c>
      <c r="H3" s="4" t="s">
        <v>4</v>
      </c>
      <c r="I3" s="7">
        <v>1860.31</v>
      </c>
      <c r="J3" s="8" t="s">
        <v>43</v>
      </c>
      <c r="K3" s="5">
        <f t="array" ref="K3">MIN(ABS(R$2:R$2623-I3))</f>
        <v>38.02189999999996</v>
      </c>
      <c r="L3" s="4">
        <f t="shared" si="0"/>
        <v>1822.2881</v>
      </c>
      <c r="M3" s="4">
        <f t="shared" si="1"/>
        <v>68.519515999999996</v>
      </c>
      <c r="N3" s="4">
        <f t="shared" si="2"/>
        <v>1813.6349</v>
      </c>
      <c r="O3" s="4">
        <f t="shared" si="3"/>
        <v>68.013328999999999</v>
      </c>
      <c r="P3" s="12">
        <f t="shared" ref="P3:P66" si="4">((M3-O3)*I3+(L3*O3-M3*N3))/(L3-N3)</f>
        <v>70.74368642195968</v>
      </c>
      <c r="R3" s="9">
        <v>1813.6349</v>
      </c>
      <c r="S3" s="10">
        <v>68.013328999999999</v>
      </c>
    </row>
    <row r="4" spans="1:19">
      <c r="A4" s="4">
        <v>44904</v>
      </c>
      <c r="B4" s="4" t="s">
        <v>15</v>
      </c>
      <c r="C4" s="4">
        <v>10</v>
      </c>
      <c r="D4" s="4" t="s">
        <v>4</v>
      </c>
      <c r="E4" s="4">
        <v>2017</v>
      </c>
      <c r="F4" s="4" t="s">
        <v>0</v>
      </c>
      <c r="G4" s="4">
        <v>95</v>
      </c>
      <c r="H4" s="4" t="s">
        <v>4</v>
      </c>
      <c r="I4" s="7">
        <v>1855.78</v>
      </c>
      <c r="J4" s="8" t="s">
        <v>43</v>
      </c>
      <c r="K4" s="5">
        <f t="array" ref="K4">MIN(ABS(R$2:R$2623-I4))</f>
        <v>33.491899999999987</v>
      </c>
      <c r="L4" s="4">
        <f t="shared" si="0"/>
        <v>1822.2881</v>
      </c>
      <c r="M4" s="4">
        <f t="shared" si="1"/>
        <v>68.519515999999996</v>
      </c>
      <c r="N4" s="4">
        <f t="shared" si="2"/>
        <v>1813.6349</v>
      </c>
      <c r="O4" s="4">
        <f t="shared" si="3"/>
        <v>68.013328999999999</v>
      </c>
      <c r="P4" s="12">
        <f t="shared" si="4"/>
        <v>70.478694614304729</v>
      </c>
      <c r="R4" s="9">
        <v>1813.4543000000001</v>
      </c>
      <c r="S4" s="10">
        <v>68.002609000000007</v>
      </c>
    </row>
    <row r="5" spans="1:19">
      <c r="A5" s="4">
        <v>44903</v>
      </c>
      <c r="B5" s="4" t="s">
        <v>15</v>
      </c>
      <c r="C5" s="4">
        <v>10</v>
      </c>
      <c r="D5" s="4" t="s">
        <v>4</v>
      </c>
      <c r="E5" s="4">
        <v>2017</v>
      </c>
      <c r="F5" s="4" t="s">
        <v>0</v>
      </c>
      <c r="G5" s="4">
        <v>94</v>
      </c>
      <c r="H5" s="4" t="s">
        <v>4</v>
      </c>
      <c r="I5" s="7">
        <v>1850.46</v>
      </c>
      <c r="J5" s="8" t="s">
        <v>43</v>
      </c>
      <c r="K5" s="5">
        <f t="array" ref="K5">MIN(ABS(R$2:R$2623-I5))</f>
        <v>28.171900000000051</v>
      </c>
      <c r="L5" s="4">
        <f t="shared" si="0"/>
        <v>1822.2881</v>
      </c>
      <c r="M5" s="4">
        <f t="shared" si="1"/>
        <v>68.519515999999996</v>
      </c>
      <c r="N5" s="4">
        <f t="shared" si="2"/>
        <v>1813.6349</v>
      </c>
      <c r="O5" s="4">
        <f t="shared" si="3"/>
        <v>68.013328999999999</v>
      </c>
      <c r="P5" s="12">
        <f t="shared" si="4"/>
        <v>70.167490107301532</v>
      </c>
      <c r="R5" s="9">
        <v>1809.9791</v>
      </c>
      <c r="S5" s="10">
        <v>67.794983000000002</v>
      </c>
    </row>
    <row r="6" spans="1:19">
      <c r="A6" s="4">
        <v>44908</v>
      </c>
      <c r="B6" s="4" t="s">
        <v>15</v>
      </c>
      <c r="C6" s="4">
        <v>10</v>
      </c>
      <c r="D6" s="4" t="s">
        <v>4</v>
      </c>
      <c r="E6" s="4">
        <v>2017</v>
      </c>
      <c r="F6" s="4" t="s">
        <v>0</v>
      </c>
      <c r="G6" s="4">
        <v>99</v>
      </c>
      <c r="H6" s="4" t="s">
        <v>4</v>
      </c>
      <c r="I6" s="7">
        <v>1845.81</v>
      </c>
      <c r="J6" s="8" t="s">
        <v>43</v>
      </c>
      <c r="K6" s="5">
        <f t="array" ref="K6">MIN(ABS(R$2:R$2623-I6))</f>
        <v>23.52189999999996</v>
      </c>
      <c r="L6" s="4">
        <f t="shared" si="0"/>
        <v>1822.2881</v>
      </c>
      <c r="M6" s="4">
        <f t="shared" si="1"/>
        <v>68.519515999999996</v>
      </c>
      <c r="N6" s="4">
        <f t="shared" si="2"/>
        <v>1813.6349</v>
      </c>
      <c r="O6" s="4">
        <f t="shared" si="3"/>
        <v>68.013328999999999</v>
      </c>
      <c r="P6" s="12">
        <f t="shared" si="4"/>
        <v>69.895478649112647</v>
      </c>
      <c r="R6" s="9">
        <v>1806.2035000000001</v>
      </c>
      <c r="S6" s="10">
        <v>67.566649999999996</v>
      </c>
    </row>
    <row r="7" spans="1:19">
      <c r="A7" s="4">
        <v>44907</v>
      </c>
      <c r="B7" s="4" t="s">
        <v>15</v>
      </c>
      <c r="C7" s="4">
        <v>10</v>
      </c>
      <c r="D7" s="4" t="s">
        <v>4</v>
      </c>
      <c r="E7" s="4">
        <v>2017</v>
      </c>
      <c r="F7" s="4" t="s">
        <v>0</v>
      </c>
      <c r="G7" s="4">
        <v>98</v>
      </c>
      <c r="H7" s="4" t="s">
        <v>4</v>
      </c>
      <c r="I7" s="7">
        <v>1842.6</v>
      </c>
      <c r="J7" s="8" t="s">
        <v>43</v>
      </c>
      <c r="K7" s="5">
        <f t="array" ref="K7">MIN(ABS(R$2:R$2623-I7))</f>
        <v>20.311899999999923</v>
      </c>
      <c r="L7" s="4">
        <f t="shared" si="0"/>
        <v>1822.2881</v>
      </c>
      <c r="M7" s="4">
        <f t="shared" si="1"/>
        <v>68.519515999999996</v>
      </c>
      <c r="N7" s="4">
        <f t="shared" si="2"/>
        <v>1813.6349</v>
      </c>
      <c r="O7" s="4">
        <f t="shared" si="3"/>
        <v>68.013328999999999</v>
      </c>
      <c r="P7" s="12">
        <f t="shared" si="4"/>
        <v>69.707702997330657</v>
      </c>
      <c r="R7" s="9">
        <v>1802.2509</v>
      </c>
      <c r="S7" s="10">
        <v>67.324539000000001</v>
      </c>
    </row>
    <row r="8" spans="1:19">
      <c r="A8" s="4">
        <v>44902</v>
      </c>
      <c r="B8" s="4" t="s">
        <v>15</v>
      </c>
      <c r="C8" s="4">
        <v>10</v>
      </c>
      <c r="D8" s="4" t="s">
        <v>4</v>
      </c>
      <c r="E8" s="4">
        <v>2017</v>
      </c>
      <c r="F8" s="4" t="s">
        <v>0</v>
      </c>
      <c r="G8" s="4">
        <v>93</v>
      </c>
      <c r="H8" s="4" t="s">
        <v>4</v>
      </c>
      <c r="I8" s="7">
        <v>1840.99</v>
      </c>
      <c r="J8" s="8" t="s">
        <v>43</v>
      </c>
      <c r="K8" s="5">
        <f t="array" ref="K8">MIN(ABS(R$2:R$2623-I8))</f>
        <v>18.701900000000023</v>
      </c>
      <c r="L8" s="4">
        <f t="shared" si="0"/>
        <v>1822.2881</v>
      </c>
      <c r="M8" s="4">
        <f t="shared" si="1"/>
        <v>68.519515999999996</v>
      </c>
      <c r="N8" s="4">
        <f t="shared" si="2"/>
        <v>1813.6349</v>
      </c>
      <c r="O8" s="4">
        <f t="shared" si="3"/>
        <v>68.013328999999999</v>
      </c>
      <c r="P8" s="12">
        <f t="shared" si="4"/>
        <v>69.613522686000735</v>
      </c>
      <c r="R8" s="9">
        <v>1797.8933</v>
      </c>
      <c r="S8" s="10">
        <v>67.053962999999996</v>
      </c>
    </row>
    <row r="9" spans="1:19">
      <c r="A9" s="4">
        <v>44727</v>
      </c>
      <c r="B9" s="4" t="s">
        <v>15</v>
      </c>
      <c r="C9" s="4">
        <v>10</v>
      </c>
      <c r="D9" s="4" t="s">
        <v>4</v>
      </c>
      <c r="E9" s="4">
        <v>2016</v>
      </c>
      <c r="F9" s="4" t="s">
        <v>0</v>
      </c>
      <c r="G9" s="4">
        <v>24</v>
      </c>
      <c r="H9" s="4" t="s">
        <v>1</v>
      </c>
      <c r="I9" s="7">
        <v>1838.62</v>
      </c>
      <c r="J9" s="8" t="s">
        <v>43</v>
      </c>
      <c r="K9" s="5">
        <f t="array" ref="K9">MIN(ABS(R$2:R$2623-I9))</f>
        <v>16.331899999999905</v>
      </c>
      <c r="L9" s="4">
        <f t="shared" si="0"/>
        <v>1822.2881</v>
      </c>
      <c r="M9" s="4">
        <f t="shared" si="1"/>
        <v>68.519515999999996</v>
      </c>
      <c r="N9" s="4">
        <f t="shared" si="2"/>
        <v>1813.6349</v>
      </c>
      <c r="O9" s="4">
        <f t="shared" si="3"/>
        <v>68.013328999999999</v>
      </c>
      <c r="P9" s="12">
        <f t="shared" si="4"/>
        <v>69.474884587956083</v>
      </c>
      <c r="R9" s="9">
        <v>1797.5032000000001</v>
      </c>
      <c r="S9" s="10">
        <v>67.029549000000003</v>
      </c>
    </row>
    <row r="10" spans="1:19">
      <c r="A10" s="4">
        <v>44755</v>
      </c>
      <c r="B10" s="4" t="s">
        <v>15</v>
      </c>
      <c r="C10" s="4">
        <v>10</v>
      </c>
      <c r="D10" s="4" t="s">
        <v>4</v>
      </c>
      <c r="E10" s="4">
        <v>2016</v>
      </c>
      <c r="F10" s="4" t="s">
        <v>0</v>
      </c>
      <c r="G10" s="4">
        <v>52</v>
      </c>
      <c r="H10" s="4" t="s">
        <v>1</v>
      </c>
      <c r="I10" s="7">
        <v>1838.36</v>
      </c>
      <c r="J10" s="8" t="s">
        <v>43</v>
      </c>
      <c r="K10" s="5">
        <f t="array" ref="K10">MIN(ABS(R$2:R$2623-I10))</f>
        <v>16.071899999999914</v>
      </c>
      <c r="L10" s="4">
        <f t="shared" si="0"/>
        <v>1822.2881</v>
      </c>
      <c r="M10" s="4">
        <f t="shared" si="1"/>
        <v>68.519515999999996</v>
      </c>
      <c r="N10" s="4">
        <f t="shared" si="2"/>
        <v>1813.6349</v>
      </c>
      <c r="O10" s="4">
        <f t="shared" si="3"/>
        <v>68.013328999999999</v>
      </c>
      <c r="P10" s="12">
        <f t="shared" si="4"/>
        <v>69.459675345132609</v>
      </c>
      <c r="R10" s="9">
        <v>1791.23</v>
      </c>
      <c r="S10" s="10">
        <v>66.632728999999998</v>
      </c>
    </row>
    <row r="11" spans="1:19">
      <c r="A11" s="4">
        <v>44754</v>
      </c>
      <c r="B11" s="4" t="s">
        <v>15</v>
      </c>
      <c r="C11" s="4">
        <v>10</v>
      </c>
      <c r="D11" s="4" t="s">
        <v>4</v>
      </c>
      <c r="E11" s="4">
        <v>2016</v>
      </c>
      <c r="F11" s="4" t="s">
        <v>0</v>
      </c>
      <c r="G11" s="4">
        <v>51</v>
      </c>
      <c r="H11" s="4" t="s">
        <v>1</v>
      </c>
      <c r="I11" s="7">
        <v>1837.24</v>
      </c>
      <c r="J11" s="8" t="s">
        <v>43</v>
      </c>
      <c r="K11" s="5">
        <f t="array" ref="K11">MIN(ABS(R$2:R$2623-I11))</f>
        <v>14.951900000000023</v>
      </c>
      <c r="L11" s="4">
        <f t="shared" si="0"/>
        <v>1822.2881</v>
      </c>
      <c r="M11" s="4">
        <f t="shared" si="1"/>
        <v>68.519515999999996</v>
      </c>
      <c r="N11" s="4">
        <f t="shared" si="2"/>
        <v>1813.6349</v>
      </c>
      <c r="O11" s="4">
        <f t="shared" si="3"/>
        <v>68.013328999999999</v>
      </c>
      <c r="P11" s="12">
        <f t="shared" si="4"/>
        <v>69.394158606816163</v>
      </c>
      <c r="R11" s="9">
        <v>1790.9591</v>
      </c>
      <c r="S11" s="10">
        <v>66.615416999999994</v>
      </c>
    </row>
    <row r="12" spans="1:19">
      <c r="A12" s="4">
        <v>44753</v>
      </c>
      <c r="B12" s="4" t="s">
        <v>15</v>
      </c>
      <c r="C12" s="4">
        <v>10</v>
      </c>
      <c r="D12" s="4" t="s">
        <v>4</v>
      </c>
      <c r="E12" s="4">
        <v>2016</v>
      </c>
      <c r="F12" s="4" t="s">
        <v>0</v>
      </c>
      <c r="G12" s="4">
        <v>50</v>
      </c>
      <c r="H12" s="4" t="s">
        <v>1</v>
      </c>
      <c r="I12" s="7">
        <v>1835.72</v>
      </c>
      <c r="J12" s="8" t="s">
        <v>43</v>
      </c>
      <c r="K12" s="5">
        <f t="array" ref="K12">MIN(ABS(R$2:R$2623-I12))</f>
        <v>13.431900000000041</v>
      </c>
      <c r="L12" s="4">
        <f t="shared" si="0"/>
        <v>1822.2881</v>
      </c>
      <c r="M12" s="4">
        <f t="shared" si="1"/>
        <v>68.519515999999996</v>
      </c>
      <c r="N12" s="4">
        <f t="shared" si="2"/>
        <v>1813.6349</v>
      </c>
      <c r="O12" s="4">
        <f t="shared" si="3"/>
        <v>68.013328999999999</v>
      </c>
      <c r="P12" s="12">
        <f t="shared" si="4"/>
        <v>69.305243033386688</v>
      </c>
      <c r="R12" s="9">
        <v>1789.7388000000001</v>
      </c>
      <c r="S12" s="10">
        <v>66.537223999999995</v>
      </c>
    </row>
    <row r="13" spans="1:19">
      <c r="A13" s="4">
        <v>44726</v>
      </c>
      <c r="B13" s="4" t="s">
        <v>15</v>
      </c>
      <c r="C13" s="4">
        <v>10</v>
      </c>
      <c r="D13" s="4" t="s">
        <v>4</v>
      </c>
      <c r="E13" s="4">
        <v>2016</v>
      </c>
      <c r="F13" s="4" t="s">
        <v>0</v>
      </c>
      <c r="G13" s="4">
        <v>23</v>
      </c>
      <c r="H13" s="4" t="s">
        <v>1</v>
      </c>
      <c r="I13" s="7">
        <v>1835.14</v>
      </c>
      <c r="J13" s="8" t="s">
        <v>43</v>
      </c>
      <c r="K13" s="5">
        <f t="array" ref="K13">MIN(ABS(R$2:R$2623-I13))</f>
        <v>12.851900000000114</v>
      </c>
      <c r="L13" s="4">
        <f t="shared" si="0"/>
        <v>1822.2881</v>
      </c>
      <c r="M13" s="4">
        <f t="shared" si="1"/>
        <v>68.519515999999996</v>
      </c>
      <c r="N13" s="4">
        <f t="shared" si="2"/>
        <v>1813.6349</v>
      </c>
      <c r="O13" s="4">
        <f t="shared" si="3"/>
        <v>68.013328999999999</v>
      </c>
      <c r="P13" s="12">
        <f t="shared" si="4"/>
        <v>69.271314722472809</v>
      </c>
      <c r="R13" s="9">
        <v>1789.2944</v>
      </c>
      <c r="S13" s="10">
        <v>66.508674999999997</v>
      </c>
    </row>
    <row r="14" spans="1:19">
      <c r="A14" s="4">
        <v>44752</v>
      </c>
      <c r="B14" s="4" t="s">
        <v>15</v>
      </c>
      <c r="C14" s="4">
        <v>10</v>
      </c>
      <c r="D14" s="4" t="s">
        <v>4</v>
      </c>
      <c r="E14" s="4">
        <v>2016</v>
      </c>
      <c r="F14" s="4" t="s">
        <v>0</v>
      </c>
      <c r="G14" s="4">
        <v>49</v>
      </c>
      <c r="H14" s="4" t="s">
        <v>1</v>
      </c>
      <c r="I14" s="7">
        <v>1833.26</v>
      </c>
      <c r="J14" s="8" t="s">
        <v>43</v>
      </c>
      <c r="K14" s="5">
        <f t="array" ref="K14">MIN(ABS(R$2:R$2623-I14))</f>
        <v>10.971900000000005</v>
      </c>
      <c r="L14" s="4">
        <f t="shared" si="0"/>
        <v>1822.2881</v>
      </c>
      <c r="M14" s="4">
        <f t="shared" si="1"/>
        <v>68.519515999999996</v>
      </c>
      <c r="N14" s="4">
        <f t="shared" si="2"/>
        <v>1813.6349</v>
      </c>
      <c r="O14" s="4">
        <f t="shared" si="3"/>
        <v>68.013328999999999</v>
      </c>
      <c r="P14" s="12">
        <f t="shared" si="4"/>
        <v>69.161340197441604</v>
      </c>
      <c r="R14" s="9">
        <v>1787.6007999999999</v>
      </c>
      <c r="S14" s="10">
        <v>66.399497999999994</v>
      </c>
    </row>
    <row r="15" spans="1:19">
      <c r="A15" s="4">
        <v>44901</v>
      </c>
      <c r="B15" s="4" t="s">
        <v>15</v>
      </c>
      <c r="C15" s="4">
        <v>10</v>
      </c>
      <c r="D15" s="4" t="s">
        <v>4</v>
      </c>
      <c r="E15" s="4">
        <v>2017</v>
      </c>
      <c r="F15" s="4" t="s">
        <v>0</v>
      </c>
      <c r="G15" s="4">
        <v>92</v>
      </c>
      <c r="H15" s="4" t="s">
        <v>4</v>
      </c>
      <c r="I15" s="7">
        <v>1831.73</v>
      </c>
      <c r="J15" s="8" t="s">
        <v>43</v>
      </c>
      <c r="K15" s="5">
        <f t="array" ref="K15">MIN(ABS(R$2:R$2623-I15))</f>
        <v>9.4419000000000324</v>
      </c>
      <c r="L15" s="4">
        <f t="shared" si="0"/>
        <v>1822.2881</v>
      </c>
      <c r="M15" s="4">
        <f t="shared" si="1"/>
        <v>68.519515999999996</v>
      </c>
      <c r="N15" s="4">
        <f t="shared" si="2"/>
        <v>1813.6349</v>
      </c>
      <c r="O15" s="4">
        <f t="shared" si="3"/>
        <v>68.013328999999999</v>
      </c>
      <c r="P15" s="12">
        <f t="shared" si="4"/>
        <v>69.07183965313429</v>
      </c>
      <c r="R15" s="9">
        <v>1787.3469</v>
      </c>
      <c r="S15" s="10">
        <v>66.383080000000007</v>
      </c>
    </row>
    <row r="16" spans="1:19">
      <c r="A16" s="4">
        <v>44725</v>
      </c>
      <c r="B16" s="4" t="s">
        <v>15</v>
      </c>
      <c r="C16" s="4">
        <v>10</v>
      </c>
      <c r="D16" s="4" t="s">
        <v>4</v>
      </c>
      <c r="E16" s="4">
        <v>2016</v>
      </c>
      <c r="F16" s="4" t="s">
        <v>0</v>
      </c>
      <c r="G16" s="4">
        <v>22</v>
      </c>
      <c r="H16" s="4" t="s">
        <v>1</v>
      </c>
      <c r="I16" s="7">
        <v>1830.61</v>
      </c>
      <c r="J16" s="8" t="s">
        <v>43</v>
      </c>
      <c r="K16" s="5">
        <f t="array" ref="K16">MIN(ABS(R$2:R$2623-I16))</f>
        <v>8.3218999999999141</v>
      </c>
      <c r="L16" s="4">
        <f t="shared" si="0"/>
        <v>1822.2881</v>
      </c>
      <c r="M16" s="4">
        <f t="shared" si="1"/>
        <v>68.519515999999996</v>
      </c>
      <c r="N16" s="4">
        <f t="shared" si="2"/>
        <v>1813.6349</v>
      </c>
      <c r="O16" s="4">
        <f t="shared" si="3"/>
        <v>68.013328999999999</v>
      </c>
      <c r="P16" s="12">
        <f t="shared" si="4"/>
        <v>69.006322914817829</v>
      </c>
      <c r="R16" s="9">
        <v>1785.5422000000001</v>
      </c>
      <c r="S16" s="10">
        <v>66.265998999999994</v>
      </c>
    </row>
    <row r="17" spans="1:19">
      <c r="A17" s="4">
        <v>44751</v>
      </c>
      <c r="B17" s="4" t="s">
        <v>15</v>
      </c>
      <c r="C17" s="4">
        <v>10</v>
      </c>
      <c r="D17" s="4" t="s">
        <v>4</v>
      </c>
      <c r="E17" s="4">
        <v>2016</v>
      </c>
      <c r="F17" s="4" t="s">
        <v>0</v>
      </c>
      <c r="G17" s="4">
        <v>48</v>
      </c>
      <c r="H17" s="4" t="s">
        <v>1</v>
      </c>
      <c r="I17" s="7">
        <v>1829.59</v>
      </c>
      <c r="J17" s="8" t="s">
        <v>43</v>
      </c>
      <c r="K17" s="5">
        <f t="array" ref="K17">MIN(ABS(R$2:R$2623-I17))</f>
        <v>7.3018999999999323</v>
      </c>
      <c r="L17" s="4">
        <f t="shared" si="0"/>
        <v>1822.2881</v>
      </c>
      <c r="M17" s="4">
        <f t="shared" si="1"/>
        <v>68.519515999999996</v>
      </c>
      <c r="N17" s="4">
        <f t="shared" si="2"/>
        <v>1813.6349</v>
      </c>
      <c r="O17" s="4">
        <f t="shared" si="3"/>
        <v>68.013328999999999</v>
      </c>
      <c r="P17" s="12">
        <f t="shared" si="4"/>
        <v>68.946655885279625</v>
      </c>
      <c r="R17" s="9">
        <v>1780.2384999999999</v>
      </c>
      <c r="S17" s="10">
        <v>65.918045000000006</v>
      </c>
    </row>
    <row r="18" spans="1:19">
      <c r="A18" s="4">
        <v>44724</v>
      </c>
      <c r="B18" s="4" t="s">
        <v>15</v>
      </c>
      <c r="C18" s="4">
        <v>10</v>
      </c>
      <c r="D18" s="4" t="s">
        <v>4</v>
      </c>
      <c r="E18" s="4">
        <v>2016</v>
      </c>
      <c r="F18" s="4" t="s">
        <v>0</v>
      </c>
      <c r="G18" s="4">
        <v>21</v>
      </c>
      <c r="H18" s="4" t="s">
        <v>1</v>
      </c>
      <c r="I18" s="7">
        <v>1827.25</v>
      </c>
      <c r="J18" s="8" t="s">
        <v>43</v>
      </c>
      <c r="K18" s="5">
        <f t="array" ref="K18">MIN(ABS(R$2:R$2623-I18))</f>
        <v>4.9619000000000142</v>
      </c>
      <c r="L18" s="4">
        <f t="shared" si="0"/>
        <v>1822.2881</v>
      </c>
      <c r="M18" s="4">
        <f t="shared" si="1"/>
        <v>68.519515999999996</v>
      </c>
      <c r="N18" s="4">
        <f t="shared" si="2"/>
        <v>1813.6349</v>
      </c>
      <c r="O18" s="4">
        <f t="shared" si="3"/>
        <v>68.013328999999999</v>
      </c>
      <c r="P18" s="12">
        <f t="shared" si="4"/>
        <v>68.809772699868446</v>
      </c>
      <c r="R18" s="9">
        <v>1779.6458</v>
      </c>
      <c r="S18" s="10">
        <v>65.878799000000001</v>
      </c>
    </row>
    <row r="19" spans="1:19">
      <c r="A19" s="4">
        <v>44750</v>
      </c>
      <c r="B19" s="4" t="s">
        <v>15</v>
      </c>
      <c r="C19" s="4">
        <v>10</v>
      </c>
      <c r="D19" s="4" t="s">
        <v>4</v>
      </c>
      <c r="E19" s="4">
        <v>2016</v>
      </c>
      <c r="F19" s="4" t="s">
        <v>0</v>
      </c>
      <c r="G19" s="4">
        <v>47</v>
      </c>
      <c r="H19" s="4" t="s">
        <v>1</v>
      </c>
      <c r="I19" s="7">
        <v>1825.4</v>
      </c>
      <c r="J19" s="8" t="s">
        <v>43</v>
      </c>
      <c r="K19" s="5">
        <f t="array" ref="K19">MIN(ABS(R$2:R$2623-I19))</f>
        <v>3.1119000000001051</v>
      </c>
      <c r="L19" s="4">
        <f t="shared" si="0"/>
        <v>1822.2881</v>
      </c>
      <c r="M19" s="4">
        <f t="shared" si="1"/>
        <v>68.519515999999996</v>
      </c>
      <c r="N19" s="4">
        <f t="shared" si="2"/>
        <v>1813.6349</v>
      </c>
      <c r="O19" s="4">
        <f t="shared" si="3"/>
        <v>68.013328999999999</v>
      </c>
      <c r="P19" s="12">
        <f t="shared" si="4"/>
        <v>68.701553087470728</v>
      </c>
      <c r="R19" s="9">
        <v>1779.6302000000001</v>
      </c>
      <c r="S19" s="10">
        <v>65.877769000000001</v>
      </c>
    </row>
    <row r="20" spans="1:19">
      <c r="A20" s="4">
        <v>44749</v>
      </c>
      <c r="B20" s="4" t="s">
        <v>15</v>
      </c>
      <c r="C20" s="4">
        <v>10</v>
      </c>
      <c r="D20" s="4" t="s">
        <v>4</v>
      </c>
      <c r="E20" s="4">
        <v>2016</v>
      </c>
      <c r="F20" s="4" t="s">
        <v>0</v>
      </c>
      <c r="G20" s="4">
        <v>46</v>
      </c>
      <c r="H20" s="4" t="s">
        <v>1</v>
      </c>
      <c r="I20" s="7">
        <v>1824.79</v>
      </c>
      <c r="J20" s="8" t="s">
        <v>43</v>
      </c>
      <c r="K20" s="5">
        <f t="array" ref="K20">MIN(ABS(R$2:R$2623-I20))</f>
        <v>2.5018999999999778</v>
      </c>
      <c r="L20" s="4">
        <f t="shared" si="0"/>
        <v>1822.2881</v>
      </c>
      <c r="M20" s="4">
        <f t="shared" si="1"/>
        <v>68.519515999999996</v>
      </c>
      <c r="N20" s="4">
        <f t="shared" si="2"/>
        <v>1813.6349</v>
      </c>
      <c r="O20" s="4">
        <f t="shared" si="3"/>
        <v>68.013328999999999</v>
      </c>
      <c r="P20" s="12">
        <f t="shared" si="4"/>
        <v>68.665869863923362</v>
      </c>
      <c r="R20" s="9">
        <v>1777.6378</v>
      </c>
      <c r="S20" s="10">
        <v>65.745307999999994</v>
      </c>
    </row>
    <row r="21" spans="1:19">
      <c r="A21" s="4">
        <v>44723</v>
      </c>
      <c r="B21" s="4" t="s">
        <v>15</v>
      </c>
      <c r="C21" s="4">
        <v>10</v>
      </c>
      <c r="D21" s="4" t="s">
        <v>4</v>
      </c>
      <c r="E21" s="4">
        <v>2016</v>
      </c>
      <c r="F21" s="4" t="s">
        <v>0</v>
      </c>
      <c r="G21" s="4">
        <v>20</v>
      </c>
      <c r="H21" s="4" t="s">
        <v>1</v>
      </c>
      <c r="I21" s="7">
        <v>1824.52</v>
      </c>
      <c r="J21" s="8" t="s">
        <v>43</v>
      </c>
      <c r="K21" s="5">
        <f t="array" ref="K21">MIN(ABS(R$2:R$2623-I21))</f>
        <v>2.231899999999996</v>
      </c>
      <c r="L21" s="4">
        <f t="shared" si="0"/>
        <v>1822.2881</v>
      </c>
      <c r="M21" s="4">
        <f t="shared" si="1"/>
        <v>68.519515999999996</v>
      </c>
      <c r="N21" s="4">
        <f t="shared" si="2"/>
        <v>1813.6349</v>
      </c>
      <c r="O21" s="4">
        <f t="shared" si="3"/>
        <v>68.013328999999999</v>
      </c>
      <c r="P21" s="12">
        <f t="shared" si="4"/>
        <v>68.650075650222078</v>
      </c>
      <c r="R21" s="9">
        <v>1776.1202000000001</v>
      </c>
      <c r="S21" s="10">
        <v>65.643874999999994</v>
      </c>
    </row>
    <row r="22" spans="1:19">
      <c r="A22" s="4">
        <v>44900</v>
      </c>
      <c r="B22" s="4" t="s">
        <v>15</v>
      </c>
      <c r="C22" s="4">
        <v>10</v>
      </c>
      <c r="D22" s="4" t="s">
        <v>4</v>
      </c>
      <c r="E22" s="4">
        <v>2017</v>
      </c>
      <c r="F22" s="4" t="s">
        <v>0</v>
      </c>
      <c r="G22" s="4">
        <v>91</v>
      </c>
      <c r="H22" s="4" t="s">
        <v>4</v>
      </c>
      <c r="I22" s="7">
        <v>1823.39</v>
      </c>
      <c r="J22" s="8" t="s">
        <v>43</v>
      </c>
      <c r="K22" s="5">
        <f t="array" ref="K22">MIN(ABS(R$2:R$2623-I22))</f>
        <v>1.1019000000001142</v>
      </c>
      <c r="L22" s="4">
        <f t="shared" si="0"/>
        <v>1822.2881</v>
      </c>
      <c r="M22" s="4">
        <f t="shared" si="1"/>
        <v>68.519515999999996</v>
      </c>
      <c r="N22" s="4">
        <f t="shared" si="2"/>
        <v>1813.6349</v>
      </c>
      <c r="O22" s="4">
        <f t="shared" si="3"/>
        <v>68.013328999999999</v>
      </c>
      <c r="P22" s="12">
        <f t="shared" si="4"/>
        <v>68.583973941027793</v>
      </c>
      <c r="R22" s="9">
        <v>1774.8202000000001</v>
      </c>
      <c r="S22" s="10">
        <v>65.556595000000002</v>
      </c>
    </row>
    <row r="23" spans="1:19">
      <c r="A23" s="4">
        <v>44763</v>
      </c>
      <c r="B23" s="4" t="s">
        <v>15</v>
      </c>
      <c r="C23" s="4">
        <v>10</v>
      </c>
      <c r="D23" s="4" t="s">
        <v>4</v>
      </c>
      <c r="E23" s="4">
        <v>2016</v>
      </c>
      <c r="F23" s="4" t="s">
        <v>0</v>
      </c>
      <c r="G23" s="4">
        <v>60</v>
      </c>
      <c r="H23" s="4" t="s">
        <v>1</v>
      </c>
      <c r="I23" s="7">
        <v>1822.98</v>
      </c>
      <c r="J23" s="8" t="s">
        <v>43</v>
      </c>
      <c r="K23" s="5">
        <f t="array" ref="K23">MIN(ABS(R$2:R$2623-I23))</f>
        <v>0.69190000000003238</v>
      </c>
      <c r="L23" s="4">
        <f t="shared" si="0"/>
        <v>1822.2881</v>
      </c>
      <c r="M23" s="4">
        <f t="shared" si="1"/>
        <v>68.519515999999996</v>
      </c>
      <c r="N23" s="4">
        <f t="shared" si="2"/>
        <v>1813.6349</v>
      </c>
      <c r="O23" s="4">
        <f t="shared" si="3"/>
        <v>68.013328999999999</v>
      </c>
      <c r="P23" s="12">
        <f t="shared" si="4"/>
        <v>68.559990135036941</v>
      </c>
      <c r="R23" s="9">
        <v>1774.0543</v>
      </c>
      <c r="S23" s="10">
        <v>65.505020000000002</v>
      </c>
    </row>
    <row r="24" spans="1:19">
      <c r="A24" s="4">
        <v>44703</v>
      </c>
      <c r="B24" s="4" t="s">
        <v>15</v>
      </c>
      <c r="C24" s="4">
        <v>10</v>
      </c>
      <c r="D24" s="4" t="s">
        <v>4</v>
      </c>
      <c r="E24" s="4">
        <v>2015</v>
      </c>
      <c r="F24" s="4" t="s">
        <v>0</v>
      </c>
      <c r="G24" s="4">
        <v>103</v>
      </c>
      <c r="H24" s="4" t="s">
        <v>4</v>
      </c>
      <c r="I24" s="9">
        <v>1822.2881</v>
      </c>
      <c r="J24" s="10">
        <v>68.519515999999996</v>
      </c>
      <c r="K24" s="5">
        <f t="array" ref="K24">MIN(ABS(R$2:R$2623-I24))</f>
        <v>0</v>
      </c>
      <c r="L24" s="4">
        <f t="shared" si="0"/>
        <v>1822.2881</v>
      </c>
      <c r="M24" s="4">
        <f t="shared" si="1"/>
        <v>68.519515999999996</v>
      </c>
      <c r="N24" s="4">
        <f t="shared" si="2"/>
        <v>1813.6349</v>
      </c>
      <c r="O24" s="4">
        <f t="shared" si="3"/>
        <v>68.013328999999999</v>
      </c>
      <c r="P24" s="12">
        <f t="shared" si="4"/>
        <v>68.519516000000181</v>
      </c>
      <c r="R24" s="9">
        <v>1773.1760999999999</v>
      </c>
      <c r="S24" s="10">
        <v>65.445732000000007</v>
      </c>
    </row>
    <row r="25" spans="1:19">
      <c r="A25" s="4">
        <v>44748</v>
      </c>
      <c r="B25" s="4" t="s">
        <v>15</v>
      </c>
      <c r="C25" s="4">
        <v>10</v>
      </c>
      <c r="D25" s="4" t="s">
        <v>4</v>
      </c>
      <c r="E25" s="4">
        <v>2016</v>
      </c>
      <c r="F25" s="4" t="s">
        <v>0</v>
      </c>
      <c r="G25" s="4">
        <v>45</v>
      </c>
      <c r="H25" s="4" t="s">
        <v>1</v>
      </c>
      <c r="I25" s="7">
        <v>1822.22</v>
      </c>
      <c r="J25" s="8" t="s">
        <v>43</v>
      </c>
      <c r="K25" s="5">
        <f t="array" ref="K25">MIN(ABS(R$2:R$2623-I25))</f>
        <v>6.8099999999958527E-2</v>
      </c>
      <c r="L25" s="4">
        <f t="shared" si="0"/>
        <v>1822.2881</v>
      </c>
      <c r="M25" s="4">
        <f t="shared" si="1"/>
        <v>68.519515999999996</v>
      </c>
      <c r="N25" s="4">
        <f t="shared" si="2"/>
        <v>1813.6349</v>
      </c>
      <c r="O25" s="4">
        <f t="shared" si="3"/>
        <v>68.013328999999999</v>
      </c>
      <c r="P25" s="12">
        <f t="shared" si="4"/>
        <v>68.515532348322196</v>
      </c>
      <c r="R25" s="9">
        <v>1772.3788</v>
      </c>
      <c r="S25" s="10">
        <v>65.391762</v>
      </c>
    </row>
    <row r="26" spans="1:19">
      <c r="A26" s="4">
        <v>44899</v>
      </c>
      <c r="B26" s="4" t="s">
        <v>15</v>
      </c>
      <c r="C26" s="4">
        <v>10</v>
      </c>
      <c r="D26" s="4" t="s">
        <v>4</v>
      </c>
      <c r="E26" s="4">
        <v>2017</v>
      </c>
      <c r="F26" s="4" t="s">
        <v>0</v>
      </c>
      <c r="G26" s="4">
        <v>90</v>
      </c>
      <c r="H26" s="4" t="s">
        <v>4</v>
      </c>
      <c r="I26" s="7">
        <v>1821.75</v>
      </c>
      <c r="J26" s="8" t="s">
        <v>43</v>
      </c>
      <c r="K26" s="5">
        <f t="array" ref="K26">MIN(ABS(R$2:R$2623-I26))</f>
        <v>0.53809999999998581</v>
      </c>
      <c r="L26" s="4">
        <f t="shared" si="0"/>
        <v>1822.2881</v>
      </c>
      <c r="M26" s="4">
        <f t="shared" si="1"/>
        <v>68.519515999999996</v>
      </c>
      <c r="N26" s="4">
        <f t="shared" si="2"/>
        <v>1813.6349</v>
      </c>
      <c r="O26" s="4">
        <f t="shared" si="3"/>
        <v>68.013328999999999</v>
      </c>
      <c r="P26" s="12">
        <f t="shared" si="4"/>
        <v>68.488038717064398</v>
      </c>
      <c r="R26" s="9">
        <v>1772.3469</v>
      </c>
      <c r="S26" s="10">
        <v>65.389602999999994</v>
      </c>
    </row>
    <row r="27" spans="1:19">
      <c r="A27" s="4">
        <v>44762</v>
      </c>
      <c r="B27" s="4" t="s">
        <v>15</v>
      </c>
      <c r="C27" s="4">
        <v>10</v>
      </c>
      <c r="D27" s="4" t="s">
        <v>4</v>
      </c>
      <c r="E27" s="4">
        <v>2016</v>
      </c>
      <c r="F27" s="4" t="s">
        <v>0</v>
      </c>
      <c r="G27" s="4">
        <v>59</v>
      </c>
      <c r="H27" s="4" t="s">
        <v>1</v>
      </c>
      <c r="I27" s="7">
        <v>1819.47</v>
      </c>
      <c r="J27" s="8" t="s">
        <v>43</v>
      </c>
      <c r="K27" s="5">
        <f t="array" ref="K27">MIN(ABS(R$2:R$2623-I27))</f>
        <v>2.8180999999999585</v>
      </c>
      <c r="L27" s="4">
        <f t="shared" si="0"/>
        <v>1822.2881</v>
      </c>
      <c r="M27" s="4">
        <f t="shared" si="1"/>
        <v>68.519515999999996</v>
      </c>
      <c r="N27" s="4">
        <f t="shared" si="2"/>
        <v>1813.6349</v>
      </c>
      <c r="O27" s="4">
        <f t="shared" si="3"/>
        <v>68.013328999999999</v>
      </c>
      <c r="P27" s="12">
        <f t="shared" si="4"/>
        <v>68.354665356920165</v>
      </c>
      <c r="R27" s="9">
        <v>1771.4748999999999</v>
      </c>
      <c r="S27" s="10">
        <v>65.330414000000005</v>
      </c>
    </row>
    <row r="28" spans="1:19">
      <c r="A28" s="4">
        <v>44722</v>
      </c>
      <c r="B28" s="4" t="s">
        <v>15</v>
      </c>
      <c r="C28" s="4">
        <v>10</v>
      </c>
      <c r="D28" s="4" t="s">
        <v>4</v>
      </c>
      <c r="E28" s="4">
        <v>2016</v>
      </c>
      <c r="F28" s="4" t="s">
        <v>0</v>
      </c>
      <c r="G28" s="4">
        <v>19</v>
      </c>
      <c r="H28" s="4" t="s">
        <v>1</v>
      </c>
      <c r="I28" s="7">
        <v>1819.37</v>
      </c>
      <c r="J28" s="8" t="s">
        <v>43</v>
      </c>
      <c r="K28" s="5">
        <f t="array" ref="K28">MIN(ABS(R$2:R$2623-I28))</f>
        <v>2.918100000000095</v>
      </c>
      <c r="L28" s="4">
        <f t="shared" si="0"/>
        <v>1822.2881</v>
      </c>
      <c r="M28" s="4">
        <f t="shared" si="1"/>
        <v>68.519515999999996</v>
      </c>
      <c r="N28" s="4">
        <f t="shared" si="2"/>
        <v>1813.6349</v>
      </c>
      <c r="O28" s="4">
        <f t="shared" si="3"/>
        <v>68.013328999999999</v>
      </c>
      <c r="P28" s="12">
        <f t="shared" si="4"/>
        <v>68.348815648141922</v>
      </c>
      <c r="R28" s="9">
        <v>1771.1144999999999</v>
      </c>
      <c r="S28" s="10">
        <v>65.305915999999996</v>
      </c>
    </row>
    <row r="29" spans="1:19">
      <c r="A29" s="4">
        <v>44761</v>
      </c>
      <c r="B29" s="4" t="s">
        <v>15</v>
      </c>
      <c r="C29" s="4">
        <v>10</v>
      </c>
      <c r="D29" s="4" t="s">
        <v>4</v>
      </c>
      <c r="E29" s="4">
        <v>2016</v>
      </c>
      <c r="F29" s="4" t="s">
        <v>0</v>
      </c>
      <c r="G29" s="4">
        <v>58</v>
      </c>
      <c r="H29" s="4" t="s">
        <v>1</v>
      </c>
      <c r="I29" s="7">
        <v>1818.51</v>
      </c>
      <c r="J29" s="8" t="s">
        <v>43</v>
      </c>
      <c r="K29" s="5">
        <f t="array" ref="K29">MIN(ABS(R$2:R$2623-I29))</f>
        <v>3.7780999999999949</v>
      </c>
      <c r="L29" s="4">
        <f t="shared" si="0"/>
        <v>1822.2881</v>
      </c>
      <c r="M29" s="4">
        <f t="shared" si="1"/>
        <v>68.519515999999996</v>
      </c>
      <c r="N29" s="4">
        <f t="shared" si="2"/>
        <v>1813.6349</v>
      </c>
      <c r="O29" s="4">
        <f t="shared" si="3"/>
        <v>68.013328999999999</v>
      </c>
      <c r="P29" s="12">
        <f t="shared" si="4"/>
        <v>68.298508152648921</v>
      </c>
      <c r="R29" s="9">
        <v>1769.8148000000001</v>
      </c>
      <c r="S29" s="10">
        <v>65.217322999999993</v>
      </c>
    </row>
    <row r="30" spans="1:19">
      <c r="A30" s="4">
        <v>44733</v>
      </c>
      <c r="B30" s="4" t="s">
        <v>15</v>
      </c>
      <c r="C30" s="4">
        <v>10</v>
      </c>
      <c r="D30" s="4" t="s">
        <v>4</v>
      </c>
      <c r="E30" s="4">
        <v>2016</v>
      </c>
      <c r="F30" s="4" t="s">
        <v>0</v>
      </c>
      <c r="G30" s="4">
        <v>30</v>
      </c>
      <c r="H30" s="4" t="s">
        <v>1</v>
      </c>
      <c r="I30" s="7">
        <v>1818.02</v>
      </c>
      <c r="J30" s="8" t="s">
        <v>43</v>
      </c>
      <c r="K30" s="5">
        <f t="array" ref="K30">MIN(ABS(R$2:R$2623-I30))</f>
        <v>4.268100000000004</v>
      </c>
      <c r="L30" s="4">
        <f t="shared" si="0"/>
        <v>1822.2881</v>
      </c>
      <c r="M30" s="4">
        <f t="shared" si="1"/>
        <v>68.519515999999996</v>
      </c>
      <c r="N30" s="4">
        <f t="shared" si="2"/>
        <v>1813.6349</v>
      </c>
      <c r="O30" s="4">
        <f t="shared" si="3"/>
        <v>68.013328999999999</v>
      </c>
      <c r="P30" s="12">
        <f t="shared" si="4"/>
        <v>68.26984457963546</v>
      </c>
      <c r="R30" s="9">
        <v>1769.3885</v>
      </c>
      <c r="S30" s="10">
        <v>65.188186999999999</v>
      </c>
    </row>
    <row r="31" spans="1:19">
      <c r="A31" s="4">
        <v>44721</v>
      </c>
      <c r="B31" s="4" t="s">
        <v>15</v>
      </c>
      <c r="C31" s="4">
        <v>10</v>
      </c>
      <c r="D31" s="4" t="s">
        <v>4</v>
      </c>
      <c r="E31" s="4">
        <v>2016</v>
      </c>
      <c r="F31" s="4" t="s">
        <v>0</v>
      </c>
      <c r="G31" s="4">
        <v>18</v>
      </c>
      <c r="H31" s="4" t="s">
        <v>1</v>
      </c>
      <c r="I31" s="7">
        <v>1816.61</v>
      </c>
      <c r="J31" s="8" t="s">
        <v>43</v>
      </c>
      <c r="K31" s="5">
        <f t="array" ref="K31">MIN(ABS(R$2:R$2623-I31))</f>
        <v>2.9750999999998839</v>
      </c>
      <c r="L31" s="4">
        <f t="shared" si="0"/>
        <v>1813.6349</v>
      </c>
      <c r="M31" s="4">
        <f t="shared" si="1"/>
        <v>68.013328999999999</v>
      </c>
      <c r="N31" s="4">
        <f t="shared" si="2"/>
        <v>1822.2881</v>
      </c>
      <c r="O31" s="4">
        <f t="shared" si="3"/>
        <v>68.519515999999996</v>
      </c>
      <c r="P31" s="12">
        <f t="shared" si="4"/>
        <v>68.187363685862053</v>
      </c>
      <c r="R31" s="9">
        <v>1768.2515000000001</v>
      </c>
      <c r="S31" s="10">
        <v>65.110291000000004</v>
      </c>
    </row>
    <row r="32" spans="1:19">
      <c r="A32" s="4">
        <v>44732</v>
      </c>
      <c r="B32" s="4" t="s">
        <v>15</v>
      </c>
      <c r="C32" s="4">
        <v>10</v>
      </c>
      <c r="D32" s="4" t="s">
        <v>4</v>
      </c>
      <c r="E32" s="4">
        <v>2016</v>
      </c>
      <c r="F32" s="4" t="s">
        <v>0</v>
      </c>
      <c r="G32" s="4">
        <v>29</v>
      </c>
      <c r="H32" s="4" t="s">
        <v>1</v>
      </c>
      <c r="I32" s="7">
        <v>1816.55</v>
      </c>
      <c r="J32" s="8" t="s">
        <v>43</v>
      </c>
      <c r="K32" s="5">
        <f t="array" ref="K32">MIN(ABS(R$2:R$2623-I32))</f>
        <v>2.9150999999999385</v>
      </c>
      <c r="L32" s="4">
        <f t="shared" si="0"/>
        <v>1813.6349</v>
      </c>
      <c r="M32" s="4">
        <f t="shared" si="1"/>
        <v>68.013328999999999</v>
      </c>
      <c r="N32" s="4">
        <f t="shared" si="2"/>
        <v>1822.2881</v>
      </c>
      <c r="O32" s="4">
        <f t="shared" si="3"/>
        <v>68.519515999999996</v>
      </c>
      <c r="P32" s="12">
        <f t="shared" si="4"/>
        <v>68.183853860595121</v>
      </c>
      <c r="R32" s="9">
        <v>1765.8778</v>
      </c>
      <c r="S32" s="10">
        <v>64.946831000000003</v>
      </c>
    </row>
    <row r="33" spans="1:19">
      <c r="A33" s="4">
        <v>44720</v>
      </c>
      <c r="B33" s="4" t="s">
        <v>15</v>
      </c>
      <c r="C33" s="4">
        <v>10</v>
      </c>
      <c r="D33" s="4" t="s">
        <v>4</v>
      </c>
      <c r="E33" s="4">
        <v>2016</v>
      </c>
      <c r="F33" s="4" t="s">
        <v>0</v>
      </c>
      <c r="G33" s="4">
        <v>17</v>
      </c>
      <c r="H33" s="4" t="s">
        <v>1</v>
      </c>
      <c r="I33" s="7">
        <v>1815.36</v>
      </c>
      <c r="J33" s="8" t="s">
        <v>43</v>
      </c>
      <c r="K33" s="5">
        <f t="array" ref="K33">MIN(ABS(R$2:R$2623-I33))</f>
        <v>1.7250999999998839</v>
      </c>
      <c r="L33" s="4">
        <f t="shared" si="0"/>
        <v>1813.6349</v>
      </c>
      <c r="M33" s="4">
        <f t="shared" si="1"/>
        <v>68.013328999999999</v>
      </c>
      <c r="N33" s="4">
        <f t="shared" si="2"/>
        <v>1822.2881</v>
      </c>
      <c r="O33" s="4">
        <f t="shared" si="3"/>
        <v>68.519515999999996</v>
      </c>
      <c r="P33" s="12">
        <f t="shared" si="4"/>
        <v>68.114242326133876</v>
      </c>
      <c r="R33" s="9">
        <v>1758.9005</v>
      </c>
      <c r="S33" s="10">
        <v>64.459586999999999</v>
      </c>
    </row>
    <row r="34" spans="1:19">
      <c r="A34" s="4">
        <v>44760</v>
      </c>
      <c r="B34" s="4" t="s">
        <v>15</v>
      </c>
      <c r="C34" s="4">
        <v>10</v>
      </c>
      <c r="D34" s="4" t="s">
        <v>4</v>
      </c>
      <c r="E34" s="4">
        <v>2016</v>
      </c>
      <c r="F34" s="4" t="s">
        <v>0</v>
      </c>
      <c r="G34" s="4">
        <v>57</v>
      </c>
      <c r="H34" s="4" t="s">
        <v>1</v>
      </c>
      <c r="I34" s="7">
        <v>1814.52</v>
      </c>
      <c r="J34" s="8" t="s">
        <v>43</v>
      </c>
      <c r="K34" s="5">
        <f t="array" ref="K34">MIN(ABS(R$2:R$2623-I34))</f>
        <v>0.8850999999999658</v>
      </c>
      <c r="L34" s="4">
        <f t="shared" si="0"/>
        <v>1813.6349</v>
      </c>
      <c r="M34" s="4">
        <f t="shared" si="1"/>
        <v>68.013328999999999</v>
      </c>
      <c r="N34" s="4">
        <f t="shared" si="2"/>
        <v>1822.2881</v>
      </c>
      <c r="O34" s="4">
        <f t="shared" si="3"/>
        <v>68.519515999999996</v>
      </c>
      <c r="P34" s="12">
        <f t="shared" si="4"/>
        <v>68.065104772396523</v>
      </c>
      <c r="R34" s="9">
        <v>1753.9906000000001</v>
      </c>
      <c r="S34" s="10">
        <v>64.110686999999999</v>
      </c>
    </row>
    <row r="35" spans="1:19">
      <c r="A35" s="4">
        <v>44731</v>
      </c>
      <c r="B35" s="4" t="s">
        <v>15</v>
      </c>
      <c r="C35" s="4">
        <v>10</v>
      </c>
      <c r="D35" s="4" t="s">
        <v>4</v>
      </c>
      <c r="E35" s="4">
        <v>2016</v>
      </c>
      <c r="F35" s="4" t="s">
        <v>0</v>
      </c>
      <c r="G35" s="4">
        <v>28</v>
      </c>
      <c r="H35" s="4" t="s">
        <v>1</v>
      </c>
      <c r="I35" s="7">
        <v>1814.13</v>
      </c>
      <c r="J35" s="8" t="s">
        <v>43</v>
      </c>
      <c r="K35" s="5">
        <f t="array" ref="K35">MIN(ABS(R$2:R$2623-I35))</f>
        <v>0.49510000000009313</v>
      </c>
      <c r="L35" s="4">
        <f t="shared" si="0"/>
        <v>1813.6349</v>
      </c>
      <c r="M35" s="4">
        <f t="shared" si="1"/>
        <v>68.013328999999999</v>
      </c>
      <c r="N35" s="4">
        <f t="shared" si="2"/>
        <v>1822.2881</v>
      </c>
      <c r="O35" s="4">
        <f t="shared" si="3"/>
        <v>68.519515999999996</v>
      </c>
      <c r="P35" s="12">
        <f t="shared" si="4"/>
        <v>68.042290908161348</v>
      </c>
      <c r="R35" s="9">
        <v>1743.7176999999999</v>
      </c>
      <c r="S35" s="10">
        <v>63.364601</v>
      </c>
    </row>
    <row r="36" spans="1:19">
      <c r="A36" s="4">
        <v>44702</v>
      </c>
      <c r="B36" s="4" t="s">
        <v>15</v>
      </c>
      <c r="C36" s="4">
        <v>10</v>
      </c>
      <c r="D36" s="4" t="s">
        <v>4</v>
      </c>
      <c r="E36" s="4">
        <v>2015</v>
      </c>
      <c r="F36" s="4" t="s">
        <v>0</v>
      </c>
      <c r="G36" s="4">
        <v>102</v>
      </c>
      <c r="H36" s="4" t="s">
        <v>4</v>
      </c>
      <c r="I36" s="9">
        <v>1813.6349</v>
      </c>
      <c r="J36" s="10">
        <v>68.013328999999999</v>
      </c>
      <c r="K36" s="5">
        <f t="array" ref="K36">MIN(ABS(R$2:R$2623-I36))</f>
        <v>0</v>
      </c>
      <c r="L36" s="4">
        <f t="shared" si="0"/>
        <v>1813.6349</v>
      </c>
      <c r="M36" s="4">
        <f t="shared" si="1"/>
        <v>68.013328999999999</v>
      </c>
      <c r="N36" s="4">
        <f t="shared" si="2"/>
        <v>1813.4543000000001</v>
      </c>
      <c r="O36" s="4">
        <f t="shared" si="3"/>
        <v>68.002609000000007</v>
      </c>
      <c r="P36" s="12">
        <f t="shared" si="4"/>
        <v>68.013329000030168</v>
      </c>
      <c r="R36" s="9">
        <v>1743.3424</v>
      </c>
      <c r="S36" s="10">
        <v>63.336936999999999</v>
      </c>
    </row>
    <row r="37" spans="1:19">
      <c r="A37" s="4">
        <v>44695</v>
      </c>
      <c r="B37" s="4" t="s">
        <v>15</v>
      </c>
      <c r="C37" s="4">
        <v>10</v>
      </c>
      <c r="D37" s="4" t="s">
        <v>4</v>
      </c>
      <c r="E37" s="4">
        <v>2015</v>
      </c>
      <c r="F37" s="4" t="s">
        <v>0</v>
      </c>
      <c r="G37" s="4">
        <v>95</v>
      </c>
      <c r="H37" s="4" t="s">
        <v>4</v>
      </c>
      <c r="I37" s="9">
        <v>1813.4543000000001</v>
      </c>
      <c r="J37" s="10">
        <v>68.002609000000007</v>
      </c>
      <c r="K37" s="5">
        <f t="array" ref="K37">MIN(ABS(R$2:R$2623-I37))</f>
        <v>0</v>
      </c>
      <c r="L37" s="4">
        <f t="shared" si="0"/>
        <v>1813.4543000000001</v>
      </c>
      <c r="M37" s="4">
        <f t="shared" si="1"/>
        <v>68.002609000000007</v>
      </c>
      <c r="N37" s="4">
        <f t="shared" si="2"/>
        <v>1809.9791</v>
      </c>
      <c r="O37" s="4">
        <f t="shared" si="3"/>
        <v>67.794983000000002</v>
      </c>
      <c r="P37" s="12">
        <f t="shared" si="4"/>
        <v>68.002608999999481</v>
      </c>
      <c r="R37" s="9">
        <v>1743.1130000000001</v>
      </c>
      <c r="S37" s="10">
        <v>63.320011000000001</v>
      </c>
    </row>
    <row r="38" spans="1:19">
      <c r="A38" s="4">
        <v>44730</v>
      </c>
      <c r="B38" s="4" t="s">
        <v>15</v>
      </c>
      <c r="C38" s="4">
        <v>10</v>
      </c>
      <c r="D38" s="4" t="s">
        <v>4</v>
      </c>
      <c r="E38" s="4">
        <v>2016</v>
      </c>
      <c r="F38" s="4" t="s">
        <v>0</v>
      </c>
      <c r="G38" s="4">
        <v>27</v>
      </c>
      <c r="H38" s="4" t="s">
        <v>1</v>
      </c>
      <c r="I38" s="7">
        <v>1812.03</v>
      </c>
      <c r="J38" s="8" t="s">
        <v>43</v>
      </c>
      <c r="K38" s="5">
        <f t="array" ref="K38">MIN(ABS(R$2:R$2623-I38))</f>
        <v>1.4243000000001302</v>
      </c>
      <c r="L38" s="4">
        <f t="shared" si="0"/>
        <v>1813.4543000000001</v>
      </c>
      <c r="M38" s="4">
        <f t="shared" si="1"/>
        <v>68.002609000000007</v>
      </c>
      <c r="N38" s="4">
        <f t="shared" si="2"/>
        <v>1809.9791</v>
      </c>
      <c r="O38" s="4">
        <f t="shared" si="3"/>
        <v>67.794983000000002</v>
      </c>
      <c r="P38" s="12">
        <f t="shared" si="4"/>
        <v>67.91751412436642</v>
      </c>
      <c r="R38" s="9">
        <v>1742.9033999999999</v>
      </c>
      <c r="S38" s="10">
        <v>63.304538999999998</v>
      </c>
    </row>
    <row r="39" spans="1:19">
      <c r="A39" s="4">
        <v>44729</v>
      </c>
      <c r="B39" s="4" t="s">
        <v>15</v>
      </c>
      <c r="C39" s="4">
        <v>10</v>
      </c>
      <c r="D39" s="4" t="s">
        <v>4</v>
      </c>
      <c r="E39" s="4">
        <v>2016</v>
      </c>
      <c r="F39" s="4" t="s">
        <v>0</v>
      </c>
      <c r="G39" s="4">
        <v>26</v>
      </c>
      <c r="H39" s="4" t="s">
        <v>1</v>
      </c>
      <c r="I39" s="7">
        <v>1811.31</v>
      </c>
      <c r="J39" s="8" t="s">
        <v>43</v>
      </c>
      <c r="K39" s="5">
        <f t="array" ref="K39">MIN(ABS(R$2:R$2623-I39))</f>
        <v>1.3308999999999287</v>
      </c>
      <c r="L39" s="4">
        <f t="shared" si="0"/>
        <v>1809.9791</v>
      </c>
      <c r="M39" s="4">
        <f t="shared" si="1"/>
        <v>67.794983000000002</v>
      </c>
      <c r="N39" s="4">
        <f t="shared" si="2"/>
        <v>1813.4543000000001</v>
      </c>
      <c r="O39" s="4">
        <f t="shared" si="3"/>
        <v>68.002609000000007</v>
      </c>
      <c r="P39" s="12">
        <f t="shared" si="4"/>
        <v>67.874497687902334</v>
      </c>
      <c r="R39" s="9">
        <v>1742.7929999999999</v>
      </c>
      <c r="S39" s="10">
        <v>63.296379000000002</v>
      </c>
    </row>
    <row r="40" spans="1:19">
      <c r="A40" s="4">
        <v>44759</v>
      </c>
      <c r="B40" s="4" t="s">
        <v>15</v>
      </c>
      <c r="C40" s="4">
        <v>10</v>
      </c>
      <c r="D40" s="4" t="s">
        <v>4</v>
      </c>
      <c r="E40" s="4">
        <v>2016</v>
      </c>
      <c r="F40" s="4" t="s">
        <v>0</v>
      </c>
      <c r="G40" s="4">
        <v>56</v>
      </c>
      <c r="H40" s="4" t="s">
        <v>1</v>
      </c>
      <c r="I40" s="7">
        <v>1810.69</v>
      </c>
      <c r="J40" s="8" t="s">
        <v>43</v>
      </c>
      <c r="K40" s="5">
        <f t="array" ref="K40">MIN(ABS(R$2:R$2623-I40))</f>
        <v>0.71090000000003783</v>
      </c>
      <c r="L40" s="4">
        <f t="shared" si="0"/>
        <v>1809.9791</v>
      </c>
      <c r="M40" s="4">
        <f t="shared" si="1"/>
        <v>67.794983000000002</v>
      </c>
      <c r="N40" s="4">
        <f t="shared" si="2"/>
        <v>1813.4543000000001</v>
      </c>
      <c r="O40" s="4">
        <f t="shared" si="3"/>
        <v>68.002609000000007</v>
      </c>
      <c r="P40" s="12">
        <f t="shared" si="4"/>
        <v>67.837455756502706</v>
      </c>
      <c r="R40" s="9">
        <v>1742.6954000000001</v>
      </c>
      <c r="S40" s="10">
        <v>63.289169000000001</v>
      </c>
    </row>
    <row r="41" spans="1:19">
      <c r="A41" s="4">
        <v>44701</v>
      </c>
      <c r="B41" s="4" t="s">
        <v>15</v>
      </c>
      <c r="C41" s="4">
        <v>10</v>
      </c>
      <c r="D41" s="4" t="s">
        <v>4</v>
      </c>
      <c r="E41" s="4">
        <v>2015</v>
      </c>
      <c r="F41" s="4" t="s">
        <v>0</v>
      </c>
      <c r="G41" s="4">
        <v>101</v>
      </c>
      <c r="H41" s="4" t="s">
        <v>4</v>
      </c>
      <c r="I41" s="9">
        <v>1809.9791</v>
      </c>
      <c r="J41" s="10">
        <v>67.794983000000002</v>
      </c>
      <c r="K41" s="5">
        <f t="array" ref="K41">MIN(ABS(R$2:R$2623-I41))</f>
        <v>0</v>
      </c>
      <c r="L41" s="4">
        <f t="shared" si="0"/>
        <v>1809.9791</v>
      </c>
      <c r="M41" s="4">
        <f t="shared" si="1"/>
        <v>67.794983000000002</v>
      </c>
      <c r="N41" s="4">
        <f t="shared" si="2"/>
        <v>1806.2035000000001</v>
      </c>
      <c r="O41" s="4">
        <f t="shared" si="3"/>
        <v>67.566649999999996</v>
      </c>
      <c r="P41" s="12">
        <f t="shared" si="4"/>
        <v>67.79498299999689</v>
      </c>
      <c r="R41" s="9">
        <v>1740.5283999999999</v>
      </c>
      <c r="S41" s="10">
        <v>63.128559000000003</v>
      </c>
    </row>
    <row r="42" spans="1:19">
      <c r="A42" s="4">
        <v>44719</v>
      </c>
      <c r="B42" s="4" t="s">
        <v>15</v>
      </c>
      <c r="C42" s="4">
        <v>10</v>
      </c>
      <c r="D42" s="4" t="s">
        <v>4</v>
      </c>
      <c r="E42" s="4">
        <v>2016</v>
      </c>
      <c r="F42" s="4" t="s">
        <v>0</v>
      </c>
      <c r="G42" s="4">
        <v>16</v>
      </c>
      <c r="H42" s="4" t="s">
        <v>1</v>
      </c>
      <c r="I42" s="7">
        <v>1809.48</v>
      </c>
      <c r="J42" s="8" t="s">
        <v>43</v>
      </c>
      <c r="K42" s="5">
        <f t="array" ref="K42">MIN(ABS(R$2:R$2623-I42))</f>
        <v>0.49909999999999854</v>
      </c>
      <c r="L42" s="4">
        <f t="shared" si="0"/>
        <v>1809.9791</v>
      </c>
      <c r="M42" s="4">
        <f t="shared" si="1"/>
        <v>67.794983000000002</v>
      </c>
      <c r="N42" s="4">
        <f t="shared" si="2"/>
        <v>1806.2035000000001</v>
      </c>
      <c r="O42" s="4">
        <f t="shared" si="3"/>
        <v>67.566649999999996</v>
      </c>
      <c r="P42" s="12">
        <f t="shared" si="4"/>
        <v>67.764799452931513</v>
      </c>
      <c r="R42" s="9">
        <v>1738.2103</v>
      </c>
      <c r="S42" s="10">
        <v>62.955680999999998</v>
      </c>
    </row>
    <row r="43" spans="1:19">
      <c r="A43" s="4">
        <v>44747</v>
      </c>
      <c r="B43" s="4" t="s">
        <v>15</v>
      </c>
      <c r="C43" s="4">
        <v>10</v>
      </c>
      <c r="D43" s="4" t="s">
        <v>4</v>
      </c>
      <c r="E43" s="4">
        <v>2016</v>
      </c>
      <c r="F43" s="4" t="s">
        <v>0</v>
      </c>
      <c r="G43" s="4">
        <v>44</v>
      </c>
      <c r="H43" s="4" t="s">
        <v>1</v>
      </c>
      <c r="I43" s="7">
        <v>1809.32</v>
      </c>
      <c r="J43" s="8" t="s">
        <v>43</v>
      </c>
      <c r="K43" s="5">
        <f t="array" ref="K43">MIN(ABS(R$2:R$2623-I43))</f>
        <v>0.6591000000000804</v>
      </c>
      <c r="L43" s="4">
        <f t="shared" si="0"/>
        <v>1809.9791</v>
      </c>
      <c r="M43" s="4">
        <f t="shared" si="1"/>
        <v>67.794983000000002</v>
      </c>
      <c r="N43" s="4">
        <f t="shared" si="2"/>
        <v>1806.2035000000001</v>
      </c>
      <c r="O43" s="4">
        <f t="shared" si="3"/>
        <v>67.566649999999996</v>
      </c>
      <c r="P43" s="12">
        <f t="shared" si="4"/>
        <v>67.755123300796754</v>
      </c>
      <c r="R43" s="9">
        <v>1736.6826000000001</v>
      </c>
      <c r="S43" s="10">
        <v>62.841144999999997</v>
      </c>
    </row>
    <row r="44" spans="1:19">
      <c r="A44" s="4">
        <v>44728</v>
      </c>
      <c r="B44" s="4" t="s">
        <v>15</v>
      </c>
      <c r="C44" s="4">
        <v>10</v>
      </c>
      <c r="D44" s="4" t="s">
        <v>4</v>
      </c>
      <c r="E44" s="4">
        <v>2016</v>
      </c>
      <c r="F44" s="4" t="s">
        <v>0</v>
      </c>
      <c r="G44" s="4">
        <v>25</v>
      </c>
      <c r="H44" s="4" t="s">
        <v>1</v>
      </c>
      <c r="I44" s="7">
        <v>1809.14</v>
      </c>
      <c r="J44" s="8" t="s">
        <v>43</v>
      </c>
      <c r="K44" s="5">
        <f t="array" ref="K44">MIN(ABS(R$2:R$2623-I44))</f>
        <v>0.83909999999991669</v>
      </c>
      <c r="L44" s="4">
        <f t="shared" si="0"/>
        <v>1809.9791</v>
      </c>
      <c r="M44" s="4">
        <f t="shared" si="1"/>
        <v>67.794983000000002</v>
      </c>
      <c r="N44" s="4">
        <f t="shared" si="2"/>
        <v>1806.2035000000001</v>
      </c>
      <c r="O44" s="4">
        <f t="shared" si="3"/>
        <v>67.566649999999996</v>
      </c>
      <c r="P44" s="12">
        <f t="shared" si="4"/>
        <v>67.744237629645141</v>
      </c>
      <c r="R44" s="9">
        <v>1736.1895999999999</v>
      </c>
      <c r="S44" s="10">
        <v>62.804080999999996</v>
      </c>
    </row>
    <row r="45" spans="1:19">
      <c r="A45" s="4">
        <v>44792</v>
      </c>
      <c r="B45" s="4" t="s">
        <v>15</v>
      </c>
      <c r="C45" s="4">
        <v>10</v>
      </c>
      <c r="D45" s="4" t="s">
        <v>4</v>
      </c>
      <c r="E45" s="4">
        <v>2016</v>
      </c>
      <c r="F45" s="4" t="s">
        <v>0</v>
      </c>
      <c r="G45" s="4">
        <v>89</v>
      </c>
      <c r="H45" s="4" t="s">
        <v>4</v>
      </c>
      <c r="I45" s="7">
        <v>1808.81</v>
      </c>
      <c r="J45" s="8" t="s">
        <v>43</v>
      </c>
      <c r="K45" s="5">
        <f t="array" ref="K45">MIN(ABS(R$2:R$2623-I45))</f>
        <v>1.1691000000000713</v>
      </c>
      <c r="L45" s="4">
        <f t="shared" si="0"/>
        <v>1809.9791</v>
      </c>
      <c r="M45" s="4">
        <f t="shared" si="1"/>
        <v>67.794983000000002</v>
      </c>
      <c r="N45" s="4">
        <f t="shared" si="2"/>
        <v>1806.2035000000001</v>
      </c>
      <c r="O45" s="4">
        <f t="shared" si="3"/>
        <v>67.566649999999996</v>
      </c>
      <c r="P45" s="12">
        <f t="shared" si="4"/>
        <v>67.72428056586719</v>
      </c>
      <c r="R45" s="9">
        <v>1735.9920999999999</v>
      </c>
      <c r="S45" s="10">
        <v>62.789219000000003</v>
      </c>
    </row>
    <row r="46" spans="1:19">
      <c r="A46" s="4">
        <v>44718</v>
      </c>
      <c r="B46" s="4" t="s">
        <v>15</v>
      </c>
      <c r="C46" s="4">
        <v>10</v>
      </c>
      <c r="D46" s="4" t="s">
        <v>4</v>
      </c>
      <c r="E46" s="4">
        <v>2016</v>
      </c>
      <c r="F46" s="4" t="s">
        <v>0</v>
      </c>
      <c r="G46" s="4">
        <v>15</v>
      </c>
      <c r="H46" s="4" t="s">
        <v>1</v>
      </c>
      <c r="I46" s="7">
        <v>1808.48</v>
      </c>
      <c r="J46" s="8" t="s">
        <v>43</v>
      </c>
      <c r="K46" s="5">
        <f t="array" ref="K46">MIN(ABS(R$2:R$2623-I46))</f>
        <v>1.4990999999999985</v>
      </c>
      <c r="L46" s="4">
        <f t="shared" si="0"/>
        <v>1809.9791</v>
      </c>
      <c r="M46" s="4">
        <f t="shared" si="1"/>
        <v>67.794983000000002</v>
      </c>
      <c r="N46" s="4">
        <f t="shared" si="2"/>
        <v>1806.2035000000001</v>
      </c>
      <c r="O46" s="4">
        <f t="shared" si="3"/>
        <v>67.566649999999996</v>
      </c>
      <c r="P46" s="12">
        <f t="shared" si="4"/>
        <v>67.704323502089252</v>
      </c>
      <c r="R46" s="9">
        <v>1735.3697999999999</v>
      </c>
      <c r="S46" s="10">
        <v>62.742336000000002</v>
      </c>
    </row>
    <row r="47" spans="1:19">
      <c r="A47" s="4">
        <v>44898</v>
      </c>
      <c r="B47" s="4" t="s">
        <v>15</v>
      </c>
      <c r="C47" s="4">
        <v>10</v>
      </c>
      <c r="D47" s="4" t="s">
        <v>4</v>
      </c>
      <c r="E47" s="4">
        <v>2017</v>
      </c>
      <c r="F47" s="4" t="s">
        <v>0</v>
      </c>
      <c r="G47" s="4">
        <v>89</v>
      </c>
      <c r="H47" s="4" t="s">
        <v>4</v>
      </c>
      <c r="I47" s="7">
        <v>1808</v>
      </c>
      <c r="J47" s="8" t="s">
        <v>43</v>
      </c>
      <c r="K47" s="5">
        <f t="array" ref="K47">MIN(ABS(R$2:R$2623-I47))</f>
        <v>1.7964999999999236</v>
      </c>
      <c r="L47" s="4">
        <f t="shared" si="0"/>
        <v>1806.2035000000001</v>
      </c>
      <c r="M47" s="4">
        <f t="shared" si="1"/>
        <v>67.566649999999996</v>
      </c>
      <c r="N47" s="4">
        <f t="shared" si="2"/>
        <v>1809.9791</v>
      </c>
      <c r="O47" s="4">
        <f t="shared" si="3"/>
        <v>67.794983000000002</v>
      </c>
      <c r="P47" s="12">
        <f t="shared" si="4"/>
        <v>67.675295045684976</v>
      </c>
      <c r="R47" s="9">
        <v>1734.5906</v>
      </c>
      <c r="S47" s="10">
        <v>62.683525000000003</v>
      </c>
    </row>
    <row r="48" spans="1:19">
      <c r="A48" s="4">
        <v>44746</v>
      </c>
      <c r="B48" s="4" t="s">
        <v>15</v>
      </c>
      <c r="C48" s="4">
        <v>10</v>
      </c>
      <c r="D48" s="4" t="s">
        <v>4</v>
      </c>
      <c r="E48" s="4">
        <v>2016</v>
      </c>
      <c r="F48" s="4" t="s">
        <v>0</v>
      </c>
      <c r="G48" s="4">
        <v>43</v>
      </c>
      <c r="H48" s="4" t="s">
        <v>1</v>
      </c>
      <c r="I48" s="7">
        <v>1807.39</v>
      </c>
      <c r="J48" s="8" t="s">
        <v>43</v>
      </c>
      <c r="K48" s="5">
        <f t="array" ref="K48">MIN(ABS(R$2:R$2623-I48))</f>
        <v>1.1865000000000236</v>
      </c>
      <c r="L48" s="4">
        <f t="shared" si="0"/>
        <v>1806.2035000000001</v>
      </c>
      <c r="M48" s="4">
        <f t="shared" si="1"/>
        <v>67.566649999999996</v>
      </c>
      <c r="N48" s="4">
        <f t="shared" si="2"/>
        <v>1809.9791</v>
      </c>
      <c r="O48" s="4">
        <f t="shared" si="3"/>
        <v>67.794983000000002</v>
      </c>
      <c r="P48" s="12">
        <f t="shared" si="4"/>
        <v>67.638404715671214</v>
      </c>
      <c r="R48" s="9">
        <v>1733.5505000000001</v>
      </c>
      <c r="S48" s="10">
        <v>62.604835999999999</v>
      </c>
    </row>
    <row r="49" spans="1:19">
      <c r="A49" s="4">
        <v>44741</v>
      </c>
      <c r="B49" s="4" t="s">
        <v>15</v>
      </c>
      <c r="C49" s="4">
        <v>10</v>
      </c>
      <c r="D49" s="4" t="s">
        <v>4</v>
      </c>
      <c r="E49" s="4">
        <v>2016</v>
      </c>
      <c r="F49" s="4" t="s">
        <v>0</v>
      </c>
      <c r="G49" s="4">
        <v>38</v>
      </c>
      <c r="H49" s="4" t="s">
        <v>1</v>
      </c>
      <c r="I49" s="7">
        <v>1807.24</v>
      </c>
      <c r="J49" s="8" t="s">
        <v>43</v>
      </c>
      <c r="K49" s="5">
        <f t="array" ref="K49">MIN(ABS(R$2:R$2623-I49))</f>
        <v>1.0364999999999327</v>
      </c>
      <c r="L49" s="4">
        <f t="shared" si="0"/>
        <v>1806.2035000000001</v>
      </c>
      <c r="M49" s="4">
        <f t="shared" si="1"/>
        <v>67.566649999999996</v>
      </c>
      <c r="N49" s="4">
        <f t="shared" si="2"/>
        <v>1809.9791</v>
      </c>
      <c r="O49" s="4">
        <f t="shared" si="3"/>
        <v>67.794983000000002</v>
      </c>
      <c r="P49" s="12">
        <f t="shared" si="4"/>
        <v>67.629333323044861</v>
      </c>
      <c r="R49" s="9">
        <v>1733.4177999999999</v>
      </c>
      <c r="S49" s="10">
        <v>62.59478</v>
      </c>
    </row>
    <row r="50" spans="1:19">
      <c r="A50" s="4">
        <v>44758</v>
      </c>
      <c r="B50" s="4" t="s">
        <v>15</v>
      </c>
      <c r="C50" s="4">
        <v>10</v>
      </c>
      <c r="D50" s="4" t="s">
        <v>4</v>
      </c>
      <c r="E50" s="4">
        <v>2016</v>
      </c>
      <c r="F50" s="4" t="s">
        <v>0</v>
      </c>
      <c r="G50" s="4">
        <v>55</v>
      </c>
      <c r="H50" s="4" t="s">
        <v>1</v>
      </c>
      <c r="I50" s="7">
        <v>1807.16</v>
      </c>
      <c r="J50" s="8" t="s">
        <v>43</v>
      </c>
      <c r="K50" s="5">
        <f t="array" ref="K50">MIN(ABS(R$2:R$2623-I50))</f>
        <v>0.95650000000000546</v>
      </c>
      <c r="L50" s="4">
        <f t="shared" si="0"/>
        <v>1806.2035000000001</v>
      </c>
      <c r="M50" s="4">
        <f t="shared" si="1"/>
        <v>67.566649999999996</v>
      </c>
      <c r="N50" s="4">
        <f t="shared" si="2"/>
        <v>1809.9791</v>
      </c>
      <c r="O50" s="4">
        <f t="shared" si="3"/>
        <v>67.794983000000002</v>
      </c>
      <c r="P50" s="12">
        <f t="shared" si="4"/>
        <v>67.624495246977489</v>
      </c>
      <c r="R50" s="9">
        <v>1733.2611999999999</v>
      </c>
      <c r="S50" s="10">
        <v>62.582904999999997</v>
      </c>
    </row>
    <row r="51" spans="1:19">
      <c r="A51" s="4">
        <v>44804</v>
      </c>
      <c r="B51" s="4" t="s">
        <v>15</v>
      </c>
      <c r="C51" s="4">
        <v>10</v>
      </c>
      <c r="D51" s="4" t="s">
        <v>4</v>
      </c>
      <c r="E51" s="4">
        <v>2016</v>
      </c>
      <c r="F51" s="4" t="s">
        <v>0</v>
      </c>
      <c r="G51" s="4">
        <v>101</v>
      </c>
      <c r="H51" s="4" t="s">
        <v>4</v>
      </c>
      <c r="I51" s="7">
        <v>1807.06</v>
      </c>
      <c r="J51" s="8" t="s">
        <v>43</v>
      </c>
      <c r="K51" s="5">
        <f t="array" ref="K51">MIN(ABS(R$2:R$2623-I51))</f>
        <v>0.85649999999986903</v>
      </c>
      <c r="L51" s="4">
        <f t="shared" si="0"/>
        <v>1806.2035000000001</v>
      </c>
      <c r="M51" s="4">
        <f t="shared" si="1"/>
        <v>67.566649999999996</v>
      </c>
      <c r="N51" s="4">
        <f t="shared" si="2"/>
        <v>1809.9791</v>
      </c>
      <c r="O51" s="4">
        <f t="shared" si="3"/>
        <v>67.794983000000002</v>
      </c>
      <c r="P51" s="12">
        <f t="shared" si="4"/>
        <v>67.618447651893263</v>
      </c>
      <c r="R51" s="9">
        <v>1732.8054999999999</v>
      </c>
      <c r="S51" s="10">
        <v>62.548332000000002</v>
      </c>
    </row>
    <row r="52" spans="1:19">
      <c r="A52" s="4">
        <v>44698</v>
      </c>
      <c r="B52" s="4" t="s">
        <v>15</v>
      </c>
      <c r="C52" s="4">
        <v>10</v>
      </c>
      <c r="D52" s="4" t="s">
        <v>4</v>
      </c>
      <c r="E52" s="4">
        <v>2015</v>
      </c>
      <c r="F52" s="4" t="s">
        <v>0</v>
      </c>
      <c r="G52" s="4">
        <v>98</v>
      </c>
      <c r="H52" s="4" t="s">
        <v>4</v>
      </c>
      <c r="I52" s="9">
        <v>1806.2035000000001</v>
      </c>
      <c r="J52" s="10">
        <v>67.566649999999996</v>
      </c>
      <c r="K52" s="5">
        <f t="array" ref="K52">MIN(ABS(R$2:R$2623-I52))</f>
        <v>0</v>
      </c>
      <c r="L52" s="4">
        <f t="shared" si="0"/>
        <v>1806.2035000000001</v>
      </c>
      <c r="M52" s="4">
        <f t="shared" si="1"/>
        <v>67.566649999999996</v>
      </c>
      <c r="N52" s="4">
        <f t="shared" si="2"/>
        <v>1802.2509</v>
      </c>
      <c r="O52" s="4">
        <f t="shared" si="3"/>
        <v>67.324539000000001</v>
      </c>
      <c r="P52" s="12">
        <f t="shared" si="4"/>
        <v>67.566650000001459</v>
      </c>
      <c r="R52" s="9">
        <v>1732.7263</v>
      </c>
      <c r="S52" s="10">
        <v>62.542316</v>
      </c>
    </row>
    <row r="53" spans="1:19">
      <c r="A53" s="4">
        <v>44791</v>
      </c>
      <c r="B53" s="4" t="s">
        <v>15</v>
      </c>
      <c r="C53" s="4">
        <v>10</v>
      </c>
      <c r="D53" s="4" t="s">
        <v>4</v>
      </c>
      <c r="E53" s="4">
        <v>2016</v>
      </c>
      <c r="F53" s="4" t="s">
        <v>0</v>
      </c>
      <c r="G53" s="4">
        <v>88</v>
      </c>
      <c r="H53" s="4" t="s">
        <v>4</v>
      </c>
      <c r="I53" s="7">
        <v>1806.15</v>
      </c>
      <c r="J53" s="8" t="s">
        <v>43</v>
      </c>
      <c r="K53" s="5">
        <f t="array" ref="K53">MIN(ABS(R$2:R$2623-I53))</f>
        <v>5.3499999999985448E-2</v>
      </c>
      <c r="L53" s="4">
        <f t="shared" si="0"/>
        <v>1806.2035000000001</v>
      </c>
      <c r="M53" s="4">
        <f t="shared" si="1"/>
        <v>67.566649999999996</v>
      </c>
      <c r="N53" s="4">
        <f t="shared" si="2"/>
        <v>1802.2509</v>
      </c>
      <c r="O53" s="4">
        <f t="shared" si="3"/>
        <v>67.324539000000001</v>
      </c>
      <c r="P53" s="12">
        <f t="shared" si="4"/>
        <v>67.563372932122078</v>
      </c>
      <c r="R53" s="9">
        <v>1731.9565</v>
      </c>
      <c r="S53" s="10">
        <v>62.483798999999998</v>
      </c>
    </row>
    <row r="54" spans="1:19">
      <c r="A54" s="4">
        <v>44740</v>
      </c>
      <c r="B54" s="4" t="s">
        <v>15</v>
      </c>
      <c r="C54" s="4">
        <v>10</v>
      </c>
      <c r="D54" s="4" t="s">
        <v>4</v>
      </c>
      <c r="E54" s="4">
        <v>2016</v>
      </c>
      <c r="F54" s="4" t="s">
        <v>0</v>
      </c>
      <c r="G54" s="4">
        <v>37</v>
      </c>
      <c r="H54" s="4" t="s">
        <v>1</v>
      </c>
      <c r="I54" s="7">
        <v>1805.93</v>
      </c>
      <c r="J54" s="8" t="s">
        <v>43</v>
      </c>
      <c r="K54" s="5">
        <f t="array" ref="K54">MIN(ABS(R$2:R$2623-I54))</f>
        <v>0.27350000000001273</v>
      </c>
      <c r="L54" s="4">
        <f t="shared" si="0"/>
        <v>1806.2035000000001</v>
      </c>
      <c r="M54" s="4">
        <f t="shared" si="1"/>
        <v>67.566649999999996</v>
      </c>
      <c r="N54" s="4">
        <f t="shared" si="2"/>
        <v>1802.2509</v>
      </c>
      <c r="O54" s="4">
        <f t="shared" si="3"/>
        <v>67.324539000000001</v>
      </c>
      <c r="P54" s="12">
        <f t="shared" si="4"/>
        <v>67.549897138973265</v>
      </c>
      <c r="R54" s="9">
        <v>1731.6075000000001</v>
      </c>
      <c r="S54" s="10">
        <v>62.457230000000003</v>
      </c>
    </row>
    <row r="55" spans="1:19">
      <c r="A55" s="4">
        <v>44717</v>
      </c>
      <c r="B55" s="4" t="s">
        <v>15</v>
      </c>
      <c r="C55" s="4">
        <v>10</v>
      </c>
      <c r="D55" s="4" t="s">
        <v>4</v>
      </c>
      <c r="E55" s="4">
        <v>2016</v>
      </c>
      <c r="F55" s="4" t="s">
        <v>0</v>
      </c>
      <c r="G55" s="4">
        <v>14</v>
      </c>
      <c r="H55" s="4" t="s">
        <v>1</v>
      </c>
      <c r="I55" s="7">
        <v>1804.56</v>
      </c>
      <c r="J55" s="8" t="s">
        <v>43</v>
      </c>
      <c r="K55" s="5">
        <f t="array" ref="K55">MIN(ABS(R$2:R$2623-I55))</f>
        <v>1.643500000000131</v>
      </c>
      <c r="L55" s="4">
        <f t="shared" si="0"/>
        <v>1806.2035000000001</v>
      </c>
      <c r="M55" s="4">
        <f t="shared" si="1"/>
        <v>67.566649999999996</v>
      </c>
      <c r="N55" s="4">
        <f t="shared" si="2"/>
        <v>1802.2509</v>
      </c>
      <c r="O55" s="4">
        <f t="shared" si="3"/>
        <v>67.324539000000001</v>
      </c>
      <c r="P55" s="12">
        <f t="shared" si="4"/>
        <v>67.465979699819286</v>
      </c>
      <c r="R55" s="9">
        <v>1731.2427</v>
      </c>
      <c r="S55" s="10">
        <v>62.429428000000001</v>
      </c>
    </row>
    <row r="56" spans="1:19">
      <c r="A56" s="4">
        <v>44790</v>
      </c>
      <c r="B56" s="4" t="s">
        <v>15</v>
      </c>
      <c r="C56" s="4">
        <v>10</v>
      </c>
      <c r="D56" s="4" t="s">
        <v>4</v>
      </c>
      <c r="E56" s="4">
        <v>2016</v>
      </c>
      <c r="F56" s="4" t="s">
        <v>0</v>
      </c>
      <c r="G56" s="4">
        <v>87</v>
      </c>
      <c r="H56" s="4" t="s">
        <v>4</v>
      </c>
      <c r="I56" s="7">
        <v>1803.23</v>
      </c>
      <c r="J56" s="8" t="s">
        <v>43</v>
      </c>
      <c r="K56" s="5">
        <f t="array" ref="K56">MIN(ABS(R$2:R$2623-I56))</f>
        <v>0.97910000000001673</v>
      </c>
      <c r="L56" s="4">
        <f t="shared" si="0"/>
        <v>1802.2509</v>
      </c>
      <c r="M56" s="4">
        <f t="shared" si="1"/>
        <v>67.324539000000001</v>
      </c>
      <c r="N56" s="4">
        <f t="shared" si="2"/>
        <v>1806.2035000000001</v>
      </c>
      <c r="O56" s="4">
        <f t="shared" si="3"/>
        <v>67.566649999999996</v>
      </c>
      <c r="P56" s="12">
        <f t="shared" si="4"/>
        <v>67.384512404874187</v>
      </c>
      <c r="R56" s="9">
        <v>1729.8295000000001</v>
      </c>
      <c r="S56" s="10">
        <v>62.321480000000001</v>
      </c>
    </row>
    <row r="57" spans="1:19">
      <c r="A57" s="4">
        <v>44863</v>
      </c>
      <c r="B57" s="4" t="s">
        <v>15</v>
      </c>
      <c r="C57" s="4">
        <v>10</v>
      </c>
      <c r="D57" s="4" t="s">
        <v>4</v>
      </c>
      <c r="E57" s="4">
        <v>2017</v>
      </c>
      <c r="F57" s="4" t="s">
        <v>0</v>
      </c>
      <c r="G57" s="4">
        <v>54</v>
      </c>
      <c r="H57" s="4" t="s">
        <v>1</v>
      </c>
      <c r="I57" s="7">
        <v>1803.2</v>
      </c>
      <c r="J57" s="8" t="s">
        <v>43</v>
      </c>
      <c r="K57" s="5">
        <f t="array" ref="K57">MIN(ABS(R$2:R$2623-I57))</f>
        <v>0.94910000000004402</v>
      </c>
      <c r="L57" s="4">
        <f t="shared" si="0"/>
        <v>1802.2509</v>
      </c>
      <c r="M57" s="4">
        <f t="shared" si="1"/>
        <v>67.324539000000001</v>
      </c>
      <c r="N57" s="4">
        <f t="shared" si="2"/>
        <v>1806.2035000000001</v>
      </c>
      <c r="O57" s="4">
        <f t="shared" si="3"/>
        <v>67.566649999999996</v>
      </c>
      <c r="P57" s="12">
        <f t="shared" si="4"/>
        <v>67.382674796717552</v>
      </c>
      <c r="R57" s="9">
        <v>1729.2245</v>
      </c>
      <c r="S57" s="10">
        <v>62.275145999999999</v>
      </c>
    </row>
    <row r="58" spans="1:19">
      <c r="A58" s="4">
        <v>44778</v>
      </c>
      <c r="B58" s="4" t="s">
        <v>15</v>
      </c>
      <c r="C58" s="4">
        <v>10</v>
      </c>
      <c r="D58" s="4" t="s">
        <v>4</v>
      </c>
      <c r="E58" s="4">
        <v>2016</v>
      </c>
      <c r="F58" s="4" t="s">
        <v>0</v>
      </c>
      <c r="G58" s="4">
        <v>75</v>
      </c>
      <c r="H58" s="4" t="s">
        <v>1</v>
      </c>
      <c r="I58" s="7">
        <v>1803.11</v>
      </c>
      <c r="J58" s="8" t="s">
        <v>43</v>
      </c>
      <c r="K58" s="5">
        <f t="array" ref="K58">MIN(ABS(R$2:R$2623-I58))</f>
        <v>0.8590999999998985</v>
      </c>
      <c r="L58" s="4">
        <f t="shared" si="0"/>
        <v>1802.2509</v>
      </c>
      <c r="M58" s="4">
        <f t="shared" si="1"/>
        <v>67.324539000000001</v>
      </c>
      <c r="N58" s="4">
        <f t="shared" si="2"/>
        <v>1806.2035000000001</v>
      </c>
      <c r="O58" s="4">
        <f t="shared" si="3"/>
        <v>67.566649999999996</v>
      </c>
      <c r="P58" s="12">
        <f t="shared" si="4"/>
        <v>67.377161972247563</v>
      </c>
      <c r="R58" s="9">
        <v>1728.9331</v>
      </c>
      <c r="S58" s="10">
        <v>62.252803999999998</v>
      </c>
    </row>
    <row r="59" spans="1:19">
      <c r="A59" s="4">
        <v>44757</v>
      </c>
      <c r="B59" s="4" t="s">
        <v>15</v>
      </c>
      <c r="C59" s="4">
        <v>10</v>
      </c>
      <c r="D59" s="4" t="s">
        <v>4</v>
      </c>
      <c r="E59" s="4">
        <v>2016</v>
      </c>
      <c r="F59" s="4" t="s">
        <v>0</v>
      </c>
      <c r="G59" s="4">
        <v>54</v>
      </c>
      <c r="H59" s="4" t="s">
        <v>1</v>
      </c>
      <c r="I59" s="7">
        <v>1802.39</v>
      </c>
      <c r="J59" s="8" t="s">
        <v>43</v>
      </c>
      <c r="K59" s="5">
        <f t="array" ref="K59">MIN(ABS(R$2:R$2623-I59))</f>
        <v>0.13910000000009859</v>
      </c>
      <c r="L59" s="4">
        <f t="shared" si="0"/>
        <v>1802.2509</v>
      </c>
      <c r="M59" s="4">
        <f t="shared" si="1"/>
        <v>67.324539000000001</v>
      </c>
      <c r="N59" s="4">
        <f t="shared" si="2"/>
        <v>1806.2035000000001</v>
      </c>
      <c r="O59" s="4">
        <f t="shared" si="3"/>
        <v>67.566649999999996</v>
      </c>
      <c r="P59" s="12">
        <f t="shared" si="4"/>
        <v>67.333059376487824</v>
      </c>
      <c r="R59" s="9">
        <v>1728.7184</v>
      </c>
      <c r="S59" s="10">
        <v>62.236324000000003</v>
      </c>
    </row>
    <row r="60" spans="1:19">
      <c r="A60" s="4">
        <v>44697</v>
      </c>
      <c r="B60" s="4" t="s">
        <v>15</v>
      </c>
      <c r="C60" s="4">
        <v>10</v>
      </c>
      <c r="D60" s="4" t="s">
        <v>4</v>
      </c>
      <c r="E60" s="4">
        <v>2015</v>
      </c>
      <c r="F60" s="4" t="s">
        <v>0</v>
      </c>
      <c r="G60" s="4">
        <v>97</v>
      </c>
      <c r="H60" s="4" t="s">
        <v>4</v>
      </c>
      <c r="I60" s="9">
        <v>1802.2509</v>
      </c>
      <c r="J60" s="10">
        <v>67.324539000000001</v>
      </c>
      <c r="K60" s="5">
        <f t="array" ref="K60">MIN(ABS(R$2:R$2623-I60))</f>
        <v>0</v>
      </c>
      <c r="L60" s="4">
        <f t="shared" si="0"/>
        <v>1802.2509</v>
      </c>
      <c r="M60" s="4">
        <f t="shared" si="1"/>
        <v>67.324539000000001</v>
      </c>
      <c r="N60" s="4">
        <f t="shared" si="2"/>
        <v>1797.8933</v>
      </c>
      <c r="O60" s="4">
        <f t="shared" si="3"/>
        <v>67.053962999999996</v>
      </c>
      <c r="P60" s="12">
        <f t="shared" si="4"/>
        <v>67.324538999997799</v>
      </c>
      <c r="R60" s="9">
        <v>1727.8411000000001</v>
      </c>
      <c r="S60" s="10">
        <v>62.168911000000001</v>
      </c>
    </row>
    <row r="61" spans="1:19">
      <c r="A61" s="4">
        <v>44716</v>
      </c>
      <c r="B61" s="4" t="s">
        <v>15</v>
      </c>
      <c r="C61" s="4">
        <v>10</v>
      </c>
      <c r="D61" s="4" t="s">
        <v>4</v>
      </c>
      <c r="E61" s="4">
        <v>2016</v>
      </c>
      <c r="F61" s="4" t="s">
        <v>0</v>
      </c>
      <c r="G61" s="4">
        <v>13</v>
      </c>
      <c r="H61" s="4" t="s">
        <v>1</v>
      </c>
      <c r="I61" s="7">
        <v>1802.24</v>
      </c>
      <c r="J61" s="8" t="s">
        <v>43</v>
      </c>
      <c r="K61" s="5">
        <f t="array" ref="K61">MIN(ABS(R$2:R$2623-I61))</f>
        <v>1.089999999999236E-2</v>
      </c>
      <c r="L61" s="4">
        <f t="shared" si="0"/>
        <v>1802.2509</v>
      </c>
      <c r="M61" s="4">
        <f t="shared" si="1"/>
        <v>67.324539000000001</v>
      </c>
      <c r="N61" s="4">
        <f t="shared" si="2"/>
        <v>1797.8933</v>
      </c>
      <c r="O61" s="4">
        <f t="shared" si="3"/>
        <v>67.053962999999996</v>
      </c>
      <c r="P61" s="12">
        <f t="shared" si="4"/>
        <v>67.323862187440426</v>
      </c>
      <c r="R61" s="9">
        <v>1726.9041999999999</v>
      </c>
      <c r="S61" s="10">
        <v>62.096744999999999</v>
      </c>
    </row>
    <row r="62" spans="1:19">
      <c r="A62" s="4">
        <v>44739</v>
      </c>
      <c r="B62" s="4" t="s">
        <v>15</v>
      </c>
      <c r="C62" s="4">
        <v>10</v>
      </c>
      <c r="D62" s="4" t="s">
        <v>4</v>
      </c>
      <c r="E62" s="4">
        <v>2016</v>
      </c>
      <c r="F62" s="4" t="s">
        <v>0</v>
      </c>
      <c r="G62" s="4">
        <v>36</v>
      </c>
      <c r="H62" s="4" t="s">
        <v>1</v>
      </c>
      <c r="I62" s="7">
        <v>1801.85</v>
      </c>
      <c r="J62" s="8" t="s">
        <v>43</v>
      </c>
      <c r="K62" s="5">
        <f t="array" ref="K62">MIN(ABS(R$2:R$2623-I62))</f>
        <v>0.4009000000000924</v>
      </c>
      <c r="L62" s="4">
        <f t="shared" si="0"/>
        <v>1802.2509</v>
      </c>
      <c r="M62" s="4">
        <f t="shared" si="1"/>
        <v>67.324539000000001</v>
      </c>
      <c r="N62" s="4">
        <f t="shared" si="2"/>
        <v>1797.8933</v>
      </c>
      <c r="O62" s="4">
        <f t="shared" si="3"/>
        <v>67.053962999999996</v>
      </c>
      <c r="P62" s="12">
        <f t="shared" si="4"/>
        <v>67.299645958323467</v>
      </c>
      <c r="R62" s="9">
        <v>1726.4967999999999</v>
      </c>
      <c r="S62" s="10">
        <v>62.065311000000001</v>
      </c>
    </row>
    <row r="63" spans="1:19">
      <c r="A63" s="4">
        <v>44795</v>
      </c>
      <c r="B63" s="4" t="s">
        <v>15</v>
      </c>
      <c r="C63" s="4">
        <v>10</v>
      </c>
      <c r="D63" s="4" t="s">
        <v>4</v>
      </c>
      <c r="E63" s="4">
        <v>2016</v>
      </c>
      <c r="F63" s="4" t="s">
        <v>0</v>
      </c>
      <c r="G63" s="4">
        <v>92</v>
      </c>
      <c r="H63" s="4" t="s">
        <v>4</v>
      </c>
      <c r="I63" s="7">
        <v>1800.29</v>
      </c>
      <c r="J63" s="8" t="s">
        <v>43</v>
      </c>
      <c r="K63" s="5">
        <f t="array" ref="K63">MIN(ABS(R$2:R$2623-I63))</f>
        <v>1.9609000000000378</v>
      </c>
      <c r="L63" s="4">
        <f t="shared" si="0"/>
        <v>1802.2509</v>
      </c>
      <c r="M63" s="4">
        <f t="shared" si="1"/>
        <v>67.324539000000001</v>
      </c>
      <c r="N63" s="4">
        <f t="shared" si="2"/>
        <v>1797.8933</v>
      </c>
      <c r="O63" s="4">
        <f t="shared" si="3"/>
        <v>67.053962999999996</v>
      </c>
      <c r="P63" s="12">
        <f t="shared" si="4"/>
        <v>67.202781041855687</v>
      </c>
      <c r="R63" s="9">
        <v>1725.3949</v>
      </c>
      <c r="S63" s="10">
        <v>61.980114</v>
      </c>
    </row>
    <row r="64" spans="1:19">
      <c r="A64" s="4">
        <v>113826</v>
      </c>
      <c r="B64" s="4" t="s">
        <v>32</v>
      </c>
      <c r="C64" s="4">
        <v>27</v>
      </c>
      <c r="D64" s="4" t="s">
        <v>4</v>
      </c>
      <c r="E64" s="4">
        <v>2016</v>
      </c>
      <c r="F64" s="4" t="s">
        <v>0</v>
      </c>
      <c r="G64" s="4">
        <v>69</v>
      </c>
      <c r="H64" s="4" t="s">
        <v>1</v>
      </c>
      <c r="I64" s="7">
        <v>1800.13</v>
      </c>
      <c r="J64" s="8" t="s">
        <v>43</v>
      </c>
      <c r="K64" s="5">
        <f t="array" ref="K64">MIN(ABS(R$2:R$2623-I64))</f>
        <v>2.1208999999998923</v>
      </c>
      <c r="L64" s="4">
        <f t="shared" si="0"/>
        <v>1802.2509</v>
      </c>
      <c r="M64" s="4">
        <f t="shared" si="1"/>
        <v>67.324539000000001</v>
      </c>
      <c r="N64" s="4">
        <f t="shared" si="2"/>
        <v>1797.8933</v>
      </c>
      <c r="O64" s="4">
        <f t="shared" si="3"/>
        <v>67.053962999999996</v>
      </c>
      <c r="P64" s="12">
        <f t="shared" si="4"/>
        <v>67.192846178628244</v>
      </c>
      <c r="R64" s="9">
        <v>1725.1178</v>
      </c>
      <c r="S64" s="10">
        <v>61.958649000000001</v>
      </c>
    </row>
    <row r="65" spans="1:19">
      <c r="A65" s="4">
        <v>44897</v>
      </c>
      <c r="B65" s="4" t="s">
        <v>15</v>
      </c>
      <c r="C65" s="4">
        <v>10</v>
      </c>
      <c r="D65" s="4" t="s">
        <v>4</v>
      </c>
      <c r="E65" s="4">
        <v>2017</v>
      </c>
      <c r="F65" s="4" t="s">
        <v>0</v>
      </c>
      <c r="G65" s="4">
        <v>88</v>
      </c>
      <c r="H65" s="4" t="s">
        <v>4</v>
      </c>
      <c r="I65" s="7">
        <v>1799.75</v>
      </c>
      <c r="J65" s="8" t="s">
        <v>43</v>
      </c>
      <c r="K65" s="5">
        <f t="array" ref="K65">MIN(ABS(R$2:R$2623-I65))</f>
        <v>1.8567000000000462</v>
      </c>
      <c r="L65" s="4">
        <f t="shared" si="0"/>
        <v>1797.8933</v>
      </c>
      <c r="M65" s="4">
        <f t="shared" si="1"/>
        <v>67.053962999999996</v>
      </c>
      <c r="N65" s="4">
        <f t="shared" si="2"/>
        <v>1802.2509</v>
      </c>
      <c r="O65" s="4">
        <f t="shared" si="3"/>
        <v>67.324539000000001</v>
      </c>
      <c r="P65" s="12">
        <f t="shared" si="4"/>
        <v>67.169250878463004</v>
      </c>
      <c r="R65" s="9">
        <v>1725.0292999999999</v>
      </c>
      <c r="S65" s="10">
        <v>61.951790000000003</v>
      </c>
    </row>
    <row r="66" spans="1:19">
      <c r="A66" s="4">
        <v>44789</v>
      </c>
      <c r="B66" s="4" t="s">
        <v>15</v>
      </c>
      <c r="C66" s="4">
        <v>10</v>
      </c>
      <c r="D66" s="4" t="s">
        <v>4</v>
      </c>
      <c r="E66" s="4">
        <v>2016</v>
      </c>
      <c r="F66" s="4" t="s">
        <v>0</v>
      </c>
      <c r="G66" s="4">
        <v>86</v>
      </c>
      <c r="H66" s="4" t="s">
        <v>4</v>
      </c>
      <c r="I66" s="7">
        <v>1799.15</v>
      </c>
      <c r="J66" s="8" t="s">
        <v>43</v>
      </c>
      <c r="K66" s="5">
        <f t="array" ref="K66">MIN(ABS(R$2:R$2623-I66))</f>
        <v>1.2567000000001372</v>
      </c>
      <c r="L66" s="4">
        <f t="shared" ref="L66:L129" si="5">IF(COUNTIF(R:R,I66-K66),I66-K66,I66+K66)</f>
        <v>1797.8933</v>
      </c>
      <c r="M66" s="4">
        <f t="shared" ref="M66:M129" si="6">VLOOKUP(L66,R:S,2,FALSE)</f>
        <v>67.053962999999996</v>
      </c>
      <c r="N66" s="4">
        <f t="shared" ref="N66:N129" si="7">IF(MATCH(L66,R:R,0)=2,R$3,IF(MATCH(L66,R:R,0)=2623,R$2622,INDEX(R:R,(MATCH(L66,R:R,0)+1-2*(L66&lt;I66)))))</f>
        <v>1802.2509</v>
      </c>
      <c r="O66" s="4">
        <f t="shared" ref="O66:O129" si="8">VLOOKUP(N66,R:S,2,FALSE)</f>
        <v>67.324539000000001</v>
      </c>
      <c r="P66" s="12">
        <f t="shared" si="4"/>
        <v>67.131995141360022</v>
      </c>
      <c r="R66" s="9">
        <v>1724.7617</v>
      </c>
      <c r="S66" s="10">
        <v>61.931046000000002</v>
      </c>
    </row>
    <row r="67" spans="1:19">
      <c r="A67" s="4">
        <v>44794</v>
      </c>
      <c r="B67" s="4" t="s">
        <v>15</v>
      </c>
      <c r="C67" s="4">
        <v>10</v>
      </c>
      <c r="D67" s="4" t="s">
        <v>4</v>
      </c>
      <c r="E67" s="4">
        <v>2016</v>
      </c>
      <c r="F67" s="4" t="s">
        <v>0</v>
      </c>
      <c r="G67" s="4">
        <v>91</v>
      </c>
      <c r="H67" s="4" t="s">
        <v>4</v>
      </c>
      <c r="I67" s="7">
        <v>1798.63</v>
      </c>
      <c r="J67" s="8" t="s">
        <v>43</v>
      </c>
      <c r="K67" s="5">
        <f t="array" ref="K67">MIN(ABS(R$2:R$2623-I67))</f>
        <v>0.73670000000015534</v>
      </c>
      <c r="L67" s="4">
        <f t="shared" si="5"/>
        <v>1797.8933</v>
      </c>
      <c r="M67" s="4">
        <f t="shared" si="6"/>
        <v>67.053962999999996</v>
      </c>
      <c r="N67" s="4">
        <f t="shared" si="7"/>
        <v>1802.2509</v>
      </c>
      <c r="O67" s="4">
        <f t="shared" si="8"/>
        <v>67.324539000000001</v>
      </c>
      <c r="P67" s="12">
        <f t="shared" ref="P67:P130" si="9">((M67-O67)*I67+(L67*O67-M67*N67))/(L67-N67)</f>
        <v>67.099706835870762</v>
      </c>
      <c r="R67" s="9">
        <v>1724.4493</v>
      </c>
      <c r="S67" s="10">
        <v>61.906810999999998</v>
      </c>
    </row>
    <row r="68" spans="1:19">
      <c r="A68" s="4">
        <v>44797</v>
      </c>
      <c r="B68" s="4" t="s">
        <v>15</v>
      </c>
      <c r="C68" s="4">
        <v>10</v>
      </c>
      <c r="D68" s="4" t="s">
        <v>4</v>
      </c>
      <c r="E68" s="4">
        <v>2016</v>
      </c>
      <c r="F68" s="4" t="s">
        <v>0</v>
      </c>
      <c r="G68" s="4">
        <v>94</v>
      </c>
      <c r="H68" s="4" t="s">
        <v>4</v>
      </c>
      <c r="I68" s="7">
        <v>1798.6</v>
      </c>
      <c r="J68" s="8" t="s">
        <v>43</v>
      </c>
      <c r="K68" s="5">
        <f t="array" ref="K68">MIN(ABS(R$2:R$2623-I68))</f>
        <v>0.70669999999995525</v>
      </c>
      <c r="L68" s="4">
        <f t="shared" si="5"/>
        <v>1797.8933</v>
      </c>
      <c r="M68" s="4">
        <f t="shared" si="6"/>
        <v>67.053962999999996</v>
      </c>
      <c r="N68" s="4">
        <f t="shared" si="7"/>
        <v>1802.2509</v>
      </c>
      <c r="O68" s="4">
        <f t="shared" si="8"/>
        <v>67.324539000000001</v>
      </c>
      <c r="P68" s="12">
        <f t="shared" si="9"/>
        <v>67.097844049015592</v>
      </c>
      <c r="R68" s="9">
        <v>1724.4169999999999</v>
      </c>
      <c r="S68" s="10">
        <v>61.904297</v>
      </c>
    </row>
    <row r="69" spans="1:19">
      <c r="A69" s="4">
        <v>44777</v>
      </c>
      <c r="B69" s="4" t="s">
        <v>15</v>
      </c>
      <c r="C69" s="4">
        <v>10</v>
      </c>
      <c r="D69" s="4" t="s">
        <v>4</v>
      </c>
      <c r="E69" s="4">
        <v>2016</v>
      </c>
      <c r="F69" s="4" t="s">
        <v>0</v>
      </c>
      <c r="G69" s="4">
        <v>74</v>
      </c>
      <c r="H69" s="4" t="s">
        <v>1</v>
      </c>
      <c r="I69" s="7">
        <v>1798.49</v>
      </c>
      <c r="J69" s="8" t="s">
        <v>43</v>
      </c>
      <c r="K69" s="5">
        <f t="array" ref="K69">MIN(ABS(R$2:R$2623-I69))</f>
        <v>0.5967000000000553</v>
      </c>
      <c r="L69" s="4">
        <f t="shared" si="5"/>
        <v>1797.8933</v>
      </c>
      <c r="M69" s="4">
        <f t="shared" si="6"/>
        <v>67.053962999999996</v>
      </c>
      <c r="N69" s="4">
        <f t="shared" si="7"/>
        <v>1802.2509</v>
      </c>
      <c r="O69" s="4">
        <f t="shared" si="8"/>
        <v>67.324539000000001</v>
      </c>
      <c r="P69" s="12">
        <f t="shared" si="9"/>
        <v>67.091013830546729</v>
      </c>
      <c r="R69" s="9">
        <v>1724.374</v>
      </c>
      <c r="S69" s="10">
        <v>61.900962999999997</v>
      </c>
    </row>
    <row r="70" spans="1:19">
      <c r="A70" s="4">
        <v>44806</v>
      </c>
      <c r="B70" s="4" t="s">
        <v>15</v>
      </c>
      <c r="C70" s="4">
        <v>10</v>
      </c>
      <c r="D70" s="4" t="s">
        <v>4</v>
      </c>
      <c r="E70" s="4">
        <v>2016</v>
      </c>
      <c r="F70" s="4" t="s">
        <v>0</v>
      </c>
      <c r="G70" s="4">
        <v>103</v>
      </c>
      <c r="H70" s="4" t="s">
        <v>4</v>
      </c>
      <c r="I70" s="7">
        <v>1798.09</v>
      </c>
      <c r="J70" s="8" t="s">
        <v>43</v>
      </c>
      <c r="K70" s="5">
        <f t="array" ref="K70">MIN(ABS(R$2:R$2623-I70))</f>
        <v>0.19669999999996435</v>
      </c>
      <c r="L70" s="4">
        <f t="shared" si="5"/>
        <v>1797.8933</v>
      </c>
      <c r="M70" s="4">
        <f t="shared" si="6"/>
        <v>67.053962999999996</v>
      </c>
      <c r="N70" s="4">
        <f t="shared" si="7"/>
        <v>1802.2509</v>
      </c>
      <c r="O70" s="4">
        <f t="shared" si="8"/>
        <v>67.324539000000001</v>
      </c>
      <c r="P70" s="12">
        <f t="shared" si="9"/>
        <v>67.066176672478036</v>
      </c>
      <c r="R70" s="9">
        <v>1724.3363999999999</v>
      </c>
      <c r="S70" s="10">
        <v>61.898045000000003</v>
      </c>
    </row>
    <row r="71" spans="1:19">
      <c r="A71" s="4">
        <v>44696</v>
      </c>
      <c r="B71" s="4" t="s">
        <v>15</v>
      </c>
      <c r="C71" s="4">
        <v>10</v>
      </c>
      <c r="D71" s="4" t="s">
        <v>4</v>
      </c>
      <c r="E71" s="4">
        <v>2015</v>
      </c>
      <c r="F71" s="4" t="s">
        <v>0</v>
      </c>
      <c r="G71" s="4">
        <v>96</v>
      </c>
      <c r="H71" s="4" t="s">
        <v>4</v>
      </c>
      <c r="I71" s="9">
        <v>1797.8933</v>
      </c>
      <c r="J71" s="10">
        <v>67.053962999999996</v>
      </c>
      <c r="K71" s="5">
        <f t="array" ref="K71">MIN(ABS(R$2:R$2623-I71))</f>
        <v>0</v>
      </c>
      <c r="L71" s="4">
        <f t="shared" si="5"/>
        <v>1797.8933</v>
      </c>
      <c r="M71" s="4">
        <f t="shared" si="6"/>
        <v>67.053962999999996</v>
      </c>
      <c r="N71" s="4">
        <f t="shared" si="7"/>
        <v>1797.5032000000001</v>
      </c>
      <c r="O71" s="4">
        <f t="shared" si="8"/>
        <v>67.029549000000003</v>
      </c>
      <c r="P71" s="12">
        <f t="shared" si="9"/>
        <v>67.053963000017333</v>
      </c>
      <c r="R71" s="9">
        <v>1723.8157000000001</v>
      </c>
      <c r="S71" s="10">
        <v>61.857582000000001</v>
      </c>
    </row>
    <row r="72" spans="1:19">
      <c r="A72" s="4">
        <v>44756</v>
      </c>
      <c r="B72" s="4" t="s">
        <v>15</v>
      </c>
      <c r="C72" s="4">
        <v>10</v>
      </c>
      <c r="D72" s="4" t="s">
        <v>4</v>
      </c>
      <c r="E72" s="4">
        <v>2016</v>
      </c>
      <c r="F72" s="4" t="s">
        <v>0</v>
      </c>
      <c r="G72" s="4">
        <v>53</v>
      </c>
      <c r="H72" s="4" t="s">
        <v>1</v>
      </c>
      <c r="I72" s="7">
        <v>1797.58</v>
      </c>
      <c r="J72" s="8" t="s">
        <v>43</v>
      </c>
      <c r="K72" s="5">
        <f t="array" ref="K72">MIN(ABS(R$2:R$2623-I72))</f>
        <v>7.6799999999821011E-2</v>
      </c>
      <c r="L72" s="4">
        <f t="shared" si="5"/>
        <v>1797.5032000000001</v>
      </c>
      <c r="M72" s="4">
        <f t="shared" si="6"/>
        <v>67.029549000000003</v>
      </c>
      <c r="N72" s="4">
        <f t="shared" si="7"/>
        <v>1797.8933</v>
      </c>
      <c r="O72" s="4">
        <f t="shared" si="8"/>
        <v>67.053962999999996</v>
      </c>
      <c r="P72" s="12">
        <f t="shared" si="9"/>
        <v>67.034355447594862</v>
      </c>
      <c r="R72" s="9">
        <v>1723.4149</v>
      </c>
      <c r="S72" s="10">
        <v>61.826408000000001</v>
      </c>
    </row>
    <row r="73" spans="1:19">
      <c r="A73" s="4">
        <v>44699</v>
      </c>
      <c r="B73" s="4" t="s">
        <v>15</v>
      </c>
      <c r="C73" s="4">
        <v>10</v>
      </c>
      <c r="D73" s="4" t="s">
        <v>4</v>
      </c>
      <c r="E73" s="4">
        <v>2015</v>
      </c>
      <c r="F73" s="4" t="s">
        <v>0</v>
      </c>
      <c r="G73" s="4">
        <v>99</v>
      </c>
      <c r="H73" s="4" t="s">
        <v>4</v>
      </c>
      <c r="I73" s="9">
        <v>1797.5032000000001</v>
      </c>
      <c r="J73" s="10">
        <v>67.029549000000003</v>
      </c>
      <c r="K73" s="5">
        <f t="array" ref="K73">MIN(ABS(R$2:R$2623-I73))</f>
        <v>0</v>
      </c>
      <c r="L73" s="4">
        <f t="shared" si="5"/>
        <v>1797.5032000000001</v>
      </c>
      <c r="M73" s="4">
        <f t="shared" si="6"/>
        <v>67.029549000000003</v>
      </c>
      <c r="N73" s="4">
        <f t="shared" si="7"/>
        <v>1791.23</v>
      </c>
      <c r="O73" s="4">
        <f t="shared" si="8"/>
        <v>66.632728999999998</v>
      </c>
      <c r="P73" s="12">
        <f t="shared" si="9"/>
        <v>67.029549000001623</v>
      </c>
      <c r="R73" s="9">
        <v>1723.3567</v>
      </c>
      <c r="S73" s="10">
        <v>61.821877000000001</v>
      </c>
    </row>
    <row r="74" spans="1:19">
      <c r="A74" s="4">
        <v>44743</v>
      </c>
      <c r="B74" s="4" t="s">
        <v>15</v>
      </c>
      <c r="C74" s="4">
        <v>10</v>
      </c>
      <c r="D74" s="4" t="s">
        <v>4</v>
      </c>
      <c r="E74" s="4">
        <v>2016</v>
      </c>
      <c r="F74" s="4" t="s">
        <v>0</v>
      </c>
      <c r="G74" s="4">
        <v>40</v>
      </c>
      <c r="H74" s="4" t="s">
        <v>1</v>
      </c>
      <c r="I74" s="7">
        <v>1797.3</v>
      </c>
      <c r="J74" s="8" t="s">
        <v>43</v>
      </c>
      <c r="K74" s="5">
        <f t="array" ref="K74">MIN(ABS(R$2:R$2623-I74))</f>
        <v>0.2032000000001517</v>
      </c>
      <c r="L74" s="4">
        <f t="shared" si="5"/>
        <v>1797.5032000000001</v>
      </c>
      <c r="M74" s="4">
        <f t="shared" si="6"/>
        <v>67.029549000000003</v>
      </c>
      <c r="N74" s="4">
        <f t="shared" si="7"/>
        <v>1791.23</v>
      </c>
      <c r="O74" s="4">
        <f t="shared" si="8"/>
        <v>66.632728999999998</v>
      </c>
      <c r="P74" s="12">
        <f t="shared" si="9"/>
        <v>67.016695301091957</v>
      </c>
      <c r="R74" s="9">
        <v>1723.24</v>
      </c>
      <c r="S74" s="10">
        <v>61.81279</v>
      </c>
    </row>
    <row r="75" spans="1:19">
      <c r="A75" s="4">
        <v>44776</v>
      </c>
      <c r="B75" s="4" t="s">
        <v>15</v>
      </c>
      <c r="C75" s="4">
        <v>10</v>
      </c>
      <c r="D75" s="4" t="s">
        <v>4</v>
      </c>
      <c r="E75" s="4">
        <v>2016</v>
      </c>
      <c r="F75" s="4" t="s">
        <v>0</v>
      </c>
      <c r="G75" s="4">
        <v>73</v>
      </c>
      <c r="H75" s="4" t="s">
        <v>1</v>
      </c>
      <c r="I75" s="7">
        <v>1797.12</v>
      </c>
      <c r="J75" s="8" t="s">
        <v>43</v>
      </c>
      <c r="K75" s="5">
        <f t="array" ref="K75">MIN(ABS(R$2:R$2623-I75))</f>
        <v>0.38320000000021537</v>
      </c>
      <c r="L75" s="4">
        <f t="shared" si="5"/>
        <v>1797.5032000000001</v>
      </c>
      <c r="M75" s="4">
        <f t="shared" si="6"/>
        <v>67.029549000000003</v>
      </c>
      <c r="N75" s="4">
        <f t="shared" si="7"/>
        <v>1791.23</v>
      </c>
      <c r="O75" s="4">
        <f t="shared" si="8"/>
        <v>66.632728999999998</v>
      </c>
      <c r="P75" s="12">
        <f t="shared" si="9"/>
        <v>67.005309150483001</v>
      </c>
      <c r="R75" s="9">
        <v>1722.8248000000001</v>
      </c>
      <c r="S75" s="10">
        <v>61.780445</v>
      </c>
    </row>
    <row r="76" spans="1:19">
      <c r="A76" s="4">
        <v>44775</v>
      </c>
      <c r="B76" s="4" t="s">
        <v>15</v>
      </c>
      <c r="C76" s="4">
        <v>10</v>
      </c>
      <c r="D76" s="4" t="s">
        <v>4</v>
      </c>
      <c r="E76" s="4">
        <v>2016</v>
      </c>
      <c r="F76" s="4" t="s">
        <v>0</v>
      </c>
      <c r="G76" s="4">
        <v>72</v>
      </c>
      <c r="H76" s="4" t="s">
        <v>1</v>
      </c>
      <c r="I76" s="7">
        <v>1796.84</v>
      </c>
      <c r="J76" s="8" t="s">
        <v>43</v>
      </c>
      <c r="K76" s="5">
        <f t="array" ref="K76">MIN(ABS(R$2:R$2623-I76))</f>
        <v>0.66320000000018808</v>
      </c>
      <c r="L76" s="4">
        <f t="shared" si="5"/>
        <v>1797.5032000000001</v>
      </c>
      <c r="M76" s="4">
        <f t="shared" si="6"/>
        <v>67.029549000000003</v>
      </c>
      <c r="N76" s="4">
        <f t="shared" si="7"/>
        <v>1791.23</v>
      </c>
      <c r="O76" s="4">
        <f t="shared" si="8"/>
        <v>66.632728999999998</v>
      </c>
      <c r="P76" s="12">
        <f t="shared" si="9"/>
        <v>66.987597360646888</v>
      </c>
      <c r="R76" s="9">
        <v>1722.6963000000001</v>
      </c>
      <c r="S76" s="10">
        <v>61.770423999999998</v>
      </c>
    </row>
    <row r="77" spans="1:19">
      <c r="A77" s="4">
        <v>44742</v>
      </c>
      <c r="B77" s="4" t="s">
        <v>15</v>
      </c>
      <c r="C77" s="4">
        <v>10</v>
      </c>
      <c r="D77" s="4" t="s">
        <v>4</v>
      </c>
      <c r="E77" s="4">
        <v>2016</v>
      </c>
      <c r="F77" s="4" t="s">
        <v>0</v>
      </c>
      <c r="G77" s="4">
        <v>39</v>
      </c>
      <c r="H77" s="4" t="s">
        <v>1</v>
      </c>
      <c r="I77" s="7">
        <v>1796.56</v>
      </c>
      <c r="J77" s="8" t="s">
        <v>43</v>
      </c>
      <c r="K77" s="5">
        <f t="array" ref="K77">MIN(ABS(R$2:R$2623-I77))</f>
        <v>0.9432000000001608</v>
      </c>
      <c r="L77" s="4">
        <f t="shared" si="5"/>
        <v>1797.5032000000001</v>
      </c>
      <c r="M77" s="4">
        <f t="shared" si="6"/>
        <v>67.029549000000003</v>
      </c>
      <c r="N77" s="4">
        <f t="shared" si="7"/>
        <v>1791.23</v>
      </c>
      <c r="O77" s="4">
        <f t="shared" si="8"/>
        <v>66.632728999999998</v>
      </c>
      <c r="P77" s="12">
        <f t="shared" si="9"/>
        <v>66.96988557081076</v>
      </c>
      <c r="R77" s="9">
        <v>1722.6265000000001</v>
      </c>
      <c r="S77" s="10">
        <v>61.764980000000001</v>
      </c>
    </row>
    <row r="78" spans="1:19">
      <c r="A78" s="4">
        <v>44896</v>
      </c>
      <c r="B78" s="4" t="s">
        <v>15</v>
      </c>
      <c r="C78" s="4">
        <v>10</v>
      </c>
      <c r="D78" s="4" t="s">
        <v>4</v>
      </c>
      <c r="E78" s="4">
        <v>2017</v>
      </c>
      <c r="F78" s="4" t="s">
        <v>0</v>
      </c>
      <c r="G78" s="4">
        <v>87</v>
      </c>
      <c r="H78" s="4" t="s">
        <v>4</v>
      </c>
      <c r="I78" s="7">
        <v>1796.54</v>
      </c>
      <c r="J78" s="8" t="s">
        <v>43</v>
      </c>
      <c r="K78" s="5">
        <f t="array" ref="K78">MIN(ABS(R$2:R$2623-I78))</f>
        <v>0.96320000000014261</v>
      </c>
      <c r="L78" s="4">
        <f t="shared" si="5"/>
        <v>1797.5032000000001</v>
      </c>
      <c r="M78" s="4">
        <f t="shared" si="6"/>
        <v>67.029549000000003</v>
      </c>
      <c r="N78" s="4">
        <f t="shared" si="7"/>
        <v>1791.23</v>
      </c>
      <c r="O78" s="4">
        <f t="shared" si="8"/>
        <v>66.632728999999998</v>
      </c>
      <c r="P78" s="12">
        <f t="shared" si="9"/>
        <v>66.968620442965332</v>
      </c>
      <c r="R78" s="9">
        <v>1722.3336999999999</v>
      </c>
      <c r="S78" s="10">
        <v>61.742142000000001</v>
      </c>
    </row>
    <row r="79" spans="1:19">
      <c r="A79" s="4">
        <v>44771</v>
      </c>
      <c r="B79" s="4" t="s">
        <v>15</v>
      </c>
      <c r="C79" s="4">
        <v>10</v>
      </c>
      <c r="D79" s="4" t="s">
        <v>4</v>
      </c>
      <c r="E79" s="4">
        <v>2016</v>
      </c>
      <c r="F79" s="4" t="s">
        <v>0</v>
      </c>
      <c r="G79" s="4">
        <v>68</v>
      </c>
      <c r="H79" s="4" t="s">
        <v>1</v>
      </c>
      <c r="I79" s="7">
        <v>1796.47</v>
      </c>
      <c r="J79" s="8" t="s">
        <v>43</v>
      </c>
      <c r="K79" s="5">
        <f t="array" ref="K79">MIN(ABS(R$2:R$2623-I79))</f>
        <v>1.0332000000000789</v>
      </c>
      <c r="L79" s="4">
        <f t="shared" si="5"/>
        <v>1797.5032000000001</v>
      </c>
      <c r="M79" s="4">
        <f t="shared" si="6"/>
        <v>67.029549000000003</v>
      </c>
      <c r="N79" s="4">
        <f t="shared" si="7"/>
        <v>1791.23</v>
      </c>
      <c r="O79" s="4">
        <f t="shared" si="8"/>
        <v>66.632728999999998</v>
      </c>
      <c r="P79" s="12">
        <f t="shared" si="9"/>
        <v>66.964192495506296</v>
      </c>
      <c r="R79" s="9">
        <v>1722.0327</v>
      </c>
      <c r="S79" s="10">
        <v>61.718639000000003</v>
      </c>
    </row>
    <row r="80" spans="1:19">
      <c r="A80" s="4">
        <v>113829</v>
      </c>
      <c r="B80" s="4" t="s">
        <v>32</v>
      </c>
      <c r="C80" s="4">
        <v>27</v>
      </c>
      <c r="D80" s="4" t="s">
        <v>4</v>
      </c>
      <c r="E80" s="4">
        <v>2016</v>
      </c>
      <c r="F80" s="4" t="s">
        <v>0</v>
      </c>
      <c r="G80" s="4">
        <v>72</v>
      </c>
      <c r="H80" s="4" t="s">
        <v>1</v>
      </c>
      <c r="I80" s="7">
        <v>1796.28</v>
      </c>
      <c r="J80" s="8" t="s">
        <v>43</v>
      </c>
      <c r="K80" s="5">
        <f t="array" ref="K80">MIN(ABS(R$2:R$2623-I80))</f>
        <v>1.2232000000001335</v>
      </c>
      <c r="L80" s="4">
        <f t="shared" si="5"/>
        <v>1797.5032000000001</v>
      </c>
      <c r="M80" s="4">
        <f t="shared" si="6"/>
        <v>67.029549000000003</v>
      </c>
      <c r="N80" s="4">
        <f t="shared" si="7"/>
        <v>1791.23</v>
      </c>
      <c r="O80" s="4">
        <f t="shared" si="8"/>
        <v>66.632728999999998</v>
      </c>
      <c r="P80" s="12">
        <f t="shared" si="9"/>
        <v>66.952173780974633</v>
      </c>
      <c r="R80" s="9">
        <v>1721.8091999999999</v>
      </c>
      <c r="S80" s="10">
        <v>61.701175999999997</v>
      </c>
    </row>
    <row r="81" spans="1:19">
      <c r="A81" s="4">
        <v>44803</v>
      </c>
      <c r="B81" s="4" t="s">
        <v>15</v>
      </c>
      <c r="C81" s="4">
        <v>10</v>
      </c>
      <c r="D81" s="4" t="s">
        <v>4</v>
      </c>
      <c r="E81" s="4">
        <v>2016</v>
      </c>
      <c r="F81" s="4" t="s">
        <v>0</v>
      </c>
      <c r="G81" s="4">
        <v>100</v>
      </c>
      <c r="H81" s="4" t="s">
        <v>4</v>
      </c>
      <c r="I81" s="7">
        <v>1796.2</v>
      </c>
      <c r="J81" s="8" t="s">
        <v>43</v>
      </c>
      <c r="K81" s="5">
        <f t="array" ref="K81">MIN(ABS(R$2:R$2623-I81))</f>
        <v>1.3032000000000608</v>
      </c>
      <c r="L81" s="4">
        <f t="shared" si="5"/>
        <v>1797.5032000000001</v>
      </c>
      <c r="M81" s="4">
        <f t="shared" si="6"/>
        <v>67.029549000000003</v>
      </c>
      <c r="N81" s="4">
        <f t="shared" si="7"/>
        <v>1791.23</v>
      </c>
      <c r="O81" s="4">
        <f t="shared" si="8"/>
        <v>66.632728999999998</v>
      </c>
      <c r="P81" s="12">
        <f t="shared" si="9"/>
        <v>66.94711326959289</v>
      </c>
      <c r="R81" s="9">
        <v>1721.4804999999999</v>
      </c>
      <c r="S81" s="10">
        <v>61.675471999999999</v>
      </c>
    </row>
    <row r="82" spans="1:19">
      <c r="A82" s="4">
        <v>44745</v>
      </c>
      <c r="B82" s="4" t="s">
        <v>15</v>
      </c>
      <c r="C82" s="4">
        <v>10</v>
      </c>
      <c r="D82" s="4" t="s">
        <v>4</v>
      </c>
      <c r="E82" s="4">
        <v>2016</v>
      </c>
      <c r="F82" s="4" t="s">
        <v>0</v>
      </c>
      <c r="G82" s="4">
        <v>42</v>
      </c>
      <c r="H82" s="4" t="s">
        <v>1</v>
      </c>
      <c r="I82" s="7">
        <v>1796.03</v>
      </c>
      <c r="J82" s="8" t="s">
        <v>43</v>
      </c>
      <c r="K82" s="5">
        <f t="array" ref="K82">MIN(ABS(R$2:R$2623-I82))</f>
        <v>1.4732000000001335</v>
      </c>
      <c r="L82" s="4">
        <f t="shared" si="5"/>
        <v>1797.5032000000001</v>
      </c>
      <c r="M82" s="4">
        <f t="shared" si="6"/>
        <v>67.029549000000003</v>
      </c>
      <c r="N82" s="4">
        <f t="shared" si="7"/>
        <v>1791.23</v>
      </c>
      <c r="O82" s="4">
        <f t="shared" si="8"/>
        <v>66.632728999999998</v>
      </c>
      <c r="P82" s="12">
        <f t="shared" si="9"/>
        <v>66.936359682906669</v>
      </c>
      <c r="R82" s="9">
        <v>1721.2537</v>
      </c>
      <c r="S82" s="10">
        <v>61.657725999999997</v>
      </c>
    </row>
    <row r="83" spans="1:19">
      <c r="A83" s="4">
        <v>44715</v>
      </c>
      <c r="B83" s="4" t="s">
        <v>15</v>
      </c>
      <c r="C83" s="4">
        <v>10</v>
      </c>
      <c r="D83" s="4" t="s">
        <v>4</v>
      </c>
      <c r="E83" s="4">
        <v>2016</v>
      </c>
      <c r="F83" s="4" t="s">
        <v>0</v>
      </c>
      <c r="G83" s="4">
        <v>12</v>
      </c>
      <c r="H83" s="4" t="s">
        <v>1</v>
      </c>
      <c r="I83" s="7">
        <v>1795.86</v>
      </c>
      <c r="J83" s="8" t="s">
        <v>43</v>
      </c>
      <c r="K83" s="5">
        <f t="array" ref="K83">MIN(ABS(R$2:R$2623-I83))</f>
        <v>1.6432000000002063</v>
      </c>
      <c r="L83" s="4">
        <f t="shared" si="5"/>
        <v>1797.5032000000001</v>
      </c>
      <c r="M83" s="4">
        <f t="shared" si="6"/>
        <v>67.029549000000003</v>
      </c>
      <c r="N83" s="4">
        <f t="shared" si="7"/>
        <v>1791.23</v>
      </c>
      <c r="O83" s="4">
        <f t="shared" si="8"/>
        <v>66.632728999999998</v>
      </c>
      <c r="P83" s="12">
        <f t="shared" si="9"/>
        <v>66.925606096220434</v>
      </c>
      <c r="R83" s="9">
        <v>1720.9634000000001</v>
      </c>
      <c r="S83" s="10">
        <v>61.634998000000003</v>
      </c>
    </row>
    <row r="84" spans="1:19">
      <c r="A84" s="4">
        <v>44774</v>
      </c>
      <c r="B84" s="4" t="s">
        <v>15</v>
      </c>
      <c r="C84" s="4">
        <v>10</v>
      </c>
      <c r="D84" s="4" t="s">
        <v>4</v>
      </c>
      <c r="E84" s="4">
        <v>2016</v>
      </c>
      <c r="F84" s="4" t="s">
        <v>0</v>
      </c>
      <c r="G84" s="4">
        <v>71</v>
      </c>
      <c r="H84" s="4" t="s">
        <v>1</v>
      </c>
      <c r="I84" s="7">
        <v>1795.62</v>
      </c>
      <c r="J84" s="8" t="s">
        <v>43</v>
      </c>
      <c r="K84" s="5">
        <f t="array" ref="K84">MIN(ABS(R$2:R$2623-I84))</f>
        <v>1.8832000000002154</v>
      </c>
      <c r="L84" s="4">
        <f t="shared" si="5"/>
        <v>1797.5032000000001</v>
      </c>
      <c r="M84" s="4">
        <f t="shared" si="6"/>
        <v>67.029549000000003</v>
      </c>
      <c r="N84" s="4">
        <f t="shared" si="7"/>
        <v>1791.23</v>
      </c>
      <c r="O84" s="4">
        <f t="shared" si="8"/>
        <v>66.632728999999998</v>
      </c>
      <c r="P84" s="12">
        <f t="shared" si="9"/>
        <v>66.910424562075193</v>
      </c>
      <c r="R84" s="9">
        <v>1719.9448</v>
      </c>
      <c r="S84" s="10">
        <v>61.555115000000001</v>
      </c>
    </row>
    <row r="85" spans="1:19">
      <c r="A85" s="4">
        <v>44738</v>
      </c>
      <c r="B85" s="4" t="s">
        <v>15</v>
      </c>
      <c r="C85" s="4">
        <v>10</v>
      </c>
      <c r="D85" s="4" t="s">
        <v>4</v>
      </c>
      <c r="E85" s="4">
        <v>2016</v>
      </c>
      <c r="F85" s="4" t="s">
        <v>0</v>
      </c>
      <c r="G85" s="4">
        <v>35</v>
      </c>
      <c r="H85" s="4" t="s">
        <v>1</v>
      </c>
      <c r="I85" s="7">
        <v>1795.27</v>
      </c>
      <c r="J85" s="8" t="s">
        <v>43</v>
      </c>
      <c r="K85" s="5">
        <f t="array" ref="K85">MIN(ABS(R$2:R$2623-I85))</f>
        <v>2.2332000000001244</v>
      </c>
      <c r="L85" s="4">
        <f t="shared" si="5"/>
        <v>1797.5032000000001</v>
      </c>
      <c r="M85" s="4">
        <f t="shared" si="6"/>
        <v>67.029549000000003</v>
      </c>
      <c r="N85" s="4">
        <f t="shared" si="7"/>
        <v>1791.23</v>
      </c>
      <c r="O85" s="4">
        <f t="shared" si="8"/>
        <v>66.632728999999998</v>
      </c>
      <c r="P85" s="12">
        <f t="shared" si="9"/>
        <v>66.888284824780015</v>
      </c>
      <c r="R85" s="9">
        <v>1717.972</v>
      </c>
      <c r="S85" s="10">
        <v>61.399799000000002</v>
      </c>
    </row>
    <row r="86" spans="1:19">
      <c r="A86" s="4">
        <v>113828</v>
      </c>
      <c r="B86" s="4" t="s">
        <v>32</v>
      </c>
      <c r="C86" s="4">
        <v>27</v>
      </c>
      <c r="D86" s="4" t="s">
        <v>4</v>
      </c>
      <c r="E86" s="4">
        <v>2016</v>
      </c>
      <c r="F86" s="4" t="s">
        <v>0</v>
      </c>
      <c r="G86" s="4">
        <v>71</v>
      </c>
      <c r="H86" s="4" t="s">
        <v>1</v>
      </c>
      <c r="I86" s="7">
        <v>1795.25</v>
      </c>
      <c r="J86" s="8" t="s">
        <v>43</v>
      </c>
      <c r="K86" s="5">
        <f t="array" ref="K86">MIN(ABS(R$2:R$2623-I86))</f>
        <v>2.2532000000001062</v>
      </c>
      <c r="L86" s="4">
        <f t="shared" si="5"/>
        <v>1797.5032000000001</v>
      </c>
      <c r="M86" s="4">
        <f t="shared" si="6"/>
        <v>67.029549000000003</v>
      </c>
      <c r="N86" s="4">
        <f t="shared" si="7"/>
        <v>1791.23</v>
      </c>
      <c r="O86" s="4">
        <f t="shared" si="8"/>
        <v>66.632728999999998</v>
      </c>
      <c r="P86" s="12">
        <f t="shared" si="9"/>
        <v>66.887019696934587</v>
      </c>
      <c r="R86" s="9">
        <v>1717.175</v>
      </c>
      <c r="S86" s="10">
        <v>61.336829999999999</v>
      </c>
    </row>
    <row r="87" spans="1:19">
      <c r="A87" s="4">
        <v>44862</v>
      </c>
      <c r="B87" s="4" t="s">
        <v>15</v>
      </c>
      <c r="C87" s="4">
        <v>10</v>
      </c>
      <c r="D87" s="4" t="s">
        <v>4</v>
      </c>
      <c r="E87" s="4">
        <v>2017</v>
      </c>
      <c r="F87" s="4" t="s">
        <v>0</v>
      </c>
      <c r="G87" s="4">
        <v>53</v>
      </c>
      <c r="H87" s="4" t="s">
        <v>1</v>
      </c>
      <c r="I87" s="7">
        <v>1794.96</v>
      </c>
      <c r="J87" s="8" t="s">
        <v>43</v>
      </c>
      <c r="K87" s="5">
        <f t="array" ref="K87">MIN(ABS(R$2:R$2623-I87))</f>
        <v>2.5432000000000698</v>
      </c>
      <c r="L87" s="4">
        <f t="shared" si="5"/>
        <v>1797.5032000000001</v>
      </c>
      <c r="M87" s="4">
        <f t="shared" si="6"/>
        <v>67.029549000000003</v>
      </c>
      <c r="N87" s="4">
        <f t="shared" si="7"/>
        <v>1791.23</v>
      </c>
      <c r="O87" s="4">
        <f t="shared" si="8"/>
        <v>66.632728999999998</v>
      </c>
      <c r="P87" s="12">
        <f t="shared" si="9"/>
        <v>66.868675343175738</v>
      </c>
      <c r="R87" s="9">
        <v>1716.9376</v>
      </c>
      <c r="S87" s="10">
        <v>61.318047</v>
      </c>
    </row>
    <row r="88" spans="1:19">
      <c r="A88" s="4">
        <v>113819</v>
      </c>
      <c r="B88" s="4" t="s">
        <v>32</v>
      </c>
      <c r="C88" s="4">
        <v>27</v>
      </c>
      <c r="D88" s="4" t="s">
        <v>4</v>
      </c>
      <c r="E88" s="4">
        <v>2016</v>
      </c>
      <c r="F88" s="4" t="s">
        <v>0</v>
      </c>
      <c r="G88" s="4">
        <v>62</v>
      </c>
      <c r="H88" s="4" t="s">
        <v>1</v>
      </c>
      <c r="I88" s="7">
        <v>1794.94</v>
      </c>
      <c r="J88" s="8" t="s">
        <v>43</v>
      </c>
      <c r="K88" s="5">
        <f t="array" ref="K88">MIN(ABS(R$2:R$2623-I88))</f>
        <v>2.5632000000000517</v>
      </c>
      <c r="L88" s="4">
        <f t="shared" si="5"/>
        <v>1797.5032000000001</v>
      </c>
      <c r="M88" s="4">
        <f t="shared" si="6"/>
        <v>67.029549000000003</v>
      </c>
      <c r="N88" s="4">
        <f t="shared" si="7"/>
        <v>1791.23</v>
      </c>
      <c r="O88" s="4">
        <f t="shared" si="8"/>
        <v>66.632728999999998</v>
      </c>
      <c r="P88" s="12">
        <f t="shared" si="9"/>
        <v>66.86741021533031</v>
      </c>
      <c r="R88" s="9">
        <v>1716.8707999999999</v>
      </c>
      <c r="S88" s="10">
        <v>61.312762999999997</v>
      </c>
    </row>
    <row r="89" spans="1:19">
      <c r="A89" s="4">
        <v>44714</v>
      </c>
      <c r="B89" s="4" t="s">
        <v>15</v>
      </c>
      <c r="C89" s="4">
        <v>10</v>
      </c>
      <c r="D89" s="4" t="s">
        <v>4</v>
      </c>
      <c r="E89" s="4">
        <v>2016</v>
      </c>
      <c r="F89" s="4" t="s">
        <v>0</v>
      </c>
      <c r="G89" s="4">
        <v>11</v>
      </c>
      <c r="H89" s="4" t="s">
        <v>1</v>
      </c>
      <c r="I89" s="7">
        <v>1794.67</v>
      </c>
      <c r="J89" s="8" t="s">
        <v>43</v>
      </c>
      <c r="K89" s="5">
        <f t="array" ref="K89">MIN(ABS(R$2:R$2623-I89))</f>
        <v>2.8332000000000335</v>
      </c>
      <c r="L89" s="4">
        <f t="shared" si="5"/>
        <v>1797.5032000000001</v>
      </c>
      <c r="M89" s="4">
        <f t="shared" si="6"/>
        <v>67.029549000000003</v>
      </c>
      <c r="N89" s="4">
        <f t="shared" si="7"/>
        <v>1791.23</v>
      </c>
      <c r="O89" s="4">
        <f t="shared" si="8"/>
        <v>66.632728999999998</v>
      </c>
      <c r="P89" s="12">
        <f t="shared" si="9"/>
        <v>66.850330989416904</v>
      </c>
      <c r="R89" s="9">
        <v>1716.7808</v>
      </c>
      <c r="S89" s="10">
        <v>61.305633999999998</v>
      </c>
    </row>
    <row r="90" spans="1:19">
      <c r="A90" s="4">
        <v>44780</v>
      </c>
      <c r="B90" s="4" t="s">
        <v>15</v>
      </c>
      <c r="C90" s="4">
        <v>10</v>
      </c>
      <c r="D90" s="4" t="s">
        <v>4</v>
      </c>
      <c r="E90" s="4">
        <v>2016</v>
      </c>
      <c r="F90" s="4" t="s">
        <v>0</v>
      </c>
      <c r="G90" s="4">
        <v>77</v>
      </c>
      <c r="H90" s="4" t="s">
        <v>1</v>
      </c>
      <c r="I90" s="7">
        <v>1794.23</v>
      </c>
      <c r="J90" s="8" t="s">
        <v>43</v>
      </c>
      <c r="K90" s="5">
        <f t="array" ref="K90">MIN(ABS(R$2:R$2623-I90))</f>
        <v>3</v>
      </c>
      <c r="L90" s="4">
        <f t="shared" si="5"/>
        <v>1791.23</v>
      </c>
      <c r="M90" s="4">
        <f t="shared" si="6"/>
        <v>66.632728999999998</v>
      </c>
      <c r="N90" s="4">
        <f t="shared" si="7"/>
        <v>1797.5032000000001</v>
      </c>
      <c r="O90" s="4">
        <f t="shared" si="8"/>
        <v>67.029549000000003</v>
      </c>
      <c r="P90" s="12">
        <f t="shared" si="9"/>
        <v>66.822498176817263</v>
      </c>
      <c r="R90" s="9">
        <v>1715.5958000000001</v>
      </c>
      <c r="S90" s="10">
        <v>61.211685000000003</v>
      </c>
    </row>
    <row r="91" spans="1:19">
      <c r="A91" s="4">
        <v>44787</v>
      </c>
      <c r="B91" s="4" t="s">
        <v>15</v>
      </c>
      <c r="C91" s="4">
        <v>10</v>
      </c>
      <c r="D91" s="4" t="s">
        <v>4</v>
      </c>
      <c r="E91" s="4">
        <v>2016</v>
      </c>
      <c r="F91" s="4" t="s">
        <v>0</v>
      </c>
      <c r="G91" s="4">
        <v>84</v>
      </c>
      <c r="H91" s="4" t="s">
        <v>4</v>
      </c>
      <c r="I91" s="7">
        <v>1794.18</v>
      </c>
      <c r="J91" s="8" t="s">
        <v>43</v>
      </c>
      <c r="K91" s="5">
        <f t="array" ref="K91">MIN(ABS(R$2:R$2623-I91))</f>
        <v>2.9500000000000455</v>
      </c>
      <c r="L91" s="4">
        <f t="shared" si="5"/>
        <v>1791.23</v>
      </c>
      <c r="M91" s="4">
        <f t="shared" si="6"/>
        <v>66.632728999999998</v>
      </c>
      <c r="N91" s="4">
        <f t="shared" si="7"/>
        <v>1797.5032000000001</v>
      </c>
      <c r="O91" s="4">
        <f t="shared" si="8"/>
        <v>67.029549000000003</v>
      </c>
      <c r="P91" s="12">
        <f t="shared" si="9"/>
        <v>66.819335357203684</v>
      </c>
      <c r="R91" s="9">
        <v>1715.5119999999999</v>
      </c>
      <c r="S91" s="10">
        <v>61.205024999999999</v>
      </c>
    </row>
    <row r="92" spans="1:19">
      <c r="A92" s="4">
        <v>113825</v>
      </c>
      <c r="B92" s="4" t="s">
        <v>32</v>
      </c>
      <c r="C92" s="4">
        <v>27</v>
      </c>
      <c r="D92" s="4" t="s">
        <v>4</v>
      </c>
      <c r="E92" s="4">
        <v>2016</v>
      </c>
      <c r="F92" s="4" t="s">
        <v>0</v>
      </c>
      <c r="G92" s="4">
        <v>68</v>
      </c>
      <c r="H92" s="4" t="s">
        <v>1</v>
      </c>
      <c r="I92" s="7">
        <v>1794.01</v>
      </c>
      <c r="J92" s="8" t="s">
        <v>43</v>
      </c>
      <c r="K92" s="5">
        <f t="array" ref="K92">MIN(ABS(R$2:R$2623-I92))</f>
        <v>2.7799999999999727</v>
      </c>
      <c r="L92" s="4">
        <f t="shared" si="5"/>
        <v>1791.23</v>
      </c>
      <c r="M92" s="4">
        <f t="shared" si="6"/>
        <v>66.632728999999998</v>
      </c>
      <c r="N92" s="4">
        <f t="shared" si="7"/>
        <v>1797.5032000000001</v>
      </c>
      <c r="O92" s="4">
        <f t="shared" si="8"/>
        <v>67.029549000000003</v>
      </c>
      <c r="P92" s="12">
        <f t="shared" si="9"/>
        <v>66.808581770517449</v>
      </c>
      <c r="R92" s="9">
        <v>1715.3489</v>
      </c>
      <c r="S92" s="10">
        <v>61.192070000000001</v>
      </c>
    </row>
    <row r="93" spans="1:19">
      <c r="A93" s="4">
        <v>44713</v>
      </c>
      <c r="B93" s="4" t="s">
        <v>15</v>
      </c>
      <c r="C93" s="4">
        <v>10</v>
      </c>
      <c r="D93" s="4" t="s">
        <v>4</v>
      </c>
      <c r="E93" s="4">
        <v>2016</v>
      </c>
      <c r="F93" s="4" t="s">
        <v>0</v>
      </c>
      <c r="G93" s="4">
        <v>10</v>
      </c>
      <c r="H93" s="4" t="s">
        <v>1</v>
      </c>
      <c r="I93" s="7">
        <v>1793.84</v>
      </c>
      <c r="J93" s="8" t="s">
        <v>43</v>
      </c>
      <c r="K93" s="5">
        <f t="array" ref="K93">MIN(ABS(R$2:R$2623-I93))</f>
        <v>2.6099999999999</v>
      </c>
      <c r="L93" s="4">
        <f t="shared" si="5"/>
        <v>1791.23</v>
      </c>
      <c r="M93" s="4">
        <f t="shared" si="6"/>
        <v>66.632728999999998</v>
      </c>
      <c r="N93" s="4">
        <f t="shared" si="7"/>
        <v>1797.5032000000001</v>
      </c>
      <c r="O93" s="4">
        <f t="shared" si="8"/>
        <v>67.029549000000003</v>
      </c>
      <c r="P93" s="12">
        <f t="shared" si="9"/>
        <v>66.797828183831214</v>
      </c>
      <c r="R93" s="9">
        <v>1715.3232</v>
      </c>
      <c r="S93" s="10">
        <v>61.190033</v>
      </c>
    </row>
    <row r="94" spans="1:19">
      <c r="A94" s="4">
        <v>113818</v>
      </c>
      <c r="B94" s="4" t="s">
        <v>32</v>
      </c>
      <c r="C94" s="4">
        <v>27</v>
      </c>
      <c r="D94" s="4" t="s">
        <v>4</v>
      </c>
      <c r="E94" s="4">
        <v>2016</v>
      </c>
      <c r="F94" s="4" t="s">
        <v>0</v>
      </c>
      <c r="G94" s="4">
        <v>61</v>
      </c>
      <c r="H94" s="4" t="s">
        <v>1</v>
      </c>
      <c r="I94" s="7">
        <v>1793.82</v>
      </c>
      <c r="J94" s="8" t="s">
        <v>43</v>
      </c>
      <c r="K94" s="5">
        <f t="array" ref="K94">MIN(ABS(R$2:R$2623-I94))</f>
        <v>2.5899999999999181</v>
      </c>
      <c r="L94" s="4">
        <f t="shared" si="5"/>
        <v>1791.23</v>
      </c>
      <c r="M94" s="4">
        <f t="shared" si="6"/>
        <v>66.632728999999998</v>
      </c>
      <c r="N94" s="4">
        <f t="shared" si="7"/>
        <v>1797.5032000000001</v>
      </c>
      <c r="O94" s="4">
        <f t="shared" si="8"/>
        <v>67.029549000000003</v>
      </c>
      <c r="P94" s="12">
        <f t="shared" si="9"/>
        <v>66.796563055985786</v>
      </c>
      <c r="R94" s="9">
        <v>1714.6197999999999</v>
      </c>
      <c r="S94" s="10">
        <v>61.134087000000001</v>
      </c>
    </row>
    <row r="95" spans="1:19">
      <c r="A95" s="4">
        <v>44859</v>
      </c>
      <c r="B95" s="4" t="s">
        <v>15</v>
      </c>
      <c r="C95" s="4">
        <v>10</v>
      </c>
      <c r="D95" s="4" t="s">
        <v>4</v>
      </c>
      <c r="E95" s="4">
        <v>2017</v>
      </c>
      <c r="F95" s="4" t="s">
        <v>0</v>
      </c>
      <c r="G95" s="4">
        <v>50</v>
      </c>
      <c r="H95" s="4" t="s">
        <v>1</v>
      </c>
      <c r="I95" s="7">
        <v>1793.52</v>
      </c>
      <c r="J95" s="8" t="s">
        <v>43</v>
      </c>
      <c r="K95" s="5">
        <f t="array" ref="K95">MIN(ABS(R$2:R$2623-I95))</f>
        <v>2.2899999999999636</v>
      </c>
      <c r="L95" s="4">
        <f t="shared" si="5"/>
        <v>1791.23</v>
      </c>
      <c r="M95" s="4">
        <f t="shared" si="6"/>
        <v>66.632728999999998</v>
      </c>
      <c r="N95" s="4">
        <f t="shared" si="7"/>
        <v>1797.5032000000001</v>
      </c>
      <c r="O95" s="4">
        <f t="shared" si="8"/>
        <v>67.029549000000003</v>
      </c>
      <c r="P95" s="12">
        <f t="shared" si="9"/>
        <v>66.777586138304216</v>
      </c>
      <c r="R95" s="9">
        <v>1714.3635999999999</v>
      </c>
      <c r="S95" s="10">
        <v>61.113692999999998</v>
      </c>
    </row>
    <row r="96" spans="1:19">
      <c r="A96" s="4">
        <v>44895</v>
      </c>
      <c r="B96" s="4" t="s">
        <v>15</v>
      </c>
      <c r="C96" s="4">
        <v>10</v>
      </c>
      <c r="D96" s="4" t="s">
        <v>4</v>
      </c>
      <c r="E96" s="4">
        <v>2017</v>
      </c>
      <c r="F96" s="4" t="s">
        <v>0</v>
      </c>
      <c r="G96" s="4">
        <v>86</v>
      </c>
      <c r="H96" s="4" t="s">
        <v>4</v>
      </c>
      <c r="I96" s="7">
        <v>1793.01</v>
      </c>
      <c r="J96" s="8" t="s">
        <v>43</v>
      </c>
      <c r="K96" s="5">
        <f t="array" ref="K96">MIN(ABS(R$2:R$2623-I96))</f>
        <v>1.7799999999999727</v>
      </c>
      <c r="L96" s="4">
        <f t="shared" si="5"/>
        <v>1791.23</v>
      </c>
      <c r="M96" s="4">
        <f t="shared" si="6"/>
        <v>66.632728999999998</v>
      </c>
      <c r="N96" s="4">
        <f t="shared" si="7"/>
        <v>1797.5032000000001</v>
      </c>
      <c r="O96" s="4">
        <f t="shared" si="8"/>
        <v>67.029549000000003</v>
      </c>
      <c r="P96" s="12">
        <f t="shared" si="9"/>
        <v>66.745325378245553</v>
      </c>
      <c r="R96" s="9">
        <v>1714.3300999999999</v>
      </c>
      <c r="S96" s="10">
        <v>61.111018999999999</v>
      </c>
    </row>
    <row r="97" spans="1:19">
      <c r="A97" s="4">
        <v>113844</v>
      </c>
      <c r="B97" s="4" t="s">
        <v>32</v>
      </c>
      <c r="C97" s="4">
        <v>27</v>
      </c>
      <c r="D97" s="4" t="s">
        <v>4</v>
      </c>
      <c r="E97" s="4">
        <v>2016</v>
      </c>
      <c r="F97" s="4" t="s">
        <v>0</v>
      </c>
      <c r="G97" s="4">
        <v>87</v>
      </c>
      <c r="H97" s="4" t="s">
        <v>4</v>
      </c>
      <c r="I97" s="7">
        <v>1792.53</v>
      </c>
      <c r="J97" s="8" t="s">
        <v>43</v>
      </c>
      <c r="K97" s="5">
        <f t="array" ref="K97">MIN(ABS(R$2:R$2623-I97))</f>
        <v>1.2999999999999545</v>
      </c>
      <c r="L97" s="4">
        <f t="shared" si="5"/>
        <v>1791.23</v>
      </c>
      <c r="M97" s="4">
        <f t="shared" si="6"/>
        <v>66.632728999999998</v>
      </c>
      <c r="N97" s="4">
        <f t="shared" si="7"/>
        <v>1797.5032000000001</v>
      </c>
      <c r="O97" s="4">
        <f t="shared" si="8"/>
        <v>67.029549000000003</v>
      </c>
      <c r="P97" s="12">
        <f t="shared" si="9"/>
        <v>66.714962309955055</v>
      </c>
      <c r="R97" s="9">
        <v>1713.8019999999999</v>
      </c>
      <c r="S97" s="10">
        <v>61.068924000000003</v>
      </c>
    </row>
    <row r="98" spans="1:19">
      <c r="A98" s="4">
        <v>44786</v>
      </c>
      <c r="B98" s="4" t="s">
        <v>15</v>
      </c>
      <c r="C98" s="4">
        <v>10</v>
      </c>
      <c r="D98" s="4" t="s">
        <v>4</v>
      </c>
      <c r="E98" s="4">
        <v>2016</v>
      </c>
      <c r="F98" s="4" t="s">
        <v>0</v>
      </c>
      <c r="G98" s="4">
        <v>83</v>
      </c>
      <c r="H98" s="4" t="s">
        <v>4</v>
      </c>
      <c r="I98" s="7">
        <v>1792.35</v>
      </c>
      <c r="J98" s="8" t="s">
        <v>43</v>
      </c>
      <c r="K98" s="5">
        <f t="array" ref="K98">MIN(ABS(R$2:R$2623-I98))</f>
        <v>1.1199999999998909</v>
      </c>
      <c r="L98" s="4">
        <f t="shared" si="5"/>
        <v>1791.23</v>
      </c>
      <c r="M98" s="4">
        <f t="shared" si="6"/>
        <v>66.632728999999998</v>
      </c>
      <c r="N98" s="4">
        <f t="shared" si="7"/>
        <v>1797.5032000000001</v>
      </c>
      <c r="O98" s="4">
        <f t="shared" si="8"/>
        <v>67.029549000000003</v>
      </c>
      <c r="P98" s="12">
        <f t="shared" si="9"/>
        <v>66.703576159346113</v>
      </c>
      <c r="R98" s="9">
        <v>1713.7266999999999</v>
      </c>
      <c r="S98" s="10">
        <v>61.062916000000001</v>
      </c>
    </row>
    <row r="99" spans="1:19">
      <c r="A99" s="4">
        <v>44737</v>
      </c>
      <c r="B99" s="4" t="s">
        <v>15</v>
      </c>
      <c r="C99" s="4">
        <v>10</v>
      </c>
      <c r="D99" s="4" t="s">
        <v>4</v>
      </c>
      <c r="E99" s="4">
        <v>2016</v>
      </c>
      <c r="F99" s="4" t="s">
        <v>0</v>
      </c>
      <c r="G99" s="4">
        <v>34</v>
      </c>
      <c r="H99" s="4" t="s">
        <v>1</v>
      </c>
      <c r="I99" s="7">
        <v>1792.34</v>
      </c>
      <c r="J99" s="8" t="s">
        <v>43</v>
      </c>
      <c r="K99" s="5">
        <f t="array" ref="K99">MIN(ABS(R$2:R$2623-I99))</f>
        <v>1.1099999999999</v>
      </c>
      <c r="L99" s="4">
        <f t="shared" si="5"/>
        <v>1791.23</v>
      </c>
      <c r="M99" s="4">
        <f t="shared" si="6"/>
        <v>66.632728999999998</v>
      </c>
      <c r="N99" s="4">
        <f t="shared" si="7"/>
        <v>1797.5032000000001</v>
      </c>
      <c r="O99" s="4">
        <f t="shared" si="8"/>
        <v>67.029549000000003</v>
      </c>
      <c r="P99" s="12">
        <f t="shared" si="9"/>
        <v>66.702943595423392</v>
      </c>
      <c r="R99" s="9">
        <v>1713.2094999999999</v>
      </c>
      <c r="S99" s="10">
        <v>61.021628999999997</v>
      </c>
    </row>
    <row r="100" spans="1:19">
      <c r="A100" s="4">
        <v>44793</v>
      </c>
      <c r="B100" s="4" t="s">
        <v>15</v>
      </c>
      <c r="C100" s="4">
        <v>10</v>
      </c>
      <c r="D100" s="4" t="s">
        <v>4</v>
      </c>
      <c r="E100" s="4">
        <v>2016</v>
      </c>
      <c r="F100" s="4" t="s">
        <v>0</v>
      </c>
      <c r="G100" s="4">
        <v>90</v>
      </c>
      <c r="H100" s="4" t="s">
        <v>4</v>
      </c>
      <c r="I100" s="7">
        <v>1792.33</v>
      </c>
      <c r="J100" s="8" t="s">
        <v>43</v>
      </c>
      <c r="K100" s="5">
        <f t="array" ref="K100">MIN(ABS(R$2:R$2623-I100))</f>
        <v>1.0999999999999091</v>
      </c>
      <c r="L100" s="4">
        <f t="shared" si="5"/>
        <v>1791.23</v>
      </c>
      <c r="M100" s="4">
        <f t="shared" si="6"/>
        <v>66.632728999999998</v>
      </c>
      <c r="N100" s="4">
        <f t="shared" si="7"/>
        <v>1797.5032000000001</v>
      </c>
      <c r="O100" s="4">
        <f t="shared" si="8"/>
        <v>67.029549000000003</v>
      </c>
      <c r="P100" s="12">
        <f t="shared" si="9"/>
        <v>66.702311031500685</v>
      </c>
      <c r="R100" s="9">
        <v>1712.9385</v>
      </c>
      <c r="S100" s="10">
        <v>60.999972999999997</v>
      </c>
    </row>
    <row r="101" spans="1:19">
      <c r="A101" s="4">
        <v>113846</v>
      </c>
      <c r="B101" s="4" t="s">
        <v>32</v>
      </c>
      <c r="C101" s="4">
        <v>27</v>
      </c>
      <c r="D101" s="4" t="s">
        <v>4</v>
      </c>
      <c r="E101" s="4">
        <v>2016</v>
      </c>
      <c r="F101" s="4" t="s">
        <v>0</v>
      </c>
      <c r="G101" s="4">
        <v>89</v>
      </c>
      <c r="H101" s="4" t="s">
        <v>4</v>
      </c>
      <c r="I101" s="7">
        <v>1792.18</v>
      </c>
      <c r="J101" s="8" t="s">
        <v>43</v>
      </c>
      <c r="K101" s="5">
        <f t="array" ref="K101">MIN(ABS(R$2:R$2623-I101))</f>
        <v>0.95000000000004547</v>
      </c>
      <c r="L101" s="4">
        <f t="shared" si="5"/>
        <v>1791.23</v>
      </c>
      <c r="M101" s="4">
        <f t="shared" si="6"/>
        <v>66.632728999999998</v>
      </c>
      <c r="N101" s="4">
        <f t="shared" si="7"/>
        <v>1797.5032000000001</v>
      </c>
      <c r="O101" s="4">
        <f t="shared" si="8"/>
        <v>67.029549000000003</v>
      </c>
      <c r="P101" s="12">
        <f t="shared" si="9"/>
        <v>66.692822572659892</v>
      </c>
      <c r="R101" s="9">
        <v>1712.6210000000001</v>
      </c>
      <c r="S101" s="10">
        <v>60.974583000000003</v>
      </c>
    </row>
    <row r="102" spans="1:19">
      <c r="A102" s="4">
        <v>113824</v>
      </c>
      <c r="B102" s="4" t="s">
        <v>32</v>
      </c>
      <c r="C102" s="4">
        <v>27</v>
      </c>
      <c r="D102" s="4" t="s">
        <v>4</v>
      </c>
      <c r="E102" s="4">
        <v>2016</v>
      </c>
      <c r="F102" s="4" t="s">
        <v>0</v>
      </c>
      <c r="G102" s="4">
        <v>67</v>
      </c>
      <c r="H102" s="4" t="s">
        <v>1</v>
      </c>
      <c r="I102" s="7">
        <v>1792.11</v>
      </c>
      <c r="J102" s="8" t="s">
        <v>43</v>
      </c>
      <c r="K102" s="5">
        <f t="array" ref="K102">MIN(ABS(R$2:R$2623-I102))</f>
        <v>0.87999999999988177</v>
      </c>
      <c r="L102" s="4">
        <f t="shared" si="5"/>
        <v>1791.23</v>
      </c>
      <c r="M102" s="4">
        <f t="shared" si="6"/>
        <v>66.632728999999998</v>
      </c>
      <c r="N102" s="4">
        <f t="shared" si="7"/>
        <v>1797.5032000000001</v>
      </c>
      <c r="O102" s="4">
        <f t="shared" si="8"/>
        <v>67.029549000000003</v>
      </c>
      <c r="P102" s="12">
        <f t="shared" si="9"/>
        <v>66.688394625200871</v>
      </c>
      <c r="R102" s="9">
        <v>1712.1232</v>
      </c>
      <c r="S102" s="10">
        <v>60.934733999999999</v>
      </c>
    </row>
    <row r="103" spans="1:19">
      <c r="A103" s="4">
        <v>44773</v>
      </c>
      <c r="B103" s="4" t="s">
        <v>15</v>
      </c>
      <c r="C103" s="4">
        <v>10</v>
      </c>
      <c r="D103" s="4" t="s">
        <v>4</v>
      </c>
      <c r="E103" s="4">
        <v>2016</v>
      </c>
      <c r="F103" s="4" t="s">
        <v>0</v>
      </c>
      <c r="G103" s="4">
        <v>70</v>
      </c>
      <c r="H103" s="4" t="s">
        <v>1</v>
      </c>
      <c r="I103" s="7">
        <v>1791.89</v>
      </c>
      <c r="J103" s="8" t="s">
        <v>43</v>
      </c>
      <c r="K103" s="5">
        <f t="array" ref="K103">MIN(ABS(R$2:R$2623-I103))</f>
        <v>0.66000000000008185</v>
      </c>
      <c r="L103" s="4">
        <f t="shared" si="5"/>
        <v>1791.23</v>
      </c>
      <c r="M103" s="4">
        <f t="shared" si="6"/>
        <v>66.632728999999998</v>
      </c>
      <c r="N103" s="4">
        <f t="shared" si="7"/>
        <v>1797.5032000000001</v>
      </c>
      <c r="O103" s="4">
        <f t="shared" si="8"/>
        <v>67.029549000000003</v>
      </c>
      <c r="P103" s="12">
        <f t="shared" si="9"/>
        <v>66.674478218901058</v>
      </c>
      <c r="R103" s="9">
        <v>1711.5101</v>
      </c>
      <c r="S103" s="10">
        <v>60.885593</v>
      </c>
    </row>
    <row r="104" spans="1:19">
      <c r="A104" s="4">
        <v>44694</v>
      </c>
      <c r="B104" s="4" t="s">
        <v>15</v>
      </c>
      <c r="C104" s="4">
        <v>10</v>
      </c>
      <c r="D104" s="4" t="s">
        <v>4</v>
      </c>
      <c r="E104" s="4">
        <v>2015</v>
      </c>
      <c r="F104" s="4" t="s">
        <v>0</v>
      </c>
      <c r="G104" s="4">
        <v>94</v>
      </c>
      <c r="H104" s="4" t="s">
        <v>4</v>
      </c>
      <c r="I104" s="9">
        <v>1791.23</v>
      </c>
      <c r="J104" s="10">
        <v>66.632728999999998</v>
      </c>
      <c r="K104" s="5">
        <f t="array" ref="K104">MIN(ABS(R$2:R$2623-I104))</f>
        <v>0</v>
      </c>
      <c r="L104" s="4">
        <f t="shared" si="5"/>
        <v>1791.23</v>
      </c>
      <c r="M104" s="4">
        <f t="shared" si="6"/>
        <v>66.632728999999998</v>
      </c>
      <c r="N104" s="4">
        <f t="shared" si="7"/>
        <v>1790.9591</v>
      </c>
      <c r="O104" s="4">
        <f t="shared" si="8"/>
        <v>66.615416999999994</v>
      </c>
      <c r="P104" s="12">
        <f t="shared" si="9"/>
        <v>66.63272899999032</v>
      </c>
      <c r="R104" s="9">
        <v>1711.0929000000001</v>
      </c>
      <c r="S104" s="10">
        <v>60.852108000000001</v>
      </c>
    </row>
    <row r="105" spans="1:19">
      <c r="A105" s="4">
        <v>113834</v>
      </c>
      <c r="B105" s="4" t="s">
        <v>32</v>
      </c>
      <c r="C105" s="4">
        <v>27</v>
      </c>
      <c r="D105" s="4" t="s">
        <v>4</v>
      </c>
      <c r="E105" s="4">
        <v>2016</v>
      </c>
      <c r="F105" s="4" t="s">
        <v>0</v>
      </c>
      <c r="G105" s="4">
        <v>77</v>
      </c>
      <c r="H105" s="4" t="s">
        <v>1</v>
      </c>
      <c r="I105" s="7">
        <v>1791.13</v>
      </c>
      <c r="J105" s="8" t="s">
        <v>43</v>
      </c>
      <c r="K105" s="5">
        <f t="array" ref="K105">MIN(ABS(R$2:R$2623-I105))</f>
        <v>9.9999999999909051E-2</v>
      </c>
      <c r="L105" s="4">
        <f t="shared" si="5"/>
        <v>1791.23</v>
      </c>
      <c r="M105" s="4">
        <f t="shared" si="6"/>
        <v>66.632728999999998</v>
      </c>
      <c r="N105" s="4">
        <f t="shared" si="7"/>
        <v>1790.9591</v>
      </c>
      <c r="O105" s="4">
        <f t="shared" si="8"/>
        <v>66.615416999999994</v>
      </c>
      <c r="P105" s="12">
        <f t="shared" si="9"/>
        <v>66.626338449971868</v>
      </c>
      <c r="R105" s="9">
        <v>1710.7394999999999</v>
      </c>
      <c r="S105" s="10">
        <v>60.823715</v>
      </c>
    </row>
    <row r="106" spans="1:19">
      <c r="A106" s="4">
        <v>44712</v>
      </c>
      <c r="B106" s="4" t="s">
        <v>15</v>
      </c>
      <c r="C106" s="4">
        <v>10</v>
      </c>
      <c r="D106" s="4" t="s">
        <v>4</v>
      </c>
      <c r="E106" s="4">
        <v>2016</v>
      </c>
      <c r="F106" s="4" t="s">
        <v>0</v>
      </c>
      <c r="G106" s="4">
        <v>9</v>
      </c>
      <c r="H106" s="4" t="s">
        <v>1</v>
      </c>
      <c r="I106" s="7">
        <v>1791.05</v>
      </c>
      <c r="J106" s="8" t="s">
        <v>43</v>
      </c>
      <c r="K106" s="5">
        <f t="array" ref="K106">MIN(ABS(R$2:R$2623-I106))</f>
        <v>9.0899999999919601E-2</v>
      </c>
      <c r="L106" s="4">
        <f t="shared" si="5"/>
        <v>1790.9591</v>
      </c>
      <c r="M106" s="4">
        <f t="shared" si="6"/>
        <v>66.615416999999994</v>
      </c>
      <c r="N106" s="4">
        <f t="shared" si="7"/>
        <v>1791.23</v>
      </c>
      <c r="O106" s="4">
        <f t="shared" si="8"/>
        <v>66.632728999999998</v>
      </c>
      <c r="P106" s="12">
        <f t="shared" si="9"/>
        <v>66.621226009957084</v>
      </c>
      <c r="R106" s="9">
        <v>1710.2973999999999</v>
      </c>
      <c r="S106" s="10">
        <v>60.788162</v>
      </c>
    </row>
    <row r="107" spans="1:19">
      <c r="A107" s="4">
        <v>113827</v>
      </c>
      <c r="B107" s="4" t="s">
        <v>32</v>
      </c>
      <c r="C107" s="4">
        <v>27</v>
      </c>
      <c r="D107" s="4" t="s">
        <v>4</v>
      </c>
      <c r="E107" s="4">
        <v>2016</v>
      </c>
      <c r="F107" s="4" t="s">
        <v>0</v>
      </c>
      <c r="G107" s="4">
        <v>70</v>
      </c>
      <c r="H107" s="4" t="s">
        <v>1</v>
      </c>
      <c r="I107" s="7">
        <v>1790.98</v>
      </c>
      <c r="J107" s="8" t="s">
        <v>43</v>
      </c>
      <c r="K107" s="5">
        <f t="array" ref="K107">MIN(ABS(R$2:R$2623-I107))</f>
        <v>2.0899999999983265E-2</v>
      </c>
      <c r="L107" s="4">
        <f t="shared" si="5"/>
        <v>1790.9591</v>
      </c>
      <c r="M107" s="4">
        <f t="shared" si="6"/>
        <v>66.615416999999994</v>
      </c>
      <c r="N107" s="4">
        <f t="shared" si="7"/>
        <v>1791.23</v>
      </c>
      <c r="O107" s="4">
        <f t="shared" si="8"/>
        <v>66.632728999999998</v>
      </c>
      <c r="P107" s="12">
        <f t="shared" si="9"/>
        <v>66.616752624944169</v>
      </c>
      <c r="R107" s="9">
        <v>1709.8291999999999</v>
      </c>
      <c r="S107" s="10">
        <v>60.750473</v>
      </c>
    </row>
    <row r="108" spans="1:19">
      <c r="A108" s="4">
        <v>44736</v>
      </c>
      <c r="B108" s="4" t="s">
        <v>15</v>
      </c>
      <c r="C108" s="4">
        <v>10</v>
      </c>
      <c r="D108" s="4" t="s">
        <v>4</v>
      </c>
      <c r="E108" s="4">
        <v>2016</v>
      </c>
      <c r="F108" s="4" t="s">
        <v>0</v>
      </c>
      <c r="G108" s="4">
        <v>33</v>
      </c>
      <c r="H108" s="4" t="s">
        <v>1</v>
      </c>
      <c r="I108" s="7">
        <v>1790.97</v>
      </c>
      <c r="J108" s="8" t="s">
        <v>43</v>
      </c>
      <c r="K108" s="5">
        <f t="array" ref="K108">MIN(ABS(R$2:R$2623-I108))</f>
        <v>1.089999999999236E-2</v>
      </c>
      <c r="L108" s="4">
        <f t="shared" si="5"/>
        <v>1790.9591</v>
      </c>
      <c r="M108" s="4">
        <f t="shared" si="6"/>
        <v>66.615416999999994</v>
      </c>
      <c r="N108" s="4">
        <f t="shared" si="7"/>
        <v>1791.23</v>
      </c>
      <c r="O108" s="4">
        <f t="shared" si="8"/>
        <v>66.632728999999998</v>
      </c>
      <c r="P108" s="12">
        <f t="shared" si="9"/>
        <v>66.616113569942328</v>
      </c>
      <c r="R108" s="9">
        <v>1709.0183999999999</v>
      </c>
      <c r="S108" s="10">
        <v>60.685093000000002</v>
      </c>
    </row>
    <row r="109" spans="1:19">
      <c r="A109" s="4">
        <v>44700</v>
      </c>
      <c r="B109" s="4" t="s">
        <v>15</v>
      </c>
      <c r="C109" s="4">
        <v>10</v>
      </c>
      <c r="D109" s="4" t="s">
        <v>4</v>
      </c>
      <c r="E109" s="4">
        <v>2015</v>
      </c>
      <c r="F109" s="4" t="s">
        <v>0</v>
      </c>
      <c r="G109" s="4">
        <v>100</v>
      </c>
      <c r="H109" s="4" t="s">
        <v>4</v>
      </c>
      <c r="I109" s="9">
        <v>1790.9591</v>
      </c>
      <c r="J109" s="10">
        <v>66.615416999999994</v>
      </c>
      <c r="K109" s="5">
        <f t="array" ref="K109">MIN(ABS(R$2:R$2623-I109))</f>
        <v>0</v>
      </c>
      <c r="L109" s="4">
        <f t="shared" si="5"/>
        <v>1790.9591</v>
      </c>
      <c r="M109" s="4">
        <f t="shared" si="6"/>
        <v>66.615416999999994</v>
      </c>
      <c r="N109" s="4">
        <f t="shared" si="7"/>
        <v>1789.7388000000001</v>
      </c>
      <c r="O109" s="4">
        <f t="shared" si="8"/>
        <v>66.537223999999995</v>
      </c>
      <c r="P109" s="12">
        <f t="shared" si="9"/>
        <v>66.615417000002523</v>
      </c>
      <c r="R109" s="9">
        <v>1708.8578</v>
      </c>
      <c r="S109" s="10">
        <v>60.672122999999999</v>
      </c>
    </row>
    <row r="110" spans="1:19">
      <c r="A110" s="4">
        <v>44735</v>
      </c>
      <c r="B110" s="4" t="s">
        <v>15</v>
      </c>
      <c r="C110" s="4">
        <v>10</v>
      </c>
      <c r="D110" s="4" t="s">
        <v>4</v>
      </c>
      <c r="E110" s="4">
        <v>2016</v>
      </c>
      <c r="F110" s="4" t="s">
        <v>0</v>
      </c>
      <c r="G110" s="4">
        <v>32</v>
      </c>
      <c r="H110" s="4" t="s">
        <v>1</v>
      </c>
      <c r="I110" s="7">
        <v>1790.49</v>
      </c>
      <c r="J110" s="8" t="s">
        <v>43</v>
      </c>
      <c r="K110" s="5">
        <f t="array" ref="K110">MIN(ABS(R$2:R$2623-I110))</f>
        <v>0.46910000000002583</v>
      </c>
      <c r="L110" s="4">
        <f t="shared" si="5"/>
        <v>1790.9591</v>
      </c>
      <c r="M110" s="4">
        <f t="shared" si="6"/>
        <v>66.615416999999994</v>
      </c>
      <c r="N110" s="4">
        <f t="shared" si="7"/>
        <v>1789.7388000000001</v>
      </c>
      <c r="O110" s="4">
        <f t="shared" si="8"/>
        <v>66.537223999999995</v>
      </c>
      <c r="P110" s="12">
        <f t="shared" si="9"/>
        <v>66.585358542000407</v>
      </c>
      <c r="R110" s="9">
        <v>1708.6596999999999</v>
      </c>
      <c r="S110" s="10">
        <v>60.656123999999998</v>
      </c>
    </row>
    <row r="111" spans="1:19">
      <c r="A111" s="4">
        <v>113817</v>
      </c>
      <c r="B111" s="4" t="s">
        <v>32</v>
      </c>
      <c r="C111" s="4">
        <v>27</v>
      </c>
      <c r="D111" s="4" t="s">
        <v>4</v>
      </c>
      <c r="E111" s="4">
        <v>2016</v>
      </c>
      <c r="F111" s="4" t="s">
        <v>0</v>
      </c>
      <c r="G111" s="4">
        <v>60</v>
      </c>
      <c r="H111" s="4" t="s">
        <v>1</v>
      </c>
      <c r="I111" s="7">
        <v>1790.47</v>
      </c>
      <c r="J111" s="8" t="s">
        <v>43</v>
      </c>
      <c r="K111" s="5">
        <f t="array" ref="K111">MIN(ABS(R$2:R$2623-I111))</f>
        <v>0.48910000000000764</v>
      </c>
      <c r="L111" s="4">
        <f t="shared" si="5"/>
        <v>1790.9591</v>
      </c>
      <c r="M111" s="4">
        <f t="shared" si="6"/>
        <v>66.615416999999994</v>
      </c>
      <c r="N111" s="4">
        <f t="shared" si="7"/>
        <v>1789.7388000000001</v>
      </c>
      <c r="O111" s="4">
        <f t="shared" si="8"/>
        <v>66.537223999999995</v>
      </c>
      <c r="P111" s="12">
        <f t="shared" si="9"/>
        <v>66.584077004673517</v>
      </c>
      <c r="R111" s="9">
        <v>1708.1704999999999</v>
      </c>
      <c r="S111" s="10">
        <v>60.616585000000001</v>
      </c>
    </row>
    <row r="112" spans="1:19">
      <c r="A112" s="4">
        <v>44772</v>
      </c>
      <c r="B112" s="4" t="s">
        <v>15</v>
      </c>
      <c r="C112" s="4">
        <v>10</v>
      </c>
      <c r="D112" s="4" t="s">
        <v>4</v>
      </c>
      <c r="E112" s="4">
        <v>2016</v>
      </c>
      <c r="F112" s="4" t="s">
        <v>0</v>
      </c>
      <c r="G112" s="4">
        <v>69</v>
      </c>
      <c r="H112" s="4" t="s">
        <v>1</v>
      </c>
      <c r="I112" s="7">
        <v>1790.36</v>
      </c>
      <c r="J112" s="8" t="s">
        <v>43</v>
      </c>
      <c r="K112" s="5">
        <f t="array" ref="K112">MIN(ABS(R$2:R$2623-I112))</f>
        <v>0.59910000000013497</v>
      </c>
      <c r="L112" s="4">
        <f t="shared" si="5"/>
        <v>1790.9591</v>
      </c>
      <c r="M112" s="4">
        <f t="shared" si="6"/>
        <v>66.615416999999994</v>
      </c>
      <c r="N112" s="4">
        <f t="shared" si="7"/>
        <v>1789.7388000000001</v>
      </c>
      <c r="O112" s="4">
        <f t="shared" si="8"/>
        <v>66.537223999999995</v>
      </c>
      <c r="P112" s="12">
        <f t="shared" si="9"/>
        <v>66.57702854937564</v>
      </c>
      <c r="R112" s="9">
        <v>1707.0234</v>
      </c>
      <c r="S112" s="10">
        <v>60.523674</v>
      </c>
    </row>
    <row r="113" spans="1:19">
      <c r="A113" s="4">
        <v>44770</v>
      </c>
      <c r="B113" s="4" t="s">
        <v>15</v>
      </c>
      <c r="C113" s="4">
        <v>10</v>
      </c>
      <c r="D113" s="4" t="s">
        <v>4</v>
      </c>
      <c r="E113" s="4">
        <v>2016</v>
      </c>
      <c r="F113" s="4" t="s">
        <v>0</v>
      </c>
      <c r="G113" s="4">
        <v>67</v>
      </c>
      <c r="H113" s="4" t="s">
        <v>1</v>
      </c>
      <c r="I113" s="7">
        <v>1790.13</v>
      </c>
      <c r="J113" s="8" t="s">
        <v>43</v>
      </c>
      <c r="K113" s="5">
        <f t="array" ref="K113">MIN(ABS(R$2:R$2623-I113))</f>
        <v>0.39120000000002619</v>
      </c>
      <c r="L113" s="4">
        <f t="shared" si="5"/>
        <v>1789.7388000000001</v>
      </c>
      <c r="M113" s="4">
        <f t="shared" si="6"/>
        <v>66.537223999999995</v>
      </c>
      <c r="N113" s="4">
        <f t="shared" si="7"/>
        <v>1790.9591</v>
      </c>
      <c r="O113" s="4">
        <f t="shared" si="8"/>
        <v>66.615416999999994</v>
      </c>
      <c r="P113" s="12">
        <f t="shared" si="9"/>
        <v>66.562290870116456</v>
      </c>
      <c r="R113" s="9">
        <v>1706.9632999999999</v>
      </c>
      <c r="S113" s="10">
        <v>60.518791</v>
      </c>
    </row>
    <row r="114" spans="1:19">
      <c r="A114" s="4">
        <v>44779</v>
      </c>
      <c r="B114" s="4" t="s">
        <v>15</v>
      </c>
      <c r="C114" s="4">
        <v>10</v>
      </c>
      <c r="D114" s="4" t="s">
        <v>4</v>
      </c>
      <c r="E114" s="4">
        <v>2016</v>
      </c>
      <c r="F114" s="4" t="s">
        <v>0</v>
      </c>
      <c r="G114" s="4">
        <v>76</v>
      </c>
      <c r="H114" s="4" t="s">
        <v>1</v>
      </c>
      <c r="I114" s="7">
        <v>1789.79</v>
      </c>
      <c r="J114" s="8" t="s">
        <v>43</v>
      </c>
      <c r="K114" s="5">
        <f t="array" ref="K114">MIN(ABS(R$2:R$2623-I114))</f>
        <v>5.1199999999880674E-2</v>
      </c>
      <c r="L114" s="4">
        <f t="shared" si="5"/>
        <v>1789.7388000000001</v>
      </c>
      <c r="M114" s="4">
        <f t="shared" si="6"/>
        <v>66.537223999999995</v>
      </c>
      <c r="N114" s="4">
        <f t="shared" si="7"/>
        <v>1790.9591</v>
      </c>
      <c r="O114" s="4">
        <f t="shared" si="8"/>
        <v>66.615416999999994</v>
      </c>
      <c r="P114" s="12">
        <f t="shared" si="9"/>
        <v>66.540504735559352</v>
      </c>
      <c r="R114" s="9">
        <v>1706.8958</v>
      </c>
      <c r="S114" s="10">
        <v>60.513312999999997</v>
      </c>
    </row>
    <row r="115" spans="1:19">
      <c r="A115" s="4">
        <v>44693</v>
      </c>
      <c r="B115" s="4" t="s">
        <v>15</v>
      </c>
      <c r="C115" s="4">
        <v>10</v>
      </c>
      <c r="D115" s="4" t="s">
        <v>4</v>
      </c>
      <c r="E115" s="4">
        <v>2015</v>
      </c>
      <c r="F115" s="4" t="s">
        <v>0</v>
      </c>
      <c r="G115" s="4">
        <v>93</v>
      </c>
      <c r="H115" s="4" t="s">
        <v>4</v>
      </c>
      <c r="I115" s="9">
        <v>1789.7388000000001</v>
      </c>
      <c r="J115" s="10">
        <v>66.537223999999995</v>
      </c>
      <c r="K115" s="5">
        <f t="array" ref="K115">MIN(ABS(R$2:R$2623-I115))</f>
        <v>0</v>
      </c>
      <c r="L115" s="4">
        <f t="shared" si="5"/>
        <v>1789.7388000000001</v>
      </c>
      <c r="M115" s="4">
        <f t="shared" si="6"/>
        <v>66.537223999999995</v>
      </c>
      <c r="N115" s="4">
        <f t="shared" si="7"/>
        <v>1789.2944</v>
      </c>
      <c r="O115" s="4">
        <f t="shared" si="8"/>
        <v>66.508674999999997</v>
      </c>
      <c r="P115" s="12">
        <f t="shared" si="9"/>
        <v>66.537223999981734</v>
      </c>
      <c r="R115" s="9">
        <v>1706.3317</v>
      </c>
      <c r="S115" s="10">
        <v>60.467517999999998</v>
      </c>
    </row>
    <row r="116" spans="1:19">
      <c r="A116" s="4">
        <v>44802</v>
      </c>
      <c r="B116" s="4" t="s">
        <v>15</v>
      </c>
      <c r="C116" s="4">
        <v>10</v>
      </c>
      <c r="D116" s="4" t="s">
        <v>4</v>
      </c>
      <c r="E116" s="4">
        <v>2016</v>
      </c>
      <c r="F116" s="4" t="s">
        <v>0</v>
      </c>
      <c r="G116" s="4">
        <v>99</v>
      </c>
      <c r="H116" s="4" t="s">
        <v>4</v>
      </c>
      <c r="I116" s="7">
        <v>1789.55</v>
      </c>
      <c r="J116" s="8" t="s">
        <v>43</v>
      </c>
      <c r="K116" s="5">
        <f t="array" ref="K116">MIN(ABS(R$2:R$2623-I116))</f>
        <v>0.18880000000012842</v>
      </c>
      <c r="L116" s="4">
        <f t="shared" si="5"/>
        <v>1789.7388000000001</v>
      </c>
      <c r="M116" s="4">
        <f t="shared" si="6"/>
        <v>66.537223999999995</v>
      </c>
      <c r="N116" s="4">
        <f t="shared" si="7"/>
        <v>1789.2944</v>
      </c>
      <c r="O116" s="4">
        <f t="shared" si="8"/>
        <v>66.508674999999997</v>
      </c>
      <c r="P116" s="12">
        <f t="shared" si="9"/>
        <v>66.525095171898926</v>
      </c>
      <c r="R116" s="9">
        <v>1705.4121</v>
      </c>
      <c r="S116" s="10">
        <v>60.392722999999997</v>
      </c>
    </row>
    <row r="117" spans="1:19">
      <c r="A117" s="4">
        <v>44687</v>
      </c>
      <c r="B117" s="4" t="s">
        <v>15</v>
      </c>
      <c r="C117" s="4">
        <v>10</v>
      </c>
      <c r="D117" s="4" t="s">
        <v>4</v>
      </c>
      <c r="E117" s="4">
        <v>2015</v>
      </c>
      <c r="F117" s="4" t="s">
        <v>0</v>
      </c>
      <c r="G117" s="4">
        <v>87</v>
      </c>
      <c r="H117" s="4" t="s">
        <v>4</v>
      </c>
      <c r="I117" s="9">
        <v>1789.2944</v>
      </c>
      <c r="J117" s="10">
        <v>66.508674999999997</v>
      </c>
      <c r="K117" s="5">
        <f t="array" ref="K117">MIN(ABS(R$2:R$2623-I117))</f>
        <v>0</v>
      </c>
      <c r="L117" s="4">
        <f t="shared" si="5"/>
        <v>1789.2944</v>
      </c>
      <c r="M117" s="4">
        <f t="shared" si="6"/>
        <v>66.508674999999997</v>
      </c>
      <c r="N117" s="4">
        <f t="shared" si="7"/>
        <v>1787.6007999999999</v>
      </c>
      <c r="O117" s="4">
        <f t="shared" si="8"/>
        <v>66.399497999999994</v>
      </c>
      <c r="P117" s="12">
        <f t="shared" si="9"/>
        <v>66.508675000000153</v>
      </c>
      <c r="R117" s="9">
        <v>1704.4277</v>
      </c>
      <c r="S117" s="10">
        <v>60.312469</v>
      </c>
    </row>
    <row r="118" spans="1:19">
      <c r="A118" s="4">
        <v>44785</v>
      </c>
      <c r="B118" s="4" t="s">
        <v>15</v>
      </c>
      <c r="C118" s="4">
        <v>10</v>
      </c>
      <c r="D118" s="4" t="s">
        <v>4</v>
      </c>
      <c r="E118" s="4">
        <v>2016</v>
      </c>
      <c r="F118" s="4" t="s">
        <v>0</v>
      </c>
      <c r="G118" s="4">
        <v>82</v>
      </c>
      <c r="H118" s="4" t="s">
        <v>1</v>
      </c>
      <c r="I118" s="7">
        <v>1788.47</v>
      </c>
      <c r="J118" s="8" t="s">
        <v>43</v>
      </c>
      <c r="K118" s="5">
        <f t="array" ref="K118">MIN(ABS(R$2:R$2623-I118))</f>
        <v>0.82439999999996871</v>
      </c>
      <c r="L118" s="4">
        <f t="shared" si="5"/>
        <v>1789.2944</v>
      </c>
      <c r="M118" s="4">
        <f t="shared" si="6"/>
        <v>66.508674999999997</v>
      </c>
      <c r="N118" s="4">
        <f t="shared" si="7"/>
        <v>1787.6007999999999</v>
      </c>
      <c r="O118" s="4">
        <f t="shared" si="8"/>
        <v>66.399497999999994</v>
      </c>
      <c r="P118" s="12">
        <f t="shared" si="9"/>
        <v>66.455530503779087</v>
      </c>
      <c r="R118" s="9">
        <v>1704.3949</v>
      </c>
      <c r="S118" s="10">
        <v>60.309792000000002</v>
      </c>
    </row>
    <row r="119" spans="1:19">
      <c r="A119" s="4">
        <v>113833</v>
      </c>
      <c r="B119" s="4" t="s">
        <v>32</v>
      </c>
      <c r="C119" s="4">
        <v>27</v>
      </c>
      <c r="D119" s="4" t="s">
        <v>4</v>
      </c>
      <c r="E119" s="4">
        <v>2016</v>
      </c>
      <c r="F119" s="4" t="s">
        <v>0</v>
      </c>
      <c r="G119" s="4">
        <v>76</v>
      </c>
      <c r="H119" s="4" t="s">
        <v>1</v>
      </c>
      <c r="I119" s="7">
        <v>1788.27</v>
      </c>
      <c r="J119" s="8" t="s">
        <v>43</v>
      </c>
      <c r="K119" s="5">
        <f t="array" ref="K119">MIN(ABS(R$2:R$2623-I119))</f>
        <v>0.6692000000000462</v>
      </c>
      <c r="L119" s="4">
        <f t="shared" si="5"/>
        <v>1787.6007999999999</v>
      </c>
      <c r="M119" s="4">
        <f t="shared" si="6"/>
        <v>66.399497999999994</v>
      </c>
      <c r="N119" s="4">
        <f t="shared" si="7"/>
        <v>1789.2944</v>
      </c>
      <c r="O119" s="4">
        <f t="shared" si="8"/>
        <v>66.508674999999997</v>
      </c>
      <c r="P119" s="12">
        <f t="shared" si="9"/>
        <v>66.442637612895751</v>
      </c>
      <c r="R119" s="9">
        <v>1703.7123999999999</v>
      </c>
      <c r="S119" s="10">
        <v>60.254032000000002</v>
      </c>
    </row>
    <row r="120" spans="1:19">
      <c r="A120" s="4">
        <v>113816</v>
      </c>
      <c r="B120" s="4" t="s">
        <v>32</v>
      </c>
      <c r="C120" s="4">
        <v>27</v>
      </c>
      <c r="D120" s="4" t="s">
        <v>4</v>
      </c>
      <c r="E120" s="4">
        <v>2016</v>
      </c>
      <c r="F120" s="4" t="s">
        <v>0</v>
      </c>
      <c r="G120" s="4">
        <v>59</v>
      </c>
      <c r="H120" s="4" t="s">
        <v>1</v>
      </c>
      <c r="I120" s="7">
        <v>1788.13</v>
      </c>
      <c r="J120" s="8" t="s">
        <v>43</v>
      </c>
      <c r="K120" s="5">
        <f t="array" ref="K120">MIN(ABS(R$2:R$2623-I120))</f>
        <v>0.52920000000017353</v>
      </c>
      <c r="L120" s="4">
        <f t="shared" si="5"/>
        <v>1787.6007999999999</v>
      </c>
      <c r="M120" s="4">
        <f t="shared" si="6"/>
        <v>66.399497999999994</v>
      </c>
      <c r="N120" s="4">
        <f t="shared" si="7"/>
        <v>1789.2944</v>
      </c>
      <c r="O120" s="4">
        <f t="shared" si="8"/>
        <v>66.508674999999997</v>
      </c>
      <c r="P120" s="12">
        <f t="shared" si="9"/>
        <v>66.433612589277445</v>
      </c>
      <c r="R120" s="9">
        <v>1703.2244000000001</v>
      </c>
      <c r="S120" s="10">
        <v>60.214108000000003</v>
      </c>
    </row>
    <row r="121" spans="1:19">
      <c r="A121" s="4">
        <v>44769</v>
      </c>
      <c r="B121" s="4" t="s">
        <v>15</v>
      </c>
      <c r="C121" s="4">
        <v>10</v>
      </c>
      <c r="D121" s="4" t="s">
        <v>4</v>
      </c>
      <c r="E121" s="4">
        <v>2016</v>
      </c>
      <c r="F121" s="4" t="s">
        <v>0</v>
      </c>
      <c r="G121" s="4">
        <v>66</v>
      </c>
      <c r="H121" s="4" t="s">
        <v>1</v>
      </c>
      <c r="I121" s="7">
        <v>1788.03</v>
      </c>
      <c r="J121" s="8" t="s">
        <v>43</v>
      </c>
      <c r="K121" s="5">
        <f t="array" ref="K121">MIN(ABS(R$2:R$2623-I121))</f>
        <v>0.42920000000003711</v>
      </c>
      <c r="L121" s="4">
        <f t="shared" si="5"/>
        <v>1787.6007999999999</v>
      </c>
      <c r="M121" s="4">
        <f t="shared" si="6"/>
        <v>66.399497999999994</v>
      </c>
      <c r="N121" s="4">
        <f t="shared" si="7"/>
        <v>1789.2944</v>
      </c>
      <c r="O121" s="4">
        <f t="shared" si="8"/>
        <v>66.508674999999997</v>
      </c>
      <c r="P121" s="12">
        <f t="shared" si="9"/>
        <v>66.427166143835763</v>
      </c>
      <c r="R121" s="9">
        <v>1702.5223000000001</v>
      </c>
      <c r="S121" s="10">
        <v>60.156593000000001</v>
      </c>
    </row>
    <row r="122" spans="1:19">
      <c r="A122" s="4">
        <v>44788</v>
      </c>
      <c r="B122" s="4" t="s">
        <v>15</v>
      </c>
      <c r="C122" s="4">
        <v>10</v>
      </c>
      <c r="D122" s="4" t="s">
        <v>4</v>
      </c>
      <c r="E122" s="4">
        <v>2016</v>
      </c>
      <c r="F122" s="4" t="s">
        <v>0</v>
      </c>
      <c r="G122" s="4">
        <v>85</v>
      </c>
      <c r="H122" s="4" t="s">
        <v>4</v>
      </c>
      <c r="I122" s="7">
        <v>1787.73</v>
      </c>
      <c r="J122" s="8" t="s">
        <v>43</v>
      </c>
      <c r="K122" s="5">
        <f t="array" ref="K122">MIN(ABS(R$2:R$2623-I122))</f>
        <v>0.12920000000008258</v>
      </c>
      <c r="L122" s="4">
        <f t="shared" si="5"/>
        <v>1787.6007999999999</v>
      </c>
      <c r="M122" s="4">
        <f t="shared" si="6"/>
        <v>66.399497999999994</v>
      </c>
      <c r="N122" s="4">
        <f t="shared" si="7"/>
        <v>1789.2944</v>
      </c>
      <c r="O122" s="4">
        <f t="shared" si="8"/>
        <v>66.508674999999997</v>
      </c>
      <c r="P122" s="12">
        <f t="shared" si="9"/>
        <v>66.407826807510787</v>
      </c>
      <c r="R122" s="9">
        <v>1702.0628999999999</v>
      </c>
      <c r="S122" s="10">
        <v>60.118895999999999</v>
      </c>
    </row>
    <row r="123" spans="1:19">
      <c r="A123" s="4">
        <v>44676</v>
      </c>
      <c r="B123" s="4" t="s">
        <v>15</v>
      </c>
      <c r="C123" s="4">
        <v>10</v>
      </c>
      <c r="D123" s="4" t="s">
        <v>4</v>
      </c>
      <c r="E123" s="4">
        <v>2015</v>
      </c>
      <c r="F123" s="4" t="s">
        <v>0</v>
      </c>
      <c r="G123" s="4">
        <v>76</v>
      </c>
      <c r="H123" s="4" t="s">
        <v>1</v>
      </c>
      <c r="I123" s="9">
        <v>1787.6007999999999</v>
      </c>
      <c r="J123" s="10">
        <v>66.399497999999994</v>
      </c>
      <c r="K123" s="5">
        <f t="array" ref="K123">MIN(ABS(R$2:R$2623-I123))</f>
        <v>0</v>
      </c>
      <c r="L123" s="4">
        <f t="shared" si="5"/>
        <v>1787.6007999999999</v>
      </c>
      <c r="M123" s="4">
        <f t="shared" si="6"/>
        <v>66.399497999999994</v>
      </c>
      <c r="N123" s="4">
        <f t="shared" si="7"/>
        <v>1787.3469</v>
      </c>
      <c r="O123" s="4">
        <f t="shared" si="8"/>
        <v>66.383080000000007</v>
      </c>
      <c r="P123" s="12">
        <f t="shared" si="9"/>
        <v>66.399497999986025</v>
      </c>
      <c r="R123" s="9">
        <v>1701.9489000000001</v>
      </c>
      <c r="S123" s="10">
        <v>60.109535000000001</v>
      </c>
    </row>
    <row r="124" spans="1:19">
      <c r="A124" s="4">
        <v>44734</v>
      </c>
      <c r="B124" s="4" t="s">
        <v>15</v>
      </c>
      <c r="C124" s="4">
        <v>10</v>
      </c>
      <c r="D124" s="4" t="s">
        <v>4</v>
      </c>
      <c r="E124" s="4">
        <v>2016</v>
      </c>
      <c r="F124" s="4" t="s">
        <v>0</v>
      </c>
      <c r="G124" s="4">
        <v>31</v>
      </c>
      <c r="H124" s="4" t="s">
        <v>1</v>
      </c>
      <c r="I124" s="7">
        <v>1787.47</v>
      </c>
      <c r="J124" s="8" t="s">
        <v>43</v>
      </c>
      <c r="K124" s="5">
        <f t="array" ref="K124">MIN(ABS(R$2:R$2623-I124))</f>
        <v>0.12310000000002219</v>
      </c>
      <c r="L124" s="4">
        <f t="shared" si="5"/>
        <v>1787.3469</v>
      </c>
      <c r="M124" s="4">
        <f t="shared" si="6"/>
        <v>66.383080000000007</v>
      </c>
      <c r="N124" s="4">
        <f t="shared" si="7"/>
        <v>1787.6007999999999</v>
      </c>
      <c r="O124" s="4">
        <f t="shared" si="8"/>
        <v>66.399497999999994</v>
      </c>
      <c r="P124" s="12">
        <f t="shared" si="9"/>
        <v>66.391040046461029</v>
      </c>
      <c r="R124" s="9">
        <v>1701.5494000000001</v>
      </c>
      <c r="S124" s="10">
        <v>60.076725000000003</v>
      </c>
    </row>
    <row r="125" spans="1:19">
      <c r="A125" s="4">
        <v>44796</v>
      </c>
      <c r="B125" s="4" t="s">
        <v>15</v>
      </c>
      <c r="C125" s="4">
        <v>10</v>
      </c>
      <c r="D125" s="4" t="s">
        <v>4</v>
      </c>
      <c r="E125" s="4">
        <v>2016</v>
      </c>
      <c r="F125" s="4" t="s">
        <v>0</v>
      </c>
      <c r="G125" s="4">
        <v>93</v>
      </c>
      <c r="H125" s="4" t="s">
        <v>4</v>
      </c>
      <c r="I125" s="7">
        <v>1787.39</v>
      </c>
      <c r="J125" s="8" t="s">
        <v>43</v>
      </c>
      <c r="K125" s="5">
        <f t="array" ref="K125">MIN(ABS(R$2:R$2623-I125))</f>
        <v>4.3100000000094951E-2</v>
      </c>
      <c r="L125" s="4">
        <f t="shared" si="5"/>
        <v>1787.3469</v>
      </c>
      <c r="M125" s="4">
        <f t="shared" si="6"/>
        <v>66.383080000000007</v>
      </c>
      <c r="N125" s="4">
        <f t="shared" si="7"/>
        <v>1787.6007999999999</v>
      </c>
      <c r="O125" s="4">
        <f t="shared" si="8"/>
        <v>66.399497999999994</v>
      </c>
      <c r="P125" s="12">
        <f t="shared" si="9"/>
        <v>66.385866986201094</v>
      </c>
      <c r="R125" s="9">
        <v>1701.5128</v>
      </c>
      <c r="S125" s="10">
        <v>60.073715</v>
      </c>
    </row>
    <row r="126" spans="1:19">
      <c r="A126" s="4">
        <v>44692</v>
      </c>
      <c r="B126" s="4" t="s">
        <v>15</v>
      </c>
      <c r="C126" s="4">
        <v>10</v>
      </c>
      <c r="D126" s="4" t="s">
        <v>4</v>
      </c>
      <c r="E126" s="4">
        <v>2015</v>
      </c>
      <c r="F126" s="4" t="s">
        <v>0</v>
      </c>
      <c r="G126" s="4">
        <v>92</v>
      </c>
      <c r="H126" s="4" t="s">
        <v>4</v>
      </c>
      <c r="I126" s="9">
        <v>1787.3469</v>
      </c>
      <c r="J126" s="10">
        <v>66.383080000000007</v>
      </c>
      <c r="K126" s="5">
        <f t="array" ref="K126">MIN(ABS(R$2:R$2623-I126))</f>
        <v>0</v>
      </c>
      <c r="L126" s="4">
        <f t="shared" si="5"/>
        <v>1787.3469</v>
      </c>
      <c r="M126" s="4">
        <f t="shared" si="6"/>
        <v>66.383080000000007</v>
      </c>
      <c r="N126" s="4">
        <f t="shared" si="7"/>
        <v>1785.5422000000001</v>
      </c>
      <c r="O126" s="4">
        <f t="shared" si="8"/>
        <v>66.265998999999994</v>
      </c>
      <c r="P126" s="12">
        <f t="shared" si="9"/>
        <v>66.383079999997918</v>
      </c>
      <c r="R126" s="9">
        <v>1701.1826000000001</v>
      </c>
      <c r="S126" s="10">
        <v>60.046565999999999</v>
      </c>
    </row>
    <row r="127" spans="1:19">
      <c r="A127" s="4">
        <v>113823</v>
      </c>
      <c r="B127" s="4" t="s">
        <v>32</v>
      </c>
      <c r="C127" s="4">
        <v>27</v>
      </c>
      <c r="D127" s="4" t="s">
        <v>4</v>
      </c>
      <c r="E127" s="4">
        <v>2016</v>
      </c>
      <c r="F127" s="4" t="s">
        <v>0</v>
      </c>
      <c r="G127" s="4">
        <v>66</v>
      </c>
      <c r="H127" s="4" t="s">
        <v>1</v>
      </c>
      <c r="I127" s="7">
        <v>1787.27</v>
      </c>
      <c r="J127" s="8" t="s">
        <v>43</v>
      </c>
      <c r="K127" s="5">
        <f t="array" ref="K127">MIN(ABS(R$2:R$2623-I127))</f>
        <v>7.6900000000023283E-2</v>
      </c>
      <c r="L127" s="4">
        <f t="shared" si="5"/>
        <v>1787.3469</v>
      </c>
      <c r="M127" s="4">
        <f t="shared" si="6"/>
        <v>66.383080000000007</v>
      </c>
      <c r="N127" s="4">
        <f t="shared" si="7"/>
        <v>1785.5422000000001</v>
      </c>
      <c r="O127" s="4">
        <f t="shared" si="8"/>
        <v>66.265998999999994</v>
      </c>
      <c r="P127" s="12">
        <f t="shared" si="9"/>
        <v>66.378091066158504</v>
      </c>
      <c r="R127" s="9">
        <v>1701.1141</v>
      </c>
      <c r="S127" s="10">
        <v>60.040931999999998</v>
      </c>
    </row>
    <row r="128" spans="1:19">
      <c r="A128" s="4">
        <v>44784</v>
      </c>
      <c r="B128" s="4" t="s">
        <v>15</v>
      </c>
      <c r="C128" s="4">
        <v>10</v>
      </c>
      <c r="D128" s="4" t="s">
        <v>4</v>
      </c>
      <c r="E128" s="4">
        <v>2016</v>
      </c>
      <c r="F128" s="4" t="s">
        <v>0</v>
      </c>
      <c r="G128" s="4">
        <v>81</v>
      </c>
      <c r="H128" s="4" t="s">
        <v>1</v>
      </c>
      <c r="I128" s="7">
        <v>1786.53</v>
      </c>
      <c r="J128" s="8" t="s">
        <v>43</v>
      </c>
      <c r="K128" s="5">
        <f t="array" ref="K128">MIN(ABS(R$2:R$2623-I128))</f>
        <v>0.81690000000003238</v>
      </c>
      <c r="L128" s="4">
        <f t="shared" si="5"/>
        <v>1787.3469</v>
      </c>
      <c r="M128" s="4">
        <f t="shared" si="6"/>
        <v>66.383080000000007</v>
      </c>
      <c r="N128" s="4">
        <f t="shared" si="7"/>
        <v>1785.5422000000001</v>
      </c>
      <c r="O128" s="4">
        <f t="shared" si="8"/>
        <v>66.265998999999994</v>
      </c>
      <c r="P128" s="12">
        <f t="shared" si="9"/>
        <v>66.330083120239493</v>
      </c>
      <c r="R128" s="9">
        <v>1701.1078</v>
      </c>
      <c r="S128" s="10">
        <v>60.040408999999997</v>
      </c>
    </row>
    <row r="129" spans="1:19">
      <c r="A129" s="4">
        <v>44768</v>
      </c>
      <c r="B129" s="4" t="s">
        <v>15</v>
      </c>
      <c r="C129" s="4">
        <v>10</v>
      </c>
      <c r="D129" s="4" t="s">
        <v>4</v>
      </c>
      <c r="E129" s="4">
        <v>2016</v>
      </c>
      <c r="F129" s="4" t="s">
        <v>0</v>
      </c>
      <c r="G129" s="4">
        <v>65</v>
      </c>
      <c r="H129" s="4" t="s">
        <v>1</v>
      </c>
      <c r="I129" s="7">
        <v>1786.45</v>
      </c>
      <c r="J129" s="8" t="s">
        <v>43</v>
      </c>
      <c r="K129" s="5">
        <f t="array" ref="K129">MIN(ABS(R$2:R$2623-I129))</f>
        <v>0.89689999999995962</v>
      </c>
      <c r="L129" s="4">
        <f t="shared" si="5"/>
        <v>1787.3469</v>
      </c>
      <c r="M129" s="4">
        <f t="shared" si="6"/>
        <v>66.383080000000007</v>
      </c>
      <c r="N129" s="4">
        <f t="shared" si="7"/>
        <v>1785.5422000000001</v>
      </c>
      <c r="O129" s="4">
        <f t="shared" si="8"/>
        <v>66.265998999999994</v>
      </c>
      <c r="P129" s="12">
        <f t="shared" si="9"/>
        <v>66.32489307203204</v>
      </c>
      <c r="R129" s="9">
        <v>1700.7391</v>
      </c>
      <c r="S129" s="10">
        <v>60.010066999999999</v>
      </c>
    </row>
    <row r="130" spans="1:19">
      <c r="A130" s="4">
        <v>44767</v>
      </c>
      <c r="B130" s="4" t="s">
        <v>15</v>
      </c>
      <c r="C130" s="4">
        <v>10</v>
      </c>
      <c r="D130" s="4" t="s">
        <v>4</v>
      </c>
      <c r="E130" s="4">
        <v>2016</v>
      </c>
      <c r="F130" s="4" t="s">
        <v>0</v>
      </c>
      <c r="G130" s="4">
        <v>64</v>
      </c>
      <c r="H130" s="4" t="s">
        <v>1</v>
      </c>
      <c r="I130" s="7">
        <v>1786.04</v>
      </c>
      <c r="J130" s="8" t="s">
        <v>43</v>
      </c>
      <c r="K130" s="5">
        <f t="array" ref="K130">MIN(ABS(R$2:R$2623-I130))</f>
        <v>0.49779999999987012</v>
      </c>
      <c r="L130" s="4">
        <f t="shared" ref="L130:L193" si="10">IF(COUNTIF(R:R,I130-K130),I130-K130,I130+K130)</f>
        <v>1785.5422000000001</v>
      </c>
      <c r="M130" s="4">
        <f t="shared" ref="M130:M193" si="11">VLOOKUP(L130,R:S,2,FALSE)</f>
        <v>66.265998999999994</v>
      </c>
      <c r="N130" s="4">
        <f t="shared" ref="N130:N193" si="12">IF(MATCH(L130,R:R,0)=2,R$3,IF(MATCH(L130,R:R,0)=2623,R$2622,INDEX(R:R,(MATCH(L130,R:R,0)+1-2*(L130&lt;I130)))))</f>
        <v>1787.3469</v>
      </c>
      <c r="O130" s="4">
        <f t="shared" ref="O130:O193" si="13">VLOOKUP(N130,R:S,2,FALSE)</f>
        <v>66.383080000000007</v>
      </c>
      <c r="P130" s="12">
        <f t="shared" si="9"/>
        <v>66.298294074968808</v>
      </c>
      <c r="R130" s="9">
        <v>1700.6315999999999</v>
      </c>
      <c r="S130" s="10">
        <v>60.001209000000003</v>
      </c>
    </row>
    <row r="131" spans="1:19">
      <c r="A131" s="4">
        <v>44858</v>
      </c>
      <c r="B131" s="4" t="s">
        <v>15</v>
      </c>
      <c r="C131" s="4">
        <v>10</v>
      </c>
      <c r="D131" s="4" t="s">
        <v>4</v>
      </c>
      <c r="E131" s="4">
        <v>2017</v>
      </c>
      <c r="F131" s="4" t="s">
        <v>0</v>
      </c>
      <c r="G131" s="4">
        <v>49</v>
      </c>
      <c r="H131" s="4" t="s">
        <v>1</v>
      </c>
      <c r="I131" s="7">
        <v>1785.83</v>
      </c>
      <c r="J131" s="8" t="s">
        <v>43</v>
      </c>
      <c r="K131" s="5">
        <f t="array" ref="K131">MIN(ABS(R$2:R$2623-I131))</f>
        <v>0.28779999999983374</v>
      </c>
      <c r="L131" s="4">
        <f t="shared" si="10"/>
        <v>1785.5422000000001</v>
      </c>
      <c r="M131" s="4">
        <f t="shared" si="11"/>
        <v>66.265998999999994</v>
      </c>
      <c r="N131" s="4">
        <f t="shared" si="12"/>
        <v>1787.3469</v>
      </c>
      <c r="O131" s="4">
        <f t="shared" si="13"/>
        <v>66.383080000000007</v>
      </c>
      <c r="P131" s="12">
        <f t="shared" ref="P131:P194" si="14">((M131-O131)*I131+(L131*O131-M131*N131))/(L131-N131)</f>
        <v>66.284670198424223</v>
      </c>
      <c r="R131" s="9">
        <v>1699.7814000000001</v>
      </c>
      <c r="S131" s="10">
        <v>59.931109999999997</v>
      </c>
    </row>
    <row r="132" spans="1:19">
      <c r="A132" s="4">
        <v>113832</v>
      </c>
      <c r="B132" s="4" t="s">
        <v>32</v>
      </c>
      <c r="C132" s="4">
        <v>27</v>
      </c>
      <c r="D132" s="4" t="s">
        <v>4</v>
      </c>
      <c r="E132" s="4">
        <v>2016</v>
      </c>
      <c r="F132" s="4" t="s">
        <v>0</v>
      </c>
      <c r="G132" s="4">
        <v>75</v>
      </c>
      <c r="H132" s="4" t="s">
        <v>1</v>
      </c>
      <c r="I132" s="7">
        <v>1785.73</v>
      </c>
      <c r="J132" s="8" t="s">
        <v>43</v>
      </c>
      <c r="K132" s="5">
        <f t="array" ref="K132">MIN(ABS(R$2:R$2623-I132))</f>
        <v>0.18779999999992469</v>
      </c>
      <c r="L132" s="4">
        <f t="shared" si="10"/>
        <v>1785.5422000000001</v>
      </c>
      <c r="M132" s="4">
        <f t="shared" si="11"/>
        <v>66.265998999999994</v>
      </c>
      <c r="N132" s="4">
        <f t="shared" si="12"/>
        <v>1787.3469</v>
      </c>
      <c r="O132" s="4">
        <f t="shared" si="13"/>
        <v>66.383080000000007</v>
      </c>
      <c r="P132" s="12">
        <f t="shared" si="14"/>
        <v>66.278182638164907</v>
      </c>
      <c r="R132" s="9">
        <v>1698.8702000000001</v>
      </c>
      <c r="S132" s="10">
        <v>59.855831000000002</v>
      </c>
    </row>
    <row r="133" spans="1:19">
      <c r="A133" s="4">
        <v>44889</v>
      </c>
      <c r="B133" s="4" t="s">
        <v>15</v>
      </c>
      <c r="C133" s="4">
        <v>10</v>
      </c>
      <c r="D133" s="4" t="s">
        <v>4</v>
      </c>
      <c r="E133" s="4">
        <v>2017</v>
      </c>
      <c r="F133" s="4" t="s">
        <v>0</v>
      </c>
      <c r="G133" s="4">
        <v>80</v>
      </c>
      <c r="H133" s="4" t="s">
        <v>1</v>
      </c>
      <c r="I133" s="7">
        <v>1785.57</v>
      </c>
      <c r="J133" s="8" t="s">
        <v>43</v>
      </c>
      <c r="K133" s="5">
        <f t="array" ref="K133">MIN(ABS(R$2:R$2623-I133))</f>
        <v>2.7799999999842839E-2</v>
      </c>
      <c r="L133" s="4">
        <f t="shared" si="10"/>
        <v>1785.5422000000001</v>
      </c>
      <c r="M133" s="4">
        <f t="shared" si="11"/>
        <v>66.265998999999994</v>
      </c>
      <c r="N133" s="4">
        <f t="shared" si="12"/>
        <v>1787.3469</v>
      </c>
      <c r="O133" s="4">
        <f t="shared" si="13"/>
        <v>66.383080000000007</v>
      </c>
      <c r="P133" s="12">
        <f t="shared" si="14"/>
        <v>66.267802541749987</v>
      </c>
      <c r="R133" s="9">
        <v>1698.0181</v>
      </c>
      <c r="S133" s="10">
        <v>59.785277999999998</v>
      </c>
    </row>
    <row r="134" spans="1:19">
      <c r="A134" s="4">
        <v>44686</v>
      </c>
      <c r="B134" s="4" t="s">
        <v>15</v>
      </c>
      <c r="C134" s="4">
        <v>10</v>
      </c>
      <c r="D134" s="4" t="s">
        <v>4</v>
      </c>
      <c r="E134" s="4">
        <v>2015</v>
      </c>
      <c r="F134" s="4" t="s">
        <v>0</v>
      </c>
      <c r="G134" s="4">
        <v>86</v>
      </c>
      <c r="H134" s="4" t="s">
        <v>4</v>
      </c>
      <c r="I134" s="9">
        <v>1785.5422000000001</v>
      </c>
      <c r="J134" s="10">
        <v>66.265998999999994</v>
      </c>
      <c r="K134" s="5">
        <f t="array" ref="K134">MIN(ABS(R$2:R$2623-I134))</f>
        <v>0</v>
      </c>
      <c r="L134" s="4">
        <f t="shared" si="10"/>
        <v>1785.5422000000001</v>
      </c>
      <c r="M134" s="4">
        <f t="shared" si="11"/>
        <v>66.265998999999994</v>
      </c>
      <c r="N134" s="4">
        <f t="shared" si="12"/>
        <v>1780.2384999999999</v>
      </c>
      <c r="O134" s="4">
        <f t="shared" si="13"/>
        <v>65.918045000000006</v>
      </c>
      <c r="P134" s="12">
        <f t="shared" si="14"/>
        <v>66.265999000000335</v>
      </c>
      <c r="R134" s="9">
        <v>1697.5142000000001</v>
      </c>
      <c r="S134" s="10">
        <v>59.743492000000003</v>
      </c>
    </row>
    <row r="135" spans="1:19">
      <c r="A135" s="4">
        <v>44861</v>
      </c>
      <c r="B135" s="4" t="s">
        <v>15</v>
      </c>
      <c r="C135" s="4">
        <v>10</v>
      </c>
      <c r="D135" s="4" t="s">
        <v>4</v>
      </c>
      <c r="E135" s="4">
        <v>2017</v>
      </c>
      <c r="F135" s="4" t="s">
        <v>0</v>
      </c>
      <c r="G135" s="4">
        <v>52</v>
      </c>
      <c r="H135" s="4" t="s">
        <v>1</v>
      </c>
      <c r="I135" s="7">
        <v>1785.5</v>
      </c>
      <c r="J135" s="8" t="s">
        <v>43</v>
      </c>
      <c r="K135" s="5">
        <f t="array" ref="K135">MIN(ABS(R$2:R$2623-I135))</f>
        <v>4.2200000000093496E-2</v>
      </c>
      <c r="L135" s="4">
        <f t="shared" si="10"/>
        <v>1785.5422000000001</v>
      </c>
      <c r="M135" s="4">
        <f t="shared" si="11"/>
        <v>66.265998999999994</v>
      </c>
      <c r="N135" s="4">
        <f t="shared" si="12"/>
        <v>1780.2384999999999</v>
      </c>
      <c r="O135" s="4">
        <f t="shared" si="13"/>
        <v>65.918045000000006</v>
      </c>
      <c r="P135" s="12">
        <f t="shared" si="14"/>
        <v>66.263230431114465</v>
      </c>
      <c r="R135" s="9">
        <v>1697.03</v>
      </c>
      <c r="S135" s="10">
        <v>59.703296999999999</v>
      </c>
    </row>
    <row r="136" spans="1:19">
      <c r="A136" s="4">
        <v>113845</v>
      </c>
      <c r="B136" s="4" t="s">
        <v>32</v>
      </c>
      <c r="C136" s="4">
        <v>27</v>
      </c>
      <c r="D136" s="4" t="s">
        <v>4</v>
      </c>
      <c r="E136" s="4">
        <v>2016</v>
      </c>
      <c r="F136" s="4" t="s">
        <v>0</v>
      </c>
      <c r="G136" s="4">
        <v>88</v>
      </c>
      <c r="H136" s="4" t="s">
        <v>4</v>
      </c>
      <c r="I136" s="7">
        <v>1785.34</v>
      </c>
      <c r="J136" s="8" t="s">
        <v>43</v>
      </c>
      <c r="K136" s="5">
        <f t="array" ref="K136">MIN(ABS(R$2:R$2623-I136))</f>
        <v>0.20220000000017535</v>
      </c>
      <c r="L136" s="4">
        <f t="shared" si="10"/>
        <v>1785.5422000000001</v>
      </c>
      <c r="M136" s="4">
        <f t="shared" si="11"/>
        <v>66.265998999999994</v>
      </c>
      <c r="N136" s="4">
        <f t="shared" si="12"/>
        <v>1780.2384999999999</v>
      </c>
      <c r="O136" s="4">
        <f t="shared" si="13"/>
        <v>65.918045000000006</v>
      </c>
      <c r="P136" s="12">
        <f t="shared" si="14"/>
        <v>66.252733487471346</v>
      </c>
      <c r="R136" s="9">
        <v>1696.3641</v>
      </c>
      <c r="S136" s="10">
        <v>59.647942</v>
      </c>
    </row>
    <row r="137" spans="1:19">
      <c r="A137" s="4">
        <v>44805</v>
      </c>
      <c r="B137" s="4" t="s">
        <v>15</v>
      </c>
      <c r="C137" s="4">
        <v>10</v>
      </c>
      <c r="D137" s="4" t="s">
        <v>4</v>
      </c>
      <c r="E137" s="4">
        <v>2016</v>
      </c>
      <c r="F137" s="4" t="s">
        <v>0</v>
      </c>
      <c r="G137" s="4">
        <v>102</v>
      </c>
      <c r="H137" s="4" t="s">
        <v>4</v>
      </c>
      <c r="I137" s="7">
        <v>1785.24</v>
      </c>
      <c r="J137" s="8" t="s">
        <v>43</v>
      </c>
      <c r="K137" s="5">
        <f t="array" ref="K137">MIN(ABS(R$2:R$2623-I137))</f>
        <v>0.3022000000000844</v>
      </c>
      <c r="L137" s="4">
        <f t="shared" si="10"/>
        <v>1785.5422000000001</v>
      </c>
      <c r="M137" s="4">
        <f t="shared" si="11"/>
        <v>66.265998999999994</v>
      </c>
      <c r="N137" s="4">
        <f t="shared" si="12"/>
        <v>1780.2384999999999</v>
      </c>
      <c r="O137" s="4">
        <f t="shared" si="13"/>
        <v>65.918045000000006</v>
      </c>
      <c r="P137" s="12">
        <f t="shared" si="14"/>
        <v>66.246172897694407</v>
      </c>
      <c r="R137" s="9">
        <v>1695.7705000000001</v>
      </c>
      <c r="S137" s="10">
        <v>59.598517999999999</v>
      </c>
    </row>
    <row r="138" spans="1:19">
      <c r="A138" s="4">
        <v>113831</v>
      </c>
      <c r="B138" s="4" t="s">
        <v>32</v>
      </c>
      <c r="C138" s="4">
        <v>27</v>
      </c>
      <c r="D138" s="4" t="s">
        <v>4</v>
      </c>
      <c r="E138" s="4">
        <v>2016</v>
      </c>
      <c r="F138" s="4" t="s">
        <v>0</v>
      </c>
      <c r="G138" s="4">
        <v>74</v>
      </c>
      <c r="H138" s="4" t="s">
        <v>1</v>
      </c>
      <c r="I138" s="7">
        <v>1784.81</v>
      </c>
      <c r="J138" s="8" t="s">
        <v>43</v>
      </c>
      <c r="K138" s="5">
        <f t="array" ref="K138">MIN(ABS(R$2:R$2623-I138))</f>
        <v>0.73220000000014807</v>
      </c>
      <c r="L138" s="4">
        <f t="shared" si="10"/>
        <v>1785.5422000000001</v>
      </c>
      <c r="M138" s="4">
        <f t="shared" si="11"/>
        <v>66.265998999999994</v>
      </c>
      <c r="N138" s="4">
        <f t="shared" si="12"/>
        <v>1780.2384999999999</v>
      </c>
      <c r="O138" s="4">
        <f t="shared" si="13"/>
        <v>65.918045000000006</v>
      </c>
      <c r="P138" s="12">
        <f t="shared" si="14"/>
        <v>66.217962361653534</v>
      </c>
      <c r="R138" s="9">
        <v>1695.3938000000001</v>
      </c>
      <c r="S138" s="10">
        <v>59.567123000000002</v>
      </c>
    </row>
    <row r="139" spans="1:19">
      <c r="A139" s="4">
        <v>113822</v>
      </c>
      <c r="B139" s="4" t="s">
        <v>32</v>
      </c>
      <c r="C139" s="4">
        <v>27</v>
      </c>
      <c r="D139" s="4" t="s">
        <v>4</v>
      </c>
      <c r="E139" s="4">
        <v>2016</v>
      </c>
      <c r="F139" s="4" t="s">
        <v>0</v>
      </c>
      <c r="G139" s="4">
        <v>65</v>
      </c>
      <c r="H139" s="4" t="s">
        <v>1</v>
      </c>
      <c r="I139" s="7">
        <v>1784.46</v>
      </c>
      <c r="J139" s="8" t="s">
        <v>43</v>
      </c>
      <c r="K139" s="5">
        <f t="array" ref="K139">MIN(ABS(R$2:R$2623-I139))</f>
        <v>1.0822000000000571</v>
      </c>
      <c r="L139" s="4">
        <f t="shared" si="10"/>
        <v>1785.5422000000001</v>
      </c>
      <c r="M139" s="4">
        <f t="shared" si="11"/>
        <v>66.265998999999994</v>
      </c>
      <c r="N139" s="4">
        <f t="shared" si="12"/>
        <v>1780.2384999999999</v>
      </c>
      <c r="O139" s="4">
        <f t="shared" si="13"/>
        <v>65.918045000000006</v>
      </c>
      <c r="P139" s="12">
        <f t="shared" si="14"/>
        <v>66.19500029743422</v>
      </c>
      <c r="R139" s="9">
        <v>1695.2881</v>
      </c>
      <c r="S139" s="10">
        <v>59.558307999999997</v>
      </c>
    </row>
    <row r="140" spans="1:19">
      <c r="A140" s="4">
        <v>44801</v>
      </c>
      <c r="B140" s="4" t="s">
        <v>15</v>
      </c>
      <c r="C140" s="4">
        <v>10</v>
      </c>
      <c r="D140" s="4" t="s">
        <v>4</v>
      </c>
      <c r="E140" s="4">
        <v>2016</v>
      </c>
      <c r="F140" s="4" t="s">
        <v>0</v>
      </c>
      <c r="G140" s="4">
        <v>98</v>
      </c>
      <c r="H140" s="4" t="s">
        <v>4</v>
      </c>
      <c r="I140" s="7">
        <v>1784.38</v>
      </c>
      <c r="J140" s="8" t="s">
        <v>43</v>
      </c>
      <c r="K140" s="5">
        <f t="array" ref="K140">MIN(ABS(R$2:R$2623-I140))</f>
        <v>1.1621999999999844</v>
      </c>
      <c r="L140" s="4">
        <f t="shared" si="10"/>
        <v>1785.5422000000001</v>
      </c>
      <c r="M140" s="4">
        <f t="shared" si="11"/>
        <v>66.265998999999994</v>
      </c>
      <c r="N140" s="4">
        <f t="shared" si="12"/>
        <v>1780.2384999999999</v>
      </c>
      <c r="O140" s="4">
        <f t="shared" si="13"/>
        <v>65.918045000000006</v>
      </c>
      <c r="P140" s="12">
        <f t="shared" si="14"/>
        <v>66.18975182561266</v>
      </c>
      <c r="R140" s="9">
        <v>1695.1768999999999</v>
      </c>
      <c r="S140" s="10">
        <v>59.549030000000002</v>
      </c>
    </row>
    <row r="141" spans="1:19">
      <c r="A141" s="4">
        <v>113810</v>
      </c>
      <c r="B141" s="4" t="s">
        <v>32</v>
      </c>
      <c r="C141" s="4">
        <v>27</v>
      </c>
      <c r="D141" s="4" t="s">
        <v>4</v>
      </c>
      <c r="E141" s="4">
        <v>2016</v>
      </c>
      <c r="F141" s="4" t="s">
        <v>0</v>
      </c>
      <c r="G141" s="4">
        <v>53</v>
      </c>
      <c r="H141" s="4" t="s">
        <v>1</v>
      </c>
      <c r="I141" s="7">
        <v>1784.1</v>
      </c>
      <c r="J141" s="8" t="s">
        <v>43</v>
      </c>
      <c r="K141" s="5">
        <f t="array" ref="K141">MIN(ABS(R$2:R$2623-I141))</f>
        <v>1.4422000000001844</v>
      </c>
      <c r="L141" s="4">
        <f t="shared" si="10"/>
        <v>1785.5422000000001</v>
      </c>
      <c r="M141" s="4">
        <f t="shared" si="11"/>
        <v>66.265998999999994</v>
      </c>
      <c r="N141" s="4">
        <f t="shared" si="12"/>
        <v>1780.2384999999999</v>
      </c>
      <c r="O141" s="4">
        <f t="shared" si="13"/>
        <v>65.918045000000006</v>
      </c>
      <c r="P141" s="12">
        <f t="shared" si="14"/>
        <v>66.171382174237209</v>
      </c>
      <c r="R141" s="9">
        <v>1695.1205</v>
      </c>
      <c r="S141" s="10">
        <v>59.544327000000003</v>
      </c>
    </row>
    <row r="142" spans="1:19">
      <c r="A142" s="4">
        <v>44857</v>
      </c>
      <c r="B142" s="4" t="s">
        <v>15</v>
      </c>
      <c r="C142" s="4">
        <v>10</v>
      </c>
      <c r="D142" s="4" t="s">
        <v>4</v>
      </c>
      <c r="E142" s="4">
        <v>2017</v>
      </c>
      <c r="F142" s="4" t="s">
        <v>0</v>
      </c>
      <c r="G142" s="4">
        <v>48</v>
      </c>
      <c r="H142" s="4" t="s">
        <v>1</v>
      </c>
      <c r="I142" s="7">
        <v>1783.75</v>
      </c>
      <c r="J142" s="8" t="s">
        <v>43</v>
      </c>
      <c r="K142" s="5">
        <f t="array" ref="K142">MIN(ABS(R$2:R$2623-I142))</f>
        <v>1.7922000000000935</v>
      </c>
      <c r="L142" s="4">
        <f t="shared" si="10"/>
        <v>1785.5422000000001</v>
      </c>
      <c r="M142" s="4">
        <f t="shared" si="11"/>
        <v>66.265998999999994</v>
      </c>
      <c r="N142" s="4">
        <f t="shared" si="12"/>
        <v>1780.2384999999999</v>
      </c>
      <c r="O142" s="4">
        <f t="shared" si="13"/>
        <v>65.918045000000006</v>
      </c>
      <c r="P142" s="12">
        <f t="shared" si="14"/>
        <v>66.148420110017895</v>
      </c>
      <c r="R142" s="9">
        <v>1694.796</v>
      </c>
      <c r="S142" s="10">
        <v>59.517242000000003</v>
      </c>
    </row>
    <row r="143" spans="1:19">
      <c r="A143" s="4">
        <v>113821</v>
      </c>
      <c r="B143" s="4" t="s">
        <v>32</v>
      </c>
      <c r="C143" s="4">
        <v>27</v>
      </c>
      <c r="D143" s="4" t="s">
        <v>4</v>
      </c>
      <c r="E143" s="4">
        <v>2016</v>
      </c>
      <c r="F143" s="4" t="s">
        <v>0</v>
      </c>
      <c r="G143" s="4">
        <v>64</v>
      </c>
      <c r="H143" s="4" t="s">
        <v>1</v>
      </c>
      <c r="I143" s="7">
        <v>1783.27</v>
      </c>
      <c r="J143" s="8" t="s">
        <v>43</v>
      </c>
      <c r="K143" s="5">
        <f t="array" ref="K143">MIN(ABS(R$2:R$2623-I143))</f>
        <v>2.2722000000001117</v>
      </c>
      <c r="L143" s="4">
        <f t="shared" si="10"/>
        <v>1785.5422000000001</v>
      </c>
      <c r="M143" s="4">
        <f t="shared" si="11"/>
        <v>66.265998999999994</v>
      </c>
      <c r="N143" s="4">
        <f t="shared" si="12"/>
        <v>1780.2384999999999</v>
      </c>
      <c r="O143" s="4">
        <f t="shared" si="13"/>
        <v>65.918045000000006</v>
      </c>
      <c r="P143" s="12">
        <f t="shared" si="14"/>
        <v>66.116929279088538</v>
      </c>
      <c r="R143" s="9">
        <v>1694.6123</v>
      </c>
      <c r="S143" s="10">
        <v>59.501899999999999</v>
      </c>
    </row>
    <row r="144" spans="1:19">
      <c r="A144" s="4">
        <v>44888</v>
      </c>
      <c r="B144" s="4" t="s">
        <v>15</v>
      </c>
      <c r="C144" s="4">
        <v>10</v>
      </c>
      <c r="D144" s="4" t="s">
        <v>4</v>
      </c>
      <c r="E144" s="4">
        <v>2017</v>
      </c>
      <c r="F144" s="4" t="s">
        <v>0</v>
      </c>
      <c r="G144" s="4">
        <v>79</v>
      </c>
      <c r="H144" s="4" t="s">
        <v>1</v>
      </c>
      <c r="I144" s="7">
        <v>1783.09</v>
      </c>
      <c r="J144" s="8" t="s">
        <v>43</v>
      </c>
      <c r="K144" s="5">
        <f t="array" ref="K144">MIN(ABS(R$2:R$2623-I144))</f>
        <v>2.4522000000001754</v>
      </c>
      <c r="L144" s="4">
        <f t="shared" si="10"/>
        <v>1785.5422000000001</v>
      </c>
      <c r="M144" s="4">
        <f t="shared" si="11"/>
        <v>66.265998999999994</v>
      </c>
      <c r="N144" s="4">
        <f t="shared" si="12"/>
        <v>1780.2384999999999</v>
      </c>
      <c r="O144" s="4">
        <f t="shared" si="13"/>
        <v>65.918045000000006</v>
      </c>
      <c r="P144" s="12">
        <f t="shared" si="14"/>
        <v>66.105120217490025</v>
      </c>
      <c r="R144" s="9">
        <v>1694.5431000000001</v>
      </c>
      <c r="S144" s="10">
        <v>59.496116999999998</v>
      </c>
    </row>
    <row r="145" spans="1:19">
      <c r="A145" s="4">
        <v>113835</v>
      </c>
      <c r="B145" s="4" t="s">
        <v>32</v>
      </c>
      <c r="C145" s="4">
        <v>27</v>
      </c>
      <c r="D145" s="4" t="s">
        <v>4</v>
      </c>
      <c r="E145" s="4">
        <v>2016</v>
      </c>
      <c r="F145" s="4" t="s">
        <v>0</v>
      </c>
      <c r="G145" s="4">
        <v>78</v>
      </c>
      <c r="H145" s="4" t="s">
        <v>1</v>
      </c>
      <c r="I145" s="7">
        <v>1782.95</v>
      </c>
      <c r="J145" s="8" t="s">
        <v>43</v>
      </c>
      <c r="K145" s="5">
        <f t="array" ref="K145">MIN(ABS(R$2:R$2623-I145))</f>
        <v>2.592200000000048</v>
      </c>
      <c r="L145" s="4">
        <f t="shared" si="10"/>
        <v>1785.5422000000001</v>
      </c>
      <c r="M145" s="4">
        <f t="shared" si="11"/>
        <v>66.265998999999994</v>
      </c>
      <c r="N145" s="4">
        <f t="shared" si="12"/>
        <v>1780.2384999999999</v>
      </c>
      <c r="O145" s="4">
        <f t="shared" si="13"/>
        <v>65.918045000000006</v>
      </c>
      <c r="P145" s="12">
        <f t="shared" si="14"/>
        <v>66.0959353918023</v>
      </c>
      <c r="R145" s="9">
        <v>1694.3094000000001</v>
      </c>
      <c r="S145" s="10">
        <v>59.476593000000001</v>
      </c>
    </row>
    <row r="146" spans="1:19">
      <c r="A146" s="4">
        <v>44766</v>
      </c>
      <c r="B146" s="4" t="s">
        <v>15</v>
      </c>
      <c r="C146" s="4">
        <v>10</v>
      </c>
      <c r="D146" s="4" t="s">
        <v>4</v>
      </c>
      <c r="E146" s="4">
        <v>2016</v>
      </c>
      <c r="F146" s="4" t="s">
        <v>0</v>
      </c>
      <c r="G146" s="4">
        <v>63</v>
      </c>
      <c r="H146" s="4" t="s">
        <v>1</v>
      </c>
      <c r="I146" s="7">
        <v>1782.79</v>
      </c>
      <c r="J146" s="8" t="s">
        <v>43</v>
      </c>
      <c r="K146" s="5">
        <f t="array" ref="K146">MIN(ABS(R$2:R$2623-I146))</f>
        <v>2.5515000000000327</v>
      </c>
      <c r="L146" s="4">
        <f t="shared" si="10"/>
        <v>1780.2384999999999</v>
      </c>
      <c r="M146" s="4">
        <f t="shared" si="11"/>
        <v>65.918045000000006</v>
      </c>
      <c r="N146" s="4">
        <f t="shared" si="12"/>
        <v>1785.5422000000001</v>
      </c>
      <c r="O146" s="4">
        <f t="shared" si="13"/>
        <v>66.265998999999994</v>
      </c>
      <c r="P146" s="12">
        <f t="shared" si="14"/>
        <v>66.085438448159181</v>
      </c>
      <c r="R146" s="9">
        <v>1694.1259</v>
      </c>
      <c r="S146" s="10">
        <v>59.461243000000003</v>
      </c>
    </row>
    <row r="147" spans="1:19">
      <c r="A147" s="4">
        <v>44711</v>
      </c>
      <c r="B147" s="4" t="s">
        <v>15</v>
      </c>
      <c r="C147" s="4">
        <v>10</v>
      </c>
      <c r="D147" s="4" t="s">
        <v>4</v>
      </c>
      <c r="E147" s="4">
        <v>2016</v>
      </c>
      <c r="F147" s="4" t="s">
        <v>0</v>
      </c>
      <c r="G147" s="4">
        <v>8</v>
      </c>
      <c r="H147" s="4" t="s">
        <v>1</v>
      </c>
      <c r="I147" s="7">
        <v>1782.78</v>
      </c>
      <c r="J147" s="8" t="s">
        <v>43</v>
      </c>
      <c r="K147" s="5">
        <f t="array" ref="K147">MIN(ABS(R$2:R$2623-I147))</f>
        <v>2.5415000000000418</v>
      </c>
      <c r="L147" s="4">
        <f t="shared" si="10"/>
        <v>1780.2384999999999</v>
      </c>
      <c r="M147" s="4">
        <f t="shared" si="11"/>
        <v>65.918045000000006</v>
      </c>
      <c r="N147" s="4">
        <f t="shared" si="12"/>
        <v>1785.5422000000001</v>
      </c>
      <c r="O147" s="4">
        <f t="shared" si="13"/>
        <v>66.265998999999994</v>
      </c>
      <c r="P147" s="12">
        <f t="shared" si="14"/>
        <v>66.084782389181498</v>
      </c>
      <c r="R147" s="9">
        <v>1694.1007999999999</v>
      </c>
      <c r="S147" s="10">
        <v>59.459147999999999</v>
      </c>
    </row>
    <row r="148" spans="1:19">
      <c r="A148" s="4">
        <v>113809</v>
      </c>
      <c r="B148" s="4" t="s">
        <v>32</v>
      </c>
      <c r="C148" s="4">
        <v>27</v>
      </c>
      <c r="D148" s="4" t="s">
        <v>4</v>
      </c>
      <c r="E148" s="4">
        <v>2016</v>
      </c>
      <c r="F148" s="4" t="s">
        <v>0</v>
      </c>
      <c r="G148" s="4">
        <v>52</v>
      </c>
      <c r="H148" s="4" t="s">
        <v>1</v>
      </c>
      <c r="I148" s="7">
        <v>1782.64</v>
      </c>
      <c r="J148" s="8" t="s">
        <v>43</v>
      </c>
      <c r="K148" s="5">
        <f t="array" ref="K148">MIN(ABS(R$2:R$2623-I148))</f>
        <v>2.4015000000001692</v>
      </c>
      <c r="L148" s="4">
        <f t="shared" si="10"/>
        <v>1780.2384999999999</v>
      </c>
      <c r="M148" s="4">
        <f t="shared" si="11"/>
        <v>65.918045000000006</v>
      </c>
      <c r="N148" s="4">
        <f t="shared" si="12"/>
        <v>1785.5422000000001</v>
      </c>
      <c r="O148" s="4">
        <f t="shared" si="13"/>
        <v>66.265998999999994</v>
      </c>
      <c r="P148" s="12">
        <f t="shared" si="14"/>
        <v>66.075597563493758</v>
      </c>
      <c r="R148" s="9">
        <v>1693.8812</v>
      </c>
      <c r="S148" s="10">
        <v>59.440776999999997</v>
      </c>
    </row>
    <row r="149" spans="1:19">
      <c r="A149" s="4">
        <v>113815</v>
      </c>
      <c r="B149" s="4" t="s">
        <v>32</v>
      </c>
      <c r="C149" s="4">
        <v>27</v>
      </c>
      <c r="D149" s="4" t="s">
        <v>4</v>
      </c>
      <c r="E149" s="4">
        <v>2016</v>
      </c>
      <c r="F149" s="4" t="s">
        <v>0</v>
      </c>
      <c r="G149" s="4">
        <v>58</v>
      </c>
      <c r="H149" s="4" t="s">
        <v>1</v>
      </c>
      <c r="I149" s="7">
        <v>1782.51</v>
      </c>
      <c r="J149" s="8" t="s">
        <v>43</v>
      </c>
      <c r="K149" s="5">
        <f t="array" ref="K149">MIN(ABS(R$2:R$2623-I149))</f>
        <v>2.27150000000006</v>
      </c>
      <c r="L149" s="4">
        <f t="shared" si="10"/>
        <v>1780.2384999999999</v>
      </c>
      <c r="M149" s="4">
        <f t="shared" si="11"/>
        <v>65.918045000000006</v>
      </c>
      <c r="N149" s="4">
        <f t="shared" si="12"/>
        <v>1785.5422000000001</v>
      </c>
      <c r="O149" s="4">
        <f t="shared" si="13"/>
        <v>66.265998999999994</v>
      </c>
      <c r="P149" s="12">
        <f t="shared" si="14"/>
        <v>66.067068796783744</v>
      </c>
      <c r="R149" s="9">
        <v>1693.4862000000001</v>
      </c>
      <c r="S149" s="10">
        <v>59.407710999999999</v>
      </c>
    </row>
    <row r="150" spans="1:19">
      <c r="A150" s="4">
        <v>113801</v>
      </c>
      <c r="B150" s="4" t="s">
        <v>32</v>
      </c>
      <c r="C150" s="4">
        <v>27</v>
      </c>
      <c r="D150" s="4" t="s">
        <v>4</v>
      </c>
      <c r="E150" s="4">
        <v>2016</v>
      </c>
      <c r="F150" s="4" t="s">
        <v>0</v>
      </c>
      <c r="G150" s="4">
        <v>44</v>
      </c>
      <c r="H150" s="4" t="s">
        <v>1</v>
      </c>
      <c r="I150" s="7">
        <v>1782.33</v>
      </c>
      <c r="J150" s="8" t="s">
        <v>43</v>
      </c>
      <c r="K150" s="5">
        <f t="array" ref="K150">MIN(ABS(R$2:R$2623-I150))</f>
        <v>2.0914999999999964</v>
      </c>
      <c r="L150" s="4">
        <f t="shared" si="10"/>
        <v>1780.2384999999999</v>
      </c>
      <c r="M150" s="4">
        <f t="shared" si="11"/>
        <v>65.918045000000006</v>
      </c>
      <c r="N150" s="4">
        <f t="shared" si="12"/>
        <v>1785.5422000000001</v>
      </c>
      <c r="O150" s="4">
        <f t="shared" si="13"/>
        <v>66.265998999999994</v>
      </c>
      <c r="P150" s="12">
        <f t="shared" si="14"/>
        <v>66.055259735185231</v>
      </c>
      <c r="R150" s="9">
        <v>1693.2736</v>
      </c>
      <c r="S150" s="10">
        <v>59.389896</v>
      </c>
    </row>
    <row r="151" spans="1:19">
      <c r="A151" s="4">
        <v>44860</v>
      </c>
      <c r="B151" s="4" t="s">
        <v>15</v>
      </c>
      <c r="C151" s="4">
        <v>10</v>
      </c>
      <c r="D151" s="4" t="s">
        <v>4</v>
      </c>
      <c r="E151" s="4">
        <v>2017</v>
      </c>
      <c r="F151" s="4" t="s">
        <v>0</v>
      </c>
      <c r="G151" s="4">
        <v>51</v>
      </c>
      <c r="H151" s="4" t="s">
        <v>1</v>
      </c>
      <c r="I151" s="7">
        <v>1781.93</v>
      </c>
      <c r="J151" s="8" t="s">
        <v>43</v>
      </c>
      <c r="K151" s="5">
        <f t="array" ref="K151">MIN(ABS(R$2:R$2623-I151))</f>
        <v>1.6915000000001328</v>
      </c>
      <c r="L151" s="4">
        <f t="shared" si="10"/>
        <v>1780.2384999999999</v>
      </c>
      <c r="M151" s="4">
        <f t="shared" si="11"/>
        <v>65.918045000000006</v>
      </c>
      <c r="N151" s="4">
        <f t="shared" si="12"/>
        <v>1785.5422000000001</v>
      </c>
      <c r="O151" s="4">
        <f t="shared" si="13"/>
        <v>66.265998999999994</v>
      </c>
      <c r="P151" s="12">
        <f t="shared" si="14"/>
        <v>66.029017376077434</v>
      </c>
      <c r="R151" s="9">
        <v>1693.1268</v>
      </c>
      <c r="S151" s="10">
        <v>59.377597999999999</v>
      </c>
    </row>
    <row r="152" spans="1:19">
      <c r="A152" s="4">
        <v>44894</v>
      </c>
      <c r="B152" s="4" t="s">
        <v>15</v>
      </c>
      <c r="C152" s="4">
        <v>10</v>
      </c>
      <c r="D152" s="4" t="s">
        <v>4</v>
      </c>
      <c r="E152" s="4">
        <v>2017</v>
      </c>
      <c r="F152" s="4" t="s">
        <v>0</v>
      </c>
      <c r="G152" s="4">
        <v>85</v>
      </c>
      <c r="H152" s="4" t="s">
        <v>4</v>
      </c>
      <c r="I152" s="7">
        <v>1781.9</v>
      </c>
      <c r="J152" s="8" t="s">
        <v>43</v>
      </c>
      <c r="K152" s="5">
        <f t="array" ref="K152">MIN(ABS(R$2:R$2623-I152))</f>
        <v>1.6615000000001601</v>
      </c>
      <c r="L152" s="4">
        <f t="shared" si="10"/>
        <v>1780.2384999999999</v>
      </c>
      <c r="M152" s="4">
        <f t="shared" si="11"/>
        <v>65.918045000000006</v>
      </c>
      <c r="N152" s="4">
        <f t="shared" si="12"/>
        <v>1785.5422000000001</v>
      </c>
      <c r="O152" s="4">
        <f t="shared" si="13"/>
        <v>66.265998999999994</v>
      </c>
      <c r="P152" s="12">
        <f t="shared" si="14"/>
        <v>66.027049199144358</v>
      </c>
      <c r="R152" s="9">
        <v>1692.6722</v>
      </c>
      <c r="S152" s="10">
        <v>59.339474000000003</v>
      </c>
    </row>
    <row r="153" spans="1:19">
      <c r="A153" s="4">
        <v>113843</v>
      </c>
      <c r="B153" s="4" t="s">
        <v>32</v>
      </c>
      <c r="C153" s="4">
        <v>27</v>
      </c>
      <c r="D153" s="4" t="s">
        <v>4</v>
      </c>
      <c r="E153" s="4">
        <v>2016</v>
      </c>
      <c r="F153" s="4" t="s">
        <v>0</v>
      </c>
      <c r="G153" s="4">
        <v>86</v>
      </c>
      <c r="H153" s="4" t="s">
        <v>4</v>
      </c>
      <c r="I153" s="7">
        <v>1781.54</v>
      </c>
      <c r="J153" s="8" t="s">
        <v>43</v>
      </c>
      <c r="K153" s="5">
        <f t="array" ref="K153">MIN(ABS(R$2:R$2623-I153))</f>
        <v>1.3015000000000327</v>
      </c>
      <c r="L153" s="4">
        <f t="shared" si="10"/>
        <v>1780.2384999999999</v>
      </c>
      <c r="M153" s="4">
        <f t="shared" si="11"/>
        <v>65.918045000000006</v>
      </c>
      <c r="N153" s="4">
        <f t="shared" si="12"/>
        <v>1785.5422000000001</v>
      </c>
      <c r="O153" s="4">
        <f t="shared" si="13"/>
        <v>66.265998999999994</v>
      </c>
      <c r="P153" s="12">
        <f t="shared" si="14"/>
        <v>66.003431075947347</v>
      </c>
      <c r="R153" s="9">
        <v>1692.0859</v>
      </c>
      <c r="S153" s="10">
        <v>59.290244999999999</v>
      </c>
    </row>
    <row r="154" spans="1:19">
      <c r="A154" s="4">
        <v>44856</v>
      </c>
      <c r="B154" s="4" t="s">
        <v>15</v>
      </c>
      <c r="C154" s="4">
        <v>10</v>
      </c>
      <c r="D154" s="4" t="s">
        <v>4</v>
      </c>
      <c r="E154" s="4">
        <v>2017</v>
      </c>
      <c r="F154" s="4" t="s">
        <v>0</v>
      </c>
      <c r="G154" s="4">
        <v>47</v>
      </c>
      <c r="H154" s="4" t="s">
        <v>1</v>
      </c>
      <c r="I154" s="7">
        <v>1781.52</v>
      </c>
      <c r="J154" s="8" t="s">
        <v>43</v>
      </c>
      <c r="K154" s="5">
        <f t="array" ref="K154">MIN(ABS(R$2:R$2623-I154))</f>
        <v>1.2815000000000509</v>
      </c>
      <c r="L154" s="4">
        <f t="shared" si="10"/>
        <v>1780.2384999999999</v>
      </c>
      <c r="M154" s="4">
        <f t="shared" si="11"/>
        <v>65.918045000000006</v>
      </c>
      <c r="N154" s="4">
        <f t="shared" si="12"/>
        <v>1785.5422000000001</v>
      </c>
      <c r="O154" s="4">
        <f t="shared" si="13"/>
        <v>66.265998999999994</v>
      </c>
      <c r="P154" s="12">
        <f t="shared" si="14"/>
        <v>66.002118957991954</v>
      </c>
      <c r="R154" s="9">
        <v>1691.3224</v>
      </c>
      <c r="S154" s="10">
        <v>59.226036000000001</v>
      </c>
    </row>
    <row r="155" spans="1:19">
      <c r="A155" s="4">
        <v>44887</v>
      </c>
      <c r="B155" s="4" t="s">
        <v>15</v>
      </c>
      <c r="C155" s="4">
        <v>10</v>
      </c>
      <c r="D155" s="4" t="s">
        <v>4</v>
      </c>
      <c r="E155" s="4">
        <v>2017</v>
      </c>
      <c r="F155" s="4" t="s">
        <v>0</v>
      </c>
      <c r="G155" s="4">
        <v>78</v>
      </c>
      <c r="H155" s="4" t="s">
        <v>1</v>
      </c>
      <c r="I155" s="7">
        <v>1781.48</v>
      </c>
      <c r="J155" s="8" t="s">
        <v>43</v>
      </c>
      <c r="K155" s="5">
        <f t="array" ref="K155">MIN(ABS(R$2:R$2623-I155))</f>
        <v>1.2415000000000873</v>
      </c>
      <c r="L155" s="4">
        <f t="shared" si="10"/>
        <v>1780.2384999999999</v>
      </c>
      <c r="M155" s="4">
        <f t="shared" si="11"/>
        <v>65.918045000000006</v>
      </c>
      <c r="N155" s="4">
        <f t="shared" si="12"/>
        <v>1785.5422000000001</v>
      </c>
      <c r="O155" s="4">
        <f t="shared" si="13"/>
        <v>66.265998999999994</v>
      </c>
      <c r="P155" s="12">
        <f t="shared" si="14"/>
        <v>65.999494722081167</v>
      </c>
      <c r="R155" s="9">
        <v>1691.2881</v>
      </c>
      <c r="S155" s="10">
        <v>59.223148000000002</v>
      </c>
    </row>
    <row r="156" spans="1:19">
      <c r="A156" s="4">
        <v>44798</v>
      </c>
      <c r="B156" s="4" t="s">
        <v>15</v>
      </c>
      <c r="C156" s="4">
        <v>10</v>
      </c>
      <c r="D156" s="4" t="s">
        <v>4</v>
      </c>
      <c r="E156" s="4">
        <v>2016</v>
      </c>
      <c r="F156" s="4" t="s">
        <v>0</v>
      </c>
      <c r="G156" s="4">
        <v>95</v>
      </c>
      <c r="H156" s="4" t="s">
        <v>4</v>
      </c>
      <c r="I156" s="7">
        <v>1780.53</v>
      </c>
      <c r="J156" s="8" t="s">
        <v>43</v>
      </c>
      <c r="K156" s="5">
        <f t="array" ref="K156">MIN(ABS(R$2:R$2623-I156))</f>
        <v>0.29150000000004184</v>
      </c>
      <c r="L156" s="4">
        <f t="shared" si="10"/>
        <v>1780.2384999999999</v>
      </c>
      <c r="M156" s="4">
        <f t="shared" si="11"/>
        <v>65.918045000000006</v>
      </c>
      <c r="N156" s="4">
        <f t="shared" si="12"/>
        <v>1785.5422000000001</v>
      </c>
      <c r="O156" s="4">
        <f t="shared" si="13"/>
        <v>66.265998999999994</v>
      </c>
      <c r="P156" s="12">
        <f t="shared" si="14"/>
        <v>65.937169119200163</v>
      </c>
      <c r="R156" s="9">
        <v>1690.3387</v>
      </c>
      <c r="S156" s="10">
        <v>59.143154000000003</v>
      </c>
    </row>
    <row r="157" spans="1:19">
      <c r="A157" s="4">
        <v>44710</v>
      </c>
      <c r="B157" s="4" t="s">
        <v>15</v>
      </c>
      <c r="C157" s="4">
        <v>10</v>
      </c>
      <c r="D157" s="4" t="s">
        <v>4</v>
      </c>
      <c r="E157" s="4">
        <v>2016</v>
      </c>
      <c r="F157" s="4" t="s">
        <v>0</v>
      </c>
      <c r="G157" s="4">
        <v>7</v>
      </c>
      <c r="H157" s="4" t="s">
        <v>1</v>
      </c>
      <c r="I157" s="7">
        <v>1780.51</v>
      </c>
      <c r="J157" s="8" t="s">
        <v>43</v>
      </c>
      <c r="K157" s="5">
        <f t="array" ref="K157">MIN(ABS(R$2:R$2623-I157))</f>
        <v>0.27150000000006003</v>
      </c>
      <c r="L157" s="4">
        <f t="shared" si="10"/>
        <v>1780.2384999999999</v>
      </c>
      <c r="M157" s="4">
        <f t="shared" si="11"/>
        <v>65.918045000000006</v>
      </c>
      <c r="N157" s="4">
        <f t="shared" si="12"/>
        <v>1785.5422000000001</v>
      </c>
      <c r="O157" s="4">
        <f t="shared" si="13"/>
        <v>66.265998999999994</v>
      </c>
      <c r="P157" s="12">
        <f t="shared" si="14"/>
        <v>65.93585700124477</v>
      </c>
      <c r="R157" s="9">
        <v>1689.6321</v>
      </c>
      <c r="S157" s="10">
        <v>59.083495999999997</v>
      </c>
    </row>
    <row r="158" spans="1:19">
      <c r="A158" s="4">
        <v>113800</v>
      </c>
      <c r="B158" s="4" t="s">
        <v>32</v>
      </c>
      <c r="C158" s="4">
        <v>27</v>
      </c>
      <c r="D158" s="4" t="s">
        <v>4</v>
      </c>
      <c r="E158" s="4">
        <v>2016</v>
      </c>
      <c r="F158" s="4" t="s">
        <v>0</v>
      </c>
      <c r="G158" s="4">
        <v>43</v>
      </c>
      <c r="H158" s="4" t="s">
        <v>1</v>
      </c>
      <c r="I158" s="7">
        <v>1780.49</v>
      </c>
      <c r="J158" s="8" t="s">
        <v>43</v>
      </c>
      <c r="K158" s="5">
        <f t="array" ref="K158">MIN(ABS(R$2:R$2623-I158))</f>
        <v>0.25150000000007822</v>
      </c>
      <c r="L158" s="4">
        <f t="shared" si="10"/>
        <v>1780.2384999999999</v>
      </c>
      <c r="M158" s="4">
        <f t="shared" si="11"/>
        <v>65.918045000000006</v>
      </c>
      <c r="N158" s="4">
        <f t="shared" si="12"/>
        <v>1785.5422000000001</v>
      </c>
      <c r="O158" s="4">
        <f t="shared" si="13"/>
        <v>66.265998999999994</v>
      </c>
      <c r="P158" s="12">
        <f t="shared" si="14"/>
        <v>65.934544883289391</v>
      </c>
      <c r="R158" s="9">
        <v>1689.2529</v>
      </c>
      <c r="S158" s="10">
        <v>59.051448999999998</v>
      </c>
    </row>
    <row r="159" spans="1:19">
      <c r="A159" s="4">
        <v>44675</v>
      </c>
      <c r="B159" s="4" t="s">
        <v>15</v>
      </c>
      <c r="C159" s="4">
        <v>10</v>
      </c>
      <c r="D159" s="4" t="s">
        <v>4</v>
      </c>
      <c r="E159" s="4">
        <v>2015</v>
      </c>
      <c r="F159" s="4" t="s">
        <v>0</v>
      </c>
      <c r="G159" s="4">
        <v>75</v>
      </c>
      <c r="H159" s="4" t="s">
        <v>1</v>
      </c>
      <c r="I159" s="9">
        <v>1780.2384999999999</v>
      </c>
      <c r="J159" s="10">
        <v>65.918045000000006</v>
      </c>
      <c r="K159" s="5">
        <f t="array" ref="K159">MIN(ABS(R$2:R$2623-I159))</f>
        <v>0</v>
      </c>
      <c r="L159" s="4">
        <f t="shared" si="10"/>
        <v>1780.2384999999999</v>
      </c>
      <c r="M159" s="4">
        <f t="shared" si="11"/>
        <v>65.918045000000006</v>
      </c>
      <c r="N159" s="4">
        <f t="shared" si="12"/>
        <v>1779.6458</v>
      </c>
      <c r="O159" s="4">
        <f t="shared" si="13"/>
        <v>65.878799000000001</v>
      </c>
      <c r="P159" s="12">
        <f t="shared" si="14"/>
        <v>65.918045000012796</v>
      </c>
      <c r="R159" s="9">
        <v>1689.1185</v>
      </c>
      <c r="S159" s="10">
        <v>59.040081000000001</v>
      </c>
    </row>
    <row r="160" spans="1:19">
      <c r="A160" s="4">
        <v>44765</v>
      </c>
      <c r="B160" s="4" t="s">
        <v>15</v>
      </c>
      <c r="C160" s="4">
        <v>10</v>
      </c>
      <c r="D160" s="4" t="s">
        <v>4</v>
      </c>
      <c r="E160" s="4">
        <v>2016</v>
      </c>
      <c r="F160" s="4" t="s">
        <v>0</v>
      </c>
      <c r="G160" s="4">
        <v>62</v>
      </c>
      <c r="H160" s="4" t="s">
        <v>1</v>
      </c>
      <c r="I160" s="7">
        <v>1780.09</v>
      </c>
      <c r="J160" s="8" t="s">
        <v>43</v>
      </c>
      <c r="K160" s="5">
        <f t="array" ref="K160">MIN(ABS(R$2:R$2623-I160))</f>
        <v>0.14850000000001273</v>
      </c>
      <c r="L160" s="4">
        <f t="shared" si="10"/>
        <v>1780.2384999999999</v>
      </c>
      <c r="M160" s="4">
        <f t="shared" si="11"/>
        <v>65.918045000000006</v>
      </c>
      <c r="N160" s="4">
        <f t="shared" si="12"/>
        <v>1779.6458</v>
      </c>
      <c r="O160" s="4">
        <f t="shared" si="13"/>
        <v>65.878799000000001</v>
      </c>
      <c r="P160" s="12">
        <f t="shared" si="14"/>
        <v>65.908211979935189</v>
      </c>
      <c r="R160" s="9">
        <v>1687.3051</v>
      </c>
      <c r="S160" s="10">
        <v>58.886372000000001</v>
      </c>
    </row>
    <row r="161" spans="1:19">
      <c r="A161" s="4">
        <v>113847</v>
      </c>
      <c r="B161" s="4" t="s">
        <v>32</v>
      </c>
      <c r="C161" s="4">
        <v>27</v>
      </c>
      <c r="D161" s="4" t="s">
        <v>4</v>
      </c>
      <c r="E161" s="4">
        <v>2016</v>
      </c>
      <c r="F161" s="4" t="s">
        <v>0</v>
      </c>
      <c r="G161" s="4">
        <v>90</v>
      </c>
      <c r="H161" s="4" t="s">
        <v>4</v>
      </c>
      <c r="I161" s="7">
        <v>1779.7</v>
      </c>
      <c r="J161" s="8" t="s">
        <v>43</v>
      </c>
      <c r="K161" s="5">
        <f t="array" ref="K161">MIN(ABS(R$2:R$2623-I161))</f>
        <v>5.4200000000037107E-2</v>
      </c>
      <c r="L161" s="4">
        <f t="shared" si="10"/>
        <v>1779.6458</v>
      </c>
      <c r="M161" s="4">
        <f t="shared" si="11"/>
        <v>65.878799000000001</v>
      </c>
      <c r="N161" s="4">
        <f t="shared" si="12"/>
        <v>1780.2384999999999</v>
      </c>
      <c r="O161" s="4">
        <f t="shared" si="13"/>
        <v>65.918045000000006</v>
      </c>
      <c r="P161" s="12">
        <f t="shared" si="14"/>
        <v>65.882387886802064</v>
      </c>
      <c r="R161" s="9">
        <v>1687.1991</v>
      </c>
      <c r="S161" s="10">
        <v>58.877369000000002</v>
      </c>
    </row>
    <row r="162" spans="1:19">
      <c r="A162" s="4">
        <v>44886</v>
      </c>
      <c r="B162" s="4" t="s">
        <v>15</v>
      </c>
      <c r="C162" s="4">
        <v>10</v>
      </c>
      <c r="D162" s="4" t="s">
        <v>4</v>
      </c>
      <c r="E162" s="4">
        <v>2017</v>
      </c>
      <c r="F162" s="4" t="s">
        <v>0</v>
      </c>
      <c r="G162" s="4">
        <v>77</v>
      </c>
      <c r="H162" s="4" t="s">
        <v>1</v>
      </c>
      <c r="I162" s="7">
        <v>1779.66</v>
      </c>
      <c r="J162" s="8" t="s">
        <v>43</v>
      </c>
      <c r="K162" s="5">
        <f t="array" ref="K162">MIN(ABS(R$2:R$2623-I162))</f>
        <v>1.4200000000073487E-2</v>
      </c>
      <c r="L162" s="4">
        <f t="shared" si="10"/>
        <v>1779.6458</v>
      </c>
      <c r="M162" s="4">
        <f t="shared" si="11"/>
        <v>65.878799000000001</v>
      </c>
      <c r="N162" s="4">
        <f t="shared" si="12"/>
        <v>1780.2384999999999</v>
      </c>
      <c r="O162" s="4">
        <f t="shared" si="13"/>
        <v>65.918045000000006</v>
      </c>
      <c r="P162" s="12">
        <f t="shared" si="14"/>
        <v>65.879739261865325</v>
      </c>
      <c r="R162" s="9">
        <v>1686.6736000000001</v>
      </c>
      <c r="S162" s="10">
        <v>58.832703000000002</v>
      </c>
    </row>
    <row r="163" spans="1:19">
      <c r="A163" s="4">
        <v>44674</v>
      </c>
      <c r="B163" s="4" t="s">
        <v>15</v>
      </c>
      <c r="C163" s="4">
        <v>10</v>
      </c>
      <c r="D163" s="4" t="s">
        <v>4</v>
      </c>
      <c r="E163" s="4">
        <v>2015</v>
      </c>
      <c r="F163" s="4" t="s">
        <v>0</v>
      </c>
      <c r="G163" s="4">
        <v>74</v>
      </c>
      <c r="H163" s="4" t="s">
        <v>1</v>
      </c>
      <c r="I163" s="9">
        <v>1779.6458</v>
      </c>
      <c r="J163" s="10">
        <v>65.878799000000001</v>
      </c>
      <c r="K163" s="5">
        <f t="array" ref="K163">MIN(ABS(R$2:R$2623-I163))</f>
        <v>0</v>
      </c>
      <c r="L163" s="4">
        <f t="shared" si="10"/>
        <v>1779.6458</v>
      </c>
      <c r="M163" s="4">
        <f t="shared" si="11"/>
        <v>65.878799000000001</v>
      </c>
      <c r="N163" s="4">
        <f t="shared" si="12"/>
        <v>1779.6302000000001</v>
      </c>
      <c r="O163" s="4">
        <f t="shared" si="13"/>
        <v>65.877769000000001</v>
      </c>
      <c r="P163" s="12">
        <f t="shared" si="14"/>
        <v>65.878798999901804</v>
      </c>
      <c r="R163" s="9">
        <v>1686.5518</v>
      </c>
      <c r="S163" s="10">
        <v>58.822338000000002</v>
      </c>
    </row>
    <row r="164" spans="1:19">
      <c r="A164" s="4">
        <v>44685</v>
      </c>
      <c r="B164" s="4" t="s">
        <v>15</v>
      </c>
      <c r="C164" s="4">
        <v>10</v>
      </c>
      <c r="D164" s="4" t="s">
        <v>4</v>
      </c>
      <c r="E164" s="4">
        <v>2015</v>
      </c>
      <c r="F164" s="4" t="s">
        <v>0</v>
      </c>
      <c r="G164" s="4">
        <v>85</v>
      </c>
      <c r="H164" s="4" t="s">
        <v>4</v>
      </c>
      <c r="I164" s="9">
        <v>1779.6302000000001</v>
      </c>
      <c r="J164" s="10">
        <v>65.877769000000001</v>
      </c>
      <c r="K164" s="5">
        <f t="array" ref="K164">MIN(ABS(R$2:R$2623-I164))</f>
        <v>0</v>
      </c>
      <c r="L164" s="4">
        <f t="shared" si="10"/>
        <v>1779.6302000000001</v>
      </c>
      <c r="M164" s="4">
        <f t="shared" si="11"/>
        <v>65.877769000000001</v>
      </c>
      <c r="N164" s="4">
        <f t="shared" si="12"/>
        <v>1777.6378</v>
      </c>
      <c r="O164" s="4">
        <f t="shared" si="13"/>
        <v>65.745307999999994</v>
      </c>
      <c r="P164" s="12">
        <f t="shared" si="14"/>
        <v>65.877769000000185</v>
      </c>
      <c r="R164" s="9">
        <v>1686.5089</v>
      </c>
      <c r="S164" s="10">
        <v>58.818691000000001</v>
      </c>
    </row>
    <row r="165" spans="1:19">
      <c r="A165" s="4">
        <v>44853</v>
      </c>
      <c r="B165" s="4" t="s">
        <v>15</v>
      </c>
      <c r="C165" s="4">
        <v>10</v>
      </c>
      <c r="D165" s="4" t="s">
        <v>4</v>
      </c>
      <c r="E165" s="4">
        <v>2017</v>
      </c>
      <c r="F165" s="4" t="s">
        <v>0</v>
      </c>
      <c r="G165" s="4">
        <v>44</v>
      </c>
      <c r="H165" s="4" t="s">
        <v>1</v>
      </c>
      <c r="I165" s="7">
        <v>1779.44</v>
      </c>
      <c r="J165" s="8" t="s">
        <v>43</v>
      </c>
      <c r="K165" s="5">
        <f t="array" ref="K165">MIN(ABS(R$2:R$2623-I165))</f>
        <v>0.19020000000000437</v>
      </c>
      <c r="L165" s="4">
        <f t="shared" si="10"/>
        <v>1779.6302000000001</v>
      </c>
      <c r="M165" s="4">
        <f t="shared" si="11"/>
        <v>65.877769000000001</v>
      </c>
      <c r="N165" s="4">
        <f t="shared" si="12"/>
        <v>1777.6378</v>
      </c>
      <c r="O165" s="4">
        <f t="shared" si="13"/>
        <v>65.745307999999994</v>
      </c>
      <c r="P165" s="12">
        <f t="shared" si="14"/>
        <v>65.865123907548863</v>
      </c>
      <c r="R165" s="9">
        <v>1686.3405</v>
      </c>
      <c r="S165" s="10">
        <v>58.804355999999999</v>
      </c>
    </row>
    <row r="166" spans="1:19">
      <c r="A166" s="4">
        <v>44764</v>
      </c>
      <c r="B166" s="4" t="s">
        <v>15</v>
      </c>
      <c r="C166" s="4">
        <v>10</v>
      </c>
      <c r="D166" s="4" t="s">
        <v>4</v>
      </c>
      <c r="E166" s="4">
        <v>2016</v>
      </c>
      <c r="F166" s="4" t="s">
        <v>0</v>
      </c>
      <c r="G166" s="4">
        <v>61</v>
      </c>
      <c r="H166" s="4" t="s">
        <v>1</v>
      </c>
      <c r="I166" s="7">
        <v>1779.43</v>
      </c>
      <c r="J166" s="8" t="s">
        <v>43</v>
      </c>
      <c r="K166" s="5">
        <f t="array" ref="K166">MIN(ABS(R$2:R$2623-I166))</f>
        <v>0.20019999999999527</v>
      </c>
      <c r="L166" s="4">
        <f t="shared" si="10"/>
        <v>1779.6302000000001</v>
      </c>
      <c r="M166" s="4">
        <f t="shared" si="11"/>
        <v>65.877769000000001</v>
      </c>
      <c r="N166" s="4">
        <f t="shared" si="12"/>
        <v>1777.6378</v>
      </c>
      <c r="O166" s="4">
        <f t="shared" si="13"/>
        <v>65.745307999999994</v>
      </c>
      <c r="P166" s="12">
        <f t="shared" si="14"/>
        <v>65.864459076189704</v>
      </c>
      <c r="R166" s="9">
        <v>1684.8932</v>
      </c>
      <c r="S166" s="10">
        <v>58.680976999999999</v>
      </c>
    </row>
    <row r="167" spans="1:19">
      <c r="A167" s="4">
        <v>44868</v>
      </c>
      <c r="B167" s="4" t="s">
        <v>15</v>
      </c>
      <c r="C167" s="4">
        <v>10</v>
      </c>
      <c r="D167" s="4" t="s">
        <v>4</v>
      </c>
      <c r="E167" s="4">
        <v>2017</v>
      </c>
      <c r="F167" s="4" t="s">
        <v>0</v>
      </c>
      <c r="G167" s="4">
        <v>59</v>
      </c>
      <c r="H167" s="4" t="s">
        <v>1</v>
      </c>
      <c r="I167" s="7">
        <v>1779.36</v>
      </c>
      <c r="J167" s="8" t="s">
        <v>43</v>
      </c>
      <c r="K167" s="5">
        <f t="array" ref="K167">MIN(ABS(R$2:R$2623-I167))</f>
        <v>0.27020000000015898</v>
      </c>
      <c r="L167" s="4">
        <f t="shared" si="10"/>
        <v>1779.6302000000001</v>
      </c>
      <c r="M167" s="4">
        <f t="shared" si="11"/>
        <v>65.877769000000001</v>
      </c>
      <c r="N167" s="4">
        <f t="shared" si="12"/>
        <v>1777.6378</v>
      </c>
      <c r="O167" s="4">
        <f t="shared" si="13"/>
        <v>65.745307999999994</v>
      </c>
      <c r="P167" s="12">
        <f t="shared" si="14"/>
        <v>65.859805256675543</v>
      </c>
      <c r="R167" s="9">
        <v>1684.2715000000001</v>
      </c>
      <c r="S167" s="10">
        <v>58.627853000000002</v>
      </c>
    </row>
    <row r="168" spans="1:19">
      <c r="A168" s="4">
        <v>113820</v>
      </c>
      <c r="B168" s="4" t="s">
        <v>32</v>
      </c>
      <c r="C168" s="4">
        <v>27</v>
      </c>
      <c r="D168" s="4" t="s">
        <v>4</v>
      </c>
      <c r="E168" s="4">
        <v>2016</v>
      </c>
      <c r="F168" s="4" t="s">
        <v>0</v>
      </c>
      <c r="G168" s="4">
        <v>63</v>
      </c>
      <c r="H168" s="4" t="s">
        <v>1</v>
      </c>
      <c r="I168" s="7">
        <v>1779.3</v>
      </c>
      <c r="J168" s="8" t="s">
        <v>43</v>
      </c>
      <c r="K168" s="5">
        <f t="array" ref="K168">MIN(ABS(R$2:R$2623-I168))</f>
        <v>0.33020000000010441</v>
      </c>
      <c r="L168" s="4">
        <f t="shared" si="10"/>
        <v>1779.6302000000001</v>
      </c>
      <c r="M168" s="4">
        <f t="shared" si="11"/>
        <v>65.877769000000001</v>
      </c>
      <c r="N168" s="4">
        <f t="shared" si="12"/>
        <v>1777.6378</v>
      </c>
      <c r="O168" s="4">
        <f t="shared" si="13"/>
        <v>65.745307999999994</v>
      </c>
      <c r="P168" s="12">
        <f t="shared" si="14"/>
        <v>65.855816268520542</v>
      </c>
      <c r="R168" s="9">
        <v>1684.1106</v>
      </c>
      <c r="S168" s="10">
        <v>58.614094000000001</v>
      </c>
    </row>
    <row r="169" spans="1:19">
      <c r="A169" s="4">
        <v>113830</v>
      </c>
      <c r="B169" s="4" t="s">
        <v>32</v>
      </c>
      <c r="C169" s="4">
        <v>27</v>
      </c>
      <c r="D169" s="4" t="s">
        <v>4</v>
      </c>
      <c r="E169" s="4">
        <v>2016</v>
      </c>
      <c r="F169" s="4" t="s">
        <v>0</v>
      </c>
      <c r="G169" s="4">
        <v>73</v>
      </c>
      <c r="H169" s="4" t="s">
        <v>1</v>
      </c>
      <c r="I169" s="7">
        <v>1779.24</v>
      </c>
      <c r="J169" s="8" t="s">
        <v>43</v>
      </c>
      <c r="K169" s="5">
        <f t="array" ref="K169">MIN(ABS(R$2:R$2623-I169))</f>
        <v>0.39020000000004984</v>
      </c>
      <c r="L169" s="4">
        <f t="shared" si="10"/>
        <v>1779.6302000000001</v>
      </c>
      <c r="M169" s="4">
        <f t="shared" si="11"/>
        <v>65.877769000000001</v>
      </c>
      <c r="N169" s="4">
        <f t="shared" si="12"/>
        <v>1777.6378</v>
      </c>
      <c r="O169" s="4">
        <f t="shared" si="13"/>
        <v>65.745307999999994</v>
      </c>
      <c r="P169" s="12">
        <f t="shared" si="14"/>
        <v>65.851827280365569</v>
      </c>
      <c r="R169" s="9">
        <v>1683.4629</v>
      </c>
      <c r="S169" s="10">
        <v>58.558650999999998</v>
      </c>
    </row>
    <row r="170" spans="1:19">
      <c r="A170" s="4">
        <v>44709</v>
      </c>
      <c r="B170" s="4" t="s">
        <v>15</v>
      </c>
      <c r="C170" s="4">
        <v>10</v>
      </c>
      <c r="D170" s="4" t="s">
        <v>4</v>
      </c>
      <c r="E170" s="4">
        <v>2016</v>
      </c>
      <c r="F170" s="4" t="s">
        <v>0</v>
      </c>
      <c r="G170" s="4">
        <v>6</v>
      </c>
      <c r="H170" s="4" t="s">
        <v>1</v>
      </c>
      <c r="I170" s="7">
        <v>1777.64</v>
      </c>
      <c r="J170" s="8" t="s">
        <v>43</v>
      </c>
      <c r="K170" s="5">
        <f t="array" ref="K170">MIN(ABS(R$2:R$2623-I170))</f>
        <v>2.2000000001298758E-3</v>
      </c>
      <c r="L170" s="4">
        <f t="shared" si="10"/>
        <v>1777.6378</v>
      </c>
      <c r="M170" s="4">
        <f t="shared" si="11"/>
        <v>65.745307999999994</v>
      </c>
      <c r="N170" s="4">
        <f t="shared" si="12"/>
        <v>1779.6302000000001</v>
      </c>
      <c r="O170" s="4">
        <f t="shared" si="13"/>
        <v>65.877769000000001</v>
      </c>
      <c r="P170" s="12">
        <f t="shared" si="14"/>
        <v>65.745454262899202</v>
      </c>
      <c r="R170" s="9">
        <v>1683.1668999999999</v>
      </c>
      <c r="S170" s="10">
        <v>58.533287000000001</v>
      </c>
    </row>
    <row r="171" spans="1:19">
      <c r="A171" s="4">
        <v>44691</v>
      </c>
      <c r="B171" s="4" t="s">
        <v>15</v>
      </c>
      <c r="C171" s="4">
        <v>10</v>
      </c>
      <c r="D171" s="4" t="s">
        <v>4</v>
      </c>
      <c r="E171" s="4">
        <v>2015</v>
      </c>
      <c r="F171" s="4" t="s">
        <v>0</v>
      </c>
      <c r="G171" s="4">
        <v>91</v>
      </c>
      <c r="H171" s="4" t="s">
        <v>4</v>
      </c>
      <c r="I171" s="9">
        <v>1777.6378</v>
      </c>
      <c r="J171" s="10">
        <v>65.745307999999994</v>
      </c>
      <c r="K171" s="5">
        <f t="array" ref="K171">MIN(ABS(R$2:R$2623-I171))</f>
        <v>0</v>
      </c>
      <c r="L171" s="4">
        <f t="shared" si="10"/>
        <v>1777.6378</v>
      </c>
      <c r="M171" s="4">
        <f t="shared" si="11"/>
        <v>65.745307999999994</v>
      </c>
      <c r="N171" s="4">
        <f t="shared" si="12"/>
        <v>1776.1202000000001</v>
      </c>
      <c r="O171" s="4">
        <f t="shared" si="13"/>
        <v>65.643874999999994</v>
      </c>
      <c r="P171" s="12">
        <f t="shared" si="14"/>
        <v>65.745308000002282</v>
      </c>
      <c r="R171" s="9">
        <v>1682.0264999999999</v>
      </c>
      <c r="S171" s="10">
        <v>58.435420999999998</v>
      </c>
    </row>
    <row r="172" spans="1:19">
      <c r="A172" s="4">
        <v>44893</v>
      </c>
      <c r="B172" s="4" t="s">
        <v>15</v>
      </c>
      <c r="C172" s="4">
        <v>10</v>
      </c>
      <c r="D172" s="4" t="s">
        <v>4</v>
      </c>
      <c r="E172" s="4">
        <v>2017</v>
      </c>
      <c r="F172" s="4" t="s">
        <v>0</v>
      </c>
      <c r="G172" s="4">
        <v>84</v>
      </c>
      <c r="H172" s="4" t="s">
        <v>4</v>
      </c>
      <c r="I172" s="7">
        <v>1777.22</v>
      </c>
      <c r="J172" s="8" t="s">
        <v>43</v>
      </c>
      <c r="K172" s="5">
        <f t="array" ref="K172">MIN(ABS(R$2:R$2623-I172))</f>
        <v>0.41779999999994288</v>
      </c>
      <c r="L172" s="4">
        <f t="shared" si="10"/>
        <v>1777.6378</v>
      </c>
      <c r="M172" s="4">
        <f t="shared" si="11"/>
        <v>65.745307999999994</v>
      </c>
      <c r="N172" s="4">
        <f t="shared" si="12"/>
        <v>1776.1202000000001</v>
      </c>
      <c r="O172" s="4">
        <f t="shared" si="13"/>
        <v>65.643874999999994</v>
      </c>
      <c r="P172" s="12">
        <f t="shared" si="14"/>
        <v>65.717383179628015</v>
      </c>
      <c r="R172" s="9">
        <v>1681.5148999999999</v>
      </c>
      <c r="S172" s="10">
        <v>58.391438000000001</v>
      </c>
    </row>
    <row r="173" spans="1:19">
      <c r="A173" s="4">
        <v>44867</v>
      </c>
      <c r="B173" s="4" t="s">
        <v>15</v>
      </c>
      <c r="C173" s="4">
        <v>10</v>
      </c>
      <c r="D173" s="4" t="s">
        <v>4</v>
      </c>
      <c r="E173" s="4">
        <v>2017</v>
      </c>
      <c r="F173" s="4" t="s">
        <v>0</v>
      </c>
      <c r="G173" s="4">
        <v>58</v>
      </c>
      <c r="H173" s="4" t="s">
        <v>1</v>
      </c>
      <c r="I173" s="7">
        <v>1776.31</v>
      </c>
      <c r="J173" s="8" t="s">
        <v>43</v>
      </c>
      <c r="K173" s="5">
        <f t="array" ref="K173">MIN(ABS(R$2:R$2623-I173))</f>
        <v>0.1897999999998774</v>
      </c>
      <c r="L173" s="4">
        <f t="shared" si="10"/>
        <v>1776.1202000000001</v>
      </c>
      <c r="M173" s="4">
        <f t="shared" si="11"/>
        <v>65.643874999999994</v>
      </c>
      <c r="N173" s="4">
        <f t="shared" si="12"/>
        <v>1777.6378</v>
      </c>
      <c r="O173" s="4">
        <f t="shared" si="13"/>
        <v>65.745307999999994</v>
      </c>
      <c r="P173" s="12">
        <f t="shared" si="14"/>
        <v>65.65656080877929</v>
      </c>
      <c r="R173" s="9">
        <v>1681.2801999999999</v>
      </c>
      <c r="S173" s="10">
        <v>58.371239000000003</v>
      </c>
    </row>
    <row r="174" spans="1:19">
      <c r="A174" s="4">
        <v>44708</v>
      </c>
      <c r="B174" s="4" t="s">
        <v>15</v>
      </c>
      <c r="C174" s="4">
        <v>10</v>
      </c>
      <c r="D174" s="4" t="s">
        <v>4</v>
      </c>
      <c r="E174" s="4">
        <v>2016</v>
      </c>
      <c r="F174" s="4" t="s">
        <v>0</v>
      </c>
      <c r="G174" s="4">
        <v>5</v>
      </c>
      <c r="H174" s="4" t="s">
        <v>1</v>
      </c>
      <c r="I174" s="7">
        <v>1776.14</v>
      </c>
      <c r="J174" s="8" t="s">
        <v>43</v>
      </c>
      <c r="K174" s="5">
        <f t="array" ref="K174">MIN(ABS(R$2:R$2623-I174))</f>
        <v>1.9800000000032014E-2</v>
      </c>
      <c r="L174" s="4">
        <f t="shared" si="10"/>
        <v>1776.1202000000001</v>
      </c>
      <c r="M174" s="4">
        <f t="shared" si="11"/>
        <v>65.643874999999994</v>
      </c>
      <c r="N174" s="4">
        <f t="shared" si="12"/>
        <v>1777.6378</v>
      </c>
      <c r="O174" s="4">
        <f t="shared" si="13"/>
        <v>65.745307999999994</v>
      </c>
      <c r="P174" s="12">
        <f t="shared" si="14"/>
        <v>65.645198387851508</v>
      </c>
      <c r="R174" s="9">
        <v>1680.3507</v>
      </c>
      <c r="S174" s="10">
        <v>58.291164000000002</v>
      </c>
    </row>
    <row r="175" spans="1:19">
      <c r="A175" s="4">
        <v>44684</v>
      </c>
      <c r="B175" s="4" t="s">
        <v>15</v>
      </c>
      <c r="C175" s="4">
        <v>10</v>
      </c>
      <c r="D175" s="4" t="s">
        <v>4</v>
      </c>
      <c r="E175" s="4">
        <v>2015</v>
      </c>
      <c r="F175" s="4" t="s">
        <v>0</v>
      </c>
      <c r="G175" s="4">
        <v>84</v>
      </c>
      <c r="H175" s="4" t="s">
        <v>4</v>
      </c>
      <c r="I175" s="9">
        <v>1776.1202000000001</v>
      </c>
      <c r="J175" s="10">
        <v>65.643874999999994</v>
      </c>
      <c r="K175" s="5">
        <f t="array" ref="K175">MIN(ABS(R$2:R$2623-I175))</f>
        <v>0</v>
      </c>
      <c r="L175" s="4">
        <f t="shared" si="10"/>
        <v>1776.1202000000001</v>
      </c>
      <c r="M175" s="4">
        <f t="shared" si="11"/>
        <v>65.643874999999994</v>
      </c>
      <c r="N175" s="4">
        <f t="shared" si="12"/>
        <v>1774.8202000000001</v>
      </c>
      <c r="O175" s="4">
        <f t="shared" si="13"/>
        <v>65.556595000000002</v>
      </c>
      <c r="P175" s="12">
        <f t="shared" si="14"/>
        <v>65.643874999997124</v>
      </c>
      <c r="R175" s="9">
        <v>1680.0530000000001</v>
      </c>
      <c r="S175" s="10">
        <v>58.265479999999997</v>
      </c>
    </row>
    <row r="176" spans="1:19">
      <c r="A176" s="4">
        <v>44783</v>
      </c>
      <c r="B176" s="4" t="s">
        <v>15</v>
      </c>
      <c r="C176" s="4">
        <v>10</v>
      </c>
      <c r="D176" s="4" t="s">
        <v>4</v>
      </c>
      <c r="E176" s="4">
        <v>2016</v>
      </c>
      <c r="F176" s="4" t="s">
        <v>0</v>
      </c>
      <c r="G176" s="4">
        <v>80</v>
      </c>
      <c r="H176" s="4" t="s">
        <v>1</v>
      </c>
      <c r="I176" s="7">
        <v>1775.96</v>
      </c>
      <c r="J176" s="8" t="s">
        <v>43</v>
      </c>
      <c r="K176" s="5">
        <f t="array" ref="K176">MIN(ABS(R$2:R$2623-I176))</f>
        <v>0.16020000000003165</v>
      </c>
      <c r="L176" s="4">
        <f t="shared" si="10"/>
        <v>1776.1202000000001</v>
      </c>
      <c r="M176" s="4">
        <f t="shared" si="11"/>
        <v>65.643874999999994</v>
      </c>
      <c r="N176" s="4">
        <f t="shared" si="12"/>
        <v>1774.8202000000001</v>
      </c>
      <c r="O176" s="4">
        <f t="shared" si="13"/>
        <v>65.556595000000002</v>
      </c>
      <c r="P176" s="12">
        <f t="shared" si="14"/>
        <v>65.633119418458662</v>
      </c>
      <c r="R176" s="9">
        <v>1680.0117</v>
      </c>
      <c r="S176" s="10">
        <v>58.261921000000001</v>
      </c>
    </row>
    <row r="177" spans="1:19">
      <c r="A177" s="4">
        <v>113799</v>
      </c>
      <c r="B177" s="4" t="s">
        <v>32</v>
      </c>
      <c r="C177" s="4">
        <v>27</v>
      </c>
      <c r="D177" s="4" t="s">
        <v>4</v>
      </c>
      <c r="E177" s="4">
        <v>2016</v>
      </c>
      <c r="F177" s="4" t="s">
        <v>0</v>
      </c>
      <c r="G177" s="4">
        <v>42</v>
      </c>
      <c r="H177" s="4" t="s">
        <v>1</v>
      </c>
      <c r="I177" s="7">
        <v>1775.88</v>
      </c>
      <c r="J177" s="8" t="s">
        <v>43</v>
      </c>
      <c r="K177" s="5">
        <f t="array" ref="K177">MIN(ABS(R$2:R$2623-I177))</f>
        <v>0.24019999999995889</v>
      </c>
      <c r="L177" s="4">
        <f t="shared" si="10"/>
        <v>1776.1202000000001</v>
      </c>
      <c r="M177" s="4">
        <f t="shared" si="11"/>
        <v>65.643874999999994</v>
      </c>
      <c r="N177" s="4">
        <f t="shared" si="12"/>
        <v>1774.8202000000001</v>
      </c>
      <c r="O177" s="4">
        <f t="shared" si="13"/>
        <v>65.556595000000002</v>
      </c>
      <c r="P177" s="12">
        <f t="shared" si="14"/>
        <v>65.627748341535593</v>
      </c>
      <c r="R177" s="9">
        <v>1679.3869999999999</v>
      </c>
      <c r="S177" s="10">
        <v>58.207965999999999</v>
      </c>
    </row>
    <row r="178" spans="1:19">
      <c r="A178" s="4">
        <v>44866</v>
      </c>
      <c r="B178" s="4" t="s">
        <v>15</v>
      </c>
      <c r="C178" s="4">
        <v>10</v>
      </c>
      <c r="D178" s="4" t="s">
        <v>4</v>
      </c>
      <c r="E178" s="4">
        <v>2017</v>
      </c>
      <c r="F178" s="4" t="s">
        <v>0</v>
      </c>
      <c r="G178" s="4">
        <v>57</v>
      </c>
      <c r="H178" s="4" t="s">
        <v>1</v>
      </c>
      <c r="I178" s="7">
        <v>1775.79</v>
      </c>
      <c r="J178" s="8" t="s">
        <v>43</v>
      </c>
      <c r="K178" s="5">
        <f t="array" ref="K178">MIN(ABS(R$2:R$2623-I178))</f>
        <v>0.33020000000010441</v>
      </c>
      <c r="L178" s="4">
        <f t="shared" si="10"/>
        <v>1776.1202000000001</v>
      </c>
      <c r="M178" s="4">
        <f t="shared" si="11"/>
        <v>65.643874999999994</v>
      </c>
      <c r="N178" s="4">
        <f t="shared" si="12"/>
        <v>1774.8202000000001</v>
      </c>
      <c r="O178" s="4">
        <f t="shared" si="13"/>
        <v>65.556595000000002</v>
      </c>
      <c r="P178" s="12">
        <f t="shared" si="14"/>
        <v>65.621705879997108</v>
      </c>
      <c r="R178" s="9">
        <v>1678.9756</v>
      </c>
      <c r="S178" s="10">
        <v>58.172401000000001</v>
      </c>
    </row>
    <row r="179" spans="1:19">
      <c r="A179" s="4">
        <v>113842</v>
      </c>
      <c r="B179" s="4" t="s">
        <v>32</v>
      </c>
      <c r="C179" s="4">
        <v>27</v>
      </c>
      <c r="D179" s="4" t="s">
        <v>4</v>
      </c>
      <c r="E179" s="4">
        <v>2016</v>
      </c>
      <c r="F179" s="4" t="s">
        <v>0</v>
      </c>
      <c r="G179" s="4">
        <v>85</v>
      </c>
      <c r="H179" s="4" t="s">
        <v>4</v>
      </c>
      <c r="I179" s="7">
        <v>1775.56</v>
      </c>
      <c r="J179" s="8" t="s">
        <v>43</v>
      </c>
      <c r="K179" s="5">
        <f t="array" ref="K179">MIN(ABS(R$2:R$2623-I179))</f>
        <v>0.5602000000001226</v>
      </c>
      <c r="L179" s="4">
        <f t="shared" si="10"/>
        <v>1776.1202000000001</v>
      </c>
      <c r="M179" s="4">
        <f t="shared" si="11"/>
        <v>65.643874999999994</v>
      </c>
      <c r="N179" s="4">
        <f t="shared" si="12"/>
        <v>1774.8202000000001</v>
      </c>
      <c r="O179" s="4">
        <f t="shared" si="13"/>
        <v>65.556595000000002</v>
      </c>
      <c r="P179" s="12">
        <f t="shared" si="14"/>
        <v>65.60626403384326</v>
      </c>
      <c r="R179" s="9">
        <v>1678.4237000000001</v>
      </c>
      <c r="S179" s="10">
        <v>58.124637999999997</v>
      </c>
    </row>
    <row r="180" spans="1:19">
      <c r="A180" s="4">
        <v>113808</v>
      </c>
      <c r="B180" s="4" t="s">
        <v>32</v>
      </c>
      <c r="C180" s="4">
        <v>27</v>
      </c>
      <c r="D180" s="4" t="s">
        <v>4</v>
      </c>
      <c r="E180" s="4">
        <v>2016</v>
      </c>
      <c r="F180" s="4" t="s">
        <v>0</v>
      </c>
      <c r="G180" s="4">
        <v>51</v>
      </c>
      <c r="H180" s="4" t="s">
        <v>1</v>
      </c>
      <c r="I180" s="7">
        <v>1775.2</v>
      </c>
      <c r="J180" s="8" t="s">
        <v>43</v>
      </c>
      <c r="K180" s="5">
        <f t="array" ref="K180">MIN(ABS(R$2:R$2623-I180))</f>
        <v>0.37979999999993197</v>
      </c>
      <c r="L180" s="4">
        <f t="shared" si="10"/>
        <v>1774.8202000000001</v>
      </c>
      <c r="M180" s="4">
        <f t="shared" si="11"/>
        <v>65.556595000000002</v>
      </c>
      <c r="N180" s="4">
        <f t="shared" si="12"/>
        <v>1776.1202000000001</v>
      </c>
      <c r="O180" s="4">
        <f t="shared" si="13"/>
        <v>65.643874999999994</v>
      </c>
      <c r="P180" s="12">
        <f t="shared" si="14"/>
        <v>65.582094187689435</v>
      </c>
      <c r="R180" s="9">
        <v>1678.115</v>
      </c>
      <c r="S180" s="10">
        <v>58.097897000000003</v>
      </c>
    </row>
    <row r="181" spans="1:19">
      <c r="A181" s="4">
        <v>113807</v>
      </c>
      <c r="B181" s="4" t="s">
        <v>32</v>
      </c>
      <c r="C181" s="4">
        <v>27</v>
      </c>
      <c r="D181" s="4" t="s">
        <v>4</v>
      </c>
      <c r="E181" s="4">
        <v>2016</v>
      </c>
      <c r="F181" s="4" t="s">
        <v>0</v>
      </c>
      <c r="G181" s="4">
        <v>50</v>
      </c>
      <c r="H181" s="4" t="s">
        <v>1</v>
      </c>
      <c r="I181" s="7">
        <v>1774.92</v>
      </c>
      <c r="J181" s="8" t="s">
        <v>43</v>
      </c>
      <c r="K181" s="5">
        <f t="array" ref="K181">MIN(ABS(R$2:R$2623-I181))</f>
        <v>9.9799999999959255E-2</v>
      </c>
      <c r="L181" s="4">
        <f t="shared" si="10"/>
        <v>1774.8202000000001</v>
      </c>
      <c r="M181" s="4">
        <f t="shared" si="11"/>
        <v>65.556595000000002</v>
      </c>
      <c r="N181" s="4">
        <f t="shared" si="12"/>
        <v>1776.1202000000001</v>
      </c>
      <c r="O181" s="4">
        <f t="shared" si="13"/>
        <v>65.643874999999994</v>
      </c>
      <c r="P181" s="12">
        <f t="shared" si="14"/>
        <v>65.563295418458665</v>
      </c>
      <c r="R181" s="9">
        <v>1677.1615999999999</v>
      </c>
      <c r="S181" s="10">
        <v>58.015202000000002</v>
      </c>
    </row>
    <row r="182" spans="1:19">
      <c r="A182" s="4">
        <v>44677</v>
      </c>
      <c r="B182" s="4" t="s">
        <v>15</v>
      </c>
      <c r="C182" s="4">
        <v>10</v>
      </c>
      <c r="D182" s="4" t="s">
        <v>4</v>
      </c>
      <c r="E182" s="4">
        <v>2015</v>
      </c>
      <c r="F182" s="4" t="s">
        <v>0</v>
      </c>
      <c r="G182" s="4">
        <v>77</v>
      </c>
      <c r="H182" s="4" t="s">
        <v>1</v>
      </c>
      <c r="I182" s="9">
        <v>1774.8202000000001</v>
      </c>
      <c r="J182" s="10">
        <v>65.556595000000002</v>
      </c>
      <c r="K182" s="5">
        <f t="array" ref="K182">MIN(ABS(R$2:R$2623-I182))</f>
        <v>0</v>
      </c>
      <c r="L182" s="4">
        <f t="shared" si="10"/>
        <v>1774.8202000000001</v>
      </c>
      <c r="M182" s="4">
        <f t="shared" si="11"/>
        <v>65.556595000000002</v>
      </c>
      <c r="N182" s="4">
        <f t="shared" si="12"/>
        <v>1774.0543</v>
      </c>
      <c r="O182" s="4">
        <f t="shared" si="13"/>
        <v>65.505020000000002</v>
      </c>
      <c r="P182" s="12">
        <f t="shared" si="14"/>
        <v>65.556594999998154</v>
      </c>
      <c r="R182" s="9">
        <v>1676.626</v>
      </c>
      <c r="S182" s="10">
        <v>57.968662000000002</v>
      </c>
    </row>
    <row r="183" spans="1:19">
      <c r="A183" s="4">
        <v>44807</v>
      </c>
      <c r="B183" s="4" t="s">
        <v>15</v>
      </c>
      <c r="C183" s="4">
        <v>10</v>
      </c>
      <c r="D183" s="4" t="s">
        <v>4</v>
      </c>
      <c r="E183" s="4">
        <v>2016</v>
      </c>
      <c r="F183" s="4" t="s">
        <v>0</v>
      </c>
      <c r="G183" s="4">
        <v>104</v>
      </c>
      <c r="H183" s="4" t="s">
        <v>4</v>
      </c>
      <c r="I183" s="7">
        <v>1774.79</v>
      </c>
      <c r="J183" s="8" t="s">
        <v>43</v>
      </c>
      <c r="K183" s="5">
        <f t="array" ref="K183">MIN(ABS(R$2:R$2623-I183))</f>
        <v>3.0200000000149885E-2</v>
      </c>
      <c r="L183" s="4">
        <f t="shared" si="10"/>
        <v>1774.8202000000001</v>
      </c>
      <c r="M183" s="4">
        <f t="shared" si="11"/>
        <v>65.556595000000002</v>
      </c>
      <c r="N183" s="4">
        <f t="shared" si="12"/>
        <v>1774.0543</v>
      </c>
      <c r="O183" s="4">
        <f t="shared" si="13"/>
        <v>65.505020000000002</v>
      </c>
      <c r="P183" s="12">
        <f t="shared" si="14"/>
        <v>65.554561359836256</v>
      </c>
      <c r="R183" s="9">
        <v>1675.9917</v>
      </c>
      <c r="S183" s="10">
        <v>57.913490000000003</v>
      </c>
    </row>
    <row r="184" spans="1:19">
      <c r="A184" s="4">
        <v>44852</v>
      </c>
      <c r="B184" s="4" t="s">
        <v>15</v>
      </c>
      <c r="C184" s="4">
        <v>10</v>
      </c>
      <c r="D184" s="4" t="s">
        <v>4</v>
      </c>
      <c r="E184" s="4">
        <v>2017</v>
      </c>
      <c r="F184" s="4" t="s">
        <v>0</v>
      </c>
      <c r="G184" s="4">
        <v>43</v>
      </c>
      <c r="H184" s="4" t="s">
        <v>1</v>
      </c>
      <c r="I184" s="7">
        <v>1774.58</v>
      </c>
      <c r="J184" s="8" t="s">
        <v>43</v>
      </c>
      <c r="K184" s="5">
        <f t="array" ref="K184">MIN(ABS(R$2:R$2623-I184))</f>
        <v>0.24020000000018626</v>
      </c>
      <c r="L184" s="4">
        <f t="shared" si="10"/>
        <v>1774.8202000000001</v>
      </c>
      <c r="M184" s="4">
        <f t="shared" si="11"/>
        <v>65.556595000000002</v>
      </c>
      <c r="N184" s="4">
        <f t="shared" si="12"/>
        <v>1774.0543</v>
      </c>
      <c r="O184" s="4">
        <f t="shared" si="13"/>
        <v>65.505020000000002</v>
      </c>
      <c r="P184" s="12">
        <f t="shared" si="14"/>
        <v>65.540420153412427</v>
      </c>
      <c r="R184" s="9">
        <v>1675.7568000000001</v>
      </c>
      <c r="S184" s="10">
        <v>57.893039999999999</v>
      </c>
    </row>
    <row r="185" spans="1:19">
      <c r="A185" s="4">
        <v>44885</v>
      </c>
      <c r="B185" s="4" t="s">
        <v>15</v>
      </c>
      <c r="C185" s="4">
        <v>10</v>
      </c>
      <c r="D185" s="4" t="s">
        <v>4</v>
      </c>
      <c r="E185" s="4">
        <v>2017</v>
      </c>
      <c r="F185" s="4" t="s">
        <v>0</v>
      </c>
      <c r="G185" s="4">
        <v>76</v>
      </c>
      <c r="H185" s="4" t="s">
        <v>1</v>
      </c>
      <c r="I185" s="7">
        <v>1774.58</v>
      </c>
      <c r="J185" s="8" t="s">
        <v>43</v>
      </c>
      <c r="K185" s="5">
        <f t="array" ref="K185">MIN(ABS(R$2:R$2623-I185))</f>
        <v>0.24020000000018626</v>
      </c>
      <c r="L185" s="4">
        <f t="shared" si="10"/>
        <v>1774.8202000000001</v>
      </c>
      <c r="M185" s="4">
        <f t="shared" si="11"/>
        <v>65.556595000000002</v>
      </c>
      <c r="N185" s="4">
        <f t="shared" si="12"/>
        <v>1774.0543</v>
      </c>
      <c r="O185" s="4">
        <f t="shared" si="13"/>
        <v>65.505020000000002</v>
      </c>
      <c r="P185" s="12">
        <f t="shared" si="14"/>
        <v>65.540420153412427</v>
      </c>
      <c r="R185" s="9">
        <v>1675.6679999999999</v>
      </c>
      <c r="S185" s="10">
        <v>57.885300000000001</v>
      </c>
    </row>
    <row r="186" spans="1:19">
      <c r="A186" s="4">
        <v>44782</v>
      </c>
      <c r="B186" s="4" t="s">
        <v>15</v>
      </c>
      <c r="C186" s="4">
        <v>10</v>
      </c>
      <c r="D186" s="4" t="s">
        <v>4</v>
      </c>
      <c r="E186" s="4">
        <v>2016</v>
      </c>
      <c r="F186" s="4" t="s">
        <v>0</v>
      </c>
      <c r="G186" s="4">
        <v>79</v>
      </c>
      <c r="H186" s="4" t="s">
        <v>1</v>
      </c>
      <c r="I186" s="7">
        <v>1774.38</v>
      </c>
      <c r="J186" s="8" t="s">
        <v>43</v>
      </c>
      <c r="K186" s="5">
        <f t="array" ref="K186">MIN(ABS(R$2:R$2623-I186))</f>
        <v>0.32570000000009713</v>
      </c>
      <c r="L186" s="4">
        <f t="shared" si="10"/>
        <v>1774.0543</v>
      </c>
      <c r="M186" s="4">
        <f t="shared" si="11"/>
        <v>65.505020000000002</v>
      </c>
      <c r="N186" s="4">
        <f t="shared" si="12"/>
        <v>1774.8202000000001</v>
      </c>
      <c r="O186" s="4">
        <f t="shared" si="13"/>
        <v>65.556595000000002</v>
      </c>
      <c r="P186" s="12">
        <f t="shared" si="14"/>
        <v>65.526952337770709</v>
      </c>
      <c r="R186" s="9">
        <v>1675.5978</v>
      </c>
      <c r="S186" s="10">
        <v>57.879188999999997</v>
      </c>
    </row>
    <row r="187" spans="1:19">
      <c r="A187" s="4">
        <v>44855</v>
      </c>
      <c r="B187" s="4" t="s">
        <v>15</v>
      </c>
      <c r="C187" s="4">
        <v>10</v>
      </c>
      <c r="D187" s="4" t="s">
        <v>4</v>
      </c>
      <c r="E187" s="4">
        <v>2017</v>
      </c>
      <c r="F187" s="4" t="s">
        <v>0</v>
      </c>
      <c r="G187" s="4">
        <v>46</v>
      </c>
      <c r="H187" s="4" t="s">
        <v>1</v>
      </c>
      <c r="I187" s="7">
        <v>1774.3</v>
      </c>
      <c r="J187" s="8" t="s">
        <v>43</v>
      </c>
      <c r="K187" s="5">
        <f t="array" ref="K187">MIN(ABS(R$2:R$2623-I187))</f>
        <v>0.24569999999994252</v>
      </c>
      <c r="L187" s="4">
        <f t="shared" si="10"/>
        <v>1774.0543</v>
      </c>
      <c r="M187" s="4">
        <f t="shared" si="11"/>
        <v>65.505020000000002</v>
      </c>
      <c r="N187" s="4">
        <f t="shared" si="12"/>
        <v>1774.8202000000001</v>
      </c>
      <c r="O187" s="4">
        <f t="shared" si="13"/>
        <v>65.556595000000002</v>
      </c>
      <c r="P187" s="12">
        <f t="shared" si="14"/>
        <v>65.521565211514016</v>
      </c>
      <c r="R187" s="9">
        <v>1675.1212</v>
      </c>
      <c r="S187" s="10">
        <v>57.837649999999996</v>
      </c>
    </row>
    <row r="188" spans="1:19">
      <c r="A188" s="4">
        <v>113814</v>
      </c>
      <c r="B188" s="4" t="s">
        <v>32</v>
      </c>
      <c r="C188" s="4">
        <v>27</v>
      </c>
      <c r="D188" s="4" t="s">
        <v>4</v>
      </c>
      <c r="E188" s="4">
        <v>2016</v>
      </c>
      <c r="F188" s="4" t="s">
        <v>0</v>
      </c>
      <c r="G188" s="4">
        <v>57</v>
      </c>
      <c r="H188" s="4" t="s">
        <v>1</v>
      </c>
      <c r="I188" s="7">
        <v>1774.16</v>
      </c>
      <c r="J188" s="8" t="s">
        <v>43</v>
      </c>
      <c r="K188" s="5">
        <f t="array" ref="K188">MIN(ABS(R$2:R$2623-I188))</f>
        <v>0.10570000000006985</v>
      </c>
      <c r="L188" s="4">
        <f t="shared" si="10"/>
        <v>1774.0543</v>
      </c>
      <c r="M188" s="4">
        <f t="shared" si="11"/>
        <v>65.505020000000002</v>
      </c>
      <c r="N188" s="4">
        <f t="shared" si="12"/>
        <v>1774.8202000000001</v>
      </c>
      <c r="O188" s="4">
        <f t="shared" si="13"/>
        <v>65.556595000000002</v>
      </c>
      <c r="P188" s="12">
        <f t="shared" si="14"/>
        <v>65.51213774056481</v>
      </c>
      <c r="R188" s="9">
        <v>1674.9081000000001</v>
      </c>
      <c r="S188" s="10">
        <v>57.819057000000001</v>
      </c>
    </row>
    <row r="189" spans="1:19">
      <c r="A189" s="4">
        <v>113803</v>
      </c>
      <c r="B189" s="4" t="s">
        <v>32</v>
      </c>
      <c r="C189" s="4">
        <v>27</v>
      </c>
      <c r="D189" s="4" t="s">
        <v>4</v>
      </c>
      <c r="E189" s="4">
        <v>2016</v>
      </c>
      <c r="F189" s="4" t="s">
        <v>0</v>
      </c>
      <c r="G189" s="4">
        <v>46</v>
      </c>
      <c r="H189" s="4" t="s">
        <v>1</v>
      </c>
      <c r="I189" s="7">
        <v>1774.13</v>
      </c>
      <c r="J189" s="8" t="s">
        <v>43</v>
      </c>
      <c r="K189" s="5">
        <f t="array" ref="K189">MIN(ABS(R$2:R$2623-I189))</f>
        <v>7.5700000000097134E-2</v>
      </c>
      <c r="L189" s="4">
        <f t="shared" si="10"/>
        <v>1774.0543</v>
      </c>
      <c r="M189" s="4">
        <f t="shared" si="11"/>
        <v>65.505020000000002</v>
      </c>
      <c r="N189" s="4">
        <f t="shared" si="12"/>
        <v>1774.8202000000001</v>
      </c>
      <c r="O189" s="4">
        <f t="shared" si="13"/>
        <v>65.556595000000002</v>
      </c>
      <c r="P189" s="12">
        <f t="shared" si="14"/>
        <v>65.510117568218561</v>
      </c>
      <c r="R189" s="9">
        <v>1674.3585</v>
      </c>
      <c r="S189" s="10">
        <v>57.771084000000002</v>
      </c>
    </row>
    <row r="190" spans="1:19">
      <c r="A190" s="4">
        <v>44683</v>
      </c>
      <c r="B190" s="4" t="s">
        <v>15</v>
      </c>
      <c r="C190" s="4">
        <v>10</v>
      </c>
      <c r="D190" s="4" t="s">
        <v>4</v>
      </c>
      <c r="E190" s="4">
        <v>2015</v>
      </c>
      <c r="F190" s="4" t="s">
        <v>0</v>
      </c>
      <c r="G190" s="4">
        <v>83</v>
      </c>
      <c r="H190" s="4" t="s">
        <v>4</v>
      </c>
      <c r="I190" s="9">
        <v>1774.0543</v>
      </c>
      <c r="J190" s="10">
        <v>65.505020000000002</v>
      </c>
      <c r="K190" s="5">
        <f t="array" ref="K190">MIN(ABS(R$2:R$2623-I190))</f>
        <v>0</v>
      </c>
      <c r="L190" s="4">
        <f t="shared" si="10"/>
        <v>1774.0543</v>
      </c>
      <c r="M190" s="4">
        <f t="shared" si="11"/>
        <v>65.505020000000002</v>
      </c>
      <c r="N190" s="4">
        <f t="shared" si="12"/>
        <v>1773.1760999999999</v>
      </c>
      <c r="O190" s="4">
        <f t="shared" si="13"/>
        <v>65.445732000000007</v>
      </c>
      <c r="P190" s="12">
        <f t="shared" si="14"/>
        <v>65.505020000007093</v>
      </c>
      <c r="R190" s="9">
        <v>1672.9873</v>
      </c>
      <c r="S190" s="10">
        <v>57.651145999999997</v>
      </c>
    </row>
    <row r="191" spans="1:19">
      <c r="A191" s="4">
        <v>44707</v>
      </c>
      <c r="B191" s="4" t="s">
        <v>15</v>
      </c>
      <c r="C191" s="4">
        <v>10</v>
      </c>
      <c r="D191" s="4" t="s">
        <v>4</v>
      </c>
      <c r="E191" s="4">
        <v>2016</v>
      </c>
      <c r="F191" s="4" t="s">
        <v>0</v>
      </c>
      <c r="G191" s="4">
        <v>4</v>
      </c>
      <c r="H191" s="4" t="s">
        <v>1</v>
      </c>
      <c r="I191" s="7">
        <v>1773.67</v>
      </c>
      <c r="J191" s="8" t="s">
        <v>43</v>
      </c>
      <c r="K191" s="5">
        <f t="array" ref="K191">MIN(ABS(R$2:R$2623-I191))</f>
        <v>0.38429999999993925</v>
      </c>
      <c r="L191" s="4">
        <f t="shared" si="10"/>
        <v>1774.0543</v>
      </c>
      <c r="M191" s="4">
        <f t="shared" si="11"/>
        <v>65.505020000000002</v>
      </c>
      <c r="N191" s="4">
        <f t="shared" si="12"/>
        <v>1773.1760999999999</v>
      </c>
      <c r="O191" s="4">
        <f t="shared" si="13"/>
        <v>65.445732000000007</v>
      </c>
      <c r="P191" s="12">
        <f t="shared" si="14"/>
        <v>65.47907559281056</v>
      </c>
      <c r="R191" s="9">
        <v>1672.9174</v>
      </c>
      <c r="S191" s="10">
        <v>57.645020000000002</v>
      </c>
    </row>
    <row r="192" spans="1:19">
      <c r="A192" s="4">
        <v>44673</v>
      </c>
      <c r="B192" s="4" t="s">
        <v>15</v>
      </c>
      <c r="C192" s="4">
        <v>10</v>
      </c>
      <c r="D192" s="4" t="s">
        <v>4</v>
      </c>
      <c r="E192" s="4">
        <v>2015</v>
      </c>
      <c r="F192" s="4" t="s">
        <v>0</v>
      </c>
      <c r="G192" s="4">
        <v>73</v>
      </c>
      <c r="H192" s="4" t="s">
        <v>1</v>
      </c>
      <c r="I192" s="9">
        <v>1773.1760999999999</v>
      </c>
      <c r="J192" s="10">
        <v>65.445732000000007</v>
      </c>
      <c r="K192" s="5">
        <f t="array" ref="K192">MIN(ABS(R$2:R$2623-I192))</f>
        <v>0</v>
      </c>
      <c r="L192" s="4">
        <f t="shared" si="10"/>
        <v>1773.1760999999999</v>
      </c>
      <c r="M192" s="4">
        <f t="shared" si="11"/>
        <v>65.445732000000007</v>
      </c>
      <c r="N192" s="4">
        <f t="shared" si="12"/>
        <v>1772.3788</v>
      </c>
      <c r="O192" s="4">
        <f t="shared" si="13"/>
        <v>65.391762</v>
      </c>
      <c r="P192" s="12">
        <f t="shared" si="14"/>
        <v>65.445731999994408</v>
      </c>
      <c r="R192" s="9">
        <v>1672.7987000000001</v>
      </c>
      <c r="S192" s="10">
        <v>57.634624000000002</v>
      </c>
    </row>
    <row r="193" spans="1:19">
      <c r="A193" s="4">
        <v>44800</v>
      </c>
      <c r="B193" s="4" t="s">
        <v>15</v>
      </c>
      <c r="C193" s="4">
        <v>10</v>
      </c>
      <c r="D193" s="4" t="s">
        <v>4</v>
      </c>
      <c r="E193" s="4">
        <v>2016</v>
      </c>
      <c r="F193" s="4" t="s">
        <v>0</v>
      </c>
      <c r="G193" s="4">
        <v>97</v>
      </c>
      <c r="H193" s="4" t="s">
        <v>4</v>
      </c>
      <c r="I193" s="7">
        <v>1773.09</v>
      </c>
      <c r="J193" s="8" t="s">
        <v>43</v>
      </c>
      <c r="K193" s="5">
        <f t="array" ref="K193">MIN(ABS(R$2:R$2623-I193))</f>
        <v>8.6099999999987631E-2</v>
      </c>
      <c r="L193" s="4">
        <f t="shared" si="10"/>
        <v>1773.1760999999999</v>
      </c>
      <c r="M193" s="4">
        <f t="shared" si="11"/>
        <v>65.445732000000007</v>
      </c>
      <c r="N193" s="4">
        <f t="shared" si="12"/>
        <v>1772.3788</v>
      </c>
      <c r="O193" s="4">
        <f t="shared" si="13"/>
        <v>65.391762</v>
      </c>
      <c r="P193" s="12">
        <f t="shared" si="14"/>
        <v>65.439903808598459</v>
      </c>
      <c r="R193" s="9">
        <v>1672.6333</v>
      </c>
      <c r="S193" s="10">
        <v>57.620125000000002</v>
      </c>
    </row>
    <row r="194" spans="1:19">
      <c r="A194" s="4">
        <v>44865</v>
      </c>
      <c r="B194" s="4" t="s">
        <v>15</v>
      </c>
      <c r="C194" s="4">
        <v>10</v>
      </c>
      <c r="D194" s="4" t="s">
        <v>4</v>
      </c>
      <c r="E194" s="4">
        <v>2017</v>
      </c>
      <c r="F194" s="4" t="s">
        <v>0</v>
      </c>
      <c r="G194" s="4">
        <v>56</v>
      </c>
      <c r="H194" s="4" t="s">
        <v>1</v>
      </c>
      <c r="I194" s="7">
        <v>1772.95</v>
      </c>
      <c r="J194" s="8" t="s">
        <v>43</v>
      </c>
      <c r="K194" s="5">
        <f t="array" ref="K194">MIN(ABS(R$2:R$2623-I194))</f>
        <v>0.2260999999998603</v>
      </c>
      <c r="L194" s="4">
        <f t="shared" ref="L194:L257" si="15">IF(COUNTIF(R:R,I194-K194),I194-K194,I194+K194)</f>
        <v>1773.1760999999999</v>
      </c>
      <c r="M194" s="4">
        <f t="shared" ref="M194:M257" si="16">VLOOKUP(L194,R:S,2,FALSE)</f>
        <v>65.445732000000007</v>
      </c>
      <c r="N194" s="4">
        <f t="shared" ref="N194:N257" si="17">IF(MATCH(L194,R:R,0)=2,R$3,IF(MATCH(L194,R:R,0)=2623,R$2622,INDEX(R:R,(MATCH(L194,R:R,0)+1-2*(L194&lt;I194)))))</f>
        <v>1772.3788</v>
      </c>
      <c r="O194" s="4">
        <f t="shared" ref="O194:O257" si="18">VLOOKUP(N194,R:S,2,FALSE)</f>
        <v>65.391762</v>
      </c>
      <c r="P194" s="12">
        <f t="shared" si="14"/>
        <v>65.430427074621292</v>
      </c>
      <c r="R194" s="9">
        <v>1672.4218000000001</v>
      </c>
      <c r="S194" s="10">
        <v>57.601578000000003</v>
      </c>
    </row>
    <row r="195" spans="1:19">
      <c r="A195" s="4">
        <v>44690</v>
      </c>
      <c r="B195" s="4" t="s">
        <v>15</v>
      </c>
      <c r="C195" s="4">
        <v>10</v>
      </c>
      <c r="D195" s="4" t="s">
        <v>4</v>
      </c>
      <c r="E195" s="4">
        <v>2015</v>
      </c>
      <c r="F195" s="4" t="s">
        <v>0</v>
      </c>
      <c r="G195" s="4">
        <v>90</v>
      </c>
      <c r="H195" s="4" t="s">
        <v>4</v>
      </c>
      <c r="I195" s="9">
        <v>1772.3788</v>
      </c>
      <c r="J195" s="10">
        <v>65.391762</v>
      </c>
      <c r="K195" s="5">
        <f t="array" ref="K195">MIN(ABS(R$2:R$2623-I195))</f>
        <v>0</v>
      </c>
      <c r="L195" s="4">
        <f t="shared" si="15"/>
        <v>1772.3788</v>
      </c>
      <c r="M195" s="4">
        <f t="shared" si="16"/>
        <v>65.391762</v>
      </c>
      <c r="N195" s="4">
        <f t="shared" si="17"/>
        <v>1772.3469</v>
      </c>
      <c r="O195" s="4">
        <f t="shared" si="18"/>
        <v>65.389602999999994</v>
      </c>
      <c r="P195" s="12">
        <f t="shared" ref="P195:P258" si="19">((M195-O195)*I195+(L195*O195-M195*N195))/(L195-N195)</f>
        <v>65.391761999846764</v>
      </c>
      <c r="R195" s="9">
        <v>1672.1352999999999</v>
      </c>
      <c r="S195" s="10">
        <v>57.576447000000002</v>
      </c>
    </row>
    <row r="196" spans="1:19">
      <c r="A196" s="4">
        <v>44892</v>
      </c>
      <c r="B196" s="4" t="s">
        <v>15</v>
      </c>
      <c r="C196" s="4">
        <v>10</v>
      </c>
      <c r="D196" s="4" t="s">
        <v>4</v>
      </c>
      <c r="E196" s="4">
        <v>2017</v>
      </c>
      <c r="F196" s="4" t="s">
        <v>0</v>
      </c>
      <c r="G196" s="4">
        <v>83</v>
      </c>
      <c r="H196" s="4" t="s">
        <v>4</v>
      </c>
      <c r="I196" s="7">
        <v>1772.35</v>
      </c>
      <c r="J196" s="8" t="s">
        <v>43</v>
      </c>
      <c r="K196" s="5">
        <f t="array" ref="K196">MIN(ABS(R$2:R$2623-I196))</f>
        <v>3.0999999999039574E-3</v>
      </c>
      <c r="L196" s="4">
        <f t="shared" si="15"/>
        <v>1772.3469</v>
      </c>
      <c r="M196" s="4">
        <f t="shared" si="16"/>
        <v>65.389602999999994</v>
      </c>
      <c r="N196" s="4">
        <f t="shared" si="17"/>
        <v>1772.3788</v>
      </c>
      <c r="O196" s="4">
        <f t="shared" si="18"/>
        <v>65.391762</v>
      </c>
      <c r="P196" s="12">
        <f t="shared" si="19"/>
        <v>65.3898128086242</v>
      </c>
      <c r="R196" s="9">
        <v>1671.8071</v>
      </c>
      <c r="S196" s="10">
        <v>57.547642000000003</v>
      </c>
    </row>
    <row r="197" spans="1:19">
      <c r="A197" s="4">
        <v>44682</v>
      </c>
      <c r="B197" s="4" t="s">
        <v>15</v>
      </c>
      <c r="C197" s="4">
        <v>10</v>
      </c>
      <c r="D197" s="4" t="s">
        <v>4</v>
      </c>
      <c r="E197" s="4">
        <v>2015</v>
      </c>
      <c r="F197" s="4" t="s">
        <v>0</v>
      </c>
      <c r="G197" s="4">
        <v>82</v>
      </c>
      <c r="H197" s="4" t="s">
        <v>1</v>
      </c>
      <c r="I197" s="9">
        <v>1772.3469</v>
      </c>
      <c r="J197" s="10">
        <v>65.389602999999994</v>
      </c>
      <c r="K197" s="5">
        <f t="array" ref="K197">MIN(ABS(R$2:R$2623-I197))</f>
        <v>0</v>
      </c>
      <c r="L197" s="4">
        <f t="shared" si="15"/>
        <v>1772.3469</v>
      </c>
      <c r="M197" s="4">
        <f t="shared" si="16"/>
        <v>65.389602999999994</v>
      </c>
      <c r="N197" s="4">
        <f t="shared" si="17"/>
        <v>1771.4748999999999</v>
      </c>
      <c r="O197" s="4">
        <f t="shared" si="18"/>
        <v>65.330414000000005</v>
      </c>
      <c r="P197" s="12">
        <f t="shared" si="19"/>
        <v>65.389602999997123</v>
      </c>
      <c r="R197" s="9">
        <v>1671.422</v>
      </c>
      <c r="S197" s="10">
        <v>57.513812999999999</v>
      </c>
    </row>
    <row r="198" spans="1:19">
      <c r="A198" s="4">
        <v>113841</v>
      </c>
      <c r="B198" s="4" t="s">
        <v>32</v>
      </c>
      <c r="C198" s="4">
        <v>27</v>
      </c>
      <c r="D198" s="4" t="s">
        <v>4</v>
      </c>
      <c r="E198" s="4">
        <v>2016</v>
      </c>
      <c r="F198" s="4" t="s">
        <v>0</v>
      </c>
      <c r="G198" s="4">
        <v>84</v>
      </c>
      <c r="H198" s="4" t="s">
        <v>4</v>
      </c>
      <c r="I198" s="7">
        <v>1772</v>
      </c>
      <c r="J198" s="8" t="s">
        <v>43</v>
      </c>
      <c r="K198" s="5">
        <f t="array" ref="K198">MIN(ABS(R$2:R$2623-I198))</f>
        <v>0.34690000000000509</v>
      </c>
      <c r="L198" s="4">
        <f t="shared" si="15"/>
        <v>1772.3469</v>
      </c>
      <c r="M198" s="4">
        <f t="shared" si="16"/>
        <v>65.389602999999994</v>
      </c>
      <c r="N198" s="4">
        <f t="shared" si="17"/>
        <v>1771.4748999999999</v>
      </c>
      <c r="O198" s="4">
        <f t="shared" si="18"/>
        <v>65.330414000000005</v>
      </c>
      <c r="P198" s="12">
        <f t="shared" si="19"/>
        <v>65.36605636685492</v>
      </c>
      <c r="R198" s="9">
        <v>1670.925</v>
      </c>
      <c r="S198" s="10">
        <v>57.470118999999997</v>
      </c>
    </row>
    <row r="199" spans="1:19">
      <c r="A199" s="4">
        <v>44884</v>
      </c>
      <c r="B199" s="4" t="s">
        <v>15</v>
      </c>
      <c r="C199" s="4">
        <v>10</v>
      </c>
      <c r="D199" s="4" t="s">
        <v>4</v>
      </c>
      <c r="E199" s="4">
        <v>2017</v>
      </c>
      <c r="F199" s="4" t="s">
        <v>0</v>
      </c>
      <c r="G199" s="4">
        <v>75</v>
      </c>
      <c r="H199" s="4" t="s">
        <v>1</v>
      </c>
      <c r="I199" s="7">
        <v>1771.5</v>
      </c>
      <c r="J199" s="8" t="s">
        <v>43</v>
      </c>
      <c r="K199" s="5">
        <f t="array" ref="K199">MIN(ABS(R$2:R$2623-I199))</f>
        <v>2.5100000000065847E-2</v>
      </c>
      <c r="L199" s="4">
        <f t="shared" si="15"/>
        <v>1771.4748999999999</v>
      </c>
      <c r="M199" s="4">
        <f t="shared" si="16"/>
        <v>65.330414000000005</v>
      </c>
      <c r="N199" s="4">
        <f t="shared" si="17"/>
        <v>1772.3469</v>
      </c>
      <c r="O199" s="4">
        <f t="shared" si="18"/>
        <v>65.389602999999994</v>
      </c>
      <c r="P199" s="12">
        <f t="shared" si="19"/>
        <v>65.332117720065924</v>
      </c>
      <c r="R199" s="9">
        <v>1670.6063999999999</v>
      </c>
      <c r="S199" s="10">
        <v>57.442081000000002</v>
      </c>
    </row>
    <row r="200" spans="1:19">
      <c r="A200" s="4">
        <v>44681</v>
      </c>
      <c r="B200" s="4" t="s">
        <v>15</v>
      </c>
      <c r="C200" s="4">
        <v>10</v>
      </c>
      <c r="D200" s="4" t="s">
        <v>4</v>
      </c>
      <c r="E200" s="4">
        <v>2015</v>
      </c>
      <c r="F200" s="4" t="s">
        <v>0</v>
      </c>
      <c r="G200" s="4">
        <v>81</v>
      </c>
      <c r="H200" s="4" t="s">
        <v>1</v>
      </c>
      <c r="I200" s="9">
        <v>1771.4748999999999</v>
      </c>
      <c r="J200" s="10">
        <v>65.330414000000005</v>
      </c>
      <c r="K200" s="5">
        <f t="array" ref="K200">MIN(ABS(R$2:R$2623-I200))</f>
        <v>0</v>
      </c>
      <c r="L200" s="4">
        <f t="shared" si="15"/>
        <v>1771.4748999999999</v>
      </c>
      <c r="M200" s="4">
        <f t="shared" si="16"/>
        <v>65.330414000000005</v>
      </c>
      <c r="N200" s="4">
        <f t="shared" si="17"/>
        <v>1771.1144999999999</v>
      </c>
      <c r="O200" s="4">
        <f t="shared" si="18"/>
        <v>65.305915999999996</v>
      </c>
      <c r="P200" s="12">
        <f t="shared" si="19"/>
        <v>65.330414000022074</v>
      </c>
      <c r="R200" s="9">
        <v>1670.2375</v>
      </c>
      <c r="S200" s="10">
        <v>57.409595000000003</v>
      </c>
    </row>
    <row r="201" spans="1:19">
      <c r="A201" s="4">
        <v>113798</v>
      </c>
      <c r="B201" s="4" t="s">
        <v>32</v>
      </c>
      <c r="C201" s="4">
        <v>27</v>
      </c>
      <c r="D201" s="4" t="s">
        <v>4</v>
      </c>
      <c r="E201" s="4">
        <v>2016</v>
      </c>
      <c r="F201" s="4" t="s">
        <v>0</v>
      </c>
      <c r="G201" s="4">
        <v>41</v>
      </c>
      <c r="H201" s="4" t="s">
        <v>1</v>
      </c>
      <c r="I201" s="7">
        <v>1771.16</v>
      </c>
      <c r="J201" s="8" t="s">
        <v>43</v>
      </c>
      <c r="K201" s="5">
        <f t="array" ref="K201">MIN(ABS(R$2:R$2623-I201))</f>
        <v>4.5500000000174623E-2</v>
      </c>
      <c r="L201" s="4">
        <f t="shared" si="15"/>
        <v>1771.1144999999999</v>
      </c>
      <c r="M201" s="4">
        <f t="shared" si="16"/>
        <v>65.305915999999996</v>
      </c>
      <c r="N201" s="4">
        <f t="shared" si="17"/>
        <v>1771.4748999999999</v>
      </c>
      <c r="O201" s="4">
        <f t="shared" si="18"/>
        <v>65.330414000000005</v>
      </c>
      <c r="P201" s="12">
        <f t="shared" si="19"/>
        <v>65.309008838534822</v>
      </c>
      <c r="R201" s="9">
        <v>1670.1493</v>
      </c>
      <c r="S201" s="10">
        <v>57.401820999999998</v>
      </c>
    </row>
    <row r="202" spans="1:19">
      <c r="A202" s="4">
        <v>44688</v>
      </c>
      <c r="B202" s="4" t="s">
        <v>15</v>
      </c>
      <c r="C202" s="4">
        <v>10</v>
      </c>
      <c r="D202" s="4" t="s">
        <v>4</v>
      </c>
      <c r="E202" s="4">
        <v>2015</v>
      </c>
      <c r="F202" s="4" t="s">
        <v>0</v>
      </c>
      <c r="G202" s="4">
        <v>88</v>
      </c>
      <c r="H202" s="4" t="s">
        <v>4</v>
      </c>
      <c r="I202" s="9">
        <v>1771.1144999999999</v>
      </c>
      <c r="J202" s="10">
        <v>65.305915999999996</v>
      </c>
      <c r="K202" s="5">
        <f t="array" ref="K202">MIN(ABS(R$2:R$2623-I202))</f>
        <v>0</v>
      </c>
      <c r="L202" s="4">
        <f t="shared" si="15"/>
        <v>1771.1144999999999</v>
      </c>
      <c r="M202" s="4">
        <f t="shared" si="16"/>
        <v>65.305915999999996</v>
      </c>
      <c r="N202" s="4">
        <f t="shared" si="17"/>
        <v>1769.8148000000001</v>
      </c>
      <c r="O202" s="4">
        <f t="shared" si="18"/>
        <v>65.217322999999993</v>
      </c>
      <c r="P202" s="12">
        <f t="shared" si="19"/>
        <v>65.305916000009034</v>
      </c>
      <c r="R202" s="9">
        <v>1669.7793999999999</v>
      </c>
      <c r="S202" s="10">
        <v>57.369221000000003</v>
      </c>
    </row>
    <row r="203" spans="1:19">
      <c r="A203" s="4">
        <v>44744</v>
      </c>
      <c r="B203" s="4" t="s">
        <v>15</v>
      </c>
      <c r="C203" s="4">
        <v>10</v>
      </c>
      <c r="D203" s="4" t="s">
        <v>4</v>
      </c>
      <c r="E203" s="4">
        <v>2016</v>
      </c>
      <c r="F203" s="4" t="s">
        <v>0</v>
      </c>
      <c r="G203" s="4">
        <v>41</v>
      </c>
      <c r="H203" s="4" t="s">
        <v>1</v>
      </c>
      <c r="I203" s="7">
        <v>1771.07</v>
      </c>
      <c r="J203" s="8" t="s">
        <v>43</v>
      </c>
      <c r="K203" s="5">
        <f t="array" ref="K203">MIN(ABS(R$2:R$2623-I203))</f>
        <v>4.4499999999970896E-2</v>
      </c>
      <c r="L203" s="4">
        <f t="shared" si="15"/>
        <v>1771.1144999999999</v>
      </c>
      <c r="M203" s="4">
        <f t="shared" si="16"/>
        <v>65.305915999999996</v>
      </c>
      <c r="N203" s="4">
        <f t="shared" si="17"/>
        <v>1769.8148000000001</v>
      </c>
      <c r="O203" s="4">
        <f t="shared" si="18"/>
        <v>65.217322999999993</v>
      </c>
      <c r="P203" s="12">
        <f t="shared" si="19"/>
        <v>65.302882693476761</v>
      </c>
      <c r="R203" s="9">
        <v>1669.5398</v>
      </c>
      <c r="S203" s="10">
        <v>57.348087</v>
      </c>
    </row>
    <row r="204" spans="1:19">
      <c r="A204" s="4">
        <v>44869</v>
      </c>
      <c r="B204" s="4" t="s">
        <v>15</v>
      </c>
      <c r="C204" s="4">
        <v>10</v>
      </c>
      <c r="D204" s="4" t="s">
        <v>4</v>
      </c>
      <c r="E204" s="4">
        <v>2017</v>
      </c>
      <c r="F204" s="4" t="s">
        <v>0</v>
      </c>
      <c r="G204" s="4">
        <v>60</v>
      </c>
      <c r="H204" s="4" t="s">
        <v>1</v>
      </c>
      <c r="I204" s="7">
        <v>1770.81</v>
      </c>
      <c r="J204" s="8" t="s">
        <v>43</v>
      </c>
      <c r="K204" s="5">
        <f t="array" ref="K204">MIN(ABS(R$2:R$2623-I204))</f>
        <v>0.3044999999999618</v>
      </c>
      <c r="L204" s="4">
        <f t="shared" si="15"/>
        <v>1771.1144999999999</v>
      </c>
      <c r="M204" s="4">
        <f t="shared" si="16"/>
        <v>65.305915999999996</v>
      </c>
      <c r="N204" s="4">
        <f t="shared" si="17"/>
        <v>1769.8148000000001</v>
      </c>
      <c r="O204" s="4">
        <f t="shared" si="18"/>
        <v>65.217322999999993</v>
      </c>
      <c r="P204" s="12">
        <f t="shared" si="19"/>
        <v>65.285160003625251</v>
      </c>
      <c r="R204" s="9">
        <v>1668.7607</v>
      </c>
      <c r="S204" s="10">
        <v>57.279305000000001</v>
      </c>
    </row>
    <row r="205" spans="1:19">
      <c r="A205" s="4">
        <v>44864</v>
      </c>
      <c r="B205" s="4" t="s">
        <v>15</v>
      </c>
      <c r="C205" s="4">
        <v>10</v>
      </c>
      <c r="D205" s="4" t="s">
        <v>4</v>
      </c>
      <c r="E205" s="4">
        <v>2017</v>
      </c>
      <c r="F205" s="4" t="s">
        <v>0</v>
      </c>
      <c r="G205" s="4">
        <v>55</v>
      </c>
      <c r="H205" s="4" t="s">
        <v>1</v>
      </c>
      <c r="I205" s="7">
        <v>1770.56</v>
      </c>
      <c r="J205" s="8" t="s">
        <v>43</v>
      </c>
      <c r="K205" s="5">
        <f t="array" ref="K205">MIN(ABS(R$2:R$2623-I205))</f>
        <v>0.5544999999999618</v>
      </c>
      <c r="L205" s="4">
        <f t="shared" si="15"/>
        <v>1771.1144999999999</v>
      </c>
      <c r="M205" s="4">
        <f t="shared" si="16"/>
        <v>65.305915999999996</v>
      </c>
      <c r="N205" s="4">
        <f t="shared" si="17"/>
        <v>1769.8148000000001</v>
      </c>
      <c r="O205" s="4">
        <f t="shared" si="18"/>
        <v>65.217322999999993</v>
      </c>
      <c r="P205" s="12">
        <f t="shared" si="19"/>
        <v>65.268118955691122</v>
      </c>
      <c r="R205" s="9">
        <v>1668.6156000000001</v>
      </c>
      <c r="S205" s="10">
        <v>57.266478999999997</v>
      </c>
    </row>
    <row r="206" spans="1:19">
      <c r="A206" s="4">
        <v>113836</v>
      </c>
      <c r="B206" s="4" t="s">
        <v>32</v>
      </c>
      <c r="C206" s="4">
        <v>27</v>
      </c>
      <c r="D206" s="4" t="s">
        <v>4</v>
      </c>
      <c r="E206" s="4">
        <v>2016</v>
      </c>
      <c r="F206" s="4" t="s">
        <v>0</v>
      </c>
      <c r="G206" s="4">
        <v>79</v>
      </c>
      <c r="H206" s="4" t="s">
        <v>1</v>
      </c>
      <c r="I206" s="7">
        <v>1770.1</v>
      </c>
      <c r="J206" s="8" t="s">
        <v>43</v>
      </c>
      <c r="K206" s="5">
        <f t="array" ref="K206">MIN(ABS(R$2:R$2623-I206))</f>
        <v>0.28519999999980428</v>
      </c>
      <c r="L206" s="4">
        <f t="shared" si="15"/>
        <v>1769.8148000000001</v>
      </c>
      <c r="M206" s="4">
        <f t="shared" si="16"/>
        <v>65.217322999999993</v>
      </c>
      <c r="N206" s="4">
        <f t="shared" si="17"/>
        <v>1771.1144999999999</v>
      </c>
      <c r="O206" s="4">
        <f t="shared" si="18"/>
        <v>65.305915999999996</v>
      </c>
      <c r="P206" s="12">
        <f t="shared" si="19"/>
        <v>65.236763427492292</v>
      </c>
      <c r="R206" s="9">
        <v>1668.5397</v>
      </c>
      <c r="S206" s="10">
        <v>57.259765999999999</v>
      </c>
    </row>
    <row r="207" spans="1:19">
      <c r="A207" s="4">
        <v>44680</v>
      </c>
      <c r="B207" s="4" t="s">
        <v>15</v>
      </c>
      <c r="C207" s="4">
        <v>10</v>
      </c>
      <c r="D207" s="4" t="s">
        <v>4</v>
      </c>
      <c r="E207" s="4">
        <v>2015</v>
      </c>
      <c r="F207" s="4" t="s">
        <v>0</v>
      </c>
      <c r="G207" s="4">
        <v>80</v>
      </c>
      <c r="H207" s="4" t="s">
        <v>1</v>
      </c>
      <c r="I207" s="9">
        <v>1769.8148000000001</v>
      </c>
      <c r="J207" s="10">
        <v>65.217322999999993</v>
      </c>
      <c r="K207" s="5">
        <f t="array" ref="K207">MIN(ABS(R$2:R$2623-I207))</f>
        <v>0</v>
      </c>
      <c r="L207" s="4">
        <f t="shared" si="15"/>
        <v>1769.8148000000001</v>
      </c>
      <c r="M207" s="4">
        <f t="shared" si="16"/>
        <v>65.217322999999993</v>
      </c>
      <c r="N207" s="4">
        <f t="shared" si="17"/>
        <v>1769.3885</v>
      </c>
      <c r="O207" s="4">
        <f t="shared" si="18"/>
        <v>65.188186999999999</v>
      </c>
      <c r="P207" s="12">
        <f t="shared" si="19"/>
        <v>65.217322999992604</v>
      </c>
      <c r="R207" s="9">
        <v>1667.8687</v>
      </c>
      <c r="S207" s="10">
        <v>57.200409000000001</v>
      </c>
    </row>
    <row r="208" spans="1:19">
      <c r="A208" s="4">
        <v>44891</v>
      </c>
      <c r="B208" s="4" t="s">
        <v>15</v>
      </c>
      <c r="C208" s="4">
        <v>10</v>
      </c>
      <c r="D208" s="4" t="s">
        <v>4</v>
      </c>
      <c r="E208" s="4">
        <v>2017</v>
      </c>
      <c r="F208" s="4" t="s">
        <v>0</v>
      </c>
      <c r="G208" s="4">
        <v>82</v>
      </c>
      <c r="H208" s="4" t="s">
        <v>1</v>
      </c>
      <c r="I208" s="7">
        <v>1769.62</v>
      </c>
      <c r="J208" s="8" t="s">
        <v>43</v>
      </c>
      <c r="K208" s="5">
        <f t="array" ref="K208">MIN(ABS(R$2:R$2623-I208))</f>
        <v>0.19480000000021391</v>
      </c>
      <c r="L208" s="4">
        <f t="shared" si="15"/>
        <v>1769.8148000000001</v>
      </c>
      <c r="M208" s="4">
        <f t="shared" si="16"/>
        <v>65.217322999999993</v>
      </c>
      <c r="N208" s="4">
        <f t="shared" si="17"/>
        <v>1769.3885</v>
      </c>
      <c r="O208" s="4">
        <f t="shared" si="18"/>
        <v>65.188186999999999</v>
      </c>
      <c r="P208" s="12">
        <f t="shared" si="19"/>
        <v>65.204009153405678</v>
      </c>
      <c r="R208" s="9">
        <v>1667.7267999999999</v>
      </c>
      <c r="S208" s="10">
        <v>57.187851000000002</v>
      </c>
    </row>
    <row r="209" spans="1:19">
      <c r="A209" s="4">
        <v>113840</v>
      </c>
      <c r="B209" s="4" t="s">
        <v>32</v>
      </c>
      <c r="C209" s="4">
        <v>27</v>
      </c>
      <c r="D209" s="4" t="s">
        <v>4</v>
      </c>
      <c r="E209" s="4">
        <v>2016</v>
      </c>
      <c r="F209" s="4" t="s">
        <v>0</v>
      </c>
      <c r="G209" s="4">
        <v>83</v>
      </c>
      <c r="H209" s="4" t="s">
        <v>4</v>
      </c>
      <c r="I209" s="7">
        <v>1769.57</v>
      </c>
      <c r="J209" s="8" t="s">
        <v>43</v>
      </c>
      <c r="K209" s="5">
        <f t="array" ref="K209">MIN(ABS(R$2:R$2623-I209))</f>
        <v>0.18149999999991451</v>
      </c>
      <c r="L209" s="4">
        <f t="shared" si="15"/>
        <v>1769.3885</v>
      </c>
      <c r="M209" s="4">
        <f t="shared" si="16"/>
        <v>65.188186999999999</v>
      </c>
      <c r="N209" s="4">
        <f t="shared" si="17"/>
        <v>1769.8148000000001</v>
      </c>
      <c r="O209" s="4">
        <f t="shared" si="18"/>
        <v>65.217322999999993</v>
      </c>
      <c r="P209" s="12">
        <f t="shared" si="19"/>
        <v>65.200591841653392</v>
      </c>
      <c r="R209" s="9">
        <v>1667.1478999999999</v>
      </c>
      <c r="S209" s="10">
        <v>57.136569999999999</v>
      </c>
    </row>
    <row r="210" spans="1:19">
      <c r="A210" s="4">
        <v>113802</v>
      </c>
      <c r="B210" s="4" t="s">
        <v>32</v>
      </c>
      <c r="C210" s="4">
        <v>27</v>
      </c>
      <c r="D210" s="4" t="s">
        <v>4</v>
      </c>
      <c r="E210" s="4">
        <v>2016</v>
      </c>
      <c r="F210" s="4" t="s">
        <v>0</v>
      </c>
      <c r="G210" s="4">
        <v>45</v>
      </c>
      <c r="H210" s="4" t="s">
        <v>1</v>
      </c>
      <c r="I210" s="7">
        <v>1769.43</v>
      </c>
      <c r="J210" s="8" t="s">
        <v>43</v>
      </c>
      <c r="K210" s="5">
        <f t="array" ref="K210">MIN(ABS(R$2:R$2623-I210))</f>
        <v>4.1500000000041837E-2</v>
      </c>
      <c r="L210" s="4">
        <f t="shared" si="15"/>
        <v>1769.3885</v>
      </c>
      <c r="M210" s="4">
        <f t="shared" si="16"/>
        <v>65.188186999999999</v>
      </c>
      <c r="N210" s="4">
        <f t="shared" si="17"/>
        <v>1769.8148000000001</v>
      </c>
      <c r="O210" s="4">
        <f t="shared" si="18"/>
        <v>65.217322999999993</v>
      </c>
      <c r="P210" s="12">
        <f t="shared" si="19"/>
        <v>65.191023368747011</v>
      </c>
      <c r="R210" s="9">
        <v>1667.126</v>
      </c>
      <c r="S210" s="10">
        <v>57.134621000000003</v>
      </c>
    </row>
    <row r="211" spans="1:19">
      <c r="A211" s="4">
        <v>44679</v>
      </c>
      <c r="B211" s="4" t="s">
        <v>15</v>
      </c>
      <c r="C211" s="4">
        <v>10</v>
      </c>
      <c r="D211" s="4" t="s">
        <v>4</v>
      </c>
      <c r="E211" s="4">
        <v>2015</v>
      </c>
      <c r="F211" s="4" t="s">
        <v>0</v>
      </c>
      <c r="G211" s="4">
        <v>79</v>
      </c>
      <c r="H211" s="4" t="s">
        <v>1</v>
      </c>
      <c r="I211" s="9">
        <v>1769.3885</v>
      </c>
      <c r="J211" s="10">
        <v>65.188186999999999</v>
      </c>
      <c r="K211" s="5">
        <f t="array" ref="K211">MIN(ABS(R$2:R$2623-I211))</f>
        <v>0</v>
      </c>
      <c r="L211" s="4">
        <f t="shared" si="15"/>
        <v>1769.3885</v>
      </c>
      <c r="M211" s="4">
        <f t="shared" si="16"/>
        <v>65.188186999999999</v>
      </c>
      <c r="N211" s="4">
        <f t="shared" si="17"/>
        <v>1768.2515000000001</v>
      </c>
      <c r="O211" s="4">
        <f t="shared" si="18"/>
        <v>65.110291000000004</v>
      </c>
      <c r="P211" s="12">
        <f t="shared" si="19"/>
        <v>65.188186999994699</v>
      </c>
      <c r="R211" s="9">
        <v>1666.4530999999999</v>
      </c>
      <c r="S211" s="10">
        <v>57.074931999999997</v>
      </c>
    </row>
    <row r="212" spans="1:19">
      <c r="A212" s="4">
        <v>113848</v>
      </c>
      <c r="B212" s="4" t="s">
        <v>32</v>
      </c>
      <c r="C212" s="4">
        <v>27</v>
      </c>
      <c r="D212" s="4" t="s">
        <v>4</v>
      </c>
      <c r="E212" s="4">
        <v>2016</v>
      </c>
      <c r="F212" s="4" t="s">
        <v>0</v>
      </c>
      <c r="G212" s="4">
        <v>91</v>
      </c>
      <c r="H212" s="4" t="s">
        <v>4</v>
      </c>
      <c r="I212" s="7">
        <v>1769.14</v>
      </c>
      <c r="J212" s="8" t="s">
        <v>43</v>
      </c>
      <c r="K212" s="5">
        <f t="array" ref="K212">MIN(ABS(R$2:R$2623-I212))</f>
        <v>0.24849999999992178</v>
      </c>
      <c r="L212" s="4">
        <f t="shared" si="15"/>
        <v>1769.3885</v>
      </c>
      <c r="M212" s="4">
        <f t="shared" si="16"/>
        <v>65.188186999999999</v>
      </c>
      <c r="N212" s="4">
        <f t="shared" si="17"/>
        <v>1768.2515000000001</v>
      </c>
      <c r="O212" s="4">
        <f t="shared" si="18"/>
        <v>65.110291000000004</v>
      </c>
      <c r="P212" s="12">
        <f t="shared" si="19"/>
        <v>65.171162236582219</v>
      </c>
      <c r="R212" s="9">
        <v>1666.1896999999999</v>
      </c>
      <c r="S212" s="10">
        <v>57.051540000000003</v>
      </c>
    </row>
    <row r="213" spans="1:19">
      <c r="A213" s="4">
        <v>44890</v>
      </c>
      <c r="B213" s="4" t="s">
        <v>15</v>
      </c>
      <c r="C213" s="4">
        <v>10</v>
      </c>
      <c r="D213" s="4" t="s">
        <v>4</v>
      </c>
      <c r="E213" s="4">
        <v>2017</v>
      </c>
      <c r="F213" s="4" t="s">
        <v>0</v>
      </c>
      <c r="G213" s="4">
        <v>81</v>
      </c>
      <c r="H213" s="4" t="s">
        <v>1</v>
      </c>
      <c r="I213" s="7">
        <v>1768.6</v>
      </c>
      <c r="J213" s="8" t="s">
        <v>43</v>
      </c>
      <c r="K213" s="5">
        <f t="array" ref="K213">MIN(ABS(R$2:R$2623-I213))</f>
        <v>0.34849999999983083</v>
      </c>
      <c r="L213" s="4">
        <f t="shared" si="15"/>
        <v>1768.2515000000001</v>
      </c>
      <c r="M213" s="4">
        <f t="shared" si="16"/>
        <v>65.110291000000004</v>
      </c>
      <c r="N213" s="4">
        <f t="shared" si="17"/>
        <v>1769.3885</v>
      </c>
      <c r="O213" s="4">
        <f t="shared" si="18"/>
        <v>65.188186999999999</v>
      </c>
      <c r="P213" s="12">
        <f t="shared" si="19"/>
        <v>65.134166774840793</v>
      </c>
      <c r="R213" s="9">
        <v>1665.6567</v>
      </c>
      <c r="S213" s="10">
        <v>57.004176999999999</v>
      </c>
    </row>
    <row r="214" spans="1:19">
      <c r="A214" s="4">
        <v>113797</v>
      </c>
      <c r="B214" s="4" t="s">
        <v>32</v>
      </c>
      <c r="C214" s="4">
        <v>27</v>
      </c>
      <c r="D214" s="4" t="s">
        <v>4</v>
      </c>
      <c r="E214" s="4">
        <v>2016</v>
      </c>
      <c r="F214" s="4" t="s">
        <v>0</v>
      </c>
      <c r="G214" s="4">
        <v>40</v>
      </c>
      <c r="H214" s="4" t="s">
        <v>1</v>
      </c>
      <c r="I214" s="7">
        <v>1768.48</v>
      </c>
      <c r="J214" s="8" t="s">
        <v>43</v>
      </c>
      <c r="K214" s="5">
        <f t="array" ref="K214">MIN(ABS(R$2:R$2623-I214))</f>
        <v>0.22849999999993997</v>
      </c>
      <c r="L214" s="4">
        <f t="shared" si="15"/>
        <v>1768.2515000000001</v>
      </c>
      <c r="M214" s="4">
        <f t="shared" si="16"/>
        <v>65.110291000000004</v>
      </c>
      <c r="N214" s="4">
        <f t="shared" si="17"/>
        <v>1769.3885</v>
      </c>
      <c r="O214" s="4">
        <f t="shared" si="18"/>
        <v>65.188186999999999</v>
      </c>
      <c r="P214" s="12">
        <f t="shared" si="19"/>
        <v>65.125945561120474</v>
      </c>
      <c r="R214" s="9">
        <v>1665.6478</v>
      </c>
      <c r="S214" s="10">
        <v>57.003386999999996</v>
      </c>
    </row>
    <row r="215" spans="1:19">
      <c r="A215" s="4">
        <v>44854</v>
      </c>
      <c r="B215" s="4" t="s">
        <v>15</v>
      </c>
      <c r="C215" s="4">
        <v>10</v>
      </c>
      <c r="D215" s="4" t="s">
        <v>4</v>
      </c>
      <c r="E215" s="4">
        <v>2017</v>
      </c>
      <c r="F215" s="4" t="s">
        <v>0</v>
      </c>
      <c r="G215" s="4">
        <v>45</v>
      </c>
      <c r="H215" s="4" t="s">
        <v>1</v>
      </c>
      <c r="I215" s="7">
        <v>1768.34</v>
      </c>
      <c r="J215" s="8" t="s">
        <v>43</v>
      </c>
      <c r="K215" s="5">
        <f t="array" ref="K215">MIN(ABS(R$2:R$2623-I215))</f>
        <v>8.8499999999839929E-2</v>
      </c>
      <c r="L215" s="4">
        <f t="shared" si="15"/>
        <v>1768.2515000000001</v>
      </c>
      <c r="M215" s="4">
        <f t="shared" si="16"/>
        <v>65.110291000000004</v>
      </c>
      <c r="N215" s="4">
        <f t="shared" si="17"/>
        <v>1769.3885</v>
      </c>
      <c r="O215" s="4">
        <f t="shared" si="18"/>
        <v>65.188186999999999</v>
      </c>
      <c r="P215" s="12">
        <f t="shared" si="19"/>
        <v>65.116354145113419</v>
      </c>
      <c r="R215" s="9">
        <v>1665.5727999999999</v>
      </c>
      <c r="S215" s="10">
        <v>56.996712000000002</v>
      </c>
    </row>
    <row r="216" spans="1:19">
      <c r="A216" s="4">
        <v>113813</v>
      </c>
      <c r="B216" s="4" t="s">
        <v>32</v>
      </c>
      <c r="C216" s="4">
        <v>27</v>
      </c>
      <c r="D216" s="4" t="s">
        <v>4</v>
      </c>
      <c r="E216" s="4">
        <v>2016</v>
      </c>
      <c r="F216" s="4" t="s">
        <v>0</v>
      </c>
      <c r="G216" s="4">
        <v>56</v>
      </c>
      <c r="H216" s="4" t="s">
        <v>1</v>
      </c>
      <c r="I216" s="7">
        <v>1768.26</v>
      </c>
      <c r="J216" s="8" t="s">
        <v>43</v>
      </c>
      <c r="K216" s="5">
        <f t="array" ref="K216">MIN(ABS(R$2:R$2623-I216))</f>
        <v>8.4999999999126885E-3</v>
      </c>
      <c r="L216" s="4">
        <f t="shared" si="15"/>
        <v>1768.2515000000001</v>
      </c>
      <c r="M216" s="4">
        <f t="shared" si="16"/>
        <v>65.110291000000004</v>
      </c>
      <c r="N216" s="4">
        <f t="shared" si="17"/>
        <v>1769.3885</v>
      </c>
      <c r="O216" s="4">
        <f t="shared" si="18"/>
        <v>65.188186999999999</v>
      </c>
      <c r="P216" s="12">
        <f t="shared" si="19"/>
        <v>65.110873335966559</v>
      </c>
      <c r="R216" s="9">
        <v>1665.4856</v>
      </c>
      <c r="S216" s="10">
        <v>56.988959999999999</v>
      </c>
    </row>
    <row r="217" spans="1:19">
      <c r="A217" s="4">
        <v>44672</v>
      </c>
      <c r="B217" s="4" t="s">
        <v>15</v>
      </c>
      <c r="C217" s="4">
        <v>10</v>
      </c>
      <c r="D217" s="4" t="s">
        <v>4</v>
      </c>
      <c r="E217" s="4">
        <v>2015</v>
      </c>
      <c r="F217" s="4" t="s">
        <v>0</v>
      </c>
      <c r="G217" s="4">
        <v>72</v>
      </c>
      <c r="H217" s="4" t="s">
        <v>1</v>
      </c>
      <c r="I217" s="9">
        <v>1768.2515000000001</v>
      </c>
      <c r="J217" s="10">
        <v>65.110291000000004</v>
      </c>
      <c r="K217" s="5">
        <f t="array" ref="K217">MIN(ABS(R$2:R$2623-I217))</f>
        <v>0</v>
      </c>
      <c r="L217" s="4">
        <f t="shared" si="15"/>
        <v>1768.2515000000001</v>
      </c>
      <c r="M217" s="4">
        <f t="shared" si="16"/>
        <v>65.110291000000004</v>
      </c>
      <c r="N217" s="4">
        <f t="shared" si="17"/>
        <v>1765.8778</v>
      </c>
      <c r="O217" s="4">
        <f t="shared" si="18"/>
        <v>64.946831000000003</v>
      </c>
      <c r="P217" s="12">
        <f t="shared" si="19"/>
        <v>65.110290999997133</v>
      </c>
      <c r="R217" s="9">
        <v>1664.9547</v>
      </c>
      <c r="S217" s="10">
        <v>56.941715000000002</v>
      </c>
    </row>
    <row r="218" spans="1:19">
      <c r="A218" s="4">
        <v>87247</v>
      </c>
      <c r="B218" s="4" t="s">
        <v>26</v>
      </c>
      <c r="C218" s="4">
        <v>21</v>
      </c>
      <c r="D218" s="4" t="s">
        <v>4</v>
      </c>
      <c r="E218" s="4">
        <v>2016</v>
      </c>
      <c r="F218" s="4" t="s">
        <v>0</v>
      </c>
      <c r="G218" s="4">
        <v>97</v>
      </c>
      <c r="H218" s="4" t="s">
        <v>4</v>
      </c>
      <c r="I218" s="7">
        <v>1767.44</v>
      </c>
      <c r="J218" s="8" t="s">
        <v>43</v>
      </c>
      <c r="K218" s="5">
        <f t="array" ref="K218">MIN(ABS(R$2:R$2623-I218))</f>
        <v>0.81150000000002365</v>
      </c>
      <c r="L218" s="4">
        <f t="shared" si="15"/>
        <v>1768.2515000000001</v>
      </c>
      <c r="M218" s="4">
        <f t="shared" si="16"/>
        <v>65.110291000000004</v>
      </c>
      <c r="N218" s="4">
        <f t="shared" si="17"/>
        <v>1765.8778</v>
      </c>
      <c r="O218" s="4">
        <f t="shared" si="18"/>
        <v>64.946831000000003</v>
      </c>
      <c r="P218" s="12">
        <f t="shared" si="19"/>
        <v>65.05440871074407</v>
      </c>
      <c r="R218" s="9">
        <v>1664.8706999999999</v>
      </c>
      <c r="S218" s="10">
        <v>56.934238000000001</v>
      </c>
    </row>
    <row r="219" spans="1:19">
      <c r="A219" s="4">
        <v>113812</v>
      </c>
      <c r="B219" s="4" t="s">
        <v>32</v>
      </c>
      <c r="C219" s="4">
        <v>27</v>
      </c>
      <c r="D219" s="4" t="s">
        <v>4</v>
      </c>
      <c r="E219" s="4">
        <v>2016</v>
      </c>
      <c r="F219" s="4" t="s">
        <v>0</v>
      </c>
      <c r="G219" s="4">
        <v>55</v>
      </c>
      <c r="H219" s="4" t="s">
        <v>1</v>
      </c>
      <c r="I219" s="7">
        <v>1766.8</v>
      </c>
      <c r="J219" s="8" t="s">
        <v>43</v>
      </c>
      <c r="K219" s="5">
        <f t="array" ref="K219">MIN(ABS(R$2:R$2623-I219))</f>
        <v>0.92219999999997526</v>
      </c>
      <c r="L219" s="4">
        <f t="shared" si="15"/>
        <v>1765.8778</v>
      </c>
      <c r="M219" s="4">
        <f t="shared" si="16"/>
        <v>64.946831000000003</v>
      </c>
      <c r="N219" s="4">
        <f t="shared" si="17"/>
        <v>1768.2515000000001</v>
      </c>
      <c r="O219" s="4">
        <f t="shared" si="18"/>
        <v>65.110291000000004</v>
      </c>
      <c r="P219" s="12">
        <f t="shared" si="19"/>
        <v>65.010336418542025</v>
      </c>
      <c r="R219" s="9">
        <v>1664.5293999999999</v>
      </c>
      <c r="S219" s="10">
        <v>56.903830999999997</v>
      </c>
    </row>
    <row r="220" spans="1:19">
      <c r="A220" s="4">
        <v>113839</v>
      </c>
      <c r="B220" s="4" t="s">
        <v>32</v>
      </c>
      <c r="C220" s="4">
        <v>27</v>
      </c>
      <c r="D220" s="4" t="s">
        <v>4</v>
      </c>
      <c r="E220" s="4">
        <v>2016</v>
      </c>
      <c r="F220" s="4" t="s">
        <v>0</v>
      </c>
      <c r="G220" s="4">
        <v>82</v>
      </c>
      <c r="H220" s="4" t="s">
        <v>1</v>
      </c>
      <c r="I220" s="7">
        <v>1766.65</v>
      </c>
      <c r="J220" s="8" t="s">
        <v>43</v>
      </c>
      <c r="K220" s="5">
        <f t="array" ref="K220">MIN(ABS(R$2:R$2623-I220))</f>
        <v>0.77220000000011169</v>
      </c>
      <c r="L220" s="4">
        <f t="shared" si="15"/>
        <v>1765.8778</v>
      </c>
      <c r="M220" s="4">
        <f t="shared" si="16"/>
        <v>64.946831000000003</v>
      </c>
      <c r="N220" s="4">
        <f t="shared" si="17"/>
        <v>1768.2515000000001</v>
      </c>
      <c r="O220" s="4">
        <f t="shared" si="18"/>
        <v>65.110291000000004</v>
      </c>
      <c r="P220" s="12">
        <f t="shared" si="19"/>
        <v>65.000006975057161</v>
      </c>
      <c r="R220" s="9">
        <v>1664.4996000000001</v>
      </c>
      <c r="S220" s="10">
        <v>56.901179999999997</v>
      </c>
    </row>
    <row r="221" spans="1:19">
      <c r="A221" s="4">
        <v>44799</v>
      </c>
      <c r="B221" s="4" t="s">
        <v>15</v>
      </c>
      <c r="C221" s="4">
        <v>10</v>
      </c>
      <c r="D221" s="4" t="s">
        <v>4</v>
      </c>
      <c r="E221" s="4">
        <v>2016</v>
      </c>
      <c r="F221" s="4" t="s">
        <v>0</v>
      </c>
      <c r="G221" s="4">
        <v>96</v>
      </c>
      <c r="H221" s="4" t="s">
        <v>4</v>
      </c>
      <c r="I221" s="7">
        <v>1766.58</v>
      </c>
      <c r="J221" s="8" t="s">
        <v>43</v>
      </c>
      <c r="K221" s="5">
        <f t="array" ref="K221">MIN(ABS(R$2:R$2623-I221))</f>
        <v>0.70219999999994798</v>
      </c>
      <c r="L221" s="4">
        <f t="shared" si="15"/>
        <v>1765.8778</v>
      </c>
      <c r="M221" s="4">
        <f t="shared" si="16"/>
        <v>64.946831000000003</v>
      </c>
      <c r="N221" s="4">
        <f t="shared" si="17"/>
        <v>1768.2515000000001</v>
      </c>
      <c r="O221" s="4">
        <f t="shared" si="18"/>
        <v>65.110291000000004</v>
      </c>
      <c r="P221" s="12">
        <f t="shared" si="19"/>
        <v>64.995186568097552</v>
      </c>
      <c r="R221" s="9">
        <v>1664.4309000000001</v>
      </c>
      <c r="S221" s="10">
        <v>56.895054000000002</v>
      </c>
    </row>
    <row r="222" spans="1:19">
      <c r="A222" s="4">
        <v>44781</v>
      </c>
      <c r="B222" s="4" t="s">
        <v>15</v>
      </c>
      <c r="C222" s="4">
        <v>10</v>
      </c>
      <c r="D222" s="4" t="s">
        <v>4</v>
      </c>
      <c r="E222" s="4">
        <v>2016</v>
      </c>
      <c r="F222" s="4" t="s">
        <v>0</v>
      </c>
      <c r="G222" s="4">
        <v>78</v>
      </c>
      <c r="H222" s="4" t="s">
        <v>1</v>
      </c>
      <c r="I222" s="7">
        <v>1766.21</v>
      </c>
      <c r="J222" s="8" t="s">
        <v>43</v>
      </c>
      <c r="K222" s="5">
        <f t="array" ref="K222">MIN(ABS(R$2:R$2623-I222))</f>
        <v>0.33220000000005712</v>
      </c>
      <c r="L222" s="4">
        <f t="shared" si="15"/>
        <v>1765.8778</v>
      </c>
      <c r="M222" s="4">
        <f t="shared" si="16"/>
        <v>64.946831000000003</v>
      </c>
      <c r="N222" s="4">
        <f t="shared" si="17"/>
        <v>1768.2515000000001</v>
      </c>
      <c r="O222" s="4">
        <f t="shared" si="18"/>
        <v>65.110291000000004</v>
      </c>
      <c r="P222" s="12">
        <f t="shared" si="19"/>
        <v>64.969707274168258</v>
      </c>
      <c r="R222" s="9">
        <v>1664.4139</v>
      </c>
      <c r="S222" s="10">
        <v>56.893538999999997</v>
      </c>
    </row>
    <row r="223" spans="1:19">
      <c r="A223" s="4">
        <v>44678</v>
      </c>
      <c r="B223" s="4" t="s">
        <v>15</v>
      </c>
      <c r="C223" s="4">
        <v>10</v>
      </c>
      <c r="D223" s="4" t="s">
        <v>4</v>
      </c>
      <c r="E223" s="4">
        <v>2015</v>
      </c>
      <c r="F223" s="4" t="s">
        <v>0</v>
      </c>
      <c r="G223" s="4">
        <v>78</v>
      </c>
      <c r="H223" s="4" t="s">
        <v>1</v>
      </c>
      <c r="I223" s="9">
        <v>1765.8778</v>
      </c>
      <c r="J223" s="10">
        <v>64.946831000000003</v>
      </c>
      <c r="K223" s="5">
        <f t="array" ref="K223">MIN(ABS(R$2:R$2623-I223))</f>
        <v>0</v>
      </c>
      <c r="L223" s="4">
        <f t="shared" si="15"/>
        <v>1765.8778</v>
      </c>
      <c r="M223" s="4">
        <f t="shared" si="16"/>
        <v>64.946831000000003</v>
      </c>
      <c r="N223" s="4">
        <f t="shared" si="17"/>
        <v>1758.9005</v>
      </c>
      <c r="O223" s="4">
        <f t="shared" si="18"/>
        <v>64.459586999999999</v>
      </c>
      <c r="P223" s="12">
        <f t="shared" si="19"/>
        <v>64.946831000000159</v>
      </c>
      <c r="R223" s="9">
        <v>1664.4132999999999</v>
      </c>
      <c r="S223" s="10">
        <v>56.893486000000003</v>
      </c>
    </row>
    <row r="224" spans="1:19">
      <c r="A224" s="4">
        <v>113811</v>
      </c>
      <c r="B224" s="4" t="s">
        <v>32</v>
      </c>
      <c r="C224" s="4">
        <v>27</v>
      </c>
      <c r="D224" s="4" t="s">
        <v>4</v>
      </c>
      <c r="E224" s="4">
        <v>2016</v>
      </c>
      <c r="F224" s="4" t="s">
        <v>0</v>
      </c>
      <c r="G224" s="4">
        <v>54</v>
      </c>
      <c r="H224" s="4" t="s">
        <v>1</v>
      </c>
      <c r="I224" s="7">
        <v>1765.63</v>
      </c>
      <c r="J224" s="8" t="s">
        <v>43</v>
      </c>
      <c r="K224" s="5">
        <f t="array" ref="K224">MIN(ABS(R$2:R$2623-I224))</f>
        <v>0.24779999999987012</v>
      </c>
      <c r="L224" s="4">
        <f t="shared" si="15"/>
        <v>1765.8778</v>
      </c>
      <c r="M224" s="4">
        <f t="shared" si="16"/>
        <v>64.946831000000003</v>
      </c>
      <c r="N224" s="4">
        <f t="shared" si="17"/>
        <v>1758.9005</v>
      </c>
      <c r="O224" s="4">
        <f t="shared" si="18"/>
        <v>64.459586999999999</v>
      </c>
      <c r="P224" s="12">
        <f t="shared" si="19"/>
        <v>64.929526446204292</v>
      </c>
      <c r="R224" s="9">
        <v>1664.4039</v>
      </c>
      <c r="S224" s="10">
        <v>56.892651000000001</v>
      </c>
    </row>
    <row r="225" spans="1:19">
      <c r="A225" s="4">
        <v>44706</v>
      </c>
      <c r="B225" s="4" t="s">
        <v>15</v>
      </c>
      <c r="C225" s="4">
        <v>10</v>
      </c>
      <c r="D225" s="4" t="s">
        <v>4</v>
      </c>
      <c r="E225" s="4">
        <v>2016</v>
      </c>
      <c r="F225" s="4" t="s">
        <v>0</v>
      </c>
      <c r="G225" s="4">
        <v>3</v>
      </c>
      <c r="H225" s="4" t="s">
        <v>1</v>
      </c>
      <c r="I225" s="7">
        <v>1765.59</v>
      </c>
      <c r="J225" s="8" t="s">
        <v>43</v>
      </c>
      <c r="K225" s="5">
        <f t="array" ref="K225">MIN(ABS(R$2:R$2623-I225))</f>
        <v>0.28780000000006112</v>
      </c>
      <c r="L225" s="4">
        <f t="shared" si="15"/>
        <v>1765.8778</v>
      </c>
      <c r="M225" s="4">
        <f t="shared" si="16"/>
        <v>64.946831000000003</v>
      </c>
      <c r="N225" s="4">
        <f t="shared" si="17"/>
        <v>1758.9005</v>
      </c>
      <c r="O225" s="4">
        <f t="shared" si="18"/>
        <v>64.459586999999999</v>
      </c>
      <c r="P225" s="12">
        <f t="shared" si="19"/>
        <v>64.926733136471285</v>
      </c>
      <c r="R225" s="9">
        <v>1664.33</v>
      </c>
      <c r="S225" s="10">
        <v>56.886054999999999</v>
      </c>
    </row>
    <row r="226" spans="1:19">
      <c r="A226" s="4">
        <v>44808</v>
      </c>
      <c r="B226" s="4" t="s">
        <v>15</v>
      </c>
      <c r="C226" s="4">
        <v>10</v>
      </c>
      <c r="D226" s="4" t="s">
        <v>4</v>
      </c>
      <c r="E226" s="4">
        <v>2016</v>
      </c>
      <c r="F226" s="4" t="s">
        <v>0</v>
      </c>
      <c r="G226" s="4">
        <v>105</v>
      </c>
      <c r="H226" s="4" t="s">
        <v>4</v>
      </c>
      <c r="I226" s="7">
        <v>1764.83</v>
      </c>
      <c r="J226" s="8" t="s">
        <v>43</v>
      </c>
      <c r="K226" s="5">
        <f t="array" ref="K226">MIN(ABS(R$2:R$2623-I226))</f>
        <v>1.047800000000052</v>
      </c>
      <c r="L226" s="4">
        <f t="shared" si="15"/>
        <v>1765.8778</v>
      </c>
      <c r="M226" s="4">
        <f t="shared" si="16"/>
        <v>64.946831000000003</v>
      </c>
      <c r="N226" s="4">
        <f t="shared" si="17"/>
        <v>1758.9005</v>
      </c>
      <c r="O226" s="4">
        <f t="shared" si="18"/>
        <v>64.459586999999999</v>
      </c>
      <c r="P226" s="12">
        <f t="shared" si="19"/>
        <v>64.87366025154445</v>
      </c>
      <c r="R226" s="9">
        <v>1663.7698</v>
      </c>
      <c r="S226" s="10">
        <v>56.836089999999999</v>
      </c>
    </row>
    <row r="227" spans="1:19">
      <c r="A227" s="4">
        <v>113806</v>
      </c>
      <c r="B227" s="4" t="s">
        <v>32</v>
      </c>
      <c r="C227" s="4">
        <v>27</v>
      </c>
      <c r="D227" s="4" t="s">
        <v>4</v>
      </c>
      <c r="E227" s="4">
        <v>2016</v>
      </c>
      <c r="F227" s="4" t="s">
        <v>0</v>
      </c>
      <c r="G227" s="4">
        <v>49</v>
      </c>
      <c r="H227" s="4" t="s">
        <v>1</v>
      </c>
      <c r="I227" s="7">
        <v>1763.68</v>
      </c>
      <c r="J227" s="8" t="s">
        <v>43</v>
      </c>
      <c r="K227" s="5">
        <f t="array" ref="K227">MIN(ABS(R$2:R$2623-I227))</f>
        <v>2.1977999999999156</v>
      </c>
      <c r="L227" s="4">
        <f t="shared" si="15"/>
        <v>1765.8778</v>
      </c>
      <c r="M227" s="4">
        <f t="shared" si="16"/>
        <v>64.946831000000003</v>
      </c>
      <c r="N227" s="4">
        <f t="shared" si="17"/>
        <v>1758.9005</v>
      </c>
      <c r="O227" s="4">
        <f t="shared" si="18"/>
        <v>64.459586999999999</v>
      </c>
      <c r="P227" s="12">
        <f t="shared" si="19"/>
        <v>64.793352596720965</v>
      </c>
      <c r="R227" s="9">
        <v>1663.6107999999999</v>
      </c>
      <c r="S227" s="10">
        <v>56.821902999999999</v>
      </c>
    </row>
    <row r="228" spans="1:19">
      <c r="A228" s="4">
        <v>44872</v>
      </c>
      <c r="B228" s="4" t="s">
        <v>15</v>
      </c>
      <c r="C228" s="4">
        <v>10</v>
      </c>
      <c r="D228" s="4" t="s">
        <v>4</v>
      </c>
      <c r="E228" s="4">
        <v>2017</v>
      </c>
      <c r="F228" s="4" t="s">
        <v>0</v>
      </c>
      <c r="G228" s="4">
        <v>63</v>
      </c>
      <c r="H228" s="4" t="s">
        <v>1</v>
      </c>
      <c r="I228" s="7">
        <v>1763.37</v>
      </c>
      <c r="J228" s="8" t="s">
        <v>43</v>
      </c>
      <c r="K228" s="5">
        <f t="array" ref="K228">MIN(ABS(R$2:R$2623-I228))</f>
        <v>2.5078000000000884</v>
      </c>
      <c r="L228" s="4">
        <f t="shared" si="15"/>
        <v>1765.8778</v>
      </c>
      <c r="M228" s="4">
        <f t="shared" si="16"/>
        <v>64.946831000000003</v>
      </c>
      <c r="N228" s="4">
        <f t="shared" si="17"/>
        <v>1758.9005</v>
      </c>
      <c r="O228" s="4">
        <f t="shared" si="18"/>
        <v>64.459586999999999</v>
      </c>
      <c r="P228" s="12">
        <f t="shared" si="19"/>
        <v>64.771704446290258</v>
      </c>
      <c r="R228" s="9">
        <v>1663.2666999999999</v>
      </c>
      <c r="S228" s="10">
        <v>56.791172000000003</v>
      </c>
    </row>
    <row r="229" spans="1:19">
      <c r="A229" s="4">
        <v>113796</v>
      </c>
      <c r="B229" s="4" t="s">
        <v>32</v>
      </c>
      <c r="C229" s="4">
        <v>27</v>
      </c>
      <c r="D229" s="4" t="s">
        <v>4</v>
      </c>
      <c r="E229" s="4">
        <v>2016</v>
      </c>
      <c r="F229" s="4" t="s">
        <v>0</v>
      </c>
      <c r="G229" s="4">
        <v>39</v>
      </c>
      <c r="H229" s="4" t="s">
        <v>1</v>
      </c>
      <c r="I229" s="7">
        <v>1762.59</v>
      </c>
      <c r="J229" s="8" t="s">
        <v>43</v>
      </c>
      <c r="K229" s="5">
        <f t="array" ref="K229">MIN(ABS(R$2:R$2623-I229))</f>
        <v>3.2878000000000611</v>
      </c>
      <c r="L229" s="4">
        <f t="shared" si="15"/>
        <v>1765.8778</v>
      </c>
      <c r="M229" s="4">
        <f t="shared" si="16"/>
        <v>64.946831000000003</v>
      </c>
      <c r="N229" s="4">
        <f t="shared" si="17"/>
        <v>1758.9005</v>
      </c>
      <c r="O229" s="4">
        <f t="shared" si="18"/>
        <v>64.459586999999999</v>
      </c>
      <c r="P229" s="12">
        <f t="shared" si="19"/>
        <v>64.717234906496941</v>
      </c>
      <c r="R229" s="9">
        <v>1662.5718999999999</v>
      </c>
      <c r="S229" s="10">
        <v>56.729056999999997</v>
      </c>
    </row>
    <row r="230" spans="1:19">
      <c r="A230" s="4">
        <v>113838</v>
      </c>
      <c r="B230" s="4" t="s">
        <v>32</v>
      </c>
      <c r="C230" s="4">
        <v>27</v>
      </c>
      <c r="D230" s="4" t="s">
        <v>4</v>
      </c>
      <c r="E230" s="4">
        <v>2016</v>
      </c>
      <c r="F230" s="4" t="s">
        <v>0</v>
      </c>
      <c r="G230" s="4">
        <v>81</v>
      </c>
      <c r="H230" s="4" t="s">
        <v>1</v>
      </c>
      <c r="I230" s="7">
        <v>1762.51</v>
      </c>
      <c r="J230" s="8" t="s">
        <v>43</v>
      </c>
      <c r="K230" s="5">
        <f t="array" ref="K230">MIN(ABS(R$2:R$2623-I230))</f>
        <v>3.3677999999999884</v>
      </c>
      <c r="L230" s="4">
        <f t="shared" si="15"/>
        <v>1765.8778</v>
      </c>
      <c r="M230" s="4">
        <f t="shared" si="16"/>
        <v>64.946831000000003</v>
      </c>
      <c r="N230" s="4">
        <f t="shared" si="17"/>
        <v>1758.9005</v>
      </c>
      <c r="O230" s="4">
        <f t="shared" si="18"/>
        <v>64.459586999999999</v>
      </c>
      <c r="P230" s="12">
        <f t="shared" si="19"/>
        <v>64.711648287030968</v>
      </c>
      <c r="R230" s="9">
        <v>1662.2328</v>
      </c>
      <c r="S230" s="10">
        <v>56.698711000000003</v>
      </c>
    </row>
    <row r="231" spans="1:19">
      <c r="A231" s="4">
        <v>113805</v>
      </c>
      <c r="B231" s="4" t="s">
        <v>32</v>
      </c>
      <c r="C231" s="4">
        <v>27</v>
      </c>
      <c r="D231" s="4" t="s">
        <v>4</v>
      </c>
      <c r="E231" s="4">
        <v>2016</v>
      </c>
      <c r="F231" s="4" t="s">
        <v>0</v>
      </c>
      <c r="G231" s="4">
        <v>48</v>
      </c>
      <c r="H231" s="4" t="s">
        <v>1</v>
      </c>
      <c r="I231" s="7">
        <v>1761.83</v>
      </c>
      <c r="J231" s="8" t="s">
        <v>43</v>
      </c>
      <c r="K231" s="5">
        <f t="array" ref="K231">MIN(ABS(R$2:R$2623-I231))</f>
        <v>2.9294999999999618</v>
      </c>
      <c r="L231" s="4">
        <f t="shared" si="15"/>
        <v>1758.9005</v>
      </c>
      <c r="M231" s="4">
        <f t="shared" si="16"/>
        <v>64.459586999999999</v>
      </c>
      <c r="N231" s="4">
        <f t="shared" si="17"/>
        <v>1765.8778</v>
      </c>
      <c r="O231" s="4">
        <f t="shared" si="18"/>
        <v>64.946831000000003</v>
      </c>
      <c r="P231" s="12">
        <f t="shared" si="19"/>
        <v>64.664162021570107</v>
      </c>
      <c r="R231" s="9">
        <v>1661.6161999999999</v>
      </c>
      <c r="S231" s="10">
        <v>56.643481999999999</v>
      </c>
    </row>
    <row r="232" spans="1:19">
      <c r="A232" s="4">
        <v>44851</v>
      </c>
      <c r="B232" s="4" t="s">
        <v>15</v>
      </c>
      <c r="C232" s="4">
        <v>10</v>
      </c>
      <c r="D232" s="4" t="s">
        <v>4</v>
      </c>
      <c r="E232" s="4">
        <v>2017</v>
      </c>
      <c r="F232" s="4" t="s">
        <v>0</v>
      </c>
      <c r="G232" s="4">
        <v>42</v>
      </c>
      <c r="H232" s="4" t="s">
        <v>1</v>
      </c>
      <c r="I232" s="7">
        <v>1760.99</v>
      </c>
      <c r="J232" s="8" t="s">
        <v>43</v>
      </c>
      <c r="K232" s="5">
        <f t="array" ref="K232">MIN(ABS(R$2:R$2623-I232))</f>
        <v>2.0895000000000437</v>
      </c>
      <c r="L232" s="4">
        <f t="shared" si="15"/>
        <v>1758.9005</v>
      </c>
      <c r="M232" s="4">
        <f t="shared" si="16"/>
        <v>64.459586999999999</v>
      </c>
      <c r="N232" s="4">
        <f t="shared" si="17"/>
        <v>1765.8778</v>
      </c>
      <c r="O232" s="4">
        <f t="shared" si="18"/>
        <v>64.946831000000003</v>
      </c>
      <c r="P232" s="12">
        <f t="shared" si="19"/>
        <v>64.6055025171773</v>
      </c>
      <c r="R232" s="9">
        <v>1661.5998999999999</v>
      </c>
      <c r="S232" s="10">
        <v>56.642017000000003</v>
      </c>
    </row>
    <row r="233" spans="1:19">
      <c r="A233" s="4">
        <v>87248</v>
      </c>
      <c r="B233" s="4" t="s">
        <v>26</v>
      </c>
      <c r="C233" s="4">
        <v>21</v>
      </c>
      <c r="D233" s="4" t="s">
        <v>4</v>
      </c>
      <c r="E233" s="4">
        <v>2016</v>
      </c>
      <c r="F233" s="4" t="s">
        <v>0</v>
      </c>
      <c r="G233" s="4">
        <v>98</v>
      </c>
      <c r="H233" s="4" t="s">
        <v>4</v>
      </c>
      <c r="I233" s="7">
        <v>1760.93</v>
      </c>
      <c r="J233" s="8" t="s">
        <v>43</v>
      </c>
      <c r="K233" s="5">
        <f t="array" ref="K233">MIN(ABS(R$2:R$2623-I233))</f>
        <v>2.0295000000000982</v>
      </c>
      <c r="L233" s="4">
        <f t="shared" si="15"/>
        <v>1758.9005</v>
      </c>
      <c r="M233" s="4">
        <f t="shared" si="16"/>
        <v>64.459586999999999</v>
      </c>
      <c r="N233" s="4">
        <f t="shared" si="17"/>
        <v>1765.8778</v>
      </c>
      <c r="O233" s="4">
        <f t="shared" si="18"/>
        <v>64.946831000000003</v>
      </c>
      <c r="P233" s="12">
        <f t="shared" si="19"/>
        <v>64.601312552577809</v>
      </c>
      <c r="R233" s="9">
        <v>1661.2877000000001</v>
      </c>
      <c r="S233" s="10">
        <v>56.614032999999999</v>
      </c>
    </row>
    <row r="234" spans="1:19">
      <c r="A234" s="4">
        <v>113804</v>
      </c>
      <c r="B234" s="4" t="s">
        <v>32</v>
      </c>
      <c r="C234" s="4">
        <v>27</v>
      </c>
      <c r="D234" s="4" t="s">
        <v>4</v>
      </c>
      <c r="E234" s="4">
        <v>2016</v>
      </c>
      <c r="F234" s="4" t="s">
        <v>0</v>
      </c>
      <c r="G234" s="4">
        <v>47</v>
      </c>
      <c r="H234" s="4" t="s">
        <v>1</v>
      </c>
      <c r="I234" s="7">
        <v>1760.44</v>
      </c>
      <c r="J234" s="8" t="s">
        <v>43</v>
      </c>
      <c r="K234" s="5">
        <f t="array" ref="K234">MIN(ABS(R$2:R$2623-I234))</f>
        <v>1.5395000000000891</v>
      </c>
      <c r="L234" s="4">
        <f t="shared" si="15"/>
        <v>1758.9005</v>
      </c>
      <c r="M234" s="4">
        <f t="shared" si="16"/>
        <v>64.459586999999999</v>
      </c>
      <c r="N234" s="4">
        <f t="shared" si="17"/>
        <v>1765.8778</v>
      </c>
      <c r="O234" s="4">
        <f t="shared" si="18"/>
        <v>64.946831000000003</v>
      </c>
      <c r="P234" s="12">
        <f t="shared" si="19"/>
        <v>64.567094508348674</v>
      </c>
      <c r="R234" s="9">
        <v>1661.2701</v>
      </c>
      <c r="S234" s="10">
        <v>56.612453000000002</v>
      </c>
    </row>
    <row r="235" spans="1:19">
      <c r="A235" s="4">
        <v>44845</v>
      </c>
      <c r="B235" s="4" t="s">
        <v>15</v>
      </c>
      <c r="C235" s="4">
        <v>10</v>
      </c>
      <c r="D235" s="4" t="s">
        <v>4</v>
      </c>
      <c r="E235" s="4">
        <v>2017</v>
      </c>
      <c r="F235" s="4" t="s">
        <v>0</v>
      </c>
      <c r="G235" s="4">
        <v>36</v>
      </c>
      <c r="H235" s="4" t="s">
        <v>1</v>
      </c>
      <c r="I235" s="7">
        <v>1759.83</v>
      </c>
      <c r="J235" s="8" t="s">
        <v>43</v>
      </c>
      <c r="K235" s="5">
        <f t="array" ref="K235">MIN(ABS(R$2:R$2623-I235))</f>
        <v>0.9294999999999618</v>
      </c>
      <c r="L235" s="4">
        <f t="shared" si="15"/>
        <v>1758.9005</v>
      </c>
      <c r="M235" s="4">
        <f t="shared" si="16"/>
        <v>64.459586999999999</v>
      </c>
      <c r="N235" s="4">
        <f t="shared" si="17"/>
        <v>1765.8778</v>
      </c>
      <c r="O235" s="4">
        <f t="shared" si="18"/>
        <v>64.946831000000003</v>
      </c>
      <c r="P235" s="12">
        <f t="shared" si="19"/>
        <v>64.524496534920544</v>
      </c>
      <c r="R235" s="9">
        <v>1661.0515</v>
      </c>
      <c r="S235" s="10">
        <v>56.592841999999997</v>
      </c>
    </row>
    <row r="236" spans="1:19">
      <c r="A236" s="4">
        <v>113837</v>
      </c>
      <c r="B236" s="4" t="s">
        <v>32</v>
      </c>
      <c r="C236" s="4">
        <v>27</v>
      </c>
      <c r="D236" s="4" t="s">
        <v>4</v>
      </c>
      <c r="E236" s="4">
        <v>2016</v>
      </c>
      <c r="F236" s="4" t="s">
        <v>0</v>
      </c>
      <c r="G236" s="4">
        <v>80</v>
      </c>
      <c r="H236" s="4" t="s">
        <v>1</v>
      </c>
      <c r="I236" s="7">
        <v>1759.52</v>
      </c>
      <c r="J236" s="8" t="s">
        <v>43</v>
      </c>
      <c r="K236" s="5">
        <f t="array" ref="K236">MIN(ABS(R$2:R$2623-I236))</f>
        <v>0.61950000000001637</v>
      </c>
      <c r="L236" s="4">
        <f t="shared" si="15"/>
        <v>1758.9005</v>
      </c>
      <c r="M236" s="4">
        <f t="shared" si="16"/>
        <v>64.459586999999999</v>
      </c>
      <c r="N236" s="4">
        <f t="shared" si="17"/>
        <v>1765.8778</v>
      </c>
      <c r="O236" s="4">
        <f t="shared" si="18"/>
        <v>64.946831000000003</v>
      </c>
      <c r="P236" s="12">
        <f t="shared" si="19"/>
        <v>64.502848384489866</v>
      </c>
      <c r="R236" s="9">
        <v>1660.587</v>
      </c>
      <c r="S236" s="10">
        <v>56.551150999999997</v>
      </c>
    </row>
    <row r="237" spans="1:19">
      <c r="A237" s="4">
        <v>44871</v>
      </c>
      <c r="B237" s="4" t="s">
        <v>15</v>
      </c>
      <c r="C237" s="4">
        <v>10</v>
      </c>
      <c r="D237" s="4" t="s">
        <v>4</v>
      </c>
      <c r="E237" s="4">
        <v>2017</v>
      </c>
      <c r="F237" s="4" t="s">
        <v>0</v>
      </c>
      <c r="G237" s="4">
        <v>62</v>
      </c>
      <c r="H237" s="4" t="s">
        <v>1</v>
      </c>
      <c r="I237" s="7">
        <v>1759.12</v>
      </c>
      <c r="J237" s="8" t="s">
        <v>43</v>
      </c>
      <c r="K237" s="5">
        <f t="array" ref="K237">MIN(ABS(R$2:R$2623-I237))</f>
        <v>0.21949999999992542</v>
      </c>
      <c r="L237" s="4">
        <f t="shared" si="15"/>
        <v>1758.9005</v>
      </c>
      <c r="M237" s="4">
        <f t="shared" si="16"/>
        <v>64.459586999999999</v>
      </c>
      <c r="N237" s="4">
        <f t="shared" si="17"/>
        <v>1765.8778</v>
      </c>
      <c r="O237" s="4">
        <f t="shared" si="18"/>
        <v>64.946831000000003</v>
      </c>
      <c r="P237" s="12">
        <f t="shared" si="19"/>
        <v>64.474915287159931</v>
      </c>
      <c r="R237" s="9">
        <v>1660.3936000000001</v>
      </c>
      <c r="S237" s="10">
        <v>56.533771999999999</v>
      </c>
    </row>
    <row r="238" spans="1:19">
      <c r="A238" s="4">
        <v>25662</v>
      </c>
      <c r="B238" s="4" t="s">
        <v>11</v>
      </c>
      <c r="C238" s="4">
        <v>6</v>
      </c>
      <c r="D238" s="4" t="s">
        <v>4</v>
      </c>
      <c r="E238" s="4">
        <v>2016</v>
      </c>
      <c r="F238" s="4" t="s">
        <v>0</v>
      </c>
      <c r="G238" s="4">
        <v>103</v>
      </c>
      <c r="H238" s="4" t="s">
        <v>4</v>
      </c>
      <c r="I238" s="7">
        <v>1759.03</v>
      </c>
      <c r="J238" s="8" t="s">
        <v>43</v>
      </c>
      <c r="K238" s="5">
        <f t="array" ref="K238">MIN(ABS(R$2:R$2623-I238))</f>
        <v>0.12950000000000728</v>
      </c>
      <c r="L238" s="4">
        <f t="shared" si="15"/>
        <v>1758.9005</v>
      </c>
      <c r="M238" s="4">
        <f t="shared" si="16"/>
        <v>64.459586999999999</v>
      </c>
      <c r="N238" s="4">
        <f t="shared" si="17"/>
        <v>1765.8778</v>
      </c>
      <c r="O238" s="4">
        <f t="shared" si="18"/>
        <v>64.946831000000003</v>
      </c>
      <c r="P238" s="12">
        <f t="shared" si="19"/>
        <v>64.468630340260731</v>
      </c>
      <c r="R238" s="9">
        <v>1659.9286</v>
      </c>
      <c r="S238" s="10">
        <v>56.491982</v>
      </c>
    </row>
    <row r="239" spans="1:19">
      <c r="A239" s="4">
        <v>44689</v>
      </c>
      <c r="B239" s="4" t="s">
        <v>15</v>
      </c>
      <c r="C239" s="4">
        <v>10</v>
      </c>
      <c r="D239" s="4" t="s">
        <v>4</v>
      </c>
      <c r="E239" s="4">
        <v>2015</v>
      </c>
      <c r="F239" s="4" t="s">
        <v>0</v>
      </c>
      <c r="G239" s="4">
        <v>89</v>
      </c>
      <c r="H239" s="4" t="s">
        <v>4</v>
      </c>
      <c r="I239" s="9">
        <v>1758.9005</v>
      </c>
      <c r="J239" s="10">
        <v>64.459586999999999</v>
      </c>
      <c r="K239" s="5">
        <f t="array" ref="K239">MIN(ABS(R$2:R$2623-I239))</f>
        <v>0</v>
      </c>
      <c r="L239" s="4">
        <f t="shared" si="15"/>
        <v>1758.9005</v>
      </c>
      <c r="M239" s="4">
        <f t="shared" si="16"/>
        <v>64.459586999999999</v>
      </c>
      <c r="N239" s="4">
        <f t="shared" si="17"/>
        <v>1753.9906000000001</v>
      </c>
      <c r="O239" s="4">
        <f t="shared" si="18"/>
        <v>64.110686999999999</v>
      </c>
      <c r="P239" s="12">
        <f t="shared" si="19"/>
        <v>64.459586999999289</v>
      </c>
      <c r="R239" s="9">
        <v>1659.9269999999999</v>
      </c>
      <c r="S239" s="10">
        <v>56.491836999999997</v>
      </c>
    </row>
    <row r="240" spans="1:19">
      <c r="A240" s="4">
        <v>44705</v>
      </c>
      <c r="B240" s="4" t="s">
        <v>15</v>
      </c>
      <c r="C240" s="4">
        <v>10</v>
      </c>
      <c r="D240" s="4" t="s">
        <v>4</v>
      </c>
      <c r="E240" s="4">
        <v>2016</v>
      </c>
      <c r="F240" s="4" t="s">
        <v>0</v>
      </c>
      <c r="G240" s="4">
        <v>2</v>
      </c>
      <c r="H240" s="4" t="s">
        <v>1</v>
      </c>
      <c r="I240" s="7">
        <v>1758.77</v>
      </c>
      <c r="J240" s="8" t="s">
        <v>43</v>
      </c>
      <c r="K240" s="5">
        <f t="array" ref="K240">MIN(ABS(R$2:R$2623-I240))</f>
        <v>0.13049999999998363</v>
      </c>
      <c r="L240" s="4">
        <f t="shared" si="15"/>
        <v>1758.9005</v>
      </c>
      <c r="M240" s="4">
        <f t="shared" si="16"/>
        <v>64.459586999999999</v>
      </c>
      <c r="N240" s="4">
        <f t="shared" si="17"/>
        <v>1753.9906000000001</v>
      </c>
      <c r="O240" s="4">
        <f t="shared" si="18"/>
        <v>64.110686999999999</v>
      </c>
      <c r="P240" s="12">
        <f t="shared" si="19"/>
        <v>64.450313603392431</v>
      </c>
      <c r="R240" s="9">
        <v>1659.9167</v>
      </c>
      <c r="S240" s="10">
        <v>56.490917000000003</v>
      </c>
    </row>
    <row r="241" spans="1:19">
      <c r="A241" s="4">
        <v>113849</v>
      </c>
      <c r="B241" s="4" t="s">
        <v>32</v>
      </c>
      <c r="C241" s="4">
        <v>27</v>
      </c>
      <c r="D241" s="4" t="s">
        <v>4</v>
      </c>
      <c r="E241" s="4">
        <v>2016</v>
      </c>
      <c r="F241" s="4" t="s">
        <v>0</v>
      </c>
      <c r="G241" s="4">
        <v>92</v>
      </c>
      <c r="H241" s="4" t="s">
        <v>4</v>
      </c>
      <c r="I241" s="7">
        <v>1758.72</v>
      </c>
      <c r="J241" s="8" t="s">
        <v>43</v>
      </c>
      <c r="K241" s="5">
        <f t="array" ref="K241">MIN(ABS(R$2:R$2623-I241))</f>
        <v>0.18049999999993815</v>
      </c>
      <c r="L241" s="4">
        <f t="shared" si="15"/>
        <v>1758.9005</v>
      </c>
      <c r="M241" s="4">
        <f t="shared" si="16"/>
        <v>64.459586999999999</v>
      </c>
      <c r="N241" s="4">
        <f t="shared" si="17"/>
        <v>1753.9906000000001</v>
      </c>
      <c r="O241" s="4">
        <f t="shared" si="18"/>
        <v>64.110686999999999</v>
      </c>
      <c r="P241" s="12">
        <f t="shared" si="19"/>
        <v>64.446760577872567</v>
      </c>
      <c r="R241" s="9">
        <v>1659.9159</v>
      </c>
      <c r="S241" s="10">
        <v>56.490836999999999</v>
      </c>
    </row>
    <row r="242" spans="1:19">
      <c r="A242" s="4">
        <v>44844</v>
      </c>
      <c r="B242" s="4" t="s">
        <v>15</v>
      </c>
      <c r="C242" s="4">
        <v>10</v>
      </c>
      <c r="D242" s="4" t="s">
        <v>4</v>
      </c>
      <c r="E242" s="4">
        <v>2017</v>
      </c>
      <c r="F242" s="4" t="s">
        <v>0</v>
      </c>
      <c r="G242" s="4">
        <v>35</v>
      </c>
      <c r="H242" s="4" t="s">
        <v>1</v>
      </c>
      <c r="I242" s="7">
        <v>1758.3</v>
      </c>
      <c r="J242" s="8" t="s">
        <v>43</v>
      </c>
      <c r="K242" s="5">
        <f t="array" ref="K242">MIN(ABS(R$2:R$2623-I242))</f>
        <v>0.60050000000001091</v>
      </c>
      <c r="L242" s="4">
        <f t="shared" si="15"/>
        <v>1758.9005</v>
      </c>
      <c r="M242" s="4">
        <f t="shared" si="16"/>
        <v>64.459586999999999</v>
      </c>
      <c r="N242" s="4">
        <f t="shared" si="17"/>
        <v>1753.9906000000001</v>
      </c>
      <c r="O242" s="4">
        <f t="shared" si="18"/>
        <v>64.110686999999999</v>
      </c>
      <c r="P242" s="12">
        <f t="shared" si="19"/>
        <v>64.416915163505692</v>
      </c>
      <c r="R242" s="9">
        <v>1659.7003999999999</v>
      </c>
      <c r="S242" s="10">
        <v>56.471462000000002</v>
      </c>
    </row>
    <row r="243" spans="1:19">
      <c r="A243" s="4">
        <v>113795</v>
      </c>
      <c r="B243" s="4" t="s">
        <v>32</v>
      </c>
      <c r="C243" s="4">
        <v>27</v>
      </c>
      <c r="D243" s="4" t="s">
        <v>4</v>
      </c>
      <c r="E243" s="4">
        <v>2016</v>
      </c>
      <c r="F243" s="4" t="s">
        <v>0</v>
      </c>
      <c r="G243" s="4">
        <v>38</v>
      </c>
      <c r="H243" s="4" t="s">
        <v>1</v>
      </c>
      <c r="I243" s="7">
        <v>1757.63</v>
      </c>
      <c r="J243" s="8" t="s">
        <v>43</v>
      </c>
      <c r="K243" s="5">
        <f t="array" ref="K243">MIN(ABS(R$2:R$2623-I243))</f>
        <v>1.2704999999998563</v>
      </c>
      <c r="L243" s="4">
        <f t="shared" si="15"/>
        <v>1758.9005</v>
      </c>
      <c r="M243" s="4">
        <f t="shared" si="16"/>
        <v>64.459586999999999</v>
      </c>
      <c r="N243" s="4">
        <f t="shared" si="17"/>
        <v>1753.9906000000001</v>
      </c>
      <c r="O243" s="4">
        <f t="shared" si="18"/>
        <v>64.110686999999999</v>
      </c>
      <c r="P243" s="12">
        <f t="shared" si="19"/>
        <v>64.369304621539456</v>
      </c>
      <c r="R243" s="9">
        <v>1659.6551999999999</v>
      </c>
      <c r="S243" s="10">
        <v>56.467388</v>
      </c>
    </row>
    <row r="244" spans="1:19">
      <c r="A244" s="4">
        <v>44883</v>
      </c>
      <c r="B244" s="4" t="s">
        <v>15</v>
      </c>
      <c r="C244" s="4">
        <v>10</v>
      </c>
      <c r="D244" s="4" t="s">
        <v>4</v>
      </c>
      <c r="E244" s="4">
        <v>2017</v>
      </c>
      <c r="F244" s="4" t="s">
        <v>0</v>
      </c>
      <c r="G244" s="4">
        <v>74</v>
      </c>
      <c r="H244" s="4" t="s">
        <v>1</v>
      </c>
      <c r="I244" s="7">
        <v>1757.44</v>
      </c>
      <c r="J244" s="8" t="s">
        <v>43</v>
      </c>
      <c r="K244" s="5">
        <f t="array" ref="K244">MIN(ABS(R$2:R$2623-I244))</f>
        <v>1.4604999999999109</v>
      </c>
      <c r="L244" s="4">
        <f t="shared" si="15"/>
        <v>1758.9005</v>
      </c>
      <c r="M244" s="4">
        <f t="shared" si="16"/>
        <v>64.459586999999999</v>
      </c>
      <c r="N244" s="4">
        <f t="shared" si="17"/>
        <v>1753.9906000000001</v>
      </c>
      <c r="O244" s="4">
        <f t="shared" si="18"/>
        <v>64.110686999999999</v>
      </c>
      <c r="P244" s="12">
        <f t="shared" si="19"/>
        <v>64.355803124563948</v>
      </c>
      <c r="R244" s="9">
        <v>1659.5035</v>
      </c>
      <c r="S244" s="10">
        <v>56.453743000000003</v>
      </c>
    </row>
    <row r="245" spans="1:19">
      <c r="A245" s="4">
        <v>113794</v>
      </c>
      <c r="B245" s="4" t="s">
        <v>32</v>
      </c>
      <c r="C245" s="4">
        <v>27</v>
      </c>
      <c r="D245" s="4" t="s">
        <v>4</v>
      </c>
      <c r="E245" s="4">
        <v>2016</v>
      </c>
      <c r="F245" s="4" t="s">
        <v>0</v>
      </c>
      <c r="G245" s="4">
        <v>37</v>
      </c>
      <c r="H245" s="4" t="s">
        <v>1</v>
      </c>
      <c r="I245" s="7">
        <v>1757.13</v>
      </c>
      <c r="J245" s="8" t="s">
        <v>43</v>
      </c>
      <c r="K245" s="5">
        <f t="array" ref="K245">MIN(ABS(R$2:R$2623-I245))</f>
        <v>1.7704999999998563</v>
      </c>
      <c r="L245" s="4">
        <f t="shared" si="15"/>
        <v>1758.9005</v>
      </c>
      <c r="M245" s="4">
        <f t="shared" si="16"/>
        <v>64.459586999999999</v>
      </c>
      <c r="N245" s="4">
        <f t="shared" si="17"/>
        <v>1753.9906000000001</v>
      </c>
      <c r="O245" s="4">
        <f t="shared" si="18"/>
        <v>64.110686999999999</v>
      </c>
      <c r="P245" s="12">
        <f t="shared" si="19"/>
        <v>64.333774366340762</v>
      </c>
      <c r="R245" s="9">
        <v>1659.345</v>
      </c>
      <c r="S245" s="10">
        <v>56.439472000000002</v>
      </c>
    </row>
    <row r="246" spans="1:19">
      <c r="A246" s="4">
        <v>44843</v>
      </c>
      <c r="B246" s="4" t="s">
        <v>15</v>
      </c>
      <c r="C246" s="4">
        <v>10</v>
      </c>
      <c r="D246" s="4" t="s">
        <v>4</v>
      </c>
      <c r="E246" s="4">
        <v>2017</v>
      </c>
      <c r="F246" s="4" t="s">
        <v>0</v>
      </c>
      <c r="G246" s="4">
        <v>34</v>
      </c>
      <c r="H246" s="4" t="s">
        <v>1</v>
      </c>
      <c r="I246" s="7">
        <v>1757.11</v>
      </c>
      <c r="J246" s="8" t="s">
        <v>43</v>
      </c>
      <c r="K246" s="5">
        <f t="array" ref="K246">MIN(ABS(R$2:R$2623-I246))</f>
        <v>1.7905000000000655</v>
      </c>
      <c r="L246" s="4">
        <f t="shared" si="15"/>
        <v>1758.9005</v>
      </c>
      <c r="M246" s="4">
        <f t="shared" si="16"/>
        <v>64.459586999999999</v>
      </c>
      <c r="N246" s="4">
        <f t="shared" si="17"/>
        <v>1753.9906000000001</v>
      </c>
      <c r="O246" s="4">
        <f t="shared" si="18"/>
        <v>64.110686999999999</v>
      </c>
      <c r="P246" s="12">
        <f t="shared" si="19"/>
        <v>64.332353156132811</v>
      </c>
      <c r="R246" s="9">
        <v>1658.9934000000001</v>
      </c>
      <c r="S246" s="10">
        <v>56.407814000000002</v>
      </c>
    </row>
    <row r="247" spans="1:19">
      <c r="A247" s="4">
        <v>44870</v>
      </c>
      <c r="B247" s="4" t="s">
        <v>15</v>
      </c>
      <c r="C247" s="4">
        <v>10</v>
      </c>
      <c r="D247" s="4" t="s">
        <v>4</v>
      </c>
      <c r="E247" s="4">
        <v>2017</v>
      </c>
      <c r="F247" s="4" t="s">
        <v>0</v>
      </c>
      <c r="G247" s="4">
        <v>61</v>
      </c>
      <c r="H247" s="4" t="s">
        <v>1</v>
      </c>
      <c r="I247" s="7">
        <v>1756.41</v>
      </c>
      <c r="J247" s="8" t="s">
        <v>43</v>
      </c>
      <c r="K247" s="5">
        <f t="array" ref="K247">MIN(ABS(R$2:R$2623-I247))</f>
        <v>2.419399999999996</v>
      </c>
      <c r="L247" s="4">
        <f t="shared" si="15"/>
        <v>1753.9906000000001</v>
      </c>
      <c r="M247" s="4">
        <f t="shared" si="16"/>
        <v>64.110686999999999</v>
      </c>
      <c r="N247" s="4">
        <f t="shared" si="17"/>
        <v>1758.9005</v>
      </c>
      <c r="O247" s="4">
        <f t="shared" si="18"/>
        <v>64.459586999999999</v>
      </c>
      <c r="P247" s="12">
        <f t="shared" si="19"/>
        <v>64.282610798854677</v>
      </c>
      <c r="R247" s="9">
        <v>1658.9047</v>
      </c>
      <c r="S247" s="10">
        <v>56.399818000000003</v>
      </c>
    </row>
    <row r="248" spans="1:19">
      <c r="A248" s="4">
        <v>44850</v>
      </c>
      <c r="B248" s="4" t="s">
        <v>15</v>
      </c>
      <c r="C248" s="4">
        <v>10</v>
      </c>
      <c r="D248" s="4" t="s">
        <v>4</v>
      </c>
      <c r="E248" s="4">
        <v>2017</v>
      </c>
      <c r="F248" s="4" t="s">
        <v>0</v>
      </c>
      <c r="G248" s="4">
        <v>41</v>
      </c>
      <c r="H248" s="4" t="s">
        <v>1</v>
      </c>
      <c r="I248" s="7">
        <v>1755.99</v>
      </c>
      <c r="J248" s="8" t="s">
        <v>43</v>
      </c>
      <c r="K248" s="5">
        <f t="array" ref="K248">MIN(ABS(R$2:R$2623-I248))</f>
        <v>1.9993999999999232</v>
      </c>
      <c r="L248" s="4">
        <f t="shared" si="15"/>
        <v>1753.9906000000001</v>
      </c>
      <c r="M248" s="4">
        <f t="shared" si="16"/>
        <v>64.110686999999999</v>
      </c>
      <c r="N248" s="4">
        <f t="shared" si="17"/>
        <v>1758.9005</v>
      </c>
      <c r="O248" s="4">
        <f t="shared" si="18"/>
        <v>64.459586999999999</v>
      </c>
      <c r="P248" s="12">
        <f t="shared" si="19"/>
        <v>64.252765384487773</v>
      </c>
      <c r="R248" s="9">
        <v>1658.8630000000001</v>
      </c>
      <c r="S248" s="10">
        <v>56.396068999999997</v>
      </c>
    </row>
    <row r="249" spans="1:19">
      <c r="A249" s="4">
        <v>44842</v>
      </c>
      <c r="B249" s="4" t="s">
        <v>15</v>
      </c>
      <c r="C249" s="4">
        <v>10</v>
      </c>
      <c r="D249" s="4" t="s">
        <v>4</v>
      </c>
      <c r="E249" s="4">
        <v>2017</v>
      </c>
      <c r="F249" s="4" t="s">
        <v>0</v>
      </c>
      <c r="G249" s="4">
        <v>33</v>
      </c>
      <c r="H249" s="4" t="s">
        <v>1</v>
      </c>
      <c r="I249" s="7">
        <v>1755.94</v>
      </c>
      <c r="J249" s="8" t="s">
        <v>43</v>
      </c>
      <c r="K249" s="5">
        <f t="array" ref="K249">MIN(ABS(R$2:R$2623-I249))</f>
        <v>1.9493999999999687</v>
      </c>
      <c r="L249" s="4">
        <f t="shared" si="15"/>
        <v>1753.9906000000001</v>
      </c>
      <c r="M249" s="4">
        <f t="shared" si="16"/>
        <v>64.110686999999999</v>
      </c>
      <c r="N249" s="4">
        <f t="shared" si="17"/>
        <v>1758.9005</v>
      </c>
      <c r="O249" s="4">
        <f t="shared" si="18"/>
        <v>64.459586999999999</v>
      </c>
      <c r="P249" s="12">
        <f t="shared" si="19"/>
        <v>64.24921235896791</v>
      </c>
      <c r="R249" s="9">
        <v>1658.6122</v>
      </c>
      <c r="S249" s="10">
        <v>56.373458999999997</v>
      </c>
    </row>
    <row r="250" spans="1:19">
      <c r="A250" s="4">
        <v>44809</v>
      </c>
      <c r="B250" s="4" t="s">
        <v>15</v>
      </c>
      <c r="C250" s="4">
        <v>10</v>
      </c>
      <c r="D250" s="4" t="s">
        <v>4</v>
      </c>
      <c r="E250" s="4">
        <v>2016</v>
      </c>
      <c r="F250" s="4" t="s">
        <v>0</v>
      </c>
      <c r="G250" s="4">
        <v>106</v>
      </c>
      <c r="H250" s="4" t="s">
        <v>4</v>
      </c>
      <c r="I250" s="7">
        <v>1755.64</v>
      </c>
      <c r="J250" s="8" t="s">
        <v>43</v>
      </c>
      <c r="K250" s="5">
        <f t="array" ref="K250">MIN(ABS(R$2:R$2623-I250))</f>
        <v>1.6494000000000142</v>
      </c>
      <c r="L250" s="4">
        <f t="shared" si="15"/>
        <v>1753.9906000000001</v>
      </c>
      <c r="M250" s="4">
        <f t="shared" si="16"/>
        <v>64.110686999999999</v>
      </c>
      <c r="N250" s="4">
        <f t="shared" si="17"/>
        <v>1758.9005</v>
      </c>
      <c r="O250" s="4">
        <f t="shared" si="18"/>
        <v>64.459586999999999</v>
      </c>
      <c r="P250" s="12">
        <f t="shared" si="19"/>
        <v>64.227894205848699</v>
      </c>
      <c r="R250" s="9">
        <v>1657.9640999999999</v>
      </c>
      <c r="S250" s="10">
        <v>56.315002</v>
      </c>
    </row>
    <row r="251" spans="1:19">
      <c r="A251" s="4">
        <v>44840</v>
      </c>
      <c r="B251" s="4" t="s">
        <v>15</v>
      </c>
      <c r="C251" s="4">
        <v>10</v>
      </c>
      <c r="D251" s="4" t="s">
        <v>4</v>
      </c>
      <c r="E251" s="4">
        <v>2017</v>
      </c>
      <c r="F251" s="4" t="s">
        <v>0</v>
      </c>
      <c r="G251" s="4">
        <v>31</v>
      </c>
      <c r="H251" s="4" t="s">
        <v>1</v>
      </c>
      <c r="I251" s="7">
        <v>1754.97</v>
      </c>
      <c r="J251" s="8" t="s">
        <v>43</v>
      </c>
      <c r="K251" s="5">
        <f t="array" ref="K251">MIN(ABS(R$2:R$2623-I251))</f>
        <v>0.97939999999994143</v>
      </c>
      <c r="L251" s="4">
        <f t="shared" si="15"/>
        <v>1753.9906000000001</v>
      </c>
      <c r="M251" s="4">
        <f t="shared" si="16"/>
        <v>64.110686999999999</v>
      </c>
      <c r="N251" s="4">
        <f t="shared" si="17"/>
        <v>1758.9005</v>
      </c>
      <c r="O251" s="4">
        <f t="shared" si="18"/>
        <v>64.459586999999999</v>
      </c>
      <c r="P251" s="12">
        <f t="shared" si="19"/>
        <v>64.180283663882477</v>
      </c>
      <c r="R251" s="9">
        <v>1657.9096999999999</v>
      </c>
      <c r="S251" s="10">
        <v>56.310085000000001</v>
      </c>
    </row>
    <row r="252" spans="1:19">
      <c r="A252" s="4">
        <v>44832</v>
      </c>
      <c r="B252" s="4" t="s">
        <v>15</v>
      </c>
      <c r="C252" s="4">
        <v>10</v>
      </c>
      <c r="D252" s="4" t="s">
        <v>4</v>
      </c>
      <c r="E252" s="4">
        <v>2017</v>
      </c>
      <c r="F252" s="4" t="s">
        <v>0</v>
      </c>
      <c r="G252" s="4">
        <v>23</v>
      </c>
      <c r="H252" s="4" t="s">
        <v>1</v>
      </c>
      <c r="I252" s="7">
        <v>1754.45</v>
      </c>
      <c r="J252" s="8" t="s">
        <v>43</v>
      </c>
      <c r="K252" s="5">
        <f t="array" ref="K252">MIN(ABS(R$2:R$2623-I252))</f>
        <v>0.45939999999995962</v>
      </c>
      <c r="L252" s="4">
        <f t="shared" si="15"/>
        <v>1753.9906000000001</v>
      </c>
      <c r="M252" s="4">
        <f t="shared" si="16"/>
        <v>64.110686999999999</v>
      </c>
      <c r="N252" s="4">
        <f t="shared" si="17"/>
        <v>1758.9005</v>
      </c>
      <c r="O252" s="4">
        <f t="shared" si="18"/>
        <v>64.459586999999999</v>
      </c>
      <c r="P252" s="12">
        <f t="shared" si="19"/>
        <v>64.143332198475846</v>
      </c>
      <c r="R252" s="9">
        <v>1657.8869999999999</v>
      </c>
      <c r="S252" s="10">
        <v>56.308036999999999</v>
      </c>
    </row>
    <row r="253" spans="1:19">
      <c r="A253" s="4">
        <v>44671</v>
      </c>
      <c r="B253" s="4" t="s">
        <v>15</v>
      </c>
      <c r="C253" s="4">
        <v>10</v>
      </c>
      <c r="D253" s="4" t="s">
        <v>4</v>
      </c>
      <c r="E253" s="4">
        <v>2015</v>
      </c>
      <c r="F253" s="4" t="s">
        <v>0</v>
      </c>
      <c r="G253" s="4">
        <v>71</v>
      </c>
      <c r="H253" s="4" t="s">
        <v>1</v>
      </c>
      <c r="I253" s="9">
        <v>1753.9906000000001</v>
      </c>
      <c r="J253" s="10">
        <v>64.110686999999999</v>
      </c>
      <c r="K253" s="5">
        <f t="array" ref="K253">MIN(ABS(R$2:R$2623-I253))</f>
        <v>0</v>
      </c>
      <c r="L253" s="4">
        <f t="shared" si="15"/>
        <v>1753.9906000000001</v>
      </c>
      <c r="M253" s="4">
        <f t="shared" si="16"/>
        <v>64.110686999999999</v>
      </c>
      <c r="N253" s="4">
        <f t="shared" si="17"/>
        <v>1743.7176999999999</v>
      </c>
      <c r="O253" s="4">
        <f t="shared" si="18"/>
        <v>63.364601</v>
      </c>
      <c r="P253" s="12">
        <f t="shared" si="19"/>
        <v>64.110686999999757</v>
      </c>
      <c r="R253" s="9">
        <v>1657.2869000000001</v>
      </c>
      <c r="S253" s="10">
        <v>56.253833999999998</v>
      </c>
    </row>
    <row r="254" spans="1:19">
      <c r="A254" s="4">
        <v>113793</v>
      </c>
      <c r="B254" s="4" t="s">
        <v>32</v>
      </c>
      <c r="C254" s="4">
        <v>27</v>
      </c>
      <c r="D254" s="4" t="s">
        <v>4</v>
      </c>
      <c r="E254" s="4">
        <v>2016</v>
      </c>
      <c r="F254" s="4" t="s">
        <v>0</v>
      </c>
      <c r="G254" s="4">
        <v>36</v>
      </c>
      <c r="H254" s="4" t="s">
        <v>1</v>
      </c>
      <c r="I254" s="7">
        <v>1753.74</v>
      </c>
      <c r="J254" s="8" t="s">
        <v>43</v>
      </c>
      <c r="K254" s="5">
        <f t="array" ref="K254">MIN(ABS(R$2:R$2623-I254))</f>
        <v>0.25060000000007676</v>
      </c>
      <c r="L254" s="4">
        <f t="shared" si="15"/>
        <v>1753.9906000000001</v>
      </c>
      <c r="M254" s="4">
        <f t="shared" si="16"/>
        <v>64.110686999999999</v>
      </c>
      <c r="N254" s="4">
        <f t="shared" si="17"/>
        <v>1743.7176999999999</v>
      </c>
      <c r="O254" s="4">
        <f t="shared" si="18"/>
        <v>63.364601</v>
      </c>
      <c r="P254" s="12">
        <f t="shared" si="19"/>
        <v>64.09248676913991</v>
      </c>
      <c r="R254" s="9">
        <v>1657.2659000000001</v>
      </c>
      <c r="S254" s="10">
        <v>56.251938000000003</v>
      </c>
    </row>
    <row r="255" spans="1:19">
      <c r="A255" s="4">
        <v>87246</v>
      </c>
      <c r="B255" s="4" t="s">
        <v>26</v>
      </c>
      <c r="C255" s="4">
        <v>21</v>
      </c>
      <c r="D255" s="4" t="s">
        <v>4</v>
      </c>
      <c r="E255" s="4">
        <v>2016</v>
      </c>
      <c r="F255" s="4" t="s">
        <v>0</v>
      </c>
      <c r="G255" s="4">
        <v>96</v>
      </c>
      <c r="H255" s="4" t="s">
        <v>4</v>
      </c>
      <c r="I255" s="7">
        <v>1753.49</v>
      </c>
      <c r="J255" s="8" t="s">
        <v>43</v>
      </c>
      <c r="K255" s="5">
        <f t="array" ref="K255">MIN(ABS(R$2:R$2623-I255))</f>
        <v>0.50060000000007676</v>
      </c>
      <c r="L255" s="4">
        <f t="shared" si="15"/>
        <v>1753.9906000000001</v>
      </c>
      <c r="M255" s="4">
        <f t="shared" si="16"/>
        <v>64.110686999999999</v>
      </c>
      <c r="N255" s="4">
        <f t="shared" si="17"/>
        <v>1743.7176999999999</v>
      </c>
      <c r="O255" s="4">
        <f t="shared" si="18"/>
        <v>63.364601</v>
      </c>
      <c r="P255" s="12">
        <f t="shared" si="19"/>
        <v>64.074330114251808</v>
      </c>
      <c r="R255" s="9">
        <v>1657.1327000000001</v>
      </c>
      <c r="S255" s="10">
        <v>56.239899000000001</v>
      </c>
    </row>
    <row r="256" spans="1:19">
      <c r="A256" s="4">
        <v>44841</v>
      </c>
      <c r="B256" s="4" t="s">
        <v>15</v>
      </c>
      <c r="C256" s="4">
        <v>10</v>
      </c>
      <c r="D256" s="4" t="s">
        <v>4</v>
      </c>
      <c r="E256" s="4">
        <v>2017</v>
      </c>
      <c r="F256" s="4" t="s">
        <v>0</v>
      </c>
      <c r="G256" s="4">
        <v>32</v>
      </c>
      <c r="H256" s="4" t="s">
        <v>1</v>
      </c>
      <c r="I256" s="7">
        <v>1751.42</v>
      </c>
      <c r="J256" s="8" t="s">
        <v>43</v>
      </c>
      <c r="K256" s="5">
        <f t="array" ref="K256">MIN(ABS(R$2:R$2623-I256))</f>
        <v>2.5706000000000131</v>
      </c>
      <c r="L256" s="4">
        <f t="shared" si="15"/>
        <v>1753.9906000000001</v>
      </c>
      <c r="M256" s="4">
        <f t="shared" si="16"/>
        <v>64.110686999999999</v>
      </c>
      <c r="N256" s="4">
        <f t="shared" si="17"/>
        <v>1743.7176999999999</v>
      </c>
      <c r="O256" s="4">
        <f t="shared" si="18"/>
        <v>63.364601</v>
      </c>
      <c r="P256" s="12">
        <f t="shared" si="19"/>
        <v>63.923993011778329</v>
      </c>
      <c r="R256" s="9">
        <v>1657.1062999999999</v>
      </c>
      <c r="S256" s="10">
        <v>56.237513999999997</v>
      </c>
    </row>
    <row r="257" spans="1:19">
      <c r="A257" s="4">
        <v>44839</v>
      </c>
      <c r="B257" s="4" t="s">
        <v>15</v>
      </c>
      <c r="C257" s="4">
        <v>10</v>
      </c>
      <c r="D257" s="4" t="s">
        <v>4</v>
      </c>
      <c r="E257" s="4">
        <v>2017</v>
      </c>
      <c r="F257" s="4" t="s">
        <v>0</v>
      </c>
      <c r="G257" s="4">
        <v>30</v>
      </c>
      <c r="H257" s="4" t="s">
        <v>1</v>
      </c>
      <c r="I257" s="7">
        <v>1751.17</v>
      </c>
      <c r="J257" s="8" t="s">
        <v>43</v>
      </c>
      <c r="K257" s="5">
        <f t="array" ref="K257">MIN(ABS(R$2:R$2623-I257))</f>
        <v>2.8206000000000131</v>
      </c>
      <c r="L257" s="4">
        <f t="shared" si="15"/>
        <v>1753.9906000000001</v>
      </c>
      <c r="M257" s="4">
        <f t="shared" si="16"/>
        <v>64.110686999999999</v>
      </c>
      <c r="N257" s="4">
        <f t="shared" si="17"/>
        <v>1743.7176999999999</v>
      </c>
      <c r="O257" s="4">
        <f t="shared" si="18"/>
        <v>63.364601</v>
      </c>
      <c r="P257" s="12">
        <f t="shared" si="19"/>
        <v>63.905836356890219</v>
      </c>
      <c r="R257" s="9">
        <v>1656.9828</v>
      </c>
      <c r="S257" s="10">
        <v>56.226345000000002</v>
      </c>
    </row>
    <row r="258" spans="1:19">
      <c r="A258" s="4">
        <v>25661</v>
      </c>
      <c r="B258" s="4" t="s">
        <v>11</v>
      </c>
      <c r="C258" s="4">
        <v>6</v>
      </c>
      <c r="D258" s="4" t="s">
        <v>4</v>
      </c>
      <c r="E258" s="4">
        <v>2016</v>
      </c>
      <c r="F258" s="4" t="s">
        <v>0</v>
      </c>
      <c r="G258" s="4">
        <v>102</v>
      </c>
      <c r="H258" s="4" t="s">
        <v>4</v>
      </c>
      <c r="I258" s="7">
        <v>1749.84</v>
      </c>
      <c r="J258" s="8" t="s">
        <v>43</v>
      </c>
      <c r="K258" s="5">
        <f t="array" ref="K258">MIN(ABS(R$2:R$2623-I258))</f>
        <v>4.1506000000001677</v>
      </c>
      <c r="L258" s="4">
        <f t="shared" ref="L258:L321" si="20">IF(COUNTIF(R:R,I258-K258),I258-K258,I258+K258)</f>
        <v>1753.9906000000001</v>
      </c>
      <c r="M258" s="4">
        <f t="shared" ref="M258:M321" si="21">VLOOKUP(L258,R:S,2,FALSE)</f>
        <v>64.110686999999999</v>
      </c>
      <c r="N258" s="4">
        <f t="shared" ref="N258:N321" si="22">IF(MATCH(L258,R:R,0)=2,R$3,IF(MATCH(L258,R:R,0)=2623,R$2622,INDEX(R:R,(MATCH(L258,R:R,0)+1-2*(L258&lt;I258)))))</f>
        <v>1743.7176999999999</v>
      </c>
      <c r="O258" s="4">
        <f t="shared" ref="O258:O321" si="23">VLOOKUP(N258,R:S,2,FALSE)</f>
        <v>63.364601</v>
      </c>
      <c r="P258" s="12">
        <f t="shared" si="19"/>
        <v>63.809242952885491</v>
      </c>
      <c r="R258" s="9">
        <v>1656.9231</v>
      </c>
      <c r="S258" s="10">
        <v>56.220947000000002</v>
      </c>
    </row>
    <row r="259" spans="1:19">
      <c r="A259" s="4">
        <v>87249</v>
      </c>
      <c r="B259" s="4" t="s">
        <v>26</v>
      </c>
      <c r="C259" s="4">
        <v>21</v>
      </c>
      <c r="D259" s="4" t="s">
        <v>4</v>
      </c>
      <c r="E259" s="4">
        <v>2016</v>
      </c>
      <c r="F259" s="4" t="s">
        <v>0</v>
      </c>
      <c r="G259" s="4">
        <v>99</v>
      </c>
      <c r="H259" s="4" t="s">
        <v>4</v>
      </c>
      <c r="I259" s="7">
        <v>1749.64</v>
      </c>
      <c r="J259" s="8" t="s">
        <v>43</v>
      </c>
      <c r="K259" s="5">
        <f t="array" ref="K259">MIN(ABS(R$2:R$2623-I259))</f>
        <v>4.3505999999999858</v>
      </c>
      <c r="L259" s="4">
        <f t="shared" si="20"/>
        <v>1753.9906000000001</v>
      </c>
      <c r="M259" s="4">
        <f t="shared" si="21"/>
        <v>64.110686999999999</v>
      </c>
      <c r="N259" s="4">
        <f t="shared" si="22"/>
        <v>1743.7176999999999</v>
      </c>
      <c r="O259" s="4">
        <f t="shared" si="23"/>
        <v>63.364601</v>
      </c>
      <c r="P259" s="12">
        <f t="shared" ref="P259:P322" si="24">((M259-O259)*I259+(L259*O259-M259*N259))/(L259-N259)</f>
        <v>63.794717628975029</v>
      </c>
      <c r="R259" s="9">
        <v>1656.7434000000001</v>
      </c>
      <c r="S259" s="10">
        <v>56.204692999999999</v>
      </c>
    </row>
    <row r="260" spans="1:19">
      <c r="A260" s="4">
        <v>44882</v>
      </c>
      <c r="B260" s="4" t="s">
        <v>15</v>
      </c>
      <c r="C260" s="4">
        <v>10</v>
      </c>
      <c r="D260" s="4" t="s">
        <v>4</v>
      </c>
      <c r="E260" s="4">
        <v>2017</v>
      </c>
      <c r="F260" s="4" t="s">
        <v>0</v>
      </c>
      <c r="G260" s="4">
        <v>73</v>
      </c>
      <c r="H260" s="4" t="s">
        <v>1</v>
      </c>
      <c r="I260" s="7">
        <v>1749.39</v>
      </c>
      <c r="J260" s="8" t="s">
        <v>43</v>
      </c>
      <c r="K260" s="5">
        <f t="array" ref="K260">MIN(ABS(R$2:R$2623-I260))</f>
        <v>4.6005999999999858</v>
      </c>
      <c r="L260" s="4">
        <f t="shared" si="20"/>
        <v>1753.9906000000001</v>
      </c>
      <c r="M260" s="4">
        <f t="shared" si="21"/>
        <v>64.110686999999999</v>
      </c>
      <c r="N260" s="4">
        <f t="shared" si="22"/>
        <v>1743.7176999999999</v>
      </c>
      <c r="O260" s="4">
        <f t="shared" si="23"/>
        <v>63.364601</v>
      </c>
      <c r="P260" s="12">
        <f t="shared" si="24"/>
        <v>63.776560974086919</v>
      </c>
      <c r="R260" s="9">
        <v>1656.7047</v>
      </c>
      <c r="S260" s="10">
        <v>56.201191000000001</v>
      </c>
    </row>
    <row r="261" spans="1:19">
      <c r="A261" s="4">
        <v>44838</v>
      </c>
      <c r="B261" s="4" t="s">
        <v>15</v>
      </c>
      <c r="C261" s="4">
        <v>10</v>
      </c>
      <c r="D261" s="4" t="s">
        <v>4</v>
      </c>
      <c r="E261" s="4">
        <v>2017</v>
      </c>
      <c r="F261" s="4" t="s">
        <v>0</v>
      </c>
      <c r="G261" s="4">
        <v>29</v>
      </c>
      <c r="H261" s="4" t="s">
        <v>1</v>
      </c>
      <c r="I261" s="7">
        <v>1748.39</v>
      </c>
      <c r="J261" s="8" t="s">
        <v>43</v>
      </c>
      <c r="K261" s="5">
        <f t="array" ref="K261">MIN(ABS(R$2:R$2623-I261))</f>
        <v>4.6723000000001775</v>
      </c>
      <c r="L261" s="4">
        <f t="shared" si="20"/>
        <v>1743.7176999999999</v>
      </c>
      <c r="M261" s="4">
        <f t="shared" si="21"/>
        <v>63.364601</v>
      </c>
      <c r="N261" s="4">
        <f t="shared" si="22"/>
        <v>1753.9906000000001</v>
      </c>
      <c r="O261" s="4">
        <f t="shared" si="23"/>
        <v>64.110686999999999</v>
      </c>
      <c r="P261" s="12">
        <f t="shared" si="24"/>
        <v>63.703934354534518</v>
      </c>
      <c r="R261" s="9">
        <v>1656.7030999999999</v>
      </c>
      <c r="S261" s="10">
        <v>56.201050000000002</v>
      </c>
    </row>
    <row r="262" spans="1:19">
      <c r="A262" s="4">
        <v>44831</v>
      </c>
      <c r="B262" s="4" t="s">
        <v>15</v>
      </c>
      <c r="C262" s="4">
        <v>10</v>
      </c>
      <c r="D262" s="4" t="s">
        <v>4</v>
      </c>
      <c r="E262" s="4">
        <v>2017</v>
      </c>
      <c r="F262" s="4" t="s">
        <v>0</v>
      </c>
      <c r="G262" s="4">
        <v>22</v>
      </c>
      <c r="H262" s="4" t="s">
        <v>1</v>
      </c>
      <c r="I262" s="7">
        <v>1747.96</v>
      </c>
      <c r="J262" s="8" t="s">
        <v>43</v>
      </c>
      <c r="K262" s="5">
        <f t="array" ref="K262">MIN(ABS(R$2:R$2623-I262))</f>
        <v>4.2423000000001139</v>
      </c>
      <c r="L262" s="4">
        <f t="shared" si="20"/>
        <v>1743.7176999999999</v>
      </c>
      <c r="M262" s="4">
        <f t="shared" si="21"/>
        <v>63.364601</v>
      </c>
      <c r="N262" s="4">
        <f t="shared" si="22"/>
        <v>1753.9906000000001</v>
      </c>
      <c r="O262" s="4">
        <f t="shared" si="23"/>
        <v>64.110686999999999</v>
      </c>
      <c r="P262" s="12">
        <f t="shared" si="24"/>
        <v>63.67270490812696</v>
      </c>
      <c r="R262" s="9">
        <v>1656.6772000000001</v>
      </c>
      <c r="S262" s="10">
        <v>56.198708000000003</v>
      </c>
    </row>
    <row r="263" spans="1:19">
      <c r="A263" s="4">
        <v>113787</v>
      </c>
      <c r="B263" s="4" t="s">
        <v>32</v>
      </c>
      <c r="C263" s="4">
        <v>27</v>
      </c>
      <c r="D263" s="4" t="s">
        <v>4</v>
      </c>
      <c r="E263" s="4">
        <v>2016</v>
      </c>
      <c r="F263" s="4" t="s">
        <v>0</v>
      </c>
      <c r="G263" s="4">
        <v>30</v>
      </c>
      <c r="H263" s="4" t="s">
        <v>1</v>
      </c>
      <c r="I263" s="7">
        <v>1747.61</v>
      </c>
      <c r="J263" s="8" t="s">
        <v>43</v>
      </c>
      <c r="K263" s="5">
        <f t="array" ref="K263">MIN(ABS(R$2:R$2623-I263))</f>
        <v>3.8922999999999774</v>
      </c>
      <c r="L263" s="4">
        <f t="shared" si="20"/>
        <v>1743.7176999999999</v>
      </c>
      <c r="M263" s="4">
        <f t="shared" si="21"/>
        <v>63.364601</v>
      </c>
      <c r="N263" s="4">
        <f t="shared" si="22"/>
        <v>1753.9906000000001</v>
      </c>
      <c r="O263" s="4">
        <f t="shared" si="23"/>
        <v>64.110686999999999</v>
      </c>
      <c r="P263" s="12">
        <f t="shared" si="24"/>
        <v>63.64728559128362</v>
      </c>
      <c r="R263" s="9">
        <v>1655.8668</v>
      </c>
      <c r="S263" s="10">
        <v>56.125323999999999</v>
      </c>
    </row>
    <row r="264" spans="1:19">
      <c r="A264" s="4">
        <v>44881</v>
      </c>
      <c r="B264" s="4" t="s">
        <v>15</v>
      </c>
      <c r="C264" s="4">
        <v>10</v>
      </c>
      <c r="D264" s="4" t="s">
        <v>4</v>
      </c>
      <c r="E264" s="4">
        <v>2017</v>
      </c>
      <c r="F264" s="4" t="s">
        <v>0</v>
      </c>
      <c r="G264" s="4">
        <v>72</v>
      </c>
      <c r="H264" s="4" t="s">
        <v>1</v>
      </c>
      <c r="I264" s="7">
        <v>1746.81</v>
      </c>
      <c r="J264" s="8" t="s">
        <v>43</v>
      </c>
      <c r="K264" s="5">
        <f t="array" ref="K264">MIN(ABS(R$2:R$2623-I264))</f>
        <v>3.0923000000000229</v>
      </c>
      <c r="L264" s="4">
        <f t="shared" si="20"/>
        <v>1743.7176999999999</v>
      </c>
      <c r="M264" s="4">
        <f t="shared" si="21"/>
        <v>63.364601</v>
      </c>
      <c r="N264" s="4">
        <f t="shared" si="22"/>
        <v>1753.9906000000001</v>
      </c>
      <c r="O264" s="4">
        <f t="shared" si="23"/>
        <v>64.110686999999999</v>
      </c>
      <c r="P264" s="12">
        <f t="shared" si="24"/>
        <v>63.58918429564168</v>
      </c>
      <c r="R264" s="9">
        <v>1655.7288000000001</v>
      </c>
      <c r="S264" s="10">
        <v>56.112808000000001</v>
      </c>
    </row>
    <row r="265" spans="1:19">
      <c r="A265" s="4">
        <v>87244</v>
      </c>
      <c r="B265" s="4" t="s">
        <v>26</v>
      </c>
      <c r="C265" s="4">
        <v>21</v>
      </c>
      <c r="D265" s="4" t="s">
        <v>4</v>
      </c>
      <c r="E265" s="4">
        <v>2016</v>
      </c>
      <c r="F265" s="4" t="s">
        <v>0</v>
      </c>
      <c r="G265" s="4">
        <v>94</v>
      </c>
      <c r="H265" s="4" t="s">
        <v>4</v>
      </c>
      <c r="I265" s="7">
        <v>1746.63</v>
      </c>
      <c r="J265" s="8" t="s">
        <v>43</v>
      </c>
      <c r="K265" s="5">
        <f t="array" ref="K265">MIN(ABS(R$2:R$2623-I265))</f>
        <v>2.9123000000001866</v>
      </c>
      <c r="L265" s="4">
        <f t="shared" si="20"/>
        <v>1743.7176999999999</v>
      </c>
      <c r="M265" s="4">
        <f t="shared" si="21"/>
        <v>63.364601</v>
      </c>
      <c r="N265" s="4">
        <f t="shared" si="22"/>
        <v>1753.9906000000001</v>
      </c>
      <c r="O265" s="4">
        <f t="shared" si="23"/>
        <v>64.110686999999999</v>
      </c>
      <c r="P265" s="12">
        <f t="shared" si="24"/>
        <v>63.576111504122274</v>
      </c>
      <c r="R265" s="9">
        <v>1654.7887000000001</v>
      </c>
      <c r="S265" s="10">
        <v>56.027523000000002</v>
      </c>
    </row>
    <row r="266" spans="1:19">
      <c r="A266" s="4">
        <v>113792</v>
      </c>
      <c r="B266" s="4" t="s">
        <v>32</v>
      </c>
      <c r="C266" s="4">
        <v>27</v>
      </c>
      <c r="D266" s="4" t="s">
        <v>4</v>
      </c>
      <c r="E266" s="4">
        <v>2016</v>
      </c>
      <c r="F266" s="4" t="s">
        <v>0</v>
      </c>
      <c r="G266" s="4">
        <v>35</v>
      </c>
      <c r="H266" s="4" t="s">
        <v>1</v>
      </c>
      <c r="I266" s="7">
        <v>1746.51</v>
      </c>
      <c r="J266" s="8" t="s">
        <v>43</v>
      </c>
      <c r="K266" s="5">
        <f t="array" ref="K266">MIN(ABS(R$2:R$2623-I266))</f>
        <v>2.7923000000000684</v>
      </c>
      <c r="L266" s="4">
        <f t="shared" si="20"/>
        <v>1743.7176999999999</v>
      </c>
      <c r="M266" s="4">
        <f t="shared" si="21"/>
        <v>63.364601</v>
      </c>
      <c r="N266" s="4">
        <f t="shared" si="22"/>
        <v>1753.9906000000001</v>
      </c>
      <c r="O266" s="4">
        <f t="shared" si="23"/>
        <v>64.110686999999999</v>
      </c>
      <c r="P266" s="12">
        <f t="shared" si="24"/>
        <v>63.567396309775958</v>
      </c>
      <c r="R266" s="9">
        <v>1654.6923999999999</v>
      </c>
      <c r="S266" s="10">
        <v>56.018776000000003</v>
      </c>
    </row>
    <row r="267" spans="1:19">
      <c r="A267" s="4">
        <v>44704</v>
      </c>
      <c r="B267" s="4" t="s">
        <v>15</v>
      </c>
      <c r="C267" s="4">
        <v>10</v>
      </c>
      <c r="D267" s="4" t="s">
        <v>4</v>
      </c>
      <c r="E267" s="4">
        <v>2016</v>
      </c>
      <c r="F267" s="4" t="s">
        <v>0</v>
      </c>
      <c r="G267" s="4">
        <v>1</v>
      </c>
      <c r="H267" s="4" t="s">
        <v>1</v>
      </c>
      <c r="I267" s="7">
        <v>1746</v>
      </c>
      <c r="J267" s="8" t="s">
        <v>43</v>
      </c>
      <c r="K267" s="5">
        <f t="array" ref="K267">MIN(ABS(R$2:R$2623-I267))</f>
        <v>2.2823000000000775</v>
      </c>
      <c r="L267" s="4">
        <f t="shared" si="20"/>
        <v>1743.7176999999999</v>
      </c>
      <c r="M267" s="4">
        <f t="shared" si="21"/>
        <v>63.364601</v>
      </c>
      <c r="N267" s="4">
        <f t="shared" si="22"/>
        <v>1753.9906000000001</v>
      </c>
      <c r="O267" s="4">
        <f t="shared" si="23"/>
        <v>64.110686999999999</v>
      </c>
      <c r="P267" s="12">
        <f t="shared" si="24"/>
        <v>63.53035673380424</v>
      </c>
      <c r="R267" s="9">
        <v>1654.6359</v>
      </c>
      <c r="S267" s="10">
        <v>56.013644999999997</v>
      </c>
    </row>
    <row r="268" spans="1:19">
      <c r="A268" s="4">
        <v>44849</v>
      </c>
      <c r="B268" s="4" t="s">
        <v>15</v>
      </c>
      <c r="C268" s="4">
        <v>10</v>
      </c>
      <c r="D268" s="4" t="s">
        <v>4</v>
      </c>
      <c r="E268" s="4">
        <v>2017</v>
      </c>
      <c r="F268" s="4" t="s">
        <v>0</v>
      </c>
      <c r="G268" s="4">
        <v>40</v>
      </c>
      <c r="H268" s="4" t="s">
        <v>1</v>
      </c>
      <c r="I268" s="7">
        <v>1745.71</v>
      </c>
      <c r="J268" s="8" t="s">
        <v>43</v>
      </c>
      <c r="K268" s="5">
        <f t="array" ref="K268">MIN(ABS(R$2:R$2623-I268))</f>
        <v>1.9923000000001139</v>
      </c>
      <c r="L268" s="4">
        <f t="shared" si="20"/>
        <v>1743.7176999999999</v>
      </c>
      <c r="M268" s="4">
        <f t="shared" si="21"/>
        <v>63.364601</v>
      </c>
      <c r="N268" s="4">
        <f t="shared" si="22"/>
        <v>1753.9906000000001</v>
      </c>
      <c r="O268" s="4">
        <f t="shared" si="23"/>
        <v>64.110686999999999</v>
      </c>
      <c r="P268" s="12">
        <f t="shared" si="24"/>
        <v>63.509295014134025</v>
      </c>
      <c r="R268" s="9">
        <v>1654.6151</v>
      </c>
      <c r="S268" s="10">
        <v>56.011761</v>
      </c>
    </row>
    <row r="269" spans="1:19">
      <c r="A269" s="4">
        <v>44880</v>
      </c>
      <c r="B269" s="4" t="s">
        <v>15</v>
      </c>
      <c r="C269" s="4">
        <v>10</v>
      </c>
      <c r="D269" s="4" t="s">
        <v>4</v>
      </c>
      <c r="E269" s="4">
        <v>2017</v>
      </c>
      <c r="F269" s="4" t="s">
        <v>0</v>
      </c>
      <c r="G269" s="4">
        <v>71</v>
      </c>
      <c r="H269" s="4" t="s">
        <v>1</v>
      </c>
      <c r="I269" s="7">
        <v>1745.6</v>
      </c>
      <c r="J269" s="8" t="s">
        <v>43</v>
      </c>
      <c r="K269" s="5">
        <f t="array" ref="K269">MIN(ABS(R$2:R$2623-I269))</f>
        <v>1.8822999999999865</v>
      </c>
      <c r="L269" s="4">
        <f t="shared" si="20"/>
        <v>1743.7176999999999</v>
      </c>
      <c r="M269" s="4">
        <f t="shared" si="21"/>
        <v>63.364601</v>
      </c>
      <c r="N269" s="4">
        <f t="shared" si="22"/>
        <v>1753.9906000000001</v>
      </c>
      <c r="O269" s="4">
        <f t="shared" si="23"/>
        <v>64.110686999999999</v>
      </c>
      <c r="P269" s="12">
        <f t="shared" si="24"/>
        <v>63.501306085983266</v>
      </c>
      <c r="R269" s="9">
        <v>1654.3855000000001</v>
      </c>
      <c r="S269" s="10">
        <v>55.990898000000001</v>
      </c>
    </row>
    <row r="270" spans="1:19">
      <c r="A270" s="4">
        <v>87250</v>
      </c>
      <c r="B270" s="4" t="s">
        <v>26</v>
      </c>
      <c r="C270" s="4">
        <v>21</v>
      </c>
      <c r="D270" s="4" t="s">
        <v>4</v>
      </c>
      <c r="E270" s="4">
        <v>2016</v>
      </c>
      <c r="F270" s="4" t="s">
        <v>0</v>
      </c>
      <c r="G270" s="4">
        <v>100</v>
      </c>
      <c r="H270" s="4" t="s">
        <v>4</v>
      </c>
      <c r="I270" s="7">
        <v>1744.47</v>
      </c>
      <c r="J270" s="8" t="s">
        <v>43</v>
      </c>
      <c r="K270" s="5">
        <f t="array" ref="K270">MIN(ABS(R$2:R$2623-I270))</f>
        <v>0.75230000000010477</v>
      </c>
      <c r="L270" s="4">
        <f t="shared" si="20"/>
        <v>1743.7176999999999</v>
      </c>
      <c r="M270" s="4">
        <f t="shared" si="21"/>
        <v>63.364601</v>
      </c>
      <c r="N270" s="4">
        <f t="shared" si="22"/>
        <v>1753.9906000000001</v>
      </c>
      <c r="O270" s="4">
        <f t="shared" si="23"/>
        <v>64.110686999999999</v>
      </c>
      <c r="P270" s="12">
        <f t="shared" si="24"/>
        <v>63.419238005889049</v>
      </c>
      <c r="R270" s="9">
        <v>1654.3431</v>
      </c>
      <c r="S270" s="10">
        <v>55.987048999999999</v>
      </c>
    </row>
    <row r="271" spans="1:19">
      <c r="A271" s="4">
        <v>44663</v>
      </c>
      <c r="B271" s="4" t="s">
        <v>15</v>
      </c>
      <c r="C271" s="4">
        <v>10</v>
      </c>
      <c r="D271" s="4" t="s">
        <v>4</v>
      </c>
      <c r="E271" s="4">
        <v>2015</v>
      </c>
      <c r="F271" s="4" t="s">
        <v>0</v>
      </c>
      <c r="G271" s="4">
        <v>63</v>
      </c>
      <c r="H271" s="4" t="s">
        <v>1</v>
      </c>
      <c r="I271" s="9">
        <v>1743.7176999999999</v>
      </c>
      <c r="J271" s="10">
        <v>63.364601</v>
      </c>
      <c r="K271" s="5">
        <f t="array" ref="K271">MIN(ABS(R$2:R$2623-I271))</f>
        <v>0</v>
      </c>
      <c r="L271" s="4">
        <f t="shared" si="20"/>
        <v>1743.7176999999999</v>
      </c>
      <c r="M271" s="4">
        <f t="shared" si="21"/>
        <v>63.364601</v>
      </c>
      <c r="N271" s="4">
        <f t="shared" si="22"/>
        <v>1743.3424</v>
      </c>
      <c r="O271" s="4">
        <f t="shared" si="23"/>
        <v>63.336936999999999</v>
      </c>
      <c r="P271" s="12">
        <f t="shared" si="24"/>
        <v>63.364601000009031</v>
      </c>
      <c r="R271" s="9">
        <v>1654.0585000000001</v>
      </c>
      <c r="S271" s="10">
        <v>55.961170000000003</v>
      </c>
    </row>
    <row r="272" spans="1:19">
      <c r="A272" s="4">
        <v>113791</v>
      </c>
      <c r="B272" s="4" t="s">
        <v>32</v>
      </c>
      <c r="C272" s="4">
        <v>27</v>
      </c>
      <c r="D272" s="4" t="s">
        <v>4</v>
      </c>
      <c r="E272" s="4">
        <v>2016</v>
      </c>
      <c r="F272" s="4" t="s">
        <v>0</v>
      </c>
      <c r="G272" s="4">
        <v>34</v>
      </c>
      <c r="H272" s="4" t="s">
        <v>1</v>
      </c>
      <c r="I272" s="7">
        <v>1743.38</v>
      </c>
      <c r="J272" s="8" t="s">
        <v>43</v>
      </c>
      <c r="K272" s="5">
        <f t="array" ref="K272">MIN(ABS(R$2:R$2623-I272))</f>
        <v>3.7600000000111322E-2</v>
      </c>
      <c r="L272" s="4">
        <f t="shared" si="20"/>
        <v>1743.3424</v>
      </c>
      <c r="M272" s="4">
        <f t="shared" si="21"/>
        <v>63.336936999999999</v>
      </c>
      <c r="N272" s="4">
        <f t="shared" si="22"/>
        <v>1743.7176999999999</v>
      </c>
      <c r="O272" s="4">
        <f t="shared" si="23"/>
        <v>63.364601</v>
      </c>
      <c r="P272" s="12">
        <f t="shared" si="24"/>
        <v>63.339708559827855</v>
      </c>
      <c r="R272" s="9">
        <v>1653.7014999999999</v>
      </c>
      <c r="S272" s="10">
        <v>55.928707000000003</v>
      </c>
    </row>
    <row r="273" spans="1:19">
      <c r="A273" s="4">
        <v>113753</v>
      </c>
      <c r="B273" s="4" t="s">
        <v>32</v>
      </c>
      <c r="C273" s="4">
        <v>27</v>
      </c>
      <c r="D273" s="4" t="s">
        <v>4</v>
      </c>
      <c r="E273" s="4">
        <v>2015</v>
      </c>
      <c r="F273" s="4" t="s">
        <v>0</v>
      </c>
      <c r="G273" s="4">
        <v>85</v>
      </c>
      <c r="H273" s="4" t="s">
        <v>4</v>
      </c>
      <c r="I273" s="9">
        <v>1743.3424</v>
      </c>
      <c r="J273" s="10">
        <v>63.336936999999999</v>
      </c>
      <c r="K273" s="5">
        <f t="array" ref="K273">MIN(ABS(R$2:R$2623-I273))</f>
        <v>0</v>
      </c>
      <c r="L273" s="4">
        <f t="shared" si="20"/>
        <v>1743.3424</v>
      </c>
      <c r="M273" s="4">
        <f t="shared" si="21"/>
        <v>63.336936999999999</v>
      </c>
      <c r="N273" s="4">
        <f t="shared" si="22"/>
        <v>1743.1130000000001</v>
      </c>
      <c r="O273" s="4">
        <f t="shared" si="23"/>
        <v>63.320011000000001</v>
      </c>
      <c r="P273" s="12">
        <f t="shared" si="24"/>
        <v>63.336937000040002</v>
      </c>
      <c r="R273" s="9">
        <v>1653.5499</v>
      </c>
      <c r="S273" s="10">
        <v>55.914909000000002</v>
      </c>
    </row>
    <row r="274" spans="1:19">
      <c r="A274" s="4">
        <v>57374</v>
      </c>
      <c r="B274" s="4" t="s">
        <v>18</v>
      </c>
      <c r="C274" s="4">
        <v>13</v>
      </c>
      <c r="D274" s="4" t="s">
        <v>4</v>
      </c>
      <c r="E274" s="4">
        <v>2015</v>
      </c>
      <c r="F274" s="4" t="s">
        <v>0</v>
      </c>
      <c r="G274" s="4">
        <v>93</v>
      </c>
      <c r="H274" s="4" t="s">
        <v>4</v>
      </c>
      <c r="I274" s="9">
        <v>1743.1130000000001</v>
      </c>
      <c r="J274" s="10">
        <v>63.320011000000001</v>
      </c>
      <c r="K274" s="5">
        <f t="array" ref="K274">MIN(ABS(R$2:R$2623-I274))</f>
        <v>0</v>
      </c>
      <c r="L274" s="4">
        <f t="shared" si="20"/>
        <v>1743.1130000000001</v>
      </c>
      <c r="M274" s="4">
        <f t="shared" si="21"/>
        <v>63.320011000000001</v>
      </c>
      <c r="N274" s="4">
        <f t="shared" si="22"/>
        <v>1742.9033999999999</v>
      </c>
      <c r="O274" s="4">
        <f t="shared" si="23"/>
        <v>63.304538999999998</v>
      </c>
      <c r="P274" s="12">
        <f t="shared" si="24"/>
        <v>63.320011000036054</v>
      </c>
      <c r="R274" s="9">
        <v>1653.3157000000001</v>
      </c>
      <c r="S274" s="10">
        <v>55.893585000000002</v>
      </c>
    </row>
    <row r="275" spans="1:19">
      <c r="A275" s="4">
        <v>44848</v>
      </c>
      <c r="B275" s="4" t="s">
        <v>15</v>
      </c>
      <c r="C275" s="4">
        <v>10</v>
      </c>
      <c r="D275" s="4" t="s">
        <v>4</v>
      </c>
      <c r="E275" s="4">
        <v>2017</v>
      </c>
      <c r="F275" s="4" t="s">
        <v>0</v>
      </c>
      <c r="G275" s="4">
        <v>39</v>
      </c>
      <c r="H275" s="4" t="s">
        <v>1</v>
      </c>
      <c r="I275" s="7">
        <v>1742.97</v>
      </c>
      <c r="J275" s="8" t="s">
        <v>43</v>
      </c>
      <c r="K275" s="5">
        <f t="array" ref="K275">MIN(ABS(R$2:R$2623-I275))</f>
        <v>6.6600000000107684E-2</v>
      </c>
      <c r="L275" s="4">
        <f t="shared" si="20"/>
        <v>1742.9033999999999</v>
      </c>
      <c r="M275" s="4">
        <f t="shared" si="21"/>
        <v>63.304538999999998</v>
      </c>
      <c r="N275" s="4">
        <f t="shared" si="22"/>
        <v>1743.1130000000001</v>
      </c>
      <c r="O275" s="4">
        <f t="shared" si="23"/>
        <v>63.320011000000001</v>
      </c>
      <c r="P275" s="12">
        <f t="shared" si="24"/>
        <v>63.309455198509333</v>
      </c>
      <c r="R275" s="9">
        <v>1653.1711</v>
      </c>
      <c r="S275" s="10">
        <v>55.880420999999998</v>
      </c>
    </row>
    <row r="276" spans="1:19">
      <c r="A276" s="4">
        <v>113749</v>
      </c>
      <c r="B276" s="4" t="s">
        <v>32</v>
      </c>
      <c r="C276" s="4">
        <v>27</v>
      </c>
      <c r="D276" s="4" t="s">
        <v>4</v>
      </c>
      <c r="E276" s="4">
        <v>2015</v>
      </c>
      <c r="F276" s="4" t="s">
        <v>0</v>
      </c>
      <c r="G276" s="4">
        <v>81</v>
      </c>
      <c r="H276" s="4" t="s">
        <v>1</v>
      </c>
      <c r="I276" s="9">
        <v>1742.9033999999999</v>
      </c>
      <c r="J276" s="10">
        <v>63.304538999999998</v>
      </c>
      <c r="K276" s="5">
        <f t="array" ref="K276">MIN(ABS(R$2:R$2623-I276))</f>
        <v>0</v>
      </c>
      <c r="L276" s="4">
        <f t="shared" si="20"/>
        <v>1742.9033999999999</v>
      </c>
      <c r="M276" s="4">
        <f t="shared" si="21"/>
        <v>63.304538999999998</v>
      </c>
      <c r="N276" s="4">
        <f t="shared" si="22"/>
        <v>1742.7929999999999</v>
      </c>
      <c r="O276" s="4">
        <f t="shared" si="23"/>
        <v>63.296379000000002</v>
      </c>
      <c r="P276" s="12">
        <f t="shared" si="24"/>
        <v>63.304539000026104</v>
      </c>
      <c r="R276" s="9">
        <v>1653.0718999999999</v>
      </c>
      <c r="S276" s="10">
        <v>55.871383999999999</v>
      </c>
    </row>
    <row r="277" spans="1:19">
      <c r="A277" s="4">
        <v>44670</v>
      </c>
      <c r="B277" s="4" t="s">
        <v>15</v>
      </c>
      <c r="C277" s="4">
        <v>10</v>
      </c>
      <c r="D277" s="4" t="s">
        <v>4</v>
      </c>
      <c r="E277" s="4">
        <v>2015</v>
      </c>
      <c r="F277" s="4" t="s">
        <v>0</v>
      </c>
      <c r="G277" s="4">
        <v>70</v>
      </c>
      <c r="H277" s="4" t="s">
        <v>1</v>
      </c>
      <c r="I277" s="9">
        <v>1742.7929999999999</v>
      </c>
      <c r="J277" s="10">
        <v>63.296379000000002</v>
      </c>
      <c r="K277" s="5">
        <f t="array" ref="K277">MIN(ABS(R$2:R$2623-I277))</f>
        <v>0</v>
      </c>
      <c r="L277" s="4">
        <f t="shared" si="20"/>
        <v>1742.7929999999999</v>
      </c>
      <c r="M277" s="4">
        <f t="shared" si="21"/>
        <v>63.296379000000002</v>
      </c>
      <c r="N277" s="4">
        <f t="shared" si="22"/>
        <v>1742.6954000000001</v>
      </c>
      <c r="O277" s="4">
        <f t="shared" si="23"/>
        <v>63.289169000000001</v>
      </c>
      <c r="P277" s="12">
        <f t="shared" si="24"/>
        <v>63.296378999943798</v>
      </c>
      <c r="R277" s="9">
        <v>1652.8413</v>
      </c>
      <c r="S277" s="10">
        <v>55.850372</v>
      </c>
    </row>
    <row r="278" spans="1:19">
      <c r="A278" s="4">
        <v>44662</v>
      </c>
      <c r="B278" s="4" t="s">
        <v>15</v>
      </c>
      <c r="C278" s="4">
        <v>10</v>
      </c>
      <c r="D278" s="4" t="s">
        <v>4</v>
      </c>
      <c r="E278" s="4">
        <v>2015</v>
      </c>
      <c r="F278" s="4" t="s">
        <v>0</v>
      </c>
      <c r="G278" s="4">
        <v>62</v>
      </c>
      <c r="H278" s="4" t="s">
        <v>1</v>
      </c>
      <c r="I278" s="9">
        <v>1742.6954000000001</v>
      </c>
      <c r="J278" s="10">
        <v>63.289169000000001</v>
      </c>
      <c r="K278" s="5">
        <f t="array" ref="K278">MIN(ABS(R$2:R$2623-I278))</f>
        <v>0</v>
      </c>
      <c r="L278" s="4">
        <f t="shared" si="20"/>
        <v>1742.6954000000001</v>
      </c>
      <c r="M278" s="4">
        <f t="shared" si="21"/>
        <v>63.289169000000001</v>
      </c>
      <c r="N278" s="4">
        <f t="shared" si="22"/>
        <v>1740.5283999999999</v>
      </c>
      <c r="O278" s="4">
        <f t="shared" si="23"/>
        <v>63.128559000000003</v>
      </c>
      <c r="P278" s="12">
        <f t="shared" si="24"/>
        <v>63.289169000000513</v>
      </c>
      <c r="R278" s="9">
        <v>1652.6410000000001</v>
      </c>
      <c r="S278" s="10">
        <v>55.832110999999998</v>
      </c>
    </row>
    <row r="279" spans="1:19">
      <c r="A279" s="4">
        <v>113786</v>
      </c>
      <c r="B279" s="4" t="s">
        <v>32</v>
      </c>
      <c r="C279" s="4">
        <v>27</v>
      </c>
      <c r="D279" s="4" t="s">
        <v>4</v>
      </c>
      <c r="E279" s="4">
        <v>2016</v>
      </c>
      <c r="F279" s="4" t="s">
        <v>0</v>
      </c>
      <c r="G279" s="4">
        <v>29</v>
      </c>
      <c r="H279" s="4" t="s">
        <v>1</v>
      </c>
      <c r="I279" s="7">
        <v>1741.81</v>
      </c>
      <c r="J279" s="8" t="s">
        <v>43</v>
      </c>
      <c r="K279" s="5">
        <f t="array" ref="K279">MIN(ABS(R$2:R$2623-I279))</f>
        <v>0.88540000000011787</v>
      </c>
      <c r="L279" s="4">
        <f t="shared" si="20"/>
        <v>1742.6954000000001</v>
      </c>
      <c r="M279" s="4">
        <f t="shared" si="21"/>
        <v>63.289169000000001</v>
      </c>
      <c r="N279" s="4">
        <f t="shared" si="22"/>
        <v>1740.5283999999999</v>
      </c>
      <c r="O279" s="4">
        <f t="shared" si="23"/>
        <v>63.128559000000003</v>
      </c>
      <c r="P279" s="12">
        <f t="shared" si="24"/>
        <v>63.223546437010192</v>
      </c>
      <c r="R279" s="9">
        <v>1652.5225</v>
      </c>
      <c r="S279" s="10">
        <v>55.821303999999998</v>
      </c>
    </row>
    <row r="280" spans="1:19">
      <c r="A280" s="4">
        <v>44847</v>
      </c>
      <c r="B280" s="4" t="s">
        <v>15</v>
      </c>
      <c r="C280" s="4">
        <v>10</v>
      </c>
      <c r="D280" s="4" t="s">
        <v>4</v>
      </c>
      <c r="E280" s="4">
        <v>2017</v>
      </c>
      <c r="F280" s="4" t="s">
        <v>0</v>
      </c>
      <c r="G280" s="4">
        <v>38</v>
      </c>
      <c r="H280" s="4" t="s">
        <v>1</v>
      </c>
      <c r="I280" s="7">
        <v>1741.59</v>
      </c>
      <c r="J280" s="8" t="s">
        <v>43</v>
      </c>
      <c r="K280" s="5">
        <f t="array" ref="K280">MIN(ABS(R$2:R$2623-I280))</f>
        <v>1.0615999999999985</v>
      </c>
      <c r="L280" s="4">
        <f t="shared" si="20"/>
        <v>1740.5283999999999</v>
      </c>
      <c r="M280" s="4">
        <f t="shared" si="21"/>
        <v>63.128559000000003</v>
      </c>
      <c r="N280" s="4">
        <f t="shared" si="22"/>
        <v>1742.6954000000001</v>
      </c>
      <c r="O280" s="4">
        <f t="shared" si="23"/>
        <v>63.289169000000001</v>
      </c>
      <c r="P280" s="12">
        <f t="shared" si="24"/>
        <v>63.207240853253843</v>
      </c>
      <c r="R280" s="9">
        <v>1652.4839999999999</v>
      </c>
      <c r="S280" s="10">
        <v>55.817799000000001</v>
      </c>
    </row>
    <row r="281" spans="1:19">
      <c r="A281" s="4">
        <v>44837</v>
      </c>
      <c r="B281" s="4" t="s">
        <v>15</v>
      </c>
      <c r="C281" s="4">
        <v>10</v>
      </c>
      <c r="D281" s="4" t="s">
        <v>4</v>
      </c>
      <c r="E281" s="4">
        <v>2017</v>
      </c>
      <c r="F281" s="4" t="s">
        <v>0</v>
      </c>
      <c r="G281" s="4">
        <v>28</v>
      </c>
      <c r="H281" s="4" t="s">
        <v>1</v>
      </c>
      <c r="I281" s="7">
        <v>1740.81</v>
      </c>
      <c r="J281" s="8" t="s">
        <v>43</v>
      </c>
      <c r="K281" s="5">
        <f t="array" ref="K281">MIN(ABS(R$2:R$2623-I281))</f>
        <v>0.28160000000002583</v>
      </c>
      <c r="L281" s="4">
        <f t="shared" si="20"/>
        <v>1740.5283999999999</v>
      </c>
      <c r="M281" s="4">
        <f t="shared" si="21"/>
        <v>63.128559000000003</v>
      </c>
      <c r="N281" s="4">
        <f t="shared" si="22"/>
        <v>1742.6954000000001</v>
      </c>
      <c r="O281" s="4">
        <f t="shared" si="23"/>
        <v>63.289169000000001</v>
      </c>
      <c r="P281" s="12">
        <f t="shared" si="24"/>
        <v>63.149430147208619</v>
      </c>
      <c r="R281" s="9">
        <v>1652.2897</v>
      </c>
      <c r="S281" s="10">
        <v>55.800072</v>
      </c>
    </row>
    <row r="282" spans="1:19">
      <c r="A282" s="4">
        <v>113748</v>
      </c>
      <c r="B282" s="4" t="s">
        <v>32</v>
      </c>
      <c r="C282" s="4">
        <v>27</v>
      </c>
      <c r="D282" s="4" t="s">
        <v>4</v>
      </c>
      <c r="E282" s="4">
        <v>2015</v>
      </c>
      <c r="F282" s="4" t="s">
        <v>0</v>
      </c>
      <c r="G282" s="4">
        <v>80</v>
      </c>
      <c r="H282" s="4" t="s">
        <v>1</v>
      </c>
      <c r="I282" s="9">
        <v>1740.5283999999999</v>
      </c>
      <c r="J282" s="10">
        <v>63.128559000000003</v>
      </c>
      <c r="K282" s="5">
        <f t="array" ref="K282">MIN(ABS(R$2:R$2623-I282))</f>
        <v>0</v>
      </c>
      <c r="L282" s="4">
        <f t="shared" si="20"/>
        <v>1740.5283999999999</v>
      </c>
      <c r="M282" s="4">
        <f t="shared" si="21"/>
        <v>63.128559000000003</v>
      </c>
      <c r="N282" s="4">
        <f t="shared" si="22"/>
        <v>1738.2103</v>
      </c>
      <c r="O282" s="4">
        <f t="shared" si="23"/>
        <v>62.955680999999998</v>
      </c>
      <c r="P282" s="12">
        <f t="shared" si="24"/>
        <v>63.128558999994112</v>
      </c>
      <c r="R282" s="9">
        <v>1652.2892999999999</v>
      </c>
      <c r="S282" s="10">
        <v>55.800041</v>
      </c>
    </row>
    <row r="283" spans="1:19">
      <c r="A283" s="4">
        <v>113790</v>
      </c>
      <c r="B283" s="4" t="s">
        <v>32</v>
      </c>
      <c r="C283" s="4">
        <v>27</v>
      </c>
      <c r="D283" s="4" t="s">
        <v>4</v>
      </c>
      <c r="E283" s="4">
        <v>2016</v>
      </c>
      <c r="F283" s="4" t="s">
        <v>0</v>
      </c>
      <c r="G283" s="4">
        <v>33</v>
      </c>
      <c r="H283" s="4" t="s">
        <v>1</v>
      </c>
      <c r="I283" s="7">
        <v>1740.51</v>
      </c>
      <c r="J283" s="8" t="s">
        <v>43</v>
      </c>
      <c r="K283" s="5">
        <f t="array" ref="K283">MIN(ABS(R$2:R$2623-I283))</f>
        <v>1.8399999999928696E-2</v>
      </c>
      <c r="L283" s="4">
        <f t="shared" si="20"/>
        <v>1740.5283999999999</v>
      </c>
      <c r="M283" s="4">
        <f t="shared" si="21"/>
        <v>63.128559000000003</v>
      </c>
      <c r="N283" s="4">
        <f t="shared" si="22"/>
        <v>1738.2103</v>
      </c>
      <c r="O283" s="4">
        <f t="shared" si="23"/>
        <v>62.955680999999998</v>
      </c>
      <c r="P283" s="12">
        <f t="shared" si="24"/>
        <v>63.127186774809701</v>
      </c>
      <c r="R283" s="9">
        <v>1652.2620999999999</v>
      </c>
      <c r="S283" s="10">
        <v>55.797558000000002</v>
      </c>
    </row>
    <row r="284" spans="1:19">
      <c r="A284" s="4">
        <v>44827</v>
      </c>
      <c r="B284" s="4" t="s">
        <v>15</v>
      </c>
      <c r="C284" s="4">
        <v>10</v>
      </c>
      <c r="D284" s="4" t="s">
        <v>4</v>
      </c>
      <c r="E284" s="4">
        <v>2017</v>
      </c>
      <c r="F284" s="4" t="s">
        <v>0</v>
      </c>
      <c r="G284" s="4">
        <v>18</v>
      </c>
      <c r="H284" s="4" t="s">
        <v>1</v>
      </c>
      <c r="I284" s="7">
        <v>1740.16</v>
      </c>
      <c r="J284" s="8" t="s">
        <v>43</v>
      </c>
      <c r="K284" s="5">
        <f t="array" ref="K284">MIN(ABS(R$2:R$2623-I284))</f>
        <v>0.36839999999983775</v>
      </c>
      <c r="L284" s="4">
        <f t="shared" si="20"/>
        <v>1740.5283999999999</v>
      </c>
      <c r="M284" s="4">
        <f t="shared" si="21"/>
        <v>63.128559000000003</v>
      </c>
      <c r="N284" s="4">
        <f t="shared" si="22"/>
        <v>1738.2103</v>
      </c>
      <c r="O284" s="4">
        <f t="shared" si="23"/>
        <v>62.955680999999998</v>
      </c>
      <c r="P284" s="12">
        <f t="shared" si="24"/>
        <v>63.101084665323491</v>
      </c>
      <c r="R284" s="9">
        <v>1652.1564000000001</v>
      </c>
      <c r="S284" s="10">
        <v>55.787909999999997</v>
      </c>
    </row>
    <row r="285" spans="1:19">
      <c r="A285" s="4">
        <v>25660</v>
      </c>
      <c r="B285" s="4" t="s">
        <v>11</v>
      </c>
      <c r="C285" s="4">
        <v>6</v>
      </c>
      <c r="D285" s="4" t="s">
        <v>4</v>
      </c>
      <c r="E285" s="4">
        <v>2016</v>
      </c>
      <c r="F285" s="4" t="s">
        <v>0</v>
      </c>
      <c r="G285" s="4">
        <v>101</v>
      </c>
      <c r="H285" s="4" t="s">
        <v>4</v>
      </c>
      <c r="I285" s="7">
        <v>1739.88</v>
      </c>
      <c r="J285" s="8" t="s">
        <v>43</v>
      </c>
      <c r="K285" s="5">
        <f t="array" ref="K285">MIN(ABS(R$2:R$2623-I285))</f>
        <v>0.64839999999981046</v>
      </c>
      <c r="L285" s="4">
        <f t="shared" si="20"/>
        <v>1740.5283999999999</v>
      </c>
      <c r="M285" s="4">
        <f t="shared" si="21"/>
        <v>63.128559000000003</v>
      </c>
      <c r="N285" s="4">
        <f t="shared" si="22"/>
        <v>1738.2103</v>
      </c>
      <c r="O285" s="4">
        <f t="shared" si="23"/>
        <v>62.955680999999998</v>
      </c>
      <c r="P285" s="12">
        <f t="shared" si="24"/>
        <v>63.080202977734501</v>
      </c>
      <c r="R285" s="9">
        <v>1652.0786000000001</v>
      </c>
      <c r="S285" s="10">
        <v>55.780814999999997</v>
      </c>
    </row>
    <row r="286" spans="1:19">
      <c r="A286" s="4">
        <v>113789</v>
      </c>
      <c r="B286" s="4" t="s">
        <v>32</v>
      </c>
      <c r="C286" s="4">
        <v>27</v>
      </c>
      <c r="D286" s="4" t="s">
        <v>4</v>
      </c>
      <c r="E286" s="4">
        <v>2016</v>
      </c>
      <c r="F286" s="4" t="s">
        <v>0</v>
      </c>
      <c r="G286" s="4">
        <v>32</v>
      </c>
      <c r="H286" s="4" t="s">
        <v>1</v>
      </c>
      <c r="I286" s="7">
        <v>1739.82</v>
      </c>
      <c r="J286" s="8" t="s">
        <v>43</v>
      </c>
      <c r="K286" s="5">
        <f t="array" ref="K286">MIN(ABS(R$2:R$2623-I286))</f>
        <v>0.70839999999998327</v>
      </c>
      <c r="L286" s="4">
        <f t="shared" si="20"/>
        <v>1740.5283999999999</v>
      </c>
      <c r="M286" s="4">
        <f t="shared" si="21"/>
        <v>63.128559000000003</v>
      </c>
      <c r="N286" s="4">
        <f t="shared" si="22"/>
        <v>1738.2103</v>
      </c>
      <c r="O286" s="4">
        <f t="shared" si="23"/>
        <v>62.955680999999998</v>
      </c>
      <c r="P286" s="12">
        <f t="shared" si="24"/>
        <v>63.075728330394007</v>
      </c>
      <c r="R286" s="9">
        <v>1651.9979000000001</v>
      </c>
      <c r="S286" s="10">
        <v>55.773448999999999</v>
      </c>
    </row>
    <row r="287" spans="1:19">
      <c r="A287" s="4">
        <v>44826</v>
      </c>
      <c r="B287" s="4" t="s">
        <v>15</v>
      </c>
      <c r="C287" s="4">
        <v>10</v>
      </c>
      <c r="D287" s="4" t="s">
        <v>4</v>
      </c>
      <c r="E287" s="4">
        <v>2017</v>
      </c>
      <c r="F287" s="4" t="s">
        <v>0</v>
      </c>
      <c r="G287" s="4">
        <v>17</v>
      </c>
      <c r="H287" s="4" t="s">
        <v>1</v>
      </c>
      <c r="I287" s="7">
        <v>1738.52</v>
      </c>
      <c r="J287" s="8" t="s">
        <v>43</v>
      </c>
      <c r="K287" s="5">
        <f t="array" ref="K287">MIN(ABS(R$2:R$2623-I287))</f>
        <v>0.30970000000002074</v>
      </c>
      <c r="L287" s="4">
        <f t="shared" si="20"/>
        <v>1738.2103</v>
      </c>
      <c r="M287" s="4">
        <f t="shared" si="21"/>
        <v>62.955680999999998</v>
      </c>
      <c r="N287" s="4">
        <f t="shared" si="22"/>
        <v>1740.5283999999999</v>
      </c>
      <c r="O287" s="4">
        <f t="shared" si="23"/>
        <v>63.128559000000003</v>
      </c>
      <c r="P287" s="12">
        <f t="shared" si="24"/>
        <v>62.978777638016616</v>
      </c>
      <c r="R287" s="9">
        <v>1651.9820999999999</v>
      </c>
      <c r="S287" s="10">
        <v>55.772002999999998</v>
      </c>
    </row>
    <row r="288" spans="1:19">
      <c r="A288" s="4">
        <v>44669</v>
      </c>
      <c r="B288" s="4" t="s">
        <v>15</v>
      </c>
      <c r="C288" s="4">
        <v>10</v>
      </c>
      <c r="D288" s="4" t="s">
        <v>4</v>
      </c>
      <c r="E288" s="4">
        <v>2015</v>
      </c>
      <c r="F288" s="4" t="s">
        <v>0</v>
      </c>
      <c r="G288" s="4">
        <v>69</v>
      </c>
      <c r="H288" s="4" t="s">
        <v>1</v>
      </c>
      <c r="I288" s="9">
        <v>1738.2103</v>
      </c>
      <c r="J288" s="10">
        <v>62.955680999999998</v>
      </c>
      <c r="K288" s="5">
        <f t="array" ref="K288">MIN(ABS(R$2:R$2623-I288))</f>
        <v>0</v>
      </c>
      <c r="L288" s="4">
        <f t="shared" si="20"/>
        <v>1738.2103</v>
      </c>
      <c r="M288" s="4">
        <f t="shared" si="21"/>
        <v>62.955680999999998</v>
      </c>
      <c r="N288" s="4">
        <f t="shared" si="22"/>
        <v>1736.6826000000001</v>
      </c>
      <c r="O288" s="4">
        <f t="shared" si="23"/>
        <v>62.841144999999997</v>
      </c>
      <c r="P288" s="12">
        <f t="shared" si="24"/>
        <v>62.95568099999781</v>
      </c>
      <c r="R288" s="9">
        <v>1651.9772</v>
      </c>
      <c r="S288" s="10">
        <v>55.771557000000001</v>
      </c>
    </row>
    <row r="289" spans="1:19">
      <c r="A289" s="4">
        <v>113785</v>
      </c>
      <c r="B289" s="4" t="s">
        <v>32</v>
      </c>
      <c r="C289" s="4">
        <v>27</v>
      </c>
      <c r="D289" s="4" t="s">
        <v>4</v>
      </c>
      <c r="E289" s="4">
        <v>2016</v>
      </c>
      <c r="F289" s="4" t="s">
        <v>0</v>
      </c>
      <c r="G289" s="4">
        <v>28</v>
      </c>
      <c r="H289" s="4" t="s">
        <v>1</v>
      </c>
      <c r="I289" s="7">
        <v>1738.14</v>
      </c>
      <c r="J289" s="8" t="s">
        <v>43</v>
      </c>
      <c r="K289" s="5">
        <f t="array" ref="K289">MIN(ABS(R$2:R$2623-I289))</f>
        <v>7.0299999999861029E-2</v>
      </c>
      <c r="L289" s="4">
        <f t="shared" si="20"/>
        <v>1738.2103</v>
      </c>
      <c r="M289" s="4">
        <f t="shared" si="21"/>
        <v>62.955680999999998</v>
      </c>
      <c r="N289" s="4">
        <f t="shared" si="22"/>
        <v>1736.6826000000001</v>
      </c>
      <c r="O289" s="4">
        <f t="shared" si="23"/>
        <v>62.841144999999997</v>
      </c>
      <c r="P289" s="12">
        <f t="shared" si="24"/>
        <v>62.950410409698684</v>
      </c>
      <c r="R289" s="9">
        <v>1651.8878999999999</v>
      </c>
      <c r="S289" s="10">
        <v>55.763412000000002</v>
      </c>
    </row>
    <row r="290" spans="1:19">
      <c r="A290" s="4">
        <v>113788</v>
      </c>
      <c r="B290" s="4" t="s">
        <v>32</v>
      </c>
      <c r="C290" s="4">
        <v>27</v>
      </c>
      <c r="D290" s="4" t="s">
        <v>4</v>
      </c>
      <c r="E290" s="4">
        <v>2016</v>
      </c>
      <c r="F290" s="4" t="s">
        <v>0</v>
      </c>
      <c r="G290" s="4">
        <v>31</v>
      </c>
      <c r="H290" s="4" t="s">
        <v>1</v>
      </c>
      <c r="I290" s="7">
        <v>1738.1</v>
      </c>
      <c r="J290" s="8" t="s">
        <v>43</v>
      </c>
      <c r="K290" s="5">
        <f t="array" ref="K290">MIN(ABS(R$2:R$2623-I290))</f>
        <v>0.11030000000005202</v>
      </c>
      <c r="L290" s="4">
        <f t="shared" si="20"/>
        <v>1738.2103</v>
      </c>
      <c r="M290" s="4">
        <f t="shared" si="21"/>
        <v>62.955680999999998</v>
      </c>
      <c r="N290" s="4">
        <f t="shared" si="22"/>
        <v>1736.6826000000001</v>
      </c>
      <c r="O290" s="4">
        <f t="shared" si="23"/>
        <v>62.841144999999997</v>
      </c>
      <c r="P290" s="12">
        <f t="shared" si="24"/>
        <v>62.947411496299431</v>
      </c>
      <c r="R290" s="9">
        <v>1651.087</v>
      </c>
      <c r="S290" s="10">
        <v>55.690238999999998</v>
      </c>
    </row>
    <row r="291" spans="1:19">
      <c r="A291" s="4">
        <v>113853</v>
      </c>
      <c r="B291" s="4" t="s">
        <v>32</v>
      </c>
      <c r="C291" s="4">
        <v>27</v>
      </c>
      <c r="D291" s="4" t="s">
        <v>4</v>
      </c>
      <c r="E291" s="4">
        <v>2017</v>
      </c>
      <c r="F291" s="4" t="s">
        <v>0</v>
      </c>
      <c r="G291" s="4">
        <v>4</v>
      </c>
      <c r="H291" s="4" t="s">
        <v>1</v>
      </c>
      <c r="I291" s="7">
        <v>1737.81</v>
      </c>
      <c r="J291" s="8" t="s">
        <v>43</v>
      </c>
      <c r="K291" s="5">
        <f t="array" ref="K291">MIN(ABS(R$2:R$2623-I291))</f>
        <v>0.40030000000001564</v>
      </c>
      <c r="L291" s="4">
        <f t="shared" si="20"/>
        <v>1738.2103</v>
      </c>
      <c r="M291" s="4">
        <f t="shared" si="21"/>
        <v>62.955680999999998</v>
      </c>
      <c r="N291" s="4">
        <f t="shared" si="22"/>
        <v>1736.6826000000001</v>
      </c>
      <c r="O291" s="4">
        <f t="shared" si="23"/>
        <v>62.841144999999997</v>
      </c>
      <c r="P291" s="12">
        <f t="shared" si="24"/>
        <v>62.925669374155035</v>
      </c>
      <c r="R291" s="9">
        <v>1651.0712000000001</v>
      </c>
      <c r="S291" s="10">
        <v>55.688786</v>
      </c>
    </row>
    <row r="292" spans="1:19">
      <c r="A292" s="4">
        <v>44825</v>
      </c>
      <c r="B292" s="4" t="s">
        <v>15</v>
      </c>
      <c r="C292" s="4">
        <v>10</v>
      </c>
      <c r="D292" s="4" t="s">
        <v>4</v>
      </c>
      <c r="E292" s="4">
        <v>2017</v>
      </c>
      <c r="F292" s="4" t="s">
        <v>0</v>
      </c>
      <c r="G292" s="4">
        <v>16</v>
      </c>
      <c r="H292" s="4" t="s">
        <v>1</v>
      </c>
      <c r="I292" s="7">
        <v>1736.88</v>
      </c>
      <c r="J292" s="8" t="s">
        <v>43</v>
      </c>
      <c r="K292" s="5">
        <f t="array" ref="K292">MIN(ABS(R$2:R$2623-I292))</f>
        <v>0.19740000000001601</v>
      </c>
      <c r="L292" s="4">
        <f t="shared" si="20"/>
        <v>1736.6826000000001</v>
      </c>
      <c r="M292" s="4">
        <f t="shared" si="21"/>
        <v>62.841144999999997</v>
      </c>
      <c r="N292" s="4">
        <f t="shared" si="22"/>
        <v>1738.2103</v>
      </c>
      <c r="O292" s="4">
        <f t="shared" si="23"/>
        <v>62.955680999999998</v>
      </c>
      <c r="P292" s="12">
        <f t="shared" si="24"/>
        <v>62.855944637623004</v>
      </c>
      <c r="R292" s="9">
        <v>1650.9514999999999</v>
      </c>
      <c r="S292" s="10">
        <v>55.677849000000002</v>
      </c>
    </row>
    <row r="293" spans="1:19">
      <c r="A293" s="4">
        <v>44846</v>
      </c>
      <c r="B293" s="4" t="s">
        <v>15</v>
      </c>
      <c r="C293" s="4">
        <v>10</v>
      </c>
      <c r="D293" s="4" t="s">
        <v>4</v>
      </c>
      <c r="E293" s="4">
        <v>2017</v>
      </c>
      <c r="F293" s="4" t="s">
        <v>0</v>
      </c>
      <c r="G293" s="4">
        <v>37</v>
      </c>
      <c r="H293" s="4" t="s">
        <v>1</v>
      </c>
      <c r="I293" s="7">
        <v>1736.82</v>
      </c>
      <c r="J293" s="8" t="s">
        <v>43</v>
      </c>
      <c r="K293" s="5">
        <f t="array" ref="K293">MIN(ABS(R$2:R$2623-I293))</f>
        <v>0.1373999999998432</v>
      </c>
      <c r="L293" s="4">
        <f t="shared" si="20"/>
        <v>1736.6826000000001</v>
      </c>
      <c r="M293" s="4">
        <f t="shared" si="21"/>
        <v>62.841144999999997</v>
      </c>
      <c r="N293" s="4">
        <f t="shared" si="22"/>
        <v>1738.2103</v>
      </c>
      <c r="O293" s="4">
        <f t="shared" si="23"/>
        <v>62.955680999999998</v>
      </c>
      <c r="P293" s="12">
        <f t="shared" si="24"/>
        <v>62.851446267524146</v>
      </c>
      <c r="R293" s="9">
        <v>1650.6675</v>
      </c>
      <c r="S293" s="10">
        <v>55.651862999999999</v>
      </c>
    </row>
    <row r="294" spans="1:19">
      <c r="A294" s="4">
        <v>113747</v>
      </c>
      <c r="B294" s="4" t="s">
        <v>32</v>
      </c>
      <c r="C294" s="4">
        <v>27</v>
      </c>
      <c r="D294" s="4" t="s">
        <v>4</v>
      </c>
      <c r="E294" s="4">
        <v>2015</v>
      </c>
      <c r="F294" s="4" t="s">
        <v>0</v>
      </c>
      <c r="G294" s="4">
        <v>79</v>
      </c>
      <c r="H294" s="4" t="s">
        <v>1</v>
      </c>
      <c r="I294" s="9">
        <v>1736.6826000000001</v>
      </c>
      <c r="J294" s="10">
        <v>62.841144999999997</v>
      </c>
      <c r="K294" s="5">
        <f t="array" ref="K294">MIN(ABS(R$2:R$2623-I294))</f>
        <v>0</v>
      </c>
      <c r="L294" s="4">
        <f t="shared" si="20"/>
        <v>1736.6826000000001</v>
      </c>
      <c r="M294" s="4">
        <f t="shared" si="21"/>
        <v>62.841144999999997</v>
      </c>
      <c r="N294" s="4">
        <f t="shared" si="22"/>
        <v>1736.1895999999999</v>
      </c>
      <c r="O294" s="4">
        <f t="shared" si="23"/>
        <v>62.804080999999996</v>
      </c>
      <c r="P294" s="12">
        <f t="shared" si="24"/>
        <v>62.841144999999791</v>
      </c>
      <c r="R294" s="9">
        <v>1650.5795000000001</v>
      </c>
      <c r="S294" s="10">
        <v>55.643810000000002</v>
      </c>
    </row>
    <row r="295" spans="1:19">
      <c r="A295" s="4">
        <v>44873</v>
      </c>
      <c r="B295" s="4" t="s">
        <v>15</v>
      </c>
      <c r="C295" s="4">
        <v>10</v>
      </c>
      <c r="D295" s="4" t="s">
        <v>4</v>
      </c>
      <c r="E295" s="4">
        <v>2017</v>
      </c>
      <c r="F295" s="4" t="s">
        <v>0</v>
      </c>
      <c r="G295" s="4">
        <v>64</v>
      </c>
      <c r="H295" s="4" t="s">
        <v>1</v>
      </c>
      <c r="I295" s="7">
        <v>1736.67</v>
      </c>
      <c r="J295" s="8" t="s">
        <v>43</v>
      </c>
      <c r="K295" s="5">
        <f t="array" ref="K295">MIN(ABS(R$2:R$2623-I295))</f>
        <v>1.2600000000020373E-2</v>
      </c>
      <c r="L295" s="4">
        <f t="shared" si="20"/>
        <v>1736.6826000000001</v>
      </c>
      <c r="M295" s="4">
        <f t="shared" si="21"/>
        <v>62.841144999999997</v>
      </c>
      <c r="N295" s="4">
        <f t="shared" si="22"/>
        <v>1736.1895999999999</v>
      </c>
      <c r="O295" s="4">
        <f t="shared" si="23"/>
        <v>62.804080999999996</v>
      </c>
      <c r="P295" s="12">
        <f t="shared" si="24"/>
        <v>62.840197725354763</v>
      </c>
      <c r="R295" s="9">
        <v>1650.4938</v>
      </c>
      <c r="S295" s="10">
        <v>55.635967000000001</v>
      </c>
    </row>
    <row r="296" spans="1:19">
      <c r="A296" s="4">
        <v>44879</v>
      </c>
      <c r="B296" s="4" t="s">
        <v>15</v>
      </c>
      <c r="C296" s="4">
        <v>10</v>
      </c>
      <c r="D296" s="4" t="s">
        <v>4</v>
      </c>
      <c r="E296" s="4">
        <v>2017</v>
      </c>
      <c r="F296" s="4" t="s">
        <v>0</v>
      </c>
      <c r="G296" s="4">
        <v>70</v>
      </c>
      <c r="H296" s="4" t="s">
        <v>1</v>
      </c>
      <c r="I296" s="7">
        <v>1736.49</v>
      </c>
      <c r="J296" s="8" t="s">
        <v>43</v>
      </c>
      <c r="K296" s="5">
        <f t="array" ref="K296">MIN(ABS(R$2:R$2623-I296))</f>
        <v>0.19260000000008404</v>
      </c>
      <c r="L296" s="4">
        <f t="shared" si="20"/>
        <v>1736.6826000000001</v>
      </c>
      <c r="M296" s="4">
        <f t="shared" si="21"/>
        <v>62.841144999999997</v>
      </c>
      <c r="N296" s="4">
        <f t="shared" si="22"/>
        <v>1736.1895999999999</v>
      </c>
      <c r="O296" s="4">
        <f t="shared" si="23"/>
        <v>62.804080999999996</v>
      </c>
      <c r="P296" s="12">
        <f t="shared" si="24"/>
        <v>62.826665230425768</v>
      </c>
      <c r="R296" s="9">
        <v>1650.08</v>
      </c>
      <c r="S296" s="10">
        <v>55.598075999999999</v>
      </c>
    </row>
    <row r="297" spans="1:19">
      <c r="A297" s="4">
        <v>113755</v>
      </c>
      <c r="B297" s="4" t="s">
        <v>32</v>
      </c>
      <c r="C297" s="4">
        <v>27</v>
      </c>
      <c r="D297" s="4" t="s">
        <v>4</v>
      </c>
      <c r="E297" s="4">
        <v>2015</v>
      </c>
      <c r="F297" s="4" t="s">
        <v>0</v>
      </c>
      <c r="G297" s="4">
        <v>87</v>
      </c>
      <c r="H297" s="4" t="s">
        <v>4</v>
      </c>
      <c r="I297" s="9">
        <v>1736.1895999999999</v>
      </c>
      <c r="J297" s="10">
        <v>62.804080999999996</v>
      </c>
      <c r="K297" s="5">
        <f t="array" ref="K297">MIN(ABS(R$2:R$2623-I297))</f>
        <v>0</v>
      </c>
      <c r="L297" s="4">
        <f t="shared" si="20"/>
        <v>1736.1895999999999</v>
      </c>
      <c r="M297" s="4">
        <f t="shared" si="21"/>
        <v>62.804080999999996</v>
      </c>
      <c r="N297" s="4">
        <f t="shared" si="22"/>
        <v>1735.9920999999999</v>
      </c>
      <c r="O297" s="4">
        <f t="shared" si="23"/>
        <v>62.789219000000003</v>
      </c>
      <c r="P297" s="12">
        <f t="shared" si="24"/>
        <v>62.804081000033371</v>
      </c>
      <c r="R297" s="9">
        <v>1650.0110999999999</v>
      </c>
      <c r="S297" s="10">
        <v>55.591769999999997</v>
      </c>
    </row>
    <row r="298" spans="1:19">
      <c r="A298" s="4">
        <v>44642</v>
      </c>
      <c r="B298" s="4" t="s">
        <v>15</v>
      </c>
      <c r="C298" s="4">
        <v>10</v>
      </c>
      <c r="D298" s="4" t="s">
        <v>4</v>
      </c>
      <c r="E298" s="4">
        <v>2015</v>
      </c>
      <c r="F298" s="4" t="s">
        <v>0</v>
      </c>
      <c r="G298" s="4">
        <v>42</v>
      </c>
      <c r="H298" s="4" t="s">
        <v>1</v>
      </c>
      <c r="I298" s="9">
        <v>1735.9920999999999</v>
      </c>
      <c r="J298" s="10">
        <v>62.789219000000003</v>
      </c>
      <c r="K298" s="5">
        <f t="array" ref="K298">MIN(ABS(R$2:R$2623-I298))</f>
        <v>0</v>
      </c>
      <c r="L298" s="4">
        <f t="shared" si="20"/>
        <v>1735.9920999999999</v>
      </c>
      <c r="M298" s="4">
        <f t="shared" si="21"/>
        <v>62.789219000000003</v>
      </c>
      <c r="N298" s="4">
        <f t="shared" si="22"/>
        <v>1735.3697999999999</v>
      </c>
      <c r="O298" s="4">
        <f t="shared" si="23"/>
        <v>62.742336000000002</v>
      </c>
      <c r="P298" s="12">
        <f t="shared" si="24"/>
        <v>62.789219000015606</v>
      </c>
      <c r="R298" s="9">
        <v>1649.4304</v>
      </c>
      <c r="S298" s="10">
        <v>55.538547999999999</v>
      </c>
    </row>
    <row r="299" spans="1:19">
      <c r="A299" s="4">
        <v>87245</v>
      </c>
      <c r="B299" s="4" t="s">
        <v>26</v>
      </c>
      <c r="C299" s="4">
        <v>21</v>
      </c>
      <c r="D299" s="4" t="s">
        <v>4</v>
      </c>
      <c r="E299" s="4">
        <v>2016</v>
      </c>
      <c r="F299" s="4" t="s">
        <v>0</v>
      </c>
      <c r="G299" s="4">
        <v>95</v>
      </c>
      <c r="H299" s="4" t="s">
        <v>4</v>
      </c>
      <c r="I299" s="7">
        <v>1735.42</v>
      </c>
      <c r="J299" s="8" t="s">
        <v>43</v>
      </c>
      <c r="K299" s="5">
        <f t="array" ref="K299">MIN(ABS(R$2:R$2623-I299))</f>
        <v>5.0200000000131695E-2</v>
      </c>
      <c r="L299" s="4">
        <f t="shared" si="20"/>
        <v>1735.3697999999999</v>
      </c>
      <c r="M299" s="4">
        <f t="shared" si="21"/>
        <v>62.742336000000002</v>
      </c>
      <c r="N299" s="4">
        <f t="shared" si="22"/>
        <v>1735.9920999999999</v>
      </c>
      <c r="O299" s="4">
        <f t="shared" si="23"/>
        <v>62.789219000000003</v>
      </c>
      <c r="P299" s="12">
        <f t="shared" si="24"/>
        <v>62.746117980732308</v>
      </c>
      <c r="R299" s="9">
        <v>1649.4286</v>
      </c>
      <c r="S299" s="10">
        <v>55.538379999999997</v>
      </c>
    </row>
    <row r="300" spans="1:19">
      <c r="A300" s="4">
        <v>44641</v>
      </c>
      <c r="B300" s="4" t="s">
        <v>15</v>
      </c>
      <c r="C300" s="4">
        <v>10</v>
      </c>
      <c r="D300" s="4" t="s">
        <v>4</v>
      </c>
      <c r="E300" s="4">
        <v>2015</v>
      </c>
      <c r="F300" s="4" t="s">
        <v>0</v>
      </c>
      <c r="G300" s="4">
        <v>41</v>
      </c>
      <c r="H300" s="4" t="s">
        <v>1</v>
      </c>
      <c r="I300" s="9">
        <v>1735.3697999999999</v>
      </c>
      <c r="J300" s="10">
        <v>62.742336000000002</v>
      </c>
      <c r="K300" s="5">
        <f t="array" ref="K300">MIN(ABS(R$2:R$2623-I300))</f>
        <v>0</v>
      </c>
      <c r="L300" s="4">
        <f t="shared" si="20"/>
        <v>1735.3697999999999</v>
      </c>
      <c r="M300" s="4">
        <f t="shared" si="21"/>
        <v>62.742336000000002</v>
      </c>
      <c r="N300" s="4">
        <f t="shared" si="22"/>
        <v>1734.5906</v>
      </c>
      <c r="O300" s="4">
        <f t="shared" si="23"/>
        <v>62.683525000000003</v>
      </c>
      <c r="P300" s="12">
        <f t="shared" si="24"/>
        <v>62.742335999997614</v>
      </c>
      <c r="R300" s="9">
        <v>1649.3657000000001</v>
      </c>
      <c r="S300" s="10">
        <v>55.532612</v>
      </c>
    </row>
    <row r="301" spans="1:19">
      <c r="A301" s="4">
        <v>113784</v>
      </c>
      <c r="B301" s="4" t="s">
        <v>32</v>
      </c>
      <c r="C301" s="4">
        <v>27</v>
      </c>
      <c r="D301" s="4" t="s">
        <v>4</v>
      </c>
      <c r="E301" s="4">
        <v>2016</v>
      </c>
      <c r="F301" s="4" t="s">
        <v>0</v>
      </c>
      <c r="G301" s="4">
        <v>27</v>
      </c>
      <c r="H301" s="4" t="s">
        <v>1</v>
      </c>
      <c r="I301" s="7">
        <v>1734.92</v>
      </c>
      <c r="J301" s="8" t="s">
        <v>43</v>
      </c>
      <c r="K301" s="5">
        <f t="array" ref="K301">MIN(ABS(R$2:R$2623-I301))</f>
        <v>0.32940000000007785</v>
      </c>
      <c r="L301" s="4">
        <f t="shared" si="20"/>
        <v>1734.5906</v>
      </c>
      <c r="M301" s="4">
        <f t="shared" si="21"/>
        <v>62.683525000000003</v>
      </c>
      <c r="N301" s="4">
        <f t="shared" si="22"/>
        <v>1735.3697999999999</v>
      </c>
      <c r="O301" s="4">
        <f t="shared" si="23"/>
        <v>62.742336000000002</v>
      </c>
      <c r="P301" s="12">
        <f t="shared" si="24"/>
        <v>62.708386837009932</v>
      </c>
      <c r="R301" s="9">
        <v>1649.0444</v>
      </c>
      <c r="S301" s="10">
        <v>55.503135999999998</v>
      </c>
    </row>
    <row r="302" spans="1:19">
      <c r="A302" s="4">
        <v>44668</v>
      </c>
      <c r="B302" s="4" t="s">
        <v>15</v>
      </c>
      <c r="C302" s="4">
        <v>10</v>
      </c>
      <c r="D302" s="4" t="s">
        <v>4</v>
      </c>
      <c r="E302" s="4">
        <v>2015</v>
      </c>
      <c r="F302" s="4" t="s">
        <v>0</v>
      </c>
      <c r="G302" s="4">
        <v>68</v>
      </c>
      <c r="H302" s="4" t="s">
        <v>1</v>
      </c>
      <c r="I302" s="9">
        <v>1734.5906</v>
      </c>
      <c r="J302" s="10">
        <v>62.683525000000003</v>
      </c>
      <c r="K302" s="5">
        <f t="array" ref="K302">MIN(ABS(R$2:R$2623-I302))</f>
        <v>0</v>
      </c>
      <c r="L302" s="4">
        <f t="shared" si="20"/>
        <v>1734.5906</v>
      </c>
      <c r="M302" s="4">
        <f t="shared" si="21"/>
        <v>62.683525000000003</v>
      </c>
      <c r="N302" s="4">
        <f t="shared" si="22"/>
        <v>1733.5505000000001</v>
      </c>
      <c r="O302" s="4">
        <f t="shared" si="23"/>
        <v>62.604835999999999</v>
      </c>
      <c r="P302" s="12">
        <f t="shared" si="24"/>
        <v>62.683524999995342</v>
      </c>
      <c r="R302" s="9">
        <v>1648.8444999999999</v>
      </c>
      <c r="S302" s="10">
        <v>55.484783</v>
      </c>
    </row>
    <row r="303" spans="1:19">
      <c r="A303" s="4">
        <v>44836</v>
      </c>
      <c r="B303" s="4" t="s">
        <v>15</v>
      </c>
      <c r="C303" s="4">
        <v>10</v>
      </c>
      <c r="D303" s="4" t="s">
        <v>4</v>
      </c>
      <c r="E303" s="4">
        <v>2017</v>
      </c>
      <c r="F303" s="4" t="s">
        <v>0</v>
      </c>
      <c r="G303" s="4">
        <v>27</v>
      </c>
      <c r="H303" s="4" t="s">
        <v>1</v>
      </c>
      <c r="I303" s="7">
        <v>1734.38</v>
      </c>
      <c r="J303" s="8" t="s">
        <v>43</v>
      </c>
      <c r="K303" s="5">
        <f t="array" ref="K303">MIN(ABS(R$2:R$2623-I303))</f>
        <v>0.21059999999988577</v>
      </c>
      <c r="L303" s="4">
        <f t="shared" si="20"/>
        <v>1734.5906</v>
      </c>
      <c r="M303" s="4">
        <f t="shared" si="21"/>
        <v>62.683525000000003</v>
      </c>
      <c r="N303" s="4">
        <f t="shared" si="22"/>
        <v>1733.5505000000001</v>
      </c>
      <c r="O303" s="4">
        <f t="shared" si="23"/>
        <v>62.604835999999999</v>
      </c>
      <c r="P303" s="12">
        <f t="shared" si="24"/>
        <v>62.667592009513655</v>
      </c>
      <c r="R303" s="9">
        <v>1648.7816</v>
      </c>
      <c r="S303" s="10">
        <v>55.479011999999997</v>
      </c>
    </row>
    <row r="304" spans="1:19">
      <c r="A304" s="4">
        <v>87243</v>
      </c>
      <c r="B304" s="4" t="s">
        <v>26</v>
      </c>
      <c r="C304" s="4">
        <v>21</v>
      </c>
      <c r="D304" s="4" t="s">
        <v>4</v>
      </c>
      <c r="E304" s="4">
        <v>2016</v>
      </c>
      <c r="F304" s="4" t="s">
        <v>0</v>
      </c>
      <c r="G304" s="4">
        <v>93</v>
      </c>
      <c r="H304" s="4" t="s">
        <v>4</v>
      </c>
      <c r="I304" s="7">
        <v>1733.73</v>
      </c>
      <c r="J304" s="8" t="s">
        <v>43</v>
      </c>
      <c r="K304" s="5">
        <f t="array" ref="K304">MIN(ABS(R$2:R$2623-I304))</f>
        <v>0.1794999999999618</v>
      </c>
      <c r="L304" s="4">
        <f t="shared" si="20"/>
        <v>1733.5505000000001</v>
      </c>
      <c r="M304" s="4">
        <f t="shared" si="21"/>
        <v>62.604835999999999</v>
      </c>
      <c r="N304" s="4">
        <f t="shared" si="22"/>
        <v>1734.5906</v>
      </c>
      <c r="O304" s="4">
        <f t="shared" si="23"/>
        <v>62.683525000000003</v>
      </c>
      <c r="P304" s="12">
        <f t="shared" si="24"/>
        <v>62.618416112965235</v>
      </c>
      <c r="R304" s="9">
        <v>1648.4978000000001</v>
      </c>
      <c r="S304" s="10">
        <v>55.452945999999997</v>
      </c>
    </row>
    <row r="305" spans="1:19">
      <c r="A305" s="4">
        <v>57373</v>
      </c>
      <c r="B305" s="4" t="s">
        <v>18</v>
      </c>
      <c r="C305" s="4">
        <v>13</v>
      </c>
      <c r="D305" s="4" t="s">
        <v>4</v>
      </c>
      <c r="E305" s="4">
        <v>2015</v>
      </c>
      <c r="F305" s="4" t="s">
        <v>0</v>
      </c>
      <c r="G305" s="4">
        <v>92</v>
      </c>
      <c r="H305" s="4" t="s">
        <v>4</v>
      </c>
      <c r="I305" s="9">
        <v>1733.5505000000001</v>
      </c>
      <c r="J305" s="10">
        <v>62.604835999999999</v>
      </c>
      <c r="K305" s="5">
        <f t="array" ref="K305">MIN(ABS(R$2:R$2623-I305))</f>
        <v>0</v>
      </c>
      <c r="L305" s="4">
        <f t="shared" si="20"/>
        <v>1733.5505000000001</v>
      </c>
      <c r="M305" s="4">
        <f t="shared" si="21"/>
        <v>62.604835999999999</v>
      </c>
      <c r="N305" s="4">
        <f t="shared" si="22"/>
        <v>1733.4177999999999</v>
      </c>
      <c r="O305" s="4">
        <f t="shared" si="23"/>
        <v>62.59478</v>
      </c>
      <c r="P305" s="12">
        <f t="shared" si="24"/>
        <v>62.604835999989447</v>
      </c>
      <c r="R305" s="9">
        <v>1648.0153</v>
      </c>
      <c r="S305" s="10">
        <v>55.4086</v>
      </c>
    </row>
    <row r="306" spans="1:19">
      <c r="A306" s="4">
        <v>44661</v>
      </c>
      <c r="B306" s="4" t="s">
        <v>15</v>
      </c>
      <c r="C306" s="4">
        <v>10</v>
      </c>
      <c r="D306" s="4" t="s">
        <v>4</v>
      </c>
      <c r="E306" s="4">
        <v>2015</v>
      </c>
      <c r="F306" s="4" t="s">
        <v>0</v>
      </c>
      <c r="G306" s="4">
        <v>61</v>
      </c>
      <c r="H306" s="4" t="s">
        <v>1</v>
      </c>
      <c r="I306" s="9">
        <v>1733.4177999999999</v>
      </c>
      <c r="J306" s="10">
        <v>62.59478</v>
      </c>
      <c r="K306" s="5">
        <f t="array" ref="K306">MIN(ABS(R$2:R$2623-I306))</f>
        <v>0</v>
      </c>
      <c r="L306" s="4">
        <f t="shared" si="20"/>
        <v>1733.4177999999999</v>
      </c>
      <c r="M306" s="4">
        <f t="shared" si="21"/>
        <v>62.59478</v>
      </c>
      <c r="N306" s="4">
        <f t="shared" si="22"/>
        <v>1733.2611999999999</v>
      </c>
      <c r="O306" s="4">
        <f t="shared" si="23"/>
        <v>62.582904999999997</v>
      </c>
      <c r="P306" s="12">
        <f t="shared" si="24"/>
        <v>62.594779999955136</v>
      </c>
      <c r="R306" s="9">
        <v>1648.0088000000001</v>
      </c>
      <c r="S306" s="10">
        <v>55.408005000000003</v>
      </c>
    </row>
    <row r="307" spans="1:19">
      <c r="A307" s="4">
        <v>44640</v>
      </c>
      <c r="B307" s="4" t="s">
        <v>15</v>
      </c>
      <c r="C307" s="4">
        <v>10</v>
      </c>
      <c r="D307" s="4" t="s">
        <v>4</v>
      </c>
      <c r="E307" s="4">
        <v>2015</v>
      </c>
      <c r="F307" s="4" t="s">
        <v>0</v>
      </c>
      <c r="G307" s="4">
        <v>40</v>
      </c>
      <c r="H307" s="4" t="s">
        <v>1</v>
      </c>
      <c r="I307" s="9">
        <v>1733.2611999999999</v>
      </c>
      <c r="J307" s="10">
        <v>62.582904999999997</v>
      </c>
      <c r="K307" s="5">
        <f t="array" ref="K307">MIN(ABS(R$2:R$2623-I307))</f>
        <v>0</v>
      </c>
      <c r="L307" s="4">
        <f t="shared" si="20"/>
        <v>1733.2611999999999</v>
      </c>
      <c r="M307" s="4">
        <f t="shared" si="21"/>
        <v>62.582904999999997</v>
      </c>
      <c r="N307" s="4">
        <f t="shared" si="22"/>
        <v>1732.8054999999999</v>
      </c>
      <c r="O307" s="4">
        <f t="shared" si="23"/>
        <v>62.548332000000002</v>
      </c>
      <c r="P307" s="12">
        <f t="shared" si="24"/>
        <v>62.582904999994561</v>
      </c>
      <c r="R307" s="9">
        <v>1647.7399</v>
      </c>
      <c r="S307" s="10">
        <v>55.383274</v>
      </c>
    </row>
    <row r="308" spans="1:19">
      <c r="A308" s="4">
        <v>57371</v>
      </c>
      <c r="B308" s="4" t="s">
        <v>18</v>
      </c>
      <c r="C308" s="4">
        <v>13</v>
      </c>
      <c r="D308" s="4" t="s">
        <v>4</v>
      </c>
      <c r="E308" s="4">
        <v>2015</v>
      </c>
      <c r="F308" s="4" t="s">
        <v>0</v>
      </c>
      <c r="G308" s="4">
        <v>90</v>
      </c>
      <c r="H308" s="4" t="s">
        <v>4</v>
      </c>
      <c r="I308" s="9">
        <v>1732.8054999999999</v>
      </c>
      <c r="J308" s="10">
        <v>62.548332000000002</v>
      </c>
      <c r="K308" s="5">
        <f t="array" ref="K308">MIN(ABS(R$2:R$2623-I308))</f>
        <v>0</v>
      </c>
      <c r="L308" s="4">
        <f t="shared" si="20"/>
        <v>1732.8054999999999</v>
      </c>
      <c r="M308" s="4">
        <f t="shared" si="21"/>
        <v>62.548332000000002</v>
      </c>
      <c r="N308" s="4">
        <f t="shared" si="22"/>
        <v>1732.7263</v>
      </c>
      <c r="O308" s="4">
        <f t="shared" si="23"/>
        <v>62.542316</v>
      </c>
      <c r="P308" s="12">
        <f t="shared" si="24"/>
        <v>62.548331999972973</v>
      </c>
      <c r="R308" s="9">
        <v>1647.6476</v>
      </c>
      <c r="S308" s="10">
        <v>55.374786</v>
      </c>
    </row>
    <row r="309" spans="1:19">
      <c r="A309" s="4">
        <v>113750</v>
      </c>
      <c r="B309" s="4" t="s">
        <v>32</v>
      </c>
      <c r="C309" s="4">
        <v>27</v>
      </c>
      <c r="D309" s="4" t="s">
        <v>4</v>
      </c>
      <c r="E309" s="4">
        <v>2015</v>
      </c>
      <c r="F309" s="4" t="s">
        <v>0</v>
      </c>
      <c r="G309" s="4">
        <v>82</v>
      </c>
      <c r="H309" s="4" t="s">
        <v>1</v>
      </c>
      <c r="I309" s="9">
        <v>1732.7263</v>
      </c>
      <c r="J309" s="10">
        <v>62.542316</v>
      </c>
      <c r="K309" s="5">
        <f t="array" ref="K309">MIN(ABS(R$2:R$2623-I309))</f>
        <v>0</v>
      </c>
      <c r="L309" s="4">
        <f t="shared" si="20"/>
        <v>1732.7263</v>
      </c>
      <c r="M309" s="4">
        <f t="shared" si="21"/>
        <v>62.542316</v>
      </c>
      <c r="N309" s="4">
        <f t="shared" si="22"/>
        <v>1731.9565</v>
      </c>
      <c r="O309" s="4">
        <f t="shared" si="23"/>
        <v>62.483798999999998</v>
      </c>
      <c r="P309" s="12">
        <f t="shared" si="24"/>
        <v>62.542315999995751</v>
      </c>
      <c r="R309" s="9">
        <v>1647.6416999999999</v>
      </c>
      <c r="S309" s="10">
        <v>55.374245000000002</v>
      </c>
    </row>
    <row r="310" spans="1:19">
      <c r="A310" s="4">
        <v>44830</v>
      </c>
      <c r="B310" s="4" t="s">
        <v>15</v>
      </c>
      <c r="C310" s="4">
        <v>10</v>
      </c>
      <c r="D310" s="4" t="s">
        <v>4</v>
      </c>
      <c r="E310" s="4">
        <v>2017</v>
      </c>
      <c r="F310" s="4" t="s">
        <v>0</v>
      </c>
      <c r="G310" s="4">
        <v>21</v>
      </c>
      <c r="H310" s="4" t="s">
        <v>1</v>
      </c>
      <c r="I310" s="7">
        <v>1732.6</v>
      </c>
      <c r="J310" s="8" t="s">
        <v>43</v>
      </c>
      <c r="K310" s="5">
        <f t="array" ref="K310">MIN(ABS(R$2:R$2623-I310))</f>
        <v>0.12630000000012842</v>
      </c>
      <c r="L310" s="4">
        <f t="shared" si="20"/>
        <v>1732.7263</v>
      </c>
      <c r="M310" s="4">
        <f t="shared" si="21"/>
        <v>62.542316</v>
      </c>
      <c r="N310" s="4">
        <f t="shared" si="22"/>
        <v>1731.9565</v>
      </c>
      <c r="O310" s="4">
        <f t="shared" si="23"/>
        <v>62.483798999999998</v>
      </c>
      <c r="P310" s="12">
        <f t="shared" si="24"/>
        <v>62.53271519835895</v>
      </c>
      <c r="R310" s="9">
        <v>1647.6029000000001</v>
      </c>
      <c r="S310" s="10">
        <v>55.370674000000001</v>
      </c>
    </row>
    <row r="311" spans="1:19">
      <c r="A311" s="4">
        <v>44835</v>
      </c>
      <c r="B311" s="4" t="s">
        <v>15</v>
      </c>
      <c r="C311" s="4">
        <v>10</v>
      </c>
      <c r="D311" s="4" t="s">
        <v>4</v>
      </c>
      <c r="E311" s="4">
        <v>2017</v>
      </c>
      <c r="F311" s="4" t="s">
        <v>0</v>
      </c>
      <c r="G311" s="4">
        <v>26</v>
      </c>
      <c r="H311" s="4" t="s">
        <v>1</v>
      </c>
      <c r="I311" s="7">
        <v>1732.33</v>
      </c>
      <c r="J311" s="8" t="s">
        <v>43</v>
      </c>
      <c r="K311" s="5">
        <f t="array" ref="K311">MIN(ABS(R$2:R$2623-I311))</f>
        <v>0.37349999999992178</v>
      </c>
      <c r="L311" s="4">
        <f t="shared" si="20"/>
        <v>1731.9565</v>
      </c>
      <c r="M311" s="4">
        <f t="shared" si="21"/>
        <v>62.483798999999998</v>
      </c>
      <c r="N311" s="4">
        <f t="shared" si="22"/>
        <v>1732.7263</v>
      </c>
      <c r="O311" s="4">
        <f t="shared" si="23"/>
        <v>62.542316</v>
      </c>
      <c r="P311" s="12">
        <f t="shared" si="24"/>
        <v>62.512190919325434</v>
      </c>
      <c r="R311" s="9">
        <v>1647.1411000000001</v>
      </c>
      <c r="S311" s="10">
        <v>55.328167000000001</v>
      </c>
    </row>
    <row r="312" spans="1:19">
      <c r="A312" s="4">
        <v>113783</v>
      </c>
      <c r="B312" s="4" t="s">
        <v>32</v>
      </c>
      <c r="C312" s="4">
        <v>27</v>
      </c>
      <c r="D312" s="4" t="s">
        <v>4</v>
      </c>
      <c r="E312" s="4">
        <v>2016</v>
      </c>
      <c r="F312" s="4" t="s">
        <v>0</v>
      </c>
      <c r="G312" s="4">
        <v>26</v>
      </c>
      <c r="H312" s="4" t="s">
        <v>1</v>
      </c>
      <c r="I312" s="7">
        <v>1732.16</v>
      </c>
      <c r="J312" s="8" t="s">
        <v>43</v>
      </c>
      <c r="K312" s="5">
        <f t="array" ref="K312">MIN(ABS(R$2:R$2623-I312))</f>
        <v>0.2035000000000764</v>
      </c>
      <c r="L312" s="4">
        <f t="shared" si="20"/>
        <v>1731.9565</v>
      </c>
      <c r="M312" s="4">
        <f t="shared" si="21"/>
        <v>62.483798999999998</v>
      </c>
      <c r="N312" s="4">
        <f t="shared" si="22"/>
        <v>1732.7263</v>
      </c>
      <c r="O312" s="4">
        <f t="shared" si="23"/>
        <v>62.542316</v>
      </c>
      <c r="P312" s="12">
        <f t="shared" si="24"/>
        <v>62.49926822511916</v>
      </c>
      <c r="R312" s="9">
        <v>1647.0409</v>
      </c>
      <c r="S312" s="10">
        <v>55.318939</v>
      </c>
    </row>
    <row r="313" spans="1:19">
      <c r="A313" s="4">
        <v>113886</v>
      </c>
      <c r="B313" s="4" t="s">
        <v>32</v>
      </c>
      <c r="C313" s="4">
        <v>27</v>
      </c>
      <c r="D313" s="4" t="s">
        <v>4</v>
      </c>
      <c r="E313" s="4">
        <v>2017</v>
      </c>
      <c r="F313" s="4" t="s">
        <v>0</v>
      </c>
      <c r="G313" s="4">
        <v>37</v>
      </c>
      <c r="H313" s="4" t="s">
        <v>1</v>
      </c>
      <c r="I313" s="7">
        <v>1731.98</v>
      </c>
      <c r="J313" s="8" t="s">
        <v>43</v>
      </c>
      <c r="K313" s="5">
        <f t="array" ref="K313">MIN(ABS(R$2:R$2623-I313))</f>
        <v>2.3500000000012733E-2</v>
      </c>
      <c r="L313" s="4">
        <f t="shared" si="20"/>
        <v>1731.9565</v>
      </c>
      <c r="M313" s="4">
        <f t="shared" si="21"/>
        <v>62.483798999999998</v>
      </c>
      <c r="N313" s="4">
        <f t="shared" si="22"/>
        <v>1732.7263</v>
      </c>
      <c r="O313" s="4">
        <f t="shared" si="23"/>
        <v>62.542316</v>
      </c>
      <c r="P313" s="12">
        <f t="shared" si="24"/>
        <v>62.485585372430151</v>
      </c>
      <c r="R313" s="9">
        <v>1647.0236</v>
      </c>
      <c r="S313" s="10">
        <v>55.317340999999999</v>
      </c>
    </row>
    <row r="314" spans="1:19">
      <c r="A314" s="4">
        <v>113746</v>
      </c>
      <c r="B314" s="4" t="s">
        <v>32</v>
      </c>
      <c r="C314" s="4">
        <v>27</v>
      </c>
      <c r="D314" s="4" t="s">
        <v>4</v>
      </c>
      <c r="E314" s="4">
        <v>2015</v>
      </c>
      <c r="F314" s="4" t="s">
        <v>0</v>
      </c>
      <c r="G314" s="4">
        <v>78</v>
      </c>
      <c r="H314" s="4" t="s">
        <v>1</v>
      </c>
      <c r="I314" s="9">
        <v>1731.9565</v>
      </c>
      <c r="J314" s="10">
        <v>62.483798999999998</v>
      </c>
      <c r="K314" s="5">
        <f t="array" ref="K314">MIN(ABS(R$2:R$2623-I314))</f>
        <v>0</v>
      </c>
      <c r="L314" s="4">
        <f t="shared" si="20"/>
        <v>1731.9565</v>
      </c>
      <c r="M314" s="4">
        <f t="shared" si="21"/>
        <v>62.483798999999998</v>
      </c>
      <c r="N314" s="4">
        <f t="shared" si="22"/>
        <v>1731.6075000000001</v>
      </c>
      <c r="O314" s="4">
        <f t="shared" si="23"/>
        <v>62.457230000000003</v>
      </c>
      <c r="P314" s="12">
        <f t="shared" si="24"/>
        <v>62.483798999988878</v>
      </c>
      <c r="R314" s="9">
        <v>1646.9878000000001</v>
      </c>
      <c r="S314" s="10">
        <v>55.314048999999997</v>
      </c>
    </row>
    <row r="315" spans="1:19">
      <c r="A315" s="4">
        <v>44667</v>
      </c>
      <c r="B315" s="4" t="s">
        <v>15</v>
      </c>
      <c r="C315" s="4">
        <v>10</v>
      </c>
      <c r="D315" s="4" t="s">
        <v>4</v>
      </c>
      <c r="E315" s="4">
        <v>2015</v>
      </c>
      <c r="F315" s="4" t="s">
        <v>0</v>
      </c>
      <c r="G315" s="4">
        <v>67</v>
      </c>
      <c r="H315" s="4" t="s">
        <v>1</v>
      </c>
      <c r="I315" s="9">
        <v>1731.6075000000001</v>
      </c>
      <c r="J315" s="10">
        <v>62.457230000000003</v>
      </c>
      <c r="K315" s="5">
        <f t="array" ref="K315">MIN(ABS(R$2:R$2623-I315))</f>
        <v>0</v>
      </c>
      <c r="L315" s="4">
        <f t="shared" si="20"/>
        <v>1731.6075000000001</v>
      </c>
      <c r="M315" s="4">
        <f t="shared" si="21"/>
        <v>62.457230000000003</v>
      </c>
      <c r="N315" s="4">
        <f t="shared" si="22"/>
        <v>1731.2427</v>
      </c>
      <c r="O315" s="4">
        <f t="shared" si="23"/>
        <v>62.429428000000001</v>
      </c>
      <c r="P315" s="12">
        <f t="shared" si="24"/>
        <v>62.457229999996443</v>
      </c>
      <c r="R315" s="9">
        <v>1646.9078</v>
      </c>
      <c r="S315" s="10">
        <v>55.306683</v>
      </c>
    </row>
    <row r="316" spans="1:19">
      <c r="A316" s="4">
        <v>113752</v>
      </c>
      <c r="B316" s="4" t="s">
        <v>32</v>
      </c>
      <c r="C316" s="4">
        <v>27</v>
      </c>
      <c r="D316" s="4" t="s">
        <v>4</v>
      </c>
      <c r="E316" s="4">
        <v>2015</v>
      </c>
      <c r="F316" s="4" t="s">
        <v>0</v>
      </c>
      <c r="G316" s="4">
        <v>84</v>
      </c>
      <c r="H316" s="4" t="s">
        <v>4</v>
      </c>
      <c r="I316" s="9">
        <v>1731.2427</v>
      </c>
      <c r="J316" s="10">
        <v>62.429428000000001</v>
      </c>
      <c r="K316" s="5">
        <f t="array" ref="K316">MIN(ABS(R$2:R$2623-I316))</f>
        <v>0</v>
      </c>
      <c r="L316" s="4">
        <f t="shared" si="20"/>
        <v>1731.2427</v>
      </c>
      <c r="M316" s="4">
        <f t="shared" si="21"/>
        <v>62.429428000000001</v>
      </c>
      <c r="N316" s="4">
        <f t="shared" si="22"/>
        <v>1729.8295000000001</v>
      </c>
      <c r="O316" s="4">
        <f t="shared" si="23"/>
        <v>62.321480000000001</v>
      </c>
      <c r="P316" s="12">
        <f t="shared" si="24"/>
        <v>62.429428000000506</v>
      </c>
      <c r="R316" s="9">
        <v>1646.8284000000001</v>
      </c>
      <c r="S316" s="10">
        <v>55.299362000000002</v>
      </c>
    </row>
    <row r="317" spans="1:19">
      <c r="A317" s="4">
        <v>113852</v>
      </c>
      <c r="B317" s="4" t="s">
        <v>32</v>
      </c>
      <c r="C317" s="4">
        <v>27</v>
      </c>
      <c r="D317" s="4" t="s">
        <v>4</v>
      </c>
      <c r="E317" s="4">
        <v>2017</v>
      </c>
      <c r="F317" s="4" t="s">
        <v>0</v>
      </c>
      <c r="G317" s="4">
        <v>3</v>
      </c>
      <c r="H317" s="4" t="s">
        <v>1</v>
      </c>
      <c r="I317" s="7">
        <v>1731.1</v>
      </c>
      <c r="J317" s="8" t="s">
        <v>43</v>
      </c>
      <c r="K317" s="5">
        <f t="array" ref="K317">MIN(ABS(R$2:R$2623-I317))</f>
        <v>0.14270000000010441</v>
      </c>
      <c r="L317" s="4">
        <f t="shared" si="20"/>
        <v>1731.2427</v>
      </c>
      <c r="M317" s="4">
        <f t="shared" si="21"/>
        <v>62.429428000000001</v>
      </c>
      <c r="N317" s="4">
        <f t="shared" si="22"/>
        <v>1729.8295000000001</v>
      </c>
      <c r="O317" s="4">
        <f t="shared" si="23"/>
        <v>62.321480000000001</v>
      </c>
      <c r="P317" s="12">
        <f t="shared" si="24"/>
        <v>62.418527787999366</v>
      </c>
      <c r="R317" s="9">
        <v>1646.8014000000001</v>
      </c>
      <c r="S317" s="10">
        <v>55.296875</v>
      </c>
    </row>
    <row r="318" spans="1:19">
      <c r="A318" s="4">
        <v>44874</v>
      </c>
      <c r="B318" s="4" t="s">
        <v>15</v>
      </c>
      <c r="C318" s="4">
        <v>10</v>
      </c>
      <c r="D318" s="4" t="s">
        <v>4</v>
      </c>
      <c r="E318" s="4">
        <v>2017</v>
      </c>
      <c r="F318" s="4" t="s">
        <v>0</v>
      </c>
      <c r="G318" s="4">
        <v>65</v>
      </c>
      <c r="H318" s="4" t="s">
        <v>1</v>
      </c>
      <c r="I318" s="7">
        <v>1730.88</v>
      </c>
      <c r="J318" s="8" t="s">
        <v>43</v>
      </c>
      <c r="K318" s="5">
        <f t="array" ref="K318">MIN(ABS(R$2:R$2623-I318))</f>
        <v>0.36269999999990432</v>
      </c>
      <c r="L318" s="4">
        <f t="shared" si="20"/>
        <v>1731.2427</v>
      </c>
      <c r="M318" s="4">
        <f t="shared" si="21"/>
        <v>62.429428000000001</v>
      </c>
      <c r="N318" s="4">
        <f t="shared" si="22"/>
        <v>1729.8295000000001</v>
      </c>
      <c r="O318" s="4">
        <f t="shared" si="23"/>
        <v>62.321480000000001</v>
      </c>
      <c r="P318" s="12">
        <f t="shared" si="24"/>
        <v>62.40172297622469</v>
      </c>
      <c r="R318" s="9">
        <v>1646.7943</v>
      </c>
      <c r="S318" s="10">
        <v>55.296222999999998</v>
      </c>
    </row>
    <row r="319" spans="1:19">
      <c r="A319" s="4">
        <v>44834</v>
      </c>
      <c r="B319" s="4" t="s">
        <v>15</v>
      </c>
      <c r="C319" s="4">
        <v>10</v>
      </c>
      <c r="D319" s="4" t="s">
        <v>4</v>
      </c>
      <c r="E319" s="4">
        <v>2017</v>
      </c>
      <c r="F319" s="4" t="s">
        <v>0</v>
      </c>
      <c r="G319" s="4">
        <v>25</v>
      </c>
      <c r="H319" s="4" t="s">
        <v>1</v>
      </c>
      <c r="I319" s="7">
        <v>1730.25</v>
      </c>
      <c r="J319" s="8" t="s">
        <v>43</v>
      </c>
      <c r="K319" s="5">
        <f t="array" ref="K319">MIN(ABS(R$2:R$2623-I319))</f>
        <v>0.42049999999994725</v>
      </c>
      <c r="L319" s="4">
        <f t="shared" si="20"/>
        <v>1729.8295000000001</v>
      </c>
      <c r="M319" s="4">
        <f t="shared" si="21"/>
        <v>62.321480000000001</v>
      </c>
      <c r="N319" s="4">
        <f t="shared" si="22"/>
        <v>1731.2427</v>
      </c>
      <c r="O319" s="4">
        <f t="shared" si="23"/>
        <v>62.429428000000001</v>
      </c>
      <c r="P319" s="12">
        <f t="shared" si="24"/>
        <v>62.353600106142594</v>
      </c>
      <c r="R319" s="9">
        <v>1646.7236</v>
      </c>
      <c r="S319" s="10">
        <v>55.289710999999997</v>
      </c>
    </row>
    <row r="320" spans="1:19">
      <c r="A320" s="4">
        <v>44824</v>
      </c>
      <c r="B320" s="4" t="s">
        <v>15</v>
      </c>
      <c r="C320" s="4">
        <v>10</v>
      </c>
      <c r="D320" s="4" t="s">
        <v>4</v>
      </c>
      <c r="E320" s="4">
        <v>2017</v>
      </c>
      <c r="F320" s="4" t="s">
        <v>0</v>
      </c>
      <c r="G320" s="4">
        <v>15</v>
      </c>
      <c r="H320" s="4" t="s">
        <v>1</v>
      </c>
      <c r="I320" s="7">
        <v>1729.87</v>
      </c>
      <c r="J320" s="8" t="s">
        <v>43</v>
      </c>
      <c r="K320" s="5">
        <f t="array" ref="K320">MIN(ABS(R$2:R$2623-I320))</f>
        <v>4.049999999983811E-2</v>
      </c>
      <c r="L320" s="4">
        <f t="shared" si="20"/>
        <v>1729.8295000000001</v>
      </c>
      <c r="M320" s="4">
        <f t="shared" si="21"/>
        <v>62.321480000000001</v>
      </c>
      <c r="N320" s="4">
        <f t="shared" si="22"/>
        <v>1731.2427</v>
      </c>
      <c r="O320" s="4">
        <f t="shared" si="23"/>
        <v>62.429428000000001</v>
      </c>
      <c r="P320" s="12">
        <f t="shared" si="24"/>
        <v>62.324573613077199</v>
      </c>
      <c r="R320" s="9">
        <v>1646.6587999999999</v>
      </c>
      <c r="S320" s="10">
        <v>55.283737000000002</v>
      </c>
    </row>
    <row r="321" spans="1:19">
      <c r="A321" s="4">
        <v>44657</v>
      </c>
      <c r="B321" s="4" t="s">
        <v>15</v>
      </c>
      <c r="C321" s="4">
        <v>10</v>
      </c>
      <c r="D321" s="4" t="s">
        <v>4</v>
      </c>
      <c r="E321" s="4">
        <v>2015</v>
      </c>
      <c r="F321" s="4" t="s">
        <v>0</v>
      </c>
      <c r="G321" s="4">
        <v>57</v>
      </c>
      <c r="H321" s="4" t="s">
        <v>1</v>
      </c>
      <c r="I321" s="9">
        <v>1729.8295000000001</v>
      </c>
      <c r="J321" s="10">
        <v>62.321480000000001</v>
      </c>
      <c r="K321" s="5">
        <f t="array" ref="K321">MIN(ABS(R$2:R$2623-I321))</f>
        <v>0</v>
      </c>
      <c r="L321" s="4">
        <f t="shared" si="20"/>
        <v>1729.8295000000001</v>
      </c>
      <c r="M321" s="4">
        <f t="shared" si="21"/>
        <v>62.321480000000001</v>
      </c>
      <c r="N321" s="4">
        <f t="shared" si="22"/>
        <v>1729.2245</v>
      </c>
      <c r="O321" s="4">
        <f t="shared" si="23"/>
        <v>62.275145999999999</v>
      </c>
      <c r="P321" s="12">
        <f t="shared" si="24"/>
        <v>62.32147999999021</v>
      </c>
      <c r="R321" s="9">
        <v>1646.2344000000001</v>
      </c>
      <c r="S321" s="10">
        <v>55.244602</v>
      </c>
    </row>
    <row r="322" spans="1:19">
      <c r="A322" s="4">
        <v>25658</v>
      </c>
      <c r="B322" s="4" t="s">
        <v>11</v>
      </c>
      <c r="C322" s="4">
        <v>6</v>
      </c>
      <c r="D322" s="4" t="s">
        <v>4</v>
      </c>
      <c r="E322" s="4">
        <v>2016</v>
      </c>
      <c r="F322" s="4" t="s">
        <v>0</v>
      </c>
      <c r="G322" s="4">
        <v>99</v>
      </c>
      <c r="H322" s="4" t="s">
        <v>4</v>
      </c>
      <c r="I322" s="7">
        <v>1729.43</v>
      </c>
      <c r="J322" s="8" t="s">
        <v>43</v>
      </c>
      <c r="K322" s="5">
        <f t="array" ref="K322">MIN(ABS(R$2:R$2623-I322))</f>
        <v>0.2055000000000291</v>
      </c>
      <c r="L322" s="4">
        <f t="shared" ref="L322:L385" si="25">IF(COUNTIF(R:R,I322-K322),I322-K322,I322+K322)</f>
        <v>1729.2245</v>
      </c>
      <c r="M322" s="4">
        <f t="shared" ref="M322:M385" si="26">VLOOKUP(L322,R:S,2,FALSE)</f>
        <v>62.275145999999999</v>
      </c>
      <c r="N322" s="4">
        <f t="shared" ref="N322:N385" si="27">IF(MATCH(L322,R:R,0)=2,R$3,IF(MATCH(L322,R:R,0)=2623,R$2622,INDEX(R:R,(MATCH(L322,R:R,0)+1-2*(L322&lt;I322)))))</f>
        <v>1729.8295000000001</v>
      </c>
      <c r="O322" s="4">
        <f t="shared" ref="O322:O385" si="28">VLOOKUP(N322,R:S,2,FALSE)</f>
        <v>62.321480000000001</v>
      </c>
      <c r="P322" s="12">
        <f t="shared" si="24"/>
        <v>62.290884242965411</v>
      </c>
      <c r="R322" s="9">
        <v>1646.0143</v>
      </c>
      <c r="S322" s="10">
        <v>55.224299999999999</v>
      </c>
    </row>
    <row r="323" spans="1:19">
      <c r="A323" s="4">
        <v>113851</v>
      </c>
      <c r="B323" s="4" t="s">
        <v>32</v>
      </c>
      <c r="C323" s="4">
        <v>27</v>
      </c>
      <c r="D323" s="4" t="s">
        <v>4</v>
      </c>
      <c r="E323" s="4">
        <v>2017</v>
      </c>
      <c r="F323" s="4" t="s">
        <v>0</v>
      </c>
      <c r="G323" s="4">
        <v>2</v>
      </c>
      <c r="H323" s="4" t="s">
        <v>1</v>
      </c>
      <c r="I323" s="7">
        <v>1729.33</v>
      </c>
      <c r="J323" s="8" t="s">
        <v>43</v>
      </c>
      <c r="K323" s="5">
        <f t="array" ref="K323">MIN(ABS(R$2:R$2623-I323))</f>
        <v>0.10549999999989268</v>
      </c>
      <c r="L323" s="4">
        <f t="shared" si="25"/>
        <v>1729.2245</v>
      </c>
      <c r="M323" s="4">
        <f t="shared" si="26"/>
        <v>62.275145999999999</v>
      </c>
      <c r="N323" s="4">
        <f t="shared" si="27"/>
        <v>1729.8295000000001</v>
      </c>
      <c r="O323" s="4">
        <f t="shared" si="28"/>
        <v>62.321480000000001</v>
      </c>
      <c r="P323" s="12">
        <f t="shared" ref="P323:P386" si="29">((M323-O323)*I323+(L323*O323-M323*N323))/(L323-N323)</f>
        <v>62.283225730568709</v>
      </c>
      <c r="R323" s="9">
        <v>1645.8296</v>
      </c>
      <c r="S323" s="10">
        <v>55.207256000000001</v>
      </c>
    </row>
    <row r="324" spans="1:19">
      <c r="A324" s="4">
        <v>44652</v>
      </c>
      <c r="B324" s="4" t="s">
        <v>15</v>
      </c>
      <c r="C324" s="4">
        <v>10</v>
      </c>
      <c r="D324" s="4" t="s">
        <v>4</v>
      </c>
      <c r="E324" s="4">
        <v>2015</v>
      </c>
      <c r="F324" s="4" t="s">
        <v>0</v>
      </c>
      <c r="G324" s="4">
        <v>52</v>
      </c>
      <c r="H324" s="4" t="s">
        <v>1</v>
      </c>
      <c r="I324" s="9">
        <v>1729.2245</v>
      </c>
      <c r="J324" s="10">
        <v>62.275145999999999</v>
      </c>
      <c r="K324" s="5">
        <f t="array" ref="K324">MIN(ABS(R$2:R$2623-I324))</f>
        <v>0</v>
      </c>
      <c r="L324" s="4">
        <f t="shared" si="25"/>
        <v>1729.2245</v>
      </c>
      <c r="M324" s="4">
        <f t="shared" si="26"/>
        <v>62.275145999999999</v>
      </c>
      <c r="N324" s="4">
        <f t="shared" si="27"/>
        <v>1728.9331</v>
      </c>
      <c r="O324" s="4">
        <f t="shared" si="28"/>
        <v>62.252803999999998</v>
      </c>
      <c r="P324" s="12">
        <f t="shared" si="29"/>
        <v>62.275146000033665</v>
      </c>
      <c r="R324" s="9">
        <v>1645.6093000000001</v>
      </c>
      <c r="S324" s="10">
        <v>55.186912999999997</v>
      </c>
    </row>
    <row r="325" spans="1:19">
      <c r="A325" s="4">
        <v>44660</v>
      </c>
      <c r="B325" s="4" t="s">
        <v>15</v>
      </c>
      <c r="C325" s="4">
        <v>10</v>
      </c>
      <c r="D325" s="4" t="s">
        <v>4</v>
      </c>
      <c r="E325" s="4">
        <v>2015</v>
      </c>
      <c r="F325" s="4" t="s">
        <v>0</v>
      </c>
      <c r="G325" s="4">
        <v>60</v>
      </c>
      <c r="H325" s="4" t="s">
        <v>1</v>
      </c>
      <c r="I325" s="9">
        <v>1728.9331</v>
      </c>
      <c r="J325" s="10">
        <v>62.252803999999998</v>
      </c>
      <c r="K325" s="5">
        <f t="array" ref="K325">MIN(ABS(R$2:R$2623-I325))</f>
        <v>0</v>
      </c>
      <c r="L325" s="4">
        <f t="shared" si="25"/>
        <v>1728.9331</v>
      </c>
      <c r="M325" s="4">
        <f t="shared" si="26"/>
        <v>62.252803999999998</v>
      </c>
      <c r="N325" s="4">
        <f t="shared" si="27"/>
        <v>1728.7184</v>
      </c>
      <c r="O325" s="4">
        <f t="shared" si="28"/>
        <v>62.236324000000003</v>
      </c>
      <c r="P325" s="12">
        <f t="shared" si="29"/>
        <v>62.25280399998249</v>
      </c>
      <c r="R325" s="9">
        <v>1645.6018999999999</v>
      </c>
      <c r="S325" s="10">
        <v>55.186236999999998</v>
      </c>
    </row>
    <row r="326" spans="1:19">
      <c r="A326" s="4">
        <v>44639</v>
      </c>
      <c r="B326" s="4" t="s">
        <v>15</v>
      </c>
      <c r="C326" s="4">
        <v>10</v>
      </c>
      <c r="D326" s="4" t="s">
        <v>4</v>
      </c>
      <c r="E326" s="4">
        <v>2015</v>
      </c>
      <c r="F326" s="4" t="s">
        <v>0</v>
      </c>
      <c r="G326" s="4">
        <v>39</v>
      </c>
      <c r="H326" s="4" t="s">
        <v>1</v>
      </c>
      <c r="I326" s="9">
        <v>1728.7184</v>
      </c>
      <c r="J326" s="10">
        <v>62.236324000000003</v>
      </c>
      <c r="K326" s="5">
        <f t="array" ref="K326">MIN(ABS(R$2:R$2623-I326))</f>
        <v>0</v>
      </c>
      <c r="L326" s="4">
        <f t="shared" si="25"/>
        <v>1728.7184</v>
      </c>
      <c r="M326" s="4">
        <f t="shared" si="26"/>
        <v>62.236324000000003</v>
      </c>
      <c r="N326" s="4">
        <f t="shared" si="27"/>
        <v>1727.8411000000001</v>
      </c>
      <c r="O326" s="4">
        <f t="shared" si="28"/>
        <v>62.168911000000001</v>
      </c>
      <c r="P326" s="12">
        <f t="shared" si="29"/>
        <v>62.236324000014989</v>
      </c>
      <c r="R326" s="9">
        <v>1645.4967999999999</v>
      </c>
      <c r="S326" s="10">
        <v>55.176532999999999</v>
      </c>
    </row>
    <row r="327" spans="1:19">
      <c r="A327" s="4">
        <v>113894</v>
      </c>
      <c r="B327" s="4" t="s">
        <v>32</v>
      </c>
      <c r="C327" s="4">
        <v>27</v>
      </c>
      <c r="D327" s="4" t="s">
        <v>4</v>
      </c>
      <c r="E327" s="4">
        <v>2017</v>
      </c>
      <c r="F327" s="4" t="s">
        <v>0</v>
      </c>
      <c r="G327" s="4">
        <v>45</v>
      </c>
      <c r="H327" s="4" t="s">
        <v>1</v>
      </c>
      <c r="I327" s="7">
        <v>1728.3</v>
      </c>
      <c r="J327" s="8" t="s">
        <v>43</v>
      </c>
      <c r="K327" s="5">
        <f t="array" ref="K327">MIN(ABS(R$2:R$2623-I327))</f>
        <v>0.41840000000001965</v>
      </c>
      <c r="L327" s="4">
        <f t="shared" si="25"/>
        <v>1728.7184</v>
      </c>
      <c r="M327" s="4">
        <f t="shared" si="26"/>
        <v>62.236324000000003</v>
      </c>
      <c r="N327" s="4">
        <f t="shared" si="27"/>
        <v>1727.8411000000001</v>
      </c>
      <c r="O327" s="4">
        <f t="shared" si="28"/>
        <v>62.168911000000001</v>
      </c>
      <c r="P327" s="12">
        <f t="shared" si="29"/>
        <v>62.204173539283182</v>
      </c>
      <c r="R327" s="9">
        <v>1645.1969999999999</v>
      </c>
      <c r="S327" s="10">
        <v>55.148837999999998</v>
      </c>
    </row>
    <row r="328" spans="1:19">
      <c r="A328" s="4">
        <v>113885</v>
      </c>
      <c r="B328" s="4" t="s">
        <v>32</v>
      </c>
      <c r="C328" s="4">
        <v>27</v>
      </c>
      <c r="D328" s="4" t="s">
        <v>4</v>
      </c>
      <c r="E328" s="4">
        <v>2017</v>
      </c>
      <c r="F328" s="4" t="s">
        <v>0</v>
      </c>
      <c r="G328" s="4">
        <v>36</v>
      </c>
      <c r="H328" s="4" t="s">
        <v>1</v>
      </c>
      <c r="I328" s="7">
        <v>1728.17</v>
      </c>
      <c r="J328" s="8" t="s">
        <v>43</v>
      </c>
      <c r="K328" s="5">
        <f t="array" ref="K328">MIN(ABS(R$2:R$2623-I328))</f>
        <v>0.32889999999997599</v>
      </c>
      <c r="L328" s="4">
        <f t="shared" si="25"/>
        <v>1727.8411000000001</v>
      </c>
      <c r="M328" s="4">
        <f t="shared" si="26"/>
        <v>62.168911000000001</v>
      </c>
      <c r="N328" s="4">
        <f t="shared" si="27"/>
        <v>1728.7184</v>
      </c>
      <c r="O328" s="4">
        <f t="shared" si="28"/>
        <v>62.236324000000003</v>
      </c>
      <c r="P328" s="12">
        <f t="shared" si="29"/>
        <v>62.194184151388527</v>
      </c>
      <c r="R328" s="9">
        <v>1644.6668999999999</v>
      </c>
      <c r="S328" s="10">
        <v>55.099826999999998</v>
      </c>
    </row>
    <row r="329" spans="1:19">
      <c r="A329" s="4">
        <v>113754</v>
      </c>
      <c r="B329" s="4" t="s">
        <v>32</v>
      </c>
      <c r="C329" s="4">
        <v>27</v>
      </c>
      <c r="D329" s="4" t="s">
        <v>4</v>
      </c>
      <c r="E329" s="4">
        <v>2015</v>
      </c>
      <c r="F329" s="4" t="s">
        <v>0</v>
      </c>
      <c r="G329" s="4">
        <v>86</v>
      </c>
      <c r="H329" s="4" t="s">
        <v>4</v>
      </c>
      <c r="I329" s="9">
        <v>1727.8411000000001</v>
      </c>
      <c r="J329" s="10">
        <v>62.168911000000001</v>
      </c>
      <c r="K329" s="5">
        <f t="array" ref="K329">MIN(ABS(R$2:R$2623-I329))</f>
        <v>0</v>
      </c>
      <c r="L329" s="4">
        <f t="shared" si="25"/>
        <v>1727.8411000000001</v>
      </c>
      <c r="M329" s="4">
        <f t="shared" si="26"/>
        <v>62.168911000000001</v>
      </c>
      <c r="N329" s="4">
        <f t="shared" si="27"/>
        <v>1726.9041999999999</v>
      </c>
      <c r="O329" s="4">
        <f t="shared" si="28"/>
        <v>62.096744999999999</v>
      </c>
      <c r="P329" s="12">
        <f t="shared" si="29"/>
        <v>62.168910999999248</v>
      </c>
      <c r="R329" s="9">
        <v>1644.6088</v>
      </c>
      <c r="S329" s="10">
        <v>55.094451999999997</v>
      </c>
    </row>
    <row r="330" spans="1:19">
      <c r="A330" s="4">
        <v>44829</v>
      </c>
      <c r="B330" s="4" t="s">
        <v>15</v>
      </c>
      <c r="C330" s="4">
        <v>10</v>
      </c>
      <c r="D330" s="4" t="s">
        <v>4</v>
      </c>
      <c r="E330" s="4">
        <v>2017</v>
      </c>
      <c r="F330" s="4" t="s">
        <v>0</v>
      </c>
      <c r="G330" s="4">
        <v>20</v>
      </c>
      <c r="H330" s="4" t="s">
        <v>1</v>
      </c>
      <c r="I330" s="7">
        <v>1727.43</v>
      </c>
      <c r="J330" s="8" t="s">
        <v>43</v>
      </c>
      <c r="K330" s="5">
        <f t="array" ref="K330">MIN(ABS(R$2:R$2623-I330))</f>
        <v>0.41110000000003311</v>
      </c>
      <c r="L330" s="4">
        <f t="shared" si="25"/>
        <v>1727.8411000000001</v>
      </c>
      <c r="M330" s="4">
        <f t="shared" si="26"/>
        <v>62.168911000000001</v>
      </c>
      <c r="N330" s="4">
        <f t="shared" si="27"/>
        <v>1726.9041999999999</v>
      </c>
      <c r="O330" s="4">
        <f t="shared" si="28"/>
        <v>62.096744999999999</v>
      </c>
      <c r="P330" s="12">
        <f t="shared" si="29"/>
        <v>62.137245461948233</v>
      </c>
      <c r="R330" s="9">
        <v>1644.5309</v>
      </c>
      <c r="S330" s="10">
        <v>55.087246</v>
      </c>
    </row>
    <row r="331" spans="1:19">
      <c r="A331" s="4">
        <v>44833</v>
      </c>
      <c r="B331" s="4" t="s">
        <v>15</v>
      </c>
      <c r="C331" s="4">
        <v>10</v>
      </c>
      <c r="D331" s="4" t="s">
        <v>4</v>
      </c>
      <c r="E331" s="4">
        <v>2017</v>
      </c>
      <c r="F331" s="4" t="s">
        <v>0</v>
      </c>
      <c r="G331" s="4">
        <v>24</v>
      </c>
      <c r="H331" s="4" t="s">
        <v>1</v>
      </c>
      <c r="I331" s="7">
        <v>1726.98</v>
      </c>
      <c r="J331" s="8" t="s">
        <v>43</v>
      </c>
      <c r="K331" s="5">
        <f t="array" ref="K331">MIN(ABS(R$2:R$2623-I331))</f>
        <v>7.5800000000072032E-2</v>
      </c>
      <c r="L331" s="4">
        <f t="shared" si="25"/>
        <v>1726.9041999999999</v>
      </c>
      <c r="M331" s="4">
        <f t="shared" si="26"/>
        <v>62.096744999999999</v>
      </c>
      <c r="N331" s="4">
        <f t="shared" si="27"/>
        <v>1727.8411000000001</v>
      </c>
      <c r="O331" s="4">
        <f t="shared" si="28"/>
        <v>62.168911000000001</v>
      </c>
      <c r="P331" s="12">
        <f t="shared" si="29"/>
        <v>62.10258359835553</v>
      </c>
      <c r="R331" s="9">
        <v>1644.3472999999999</v>
      </c>
      <c r="S331" s="10">
        <v>55.070259</v>
      </c>
    </row>
    <row r="332" spans="1:19">
      <c r="A332" s="4">
        <v>44656</v>
      </c>
      <c r="B332" s="4" t="s">
        <v>15</v>
      </c>
      <c r="C332" s="4">
        <v>10</v>
      </c>
      <c r="D332" s="4" t="s">
        <v>4</v>
      </c>
      <c r="E332" s="4">
        <v>2015</v>
      </c>
      <c r="F332" s="4" t="s">
        <v>0</v>
      </c>
      <c r="G332" s="4">
        <v>56</v>
      </c>
      <c r="H332" s="4" t="s">
        <v>1</v>
      </c>
      <c r="I332" s="9">
        <v>1726.9041999999999</v>
      </c>
      <c r="J332" s="10">
        <v>62.096744999999999</v>
      </c>
      <c r="K332" s="5">
        <f t="array" ref="K332">MIN(ABS(R$2:R$2623-I332))</f>
        <v>0</v>
      </c>
      <c r="L332" s="4">
        <f t="shared" si="25"/>
        <v>1726.9041999999999</v>
      </c>
      <c r="M332" s="4">
        <f t="shared" si="26"/>
        <v>62.096744999999999</v>
      </c>
      <c r="N332" s="4">
        <f t="shared" si="27"/>
        <v>1726.4967999999999</v>
      </c>
      <c r="O332" s="4">
        <f t="shared" si="28"/>
        <v>62.065311000000001</v>
      </c>
      <c r="P332" s="12">
        <f t="shared" si="29"/>
        <v>62.096744999989532</v>
      </c>
      <c r="R332" s="9">
        <v>1644.2307000000001</v>
      </c>
      <c r="S332" s="10">
        <v>55.059471000000002</v>
      </c>
    </row>
    <row r="333" spans="1:19">
      <c r="A333" s="4">
        <v>113688</v>
      </c>
      <c r="B333" s="4" t="s">
        <v>32</v>
      </c>
      <c r="C333" s="4">
        <v>27</v>
      </c>
      <c r="D333" s="4" t="s">
        <v>4</v>
      </c>
      <c r="E333" s="4">
        <v>2015</v>
      </c>
      <c r="F333" s="4" t="s">
        <v>0</v>
      </c>
      <c r="G333" s="4">
        <v>20</v>
      </c>
      <c r="H333" s="4" t="s">
        <v>1</v>
      </c>
      <c r="I333" s="9">
        <v>1726.4967999999999</v>
      </c>
      <c r="J333" s="10">
        <v>62.065311000000001</v>
      </c>
      <c r="K333" s="5">
        <f t="array" ref="K333">MIN(ABS(R$2:R$2623-I333))</f>
        <v>0</v>
      </c>
      <c r="L333" s="4">
        <f t="shared" si="25"/>
        <v>1726.4967999999999</v>
      </c>
      <c r="M333" s="4">
        <f t="shared" si="26"/>
        <v>62.065311000000001</v>
      </c>
      <c r="N333" s="4">
        <f t="shared" si="27"/>
        <v>1725.3949</v>
      </c>
      <c r="O333" s="4">
        <f t="shared" si="28"/>
        <v>61.980114</v>
      </c>
      <c r="P333" s="12">
        <f t="shared" si="29"/>
        <v>62.065310999988746</v>
      </c>
      <c r="R333" s="9">
        <v>1644.2175</v>
      </c>
      <c r="S333" s="10">
        <v>55.058250000000001</v>
      </c>
    </row>
    <row r="334" spans="1:19">
      <c r="A334" s="4">
        <v>44823</v>
      </c>
      <c r="B334" s="4" t="s">
        <v>15</v>
      </c>
      <c r="C334" s="4">
        <v>10</v>
      </c>
      <c r="D334" s="4" t="s">
        <v>4</v>
      </c>
      <c r="E334" s="4">
        <v>2017</v>
      </c>
      <c r="F334" s="4" t="s">
        <v>0</v>
      </c>
      <c r="G334" s="4">
        <v>14</v>
      </c>
      <c r="H334" s="4" t="s">
        <v>1</v>
      </c>
      <c r="I334" s="7">
        <v>1726.2</v>
      </c>
      <c r="J334" s="8" t="s">
        <v>43</v>
      </c>
      <c r="K334" s="5">
        <f t="array" ref="K334">MIN(ABS(R$2:R$2623-I334))</f>
        <v>0.2967999999998483</v>
      </c>
      <c r="L334" s="4">
        <f t="shared" si="25"/>
        <v>1726.4967999999999</v>
      </c>
      <c r="M334" s="4">
        <f t="shared" si="26"/>
        <v>62.065311000000001</v>
      </c>
      <c r="N334" s="4">
        <f t="shared" si="27"/>
        <v>1725.3949</v>
      </c>
      <c r="O334" s="4">
        <f t="shared" si="28"/>
        <v>61.980114</v>
      </c>
      <c r="P334" s="12">
        <f t="shared" si="29"/>
        <v>62.042362937914156</v>
      </c>
      <c r="R334" s="9">
        <v>1643.954</v>
      </c>
      <c r="S334" s="10">
        <v>55.033847999999999</v>
      </c>
    </row>
    <row r="335" spans="1:19">
      <c r="A335" s="4">
        <v>113782</v>
      </c>
      <c r="B335" s="4" t="s">
        <v>32</v>
      </c>
      <c r="C335" s="4">
        <v>27</v>
      </c>
      <c r="D335" s="4" t="s">
        <v>4</v>
      </c>
      <c r="E335" s="4">
        <v>2016</v>
      </c>
      <c r="F335" s="4" t="s">
        <v>0</v>
      </c>
      <c r="G335" s="4">
        <v>25</v>
      </c>
      <c r="H335" s="4" t="s">
        <v>1</v>
      </c>
      <c r="I335" s="7">
        <v>1726.11</v>
      </c>
      <c r="J335" s="8" t="s">
        <v>43</v>
      </c>
      <c r="K335" s="5">
        <f t="array" ref="K335">MIN(ABS(R$2:R$2623-I335))</f>
        <v>0.38679999999999382</v>
      </c>
      <c r="L335" s="4">
        <f t="shared" si="25"/>
        <v>1726.4967999999999</v>
      </c>
      <c r="M335" s="4">
        <f t="shared" si="26"/>
        <v>62.065311000000001</v>
      </c>
      <c r="N335" s="4">
        <f t="shared" si="27"/>
        <v>1725.3949</v>
      </c>
      <c r="O335" s="4">
        <f t="shared" si="28"/>
        <v>61.980114</v>
      </c>
      <c r="P335" s="12">
        <f t="shared" si="29"/>
        <v>62.035404293754063</v>
      </c>
      <c r="R335" s="9">
        <v>1643.9395</v>
      </c>
      <c r="S335" s="10">
        <v>55.032505</v>
      </c>
    </row>
    <row r="336" spans="1:19">
      <c r="A336" s="4">
        <v>44828</v>
      </c>
      <c r="B336" s="4" t="s">
        <v>15</v>
      </c>
      <c r="C336" s="4">
        <v>10</v>
      </c>
      <c r="D336" s="4" t="s">
        <v>4</v>
      </c>
      <c r="E336" s="4">
        <v>2017</v>
      </c>
      <c r="F336" s="4" t="s">
        <v>0</v>
      </c>
      <c r="G336" s="4">
        <v>19</v>
      </c>
      <c r="H336" s="4" t="s">
        <v>1</v>
      </c>
      <c r="I336" s="7">
        <v>1725.43</v>
      </c>
      <c r="J336" s="8" t="s">
        <v>43</v>
      </c>
      <c r="K336" s="5">
        <f t="array" ref="K336">MIN(ABS(R$2:R$2623-I336))</f>
        <v>3.5100000000056752E-2</v>
      </c>
      <c r="L336" s="4">
        <f t="shared" si="25"/>
        <v>1725.3949</v>
      </c>
      <c r="M336" s="4">
        <f t="shared" si="26"/>
        <v>61.980114</v>
      </c>
      <c r="N336" s="4">
        <f t="shared" si="27"/>
        <v>1726.4967999999999</v>
      </c>
      <c r="O336" s="4">
        <f t="shared" si="28"/>
        <v>62.065311000000001</v>
      </c>
      <c r="P336" s="12">
        <f t="shared" si="29"/>
        <v>61.982827871211185</v>
      </c>
      <c r="R336" s="9">
        <v>1643.8860999999999</v>
      </c>
      <c r="S336" s="10">
        <v>55.027565000000003</v>
      </c>
    </row>
    <row r="337" spans="1:19">
      <c r="A337" s="4">
        <v>44643</v>
      </c>
      <c r="B337" s="4" t="s">
        <v>15</v>
      </c>
      <c r="C337" s="4">
        <v>10</v>
      </c>
      <c r="D337" s="4" t="s">
        <v>4</v>
      </c>
      <c r="E337" s="4">
        <v>2015</v>
      </c>
      <c r="F337" s="4" t="s">
        <v>0</v>
      </c>
      <c r="G337" s="4">
        <v>43</v>
      </c>
      <c r="H337" s="4" t="s">
        <v>1</v>
      </c>
      <c r="I337" s="9">
        <v>1725.3949</v>
      </c>
      <c r="J337" s="10">
        <v>61.980114</v>
      </c>
      <c r="K337" s="5">
        <f t="array" ref="K337">MIN(ABS(R$2:R$2623-I337))</f>
        <v>0</v>
      </c>
      <c r="L337" s="4">
        <f t="shared" si="25"/>
        <v>1725.3949</v>
      </c>
      <c r="M337" s="4">
        <f t="shared" si="26"/>
        <v>61.980114</v>
      </c>
      <c r="N337" s="4">
        <f t="shared" si="27"/>
        <v>1725.1178</v>
      </c>
      <c r="O337" s="4">
        <f t="shared" si="28"/>
        <v>61.958649000000001</v>
      </c>
      <c r="P337" s="12">
        <f t="shared" si="29"/>
        <v>61.980113999976403</v>
      </c>
      <c r="R337" s="9">
        <v>1643.8839</v>
      </c>
      <c r="S337" s="10">
        <v>55.027358999999997</v>
      </c>
    </row>
    <row r="338" spans="1:19">
      <c r="A338" s="4">
        <v>25655</v>
      </c>
      <c r="B338" s="4" t="s">
        <v>11</v>
      </c>
      <c r="C338" s="4">
        <v>6</v>
      </c>
      <c r="D338" s="4" t="s">
        <v>4</v>
      </c>
      <c r="E338" s="4">
        <v>2016</v>
      </c>
      <c r="F338" s="4" t="s">
        <v>0</v>
      </c>
      <c r="G338" s="4">
        <v>96</v>
      </c>
      <c r="H338" s="4" t="s">
        <v>4</v>
      </c>
      <c r="I338" s="7">
        <v>1725.12</v>
      </c>
      <c r="J338" s="8" t="s">
        <v>43</v>
      </c>
      <c r="K338" s="5">
        <f t="array" ref="K338">MIN(ABS(R$2:R$2623-I338))</f>
        <v>2.1999999999025022E-3</v>
      </c>
      <c r="L338" s="4">
        <f t="shared" si="25"/>
        <v>1725.1178</v>
      </c>
      <c r="M338" s="4">
        <f t="shared" si="26"/>
        <v>61.958649000000001</v>
      </c>
      <c r="N338" s="4">
        <f t="shared" si="27"/>
        <v>1725.3949</v>
      </c>
      <c r="O338" s="4">
        <f t="shared" si="28"/>
        <v>61.980114</v>
      </c>
      <c r="P338" s="12">
        <f t="shared" si="29"/>
        <v>61.958819418597827</v>
      </c>
      <c r="R338" s="9">
        <v>1643.7810999999999</v>
      </c>
      <c r="S338" s="10">
        <v>55.017840999999997</v>
      </c>
    </row>
    <row r="339" spans="1:19">
      <c r="A339" s="4">
        <v>44647</v>
      </c>
      <c r="B339" s="4" t="s">
        <v>15</v>
      </c>
      <c r="C339" s="4">
        <v>10</v>
      </c>
      <c r="D339" s="4" t="s">
        <v>4</v>
      </c>
      <c r="E339" s="4">
        <v>2015</v>
      </c>
      <c r="F339" s="4" t="s">
        <v>0</v>
      </c>
      <c r="G339" s="4">
        <v>47</v>
      </c>
      <c r="H339" s="4" t="s">
        <v>1</v>
      </c>
      <c r="I339" s="9">
        <v>1725.1178</v>
      </c>
      <c r="J339" s="10">
        <v>61.958649000000001</v>
      </c>
      <c r="K339" s="5">
        <f t="array" ref="K339">MIN(ABS(R$2:R$2623-I339))</f>
        <v>0</v>
      </c>
      <c r="L339" s="4">
        <f t="shared" si="25"/>
        <v>1725.1178</v>
      </c>
      <c r="M339" s="4">
        <f t="shared" si="26"/>
        <v>61.958649000000001</v>
      </c>
      <c r="N339" s="4">
        <f t="shared" si="27"/>
        <v>1725.0292999999999</v>
      </c>
      <c r="O339" s="4">
        <f t="shared" si="28"/>
        <v>61.951790000000003</v>
      </c>
      <c r="P339" s="12">
        <f t="shared" si="29"/>
        <v>61.958648999960175</v>
      </c>
      <c r="R339" s="9">
        <v>1643.4957999999999</v>
      </c>
      <c r="S339" s="10">
        <v>54.991405</v>
      </c>
    </row>
    <row r="340" spans="1:19">
      <c r="A340" s="4">
        <v>57372</v>
      </c>
      <c r="B340" s="4" t="s">
        <v>18</v>
      </c>
      <c r="C340" s="4">
        <v>13</v>
      </c>
      <c r="D340" s="4" t="s">
        <v>4</v>
      </c>
      <c r="E340" s="4">
        <v>2015</v>
      </c>
      <c r="F340" s="4" t="s">
        <v>0</v>
      </c>
      <c r="G340" s="4">
        <v>91</v>
      </c>
      <c r="H340" s="4" t="s">
        <v>4</v>
      </c>
      <c r="I340" s="9">
        <v>1725.0292999999999</v>
      </c>
      <c r="J340" s="10">
        <v>61.951790000000003</v>
      </c>
      <c r="K340" s="5">
        <f t="array" ref="K340">MIN(ABS(R$2:R$2623-I340))</f>
        <v>0</v>
      </c>
      <c r="L340" s="4">
        <f t="shared" si="25"/>
        <v>1725.0292999999999</v>
      </c>
      <c r="M340" s="4">
        <f t="shared" si="26"/>
        <v>61.951790000000003</v>
      </c>
      <c r="N340" s="4">
        <f t="shared" si="27"/>
        <v>1724.7617</v>
      </c>
      <c r="O340" s="4">
        <f t="shared" si="28"/>
        <v>61.931046000000002</v>
      </c>
      <c r="P340" s="12">
        <f t="shared" si="29"/>
        <v>61.951789999979198</v>
      </c>
      <c r="R340" s="9">
        <v>1643.4323999999999</v>
      </c>
      <c r="S340" s="10">
        <v>54.985523000000001</v>
      </c>
    </row>
    <row r="341" spans="1:19">
      <c r="A341" s="4">
        <v>113850</v>
      </c>
      <c r="B341" s="4" t="s">
        <v>32</v>
      </c>
      <c r="C341" s="4">
        <v>27</v>
      </c>
      <c r="D341" s="4" t="s">
        <v>4</v>
      </c>
      <c r="E341" s="4">
        <v>2017</v>
      </c>
      <c r="F341" s="4" t="s">
        <v>0</v>
      </c>
      <c r="G341" s="4">
        <v>1</v>
      </c>
      <c r="H341" s="4" t="s">
        <v>1</v>
      </c>
      <c r="I341" s="7">
        <v>1724.77</v>
      </c>
      <c r="J341" s="8" t="s">
        <v>43</v>
      </c>
      <c r="K341" s="5">
        <f t="array" ref="K341">MIN(ABS(R$2:R$2623-I341))</f>
        <v>8.2999999999628926E-3</v>
      </c>
      <c r="L341" s="4">
        <f t="shared" si="25"/>
        <v>1724.7617</v>
      </c>
      <c r="M341" s="4">
        <f t="shared" si="26"/>
        <v>61.931046000000002</v>
      </c>
      <c r="N341" s="4">
        <f t="shared" si="27"/>
        <v>1725.0292999999999</v>
      </c>
      <c r="O341" s="4">
        <f t="shared" si="28"/>
        <v>61.951790000000003</v>
      </c>
      <c r="P341" s="12">
        <f t="shared" si="29"/>
        <v>61.931689405061405</v>
      </c>
      <c r="R341" s="9">
        <v>1643.4084</v>
      </c>
      <c r="S341" s="10">
        <v>54.983307000000003</v>
      </c>
    </row>
    <row r="342" spans="1:19">
      <c r="A342" s="4">
        <v>57375</v>
      </c>
      <c r="B342" s="4" t="s">
        <v>18</v>
      </c>
      <c r="C342" s="4">
        <v>13</v>
      </c>
      <c r="D342" s="4" t="s">
        <v>4</v>
      </c>
      <c r="E342" s="4">
        <v>2015</v>
      </c>
      <c r="F342" s="4" t="s">
        <v>0</v>
      </c>
      <c r="G342" s="4">
        <v>94</v>
      </c>
      <c r="H342" s="4" t="s">
        <v>4</v>
      </c>
      <c r="I342" s="9">
        <v>1724.7617</v>
      </c>
      <c r="J342" s="10">
        <v>61.931046000000002</v>
      </c>
      <c r="K342" s="5">
        <f t="array" ref="K342">MIN(ABS(R$2:R$2623-I342))</f>
        <v>0</v>
      </c>
      <c r="L342" s="4">
        <f t="shared" si="25"/>
        <v>1724.7617</v>
      </c>
      <c r="M342" s="4">
        <f t="shared" si="26"/>
        <v>61.931046000000002</v>
      </c>
      <c r="N342" s="4">
        <f t="shared" si="27"/>
        <v>1724.4493</v>
      </c>
      <c r="O342" s="4">
        <f t="shared" si="28"/>
        <v>61.906810999999998</v>
      </c>
      <c r="P342" s="12">
        <f t="shared" si="29"/>
        <v>61.931046000018441</v>
      </c>
      <c r="R342" s="9">
        <v>1643.3105</v>
      </c>
      <c r="S342" s="10">
        <v>54.974232000000001</v>
      </c>
    </row>
    <row r="343" spans="1:19">
      <c r="A343" s="4">
        <v>44878</v>
      </c>
      <c r="B343" s="4" t="s">
        <v>15</v>
      </c>
      <c r="C343" s="4">
        <v>10</v>
      </c>
      <c r="D343" s="4" t="s">
        <v>4</v>
      </c>
      <c r="E343" s="4">
        <v>2017</v>
      </c>
      <c r="F343" s="4" t="s">
        <v>0</v>
      </c>
      <c r="G343" s="4">
        <v>69</v>
      </c>
      <c r="H343" s="4" t="s">
        <v>1</v>
      </c>
      <c r="I343" s="7">
        <v>1724.64</v>
      </c>
      <c r="J343" s="8" t="s">
        <v>43</v>
      </c>
      <c r="K343" s="5">
        <f t="array" ref="K343">MIN(ABS(R$2:R$2623-I343))</f>
        <v>0.12169999999991887</v>
      </c>
      <c r="L343" s="4">
        <f t="shared" si="25"/>
        <v>1724.7617</v>
      </c>
      <c r="M343" s="4">
        <f t="shared" si="26"/>
        <v>61.931046000000002</v>
      </c>
      <c r="N343" s="4">
        <f t="shared" si="27"/>
        <v>1724.4493</v>
      </c>
      <c r="O343" s="4">
        <f t="shared" si="28"/>
        <v>61.906810999999998</v>
      </c>
      <c r="P343" s="12">
        <f t="shared" si="29"/>
        <v>61.92160490046659</v>
      </c>
      <c r="R343" s="9">
        <v>1643.0664999999999</v>
      </c>
      <c r="S343" s="10">
        <v>54.951602999999999</v>
      </c>
    </row>
    <row r="344" spans="1:19">
      <c r="A344" s="4">
        <v>44659</v>
      </c>
      <c r="B344" s="4" t="s">
        <v>15</v>
      </c>
      <c r="C344" s="4">
        <v>10</v>
      </c>
      <c r="D344" s="4" t="s">
        <v>4</v>
      </c>
      <c r="E344" s="4">
        <v>2015</v>
      </c>
      <c r="F344" s="4" t="s">
        <v>0</v>
      </c>
      <c r="G344" s="4">
        <v>59</v>
      </c>
      <c r="H344" s="4" t="s">
        <v>1</v>
      </c>
      <c r="I344" s="9">
        <v>1724.4493</v>
      </c>
      <c r="J344" s="10">
        <v>61.906810999999998</v>
      </c>
      <c r="K344" s="5">
        <f t="array" ref="K344">MIN(ABS(R$2:R$2623-I344))</f>
        <v>0</v>
      </c>
      <c r="L344" s="4">
        <f t="shared" si="25"/>
        <v>1724.4493</v>
      </c>
      <c r="M344" s="4">
        <f t="shared" si="26"/>
        <v>61.906810999999998</v>
      </c>
      <c r="N344" s="4">
        <f t="shared" si="27"/>
        <v>1724.4169999999999</v>
      </c>
      <c r="O344" s="4">
        <f t="shared" si="28"/>
        <v>61.904297</v>
      </c>
      <c r="P344" s="12">
        <f t="shared" si="29"/>
        <v>61.906811000009895</v>
      </c>
      <c r="R344" s="9">
        <v>1643.0616</v>
      </c>
      <c r="S344" s="10">
        <v>54.951149000000001</v>
      </c>
    </row>
    <row r="345" spans="1:19">
      <c r="A345" s="4">
        <v>113687</v>
      </c>
      <c r="B345" s="4" t="s">
        <v>32</v>
      </c>
      <c r="C345" s="4">
        <v>27</v>
      </c>
      <c r="D345" s="4" t="s">
        <v>4</v>
      </c>
      <c r="E345" s="4">
        <v>2015</v>
      </c>
      <c r="F345" s="4" t="s">
        <v>0</v>
      </c>
      <c r="G345" s="4">
        <v>19</v>
      </c>
      <c r="H345" s="4" t="s">
        <v>1</v>
      </c>
      <c r="I345" s="9">
        <v>1724.4169999999999</v>
      </c>
      <c r="J345" s="10">
        <v>61.904297</v>
      </c>
      <c r="K345" s="5">
        <f t="array" ref="K345">MIN(ABS(R$2:R$2623-I345))</f>
        <v>0</v>
      </c>
      <c r="L345" s="4">
        <f t="shared" si="25"/>
        <v>1724.4169999999999</v>
      </c>
      <c r="M345" s="4">
        <f t="shared" si="26"/>
        <v>61.904297</v>
      </c>
      <c r="N345" s="4">
        <f t="shared" si="27"/>
        <v>1724.374</v>
      </c>
      <c r="O345" s="4">
        <f t="shared" si="28"/>
        <v>61.900962999999997</v>
      </c>
      <c r="P345" s="12">
        <f t="shared" si="29"/>
        <v>61.904296999857451</v>
      </c>
      <c r="R345" s="9">
        <v>1642.8364999999999</v>
      </c>
      <c r="S345" s="10">
        <v>54.930267000000001</v>
      </c>
    </row>
    <row r="346" spans="1:19">
      <c r="A346" s="4">
        <v>113893</v>
      </c>
      <c r="B346" s="4" t="s">
        <v>32</v>
      </c>
      <c r="C346" s="4">
        <v>27</v>
      </c>
      <c r="D346" s="4" t="s">
        <v>4</v>
      </c>
      <c r="E346" s="4">
        <v>2017</v>
      </c>
      <c r="F346" s="4" t="s">
        <v>0</v>
      </c>
      <c r="G346" s="4">
        <v>44</v>
      </c>
      <c r="H346" s="4" t="s">
        <v>1</v>
      </c>
      <c r="I346" s="7">
        <v>1724.4</v>
      </c>
      <c r="J346" s="8" t="s">
        <v>43</v>
      </c>
      <c r="K346" s="5">
        <f t="array" ref="K346">MIN(ABS(R$2:R$2623-I346))</f>
        <v>1.6999999999825377E-2</v>
      </c>
      <c r="L346" s="4">
        <f t="shared" si="25"/>
        <v>1724.4169999999999</v>
      </c>
      <c r="M346" s="4">
        <f t="shared" si="26"/>
        <v>61.904297</v>
      </c>
      <c r="N346" s="4">
        <f t="shared" si="27"/>
        <v>1724.374</v>
      </c>
      <c r="O346" s="4">
        <f t="shared" si="28"/>
        <v>61.900962999999997</v>
      </c>
      <c r="P346" s="12">
        <f t="shared" si="29"/>
        <v>61.902978906834207</v>
      </c>
      <c r="R346" s="9">
        <v>1642.8014000000001</v>
      </c>
      <c r="S346" s="10">
        <v>54.927005999999999</v>
      </c>
    </row>
    <row r="347" spans="1:19">
      <c r="A347" s="4">
        <v>44651</v>
      </c>
      <c r="B347" s="4" t="s">
        <v>15</v>
      </c>
      <c r="C347" s="4">
        <v>10</v>
      </c>
      <c r="D347" s="4" t="s">
        <v>4</v>
      </c>
      <c r="E347" s="4">
        <v>2015</v>
      </c>
      <c r="F347" s="4" t="s">
        <v>0</v>
      </c>
      <c r="G347" s="4">
        <v>51</v>
      </c>
      <c r="H347" s="4" t="s">
        <v>1</v>
      </c>
      <c r="I347" s="9">
        <v>1724.374</v>
      </c>
      <c r="J347" s="10">
        <v>61.900962999999997</v>
      </c>
      <c r="K347" s="5">
        <f t="array" ref="K347">MIN(ABS(R$2:R$2623-I347))</f>
        <v>0</v>
      </c>
      <c r="L347" s="4">
        <f t="shared" si="25"/>
        <v>1724.374</v>
      </c>
      <c r="M347" s="4">
        <f t="shared" si="26"/>
        <v>61.900962999999997</v>
      </c>
      <c r="N347" s="4">
        <f t="shared" si="27"/>
        <v>1724.3363999999999</v>
      </c>
      <c r="O347" s="4">
        <f t="shared" si="28"/>
        <v>61.898045000000003</v>
      </c>
      <c r="P347" s="12">
        <f t="shared" si="29"/>
        <v>61.900962999980862</v>
      </c>
      <c r="R347" s="9">
        <v>1642.6527000000001</v>
      </c>
      <c r="S347" s="10">
        <v>54.913207999999997</v>
      </c>
    </row>
    <row r="348" spans="1:19">
      <c r="A348" s="4">
        <v>113756</v>
      </c>
      <c r="B348" s="4" t="s">
        <v>32</v>
      </c>
      <c r="C348" s="4">
        <v>27</v>
      </c>
      <c r="D348" s="4" t="s">
        <v>4</v>
      </c>
      <c r="E348" s="4">
        <v>2015</v>
      </c>
      <c r="F348" s="4" t="s">
        <v>0</v>
      </c>
      <c r="G348" s="4">
        <v>88</v>
      </c>
      <c r="H348" s="4" t="s">
        <v>4</v>
      </c>
      <c r="I348" s="9">
        <v>1724.3363999999999</v>
      </c>
      <c r="J348" s="10">
        <v>61.898045000000003</v>
      </c>
      <c r="K348" s="5">
        <f t="array" ref="K348">MIN(ABS(R$2:R$2623-I348))</f>
        <v>0</v>
      </c>
      <c r="L348" s="4">
        <f t="shared" si="25"/>
        <v>1724.3363999999999</v>
      </c>
      <c r="M348" s="4">
        <f t="shared" si="26"/>
        <v>61.898045000000003</v>
      </c>
      <c r="N348" s="4">
        <f t="shared" si="27"/>
        <v>1723.8157000000001</v>
      </c>
      <c r="O348" s="4">
        <f t="shared" si="28"/>
        <v>61.857582000000001</v>
      </c>
      <c r="P348" s="12">
        <f t="shared" si="29"/>
        <v>61.898044999993424</v>
      </c>
      <c r="R348" s="9">
        <v>1642.6309000000001</v>
      </c>
      <c r="S348" s="10">
        <v>54.911178999999997</v>
      </c>
    </row>
    <row r="349" spans="1:19">
      <c r="A349" s="4">
        <v>113888</v>
      </c>
      <c r="B349" s="4" t="s">
        <v>32</v>
      </c>
      <c r="C349" s="4">
        <v>27</v>
      </c>
      <c r="D349" s="4" t="s">
        <v>4</v>
      </c>
      <c r="E349" s="4">
        <v>2017</v>
      </c>
      <c r="F349" s="4" t="s">
        <v>0</v>
      </c>
      <c r="G349" s="4">
        <v>39</v>
      </c>
      <c r="H349" s="4" t="s">
        <v>1</v>
      </c>
      <c r="I349" s="7">
        <v>1723.82</v>
      </c>
      <c r="J349" s="8" t="s">
        <v>43</v>
      </c>
      <c r="K349" s="5">
        <f t="array" ref="K349">MIN(ABS(R$2:R$2623-I349))</f>
        <v>4.2999999998301064E-3</v>
      </c>
      <c r="L349" s="4">
        <f t="shared" si="25"/>
        <v>1723.8157000000001</v>
      </c>
      <c r="M349" s="4">
        <f t="shared" si="26"/>
        <v>61.857582000000001</v>
      </c>
      <c r="N349" s="4">
        <f t="shared" si="27"/>
        <v>1724.3363999999999</v>
      </c>
      <c r="O349" s="4">
        <f t="shared" si="28"/>
        <v>61.898045000000003</v>
      </c>
      <c r="P349" s="12">
        <f t="shared" si="29"/>
        <v>61.857916148063318</v>
      </c>
      <c r="R349" s="9">
        <v>1642.5796</v>
      </c>
      <c r="S349" s="10">
        <v>54.906418000000002</v>
      </c>
    </row>
    <row r="350" spans="1:19">
      <c r="A350" s="4">
        <v>44666</v>
      </c>
      <c r="B350" s="4" t="s">
        <v>15</v>
      </c>
      <c r="C350" s="4">
        <v>10</v>
      </c>
      <c r="D350" s="4" t="s">
        <v>4</v>
      </c>
      <c r="E350" s="4">
        <v>2015</v>
      </c>
      <c r="F350" s="4" t="s">
        <v>0</v>
      </c>
      <c r="G350" s="4">
        <v>66</v>
      </c>
      <c r="H350" s="4" t="s">
        <v>1</v>
      </c>
      <c r="I350" s="9">
        <v>1723.8157000000001</v>
      </c>
      <c r="J350" s="10">
        <v>61.857582000000001</v>
      </c>
      <c r="K350" s="5">
        <f t="array" ref="K350">MIN(ABS(R$2:R$2623-I350))</f>
        <v>0</v>
      </c>
      <c r="L350" s="4">
        <f t="shared" si="25"/>
        <v>1723.8157000000001</v>
      </c>
      <c r="M350" s="4">
        <f t="shared" si="26"/>
        <v>61.857582000000001</v>
      </c>
      <c r="N350" s="4">
        <f t="shared" si="27"/>
        <v>1723.4149</v>
      </c>
      <c r="O350" s="4">
        <f t="shared" si="28"/>
        <v>61.826408000000001</v>
      </c>
      <c r="P350" s="12">
        <f t="shared" si="29"/>
        <v>61.857581999994458</v>
      </c>
      <c r="R350" s="9">
        <v>1642.4836</v>
      </c>
      <c r="S350" s="10">
        <v>54.897511000000002</v>
      </c>
    </row>
    <row r="351" spans="1:19">
      <c r="A351" s="4">
        <v>25556</v>
      </c>
      <c r="B351" s="4" t="s">
        <v>11</v>
      </c>
      <c r="C351" s="4">
        <v>6</v>
      </c>
      <c r="D351" s="4" t="s">
        <v>4</v>
      </c>
      <c r="E351" s="4">
        <v>2015</v>
      </c>
      <c r="F351" s="4" t="s">
        <v>0</v>
      </c>
      <c r="G351" s="4">
        <v>99</v>
      </c>
      <c r="H351" s="4" t="s">
        <v>4</v>
      </c>
      <c r="I351" s="9">
        <v>1723.4149</v>
      </c>
      <c r="J351" s="10">
        <v>61.826408000000001</v>
      </c>
      <c r="K351" s="5">
        <f t="array" ref="K351">MIN(ABS(R$2:R$2623-I351))</f>
        <v>0</v>
      </c>
      <c r="L351" s="4">
        <f t="shared" si="25"/>
        <v>1723.4149</v>
      </c>
      <c r="M351" s="4">
        <f t="shared" si="26"/>
        <v>61.826408000000001</v>
      </c>
      <c r="N351" s="4">
        <f t="shared" si="27"/>
        <v>1723.3567</v>
      </c>
      <c r="O351" s="4">
        <f t="shared" si="28"/>
        <v>61.821877000000001</v>
      </c>
      <c r="P351" s="12">
        <f t="shared" si="29"/>
        <v>61.826407999856556</v>
      </c>
      <c r="R351" s="9">
        <v>1642.4739999999999</v>
      </c>
      <c r="S351" s="10">
        <v>54.896617999999997</v>
      </c>
    </row>
    <row r="352" spans="1:19">
      <c r="A352" s="4">
        <v>44665</v>
      </c>
      <c r="B352" s="4" t="s">
        <v>15</v>
      </c>
      <c r="C352" s="4">
        <v>10</v>
      </c>
      <c r="D352" s="4" t="s">
        <v>4</v>
      </c>
      <c r="E352" s="4">
        <v>2015</v>
      </c>
      <c r="F352" s="4" t="s">
        <v>0</v>
      </c>
      <c r="G352" s="4">
        <v>65</v>
      </c>
      <c r="H352" s="4" t="s">
        <v>1</v>
      </c>
      <c r="I352" s="9">
        <v>1723.3567</v>
      </c>
      <c r="J352" s="10">
        <v>61.821877000000001</v>
      </c>
      <c r="K352" s="5">
        <f t="array" ref="K352">MIN(ABS(R$2:R$2623-I352))</f>
        <v>0</v>
      </c>
      <c r="L352" s="4">
        <f t="shared" si="25"/>
        <v>1723.3567</v>
      </c>
      <c r="M352" s="4">
        <f t="shared" si="26"/>
        <v>61.821877000000001</v>
      </c>
      <c r="N352" s="4">
        <f t="shared" si="27"/>
        <v>1723.24</v>
      </c>
      <c r="O352" s="4">
        <f t="shared" si="28"/>
        <v>61.81279</v>
      </c>
      <c r="P352" s="12">
        <f t="shared" si="29"/>
        <v>61.821877000019782</v>
      </c>
      <c r="R352" s="9">
        <v>1642.454</v>
      </c>
      <c r="S352" s="10">
        <v>54.894759999999998</v>
      </c>
    </row>
    <row r="353" spans="1:19">
      <c r="A353" s="4">
        <v>87242</v>
      </c>
      <c r="B353" s="4" t="s">
        <v>26</v>
      </c>
      <c r="C353" s="4">
        <v>21</v>
      </c>
      <c r="D353" s="4" t="s">
        <v>4</v>
      </c>
      <c r="E353" s="4">
        <v>2016</v>
      </c>
      <c r="F353" s="4" t="s">
        <v>0</v>
      </c>
      <c r="G353" s="4">
        <v>92</v>
      </c>
      <c r="H353" s="4" t="s">
        <v>4</v>
      </c>
      <c r="I353" s="7">
        <v>1723.31</v>
      </c>
      <c r="J353" s="8" t="s">
        <v>43</v>
      </c>
      <c r="K353" s="5">
        <f t="array" ref="K353">MIN(ABS(R$2:R$2623-I353))</f>
        <v>4.6700000000100772E-2</v>
      </c>
      <c r="L353" s="4">
        <f t="shared" si="25"/>
        <v>1723.3567</v>
      </c>
      <c r="M353" s="4">
        <f t="shared" si="26"/>
        <v>61.821877000000001</v>
      </c>
      <c r="N353" s="4">
        <f t="shared" si="27"/>
        <v>1723.24</v>
      </c>
      <c r="O353" s="4">
        <f t="shared" si="28"/>
        <v>61.81279</v>
      </c>
      <c r="P353" s="12">
        <f t="shared" si="29"/>
        <v>61.818240642693304</v>
      </c>
      <c r="R353" s="9">
        <v>1642.3866</v>
      </c>
      <c r="S353" s="10">
        <v>54.888500000000001</v>
      </c>
    </row>
    <row r="354" spans="1:19">
      <c r="A354" s="4">
        <v>44638</v>
      </c>
      <c r="B354" s="4" t="s">
        <v>15</v>
      </c>
      <c r="C354" s="4">
        <v>10</v>
      </c>
      <c r="D354" s="4" t="s">
        <v>4</v>
      </c>
      <c r="E354" s="4">
        <v>2015</v>
      </c>
      <c r="F354" s="4" t="s">
        <v>0</v>
      </c>
      <c r="G354" s="4">
        <v>38</v>
      </c>
      <c r="H354" s="4" t="s">
        <v>1</v>
      </c>
      <c r="I354" s="9">
        <v>1723.24</v>
      </c>
      <c r="J354" s="10">
        <v>61.81279</v>
      </c>
      <c r="K354" s="5">
        <f t="array" ref="K354">MIN(ABS(R$2:R$2623-I354))</f>
        <v>0</v>
      </c>
      <c r="L354" s="4">
        <f t="shared" si="25"/>
        <v>1723.24</v>
      </c>
      <c r="M354" s="4">
        <f t="shared" si="26"/>
        <v>61.81279</v>
      </c>
      <c r="N354" s="4">
        <f t="shared" si="27"/>
        <v>1722.8248000000001</v>
      </c>
      <c r="O354" s="4">
        <f t="shared" si="28"/>
        <v>61.780445</v>
      </c>
      <c r="P354" s="12">
        <f t="shared" si="29"/>
        <v>61.812789999975465</v>
      </c>
      <c r="R354" s="9">
        <v>1641.3403000000001</v>
      </c>
      <c r="S354" s="10">
        <v>54.791260000000001</v>
      </c>
    </row>
    <row r="355" spans="1:19">
      <c r="A355" s="4">
        <v>44650</v>
      </c>
      <c r="B355" s="4" t="s">
        <v>15</v>
      </c>
      <c r="C355" s="4">
        <v>10</v>
      </c>
      <c r="D355" s="4" t="s">
        <v>4</v>
      </c>
      <c r="E355" s="4">
        <v>2015</v>
      </c>
      <c r="F355" s="4" t="s">
        <v>0</v>
      </c>
      <c r="G355" s="4">
        <v>50</v>
      </c>
      <c r="H355" s="4" t="s">
        <v>1</v>
      </c>
      <c r="I355" s="9">
        <v>1722.8248000000001</v>
      </c>
      <c r="J355" s="10">
        <v>61.780445</v>
      </c>
      <c r="K355" s="5">
        <f t="array" ref="K355">MIN(ABS(R$2:R$2623-I355))</f>
        <v>0</v>
      </c>
      <c r="L355" s="4">
        <f t="shared" si="25"/>
        <v>1722.8248000000001</v>
      </c>
      <c r="M355" s="4">
        <f t="shared" si="26"/>
        <v>61.780445</v>
      </c>
      <c r="N355" s="4">
        <f t="shared" si="27"/>
        <v>1722.6963000000001</v>
      </c>
      <c r="O355" s="4">
        <f t="shared" si="28"/>
        <v>61.770423999999998</v>
      </c>
      <c r="P355" s="12">
        <f t="shared" si="29"/>
        <v>61.780445000034042</v>
      </c>
      <c r="R355" s="9">
        <v>1641.2908</v>
      </c>
      <c r="S355" s="10">
        <v>54.786648</v>
      </c>
    </row>
    <row r="356" spans="1:19">
      <c r="A356" s="4">
        <v>113685</v>
      </c>
      <c r="B356" s="4" t="s">
        <v>32</v>
      </c>
      <c r="C356" s="4">
        <v>27</v>
      </c>
      <c r="D356" s="4" t="s">
        <v>4</v>
      </c>
      <c r="E356" s="4">
        <v>2015</v>
      </c>
      <c r="F356" s="4" t="s">
        <v>0</v>
      </c>
      <c r="G356" s="4">
        <v>17</v>
      </c>
      <c r="H356" s="4" t="s">
        <v>1</v>
      </c>
      <c r="I356" s="9">
        <v>1722.6963000000001</v>
      </c>
      <c r="J356" s="10">
        <v>61.770423999999998</v>
      </c>
      <c r="K356" s="5">
        <f t="array" ref="K356">MIN(ABS(R$2:R$2623-I356))</f>
        <v>0</v>
      </c>
      <c r="L356" s="4">
        <f t="shared" si="25"/>
        <v>1722.6963000000001</v>
      </c>
      <c r="M356" s="4">
        <f t="shared" si="26"/>
        <v>61.770423999999998</v>
      </c>
      <c r="N356" s="4">
        <f t="shared" si="27"/>
        <v>1722.6265000000001</v>
      </c>
      <c r="O356" s="4">
        <f t="shared" si="28"/>
        <v>61.764980000000001</v>
      </c>
      <c r="P356" s="12">
        <f t="shared" si="29"/>
        <v>61.770424000038311</v>
      </c>
      <c r="R356" s="9">
        <v>1641.2081000000001</v>
      </c>
      <c r="S356" s="10">
        <v>54.778956999999998</v>
      </c>
    </row>
    <row r="357" spans="1:19">
      <c r="A357" s="4">
        <v>113751</v>
      </c>
      <c r="B357" s="4" t="s">
        <v>32</v>
      </c>
      <c r="C357" s="4">
        <v>27</v>
      </c>
      <c r="D357" s="4" t="s">
        <v>4</v>
      </c>
      <c r="E357" s="4">
        <v>2015</v>
      </c>
      <c r="F357" s="4" t="s">
        <v>0</v>
      </c>
      <c r="G357" s="4">
        <v>83</v>
      </c>
      <c r="H357" s="4" t="s">
        <v>4</v>
      </c>
      <c r="I357" s="9">
        <v>1722.6265000000001</v>
      </c>
      <c r="J357" s="10">
        <v>61.764980000000001</v>
      </c>
      <c r="K357" s="5">
        <f t="array" ref="K357">MIN(ABS(R$2:R$2623-I357))</f>
        <v>0</v>
      </c>
      <c r="L357" s="4">
        <f t="shared" si="25"/>
        <v>1722.6265000000001</v>
      </c>
      <c r="M357" s="4">
        <f t="shared" si="26"/>
        <v>61.764980000000001</v>
      </c>
      <c r="N357" s="4">
        <f t="shared" si="27"/>
        <v>1722.3336999999999</v>
      </c>
      <c r="O357" s="4">
        <f t="shared" si="28"/>
        <v>61.742142000000001</v>
      </c>
      <c r="P357" s="12">
        <f t="shared" si="29"/>
        <v>61.764980000007959</v>
      </c>
      <c r="R357" s="9">
        <v>1641.1045999999999</v>
      </c>
      <c r="S357" s="10">
        <v>54.769325000000002</v>
      </c>
    </row>
    <row r="358" spans="1:19">
      <c r="A358" s="4">
        <v>44658</v>
      </c>
      <c r="B358" s="4" t="s">
        <v>15</v>
      </c>
      <c r="C358" s="4">
        <v>10</v>
      </c>
      <c r="D358" s="4" t="s">
        <v>4</v>
      </c>
      <c r="E358" s="4">
        <v>2015</v>
      </c>
      <c r="F358" s="4" t="s">
        <v>0</v>
      </c>
      <c r="G358" s="4">
        <v>58</v>
      </c>
      <c r="H358" s="4" t="s">
        <v>1</v>
      </c>
      <c r="I358" s="9">
        <v>1722.3336999999999</v>
      </c>
      <c r="J358" s="10">
        <v>61.742142000000001</v>
      </c>
      <c r="K358" s="5">
        <f t="array" ref="K358">MIN(ABS(R$2:R$2623-I358))</f>
        <v>0</v>
      </c>
      <c r="L358" s="4">
        <f t="shared" si="25"/>
        <v>1722.3336999999999</v>
      </c>
      <c r="M358" s="4">
        <f t="shared" si="26"/>
        <v>61.742142000000001</v>
      </c>
      <c r="N358" s="4">
        <f t="shared" si="27"/>
        <v>1722.0327</v>
      </c>
      <c r="O358" s="4">
        <f t="shared" si="28"/>
        <v>61.718639000000003</v>
      </c>
      <c r="P358" s="12">
        <f t="shared" si="29"/>
        <v>61.742142000024579</v>
      </c>
      <c r="R358" s="9">
        <v>1641.0961</v>
      </c>
      <c r="S358" s="10">
        <v>54.768532</v>
      </c>
    </row>
    <row r="359" spans="1:19">
      <c r="A359" s="4">
        <v>44664</v>
      </c>
      <c r="B359" s="4" t="s">
        <v>15</v>
      </c>
      <c r="C359" s="4">
        <v>10</v>
      </c>
      <c r="D359" s="4" t="s">
        <v>4</v>
      </c>
      <c r="E359" s="4">
        <v>2015</v>
      </c>
      <c r="F359" s="4" t="s">
        <v>0</v>
      </c>
      <c r="G359" s="4">
        <v>64</v>
      </c>
      <c r="H359" s="4" t="s">
        <v>1</v>
      </c>
      <c r="I359" s="9">
        <v>1722.0327</v>
      </c>
      <c r="J359" s="10">
        <v>61.718639000000003</v>
      </c>
      <c r="K359" s="5">
        <f t="array" ref="K359">MIN(ABS(R$2:R$2623-I359))</f>
        <v>0</v>
      </c>
      <c r="L359" s="4">
        <f t="shared" si="25"/>
        <v>1722.0327</v>
      </c>
      <c r="M359" s="4">
        <f t="shared" si="26"/>
        <v>61.718639000000003</v>
      </c>
      <c r="N359" s="4">
        <f t="shared" si="27"/>
        <v>1721.8091999999999</v>
      </c>
      <c r="O359" s="4">
        <f t="shared" si="28"/>
        <v>61.701175999999997</v>
      </c>
      <c r="P359" s="12">
        <f t="shared" si="29"/>
        <v>61.718639000021106</v>
      </c>
      <c r="R359" s="9">
        <v>1640.6980000000001</v>
      </c>
      <c r="S359" s="10">
        <v>54.731471999999997</v>
      </c>
    </row>
    <row r="360" spans="1:19">
      <c r="A360" s="4">
        <v>44654</v>
      </c>
      <c r="B360" s="4" t="s">
        <v>15</v>
      </c>
      <c r="C360" s="4">
        <v>10</v>
      </c>
      <c r="D360" s="4" t="s">
        <v>4</v>
      </c>
      <c r="E360" s="4">
        <v>2015</v>
      </c>
      <c r="F360" s="4" t="s">
        <v>0</v>
      </c>
      <c r="G360" s="4">
        <v>54</v>
      </c>
      <c r="H360" s="4" t="s">
        <v>1</v>
      </c>
      <c r="I360" s="9">
        <v>1721.8091999999999</v>
      </c>
      <c r="J360" s="10">
        <v>61.701175999999997</v>
      </c>
      <c r="K360" s="5">
        <f t="array" ref="K360">MIN(ABS(R$2:R$2623-I360))</f>
        <v>0</v>
      </c>
      <c r="L360" s="4">
        <f t="shared" si="25"/>
        <v>1721.8091999999999</v>
      </c>
      <c r="M360" s="4">
        <f t="shared" si="26"/>
        <v>61.701175999999997</v>
      </c>
      <c r="N360" s="4">
        <f t="shared" si="27"/>
        <v>1721.4804999999999</v>
      </c>
      <c r="O360" s="4">
        <f t="shared" si="28"/>
        <v>61.675471999999999</v>
      </c>
      <c r="P360" s="12">
        <f t="shared" si="29"/>
        <v>61.70117600003455</v>
      </c>
      <c r="R360" s="9">
        <v>1640.2180000000001</v>
      </c>
      <c r="S360" s="10">
        <v>54.686751999999998</v>
      </c>
    </row>
    <row r="361" spans="1:19">
      <c r="A361" s="4">
        <v>113684</v>
      </c>
      <c r="B361" s="4" t="s">
        <v>32</v>
      </c>
      <c r="C361" s="4">
        <v>27</v>
      </c>
      <c r="D361" s="4" t="s">
        <v>4</v>
      </c>
      <c r="E361" s="4">
        <v>2015</v>
      </c>
      <c r="F361" s="4" t="s">
        <v>0</v>
      </c>
      <c r="G361" s="4">
        <v>16</v>
      </c>
      <c r="H361" s="4" t="s">
        <v>1</v>
      </c>
      <c r="I361" s="9">
        <v>1721.4804999999999</v>
      </c>
      <c r="J361" s="10">
        <v>61.675471999999999</v>
      </c>
      <c r="K361" s="5">
        <f t="array" ref="K361">MIN(ABS(R$2:R$2623-I361))</f>
        <v>0</v>
      </c>
      <c r="L361" s="4">
        <f t="shared" si="25"/>
        <v>1721.4804999999999</v>
      </c>
      <c r="M361" s="4">
        <f t="shared" si="26"/>
        <v>61.675471999999999</v>
      </c>
      <c r="N361" s="4">
        <f t="shared" si="27"/>
        <v>1721.2537</v>
      </c>
      <c r="O361" s="4">
        <f t="shared" si="28"/>
        <v>61.657725999999997</v>
      </c>
      <c r="P361" s="12">
        <f t="shared" si="29"/>
        <v>61.675472000003126</v>
      </c>
      <c r="R361" s="9">
        <v>1640.0063</v>
      </c>
      <c r="S361" s="10">
        <v>54.667019000000003</v>
      </c>
    </row>
    <row r="362" spans="1:19">
      <c r="A362" s="4">
        <v>44649</v>
      </c>
      <c r="B362" s="4" t="s">
        <v>15</v>
      </c>
      <c r="C362" s="4">
        <v>10</v>
      </c>
      <c r="D362" s="4" t="s">
        <v>4</v>
      </c>
      <c r="E362" s="4">
        <v>2015</v>
      </c>
      <c r="F362" s="4" t="s">
        <v>0</v>
      </c>
      <c r="G362" s="4">
        <v>49</v>
      </c>
      <c r="H362" s="4" t="s">
        <v>1</v>
      </c>
      <c r="I362" s="9">
        <v>1721.2537</v>
      </c>
      <c r="J362" s="10">
        <v>61.657725999999997</v>
      </c>
      <c r="K362" s="5">
        <f t="array" ref="K362">MIN(ABS(R$2:R$2623-I362))</f>
        <v>0</v>
      </c>
      <c r="L362" s="4">
        <f t="shared" si="25"/>
        <v>1721.2537</v>
      </c>
      <c r="M362" s="4">
        <f t="shared" si="26"/>
        <v>61.657725999999997</v>
      </c>
      <c r="N362" s="4">
        <f t="shared" si="27"/>
        <v>1720.9634000000001</v>
      </c>
      <c r="O362" s="4">
        <f t="shared" si="28"/>
        <v>61.634998000000003</v>
      </c>
      <c r="P362" s="12">
        <f t="shared" si="29"/>
        <v>61.657725999987555</v>
      </c>
      <c r="R362" s="9">
        <v>1639.9179999999999</v>
      </c>
      <c r="S362" s="10">
        <v>54.658779000000003</v>
      </c>
    </row>
    <row r="363" spans="1:19">
      <c r="A363" s="4">
        <v>113757</v>
      </c>
      <c r="B363" s="4" t="s">
        <v>32</v>
      </c>
      <c r="C363" s="4">
        <v>27</v>
      </c>
      <c r="D363" s="4" t="s">
        <v>4</v>
      </c>
      <c r="E363" s="4">
        <v>2015</v>
      </c>
      <c r="F363" s="4" t="s">
        <v>0</v>
      </c>
      <c r="G363" s="4">
        <v>89</v>
      </c>
      <c r="H363" s="4" t="s">
        <v>4</v>
      </c>
      <c r="I363" s="9">
        <v>1720.9634000000001</v>
      </c>
      <c r="J363" s="10">
        <v>61.634998000000003</v>
      </c>
      <c r="K363" s="5">
        <f t="array" ref="K363">MIN(ABS(R$2:R$2623-I363))</f>
        <v>0</v>
      </c>
      <c r="L363" s="4">
        <f t="shared" si="25"/>
        <v>1720.9634000000001</v>
      </c>
      <c r="M363" s="4">
        <f t="shared" si="26"/>
        <v>61.634998000000003</v>
      </c>
      <c r="N363" s="4">
        <f t="shared" si="27"/>
        <v>1719.9448</v>
      </c>
      <c r="O363" s="4">
        <f t="shared" si="28"/>
        <v>61.555115000000001</v>
      </c>
      <c r="P363" s="12">
        <f t="shared" si="29"/>
        <v>61.634998000005801</v>
      </c>
      <c r="R363" s="9">
        <v>1639.5624</v>
      </c>
      <c r="S363" s="10">
        <v>54.625607000000002</v>
      </c>
    </row>
    <row r="364" spans="1:19">
      <c r="A364" s="4">
        <v>113887</v>
      </c>
      <c r="B364" s="4" t="s">
        <v>32</v>
      </c>
      <c r="C364" s="4">
        <v>27</v>
      </c>
      <c r="D364" s="4" t="s">
        <v>4</v>
      </c>
      <c r="E364" s="4">
        <v>2017</v>
      </c>
      <c r="F364" s="4" t="s">
        <v>0</v>
      </c>
      <c r="G364" s="4">
        <v>38</v>
      </c>
      <c r="H364" s="4" t="s">
        <v>1</v>
      </c>
      <c r="I364" s="7">
        <v>1720.85</v>
      </c>
      <c r="J364" s="8" t="s">
        <v>43</v>
      </c>
      <c r="K364" s="5">
        <f t="array" ref="K364">MIN(ABS(R$2:R$2623-I364))</f>
        <v>0.11340000000018335</v>
      </c>
      <c r="L364" s="4">
        <f t="shared" si="25"/>
        <v>1720.9634000000001</v>
      </c>
      <c r="M364" s="4">
        <f t="shared" si="26"/>
        <v>61.634998000000003</v>
      </c>
      <c r="N364" s="4">
        <f t="shared" si="27"/>
        <v>1719.9448</v>
      </c>
      <c r="O364" s="4">
        <f t="shared" si="28"/>
        <v>61.555115000000001</v>
      </c>
      <c r="P364" s="12">
        <f t="shared" si="29"/>
        <v>61.626104683492912</v>
      </c>
      <c r="R364" s="9">
        <v>1639.3665000000001</v>
      </c>
      <c r="S364" s="10">
        <v>54.607323000000001</v>
      </c>
    </row>
    <row r="365" spans="1:19">
      <c r="A365" s="4">
        <v>44877</v>
      </c>
      <c r="B365" s="4" t="s">
        <v>15</v>
      </c>
      <c r="C365" s="4">
        <v>10</v>
      </c>
      <c r="D365" s="4" t="s">
        <v>4</v>
      </c>
      <c r="E365" s="4">
        <v>2017</v>
      </c>
      <c r="F365" s="4" t="s">
        <v>0</v>
      </c>
      <c r="G365" s="4">
        <v>68</v>
      </c>
      <c r="H365" s="4" t="s">
        <v>1</v>
      </c>
      <c r="I365" s="7">
        <v>1720.37</v>
      </c>
      <c r="J365" s="8" t="s">
        <v>43</v>
      </c>
      <c r="K365" s="5">
        <f t="array" ref="K365">MIN(ABS(R$2:R$2623-I365))</f>
        <v>0.42519999999990432</v>
      </c>
      <c r="L365" s="4">
        <f t="shared" si="25"/>
        <v>1719.9448</v>
      </c>
      <c r="M365" s="4">
        <f t="shared" si="26"/>
        <v>61.555115000000001</v>
      </c>
      <c r="N365" s="4">
        <f t="shared" si="27"/>
        <v>1720.9634000000001</v>
      </c>
      <c r="O365" s="4">
        <f t="shared" si="28"/>
        <v>61.634998000000003</v>
      </c>
      <c r="P365" s="12">
        <f t="shared" si="29"/>
        <v>61.588461015713598</v>
      </c>
      <c r="R365" s="9">
        <v>1639.3212000000001</v>
      </c>
      <c r="S365" s="10">
        <v>54.603096000000001</v>
      </c>
    </row>
    <row r="366" spans="1:19">
      <c r="A366" s="4">
        <v>113892</v>
      </c>
      <c r="B366" s="4" t="s">
        <v>32</v>
      </c>
      <c r="C366" s="4">
        <v>27</v>
      </c>
      <c r="D366" s="4" t="s">
        <v>4</v>
      </c>
      <c r="E366" s="4">
        <v>2017</v>
      </c>
      <c r="F366" s="4" t="s">
        <v>0</v>
      </c>
      <c r="G366" s="4">
        <v>43</v>
      </c>
      <c r="H366" s="4" t="s">
        <v>1</v>
      </c>
      <c r="I366" s="7">
        <v>1720.08</v>
      </c>
      <c r="J366" s="8" t="s">
        <v>43</v>
      </c>
      <c r="K366" s="5">
        <f t="array" ref="K366">MIN(ABS(R$2:R$2623-I366))</f>
        <v>0.1351999999999407</v>
      </c>
      <c r="L366" s="4">
        <f t="shared" si="25"/>
        <v>1719.9448</v>
      </c>
      <c r="M366" s="4">
        <f t="shared" si="26"/>
        <v>61.555115000000001</v>
      </c>
      <c r="N366" s="4">
        <f t="shared" si="27"/>
        <v>1720.9634000000001</v>
      </c>
      <c r="O366" s="4">
        <f t="shared" si="28"/>
        <v>61.634998000000003</v>
      </c>
      <c r="P366" s="12">
        <f t="shared" si="29"/>
        <v>61.565717966430299</v>
      </c>
      <c r="R366" s="9">
        <v>1639.1862000000001</v>
      </c>
      <c r="S366" s="10">
        <v>54.590491999999998</v>
      </c>
    </row>
    <row r="367" spans="1:19">
      <c r="A367" s="4">
        <v>44646</v>
      </c>
      <c r="B367" s="4" t="s">
        <v>15</v>
      </c>
      <c r="C367" s="4">
        <v>10</v>
      </c>
      <c r="D367" s="4" t="s">
        <v>4</v>
      </c>
      <c r="E367" s="4">
        <v>2015</v>
      </c>
      <c r="F367" s="4" t="s">
        <v>0</v>
      </c>
      <c r="G367" s="4">
        <v>46</v>
      </c>
      <c r="H367" s="4" t="s">
        <v>1</v>
      </c>
      <c r="I367" s="9">
        <v>1719.9448</v>
      </c>
      <c r="J367" s="10">
        <v>61.555115000000001</v>
      </c>
      <c r="K367" s="5">
        <f t="array" ref="K367">MIN(ABS(R$2:R$2623-I367))</f>
        <v>0</v>
      </c>
      <c r="L367" s="4">
        <f t="shared" si="25"/>
        <v>1719.9448</v>
      </c>
      <c r="M367" s="4">
        <f t="shared" si="26"/>
        <v>61.555115000000001</v>
      </c>
      <c r="N367" s="4">
        <f t="shared" si="27"/>
        <v>1717.972</v>
      </c>
      <c r="O367" s="4">
        <f t="shared" si="28"/>
        <v>61.399799000000002</v>
      </c>
      <c r="P367" s="12">
        <f t="shared" si="29"/>
        <v>61.555115000004278</v>
      </c>
      <c r="R367" s="9">
        <v>1639.0536</v>
      </c>
      <c r="S367" s="10">
        <v>54.578113999999999</v>
      </c>
    </row>
    <row r="368" spans="1:19">
      <c r="A368" s="4">
        <v>113915</v>
      </c>
      <c r="B368" s="4" t="s">
        <v>32</v>
      </c>
      <c r="C368" s="4">
        <v>27</v>
      </c>
      <c r="D368" s="4" t="s">
        <v>4</v>
      </c>
      <c r="E368" s="4">
        <v>2017</v>
      </c>
      <c r="F368" s="4" t="s">
        <v>0</v>
      </c>
      <c r="G368" s="4">
        <v>66</v>
      </c>
      <c r="H368" s="4" t="s">
        <v>1</v>
      </c>
      <c r="I368" s="7">
        <v>1719.43</v>
      </c>
      <c r="J368" s="8" t="s">
        <v>43</v>
      </c>
      <c r="K368" s="5">
        <f t="array" ref="K368">MIN(ABS(R$2:R$2623-I368))</f>
        <v>0.51479999999992287</v>
      </c>
      <c r="L368" s="4">
        <f t="shared" si="25"/>
        <v>1719.9448</v>
      </c>
      <c r="M368" s="4">
        <f t="shared" si="26"/>
        <v>61.555115000000001</v>
      </c>
      <c r="N368" s="4">
        <f t="shared" si="27"/>
        <v>1717.972</v>
      </c>
      <c r="O368" s="4">
        <f t="shared" si="28"/>
        <v>61.399799000000002</v>
      </c>
      <c r="P368" s="12">
        <f t="shared" si="29"/>
        <v>61.514585459858317</v>
      </c>
      <c r="R368" s="9">
        <v>1639.01</v>
      </c>
      <c r="S368" s="10">
        <v>54.574043000000003</v>
      </c>
    </row>
    <row r="369" spans="1:19">
      <c r="A369" s="4">
        <v>113884</v>
      </c>
      <c r="B369" s="4" t="s">
        <v>32</v>
      </c>
      <c r="C369" s="4">
        <v>27</v>
      </c>
      <c r="D369" s="4" t="s">
        <v>4</v>
      </c>
      <c r="E369" s="4">
        <v>2017</v>
      </c>
      <c r="F369" s="4" t="s">
        <v>0</v>
      </c>
      <c r="G369" s="4">
        <v>35</v>
      </c>
      <c r="H369" s="4" t="s">
        <v>1</v>
      </c>
      <c r="I369" s="7">
        <v>1718.8</v>
      </c>
      <c r="J369" s="8" t="s">
        <v>43</v>
      </c>
      <c r="K369" s="5">
        <f t="array" ref="K369">MIN(ABS(R$2:R$2623-I369))</f>
        <v>0.82799999999997453</v>
      </c>
      <c r="L369" s="4">
        <f t="shared" si="25"/>
        <v>1717.972</v>
      </c>
      <c r="M369" s="4">
        <f t="shared" si="26"/>
        <v>61.399799000000002</v>
      </c>
      <c r="N369" s="4">
        <f t="shared" si="27"/>
        <v>1719.9448</v>
      </c>
      <c r="O369" s="4">
        <f t="shared" si="28"/>
        <v>61.555115000000001</v>
      </c>
      <c r="P369" s="12">
        <f t="shared" si="29"/>
        <v>61.464986372267042</v>
      </c>
      <c r="R369" s="9">
        <v>1638.9766999999999</v>
      </c>
      <c r="S369" s="10">
        <v>54.570929999999997</v>
      </c>
    </row>
    <row r="370" spans="1:19">
      <c r="A370" s="4">
        <v>25656</v>
      </c>
      <c r="B370" s="4" t="s">
        <v>11</v>
      </c>
      <c r="C370" s="4">
        <v>6</v>
      </c>
      <c r="D370" s="4" t="s">
        <v>4</v>
      </c>
      <c r="E370" s="4">
        <v>2016</v>
      </c>
      <c r="F370" s="4" t="s">
        <v>0</v>
      </c>
      <c r="G370" s="4">
        <v>97</v>
      </c>
      <c r="H370" s="4" t="s">
        <v>4</v>
      </c>
      <c r="I370" s="7">
        <v>1718.47</v>
      </c>
      <c r="J370" s="8" t="s">
        <v>43</v>
      </c>
      <c r="K370" s="5">
        <f t="array" ref="K370">MIN(ABS(R$2:R$2623-I370))</f>
        <v>0.49800000000004729</v>
      </c>
      <c r="L370" s="4">
        <f t="shared" si="25"/>
        <v>1717.972</v>
      </c>
      <c r="M370" s="4">
        <f t="shared" si="26"/>
        <v>61.399799000000002</v>
      </c>
      <c r="N370" s="4">
        <f t="shared" si="27"/>
        <v>1719.9448</v>
      </c>
      <c r="O370" s="4">
        <f t="shared" si="28"/>
        <v>61.555115000000001</v>
      </c>
      <c r="P370" s="12">
        <f t="shared" si="29"/>
        <v>61.439005897814503</v>
      </c>
      <c r="R370" s="9">
        <v>1638.9718</v>
      </c>
      <c r="S370" s="10">
        <v>54.570473</v>
      </c>
    </row>
    <row r="371" spans="1:19">
      <c r="A371" s="4">
        <v>113912</v>
      </c>
      <c r="B371" s="4" t="s">
        <v>32</v>
      </c>
      <c r="C371" s="4">
        <v>27</v>
      </c>
      <c r="D371" s="4" t="s">
        <v>4</v>
      </c>
      <c r="E371" s="4">
        <v>2017</v>
      </c>
      <c r="F371" s="4" t="s">
        <v>0</v>
      </c>
      <c r="G371" s="4">
        <v>63</v>
      </c>
      <c r="H371" s="4" t="s">
        <v>1</v>
      </c>
      <c r="I371" s="7">
        <v>1718.46</v>
      </c>
      <c r="J371" s="8" t="s">
        <v>43</v>
      </c>
      <c r="K371" s="5">
        <f t="array" ref="K371">MIN(ABS(R$2:R$2623-I371))</f>
        <v>0.48800000000005639</v>
      </c>
      <c r="L371" s="4">
        <f t="shared" si="25"/>
        <v>1717.972</v>
      </c>
      <c r="M371" s="4">
        <f t="shared" si="26"/>
        <v>61.399799000000002</v>
      </c>
      <c r="N371" s="4">
        <f t="shared" si="27"/>
        <v>1719.9448</v>
      </c>
      <c r="O371" s="4">
        <f t="shared" si="28"/>
        <v>61.555115000000001</v>
      </c>
      <c r="P371" s="12">
        <f t="shared" si="29"/>
        <v>61.438218610709875</v>
      </c>
      <c r="R371" s="9">
        <v>1638.92</v>
      </c>
      <c r="S371" s="10">
        <v>54.565638999999997</v>
      </c>
    </row>
    <row r="372" spans="1:19">
      <c r="A372" s="4">
        <v>44876</v>
      </c>
      <c r="B372" s="4" t="s">
        <v>15</v>
      </c>
      <c r="C372" s="4">
        <v>10</v>
      </c>
      <c r="D372" s="4" t="s">
        <v>4</v>
      </c>
      <c r="E372" s="4">
        <v>2017</v>
      </c>
      <c r="F372" s="4" t="s">
        <v>0</v>
      </c>
      <c r="G372" s="4">
        <v>67</v>
      </c>
      <c r="H372" s="4" t="s">
        <v>1</v>
      </c>
      <c r="I372" s="7">
        <v>1718.25</v>
      </c>
      <c r="J372" s="8" t="s">
        <v>43</v>
      </c>
      <c r="K372" s="5">
        <f t="array" ref="K372">MIN(ABS(R$2:R$2623-I372))</f>
        <v>0.27800000000002001</v>
      </c>
      <c r="L372" s="4">
        <f t="shared" si="25"/>
        <v>1717.972</v>
      </c>
      <c r="M372" s="4">
        <f t="shared" si="26"/>
        <v>61.399799000000002</v>
      </c>
      <c r="N372" s="4">
        <f t="shared" si="27"/>
        <v>1719.9448</v>
      </c>
      <c r="O372" s="4">
        <f t="shared" si="28"/>
        <v>61.555115000000001</v>
      </c>
      <c r="P372" s="12">
        <f t="shared" si="29"/>
        <v>61.421685581512811</v>
      </c>
      <c r="R372" s="9">
        <v>1638.8897999999999</v>
      </c>
      <c r="S372" s="10">
        <v>54.562812999999998</v>
      </c>
    </row>
    <row r="373" spans="1:19">
      <c r="A373" s="4">
        <v>44648</v>
      </c>
      <c r="B373" s="4" t="s">
        <v>15</v>
      </c>
      <c r="C373" s="4">
        <v>10</v>
      </c>
      <c r="D373" s="4" t="s">
        <v>4</v>
      </c>
      <c r="E373" s="4">
        <v>2015</v>
      </c>
      <c r="F373" s="4" t="s">
        <v>0</v>
      </c>
      <c r="G373" s="4">
        <v>48</v>
      </c>
      <c r="H373" s="4" t="s">
        <v>1</v>
      </c>
      <c r="I373" s="9">
        <v>1717.972</v>
      </c>
      <c r="J373" s="10">
        <v>61.399799000000002</v>
      </c>
      <c r="K373" s="5">
        <f t="array" ref="K373">MIN(ABS(R$2:R$2623-I373))</f>
        <v>0</v>
      </c>
      <c r="L373" s="4">
        <f t="shared" si="25"/>
        <v>1717.972</v>
      </c>
      <c r="M373" s="4">
        <f t="shared" si="26"/>
        <v>61.399799000000002</v>
      </c>
      <c r="N373" s="4">
        <f t="shared" si="27"/>
        <v>1717.175</v>
      </c>
      <c r="O373" s="4">
        <f t="shared" si="28"/>
        <v>61.336829999999999</v>
      </c>
      <c r="P373" s="12">
        <f t="shared" si="29"/>
        <v>61.399798999989301</v>
      </c>
      <c r="R373" s="9">
        <v>1638.4469999999999</v>
      </c>
      <c r="S373" s="10">
        <v>54.521434999999997</v>
      </c>
    </row>
    <row r="374" spans="1:19">
      <c r="A374" s="4">
        <v>44875</v>
      </c>
      <c r="B374" s="4" t="s">
        <v>15</v>
      </c>
      <c r="C374" s="4">
        <v>10</v>
      </c>
      <c r="D374" s="4" t="s">
        <v>4</v>
      </c>
      <c r="E374" s="4">
        <v>2017</v>
      </c>
      <c r="F374" s="4" t="s">
        <v>0</v>
      </c>
      <c r="G374" s="4">
        <v>66</v>
      </c>
      <c r="H374" s="4" t="s">
        <v>1</v>
      </c>
      <c r="I374" s="7">
        <v>1717.78</v>
      </c>
      <c r="J374" s="8" t="s">
        <v>43</v>
      </c>
      <c r="K374" s="5">
        <f t="array" ref="K374">MIN(ABS(R$2:R$2623-I374))</f>
        <v>0.19200000000000728</v>
      </c>
      <c r="L374" s="4">
        <f t="shared" si="25"/>
        <v>1717.972</v>
      </c>
      <c r="M374" s="4">
        <f t="shared" si="26"/>
        <v>61.399799000000002</v>
      </c>
      <c r="N374" s="4">
        <f t="shared" si="27"/>
        <v>1717.175</v>
      </c>
      <c r="O374" s="4">
        <f t="shared" si="28"/>
        <v>61.336829999999999</v>
      </c>
      <c r="P374" s="12">
        <f t="shared" si="29"/>
        <v>61.384629554568988</v>
      </c>
      <c r="R374" s="9">
        <v>1638.3616</v>
      </c>
      <c r="S374" s="10">
        <v>54.513446999999999</v>
      </c>
    </row>
    <row r="375" spans="1:19">
      <c r="A375" s="4">
        <v>113855</v>
      </c>
      <c r="B375" s="4" t="s">
        <v>32</v>
      </c>
      <c r="C375" s="4">
        <v>27</v>
      </c>
      <c r="D375" s="4" t="s">
        <v>4</v>
      </c>
      <c r="E375" s="4">
        <v>2017</v>
      </c>
      <c r="F375" s="4" t="s">
        <v>0</v>
      </c>
      <c r="G375" s="4">
        <v>6</v>
      </c>
      <c r="H375" s="4" t="s">
        <v>1</v>
      </c>
      <c r="I375" s="7">
        <v>1717.51</v>
      </c>
      <c r="J375" s="8" t="s">
        <v>43</v>
      </c>
      <c r="K375" s="5">
        <f t="array" ref="K375">MIN(ABS(R$2:R$2623-I375))</f>
        <v>0.33500000000003638</v>
      </c>
      <c r="L375" s="4">
        <f t="shared" si="25"/>
        <v>1717.175</v>
      </c>
      <c r="M375" s="4">
        <f t="shared" si="26"/>
        <v>61.336829999999999</v>
      </c>
      <c r="N375" s="4">
        <f t="shared" si="27"/>
        <v>1717.972</v>
      </c>
      <c r="O375" s="4">
        <f t="shared" si="28"/>
        <v>61.399799000000002</v>
      </c>
      <c r="P375" s="12">
        <f t="shared" si="29"/>
        <v>61.363297521946642</v>
      </c>
      <c r="R375" s="9">
        <v>1638.2985000000001</v>
      </c>
      <c r="S375" s="10">
        <v>54.507545</v>
      </c>
    </row>
    <row r="376" spans="1:19">
      <c r="A376" s="4">
        <v>113914</v>
      </c>
      <c r="B376" s="4" t="s">
        <v>32</v>
      </c>
      <c r="C376" s="4">
        <v>27</v>
      </c>
      <c r="D376" s="4" t="s">
        <v>4</v>
      </c>
      <c r="E376" s="4">
        <v>2017</v>
      </c>
      <c r="F376" s="4" t="s">
        <v>0</v>
      </c>
      <c r="G376" s="4">
        <v>65</v>
      </c>
      <c r="H376" s="4" t="s">
        <v>1</v>
      </c>
      <c r="I376" s="7">
        <v>1717.3</v>
      </c>
      <c r="J376" s="8" t="s">
        <v>43</v>
      </c>
      <c r="K376" s="5">
        <f t="array" ref="K376">MIN(ABS(R$2:R$2623-I376))</f>
        <v>0.125</v>
      </c>
      <c r="L376" s="4">
        <f t="shared" si="25"/>
        <v>1717.175</v>
      </c>
      <c r="M376" s="4">
        <f t="shared" si="26"/>
        <v>61.336829999999999</v>
      </c>
      <c r="N376" s="4">
        <f t="shared" si="27"/>
        <v>1717.972</v>
      </c>
      <c r="O376" s="4">
        <f t="shared" si="28"/>
        <v>61.399799000000002</v>
      </c>
      <c r="P376" s="12">
        <f t="shared" si="29"/>
        <v>61.346705941018158</v>
      </c>
      <c r="R376" s="9">
        <v>1637.7635</v>
      </c>
      <c r="S376" s="10">
        <v>54.457504</v>
      </c>
    </row>
    <row r="377" spans="1:19">
      <c r="A377" s="4">
        <v>57370</v>
      </c>
      <c r="B377" s="4" t="s">
        <v>18</v>
      </c>
      <c r="C377" s="4">
        <v>13</v>
      </c>
      <c r="D377" s="4" t="s">
        <v>4</v>
      </c>
      <c r="E377" s="4">
        <v>2015</v>
      </c>
      <c r="F377" s="4" t="s">
        <v>0</v>
      </c>
      <c r="G377" s="4">
        <v>89</v>
      </c>
      <c r="H377" s="4" t="s">
        <v>4</v>
      </c>
      <c r="I377" s="9">
        <v>1717.175</v>
      </c>
      <c r="J377" s="10">
        <v>61.336829999999999</v>
      </c>
      <c r="K377" s="5">
        <f t="array" ref="K377">MIN(ABS(R$2:R$2623-I377))</f>
        <v>0</v>
      </c>
      <c r="L377" s="4">
        <f t="shared" si="25"/>
        <v>1717.175</v>
      </c>
      <c r="M377" s="4">
        <f t="shared" si="26"/>
        <v>61.336829999999999</v>
      </c>
      <c r="N377" s="4">
        <f t="shared" si="27"/>
        <v>1716.9376</v>
      </c>
      <c r="O377" s="4">
        <f t="shared" si="28"/>
        <v>61.318047</v>
      </c>
      <c r="P377" s="12">
        <f t="shared" si="29"/>
        <v>61.336829999998592</v>
      </c>
      <c r="R377" s="9">
        <v>1637.5702000000001</v>
      </c>
      <c r="S377" s="10">
        <v>54.439404000000003</v>
      </c>
    </row>
    <row r="378" spans="1:19">
      <c r="A378" s="4">
        <v>113911</v>
      </c>
      <c r="B378" s="4" t="s">
        <v>32</v>
      </c>
      <c r="C378" s="4">
        <v>27</v>
      </c>
      <c r="D378" s="4" t="s">
        <v>4</v>
      </c>
      <c r="E378" s="4">
        <v>2017</v>
      </c>
      <c r="F378" s="4" t="s">
        <v>0</v>
      </c>
      <c r="G378" s="4">
        <v>62</v>
      </c>
      <c r="H378" s="4" t="s">
        <v>1</v>
      </c>
      <c r="I378" s="7">
        <v>1717.11</v>
      </c>
      <c r="J378" s="8" t="s">
        <v>43</v>
      </c>
      <c r="K378" s="5">
        <f t="array" ref="K378">MIN(ABS(R$2:R$2623-I378))</f>
        <v>6.500000000005457E-2</v>
      </c>
      <c r="L378" s="4">
        <f t="shared" si="25"/>
        <v>1717.175</v>
      </c>
      <c r="M378" s="4">
        <f t="shared" si="26"/>
        <v>61.336829999999999</v>
      </c>
      <c r="N378" s="4">
        <f t="shared" si="27"/>
        <v>1716.9376</v>
      </c>
      <c r="O378" s="4">
        <f t="shared" si="28"/>
        <v>61.318047</v>
      </c>
      <c r="P378" s="12">
        <f t="shared" si="29"/>
        <v>61.331687224092938</v>
      </c>
      <c r="R378" s="9">
        <v>1636.7918999999999</v>
      </c>
      <c r="S378" s="10">
        <v>54.366486000000002</v>
      </c>
    </row>
    <row r="379" spans="1:19">
      <c r="A379" s="4">
        <v>44636</v>
      </c>
      <c r="B379" s="4" t="s">
        <v>15</v>
      </c>
      <c r="C379" s="4">
        <v>10</v>
      </c>
      <c r="D379" s="4" t="s">
        <v>4</v>
      </c>
      <c r="E379" s="4">
        <v>2015</v>
      </c>
      <c r="F379" s="4" t="s">
        <v>0</v>
      </c>
      <c r="G379" s="4">
        <v>36</v>
      </c>
      <c r="H379" s="4" t="s">
        <v>1</v>
      </c>
      <c r="I379" s="9">
        <v>1716.9376</v>
      </c>
      <c r="J379" s="10">
        <v>61.318047</v>
      </c>
      <c r="K379" s="5">
        <f t="array" ref="K379">MIN(ABS(R$2:R$2623-I379))</f>
        <v>0</v>
      </c>
      <c r="L379" s="4">
        <f t="shared" si="25"/>
        <v>1716.9376</v>
      </c>
      <c r="M379" s="4">
        <f t="shared" si="26"/>
        <v>61.318047</v>
      </c>
      <c r="N379" s="4">
        <f t="shared" si="27"/>
        <v>1716.8707999999999</v>
      </c>
      <c r="O379" s="4">
        <f t="shared" si="28"/>
        <v>61.312762999999997</v>
      </c>
      <c r="P379" s="12">
        <f t="shared" si="29"/>
        <v>61.318046999903125</v>
      </c>
      <c r="R379" s="9">
        <v>1636.6967</v>
      </c>
      <c r="S379" s="10">
        <v>54.357559000000002</v>
      </c>
    </row>
    <row r="380" spans="1:19">
      <c r="A380" s="4">
        <v>25555</v>
      </c>
      <c r="B380" s="4" t="s">
        <v>11</v>
      </c>
      <c r="C380" s="4">
        <v>6</v>
      </c>
      <c r="D380" s="4" t="s">
        <v>4</v>
      </c>
      <c r="E380" s="4">
        <v>2015</v>
      </c>
      <c r="F380" s="4" t="s">
        <v>0</v>
      </c>
      <c r="G380" s="4">
        <v>98</v>
      </c>
      <c r="H380" s="4" t="s">
        <v>4</v>
      </c>
      <c r="I380" s="9">
        <v>1716.8707999999999</v>
      </c>
      <c r="J380" s="10">
        <v>61.312762999999997</v>
      </c>
      <c r="K380" s="5">
        <f t="array" ref="K380">MIN(ABS(R$2:R$2623-I380))</f>
        <v>0</v>
      </c>
      <c r="L380" s="4">
        <f t="shared" si="25"/>
        <v>1716.8707999999999</v>
      </c>
      <c r="M380" s="4">
        <f t="shared" si="26"/>
        <v>61.312762999999997</v>
      </c>
      <c r="N380" s="4">
        <f t="shared" si="27"/>
        <v>1716.7808</v>
      </c>
      <c r="O380" s="4">
        <f t="shared" si="28"/>
        <v>61.305633999999998</v>
      </c>
      <c r="P380" s="12">
        <f t="shared" si="29"/>
        <v>61.312762999921532</v>
      </c>
      <c r="R380" s="9">
        <v>1636.6675</v>
      </c>
      <c r="S380" s="10">
        <v>54.354824000000001</v>
      </c>
    </row>
    <row r="381" spans="1:19">
      <c r="A381" s="4">
        <v>44653</v>
      </c>
      <c r="B381" s="4" t="s">
        <v>15</v>
      </c>
      <c r="C381" s="4">
        <v>10</v>
      </c>
      <c r="D381" s="4" t="s">
        <v>4</v>
      </c>
      <c r="E381" s="4">
        <v>2015</v>
      </c>
      <c r="F381" s="4" t="s">
        <v>0</v>
      </c>
      <c r="G381" s="4">
        <v>53</v>
      </c>
      <c r="H381" s="4" t="s">
        <v>1</v>
      </c>
      <c r="I381" s="9">
        <v>1716.7808</v>
      </c>
      <c r="J381" s="10">
        <v>61.305633999999998</v>
      </c>
      <c r="K381" s="5">
        <f t="array" ref="K381">MIN(ABS(R$2:R$2623-I381))</f>
        <v>0</v>
      </c>
      <c r="L381" s="4">
        <f t="shared" si="25"/>
        <v>1716.7808</v>
      </c>
      <c r="M381" s="4">
        <f t="shared" si="26"/>
        <v>61.305633999999998</v>
      </c>
      <c r="N381" s="4">
        <f t="shared" si="27"/>
        <v>1715.5958000000001</v>
      </c>
      <c r="O381" s="4">
        <f t="shared" si="28"/>
        <v>61.211685000000003</v>
      </c>
      <c r="P381" s="12">
        <f t="shared" si="29"/>
        <v>61.305633999999998</v>
      </c>
      <c r="R381" s="9">
        <v>1636.5988</v>
      </c>
      <c r="S381" s="10">
        <v>54.348376999999999</v>
      </c>
    </row>
    <row r="382" spans="1:19">
      <c r="A382" s="4">
        <v>25659</v>
      </c>
      <c r="B382" s="4" t="s">
        <v>11</v>
      </c>
      <c r="C382" s="4">
        <v>6</v>
      </c>
      <c r="D382" s="4" t="s">
        <v>4</v>
      </c>
      <c r="E382" s="4">
        <v>2016</v>
      </c>
      <c r="F382" s="4" t="s">
        <v>0</v>
      </c>
      <c r="G382" s="4">
        <v>100</v>
      </c>
      <c r="H382" s="4" t="s">
        <v>4</v>
      </c>
      <c r="I382" s="7">
        <v>1716.57</v>
      </c>
      <c r="J382" s="8" t="s">
        <v>43</v>
      </c>
      <c r="K382" s="5">
        <f t="array" ref="K382">MIN(ABS(R$2:R$2623-I382))</f>
        <v>0.21080000000006294</v>
      </c>
      <c r="L382" s="4">
        <f t="shared" si="25"/>
        <v>1716.7808</v>
      </c>
      <c r="M382" s="4">
        <f t="shared" si="26"/>
        <v>61.305633999999998</v>
      </c>
      <c r="N382" s="4">
        <f t="shared" si="27"/>
        <v>1715.5958000000001</v>
      </c>
      <c r="O382" s="4">
        <f t="shared" si="28"/>
        <v>61.211685000000003</v>
      </c>
      <c r="P382" s="12">
        <f t="shared" si="29"/>
        <v>61.288921384641348</v>
      </c>
      <c r="R382" s="9">
        <v>1636.2637999999999</v>
      </c>
      <c r="S382" s="10">
        <v>54.316958999999997</v>
      </c>
    </row>
    <row r="383" spans="1:19">
      <c r="A383" s="4">
        <v>113779</v>
      </c>
      <c r="B383" s="4" t="s">
        <v>32</v>
      </c>
      <c r="C383" s="4">
        <v>27</v>
      </c>
      <c r="D383" s="4" t="s">
        <v>4</v>
      </c>
      <c r="E383" s="4">
        <v>2016</v>
      </c>
      <c r="F383" s="4" t="s">
        <v>0</v>
      </c>
      <c r="G383" s="4">
        <v>22</v>
      </c>
      <c r="H383" s="4" t="s">
        <v>1</v>
      </c>
      <c r="I383" s="7">
        <v>1716.29</v>
      </c>
      <c r="J383" s="8" t="s">
        <v>43</v>
      </c>
      <c r="K383" s="5">
        <f t="array" ref="K383">MIN(ABS(R$2:R$2623-I383))</f>
        <v>0.49080000000003565</v>
      </c>
      <c r="L383" s="4">
        <f t="shared" si="25"/>
        <v>1716.7808</v>
      </c>
      <c r="M383" s="4">
        <f t="shared" si="26"/>
        <v>61.305633999999998</v>
      </c>
      <c r="N383" s="4">
        <f t="shared" si="27"/>
        <v>1715.5958000000001</v>
      </c>
      <c r="O383" s="4">
        <f t="shared" si="28"/>
        <v>61.211685000000003</v>
      </c>
      <c r="P383" s="12">
        <f t="shared" si="29"/>
        <v>61.266722464810115</v>
      </c>
      <c r="R383" s="9">
        <v>1636.153</v>
      </c>
      <c r="S383" s="10">
        <v>54.306556999999998</v>
      </c>
    </row>
    <row r="384" spans="1:19">
      <c r="A384" s="4">
        <v>113882</v>
      </c>
      <c r="B384" s="4" t="s">
        <v>32</v>
      </c>
      <c r="C384" s="4">
        <v>27</v>
      </c>
      <c r="D384" s="4" t="s">
        <v>4</v>
      </c>
      <c r="E384" s="4">
        <v>2017</v>
      </c>
      <c r="F384" s="4" t="s">
        <v>0</v>
      </c>
      <c r="G384" s="4">
        <v>33</v>
      </c>
      <c r="H384" s="4" t="s">
        <v>1</v>
      </c>
      <c r="I384" s="7">
        <v>1716.1</v>
      </c>
      <c r="J384" s="8" t="s">
        <v>43</v>
      </c>
      <c r="K384" s="5">
        <f t="array" ref="K384">MIN(ABS(R$2:R$2623-I384))</f>
        <v>0.50419999999985521</v>
      </c>
      <c r="L384" s="4">
        <f t="shared" si="25"/>
        <v>1715.5958000000001</v>
      </c>
      <c r="M384" s="4">
        <f t="shared" si="26"/>
        <v>61.211685000000003</v>
      </c>
      <c r="N384" s="4">
        <f t="shared" si="27"/>
        <v>1716.7808</v>
      </c>
      <c r="O384" s="4">
        <f t="shared" si="28"/>
        <v>61.305633999999998</v>
      </c>
      <c r="P384" s="12">
        <f t="shared" si="29"/>
        <v>61.251658912067498</v>
      </c>
      <c r="R384" s="9">
        <v>1636.0938000000001</v>
      </c>
      <c r="S384" s="10">
        <v>54.300998999999997</v>
      </c>
    </row>
    <row r="385" spans="1:19">
      <c r="A385" s="4">
        <v>44623</v>
      </c>
      <c r="B385" s="4" t="s">
        <v>15</v>
      </c>
      <c r="C385" s="4">
        <v>10</v>
      </c>
      <c r="D385" s="4" t="s">
        <v>4</v>
      </c>
      <c r="E385" s="4">
        <v>2015</v>
      </c>
      <c r="F385" s="4" t="s">
        <v>0</v>
      </c>
      <c r="G385" s="4">
        <v>23</v>
      </c>
      <c r="H385" s="4" t="s">
        <v>1</v>
      </c>
      <c r="I385" s="9">
        <v>1715.5958000000001</v>
      </c>
      <c r="J385" s="10">
        <v>61.211685000000003</v>
      </c>
      <c r="K385" s="5">
        <f t="array" ref="K385">MIN(ABS(R$2:R$2623-I385))</f>
        <v>0</v>
      </c>
      <c r="L385" s="4">
        <f t="shared" si="25"/>
        <v>1715.5958000000001</v>
      </c>
      <c r="M385" s="4">
        <f t="shared" si="26"/>
        <v>61.211685000000003</v>
      </c>
      <c r="N385" s="4">
        <f t="shared" si="27"/>
        <v>1715.5119999999999</v>
      </c>
      <c r="O385" s="4">
        <f t="shared" si="28"/>
        <v>61.205024999999999</v>
      </c>
      <c r="P385" s="12">
        <f t="shared" si="29"/>
        <v>61.211684999958656</v>
      </c>
      <c r="R385" s="9">
        <v>1635.9905000000001</v>
      </c>
      <c r="S385" s="10">
        <v>54.291305999999999</v>
      </c>
    </row>
    <row r="386" spans="1:19">
      <c r="A386" s="4">
        <v>57364</v>
      </c>
      <c r="B386" s="4" t="s">
        <v>18</v>
      </c>
      <c r="C386" s="4">
        <v>13</v>
      </c>
      <c r="D386" s="4" t="s">
        <v>4</v>
      </c>
      <c r="E386" s="4">
        <v>2015</v>
      </c>
      <c r="F386" s="4" t="s">
        <v>0</v>
      </c>
      <c r="G386" s="4">
        <v>83</v>
      </c>
      <c r="H386" s="4" t="s">
        <v>4</v>
      </c>
      <c r="I386" s="9">
        <v>1715.5119999999999</v>
      </c>
      <c r="J386" s="10">
        <v>61.205024999999999</v>
      </c>
      <c r="K386" s="5">
        <f t="array" ref="K386">MIN(ABS(R$2:R$2623-I386))</f>
        <v>0</v>
      </c>
      <c r="L386" s="4">
        <f t="shared" ref="L386:L449" si="30">IF(COUNTIF(R:R,I386-K386),I386-K386,I386+K386)</f>
        <v>1715.5119999999999</v>
      </c>
      <c r="M386" s="4">
        <f t="shared" ref="M386:M449" si="31">VLOOKUP(L386,R:S,2,FALSE)</f>
        <v>61.205024999999999</v>
      </c>
      <c r="N386" s="4">
        <f t="shared" ref="N386:N449" si="32">IF(MATCH(L386,R:R,0)=2,R$3,IF(MATCH(L386,R:R,0)=2623,R$2622,INDEX(R:R,(MATCH(L386,R:R,0)+1-2*(L386&lt;I386)))))</f>
        <v>1715.3489</v>
      </c>
      <c r="O386" s="4">
        <f t="shared" ref="O386:O449" si="33">VLOOKUP(N386,R:S,2,FALSE)</f>
        <v>61.192070000000001</v>
      </c>
      <c r="P386" s="12">
        <f t="shared" si="29"/>
        <v>61.205025000004404</v>
      </c>
      <c r="R386" s="9">
        <v>1635.7723000000001</v>
      </c>
      <c r="S386" s="10">
        <v>54.270823999999998</v>
      </c>
    </row>
    <row r="387" spans="1:19">
      <c r="A387" s="4">
        <v>113683</v>
      </c>
      <c r="B387" s="4" t="s">
        <v>32</v>
      </c>
      <c r="C387" s="4">
        <v>27</v>
      </c>
      <c r="D387" s="4" t="s">
        <v>4</v>
      </c>
      <c r="E387" s="4">
        <v>2015</v>
      </c>
      <c r="F387" s="4" t="s">
        <v>0</v>
      </c>
      <c r="G387" s="4">
        <v>15</v>
      </c>
      <c r="H387" s="4" t="s">
        <v>1</v>
      </c>
      <c r="I387" s="9">
        <v>1715.3489</v>
      </c>
      <c r="J387" s="10">
        <v>61.192070000000001</v>
      </c>
      <c r="K387" s="5">
        <f t="array" ref="K387">MIN(ABS(R$2:R$2623-I387))</f>
        <v>0</v>
      </c>
      <c r="L387" s="4">
        <f t="shared" si="30"/>
        <v>1715.3489</v>
      </c>
      <c r="M387" s="4">
        <f t="shared" si="31"/>
        <v>61.192070000000001</v>
      </c>
      <c r="N387" s="4">
        <f t="shared" si="32"/>
        <v>1715.3232</v>
      </c>
      <c r="O387" s="4">
        <f t="shared" si="33"/>
        <v>61.190033</v>
      </c>
      <c r="P387" s="12">
        <f t="shared" ref="P387:P450" si="34">((M387-O387)*I387+(L387*O387-M387*N387))/(L387-N387)</f>
        <v>61.192070000067744</v>
      </c>
      <c r="R387" s="9">
        <v>1634.8353999999999</v>
      </c>
      <c r="S387" s="10">
        <v>54.182777000000002</v>
      </c>
    </row>
    <row r="388" spans="1:19">
      <c r="A388" s="4">
        <v>113686</v>
      </c>
      <c r="B388" s="4" t="s">
        <v>32</v>
      </c>
      <c r="C388" s="4">
        <v>27</v>
      </c>
      <c r="D388" s="4" t="s">
        <v>4</v>
      </c>
      <c r="E388" s="4">
        <v>2015</v>
      </c>
      <c r="F388" s="4" t="s">
        <v>0</v>
      </c>
      <c r="G388" s="4">
        <v>18</v>
      </c>
      <c r="H388" s="4" t="s">
        <v>1</v>
      </c>
      <c r="I388" s="9">
        <v>1715.3232</v>
      </c>
      <c r="J388" s="10">
        <v>61.190033</v>
      </c>
      <c r="K388" s="5">
        <f t="array" ref="K388">MIN(ABS(R$2:R$2623-I388))</f>
        <v>0</v>
      </c>
      <c r="L388" s="4">
        <f t="shared" si="30"/>
        <v>1715.3232</v>
      </c>
      <c r="M388" s="4">
        <f t="shared" si="31"/>
        <v>61.190033</v>
      </c>
      <c r="N388" s="4">
        <f t="shared" si="32"/>
        <v>1714.6197999999999</v>
      </c>
      <c r="O388" s="4">
        <f t="shared" si="33"/>
        <v>61.134087000000001</v>
      </c>
      <c r="P388" s="12">
        <f t="shared" si="34"/>
        <v>61.190033000001129</v>
      </c>
      <c r="R388" s="9">
        <v>1634.7308</v>
      </c>
      <c r="S388" s="10">
        <v>54.172939</v>
      </c>
    </row>
    <row r="389" spans="1:19">
      <c r="A389" s="4">
        <v>113910</v>
      </c>
      <c r="B389" s="4" t="s">
        <v>32</v>
      </c>
      <c r="C389" s="4">
        <v>27</v>
      </c>
      <c r="D389" s="4" t="s">
        <v>4</v>
      </c>
      <c r="E389" s="4">
        <v>2017</v>
      </c>
      <c r="F389" s="4" t="s">
        <v>0</v>
      </c>
      <c r="G389" s="4">
        <v>61</v>
      </c>
      <c r="H389" s="4" t="s">
        <v>1</v>
      </c>
      <c r="I389" s="7">
        <v>1714.92</v>
      </c>
      <c r="J389" s="8" t="s">
        <v>43</v>
      </c>
      <c r="K389" s="5">
        <f t="array" ref="K389">MIN(ABS(R$2:R$2623-I389))</f>
        <v>0.30020000000013169</v>
      </c>
      <c r="L389" s="4">
        <f t="shared" si="30"/>
        <v>1714.6197999999999</v>
      </c>
      <c r="M389" s="4">
        <f t="shared" si="31"/>
        <v>61.134087000000001</v>
      </c>
      <c r="N389" s="4">
        <f t="shared" si="32"/>
        <v>1715.3232</v>
      </c>
      <c r="O389" s="4">
        <f t="shared" si="33"/>
        <v>61.190033</v>
      </c>
      <c r="P389" s="12">
        <f t="shared" si="34"/>
        <v>61.157963868354848</v>
      </c>
      <c r="R389" s="9">
        <v>1634.6464000000001</v>
      </c>
      <c r="S389" s="10">
        <v>54.164993000000003</v>
      </c>
    </row>
    <row r="390" spans="1:19">
      <c r="A390" s="4">
        <v>113690</v>
      </c>
      <c r="B390" s="4" t="s">
        <v>32</v>
      </c>
      <c r="C390" s="4">
        <v>27</v>
      </c>
      <c r="D390" s="4" t="s">
        <v>4</v>
      </c>
      <c r="E390" s="4">
        <v>2015</v>
      </c>
      <c r="F390" s="4" t="s">
        <v>0</v>
      </c>
      <c r="G390" s="4">
        <v>22</v>
      </c>
      <c r="H390" s="4" t="s">
        <v>1</v>
      </c>
      <c r="I390" s="9">
        <v>1714.6197999999999</v>
      </c>
      <c r="J390" s="10">
        <v>61.134087000000001</v>
      </c>
      <c r="K390" s="5">
        <f t="array" ref="K390">MIN(ABS(R$2:R$2623-I390))</f>
        <v>0</v>
      </c>
      <c r="L390" s="4">
        <f t="shared" si="30"/>
        <v>1714.6197999999999</v>
      </c>
      <c r="M390" s="4">
        <f t="shared" si="31"/>
        <v>61.134087000000001</v>
      </c>
      <c r="N390" s="4">
        <f t="shared" si="32"/>
        <v>1714.3635999999999</v>
      </c>
      <c r="O390" s="4">
        <f t="shared" si="33"/>
        <v>61.113692999999998</v>
      </c>
      <c r="P390" s="12">
        <f t="shared" si="34"/>
        <v>61.134087000037646</v>
      </c>
      <c r="R390" s="9">
        <v>1634.4302</v>
      </c>
      <c r="S390" s="10">
        <v>54.144649999999999</v>
      </c>
    </row>
    <row r="391" spans="1:19">
      <c r="A391" s="4">
        <v>44635</v>
      </c>
      <c r="B391" s="4" t="s">
        <v>15</v>
      </c>
      <c r="C391" s="4">
        <v>10</v>
      </c>
      <c r="D391" s="4" t="s">
        <v>4</v>
      </c>
      <c r="E391" s="4">
        <v>2015</v>
      </c>
      <c r="F391" s="4" t="s">
        <v>0</v>
      </c>
      <c r="G391" s="4">
        <v>35</v>
      </c>
      <c r="H391" s="4" t="s">
        <v>1</v>
      </c>
      <c r="I391" s="9">
        <v>1714.3635999999999</v>
      </c>
      <c r="J391" s="10">
        <v>61.113692999999998</v>
      </c>
      <c r="K391" s="5">
        <f t="array" ref="K391">MIN(ABS(R$2:R$2623-I391))</f>
        <v>0</v>
      </c>
      <c r="L391" s="4">
        <f t="shared" si="30"/>
        <v>1714.3635999999999</v>
      </c>
      <c r="M391" s="4">
        <f t="shared" si="31"/>
        <v>61.113692999999998</v>
      </c>
      <c r="N391" s="4">
        <f t="shared" si="32"/>
        <v>1714.3300999999999</v>
      </c>
      <c r="O391" s="4">
        <f t="shared" si="33"/>
        <v>61.111018999999999</v>
      </c>
      <c r="P391" s="12">
        <f t="shared" si="34"/>
        <v>61.113692999784121</v>
      </c>
      <c r="R391" s="9">
        <v>1634.3931</v>
      </c>
      <c r="S391" s="10">
        <v>54.141154999999998</v>
      </c>
    </row>
    <row r="392" spans="1:19">
      <c r="A392" s="4">
        <v>113745</v>
      </c>
      <c r="B392" s="4" t="s">
        <v>32</v>
      </c>
      <c r="C392" s="4">
        <v>27</v>
      </c>
      <c r="D392" s="4" t="s">
        <v>4</v>
      </c>
      <c r="E392" s="4">
        <v>2015</v>
      </c>
      <c r="F392" s="4" t="s">
        <v>0</v>
      </c>
      <c r="G392" s="4">
        <v>77</v>
      </c>
      <c r="H392" s="4" t="s">
        <v>1</v>
      </c>
      <c r="I392" s="9">
        <v>1714.3300999999999</v>
      </c>
      <c r="J392" s="10">
        <v>61.111018999999999</v>
      </c>
      <c r="K392" s="5">
        <f t="array" ref="K392">MIN(ABS(R$2:R$2623-I392))</f>
        <v>0</v>
      </c>
      <c r="L392" s="4">
        <f t="shared" si="30"/>
        <v>1714.3300999999999</v>
      </c>
      <c r="M392" s="4">
        <f t="shared" si="31"/>
        <v>61.111018999999999</v>
      </c>
      <c r="N392" s="4">
        <f t="shared" si="32"/>
        <v>1713.8019999999999</v>
      </c>
      <c r="O392" s="4">
        <f t="shared" si="33"/>
        <v>61.068924000000003</v>
      </c>
      <c r="P392" s="12">
        <f t="shared" si="34"/>
        <v>61.111019000005243</v>
      </c>
      <c r="R392" s="9">
        <v>1634.3429000000001</v>
      </c>
      <c r="S392" s="10">
        <v>54.136436000000003</v>
      </c>
    </row>
    <row r="393" spans="1:19">
      <c r="A393" s="4">
        <v>113866</v>
      </c>
      <c r="B393" s="4" t="s">
        <v>32</v>
      </c>
      <c r="C393" s="4">
        <v>27</v>
      </c>
      <c r="D393" s="4" t="s">
        <v>4</v>
      </c>
      <c r="E393" s="4">
        <v>2017</v>
      </c>
      <c r="F393" s="4" t="s">
        <v>0</v>
      </c>
      <c r="G393" s="4">
        <v>17</v>
      </c>
      <c r="H393" s="4" t="s">
        <v>1</v>
      </c>
      <c r="I393" s="7">
        <v>1714.13</v>
      </c>
      <c r="J393" s="8" t="s">
        <v>43</v>
      </c>
      <c r="K393" s="5">
        <f t="array" ref="K393">MIN(ABS(R$2:R$2623-I393))</f>
        <v>0.200099999999793</v>
      </c>
      <c r="L393" s="4">
        <f t="shared" si="30"/>
        <v>1714.3300999999999</v>
      </c>
      <c r="M393" s="4">
        <f t="shared" si="31"/>
        <v>61.111018999999999</v>
      </c>
      <c r="N393" s="4">
        <f t="shared" si="32"/>
        <v>1713.8019999999999</v>
      </c>
      <c r="O393" s="4">
        <f t="shared" si="33"/>
        <v>61.068924000000003</v>
      </c>
      <c r="P393" s="12">
        <f t="shared" si="34"/>
        <v>61.095068972548333</v>
      </c>
      <c r="R393" s="9">
        <v>1634.1221</v>
      </c>
      <c r="S393" s="10">
        <v>54.115645999999998</v>
      </c>
    </row>
    <row r="394" spans="1:19">
      <c r="A394" s="4">
        <v>113891</v>
      </c>
      <c r="B394" s="4" t="s">
        <v>32</v>
      </c>
      <c r="C394" s="4">
        <v>27</v>
      </c>
      <c r="D394" s="4" t="s">
        <v>4</v>
      </c>
      <c r="E394" s="4">
        <v>2017</v>
      </c>
      <c r="F394" s="4" t="s">
        <v>0</v>
      </c>
      <c r="G394" s="4">
        <v>42</v>
      </c>
      <c r="H394" s="4" t="s">
        <v>1</v>
      </c>
      <c r="I394" s="7">
        <v>1713.93</v>
      </c>
      <c r="J394" s="8" t="s">
        <v>43</v>
      </c>
      <c r="K394" s="5">
        <f t="array" ref="K394">MIN(ABS(R$2:R$2623-I394))</f>
        <v>0.12800000000015643</v>
      </c>
      <c r="L394" s="4">
        <f t="shared" si="30"/>
        <v>1713.8019999999999</v>
      </c>
      <c r="M394" s="4">
        <f t="shared" si="31"/>
        <v>61.068924000000003</v>
      </c>
      <c r="N394" s="4">
        <f t="shared" si="32"/>
        <v>1714.3300999999999</v>
      </c>
      <c r="O394" s="4">
        <f t="shared" si="33"/>
        <v>61.111018999999999</v>
      </c>
      <c r="P394" s="12">
        <f t="shared" si="34"/>
        <v>61.07912691611962</v>
      </c>
      <c r="R394" s="9">
        <v>1633.9928</v>
      </c>
      <c r="S394" s="10">
        <v>54.103470000000002</v>
      </c>
    </row>
    <row r="395" spans="1:19">
      <c r="A395" s="4">
        <v>25651</v>
      </c>
      <c r="B395" s="4" t="s">
        <v>11</v>
      </c>
      <c r="C395" s="4">
        <v>6</v>
      </c>
      <c r="D395" s="4" t="s">
        <v>4</v>
      </c>
      <c r="E395" s="4">
        <v>2016</v>
      </c>
      <c r="F395" s="4" t="s">
        <v>0</v>
      </c>
      <c r="G395" s="4">
        <v>92</v>
      </c>
      <c r="H395" s="4" t="s">
        <v>4</v>
      </c>
      <c r="I395" s="7">
        <v>1713.86</v>
      </c>
      <c r="J395" s="8" t="s">
        <v>43</v>
      </c>
      <c r="K395" s="5">
        <f t="array" ref="K395">MIN(ABS(R$2:R$2623-I395))</f>
        <v>5.7999999999992724E-2</v>
      </c>
      <c r="L395" s="4">
        <f t="shared" si="30"/>
        <v>1713.8019999999999</v>
      </c>
      <c r="M395" s="4">
        <f t="shared" si="31"/>
        <v>61.068924000000003</v>
      </c>
      <c r="N395" s="4">
        <f t="shared" si="32"/>
        <v>1714.3300999999999</v>
      </c>
      <c r="O395" s="4">
        <f t="shared" si="33"/>
        <v>61.111018999999999</v>
      </c>
      <c r="P395" s="12">
        <f t="shared" si="34"/>
        <v>61.073547196369574</v>
      </c>
      <c r="R395" s="9">
        <v>1633.9861000000001</v>
      </c>
      <c r="S395" s="10">
        <v>54.10284</v>
      </c>
    </row>
    <row r="396" spans="1:19">
      <c r="A396" s="4">
        <v>57369</v>
      </c>
      <c r="B396" s="4" t="s">
        <v>18</v>
      </c>
      <c r="C396" s="4">
        <v>13</v>
      </c>
      <c r="D396" s="4" t="s">
        <v>4</v>
      </c>
      <c r="E396" s="4">
        <v>2015</v>
      </c>
      <c r="F396" s="4" t="s">
        <v>0</v>
      </c>
      <c r="G396" s="4">
        <v>88</v>
      </c>
      <c r="H396" s="4" t="s">
        <v>4</v>
      </c>
      <c r="I396" s="9">
        <v>1713.8019999999999</v>
      </c>
      <c r="J396" s="10">
        <v>61.068924000000003</v>
      </c>
      <c r="K396" s="5">
        <f t="array" ref="K396">MIN(ABS(R$2:R$2623-I396))</f>
        <v>0</v>
      </c>
      <c r="L396" s="4">
        <f t="shared" si="30"/>
        <v>1713.8019999999999</v>
      </c>
      <c r="M396" s="4">
        <f t="shared" si="31"/>
        <v>61.068924000000003</v>
      </c>
      <c r="N396" s="4">
        <f t="shared" si="32"/>
        <v>1713.7266999999999</v>
      </c>
      <c r="O396" s="4">
        <f t="shared" si="33"/>
        <v>61.062916000000001</v>
      </c>
      <c r="P396" s="12">
        <f t="shared" si="34"/>
        <v>61.068924000072201</v>
      </c>
      <c r="R396" s="9">
        <v>1633.9231</v>
      </c>
      <c r="S396" s="10">
        <v>54.096905</v>
      </c>
    </row>
    <row r="397" spans="1:19">
      <c r="A397" s="4">
        <v>44626</v>
      </c>
      <c r="B397" s="4" t="s">
        <v>15</v>
      </c>
      <c r="C397" s="4">
        <v>10</v>
      </c>
      <c r="D397" s="4" t="s">
        <v>4</v>
      </c>
      <c r="E397" s="4">
        <v>2015</v>
      </c>
      <c r="F397" s="4" t="s">
        <v>0</v>
      </c>
      <c r="G397" s="4">
        <v>26</v>
      </c>
      <c r="H397" s="4" t="s">
        <v>1</v>
      </c>
      <c r="I397" s="9">
        <v>1713.7266999999999</v>
      </c>
      <c r="J397" s="10">
        <v>61.062916000000001</v>
      </c>
      <c r="K397" s="5">
        <f t="array" ref="K397">MIN(ABS(R$2:R$2623-I397))</f>
        <v>0</v>
      </c>
      <c r="L397" s="4">
        <f t="shared" si="30"/>
        <v>1713.7266999999999</v>
      </c>
      <c r="M397" s="4">
        <f t="shared" si="31"/>
        <v>61.062916000000001</v>
      </c>
      <c r="N397" s="4">
        <f t="shared" si="32"/>
        <v>1713.2094999999999</v>
      </c>
      <c r="O397" s="4">
        <f t="shared" si="33"/>
        <v>61.021628999999997</v>
      </c>
      <c r="P397" s="12">
        <f t="shared" si="34"/>
        <v>61.062915999981719</v>
      </c>
      <c r="R397" s="9">
        <v>1633.8258000000001</v>
      </c>
      <c r="S397" s="10">
        <v>54.087741999999999</v>
      </c>
    </row>
    <row r="398" spans="1:19">
      <c r="A398" s="4">
        <v>113682</v>
      </c>
      <c r="B398" s="4" t="s">
        <v>32</v>
      </c>
      <c r="C398" s="4">
        <v>27</v>
      </c>
      <c r="D398" s="4" t="s">
        <v>4</v>
      </c>
      <c r="E398" s="4">
        <v>2015</v>
      </c>
      <c r="F398" s="4" t="s">
        <v>0</v>
      </c>
      <c r="G398" s="4">
        <v>14</v>
      </c>
      <c r="H398" s="4" t="s">
        <v>1</v>
      </c>
      <c r="I398" s="9">
        <v>1713.2094999999999</v>
      </c>
      <c r="J398" s="10">
        <v>61.021628999999997</v>
      </c>
      <c r="K398" s="5">
        <f t="array" ref="K398">MIN(ABS(R$2:R$2623-I398))</f>
        <v>0</v>
      </c>
      <c r="L398" s="4">
        <f t="shared" si="30"/>
        <v>1713.2094999999999</v>
      </c>
      <c r="M398" s="4">
        <f t="shared" si="31"/>
        <v>61.021628999999997</v>
      </c>
      <c r="N398" s="4">
        <f t="shared" si="32"/>
        <v>1712.9385</v>
      </c>
      <c r="O398" s="4">
        <f t="shared" si="33"/>
        <v>60.999972999999997</v>
      </c>
      <c r="P398" s="12">
        <f t="shared" si="34"/>
        <v>61.021628999985538</v>
      </c>
      <c r="R398" s="9">
        <v>1633.6986999999999</v>
      </c>
      <c r="S398" s="10">
        <v>54.075767999999997</v>
      </c>
    </row>
    <row r="399" spans="1:19">
      <c r="A399" s="4">
        <v>113881</v>
      </c>
      <c r="B399" s="4" t="s">
        <v>32</v>
      </c>
      <c r="C399" s="4">
        <v>27</v>
      </c>
      <c r="D399" s="4" t="s">
        <v>4</v>
      </c>
      <c r="E399" s="4">
        <v>2017</v>
      </c>
      <c r="F399" s="4" t="s">
        <v>0</v>
      </c>
      <c r="G399" s="4">
        <v>32</v>
      </c>
      <c r="H399" s="4" t="s">
        <v>1</v>
      </c>
      <c r="I399" s="7">
        <v>1713.13</v>
      </c>
      <c r="J399" s="8" t="s">
        <v>43</v>
      </c>
      <c r="K399" s="5">
        <f t="array" ref="K399">MIN(ABS(R$2:R$2623-I399))</f>
        <v>7.9499999999825377E-2</v>
      </c>
      <c r="L399" s="4">
        <f t="shared" si="30"/>
        <v>1713.2094999999999</v>
      </c>
      <c r="M399" s="4">
        <f t="shared" si="31"/>
        <v>61.021628999999997</v>
      </c>
      <c r="N399" s="4">
        <f t="shared" si="32"/>
        <v>1712.9385</v>
      </c>
      <c r="O399" s="4">
        <f t="shared" si="33"/>
        <v>60.999972999999997</v>
      </c>
      <c r="P399" s="12">
        <f t="shared" si="34"/>
        <v>61.015276040575941</v>
      </c>
      <c r="R399" s="9">
        <v>1633.5872999999999</v>
      </c>
      <c r="S399" s="10">
        <v>54.065266000000001</v>
      </c>
    </row>
    <row r="400" spans="1:19">
      <c r="A400" s="4">
        <v>113689</v>
      </c>
      <c r="B400" s="4" t="s">
        <v>32</v>
      </c>
      <c r="C400" s="4">
        <v>27</v>
      </c>
      <c r="D400" s="4" t="s">
        <v>4</v>
      </c>
      <c r="E400" s="4">
        <v>2015</v>
      </c>
      <c r="F400" s="4" t="s">
        <v>0</v>
      </c>
      <c r="G400" s="4">
        <v>21</v>
      </c>
      <c r="H400" s="4" t="s">
        <v>1</v>
      </c>
      <c r="I400" s="9">
        <v>1712.9385</v>
      </c>
      <c r="J400" s="10">
        <v>60.999972999999997</v>
      </c>
      <c r="K400" s="5">
        <f t="array" ref="K400">MIN(ABS(R$2:R$2623-I400))</f>
        <v>0</v>
      </c>
      <c r="L400" s="4">
        <f t="shared" si="30"/>
        <v>1712.9385</v>
      </c>
      <c r="M400" s="4">
        <f t="shared" si="31"/>
        <v>60.999972999999997</v>
      </c>
      <c r="N400" s="4">
        <f t="shared" si="32"/>
        <v>1712.6210000000001</v>
      </c>
      <c r="O400" s="4">
        <f t="shared" si="33"/>
        <v>60.974583000000003</v>
      </c>
      <c r="P400" s="12">
        <f t="shared" si="34"/>
        <v>60.999973000007671</v>
      </c>
      <c r="R400" s="9">
        <v>1633.2905000000001</v>
      </c>
      <c r="S400" s="10">
        <v>54.037292000000001</v>
      </c>
    </row>
    <row r="401" spans="1:19">
      <c r="A401" s="4">
        <v>113909</v>
      </c>
      <c r="B401" s="4" t="s">
        <v>32</v>
      </c>
      <c r="C401" s="4">
        <v>27</v>
      </c>
      <c r="D401" s="4" t="s">
        <v>4</v>
      </c>
      <c r="E401" s="4">
        <v>2017</v>
      </c>
      <c r="F401" s="4" t="s">
        <v>0</v>
      </c>
      <c r="G401" s="4">
        <v>60</v>
      </c>
      <c r="H401" s="4" t="s">
        <v>1</v>
      </c>
      <c r="I401" s="7">
        <v>1712.82</v>
      </c>
      <c r="J401" s="8" t="s">
        <v>43</v>
      </c>
      <c r="K401" s="5">
        <f t="array" ref="K401">MIN(ABS(R$2:R$2623-I401))</f>
        <v>0.11850000000004002</v>
      </c>
      <c r="L401" s="4">
        <f t="shared" si="30"/>
        <v>1712.9385</v>
      </c>
      <c r="M401" s="4">
        <f t="shared" si="31"/>
        <v>60.999972999999997</v>
      </c>
      <c r="N401" s="4">
        <f t="shared" si="32"/>
        <v>1712.6210000000001</v>
      </c>
      <c r="O401" s="4">
        <f t="shared" si="33"/>
        <v>60.974583000000003</v>
      </c>
      <c r="P401" s="12">
        <f t="shared" si="34"/>
        <v>60.990496732291135</v>
      </c>
      <c r="R401" s="9">
        <v>1633.2449999999999</v>
      </c>
      <c r="S401" s="10">
        <v>54.033000999999999</v>
      </c>
    </row>
    <row r="402" spans="1:19">
      <c r="A402" s="4">
        <v>87241</v>
      </c>
      <c r="B402" s="4" t="s">
        <v>26</v>
      </c>
      <c r="C402" s="4">
        <v>21</v>
      </c>
      <c r="D402" s="4" t="s">
        <v>4</v>
      </c>
      <c r="E402" s="4">
        <v>2016</v>
      </c>
      <c r="F402" s="4" t="s">
        <v>0</v>
      </c>
      <c r="G402" s="4">
        <v>91</v>
      </c>
      <c r="H402" s="4" t="s">
        <v>4</v>
      </c>
      <c r="I402" s="7">
        <v>1712.75</v>
      </c>
      <c r="J402" s="8" t="s">
        <v>43</v>
      </c>
      <c r="K402" s="5">
        <f t="array" ref="K402">MIN(ABS(R$2:R$2623-I402))</f>
        <v>0.12899999999990541</v>
      </c>
      <c r="L402" s="4">
        <f t="shared" si="30"/>
        <v>1712.6210000000001</v>
      </c>
      <c r="M402" s="4">
        <f t="shared" si="31"/>
        <v>60.974583000000003</v>
      </c>
      <c r="N402" s="4">
        <f t="shared" si="32"/>
        <v>1712.9385</v>
      </c>
      <c r="O402" s="4">
        <f t="shared" si="33"/>
        <v>60.999972999999997</v>
      </c>
      <c r="P402" s="12">
        <f t="shared" si="34"/>
        <v>60.984898937015565</v>
      </c>
      <c r="R402" s="9">
        <v>1633.2147</v>
      </c>
      <c r="S402" s="10">
        <v>54.030144</v>
      </c>
    </row>
    <row r="403" spans="1:19">
      <c r="A403" s="4">
        <v>44645</v>
      </c>
      <c r="B403" s="4" t="s">
        <v>15</v>
      </c>
      <c r="C403" s="4">
        <v>10</v>
      </c>
      <c r="D403" s="4" t="s">
        <v>4</v>
      </c>
      <c r="E403" s="4">
        <v>2015</v>
      </c>
      <c r="F403" s="4" t="s">
        <v>0</v>
      </c>
      <c r="G403" s="4">
        <v>45</v>
      </c>
      <c r="H403" s="4" t="s">
        <v>1</v>
      </c>
      <c r="I403" s="9">
        <v>1712.6210000000001</v>
      </c>
      <c r="J403" s="10">
        <v>60.974583000000003</v>
      </c>
      <c r="K403" s="5">
        <f t="array" ref="K403">MIN(ABS(R$2:R$2623-I403))</f>
        <v>0</v>
      </c>
      <c r="L403" s="4">
        <f t="shared" si="30"/>
        <v>1712.6210000000001</v>
      </c>
      <c r="M403" s="4">
        <f t="shared" si="31"/>
        <v>60.974583000000003</v>
      </c>
      <c r="N403" s="4">
        <f t="shared" si="32"/>
        <v>1712.1232</v>
      </c>
      <c r="O403" s="4">
        <f t="shared" si="33"/>
        <v>60.934733999999999</v>
      </c>
      <c r="P403" s="12">
        <f t="shared" si="34"/>
        <v>60.974583000000379</v>
      </c>
      <c r="R403" s="9">
        <v>1632.1536000000001</v>
      </c>
      <c r="S403" s="10">
        <v>53.929988999999999</v>
      </c>
    </row>
    <row r="404" spans="1:19">
      <c r="A404" s="4">
        <v>25553</v>
      </c>
      <c r="B404" s="4" t="s">
        <v>11</v>
      </c>
      <c r="C404" s="4">
        <v>6</v>
      </c>
      <c r="D404" s="4" t="s">
        <v>4</v>
      </c>
      <c r="E404" s="4">
        <v>2015</v>
      </c>
      <c r="F404" s="4" t="s">
        <v>0</v>
      </c>
      <c r="G404" s="4">
        <v>96</v>
      </c>
      <c r="H404" s="4" t="s">
        <v>4</v>
      </c>
      <c r="I404" s="9">
        <v>1712.1232</v>
      </c>
      <c r="J404" s="10">
        <v>60.934733999999999</v>
      </c>
      <c r="K404" s="5">
        <f t="array" ref="K404">MIN(ABS(R$2:R$2623-I404))</f>
        <v>0</v>
      </c>
      <c r="L404" s="4">
        <f t="shared" si="30"/>
        <v>1712.1232</v>
      </c>
      <c r="M404" s="4">
        <f t="shared" si="31"/>
        <v>60.934733999999999</v>
      </c>
      <c r="N404" s="4">
        <f t="shared" si="32"/>
        <v>1711.5101</v>
      </c>
      <c r="O404" s="4">
        <f t="shared" si="33"/>
        <v>60.885593</v>
      </c>
      <c r="P404" s="12">
        <f t="shared" si="34"/>
        <v>60.934733999992076</v>
      </c>
      <c r="R404" s="9">
        <v>1631.9005999999999</v>
      </c>
      <c r="S404" s="10">
        <v>53.906094000000003</v>
      </c>
    </row>
    <row r="405" spans="1:19">
      <c r="A405" s="4">
        <v>113922</v>
      </c>
      <c r="B405" s="4" t="s">
        <v>32</v>
      </c>
      <c r="C405" s="4">
        <v>27</v>
      </c>
      <c r="D405" s="4" t="s">
        <v>4</v>
      </c>
      <c r="E405" s="4">
        <v>2017</v>
      </c>
      <c r="F405" s="4" t="s">
        <v>0</v>
      </c>
      <c r="G405" s="4">
        <v>73</v>
      </c>
      <c r="H405" s="4" t="s">
        <v>1</v>
      </c>
      <c r="I405" s="7">
        <v>1711.82</v>
      </c>
      <c r="J405" s="8" t="s">
        <v>43</v>
      </c>
      <c r="K405" s="5">
        <f t="array" ref="K405">MIN(ABS(R$2:R$2623-I405))</f>
        <v>0.30320000000006075</v>
      </c>
      <c r="L405" s="4">
        <f t="shared" si="30"/>
        <v>1712.1232</v>
      </c>
      <c r="M405" s="4">
        <f t="shared" si="31"/>
        <v>60.934733999999999</v>
      </c>
      <c r="N405" s="4">
        <f t="shared" si="32"/>
        <v>1711.5101</v>
      </c>
      <c r="O405" s="4">
        <f t="shared" si="33"/>
        <v>60.885593</v>
      </c>
      <c r="P405" s="12">
        <f t="shared" si="34"/>
        <v>60.910432008147346</v>
      </c>
      <c r="R405" s="9">
        <v>1631.7483</v>
      </c>
      <c r="S405" s="10">
        <v>53.891692999999997</v>
      </c>
    </row>
    <row r="406" spans="1:19">
      <c r="A406" s="4">
        <v>113880</v>
      </c>
      <c r="B406" s="4" t="s">
        <v>32</v>
      </c>
      <c r="C406" s="4">
        <v>27</v>
      </c>
      <c r="D406" s="4" t="s">
        <v>4</v>
      </c>
      <c r="E406" s="4">
        <v>2017</v>
      </c>
      <c r="F406" s="4" t="s">
        <v>0</v>
      </c>
      <c r="G406" s="4">
        <v>31</v>
      </c>
      <c r="H406" s="4" t="s">
        <v>1</v>
      </c>
      <c r="I406" s="7">
        <v>1711.59</v>
      </c>
      <c r="J406" s="8" t="s">
        <v>43</v>
      </c>
      <c r="K406" s="5">
        <f t="array" ref="K406">MIN(ABS(R$2:R$2623-I406))</f>
        <v>7.9899999999952342E-2</v>
      </c>
      <c r="L406" s="4">
        <f t="shared" si="30"/>
        <v>1711.5101</v>
      </c>
      <c r="M406" s="4">
        <f t="shared" si="31"/>
        <v>60.885593</v>
      </c>
      <c r="N406" s="4">
        <f t="shared" si="32"/>
        <v>1712.1232</v>
      </c>
      <c r="O406" s="4">
        <f t="shared" si="33"/>
        <v>60.934733999999999</v>
      </c>
      <c r="P406" s="12">
        <f t="shared" si="34"/>
        <v>60.891997119874631</v>
      </c>
      <c r="R406" s="9">
        <v>1631.2954</v>
      </c>
      <c r="S406" s="10">
        <v>53.848869000000001</v>
      </c>
    </row>
    <row r="407" spans="1:19">
      <c r="A407" s="4">
        <v>113681</v>
      </c>
      <c r="B407" s="4" t="s">
        <v>32</v>
      </c>
      <c r="C407" s="4">
        <v>27</v>
      </c>
      <c r="D407" s="4" t="s">
        <v>4</v>
      </c>
      <c r="E407" s="4">
        <v>2015</v>
      </c>
      <c r="F407" s="4" t="s">
        <v>0</v>
      </c>
      <c r="G407" s="4">
        <v>13</v>
      </c>
      <c r="H407" s="4" t="s">
        <v>1</v>
      </c>
      <c r="I407" s="9">
        <v>1711.5101</v>
      </c>
      <c r="J407" s="10">
        <v>60.885593</v>
      </c>
      <c r="K407" s="5">
        <f t="array" ref="K407">MIN(ABS(R$2:R$2623-I407))</f>
        <v>0</v>
      </c>
      <c r="L407" s="4">
        <f t="shared" si="30"/>
        <v>1711.5101</v>
      </c>
      <c r="M407" s="4">
        <f t="shared" si="31"/>
        <v>60.885593</v>
      </c>
      <c r="N407" s="4">
        <f t="shared" si="32"/>
        <v>1711.0929000000001</v>
      </c>
      <c r="O407" s="4">
        <f t="shared" si="33"/>
        <v>60.852108000000001</v>
      </c>
      <c r="P407" s="12">
        <f t="shared" si="34"/>
        <v>60.885592999985754</v>
      </c>
      <c r="R407" s="9">
        <v>1631.2773</v>
      </c>
      <c r="S407" s="10">
        <v>53.847160000000002</v>
      </c>
    </row>
    <row r="408" spans="1:19">
      <c r="A408" s="4">
        <v>113890</v>
      </c>
      <c r="B408" s="4" t="s">
        <v>32</v>
      </c>
      <c r="C408" s="4">
        <v>27</v>
      </c>
      <c r="D408" s="4" t="s">
        <v>4</v>
      </c>
      <c r="E408" s="4">
        <v>2017</v>
      </c>
      <c r="F408" s="4" t="s">
        <v>0</v>
      </c>
      <c r="G408" s="4">
        <v>41</v>
      </c>
      <c r="H408" s="4" t="s">
        <v>1</v>
      </c>
      <c r="I408" s="7">
        <v>1711.5</v>
      </c>
      <c r="J408" s="8" t="s">
        <v>43</v>
      </c>
      <c r="K408" s="5">
        <f t="array" ref="K408">MIN(ABS(R$2:R$2623-I408))</f>
        <v>1.0099999999965803E-2</v>
      </c>
      <c r="L408" s="4">
        <f t="shared" si="30"/>
        <v>1711.5101</v>
      </c>
      <c r="M408" s="4">
        <f t="shared" si="31"/>
        <v>60.885593</v>
      </c>
      <c r="N408" s="4">
        <f t="shared" si="32"/>
        <v>1711.0929000000001</v>
      </c>
      <c r="O408" s="4">
        <f t="shared" si="33"/>
        <v>60.852108000000001</v>
      </c>
      <c r="P408" s="12">
        <f t="shared" si="34"/>
        <v>60.884782361203406</v>
      </c>
      <c r="R408" s="9">
        <v>1630.9181000000001</v>
      </c>
      <c r="S408" s="10">
        <v>53.813167999999997</v>
      </c>
    </row>
    <row r="409" spans="1:19">
      <c r="A409" s="4">
        <v>25672</v>
      </c>
      <c r="B409" s="4" t="s">
        <v>11</v>
      </c>
      <c r="C409" s="4">
        <v>6</v>
      </c>
      <c r="D409" s="4" t="s">
        <v>4</v>
      </c>
      <c r="E409" s="4">
        <v>2017</v>
      </c>
      <c r="F409" s="4" t="s">
        <v>0</v>
      </c>
      <c r="G409" s="4">
        <v>10</v>
      </c>
      <c r="H409" s="4" t="s">
        <v>1</v>
      </c>
      <c r="I409" s="7">
        <v>1711.33</v>
      </c>
      <c r="J409" s="8" t="s">
        <v>43</v>
      </c>
      <c r="K409" s="5">
        <f t="array" ref="K409">MIN(ABS(R$2:R$2623-I409))</f>
        <v>0.18010000000003856</v>
      </c>
      <c r="L409" s="4">
        <f t="shared" si="30"/>
        <v>1711.5101</v>
      </c>
      <c r="M409" s="4">
        <f t="shared" si="31"/>
        <v>60.885593</v>
      </c>
      <c r="N409" s="4">
        <f t="shared" si="32"/>
        <v>1711.0929000000001</v>
      </c>
      <c r="O409" s="4">
        <f t="shared" si="33"/>
        <v>60.852108000000001</v>
      </c>
      <c r="P409" s="12">
        <f t="shared" si="34"/>
        <v>60.87113794605478</v>
      </c>
      <c r="R409" s="9">
        <v>1630.7097000000001</v>
      </c>
      <c r="S409" s="10">
        <v>53.793441999999999</v>
      </c>
    </row>
    <row r="410" spans="1:19">
      <c r="A410" s="4">
        <v>44822</v>
      </c>
      <c r="B410" s="4" t="s">
        <v>15</v>
      </c>
      <c r="C410" s="4">
        <v>10</v>
      </c>
      <c r="D410" s="4" t="s">
        <v>4</v>
      </c>
      <c r="E410" s="4">
        <v>2017</v>
      </c>
      <c r="F410" s="4" t="s">
        <v>0</v>
      </c>
      <c r="G410" s="4">
        <v>13</v>
      </c>
      <c r="H410" s="4" t="s">
        <v>1</v>
      </c>
      <c r="I410" s="7">
        <v>1711.14</v>
      </c>
      <c r="J410" s="8" t="s">
        <v>43</v>
      </c>
      <c r="K410" s="5">
        <f t="array" ref="K410">MIN(ABS(R$2:R$2623-I410))</f>
        <v>4.7100000000000364E-2</v>
      </c>
      <c r="L410" s="4">
        <f t="shared" si="30"/>
        <v>1711.0929000000001</v>
      </c>
      <c r="M410" s="4">
        <f t="shared" si="31"/>
        <v>60.852108000000001</v>
      </c>
      <c r="N410" s="4">
        <f t="shared" si="32"/>
        <v>1711.5101</v>
      </c>
      <c r="O410" s="4">
        <f t="shared" si="33"/>
        <v>60.885593</v>
      </c>
      <c r="P410" s="12">
        <f t="shared" si="34"/>
        <v>60.855888305594576</v>
      </c>
      <c r="R410" s="9">
        <v>1630.7081000000001</v>
      </c>
      <c r="S410" s="10">
        <v>53.793292999999998</v>
      </c>
    </row>
    <row r="411" spans="1:19">
      <c r="A411" s="4">
        <v>44625</v>
      </c>
      <c r="B411" s="4" t="s">
        <v>15</v>
      </c>
      <c r="C411" s="4">
        <v>10</v>
      </c>
      <c r="D411" s="4" t="s">
        <v>4</v>
      </c>
      <c r="E411" s="4">
        <v>2015</v>
      </c>
      <c r="F411" s="4" t="s">
        <v>0</v>
      </c>
      <c r="G411" s="4">
        <v>25</v>
      </c>
      <c r="H411" s="4" t="s">
        <v>1</v>
      </c>
      <c r="I411" s="9">
        <v>1711.0929000000001</v>
      </c>
      <c r="J411" s="10">
        <v>60.852108000000001</v>
      </c>
      <c r="K411" s="5">
        <f t="array" ref="K411">MIN(ABS(R$2:R$2623-I411))</f>
        <v>0</v>
      </c>
      <c r="L411" s="4">
        <f t="shared" si="30"/>
        <v>1711.0929000000001</v>
      </c>
      <c r="M411" s="4">
        <f t="shared" si="31"/>
        <v>60.852108000000001</v>
      </c>
      <c r="N411" s="4">
        <f t="shared" si="32"/>
        <v>1710.7394999999999</v>
      </c>
      <c r="O411" s="4">
        <f t="shared" si="33"/>
        <v>60.823715</v>
      </c>
      <c r="P411" s="12">
        <f t="shared" si="34"/>
        <v>60.852108000008378</v>
      </c>
      <c r="R411" s="9">
        <v>1630.6505999999999</v>
      </c>
      <c r="S411" s="10">
        <v>53.787846000000002</v>
      </c>
    </row>
    <row r="412" spans="1:19">
      <c r="A412" s="4">
        <v>87237</v>
      </c>
      <c r="B412" s="4" t="s">
        <v>26</v>
      </c>
      <c r="C412" s="4">
        <v>21</v>
      </c>
      <c r="D412" s="4" t="s">
        <v>4</v>
      </c>
      <c r="E412" s="4">
        <v>2016</v>
      </c>
      <c r="F412" s="4" t="s">
        <v>0</v>
      </c>
      <c r="G412" s="4">
        <v>87</v>
      </c>
      <c r="H412" s="4" t="s">
        <v>4</v>
      </c>
      <c r="I412" s="7">
        <v>1710.91</v>
      </c>
      <c r="J412" s="8" t="s">
        <v>43</v>
      </c>
      <c r="K412" s="5">
        <f t="array" ref="K412">MIN(ABS(R$2:R$2623-I412))</f>
        <v>0.17050000000017462</v>
      </c>
      <c r="L412" s="4">
        <f t="shared" si="30"/>
        <v>1710.7394999999999</v>
      </c>
      <c r="M412" s="4">
        <f t="shared" si="31"/>
        <v>60.823715</v>
      </c>
      <c r="N412" s="4">
        <f t="shared" si="32"/>
        <v>1711.0929000000001</v>
      </c>
      <c r="O412" s="4">
        <f t="shared" si="33"/>
        <v>60.852108000000001</v>
      </c>
      <c r="P412" s="12">
        <f t="shared" si="34"/>
        <v>60.837413377201372</v>
      </c>
      <c r="R412" s="9">
        <v>1630.6193000000001</v>
      </c>
      <c r="S412" s="10">
        <v>53.784877999999999</v>
      </c>
    </row>
    <row r="413" spans="1:19">
      <c r="A413" s="4">
        <v>25668</v>
      </c>
      <c r="B413" s="4" t="s">
        <v>11</v>
      </c>
      <c r="C413" s="4">
        <v>6</v>
      </c>
      <c r="D413" s="4" t="s">
        <v>4</v>
      </c>
      <c r="E413" s="4">
        <v>2017</v>
      </c>
      <c r="F413" s="4" t="s">
        <v>0</v>
      </c>
      <c r="G413" s="4">
        <v>6</v>
      </c>
      <c r="H413" s="4" t="s">
        <v>1</v>
      </c>
      <c r="I413" s="7">
        <v>1710.89</v>
      </c>
      <c r="J413" s="8" t="s">
        <v>43</v>
      </c>
      <c r="K413" s="5">
        <f t="array" ref="K413">MIN(ABS(R$2:R$2623-I413))</f>
        <v>0.15050000000019281</v>
      </c>
      <c r="L413" s="4">
        <f t="shared" si="30"/>
        <v>1710.7394999999999</v>
      </c>
      <c r="M413" s="4">
        <f t="shared" si="31"/>
        <v>60.823715</v>
      </c>
      <c r="N413" s="4">
        <f t="shared" si="32"/>
        <v>1711.0929000000001</v>
      </c>
      <c r="O413" s="4">
        <f t="shared" si="33"/>
        <v>60.852108000000001</v>
      </c>
      <c r="P413" s="12">
        <f t="shared" si="34"/>
        <v>60.835806529436788</v>
      </c>
      <c r="R413" s="9">
        <v>1630.6149</v>
      </c>
      <c r="S413" s="10">
        <v>53.784461999999998</v>
      </c>
    </row>
    <row r="414" spans="1:19">
      <c r="A414" s="4">
        <v>44622</v>
      </c>
      <c r="B414" s="4" t="s">
        <v>15</v>
      </c>
      <c r="C414" s="4">
        <v>10</v>
      </c>
      <c r="D414" s="4" t="s">
        <v>4</v>
      </c>
      <c r="E414" s="4">
        <v>2015</v>
      </c>
      <c r="F414" s="4" t="s">
        <v>0</v>
      </c>
      <c r="G414" s="4">
        <v>22</v>
      </c>
      <c r="H414" s="4" t="s">
        <v>1</v>
      </c>
      <c r="I414" s="9">
        <v>1710.7394999999999</v>
      </c>
      <c r="J414" s="10">
        <v>60.823715</v>
      </c>
      <c r="K414" s="5">
        <f t="array" ref="K414">MIN(ABS(R$2:R$2623-I414))</f>
        <v>0</v>
      </c>
      <c r="L414" s="4">
        <f t="shared" si="30"/>
        <v>1710.7394999999999</v>
      </c>
      <c r="M414" s="4">
        <f t="shared" si="31"/>
        <v>60.823715</v>
      </c>
      <c r="N414" s="4">
        <f t="shared" si="32"/>
        <v>1710.2973999999999</v>
      </c>
      <c r="O414" s="4">
        <f t="shared" si="33"/>
        <v>60.788162</v>
      </c>
      <c r="P414" s="12">
        <f t="shared" si="34"/>
        <v>60.823715000013742</v>
      </c>
      <c r="R414" s="9">
        <v>1630.5771</v>
      </c>
      <c r="S414" s="10">
        <v>53.780887999999997</v>
      </c>
    </row>
    <row r="415" spans="1:19">
      <c r="A415" s="4">
        <v>87224</v>
      </c>
      <c r="B415" s="4" t="s">
        <v>26</v>
      </c>
      <c r="C415" s="4">
        <v>21</v>
      </c>
      <c r="D415" s="4" t="s">
        <v>4</v>
      </c>
      <c r="E415" s="4">
        <v>2016</v>
      </c>
      <c r="F415" s="4" t="s">
        <v>0</v>
      </c>
      <c r="G415" s="4">
        <v>74</v>
      </c>
      <c r="H415" s="4" t="s">
        <v>1</v>
      </c>
      <c r="I415" s="7">
        <v>1710.73</v>
      </c>
      <c r="J415" s="8" t="s">
        <v>43</v>
      </c>
      <c r="K415" s="5">
        <f t="array" ref="K415">MIN(ABS(R$2:R$2623-I415))</f>
        <v>9.4999999998890416E-3</v>
      </c>
      <c r="L415" s="4">
        <f t="shared" si="30"/>
        <v>1710.7394999999999</v>
      </c>
      <c r="M415" s="4">
        <f t="shared" si="31"/>
        <v>60.823715</v>
      </c>
      <c r="N415" s="4">
        <f t="shared" si="32"/>
        <v>1710.2973999999999</v>
      </c>
      <c r="O415" s="4">
        <f t="shared" si="33"/>
        <v>60.788162</v>
      </c>
      <c r="P415" s="12">
        <f t="shared" si="34"/>
        <v>60.822951024668797</v>
      </c>
      <c r="R415" s="9">
        <v>1630.5323000000001</v>
      </c>
      <c r="S415" s="10">
        <v>53.776646</v>
      </c>
    </row>
    <row r="416" spans="1:19">
      <c r="A416" s="4">
        <v>113781</v>
      </c>
      <c r="B416" s="4" t="s">
        <v>32</v>
      </c>
      <c r="C416" s="4">
        <v>27</v>
      </c>
      <c r="D416" s="4" t="s">
        <v>4</v>
      </c>
      <c r="E416" s="4">
        <v>2016</v>
      </c>
      <c r="F416" s="4" t="s">
        <v>0</v>
      </c>
      <c r="G416" s="4">
        <v>24</v>
      </c>
      <c r="H416" s="4" t="s">
        <v>1</v>
      </c>
      <c r="I416" s="7">
        <v>1710.66</v>
      </c>
      <c r="J416" s="8" t="s">
        <v>43</v>
      </c>
      <c r="K416" s="5">
        <f t="array" ref="K416">MIN(ABS(R$2:R$2623-I416))</f>
        <v>7.9499999999825377E-2</v>
      </c>
      <c r="L416" s="4">
        <f t="shared" si="30"/>
        <v>1710.7394999999999</v>
      </c>
      <c r="M416" s="4">
        <f t="shared" si="31"/>
        <v>60.823715</v>
      </c>
      <c r="N416" s="4">
        <f t="shared" si="32"/>
        <v>1710.2973999999999</v>
      </c>
      <c r="O416" s="4">
        <f t="shared" si="33"/>
        <v>60.788162</v>
      </c>
      <c r="P416" s="12">
        <f t="shared" si="34"/>
        <v>60.817321732653411</v>
      </c>
      <c r="R416" s="9">
        <v>1630.4755</v>
      </c>
      <c r="S416" s="10">
        <v>53.771259000000001</v>
      </c>
    </row>
    <row r="417" spans="1:19">
      <c r="A417" s="4">
        <v>113778</v>
      </c>
      <c r="B417" s="4" t="s">
        <v>32</v>
      </c>
      <c r="C417" s="4">
        <v>27</v>
      </c>
      <c r="D417" s="4" t="s">
        <v>4</v>
      </c>
      <c r="E417" s="4">
        <v>2016</v>
      </c>
      <c r="F417" s="4" t="s">
        <v>0</v>
      </c>
      <c r="G417" s="4">
        <v>21</v>
      </c>
      <c r="H417" s="4" t="s">
        <v>1</v>
      </c>
      <c r="I417" s="7">
        <v>1710.58</v>
      </c>
      <c r="J417" s="8" t="s">
        <v>43</v>
      </c>
      <c r="K417" s="5">
        <f t="array" ref="K417">MIN(ABS(R$2:R$2623-I417))</f>
        <v>0.15949999999997999</v>
      </c>
      <c r="L417" s="4">
        <f t="shared" si="30"/>
        <v>1710.7394999999999</v>
      </c>
      <c r="M417" s="4">
        <f t="shared" si="31"/>
        <v>60.823715</v>
      </c>
      <c r="N417" s="4">
        <f t="shared" si="32"/>
        <v>1710.2973999999999</v>
      </c>
      <c r="O417" s="4">
        <f t="shared" si="33"/>
        <v>60.788162</v>
      </c>
      <c r="P417" s="12">
        <f t="shared" si="34"/>
        <v>60.810888256064402</v>
      </c>
      <c r="R417" s="9">
        <v>1630.4546</v>
      </c>
      <c r="S417" s="10">
        <v>53.769278999999997</v>
      </c>
    </row>
    <row r="418" spans="1:19">
      <c r="A418" s="4">
        <v>113908</v>
      </c>
      <c r="B418" s="4" t="s">
        <v>32</v>
      </c>
      <c r="C418" s="4">
        <v>27</v>
      </c>
      <c r="D418" s="4" t="s">
        <v>4</v>
      </c>
      <c r="E418" s="4">
        <v>2017</v>
      </c>
      <c r="F418" s="4" t="s">
        <v>0</v>
      </c>
      <c r="G418" s="4">
        <v>59</v>
      </c>
      <c r="H418" s="4" t="s">
        <v>1</v>
      </c>
      <c r="I418" s="7">
        <v>1710.41</v>
      </c>
      <c r="J418" s="8" t="s">
        <v>43</v>
      </c>
      <c r="K418" s="5">
        <f t="array" ref="K418">MIN(ABS(R$2:R$2623-I418))</f>
        <v>0.1126000000001568</v>
      </c>
      <c r="L418" s="4">
        <f t="shared" si="30"/>
        <v>1710.2973999999999</v>
      </c>
      <c r="M418" s="4">
        <f t="shared" si="31"/>
        <v>60.788162</v>
      </c>
      <c r="N418" s="4">
        <f t="shared" si="32"/>
        <v>1710.7394999999999</v>
      </c>
      <c r="O418" s="4">
        <f t="shared" si="33"/>
        <v>60.823715</v>
      </c>
      <c r="P418" s="12">
        <f t="shared" si="34"/>
        <v>60.797217118312766</v>
      </c>
      <c r="R418" s="9">
        <v>1630.3284000000001</v>
      </c>
      <c r="S418" s="10">
        <v>53.757323999999997</v>
      </c>
    </row>
    <row r="419" spans="1:19">
      <c r="A419" s="4">
        <v>57367</v>
      </c>
      <c r="B419" s="4" t="s">
        <v>18</v>
      </c>
      <c r="C419" s="4">
        <v>13</v>
      </c>
      <c r="D419" s="4" t="s">
        <v>4</v>
      </c>
      <c r="E419" s="4">
        <v>2015</v>
      </c>
      <c r="F419" s="4" t="s">
        <v>0</v>
      </c>
      <c r="G419" s="4">
        <v>86</v>
      </c>
      <c r="H419" s="4" t="s">
        <v>4</v>
      </c>
      <c r="I419" s="9">
        <v>1710.2973999999999</v>
      </c>
      <c r="J419" s="10">
        <v>60.788162</v>
      </c>
      <c r="K419" s="5">
        <f t="array" ref="K419">MIN(ABS(R$2:R$2623-I419))</f>
        <v>0</v>
      </c>
      <c r="L419" s="4">
        <f t="shared" si="30"/>
        <v>1710.2973999999999</v>
      </c>
      <c r="M419" s="4">
        <f t="shared" si="31"/>
        <v>60.788162</v>
      </c>
      <c r="N419" s="4">
        <f t="shared" si="32"/>
        <v>1709.8291999999999</v>
      </c>
      <c r="O419" s="4">
        <f t="shared" si="33"/>
        <v>60.750473</v>
      </c>
      <c r="P419" s="12">
        <f t="shared" si="34"/>
        <v>60.788161999997079</v>
      </c>
      <c r="R419" s="9">
        <v>1630.2892999999999</v>
      </c>
      <c r="S419" s="10">
        <v>53.753624000000002</v>
      </c>
    </row>
    <row r="420" spans="1:19">
      <c r="A420" s="4">
        <v>25667</v>
      </c>
      <c r="B420" s="4" t="s">
        <v>11</v>
      </c>
      <c r="C420" s="4">
        <v>6</v>
      </c>
      <c r="D420" s="4" t="s">
        <v>4</v>
      </c>
      <c r="E420" s="4">
        <v>2017</v>
      </c>
      <c r="F420" s="4" t="s">
        <v>0</v>
      </c>
      <c r="G420" s="4">
        <v>5</v>
      </c>
      <c r="H420" s="4" t="s">
        <v>1</v>
      </c>
      <c r="I420" s="7">
        <v>1710.14</v>
      </c>
      <c r="J420" s="8" t="s">
        <v>43</v>
      </c>
      <c r="K420" s="5">
        <f t="array" ref="K420">MIN(ABS(R$2:R$2623-I420))</f>
        <v>0.15739999999982501</v>
      </c>
      <c r="L420" s="4">
        <f t="shared" si="30"/>
        <v>1710.2973999999999</v>
      </c>
      <c r="M420" s="4">
        <f t="shared" si="31"/>
        <v>60.788162</v>
      </c>
      <c r="N420" s="4">
        <f t="shared" si="32"/>
        <v>1709.8291999999999</v>
      </c>
      <c r="O420" s="4">
        <f t="shared" si="33"/>
        <v>60.750473</v>
      </c>
      <c r="P420" s="12">
        <f t="shared" si="34"/>
        <v>60.775491669796331</v>
      </c>
      <c r="R420" s="9">
        <v>1630.2834</v>
      </c>
      <c r="S420" s="10">
        <v>53.753067000000001</v>
      </c>
    </row>
    <row r="421" spans="1:19">
      <c r="A421" s="4">
        <v>113889</v>
      </c>
      <c r="B421" s="4" t="s">
        <v>32</v>
      </c>
      <c r="C421" s="4">
        <v>27</v>
      </c>
      <c r="D421" s="4" t="s">
        <v>4</v>
      </c>
      <c r="E421" s="4">
        <v>2017</v>
      </c>
      <c r="F421" s="4" t="s">
        <v>0</v>
      </c>
      <c r="G421" s="4">
        <v>40</v>
      </c>
      <c r="H421" s="4" t="s">
        <v>1</v>
      </c>
      <c r="I421" s="7">
        <v>1709.95</v>
      </c>
      <c r="J421" s="8" t="s">
        <v>43</v>
      </c>
      <c r="K421" s="5">
        <f t="array" ref="K421">MIN(ABS(R$2:R$2623-I421))</f>
        <v>0.12080000000014479</v>
      </c>
      <c r="L421" s="4">
        <f t="shared" si="30"/>
        <v>1709.8291999999999</v>
      </c>
      <c r="M421" s="4">
        <f t="shared" si="31"/>
        <v>60.750473</v>
      </c>
      <c r="N421" s="4">
        <f t="shared" si="32"/>
        <v>1710.2973999999999</v>
      </c>
      <c r="O421" s="4">
        <f t="shared" si="33"/>
        <v>60.788162</v>
      </c>
      <c r="P421" s="12">
        <f t="shared" si="34"/>
        <v>60.760197116186774</v>
      </c>
      <c r="R421" s="9">
        <v>1630.0841</v>
      </c>
      <c r="S421" s="10">
        <v>53.734177000000003</v>
      </c>
    </row>
    <row r="422" spans="1:19">
      <c r="A422" s="4">
        <v>44655</v>
      </c>
      <c r="B422" s="4" t="s">
        <v>15</v>
      </c>
      <c r="C422" s="4">
        <v>10</v>
      </c>
      <c r="D422" s="4" t="s">
        <v>4</v>
      </c>
      <c r="E422" s="4">
        <v>2015</v>
      </c>
      <c r="F422" s="4" t="s">
        <v>0</v>
      </c>
      <c r="G422" s="4">
        <v>55</v>
      </c>
      <c r="H422" s="4" t="s">
        <v>1</v>
      </c>
      <c r="I422" s="9">
        <v>1709.8291999999999</v>
      </c>
      <c r="J422" s="10">
        <v>60.750473</v>
      </c>
      <c r="K422" s="5">
        <f t="array" ref="K422">MIN(ABS(R$2:R$2623-I422))</f>
        <v>0</v>
      </c>
      <c r="L422" s="4">
        <f t="shared" si="30"/>
        <v>1709.8291999999999</v>
      </c>
      <c r="M422" s="4">
        <f t="shared" si="31"/>
        <v>60.750473</v>
      </c>
      <c r="N422" s="4">
        <f t="shared" si="32"/>
        <v>1709.0183999999999</v>
      </c>
      <c r="O422" s="4">
        <f t="shared" si="33"/>
        <v>60.685093000000002</v>
      </c>
      <c r="P422" s="12">
        <f t="shared" si="34"/>
        <v>60.750472999999623</v>
      </c>
      <c r="R422" s="9">
        <v>1630.0576000000001</v>
      </c>
      <c r="S422" s="10">
        <v>53.731667000000002</v>
      </c>
    </row>
    <row r="423" spans="1:19">
      <c r="A423" s="4">
        <v>113907</v>
      </c>
      <c r="B423" s="4" t="s">
        <v>32</v>
      </c>
      <c r="C423" s="4">
        <v>27</v>
      </c>
      <c r="D423" s="4" t="s">
        <v>4</v>
      </c>
      <c r="E423" s="4">
        <v>2017</v>
      </c>
      <c r="F423" s="4" t="s">
        <v>0</v>
      </c>
      <c r="G423" s="4">
        <v>58</v>
      </c>
      <c r="H423" s="4" t="s">
        <v>1</v>
      </c>
      <c r="I423" s="7">
        <v>1709.49</v>
      </c>
      <c r="J423" s="8" t="s">
        <v>43</v>
      </c>
      <c r="K423" s="5">
        <f t="array" ref="K423">MIN(ABS(R$2:R$2623-I423))</f>
        <v>0.33919999999989159</v>
      </c>
      <c r="L423" s="4">
        <f t="shared" si="30"/>
        <v>1709.8291999999999</v>
      </c>
      <c r="M423" s="4">
        <f t="shared" si="31"/>
        <v>60.750473</v>
      </c>
      <c r="N423" s="4">
        <f t="shared" si="32"/>
        <v>1709.0183999999999</v>
      </c>
      <c r="O423" s="4">
        <f t="shared" si="33"/>
        <v>60.685093000000002</v>
      </c>
      <c r="P423" s="12">
        <f t="shared" si="34"/>
        <v>60.723121130241367</v>
      </c>
      <c r="R423" s="9">
        <v>1629.7664</v>
      </c>
      <c r="S423" s="10">
        <v>53.704056000000001</v>
      </c>
    </row>
    <row r="424" spans="1:19">
      <c r="A424" s="4">
        <v>113926</v>
      </c>
      <c r="B424" s="4" t="s">
        <v>32</v>
      </c>
      <c r="C424" s="4">
        <v>27</v>
      </c>
      <c r="D424" s="4" t="s">
        <v>4</v>
      </c>
      <c r="E424" s="4">
        <v>2017</v>
      </c>
      <c r="F424" s="4" t="s">
        <v>0</v>
      </c>
      <c r="G424" s="4">
        <v>77</v>
      </c>
      <c r="H424" s="4" t="s">
        <v>1</v>
      </c>
      <c r="I424" s="7">
        <v>1709.44</v>
      </c>
      <c r="J424" s="8" t="s">
        <v>43</v>
      </c>
      <c r="K424" s="5">
        <f t="array" ref="K424">MIN(ABS(R$2:R$2623-I424))</f>
        <v>0.38919999999984611</v>
      </c>
      <c r="L424" s="4">
        <f t="shared" si="30"/>
        <v>1709.8291999999999</v>
      </c>
      <c r="M424" s="4">
        <f t="shared" si="31"/>
        <v>60.750473</v>
      </c>
      <c r="N424" s="4">
        <f t="shared" si="32"/>
        <v>1709.0183999999999</v>
      </c>
      <c r="O424" s="4">
        <f t="shared" si="33"/>
        <v>60.685093000000002</v>
      </c>
      <c r="P424" s="12">
        <f t="shared" si="34"/>
        <v>60.719089309817093</v>
      </c>
      <c r="R424" s="9">
        <v>1629.7411</v>
      </c>
      <c r="S424" s="10">
        <v>53.701659999999997</v>
      </c>
    </row>
    <row r="425" spans="1:19">
      <c r="A425" s="4">
        <v>113780</v>
      </c>
      <c r="B425" s="4" t="s">
        <v>32</v>
      </c>
      <c r="C425" s="4">
        <v>27</v>
      </c>
      <c r="D425" s="4" t="s">
        <v>4</v>
      </c>
      <c r="E425" s="4">
        <v>2016</v>
      </c>
      <c r="F425" s="4" t="s">
        <v>0</v>
      </c>
      <c r="G425" s="4">
        <v>23</v>
      </c>
      <c r="H425" s="4" t="s">
        <v>1</v>
      </c>
      <c r="I425" s="7">
        <v>1709.43</v>
      </c>
      <c r="J425" s="8" t="s">
        <v>43</v>
      </c>
      <c r="K425" s="5">
        <f t="array" ref="K425">MIN(ABS(R$2:R$2623-I425))</f>
        <v>0.39919999999983702</v>
      </c>
      <c r="L425" s="4">
        <f t="shared" si="30"/>
        <v>1709.8291999999999</v>
      </c>
      <c r="M425" s="4">
        <f t="shared" si="31"/>
        <v>60.750473</v>
      </c>
      <c r="N425" s="4">
        <f t="shared" si="32"/>
        <v>1709.0183999999999</v>
      </c>
      <c r="O425" s="4">
        <f t="shared" si="33"/>
        <v>60.685093000000002</v>
      </c>
      <c r="P425" s="12">
        <f t="shared" si="34"/>
        <v>60.718282945732241</v>
      </c>
      <c r="R425" s="9">
        <v>1629.6312</v>
      </c>
      <c r="S425" s="10">
        <v>53.691237999999998</v>
      </c>
    </row>
    <row r="426" spans="1:19">
      <c r="A426" s="4">
        <v>25677</v>
      </c>
      <c r="B426" s="4" t="s">
        <v>11</v>
      </c>
      <c r="C426" s="4">
        <v>6</v>
      </c>
      <c r="D426" s="4" t="s">
        <v>4</v>
      </c>
      <c r="E426" s="4">
        <v>2017</v>
      </c>
      <c r="F426" s="4" t="s">
        <v>0</v>
      </c>
      <c r="G426" s="4">
        <v>15</v>
      </c>
      <c r="H426" s="4" t="s">
        <v>1</v>
      </c>
      <c r="I426" s="7">
        <v>1709.32</v>
      </c>
      <c r="J426" s="8" t="s">
        <v>43</v>
      </c>
      <c r="K426" s="5">
        <f t="array" ref="K426">MIN(ABS(R$2:R$2623-I426))</f>
        <v>0.30160000000000764</v>
      </c>
      <c r="L426" s="4">
        <f t="shared" si="30"/>
        <v>1709.0183999999999</v>
      </c>
      <c r="M426" s="4">
        <f t="shared" si="31"/>
        <v>60.685093000000002</v>
      </c>
      <c r="N426" s="4">
        <f t="shared" si="32"/>
        <v>1709.8291999999999</v>
      </c>
      <c r="O426" s="4">
        <f t="shared" si="33"/>
        <v>60.750473</v>
      </c>
      <c r="P426" s="12">
        <f t="shared" si="34"/>
        <v>60.709412940798842</v>
      </c>
      <c r="R426" s="9">
        <v>1629.6259</v>
      </c>
      <c r="S426" s="10">
        <v>53.690731</v>
      </c>
    </row>
    <row r="427" spans="1:19">
      <c r="A427" s="4">
        <v>44634</v>
      </c>
      <c r="B427" s="4" t="s">
        <v>15</v>
      </c>
      <c r="C427" s="4">
        <v>10</v>
      </c>
      <c r="D427" s="4" t="s">
        <v>4</v>
      </c>
      <c r="E427" s="4">
        <v>2015</v>
      </c>
      <c r="F427" s="4" t="s">
        <v>0</v>
      </c>
      <c r="G427" s="4">
        <v>34</v>
      </c>
      <c r="H427" s="4" t="s">
        <v>1</v>
      </c>
      <c r="I427" s="9">
        <v>1709.0183999999999</v>
      </c>
      <c r="J427" s="10">
        <v>60.685093000000002</v>
      </c>
      <c r="K427" s="5">
        <f t="array" ref="K427">MIN(ABS(R$2:R$2623-I427))</f>
        <v>0</v>
      </c>
      <c r="L427" s="4">
        <f t="shared" si="30"/>
        <v>1709.0183999999999</v>
      </c>
      <c r="M427" s="4">
        <f t="shared" si="31"/>
        <v>60.685093000000002</v>
      </c>
      <c r="N427" s="4">
        <f t="shared" si="32"/>
        <v>1708.8578</v>
      </c>
      <c r="O427" s="4">
        <f t="shared" si="33"/>
        <v>60.672122999999999</v>
      </c>
      <c r="P427" s="12">
        <f t="shared" si="34"/>
        <v>60.685093000008848</v>
      </c>
      <c r="R427" s="9">
        <v>1629.5781999999999</v>
      </c>
      <c r="S427" s="10">
        <v>53.686214</v>
      </c>
    </row>
    <row r="428" spans="1:19">
      <c r="A428" s="4">
        <v>113777</v>
      </c>
      <c r="B428" s="4" t="s">
        <v>32</v>
      </c>
      <c r="C428" s="4">
        <v>27</v>
      </c>
      <c r="D428" s="4" t="s">
        <v>4</v>
      </c>
      <c r="E428" s="4">
        <v>2016</v>
      </c>
      <c r="F428" s="4" t="s">
        <v>0</v>
      </c>
      <c r="G428" s="4">
        <v>20</v>
      </c>
      <c r="H428" s="4" t="s">
        <v>1</v>
      </c>
      <c r="I428" s="7">
        <v>1708.86</v>
      </c>
      <c r="J428" s="8" t="s">
        <v>43</v>
      </c>
      <c r="K428" s="5">
        <f t="array" ref="K428">MIN(ABS(R$2:R$2623-I428))</f>
        <v>2.1999999999025022E-3</v>
      </c>
      <c r="L428" s="4">
        <f t="shared" si="30"/>
        <v>1708.8578</v>
      </c>
      <c r="M428" s="4">
        <f t="shared" si="31"/>
        <v>60.672122999999999</v>
      </c>
      <c r="N428" s="4">
        <f t="shared" si="32"/>
        <v>1709.0183999999999</v>
      </c>
      <c r="O428" s="4">
        <f t="shared" si="33"/>
        <v>60.685093000000002</v>
      </c>
      <c r="P428" s="12">
        <f t="shared" si="34"/>
        <v>60.672300671241707</v>
      </c>
      <c r="R428" s="9">
        <v>1629.4929999999999</v>
      </c>
      <c r="S428" s="10">
        <v>53.678131</v>
      </c>
    </row>
    <row r="429" spans="1:19">
      <c r="A429" s="4">
        <v>113680</v>
      </c>
      <c r="B429" s="4" t="s">
        <v>32</v>
      </c>
      <c r="C429" s="4">
        <v>27</v>
      </c>
      <c r="D429" s="4" t="s">
        <v>4</v>
      </c>
      <c r="E429" s="4">
        <v>2015</v>
      </c>
      <c r="F429" s="4" t="s">
        <v>0</v>
      </c>
      <c r="G429" s="4">
        <v>12</v>
      </c>
      <c r="H429" s="4" t="s">
        <v>1</v>
      </c>
      <c r="I429" s="9">
        <v>1708.8578</v>
      </c>
      <c r="J429" s="10">
        <v>60.672122999999999</v>
      </c>
      <c r="K429" s="5">
        <f t="array" ref="K429">MIN(ABS(R$2:R$2623-I429))</f>
        <v>0</v>
      </c>
      <c r="L429" s="4">
        <f t="shared" si="30"/>
        <v>1708.8578</v>
      </c>
      <c r="M429" s="4">
        <f t="shared" si="31"/>
        <v>60.672122999999999</v>
      </c>
      <c r="N429" s="4">
        <f t="shared" si="32"/>
        <v>1708.6596999999999</v>
      </c>
      <c r="O429" s="4">
        <f t="shared" si="33"/>
        <v>60.656123999999998</v>
      </c>
      <c r="P429" s="12">
        <f t="shared" si="34"/>
        <v>60.672122999984261</v>
      </c>
      <c r="R429" s="9">
        <v>1629.3448000000001</v>
      </c>
      <c r="S429" s="10">
        <v>53.664073999999999</v>
      </c>
    </row>
    <row r="430" spans="1:19">
      <c r="A430" s="4">
        <v>25671</v>
      </c>
      <c r="B430" s="4" t="s">
        <v>11</v>
      </c>
      <c r="C430" s="4">
        <v>6</v>
      </c>
      <c r="D430" s="4" t="s">
        <v>4</v>
      </c>
      <c r="E430" s="4">
        <v>2017</v>
      </c>
      <c r="F430" s="4" t="s">
        <v>0</v>
      </c>
      <c r="G430" s="4">
        <v>9</v>
      </c>
      <c r="H430" s="4" t="s">
        <v>1</v>
      </c>
      <c r="I430" s="7">
        <v>1708.76</v>
      </c>
      <c r="J430" s="8" t="s">
        <v>43</v>
      </c>
      <c r="K430" s="5">
        <f t="array" ref="K430">MIN(ABS(R$2:R$2623-I430))</f>
        <v>9.7800000000006548E-2</v>
      </c>
      <c r="L430" s="4">
        <f t="shared" si="30"/>
        <v>1708.8578</v>
      </c>
      <c r="M430" s="4">
        <f t="shared" si="31"/>
        <v>60.672122999999999</v>
      </c>
      <c r="N430" s="4">
        <f t="shared" si="32"/>
        <v>1708.6596999999999</v>
      </c>
      <c r="O430" s="4">
        <f t="shared" si="33"/>
        <v>60.656123999999998</v>
      </c>
      <c r="P430" s="12">
        <f t="shared" si="34"/>
        <v>60.664224452785859</v>
      </c>
      <c r="R430" s="9">
        <v>1629.0498</v>
      </c>
      <c r="S430" s="10">
        <v>53.636069999999997</v>
      </c>
    </row>
    <row r="431" spans="1:19">
      <c r="A431" s="4">
        <v>44821</v>
      </c>
      <c r="B431" s="4" t="s">
        <v>15</v>
      </c>
      <c r="C431" s="4">
        <v>10</v>
      </c>
      <c r="D431" s="4" t="s">
        <v>4</v>
      </c>
      <c r="E431" s="4">
        <v>2017</v>
      </c>
      <c r="F431" s="4" t="s">
        <v>0</v>
      </c>
      <c r="G431" s="4">
        <v>12</v>
      </c>
      <c r="H431" s="4" t="s">
        <v>1</v>
      </c>
      <c r="I431" s="7">
        <v>1708.66</v>
      </c>
      <c r="J431" s="8" t="s">
        <v>43</v>
      </c>
      <c r="K431" s="5">
        <f t="array" ref="K431">MIN(ABS(R$2:R$2623-I431))</f>
        <v>3.0000000015206751E-4</v>
      </c>
      <c r="L431" s="4">
        <f t="shared" si="30"/>
        <v>1708.6596999999999</v>
      </c>
      <c r="M431" s="4">
        <f t="shared" si="31"/>
        <v>60.656123999999998</v>
      </c>
      <c r="N431" s="4">
        <f t="shared" si="32"/>
        <v>1708.8578</v>
      </c>
      <c r="O431" s="4">
        <f t="shared" si="33"/>
        <v>60.672122999999999</v>
      </c>
      <c r="P431" s="12">
        <f t="shared" si="34"/>
        <v>60.65614822865664</v>
      </c>
      <c r="R431" s="9">
        <v>1628.6306</v>
      </c>
      <c r="S431" s="10">
        <v>53.596263999999998</v>
      </c>
    </row>
    <row r="432" spans="1:19">
      <c r="A432" s="4">
        <v>44624</v>
      </c>
      <c r="B432" s="4" t="s">
        <v>15</v>
      </c>
      <c r="C432" s="4">
        <v>10</v>
      </c>
      <c r="D432" s="4" t="s">
        <v>4</v>
      </c>
      <c r="E432" s="4">
        <v>2015</v>
      </c>
      <c r="F432" s="4" t="s">
        <v>0</v>
      </c>
      <c r="G432" s="4">
        <v>24</v>
      </c>
      <c r="H432" s="4" t="s">
        <v>1</v>
      </c>
      <c r="I432" s="9">
        <v>1708.6596999999999</v>
      </c>
      <c r="J432" s="10">
        <v>60.656123999999998</v>
      </c>
      <c r="K432" s="5">
        <f t="array" ref="K432">MIN(ABS(R$2:R$2623-I432))</f>
        <v>0</v>
      </c>
      <c r="L432" s="4">
        <f t="shared" si="30"/>
        <v>1708.6596999999999</v>
      </c>
      <c r="M432" s="4">
        <f t="shared" si="31"/>
        <v>60.656123999999998</v>
      </c>
      <c r="N432" s="4">
        <f t="shared" si="32"/>
        <v>1708.1704999999999</v>
      </c>
      <c r="O432" s="4">
        <f t="shared" si="33"/>
        <v>60.616585000000001</v>
      </c>
      <c r="P432" s="12">
        <f t="shared" si="34"/>
        <v>60.656124000000354</v>
      </c>
      <c r="R432" s="9">
        <v>1628.3538000000001</v>
      </c>
      <c r="S432" s="10">
        <v>53.569958</v>
      </c>
    </row>
    <row r="433" spans="1:19">
      <c r="A433" s="4">
        <v>113879</v>
      </c>
      <c r="B433" s="4" t="s">
        <v>32</v>
      </c>
      <c r="C433" s="4">
        <v>27</v>
      </c>
      <c r="D433" s="4" t="s">
        <v>4</v>
      </c>
      <c r="E433" s="4">
        <v>2017</v>
      </c>
      <c r="F433" s="4" t="s">
        <v>0</v>
      </c>
      <c r="G433" s="4">
        <v>30</v>
      </c>
      <c r="H433" s="4" t="s">
        <v>1</v>
      </c>
      <c r="I433" s="7">
        <v>1708.52</v>
      </c>
      <c r="J433" s="8" t="s">
        <v>43</v>
      </c>
      <c r="K433" s="5">
        <f t="array" ref="K433">MIN(ABS(R$2:R$2623-I433))</f>
        <v>0.13969999999994798</v>
      </c>
      <c r="L433" s="4">
        <f t="shared" si="30"/>
        <v>1708.6596999999999</v>
      </c>
      <c r="M433" s="4">
        <f t="shared" si="31"/>
        <v>60.656123999999998</v>
      </c>
      <c r="N433" s="4">
        <f t="shared" si="32"/>
        <v>1708.1704999999999</v>
      </c>
      <c r="O433" s="4">
        <f t="shared" si="33"/>
        <v>60.616585000000001</v>
      </c>
      <c r="P433" s="12">
        <f t="shared" si="34"/>
        <v>60.644832915985631</v>
      </c>
      <c r="R433" s="9">
        <v>1628.0751</v>
      </c>
      <c r="S433" s="10">
        <v>53.543464999999998</v>
      </c>
    </row>
    <row r="434" spans="1:19">
      <c r="A434" s="4">
        <v>113883</v>
      </c>
      <c r="B434" s="4" t="s">
        <v>32</v>
      </c>
      <c r="C434" s="4">
        <v>27</v>
      </c>
      <c r="D434" s="4" t="s">
        <v>4</v>
      </c>
      <c r="E434" s="4">
        <v>2017</v>
      </c>
      <c r="F434" s="4" t="s">
        <v>0</v>
      </c>
      <c r="G434" s="4">
        <v>34</v>
      </c>
      <c r="H434" s="4" t="s">
        <v>1</v>
      </c>
      <c r="I434" s="7">
        <v>1708.51</v>
      </c>
      <c r="J434" s="8" t="s">
        <v>43</v>
      </c>
      <c r="K434" s="5">
        <f t="array" ref="K434">MIN(ABS(R$2:R$2623-I434))</f>
        <v>0.14969999999993888</v>
      </c>
      <c r="L434" s="4">
        <f t="shared" si="30"/>
        <v>1708.6596999999999</v>
      </c>
      <c r="M434" s="4">
        <f t="shared" si="31"/>
        <v>60.656123999999998</v>
      </c>
      <c r="N434" s="4">
        <f t="shared" si="32"/>
        <v>1708.1704999999999</v>
      </c>
      <c r="O434" s="4">
        <f t="shared" si="33"/>
        <v>60.616585000000001</v>
      </c>
      <c r="P434" s="12">
        <f t="shared" si="34"/>
        <v>60.644024678046151</v>
      </c>
      <c r="R434" s="9">
        <v>1627.9717000000001</v>
      </c>
      <c r="S434" s="10">
        <v>53.533633999999999</v>
      </c>
    </row>
    <row r="435" spans="1:19">
      <c r="A435" s="4">
        <v>25554</v>
      </c>
      <c r="B435" s="4" t="s">
        <v>11</v>
      </c>
      <c r="C435" s="4">
        <v>6</v>
      </c>
      <c r="D435" s="4" t="s">
        <v>4</v>
      </c>
      <c r="E435" s="4">
        <v>2015</v>
      </c>
      <c r="F435" s="4" t="s">
        <v>0</v>
      </c>
      <c r="G435" s="4">
        <v>97</v>
      </c>
      <c r="H435" s="4" t="s">
        <v>4</v>
      </c>
      <c r="I435" s="9">
        <v>1708.1704999999999</v>
      </c>
      <c r="J435" s="10">
        <v>60.616585000000001</v>
      </c>
      <c r="K435" s="5">
        <f t="array" ref="K435">MIN(ABS(R$2:R$2623-I435))</f>
        <v>0</v>
      </c>
      <c r="L435" s="4">
        <f t="shared" si="30"/>
        <v>1708.1704999999999</v>
      </c>
      <c r="M435" s="4">
        <f t="shared" si="31"/>
        <v>60.616585000000001</v>
      </c>
      <c r="N435" s="4">
        <f t="shared" si="32"/>
        <v>1707.0234</v>
      </c>
      <c r="O435" s="4">
        <f t="shared" si="33"/>
        <v>60.523674</v>
      </c>
      <c r="P435" s="12">
        <f t="shared" si="34"/>
        <v>60.61658500000474</v>
      </c>
      <c r="R435" s="9">
        <v>1627.9393</v>
      </c>
      <c r="S435" s="10">
        <v>53.530560000000001</v>
      </c>
    </row>
    <row r="436" spans="1:19">
      <c r="A436" s="4">
        <v>25676</v>
      </c>
      <c r="B436" s="4" t="s">
        <v>11</v>
      </c>
      <c r="C436" s="4">
        <v>6</v>
      </c>
      <c r="D436" s="4" t="s">
        <v>4</v>
      </c>
      <c r="E436" s="4">
        <v>2017</v>
      </c>
      <c r="F436" s="4" t="s">
        <v>0</v>
      </c>
      <c r="G436" s="4">
        <v>14</v>
      </c>
      <c r="H436" s="4" t="s">
        <v>1</v>
      </c>
      <c r="I436" s="7">
        <v>1708</v>
      </c>
      <c r="J436" s="8" t="s">
        <v>43</v>
      </c>
      <c r="K436" s="5">
        <f t="array" ref="K436">MIN(ABS(R$2:R$2623-I436))</f>
        <v>0.17049999999994725</v>
      </c>
      <c r="L436" s="4">
        <f t="shared" si="30"/>
        <v>1708.1704999999999</v>
      </c>
      <c r="M436" s="4">
        <f t="shared" si="31"/>
        <v>60.616585000000001</v>
      </c>
      <c r="N436" s="4">
        <f t="shared" si="32"/>
        <v>1707.0234</v>
      </c>
      <c r="O436" s="4">
        <f t="shared" si="33"/>
        <v>60.523674</v>
      </c>
      <c r="P436" s="12">
        <f t="shared" si="34"/>
        <v>60.602775109411077</v>
      </c>
      <c r="R436" s="9">
        <v>1627.9167</v>
      </c>
      <c r="S436" s="10">
        <v>53.528412000000003</v>
      </c>
    </row>
    <row r="437" spans="1:19">
      <c r="A437" s="4">
        <v>87236</v>
      </c>
      <c r="B437" s="4" t="s">
        <v>26</v>
      </c>
      <c r="C437" s="4">
        <v>21</v>
      </c>
      <c r="D437" s="4" t="s">
        <v>4</v>
      </c>
      <c r="E437" s="4">
        <v>2016</v>
      </c>
      <c r="F437" s="4" t="s">
        <v>0</v>
      </c>
      <c r="G437" s="4">
        <v>86</v>
      </c>
      <c r="H437" s="4" t="s">
        <v>4</v>
      </c>
      <c r="I437" s="7">
        <v>1707.82</v>
      </c>
      <c r="J437" s="8" t="s">
        <v>43</v>
      </c>
      <c r="K437" s="5">
        <f t="array" ref="K437">MIN(ABS(R$2:R$2623-I437))</f>
        <v>0.35050000000001091</v>
      </c>
      <c r="L437" s="4">
        <f t="shared" si="30"/>
        <v>1708.1704999999999</v>
      </c>
      <c r="M437" s="4">
        <f t="shared" si="31"/>
        <v>60.616585000000001</v>
      </c>
      <c r="N437" s="4">
        <f t="shared" si="32"/>
        <v>1707.0234</v>
      </c>
      <c r="O437" s="4">
        <f t="shared" si="33"/>
        <v>60.523674</v>
      </c>
      <c r="P437" s="12">
        <f t="shared" si="34"/>
        <v>60.588195752772599</v>
      </c>
      <c r="R437" s="9">
        <v>1627.8387</v>
      </c>
      <c r="S437" s="10">
        <v>53.520992</v>
      </c>
    </row>
    <row r="438" spans="1:19">
      <c r="A438" s="4">
        <v>25666</v>
      </c>
      <c r="B438" s="4" t="s">
        <v>11</v>
      </c>
      <c r="C438" s="4">
        <v>6</v>
      </c>
      <c r="D438" s="4" t="s">
        <v>4</v>
      </c>
      <c r="E438" s="4">
        <v>2017</v>
      </c>
      <c r="F438" s="4" t="s">
        <v>0</v>
      </c>
      <c r="G438" s="4">
        <v>4</v>
      </c>
      <c r="H438" s="4" t="s">
        <v>1</v>
      </c>
      <c r="I438" s="7">
        <v>1707.75</v>
      </c>
      <c r="J438" s="8" t="s">
        <v>43</v>
      </c>
      <c r="K438" s="5">
        <f t="array" ref="K438">MIN(ABS(R$2:R$2623-I438))</f>
        <v>0.42049999999994725</v>
      </c>
      <c r="L438" s="4">
        <f t="shared" si="30"/>
        <v>1708.1704999999999</v>
      </c>
      <c r="M438" s="4">
        <f t="shared" si="31"/>
        <v>60.616585000000001</v>
      </c>
      <c r="N438" s="4">
        <f t="shared" si="32"/>
        <v>1707.0234</v>
      </c>
      <c r="O438" s="4">
        <f t="shared" si="33"/>
        <v>60.523674</v>
      </c>
      <c r="P438" s="12">
        <f t="shared" si="34"/>
        <v>60.582526002968748</v>
      </c>
      <c r="R438" s="9">
        <v>1627.6755000000001</v>
      </c>
      <c r="S438" s="10">
        <v>53.505465999999998</v>
      </c>
    </row>
    <row r="439" spans="1:19">
      <c r="A439" s="4">
        <v>25657</v>
      </c>
      <c r="B439" s="4" t="s">
        <v>11</v>
      </c>
      <c r="C439" s="4">
        <v>6</v>
      </c>
      <c r="D439" s="4" t="s">
        <v>4</v>
      </c>
      <c r="E439" s="4">
        <v>2016</v>
      </c>
      <c r="F439" s="4" t="s">
        <v>0</v>
      </c>
      <c r="G439" s="4">
        <v>98</v>
      </c>
      <c r="H439" s="4" t="s">
        <v>4</v>
      </c>
      <c r="I439" s="7">
        <v>1707.61</v>
      </c>
      <c r="J439" s="8" t="s">
        <v>43</v>
      </c>
      <c r="K439" s="5">
        <f t="array" ref="K439">MIN(ABS(R$2:R$2623-I439))</f>
        <v>0.56050000000004729</v>
      </c>
      <c r="L439" s="4">
        <f t="shared" si="30"/>
        <v>1708.1704999999999</v>
      </c>
      <c r="M439" s="4">
        <f t="shared" si="31"/>
        <v>60.616585000000001</v>
      </c>
      <c r="N439" s="4">
        <f t="shared" si="32"/>
        <v>1707.0234</v>
      </c>
      <c r="O439" s="4">
        <f t="shared" si="33"/>
        <v>60.523674</v>
      </c>
      <c r="P439" s="12">
        <f t="shared" si="34"/>
        <v>60.571186503361027</v>
      </c>
      <c r="R439" s="9">
        <v>1627.3373999999999</v>
      </c>
      <c r="S439" s="10">
        <v>53.473289000000001</v>
      </c>
    </row>
    <row r="440" spans="1:19">
      <c r="A440" s="4">
        <v>113925</v>
      </c>
      <c r="B440" s="4" t="s">
        <v>32</v>
      </c>
      <c r="C440" s="4">
        <v>27</v>
      </c>
      <c r="D440" s="4" t="s">
        <v>4</v>
      </c>
      <c r="E440" s="4">
        <v>2017</v>
      </c>
      <c r="F440" s="4" t="s">
        <v>0</v>
      </c>
      <c r="G440" s="4">
        <v>76</v>
      </c>
      <c r="H440" s="4" t="s">
        <v>1</v>
      </c>
      <c r="I440" s="7">
        <v>1707.38</v>
      </c>
      <c r="J440" s="8" t="s">
        <v>43</v>
      </c>
      <c r="K440" s="5">
        <f t="array" ref="K440">MIN(ABS(R$2:R$2623-I440))</f>
        <v>0.3566000000000713</v>
      </c>
      <c r="L440" s="4">
        <f t="shared" si="30"/>
        <v>1707.0234</v>
      </c>
      <c r="M440" s="4">
        <f t="shared" si="31"/>
        <v>60.523674</v>
      </c>
      <c r="N440" s="4">
        <f t="shared" si="32"/>
        <v>1708.1704999999999</v>
      </c>
      <c r="O440" s="4">
        <f t="shared" si="33"/>
        <v>60.616585000000001</v>
      </c>
      <c r="P440" s="12">
        <f t="shared" si="34"/>
        <v>60.552557325434094</v>
      </c>
      <c r="R440" s="9">
        <v>1627.3088</v>
      </c>
      <c r="S440" s="10">
        <v>53.470570000000002</v>
      </c>
    </row>
    <row r="441" spans="1:19">
      <c r="A441" s="4">
        <v>25650</v>
      </c>
      <c r="B441" s="4" t="s">
        <v>11</v>
      </c>
      <c r="C441" s="4">
        <v>6</v>
      </c>
      <c r="D441" s="4" t="s">
        <v>4</v>
      </c>
      <c r="E441" s="4">
        <v>2016</v>
      </c>
      <c r="F441" s="4" t="s">
        <v>0</v>
      </c>
      <c r="G441" s="4">
        <v>91</v>
      </c>
      <c r="H441" s="4" t="s">
        <v>4</v>
      </c>
      <c r="I441" s="7">
        <v>1707.29</v>
      </c>
      <c r="J441" s="8" t="s">
        <v>43</v>
      </c>
      <c r="K441" s="5">
        <f t="array" ref="K441">MIN(ABS(R$2:R$2623-I441))</f>
        <v>0.26659999999992579</v>
      </c>
      <c r="L441" s="4">
        <f t="shared" si="30"/>
        <v>1707.0234</v>
      </c>
      <c r="M441" s="4">
        <f t="shared" si="31"/>
        <v>60.523674</v>
      </c>
      <c r="N441" s="4">
        <f t="shared" si="32"/>
        <v>1708.1704999999999</v>
      </c>
      <c r="O441" s="4">
        <f t="shared" si="33"/>
        <v>60.616585000000001</v>
      </c>
      <c r="P441" s="12">
        <f t="shared" si="34"/>
        <v>60.545267647114855</v>
      </c>
      <c r="R441" s="9">
        <v>1627.0153</v>
      </c>
      <c r="S441" s="10">
        <v>53.442619000000001</v>
      </c>
    </row>
    <row r="442" spans="1:19">
      <c r="A442" s="4">
        <v>113865</v>
      </c>
      <c r="B442" s="4" t="s">
        <v>32</v>
      </c>
      <c r="C442" s="4">
        <v>27</v>
      </c>
      <c r="D442" s="4" t="s">
        <v>4</v>
      </c>
      <c r="E442" s="4">
        <v>2017</v>
      </c>
      <c r="F442" s="4" t="s">
        <v>0</v>
      </c>
      <c r="G442" s="4">
        <v>16</v>
      </c>
      <c r="H442" s="4" t="s">
        <v>1</v>
      </c>
      <c r="I442" s="7">
        <v>1707.26</v>
      </c>
      <c r="J442" s="8" t="s">
        <v>43</v>
      </c>
      <c r="K442" s="5">
        <f t="array" ref="K442">MIN(ABS(R$2:R$2623-I442))</f>
        <v>0.23659999999995307</v>
      </c>
      <c r="L442" s="4">
        <f t="shared" si="30"/>
        <v>1707.0234</v>
      </c>
      <c r="M442" s="4">
        <f t="shared" si="31"/>
        <v>60.523674</v>
      </c>
      <c r="N442" s="4">
        <f t="shared" si="32"/>
        <v>1708.1704999999999</v>
      </c>
      <c r="O442" s="4">
        <f t="shared" si="33"/>
        <v>60.616585000000001</v>
      </c>
      <c r="P442" s="12">
        <f t="shared" si="34"/>
        <v>60.542837754341761</v>
      </c>
      <c r="R442" s="9">
        <v>1626.8895</v>
      </c>
      <c r="S442" s="10">
        <v>53.430641000000001</v>
      </c>
    </row>
    <row r="443" spans="1:19">
      <c r="A443" s="4">
        <v>87239</v>
      </c>
      <c r="B443" s="4" t="s">
        <v>26</v>
      </c>
      <c r="C443" s="4">
        <v>21</v>
      </c>
      <c r="D443" s="4" t="s">
        <v>4</v>
      </c>
      <c r="E443" s="4">
        <v>2016</v>
      </c>
      <c r="F443" s="4" t="s">
        <v>0</v>
      </c>
      <c r="G443" s="4">
        <v>89</v>
      </c>
      <c r="H443" s="4" t="s">
        <v>4</v>
      </c>
      <c r="I443" s="7">
        <v>1707.11</v>
      </c>
      <c r="J443" s="8" t="s">
        <v>43</v>
      </c>
      <c r="K443" s="5">
        <f t="array" ref="K443">MIN(ABS(R$2:R$2623-I443))</f>
        <v>8.6599999999862121E-2</v>
      </c>
      <c r="L443" s="4">
        <f t="shared" si="30"/>
        <v>1707.0234</v>
      </c>
      <c r="M443" s="4">
        <f t="shared" si="31"/>
        <v>60.523674</v>
      </c>
      <c r="N443" s="4">
        <f t="shared" si="32"/>
        <v>1708.1704999999999</v>
      </c>
      <c r="O443" s="4">
        <f t="shared" si="33"/>
        <v>60.616585000000001</v>
      </c>
      <c r="P443" s="12">
        <f t="shared" si="34"/>
        <v>60.530688290476355</v>
      </c>
      <c r="R443" s="9">
        <v>1626.7642000000001</v>
      </c>
      <c r="S443" s="10">
        <v>53.418700999999999</v>
      </c>
    </row>
    <row r="444" spans="1:19">
      <c r="A444" s="4">
        <v>44644</v>
      </c>
      <c r="B444" s="4" t="s">
        <v>15</v>
      </c>
      <c r="C444" s="4">
        <v>10</v>
      </c>
      <c r="D444" s="4" t="s">
        <v>4</v>
      </c>
      <c r="E444" s="4">
        <v>2015</v>
      </c>
      <c r="F444" s="4" t="s">
        <v>0</v>
      </c>
      <c r="G444" s="4">
        <v>44</v>
      </c>
      <c r="H444" s="4" t="s">
        <v>1</v>
      </c>
      <c r="I444" s="9">
        <v>1707.0234</v>
      </c>
      <c r="J444" s="10">
        <v>60.523674</v>
      </c>
      <c r="K444" s="5">
        <f t="array" ref="K444">MIN(ABS(R$2:R$2623-I444))</f>
        <v>0</v>
      </c>
      <c r="L444" s="4">
        <f t="shared" si="30"/>
        <v>1707.0234</v>
      </c>
      <c r="M444" s="4">
        <f t="shared" si="31"/>
        <v>60.523674</v>
      </c>
      <c r="N444" s="4">
        <f t="shared" si="32"/>
        <v>1706.9632999999999</v>
      </c>
      <c r="O444" s="4">
        <f t="shared" si="33"/>
        <v>60.518791</v>
      </c>
      <c r="P444" s="12">
        <f t="shared" si="34"/>
        <v>60.523673999876706</v>
      </c>
      <c r="R444" s="9">
        <v>1626.7248999999999</v>
      </c>
      <c r="S444" s="10">
        <v>53.414954999999999</v>
      </c>
    </row>
    <row r="445" spans="1:19">
      <c r="A445" s="4">
        <v>113692</v>
      </c>
      <c r="B445" s="4" t="s">
        <v>32</v>
      </c>
      <c r="C445" s="4">
        <v>27</v>
      </c>
      <c r="D445" s="4" t="s">
        <v>4</v>
      </c>
      <c r="E445" s="4">
        <v>2015</v>
      </c>
      <c r="F445" s="4" t="s">
        <v>0</v>
      </c>
      <c r="G445" s="4">
        <v>24</v>
      </c>
      <c r="H445" s="4" t="s">
        <v>1</v>
      </c>
      <c r="I445" s="9">
        <v>1706.9632999999999</v>
      </c>
      <c r="J445" s="10">
        <v>60.518791</v>
      </c>
      <c r="K445" s="5">
        <f t="array" ref="K445">MIN(ABS(R$2:R$2623-I445))</f>
        <v>0</v>
      </c>
      <c r="L445" s="4">
        <f t="shared" si="30"/>
        <v>1706.9632999999999</v>
      </c>
      <c r="M445" s="4">
        <f t="shared" si="31"/>
        <v>60.518791</v>
      </c>
      <c r="N445" s="4">
        <f t="shared" si="32"/>
        <v>1706.8958</v>
      </c>
      <c r="O445" s="4">
        <f t="shared" si="33"/>
        <v>60.513312999999997</v>
      </c>
      <c r="P445" s="12">
        <f t="shared" si="34"/>
        <v>60.518790999935796</v>
      </c>
      <c r="R445" s="9">
        <v>1626.7102</v>
      </c>
      <c r="S445" s="10">
        <v>53.413558999999999</v>
      </c>
    </row>
    <row r="446" spans="1:19">
      <c r="A446" s="4">
        <v>57365</v>
      </c>
      <c r="B446" s="4" t="s">
        <v>18</v>
      </c>
      <c r="C446" s="4">
        <v>13</v>
      </c>
      <c r="D446" s="4" t="s">
        <v>4</v>
      </c>
      <c r="E446" s="4">
        <v>2015</v>
      </c>
      <c r="F446" s="4" t="s">
        <v>0</v>
      </c>
      <c r="G446" s="4">
        <v>84</v>
      </c>
      <c r="H446" s="4" t="s">
        <v>4</v>
      </c>
      <c r="I446" s="9">
        <v>1706.8958</v>
      </c>
      <c r="J446" s="10">
        <v>60.513312999999997</v>
      </c>
      <c r="K446" s="5">
        <f t="array" ref="K446">MIN(ABS(R$2:R$2623-I446))</f>
        <v>0</v>
      </c>
      <c r="L446" s="4">
        <f t="shared" si="30"/>
        <v>1706.8958</v>
      </c>
      <c r="M446" s="4">
        <f t="shared" si="31"/>
        <v>60.513312999999997</v>
      </c>
      <c r="N446" s="4">
        <f t="shared" si="32"/>
        <v>1706.3317</v>
      </c>
      <c r="O446" s="4">
        <f t="shared" si="33"/>
        <v>60.467517999999998</v>
      </c>
      <c r="P446" s="12">
        <f t="shared" si="34"/>
        <v>60.513312999990355</v>
      </c>
      <c r="R446" s="9">
        <v>1626.671</v>
      </c>
      <c r="S446" s="10">
        <v>53.409824</v>
      </c>
    </row>
    <row r="447" spans="1:19">
      <c r="A447" s="4">
        <v>113854</v>
      </c>
      <c r="B447" s="4" t="s">
        <v>32</v>
      </c>
      <c r="C447" s="4">
        <v>27</v>
      </c>
      <c r="D447" s="4" t="s">
        <v>4</v>
      </c>
      <c r="E447" s="4">
        <v>2017</v>
      </c>
      <c r="F447" s="4" t="s">
        <v>0</v>
      </c>
      <c r="G447" s="4">
        <v>5</v>
      </c>
      <c r="H447" s="4" t="s">
        <v>1</v>
      </c>
      <c r="I447" s="7">
        <v>1706.79</v>
      </c>
      <c r="J447" s="8" t="s">
        <v>43</v>
      </c>
      <c r="K447" s="5">
        <f t="array" ref="K447">MIN(ABS(R$2:R$2623-I447))</f>
        <v>0.10580000000004475</v>
      </c>
      <c r="L447" s="4">
        <f t="shared" si="30"/>
        <v>1706.8958</v>
      </c>
      <c r="M447" s="4">
        <f t="shared" si="31"/>
        <v>60.513312999999997</v>
      </c>
      <c r="N447" s="4">
        <f t="shared" si="32"/>
        <v>1706.3317</v>
      </c>
      <c r="O447" s="4">
        <f t="shared" si="33"/>
        <v>60.467517999999998</v>
      </c>
      <c r="P447" s="12">
        <f t="shared" si="34"/>
        <v>60.504723900539908</v>
      </c>
      <c r="R447" s="9">
        <v>1626.5795000000001</v>
      </c>
      <c r="S447" s="10">
        <v>53.4011</v>
      </c>
    </row>
    <row r="448" spans="1:19">
      <c r="A448" s="4">
        <v>44633</v>
      </c>
      <c r="B448" s="4" t="s">
        <v>15</v>
      </c>
      <c r="C448" s="4">
        <v>10</v>
      </c>
      <c r="D448" s="4" t="s">
        <v>4</v>
      </c>
      <c r="E448" s="4">
        <v>2015</v>
      </c>
      <c r="F448" s="4" t="s">
        <v>0</v>
      </c>
      <c r="G448" s="4">
        <v>33</v>
      </c>
      <c r="H448" s="4" t="s">
        <v>1</v>
      </c>
      <c r="I448" s="9">
        <v>1706.3317</v>
      </c>
      <c r="J448" s="10">
        <v>60.467517999999998</v>
      </c>
      <c r="K448" s="5">
        <f t="array" ref="K448">MIN(ABS(R$2:R$2623-I448))</f>
        <v>0</v>
      </c>
      <c r="L448" s="4">
        <f t="shared" si="30"/>
        <v>1706.3317</v>
      </c>
      <c r="M448" s="4">
        <f t="shared" si="31"/>
        <v>60.467517999999998</v>
      </c>
      <c r="N448" s="4">
        <f t="shared" si="32"/>
        <v>1705.4121</v>
      </c>
      <c r="O448" s="4">
        <f t="shared" si="33"/>
        <v>60.392722999999997</v>
      </c>
      <c r="P448" s="12">
        <f t="shared" si="34"/>
        <v>60.467517999993866</v>
      </c>
      <c r="R448" s="9">
        <v>1626.5420999999999</v>
      </c>
      <c r="S448" s="10">
        <v>53.397540999999997</v>
      </c>
    </row>
    <row r="449" spans="1:19">
      <c r="A449" s="4">
        <v>25670</v>
      </c>
      <c r="B449" s="4" t="s">
        <v>11</v>
      </c>
      <c r="C449" s="4">
        <v>6</v>
      </c>
      <c r="D449" s="4" t="s">
        <v>4</v>
      </c>
      <c r="E449" s="4">
        <v>2017</v>
      </c>
      <c r="F449" s="4" t="s">
        <v>0</v>
      </c>
      <c r="G449" s="4">
        <v>8</v>
      </c>
      <c r="H449" s="4" t="s">
        <v>1</v>
      </c>
      <c r="I449" s="7">
        <v>1705.88</v>
      </c>
      <c r="J449" s="8" t="s">
        <v>43</v>
      </c>
      <c r="K449" s="5">
        <f t="array" ref="K449">MIN(ABS(R$2:R$2623-I449))</f>
        <v>0.45169999999984611</v>
      </c>
      <c r="L449" s="4">
        <f t="shared" si="30"/>
        <v>1706.3317</v>
      </c>
      <c r="M449" s="4">
        <f t="shared" si="31"/>
        <v>60.467517999999998</v>
      </c>
      <c r="N449" s="4">
        <f t="shared" si="32"/>
        <v>1705.4121</v>
      </c>
      <c r="O449" s="4">
        <f t="shared" si="33"/>
        <v>60.392722999999997</v>
      </c>
      <c r="P449" s="12">
        <f t="shared" si="34"/>
        <v>60.430779307627617</v>
      </c>
      <c r="R449" s="9">
        <v>1626.5043000000001</v>
      </c>
      <c r="S449" s="10">
        <v>53.393935999999997</v>
      </c>
    </row>
    <row r="450" spans="1:19">
      <c r="A450" s="4">
        <v>57363</v>
      </c>
      <c r="B450" s="4" t="s">
        <v>18</v>
      </c>
      <c r="C450" s="4">
        <v>13</v>
      </c>
      <c r="D450" s="4" t="s">
        <v>4</v>
      </c>
      <c r="E450" s="4">
        <v>2015</v>
      </c>
      <c r="F450" s="4" t="s">
        <v>0</v>
      </c>
      <c r="G450" s="4">
        <v>82</v>
      </c>
      <c r="H450" s="4" t="s">
        <v>1</v>
      </c>
      <c r="I450" s="9">
        <v>1705.4121</v>
      </c>
      <c r="J450" s="10">
        <v>60.392722999999997</v>
      </c>
      <c r="K450" s="5">
        <f t="array" ref="K450">MIN(ABS(R$2:R$2623-I450))</f>
        <v>0</v>
      </c>
      <c r="L450" s="4">
        <f t="shared" ref="L450:L513" si="35">IF(COUNTIF(R:R,I450-K450),I450-K450,I450+K450)</f>
        <v>1705.4121</v>
      </c>
      <c r="M450" s="4">
        <f t="shared" ref="M450:M513" si="36">VLOOKUP(L450,R:S,2,FALSE)</f>
        <v>60.392722999999997</v>
      </c>
      <c r="N450" s="4">
        <f t="shared" ref="N450:N513" si="37">IF(MATCH(L450,R:R,0)=2,R$3,IF(MATCH(L450,R:R,0)=2623,R$2622,INDEX(R:R,(MATCH(L450,R:R,0)+1-2*(L450&lt;I450)))))</f>
        <v>1704.4277</v>
      </c>
      <c r="O450" s="4">
        <f t="shared" ref="O450:O513" si="38">VLOOKUP(N450,R:S,2,FALSE)</f>
        <v>60.312469</v>
      </c>
      <c r="P450" s="12">
        <f t="shared" si="34"/>
        <v>60.392723000003279</v>
      </c>
      <c r="R450" s="9">
        <v>1626.3898999999999</v>
      </c>
      <c r="S450" s="10">
        <v>53.383034000000002</v>
      </c>
    </row>
    <row r="451" spans="1:19">
      <c r="A451" s="4">
        <v>25665</v>
      </c>
      <c r="B451" s="4" t="s">
        <v>11</v>
      </c>
      <c r="C451" s="4">
        <v>6</v>
      </c>
      <c r="D451" s="4" t="s">
        <v>4</v>
      </c>
      <c r="E451" s="4">
        <v>2017</v>
      </c>
      <c r="F451" s="4" t="s">
        <v>0</v>
      </c>
      <c r="G451" s="4">
        <v>3</v>
      </c>
      <c r="H451" s="4" t="s">
        <v>1</v>
      </c>
      <c r="I451" s="7">
        <v>1705.2</v>
      </c>
      <c r="J451" s="8" t="s">
        <v>43</v>
      </c>
      <c r="K451" s="5">
        <f t="array" ref="K451">MIN(ABS(R$2:R$2623-I451))</f>
        <v>0.21209999999996398</v>
      </c>
      <c r="L451" s="4">
        <f t="shared" si="35"/>
        <v>1705.4121</v>
      </c>
      <c r="M451" s="4">
        <f t="shared" si="36"/>
        <v>60.392722999999997</v>
      </c>
      <c r="N451" s="4">
        <f t="shared" si="37"/>
        <v>1704.4277</v>
      </c>
      <c r="O451" s="4">
        <f t="shared" si="38"/>
        <v>60.312469</v>
      </c>
      <c r="P451" s="12">
        <f t="shared" ref="P451:P514" si="39">((M451-O451)*I451+(L451*O451-M451*N451))/(L451-N451)</f>
        <v>60.375431377288947</v>
      </c>
      <c r="R451" s="9">
        <v>1626.2599</v>
      </c>
      <c r="S451" s="10">
        <v>53.370640000000002</v>
      </c>
    </row>
    <row r="452" spans="1:19">
      <c r="A452" s="4">
        <v>25654</v>
      </c>
      <c r="B452" s="4" t="s">
        <v>11</v>
      </c>
      <c r="C452" s="4">
        <v>6</v>
      </c>
      <c r="D452" s="4" t="s">
        <v>4</v>
      </c>
      <c r="E452" s="4">
        <v>2016</v>
      </c>
      <c r="F452" s="4" t="s">
        <v>0</v>
      </c>
      <c r="G452" s="4">
        <v>95</v>
      </c>
      <c r="H452" s="4" t="s">
        <v>4</v>
      </c>
      <c r="I452" s="7">
        <v>1705.02</v>
      </c>
      <c r="J452" s="8" t="s">
        <v>43</v>
      </c>
      <c r="K452" s="5">
        <f t="array" ref="K452">MIN(ABS(R$2:R$2623-I452))</f>
        <v>0.39210000000002765</v>
      </c>
      <c r="L452" s="4">
        <f t="shared" si="35"/>
        <v>1705.4121</v>
      </c>
      <c r="M452" s="4">
        <f t="shared" si="36"/>
        <v>60.392722999999997</v>
      </c>
      <c r="N452" s="4">
        <f t="shared" si="37"/>
        <v>1704.4277</v>
      </c>
      <c r="O452" s="4">
        <f t="shared" si="38"/>
        <v>60.312469</v>
      </c>
      <c r="P452" s="12">
        <f t="shared" si="39"/>
        <v>60.360756732835448</v>
      </c>
      <c r="R452" s="9">
        <v>1626.1963000000001</v>
      </c>
      <c r="S452" s="10">
        <v>53.364573999999998</v>
      </c>
    </row>
    <row r="453" spans="1:19">
      <c r="A453" s="4">
        <v>57376</v>
      </c>
      <c r="B453" s="4" t="s">
        <v>18</v>
      </c>
      <c r="C453" s="4">
        <v>13</v>
      </c>
      <c r="D453" s="4" t="s">
        <v>4</v>
      </c>
      <c r="E453" s="4">
        <v>2015</v>
      </c>
      <c r="F453" s="4" t="s">
        <v>0</v>
      </c>
      <c r="G453" s="4">
        <v>95</v>
      </c>
      <c r="H453" s="4" t="s">
        <v>4</v>
      </c>
      <c r="I453" s="9">
        <v>1704.4277</v>
      </c>
      <c r="J453" s="10">
        <v>60.312469</v>
      </c>
      <c r="K453" s="5">
        <f t="array" ref="K453">MIN(ABS(R$2:R$2623-I453))</f>
        <v>0</v>
      </c>
      <c r="L453" s="4">
        <f t="shared" si="35"/>
        <v>1704.4277</v>
      </c>
      <c r="M453" s="4">
        <f t="shared" si="36"/>
        <v>60.312469</v>
      </c>
      <c r="N453" s="4">
        <f t="shared" si="37"/>
        <v>1704.3949</v>
      </c>
      <c r="O453" s="4">
        <f t="shared" si="38"/>
        <v>60.309792000000002</v>
      </c>
      <c r="P453" s="12">
        <f t="shared" si="39"/>
        <v>60.312468999964722</v>
      </c>
      <c r="R453" s="9">
        <v>1626.1259</v>
      </c>
      <c r="S453" s="10">
        <v>53.357857000000003</v>
      </c>
    </row>
    <row r="454" spans="1:19">
      <c r="A454" s="4">
        <v>113916</v>
      </c>
      <c r="B454" s="4" t="s">
        <v>32</v>
      </c>
      <c r="C454" s="4">
        <v>27</v>
      </c>
      <c r="D454" s="4" t="s">
        <v>4</v>
      </c>
      <c r="E454" s="4">
        <v>2017</v>
      </c>
      <c r="F454" s="4" t="s">
        <v>0</v>
      </c>
      <c r="G454" s="4">
        <v>67</v>
      </c>
      <c r="H454" s="4" t="s">
        <v>1</v>
      </c>
      <c r="I454" s="7">
        <v>1704.41</v>
      </c>
      <c r="J454" s="8" t="s">
        <v>43</v>
      </c>
      <c r="K454" s="5">
        <f t="array" ref="K454">MIN(ABS(R$2:R$2623-I454))</f>
        <v>1.5100000000074942E-2</v>
      </c>
      <c r="L454" s="4">
        <f t="shared" si="35"/>
        <v>1704.3949</v>
      </c>
      <c r="M454" s="4">
        <f t="shared" si="36"/>
        <v>60.309792000000002</v>
      </c>
      <c r="N454" s="4">
        <f t="shared" si="37"/>
        <v>1704.4277</v>
      </c>
      <c r="O454" s="4">
        <f t="shared" si="38"/>
        <v>60.312469</v>
      </c>
      <c r="P454" s="12">
        <f t="shared" si="39"/>
        <v>60.311024399354991</v>
      </c>
      <c r="R454" s="9">
        <v>1626.0286000000001</v>
      </c>
      <c r="S454" s="10">
        <v>53.348579000000001</v>
      </c>
    </row>
    <row r="455" spans="1:19">
      <c r="A455" s="4">
        <v>25557</v>
      </c>
      <c r="B455" s="4" t="s">
        <v>11</v>
      </c>
      <c r="C455" s="4">
        <v>6</v>
      </c>
      <c r="D455" s="4" t="s">
        <v>4</v>
      </c>
      <c r="E455" s="4">
        <v>2015</v>
      </c>
      <c r="F455" s="4" t="s">
        <v>0</v>
      </c>
      <c r="G455" s="4">
        <v>100</v>
      </c>
      <c r="H455" s="4" t="s">
        <v>4</v>
      </c>
      <c r="I455" s="9">
        <v>1704.3949</v>
      </c>
      <c r="J455" s="10">
        <v>60.309792000000002</v>
      </c>
      <c r="K455" s="5">
        <f t="array" ref="K455">MIN(ABS(R$2:R$2623-I455))</f>
        <v>0</v>
      </c>
      <c r="L455" s="4">
        <f t="shared" si="35"/>
        <v>1704.3949</v>
      </c>
      <c r="M455" s="4">
        <f t="shared" si="36"/>
        <v>60.309792000000002</v>
      </c>
      <c r="N455" s="4">
        <f t="shared" si="37"/>
        <v>1703.7123999999999</v>
      </c>
      <c r="O455" s="4">
        <f t="shared" si="38"/>
        <v>60.254032000000002</v>
      </c>
      <c r="P455" s="12">
        <f t="shared" si="39"/>
        <v>60.309792000000989</v>
      </c>
      <c r="R455" s="9">
        <v>1625.9570000000001</v>
      </c>
      <c r="S455" s="10">
        <v>53.341754999999999</v>
      </c>
    </row>
    <row r="456" spans="1:19">
      <c r="A456" s="4">
        <v>113921</v>
      </c>
      <c r="B456" s="4" t="s">
        <v>32</v>
      </c>
      <c r="C456" s="4">
        <v>27</v>
      </c>
      <c r="D456" s="4" t="s">
        <v>4</v>
      </c>
      <c r="E456" s="4">
        <v>2017</v>
      </c>
      <c r="F456" s="4" t="s">
        <v>0</v>
      </c>
      <c r="G456" s="4">
        <v>72</v>
      </c>
      <c r="H456" s="4" t="s">
        <v>1</v>
      </c>
      <c r="I456" s="7">
        <v>1704.34</v>
      </c>
      <c r="J456" s="8" t="s">
        <v>43</v>
      </c>
      <c r="K456" s="5">
        <f t="array" ref="K456">MIN(ABS(R$2:R$2623-I456))</f>
        <v>5.4900000000088767E-2</v>
      </c>
      <c r="L456" s="4">
        <f t="shared" si="35"/>
        <v>1704.3949</v>
      </c>
      <c r="M456" s="4">
        <f t="shared" si="36"/>
        <v>60.309792000000002</v>
      </c>
      <c r="N456" s="4">
        <f t="shared" si="37"/>
        <v>1703.7123999999999</v>
      </c>
      <c r="O456" s="4">
        <f t="shared" si="38"/>
        <v>60.254032000000002</v>
      </c>
      <c r="P456" s="12">
        <f t="shared" si="39"/>
        <v>60.305306690110875</v>
      </c>
      <c r="R456" s="9">
        <v>1625.8441</v>
      </c>
      <c r="S456" s="10">
        <v>53.330981999999999</v>
      </c>
    </row>
    <row r="457" spans="1:19">
      <c r="A457" s="4">
        <v>113924</v>
      </c>
      <c r="B457" s="4" t="s">
        <v>32</v>
      </c>
      <c r="C457" s="4">
        <v>27</v>
      </c>
      <c r="D457" s="4" t="s">
        <v>4</v>
      </c>
      <c r="E457" s="4">
        <v>2017</v>
      </c>
      <c r="F457" s="4" t="s">
        <v>0</v>
      </c>
      <c r="G457" s="4">
        <v>75</v>
      </c>
      <c r="H457" s="4" t="s">
        <v>1</v>
      </c>
      <c r="I457" s="7">
        <v>1704.3</v>
      </c>
      <c r="J457" s="8" t="s">
        <v>43</v>
      </c>
      <c r="K457" s="5">
        <f t="array" ref="K457">MIN(ABS(R$2:R$2623-I457))</f>
        <v>9.4900000000052387E-2</v>
      </c>
      <c r="L457" s="4">
        <f t="shared" si="35"/>
        <v>1704.3949</v>
      </c>
      <c r="M457" s="4">
        <f t="shared" si="36"/>
        <v>60.309792000000002</v>
      </c>
      <c r="N457" s="4">
        <f t="shared" si="37"/>
        <v>1703.7123999999999</v>
      </c>
      <c r="O457" s="4">
        <f t="shared" si="38"/>
        <v>60.254032000000002</v>
      </c>
      <c r="P457" s="12">
        <f t="shared" si="39"/>
        <v>60.302038704762907</v>
      </c>
      <c r="R457" s="9">
        <v>1625.8389</v>
      </c>
      <c r="S457" s="10">
        <v>53.330482000000003</v>
      </c>
    </row>
    <row r="458" spans="1:19">
      <c r="A458" s="4">
        <v>113913</v>
      </c>
      <c r="B458" s="4" t="s">
        <v>32</v>
      </c>
      <c r="C458" s="4">
        <v>27</v>
      </c>
      <c r="D458" s="4" t="s">
        <v>4</v>
      </c>
      <c r="E458" s="4">
        <v>2017</v>
      </c>
      <c r="F458" s="4" t="s">
        <v>0</v>
      </c>
      <c r="G458" s="4">
        <v>64</v>
      </c>
      <c r="H458" s="4" t="s">
        <v>1</v>
      </c>
      <c r="I458" s="7">
        <v>1704.2</v>
      </c>
      <c r="J458" s="8" t="s">
        <v>43</v>
      </c>
      <c r="K458" s="5">
        <f t="array" ref="K458">MIN(ABS(R$2:R$2623-I458))</f>
        <v>0.19489999999996144</v>
      </c>
      <c r="L458" s="4">
        <f t="shared" si="35"/>
        <v>1704.3949</v>
      </c>
      <c r="M458" s="4">
        <f t="shared" si="36"/>
        <v>60.309792000000002</v>
      </c>
      <c r="N458" s="4">
        <f t="shared" si="37"/>
        <v>1703.7123999999999</v>
      </c>
      <c r="O458" s="4">
        <f t="shared" si="38"/>
        <v>60.254032000000002</v>
      </c>
      <c r="P458" s="12">
        <f t="shared" si="39"/>
        <v>60.293868741392934</v>
      </c>
      <c r="R458" s="9">
        <v>1625.7965999999999</v>
      </c>
      <c r="S458" s="10">
        <v>53.326453999999998</v>
      </c>
    </row>
    <row r="459" spans="1:19">
      <c r="A459" s="4">
        <v>25664</v>
      </c>
      <c r="B459" s="4" t="s">
        <v>11</v>
      </c>
      <c r="C459" s="4">
        <v>6</v>
      </c>
      <c r="D459" s="4" t="s">
        <v>4</v>
      </c>
      <c r="E459" s="4">
        <v>2017</v>
      </c>
      <c r="F459" s="4" t="s">
        <v>0</v>
      </c>
      <c r="G459" s="4">
        <v>2</v>
      </c>
      <c r="H459" s="4" t="s">
        <v>1</v>
      </c>
      <c r="I459" s="7">
        <v>1703.94</v>
      </c>
      <c r="J459" s="8" t="s">
        <v>43</v>
      </c>
      <c r="K459" s="5">
        <f t="array" ref="K459">MIN(ABS(R$2:R$2623-I459))</f>
        <v>0.22760000000016589</v>
      </c>
      <c r="L459" s="4">
        <f t="shared" si="35"/>
        <v>1703.7123999999999</v>
      </c>
      <c r="M459" s="4">
        <f t="shared" si="36"/>
        <v>60.254032000000002</v>
      </c>
      <c r="N459" s="4">
        <f t="shared" si="37"/>
        <v>1704.3949</v>
      </c>
      <c r="O459" s="4">
        <f t="shared" si="38"/>
        <v>60.309792000000002</v>
      </c>
      <c r="P459" s="12">
        <f t="shared" si="39"/>
        <v>60.272626836631041</v>
      </c>
      <c r="R459" s="9">
        <v>1625.7823000000001</v>
      </c>
      <c r="S459" s="10">
        <v>53.325088999999998</v>
      </c>
    </row>
    <row r="460" spans="1:19">
      <c r="A460" s="4">
        <v>25675</v>
      </c>
      <c r="B460" s="4" t="s">
        <v>11</v>
      </c>
      <c r="C460" s="4">
        <v>6</v>
      </c>
      <c r="D460" s="4" t="s">
        <v>4</v>
      </c>
      <c r="E460" s="4">
        <v>2017</v>
      </c>
      <c r="F460" s="4" t="s">
        <v>0</v>
      </c>
      <c r="G460" s="4">
        <v>13</v>
      </c>
      <c r="H460" s="4" t="s">
        <v>1</v>
      </c>
      <c r="I460" s="7">
        <v>1703.92</v>
      </c>
      <c r="J460" s="8" t="s">
        <v>43</v>
      </c>
      <c r="K460" s="5">
        <f t="array" ref="K460">MIN(ABS(R$2:R$2623-I460))</f>
        <v>0.20760000000018408</v>
      </c>
      <c r="L460" s="4">
        <f t="shared" si="35"/>
        <v>1703.7123999999999</v>
      </c>
      <c r="M460" s="4">
        <f t="shared" si="36"/>
        <v>60.254032000000002</v>
      </c>
      <c r="N460" s="4">
        <f t="shared" si="37"/>
        <v>1704.3949</v>
      </c>
      <c r="O460" s="4">
        <f t="shared" si="38"/>
        <v>60.309792000000002</v>
      </c>
      <c r="P460" s="12">
        <f t="shared" si="39"/>
        <v>60.270992843957067</v>
      </c>
      <c r="R460" s="9">
        <v>1625.7427</v>
      </c>
      <c r="S460" s="10">
        <v>53.321303999999998</v>
      </c>
    </row>
    <row r="461" spans="1:19">
      <c r="A461" s="4">
        <v>113877</v>
      </c>
      <c r="B461" s="4" t="s">
        <v>32</v>
      </c>
      <c r="C461" s="4">
        <v>27</v>
      </c>
      <c r="D461" s="4" t="s">
        <v>4</v>
      </c>
      <c r="E461" s="4">
        <v>2017</v>
      </c>
      <c r="F461" s="4" t="s">
        <v>0</v>
      </c>
      <c r="G461" s="4">
        <v>28</v>
      </c>
      <c r="H461" s="4" t="s">
        <v>1</v>
      </c>
      <c r="I461" s="7">
        <v>1703.88</v>
      </c>
      <c r="J461" s="8" t="s">
        <v>43</v>
      </c>
      <c r="K461" s="5">
        <f t="array" ref="K461">MIN(ABS(R$2:R$2623-I461))</f>
        <v>0.16760000000022046</v>
      </c>
      <c r="L461" s="4">
        <f t="shared" si="35"/>
        <v>1703.7123999999999</v>
      </c>
      <c r="M461" s="4">
        <f t="shared" si="36"/>
        <v>60.254032000000002</v>
      </c>
      <c r="N461" s="4">
        <f t="shared" si="37"/>
        <v>1704.3949</v>
      </c>
      <c r="O461" s="4">
        <f t="shared" si="38"/>
        <v>60.309792000000002</v>
      </c>
      <c r="P461" s="12">
        <f t="shared" si="39"/>
        <v>60.267724858609078</v>
      </c>
      <c r="R461" s="9">
        <v>1625.7219</v>
      </c>
      <c r="S461" s="10">
        <v>53.319324000000002</v>
      </c>
    </row>
    <row r="462" spans="1:19">
      <c r="A462" s="4">
        <v>113906</v>
      </c>
      <c r="B462" s="4" t="s">
        <v>32</v>
      </c>
      <c r="C462" s="4">
        <v>27</v>
      </c>
      <c r="D462" s="4" t="s">
        <v>4</v>
      </c>
      <c r="E462" s="4">
        <v>2017</v>
      </c>
      <c r="F462" s="4" t="s">
        <v>0</v>
      </c>
      <c r="G462" s="4">
        <v>57</v>
      </c>
      <c r="H462" s="4" t="s">
        <v>1</v>
      </c>
      <c r="I462" s="7">
        <v>1703.87</v>
      </c>
      <c r="J462" s="8" t="s">
        <v>43</v>
      </c>
      <c r="K462" s="5">
        <f t="array" ref="K462">MIN(ABS(R$2:R$2623-I462))</f>
        <v>0.15760000000000218</v>
      </c>
      <c r="L462" s="4">
        <f t="shared" si="35"/>
        <v>1703.7123999999999</v>
      </c>
      <c r="M462" s="4">
        <f t="shared" si="36"/>
        <v>60.254032000000002</v>
      </c>
      <c r="N462" s="4">
        <f t="shared" si="37"/>
        <v>1704.3949</v>
      </c>
      <c r="O462" s="4">
        <f t="shared" si="38"/>
        <v>60.309792000000002</v>
      </c>
      <c r="P462" s="12">
        <f t="shared" si="39"/>
        <v>60.26690786227207</v>
      </c>
      <c r="R462" s="9">
        <v>1625.7140999999999</v>
      </c>
      <c r="S462" s="10">
        <v>53.318576999999998</v>
      </c>
    </row>
    <row r="463" spans="1:19">
      <c r="A463" s="4">
        <v>25552</v>
      </c>
      <c r="B463" s="4" t="s">
        <v>11</v>
      </c>
      <c r="C463" s="4">
        <v>6</v>
      </c>
      <c r="D463" s="4" t="s">
        <v>4</v>
      </c>
      <c r="E463" s="4">
        <v>2015</v>
      </c>
      <c r="F463" s="4" t="s">
        <v>0</v>
      </c>
      <c r="G463" s="4">
        <v>95</v>
      </c>
      <c r="H463" s="4" t="s">
        <v>4</v>
      </c>
      <c r="I463" s="9">
        <v>1703.7123999999999</v>
      </c>
      <c r="J463" s="10">
        <v>60.254032000000002</v>
      </c>
      <c r="K463" s="5">
        <f t="array" ref="K463">MIN(ABS(R$2:R$2623-I463))</f>
        <v>0</v>
      </c>
      <c r="L463" s="4">
        <f t="shared" si="35"/>
        <v>1703.7123999999999</v>
      </c>
      <c r="M463" s="4">
        <f t="shared" si="36"/>
        <v>60.254032000000002</v>
      </c>
      <c r="N463" s="4">
        <f t="shared" si="37"/>
        <v>1703.2244000000001</v>
      </c>
      <c r="O463" s="4">
        <f t="shared" si="38"/>
        <v>60.214108000000003</v>
      </c>
      <c r="P463" s="12">
        <f t="shared" si="39"/>
        <v>60.254031999994268</v>
      </c>
      <c r="R463" s="9">
        <v>1625.4677999999999</v>
      </c>
      <c r="S463" s="10">
        <v>53.295067000000003</v>
      </c>
    </row>
    <row r="464" spans="1:19">
      <c r="A464" s="4">
        <v>44814</v>
      </c>
      <c r="B464" s="4" t="s">
        <v>15</v>
      </c>
      <c r="C464" s="4">
        <v>10</v>
      </c>
      <c r="D464" s="4" t="s">
        <v>4</v>
      </c>
      <c r="E464" s="4">
        <v>2017</v>
      </c>
      <c r="F464" s="4" t="s">
        <v>0</v>
      </c>
      <c r="G464" s="4">
        <v>5</v>
      </c>
      <c r="H464" s="4" t="s">
        <v>1</v>
      </c>
      <c r="I464" s="7">
        <v>1703.37</v>
      </c>
      <c r="J464" s="8" t="s">
        <v>43</v>
      </c>
      <c r="K464" s="5">
        <f t="array" ref="K464">MIN(ABS(R$2:R$2623-I464))</f>
        <v>0.1455999999998312</v>
      </c>
      <c r="L464" s="4">
        <f t="shared" si="35"/>
        <v>1703.2244000000001</v>
      </c>
      <c r="M464" s="4">
        <f t="shared" si="36"/>
        <v>60.214108000000003</v>
      </c>
      <c r="N464" s="4">
        <f t="shared" si="37"/>
        <v>1703.7123999999999</v>
      </c>
      <c r="O464" s="4">
        <f t="shared" si="38"/>
        <v>60.254032000000002</v>
      </c>
      <c r="P464" s="12">
        <f t="shared" si="39"/>
        <v>60.226019750813926</v>
      </c>
      <c r="R464" s="9">
        <v>1625.4121</v>
      </c>
      <c r="S464" s="10">
        <v>53.289752999999997</v>
      </c>
    </row>
    <row r="465" spans="1:19">
      <c r="A465" s="4">
        <v>113920</v>
      </c>
      <c r="B465" s="4" t="s">
        <v>32</v>
      </c>
      <c r="C465" s="4">
        <v>27</v>
      </c>
      <c r="D465" s="4" t="s">
        <v>4</v>
      </c>
      <c r="E465" s="4">
        <v>2017</v>
      </c>
      <c r="F465" s="4" t="s">
        <v>0</v>
      </c>
      <c r="G465" s="4">
        <v>71</v>
      </c>
      <c r="H465" s="4" t="s">
        <v>1</v>
      </c>
      <c r="I465" s="7">
        <v>1703.29</v>
      </c>
      <c r="J465" s="8" t="s">
        <v>43</v>
      </c>
      <c r="K465" s="5">
        <f t="array" ref="K465">MIN(ABS(R$2:R$2623-I465))</f>
        <v>6.5599999999903957E-2</v>
      </c>
      <c r="L465" s="4">
        <f t="shared" si="35"/>
        <v>1703.2244000000001</v>
      </c>
      <c r="M465" s="4">
        <f t="shared" si="36"/>
        <v>60.214108000000003</v>
      </c>
      <c r="N465" s="4">
        <f t="shared" si="37"/>
        <v>1703.7123999999999</v>
      </c>
      <c r="O465" s="4">
        <f t="shared" si="38"/>
        <v>60.254032000000002</v>
      </c>
      <c r="P465" s="12">
        <f t="shared" si="39"/>
        <v>60.219474832781131</v>
      </c>
      <c r="R465" s="9">
        <v>1625.3306</v>
      </c>
      <c r="S465" s="10">
        <v>53.281967000000002</v>
      </c>
    </row>
    <row r="466" spans="1:19">
      <c r="A466" s="4">
        <v>44632</v>
      </c>
      <c r="B466" s="4" t="s">
        <v>15</v>
      </c>
      <c r="C466" s="4">
        <v>10</v>
      </c>
      <c r="D466" s="4" t="s">
        <v>4</v>
      </c>
      <c r="E466" s="4">
        <v>2015</v>
      </c>
      <c r="F466" s="4" t="s">
        <v>0</v>
      </c>
      <c r="G466" s="4">
        <v>32</v>
      </c>
      <c r="H466" s="4" t="s">
        <v>1</v>
      </c>
      <c r="I466" s="9">
        <v>1703.2244000000001</v>
      </c>
      <c r="J466" s="10">
        <v>60.214108000000003</v>
      </c>
      <c r="K466" s="5">
        <f t="array" ref="K466">MIN(ABS(R$2:R$2623-I466))</f>
        <v>0</v>
      </c>
      <c r="L466" s="4">
        <f t="shared" si="35"/>
        <v>1703.2244000000001</v>
      </c>
      <c r="M466" s="4">
        <f t="shared" si="36"/>
        <v>60.214108000000003</v>
      </c>
      <c r="N466" s="4">
        <f t="shared" si="37"/>
        <v>1702.5223000000001</v>
      </c>
      <c r="O466" s="4">
        <f t="shared" si="38"/>
        <v>60.156593000000001</v>
      </c>
      <c r="P466" s="12">
        <f t="shared" si="39"/>
        <v>60.214107999999612</v>
      </c>
      <c r="R466" s="9">
        <v>1625.2941000000001</v>
      </c>
      <c r="S466" s="10">
        <v>53.278480999999999</v>
      </c>
    </row>
    <row r="467" spans="1:19">
      <c r="A467" s="4">
        <v>44637</v>
      </c>
      <c r="B467" s="4" t="s">
        <v>15</v>
      </c>
      <c r="C467" s="4">
        <v>10</v>
      </c>
      <c r="D467" s="4" t="s">
        <v>4</v>
      </c>
      <c r="E467" s="4">
        <v>2015</v>
      </c>
      <c r="F467" s="4" t="s">
        <v>0</v>
      </c>
      <c r="G467" s="4">
        <v>37</v>
      </c>
      <c r="H467" s="4" t="s">
        <v>1</v>
      </c>
      <c r="I467" s="9">
        <v>1702.5223000000001</v>
      </c>
      <c r="J467" s="10">
        <v>60.156593000000001</v>
      </c>
      <c r="K467" s="5">
        <f t="array" ref="K467">MIN(ABS(R$2:R$2623-I467))</f>
        <v>0</v>
      </c>
      <c r="L467" s="4">
        <f t="shared" si="35"/>
        <v>1702.5223000000001</v>
      </c>
      <c r="M467" s="4">
        <f t="shared" si="36"/>
        <v>60.156593000000001</v>
      </c>
      <c r="N467" s="4">
        <f t="shared" si="37"/>
        <v>1702.0628999999999</v>
      </c>
      <c r="O467" s="4">
        <f t="shared" si="38"/>
        <v>60.118895999999999</v>
      </c>
      <c r="P467" s="12">
        <f t="shared" si="39"/>
        <v>60.156592999980859</v>
      </c>
      <c r="R467" s="9">
        <v>1625.2217000000001</v>
      </c>
      <c r="S467" s="10">
        <v>53.271568000000002</v>
      </c>
    </row>
    <row r="468" spans="1:19">
      <c r="A468" s="4">
        <v>44621</v>
      </c>
      <c r="B468" s="4" t="s">
        <v>15</v>
      </c>
      <c r="C468" s="4">
        <v>10</v>
      </c>
      <c r="D468" s="4" t="s">
        <v>4</v>
      </c>
      <c r="E468" s="4">
        <v>2015</v>
      </c>
      <c r="F468" s="4" t="s">
        <v>0</v>
      </c>
      <c r="G468" s="4">
        <v>21</v>
      </c>
      <c r="H468" s="4" t="s">
        <v>1</v>
      </c>
      <c r="I468" s="9">
        <v>1702.0628999999999</v>
      </c>
      <c r="J468" s="10">
        <v>60.118895999999999</v>
      </c>
      <c r="K468" s="5">
        <f t="array" ref="K468">MIN(ABS(R$2:R$2623-I468))</f>
        <v>0</v>
      </c>
      <c r="L468" s="4">
        <f t="shared" si="35"/>
        <v>1702.0628999999999</v>
      </c>
      <c r="M468" s="4">
        <f t="shared" si="36"/>
        <v>60.118895999999999</v>
      </c>
      <c r="N468" s="4">
        <f t="shared" si="37"/>
        <v>1701.9489000000001</v>
      </c>
      <c r="O468" s="4">
        <f t="shared" si="38"/>
        <v>60.109535000000001</v>
      </c>
      <c r="P468" s="12">
        <f t="shared" si="39"/>
        <v>60.118896000037466</v>
      </c>
      <c r="R468" s="9">
        <v>1624.8785</v>
      </c>
      <c r="S468" s="10">
        <v>53.238791999999997</v>
      </c>
    </row>
    <row r="469" spans="1:19">
      <c r="A469" s="4">
        <v>87226</v>
      </c>
      <c r="B469" s="4" t="s">
        <v>26</v>
      </c>
      <c r="C469" s="4">
        <v>21</v>
      </c>
      <c r="D469" s="4" t="s">
        <v>4</v>
      </c>
      <c r="E469" s="4">
        <v>2016</v>
      </c>
      <c r="F469" s="4" t="s">
        <v>0</v>
      </c>
      <c r="G469" s="4">
        <v>76</v>
      </c>
      <c r="H469" s="4" t="s">
        <v>1</v>
      </c>
      <c r="I469" s="7">
        <v>1702.02</v>
      </c>
      <c r="J469" s="8" t="s">
        <v>43</v>
      </c>
      <c r="K469" s="5">
        <f t="array" ref="K469">MIN(ABS(R$2:R$2623-I469))</f>
        <v>4.2899999999917782E-2</v>
      </c>
      <c r="L469" s="4">
        <f t="shared" si="35"/>
        <v>1702.0628999999999</v>
      </c>
      <c r="M469" s="4">
        <f t="shared" si="36"/>
        <v>60.118895999999999</v>
      </c>
      <c r="N469" s="4">
        <f t="shared" si="37"/>
        <v>1701.9489000000001</v>
      </c>
      <c r="O469" s="4">
        <f t="shared" si="38"/>
        <v>60.109535000000001</v>
      </c>
      <c r="P469" s="12">
        <f t="shared" si="39"/>
        <v>60.115373307932188</v>
      </c>
      <c r="R469" s="9">
        <v>1624.8479</v>
      </c>
      <c r="S469" s="10">
        <v>53.235863000000002</v>
      </c>
    </row>
    <row r="470" spans="1:19">
      <c r="A470" s="4">
        <v>57368</v>
      </c>
      <c r="B470" s="4" t="s">
        <v>18</v>
      </c>
      <c r="C470" s="4">
        <v>13</v>
      </c>
      <c r="D470" s="4" t="s">
        <v>4</v>
      </c>
      <c r="E470" s="4">
        <v>2015</v>
      </c>
      <c r="F470" s="4" t="s">
        <v>0</v>
      </c>
      <c r="G470" s="4">
        <v>87</v>
      </c>
      <c r="H470" s="4" t="s">
        <v>4</v>
      </c>
      <c r="I470" s="9">
        <v>1701.9489000000001</v>
      </c>
      <c r="J470" s="10">
        <v>60.109535000000001</v>
      </c>
      <c r="K470" s="5">
        <f t="array" ref="K470">MIN(ABS(R$2:R$2623-I470))</f>
        <v>0</v>
      </c>
      <c r="L470" s="4">
        <f t="shared" si="35"/>
        <v>1701.9489000000001</v>
      </c>
      <c r="M470" s="4">
        <f t="shared" si="36"/>
        <v>60.109535000000001</v>
      </c>
      <c r="N470" s="4">
        <f t="shared" si="37"/>
        <v>1701.5494000000001</v>
      </c>
      <c r="O470" s="4">
        <f t="shared" si="38"/>
        <v>60.076725000000003</v>
      </c>
      <c r="P470" s="12">
        <f t="shared" si="39"/>
        <v>60.109535000006019</v>
      </c>
      <c r="R470" s="9">
        <v>1624.8356000000001</v>
      </c>
      <c r="S470" s="10">
        <v>53.234684000000001</v>
      </c>
    </row>
    <row r="471" spans="1:19">
      <c r="A471" s="4">
        <v>113744</v>
      </c>
      <c r="B471" s="4" t="s">
        <v>32</v>
      </c>
      <c r="C471" s="4">
        <v>27</v>
      </c>
      <c r="D471" s="4" t="s">
        <v>4</v>
      </c>
      <c r="E471" s="4">
        <v>2015</v>
      </c>
      <c r="F471" s="4" t="s">
        <v>0</v>
      </c>
      <c r="G471" s="4">
        <v>76</v>
      </c>
      <c r="H471" s="4" t="s">
        <v>1</v>
      </c>
      <c r="I471" s="9">
        <v>1701.5494000000001</v>
      </c>
      <c r="J471" s="10">
        <v>60.076725000000003</v>
      </c>
      <c r="K471" s="5">
        <f t="array" ref="K471">MIN(ABS(R$2:R$2623-I471))</f>
        <v>0</v>
      </c>
      <c r="L471" s="4">
        <f t="shared" si="35"/>
        <v>1701.5494000000001</v>
      </c>
      <c r="M471" s="4">
        <f t="shared" si="36"/>
        <v>60.076725000000003</v>
      </c>
      <c r="N471" s="4">
        <f t="shared" si="37"/>
        <v>1701.5128</v>
      </c>
      <c r="O471" s="4">
        <f t="shared" si="38"/>
        <v>60.073715</v>
      </c>
      <c r="P471" s="12">
        <f t="shared" si="39"/>
        <v>60.076725000085901</v>
      </c>
      <c r="R471" s="9">
        <v>1624.6722</v>
      </c>
      <c r="S471" s="10">
        <v>53.219078000000003</v>
      </c>
    </row>
    <row r="472" spans="1:19">
      <c r="A472" s="4">
        <v>25551</v>
      </c>
      <c r="B472" s="4" t="s">
        <v>11</v>
      </c>
      <c r="C472" s="4">
        <v>6</v>
      </c>
      <c r="D472" s="4" t="s">
        <v>4</v>
      </c>
      <c r="E472" s="4">
        <v>2015</v>
      </c>
      <c r="F472" s="4" t="s">
        <v>0</v>
      </c>
      <c r="G472" s="4">
        <v>94</v>
      </c>
      <c r="H472" s="4" t="s">
        <v>4</v>
      </c>
      <c r="I472" s="9">
        <v>1701.5128</v>
      </c>
      <c r="J472" s="10">
        <v>60.073715</v>
      </c>
      <c r="K472" s="5">
        <f t="array" ref="K472">MIN(ABS(R$2:R$2623-I472))</f>
        <v>0</v>
      </c>
      <c r="L472" s="4">
        <f t="shared" si="35"/>
        <v>1701.5128</v>
      </c>
      <c r="M472" s="4">
        <f t="shared" si="36"/>
        <v>60.073715</v>
      </c>
      <c r="N472" s="4">
        <f t="shared" si="37"/>
        <v>1701.1826000000001</v>
      </c>
      <c r="O472" s="4">
        <f t="shared" si="38"/>
        <v>60.046565999999999</v>
      </c>
      <c r="P472" s="12">
        <f t="shared" si="39"/>
        <v>60.07371500000545</v>
      </c>
      <c r="R472" s="9">
        <v>1624.6545000000001</v>
      </c>
      <c r="S472" s="10">
        <v>53.217384000000003</v>
      </c>
    </row>
    <row r="473" spans="1:19">
      <c r="A473" s="4">
        <v>5522</v>
      </c>
      <c r="B473" s="4" t="s">
        <v>6</v>
      </c>
      <c r="C473" s="4">
        <v>1</v>
      </c>
      <c r="D473" s="4" t="s">
        <v>4</v>
      </c>
      <c r="E473" s="4">
        <v>2015</v>
      </c>
      <c r="F473" s="4" t="s">
        <v>0</v>
      </c>
      <c r="G473" s="4">
        <v>48</v>
      </c>
      <c r="H473" s="4" t="s">
        <v>1</v>
      </c>
      <c r="I473" s="9">
        <v>1701.1826000000001</v>
      </c>
      <c r="J473" s="10">
        <v>60.046565999999999</v>
      </c>
      <c r="K473" s="5">
        <f t="array" ref="K473">MIN(ABS(R$2:R$2623-I473))</f>
        <v>0</v>
      </c>
      <c r="L473" s="4">
        <f t="shared" si="35"/>
        <v>1701.1826000000001</v>
      </c>
      <c r="M473" s="4">
        <f t="shared" si="36"/>
        <v>60.046565999999999</v>
      </c>
      <c r="N473" s="4">
        <f t="shared" si="37"/>
        <v>1701.1141</v>
      </c>
      <c r="O473" s="4">
        <f t="shared" si="38"/>
        <v>60.040931999999998</v>
      </c>
      <c r="P473" s="12">
        <f t="shared" si="39"/>
        <v>60.046566000180519</v>
      </c>
      <c r="R473" s="9">
        <v>1624.6233</v>
      </c>
      <c r="S473" s="10">
        <v>53.214396999999998</v>
      </c>
    </row>
    <row r="474" spans="1:19">
      <c r="A474" s="4">
        <v>113864</v>
      </c>
      <c r="B474" s="4" t="s">
        <v>32</v>
      </c>
      <c r="C474" s="4">
        <v>27</v>
      </c>
      <c r="D474" s="4" t="s">
        <v>4</v>
      </c>
      <c r="E474" s="4">
        <v>2017</v>
      </c>
      <c r="F474" s="4" t="s">
        <v>0</v>
      </c>
      <c r="G474" s="4">
        <v>15</v>
      </c>
      <c r="H474" s="4" t="s">
        <v>1</v>
      </c>
      <c r="I474" s="7">
        <v>1701.12</v>
      </c>
      <c r="J474" s="8" t="s">
        <v>43</v>
      </c>
      <c r="K474" s="5">
        <f t="array" ref="K474">MIN(ABS(R$2:R$2623-I474))</f>
        <v>5.8999999998832209E-3</v>
      </c>
      <c r="L474" s="4">
        <f t="shared" si="35"/>
        <v>1701.1141</v>
      </c>
      <c r="M474" s="4">
        <f t="shared" si="36"/>
        <v>60.040931999999998</v>
      </c>
      <c r="N474" s="4">
        <f t="shared" si="37"/>
        <v>1701.1826000000001</v>
      </c>
      <c r="O474" s="4">
        <f t="shared" si="38"/>
        <v>60.046565999999999</v>
      </c>
      <c r="P474" s="12">
        <f t="shared" si="39"/>
        <v>60.041417264414079</v>
      </c>
      <c r="R474" s="9">
        <v>1624.5779</v>
      </c>
      <c r="S474" s="10">
        <v>53.210056000000002</v>
      </c>
    </row>
    <row r="475" spans="1:19">
      <c r="A475" s="4">
        <v>113669</v>
      </c>
      <c r="B475" s="4" t="s">
        <v>32</v>
      </c>
      <c r="C475" s="4">
        <v>27</v>
      </c>
      <c r="D475" s="4" t="s">
        <v>4</v>
      </c>
      <c r="E475" s="4">
        <v>2015</v>
      </c>
      <c r="F475" s="4" t="s">
        <v>0</v>
      </c>
      <c r="G475" s="4">
        <v>1</v>
      </c>
      <c r="H475" s="4" t="s">
        <v>1</v>
      </c>
      <c r="I475" s="9">
        <v>1701.1141</v>
      </c>
      <c r="J475" s="10">
        <v>60.040931999999998</v>
      </c>
      <c r="K475" s="5">
        <f t="array" ref="K475">MIN(ABS(R$2:R$2623-I475))</f>
        <v>0</v>
      </c>
      <c r="L475" s="4">
        <f t="shared" si="35"/>
        <v>1701.1141</v>
      </c>
      <c r="M475" s="4">
        <f t="shared" si="36"/>
        <v>60.040931999999998</v>
      </c>
      <c r="N475" s="4">
        <f t="shared" si="37"/>
        <v>1701.1078</v>
      </c>
      <c r="O475" s="4">
        <f t="shared" si="38"/>
        <v>60.040408999999997</v>
      </c>
      <c r="P475" s="12">
        <f t="shared" si="39"/>
        <v>60.040931998729086</v>
      </c>
      <c r="R475" s="9">
        <v>1624.5491999999999</v>
      </c>
      <c r="S475" s="10">
        <v>53.207313999999997</v>
      </c>
    </row>
    <row r="476" spans="1:19">
      <c r="A476" s="4">
        <v>113691</v>
      </c>
      <c r="B476" s="4" t="s">
        <v>32</v>
      </c>
      <c r="C476" s="4">
        <v>27</v>
      </c>
      <c r="D476" s="4" t="s">
        <v>4</v>
      </c>
      <c r="E476" s="4">
        <v>2015</v>
      </c>
      <c r="F476" s="4" t="s">
        <v>0</v>
      </c>
      <c r="G476" s="4">
        <v>23</v>
      </c>
      <c r="H476" s="4" t="s">
        <v>1</v>
      </c>
      <c r="I476" s="9">
        <v>1701.1078</v>
      </c>
      <c r="J476" s="10">
        <v>60.040408999999997</v>
      </c>
      <c r="K476" s="5">
        <f t="array" ref="K476">MIN(ABS(R$2:R$2623-I476))</f>
        <v>0</v>
      </c>
      <c r="L476" s="4">
        <f t="shared" si="35"/>
        <v>1701.1078</v>
      </c>
      <c r="M476" s="4">
        <f t="shared" si="36"/>
        <v>60.040408999999997</v>
      </c>
      <c r="N476" s="4">
        <f t="shared" si="37"/>
        <v>1700.7391</v>
      </c>
      <c r="O476" s="4">
        <f t="shared" si="38"/>
        <v>60.010066999999999</v>
      </c>
      <c r="P476" s="12">
        <f t="shared" si="39"/>
        <v>60.040409000006193</v>
      </c>
      <c r="R476" s="9">
        <v>1624.3853999999999</v>
      </c>
      <c r="S476" s="10">
        <v>53.191654</v>
      </c>
    </row>
    <row r="477" spans="1:19">
      <c r="A477" s="4">
        <v>113895</v>
      </c>
      <c r="B477" s="4" t="s">
        <v>32</v>
      </c>
      <c r="C477" s="4">
        <v>27</v>
      </c>
      <c r="D477" s="4" t="s">
        <v>4</v>
      </c>
      <c r="E477" s="4">
        <v>2017</v>
      </c>
      <c r="F477" s="4" t="s">
        <v>0</v>
      </c>
      <c r="G477" s="4">
        <v>46</v>
      </c>
      <c r="H477" s="4" t="s">
        <v>1</v>
      </c>
      <c r="I477" s="7">
        <v>1700.93</v>
      </c>
      <c r="J477" s="8" t="s">
        <v>43</v>
      </c>
      <c r="K477" s="5">
        <f t="array" ref="K477">MIN(ABS(R$2:R$2623-I477))</f>
        <v>0.17779999999993379</v>
      </c>
      <c r="L477" s="4">
        <f t="shared" si="35"/>
        <v>1701.1078</v>
      </c>
      <c r="M477" s="4">
        <f t="shared" si="36"/>
        <v>60.040408999999997</v>
      </c>
      <c r="N477" s="4">
        <f t="shared" si="37"/>
        <v>1700.7391</v>
      </c>
      <c r="O477" s="4">
        <f t="shared" si="38"/>
        <v>60.010066999999999</v>
      </c>
      <c r="P477" s="12">
        <f t="shared" si="39"/>
        <v>60.025777029298304</v>
      </c>
      <c r="R477" s="9">
        <v>1624.2918999999999</v>
      </c>
      <c r="S477" s="10">
        <v>53.182713</v>
      </c>
    </row>
    <row r="478" spans="1:19">
      <c r="A478" s="4">
        <v>113919</v>
      </c>
      <c r="B478" s="4" t="s">
        <v>32</v>
      </c>
      <c r="C478" s="4">
        <v>27</v>
      </c>
      <c r="D478" s="4" t="s">
        <v>4</v>
      </c>
      <c r="E478" s="4">
        <v>2017</v>
      </c>
      <c r="F478" s="4" t="s">
        <v>0</v>
      </c>
      <c r="G478" s="4">
        <v>70</v>
      </c>
      <c r="H478" s="4" t="s">
        <v>1</v>
      </c>
      <c r="I478" s="7">
        <v>1700.86</v>
      </c>
      <c r="J478" s="8" t="s">
        <v>43</v>
      </c>
      <c r="K478" s="5">
        <f t="array" ref="K478">MIN(ABS(R$2:R$2623-I478))</f>
        <v>0.12089999999989232</v>
      </c>
      <c r="L478" s="4">
        <f t="shared" si="35"/>
        <v>1700.7391</v>
      </c>
      <c r="M478" s="4">
        <f t="shared" si="36"/>
        <v>60.010066999999999</v>
      </c>
      <c r="N478" s="4">
        <f t="shared" si="37"/>
        <v>1701.1078</v>
      </c>
      <c r="O478" s="4">
        <f t="shared" si="38"/>
        <v>60.040408999999997</v>
      </c>
      <c r="P478" s="12">
        <f t="shared" si="39"/>
        <v>60.020016410909363</v>
      </c>
      <c r="R478" s="9">
        <v>1624.2312999999999</v>
      </c>
      <c r="S478" s="10">
        <v>53.176921999999998</v>
      </c>
    </row>
    <row r="479" spans="1:19">
      <c r="A479" s="4">
        <v>25674</v>
      </c>
      <c r="B479" s="4" t="s">
        <v>11</v>
      </c>
      <c r="C479" s="4">
        <v>6</v>
      </c>
      <c r="D479" s="4" t="s">
        <v>4</v>
      </c>
      <c r="E479" s="4">
        <v>2017</v>
      </c>
      <c r="F479" s="4" t="s">
        <v>0</v>
      </c>
      <c r="G479" s="4">
        <v>12</v>
      </c>
      <c r="H479" s="4" t="s">
        <v>1</v>
      </c>
      <c r="I479" s="7">
        <v>1700.78</v>
      </c>
      <c r="J479" s="8" t="s">
        <v>43</v>
      </c>
      <c r="K479" s="5">
        <f t="array" ref="K479">MIN(ABS(R$2:R$2623-I479))</f>
        <v>4.0899999999965075E-2</v>
      </c>
      <c r="L479" s="4">
        <f t="shared" si="35"/>
        <v>1700.7391</v>
      </c>
      <c r="M479" s="4">
        <f t="shared" si="36"/>
        <v>60.010066999999999</v>
      </c>
      <c r="N479" s="4">
        <f t="shared" si="37"/>
        <v>1701.1078</v>
      </c>
      <c r="O479" s="4">
        <f t="shared" si="38"/>
        <v>60.040408999999997</v>
      </c>
      <c r="P479" s="12">
        <f t="shared" si="39"/>
        <v>60.013432847036299</v>
      </c>
      <c r="R479" s="9">
        <v>1624.2036000000001</v>
      </c>
      <c r="S479" s="10">
        <v>53.174270999999997</v>
      </c>
    </row>
    <row r="480" spans="1:19">
      <c r="A480" s="4">
        <v>25558</v>
      </c>
      <c r="B480" s="4" t="s">
        <v>11</v>
      </c>
      <c r="C480" s="4">
        <v>6</v>
      </c>
      <c r="D480" s="4" t="s">
        <v>4</v>
      </c>
      <c r="E480" s="4">
        <v>2015</v>
      </c>
      <c r="F480" s="4" t="s">
        <v>0</v>
      </c>
      <c r="G480" s="4">
        <v>101</v>
      </c>
      <c r="H480" s="4" t="s">
        <v>4</v>
      </c>
      <c r="I480" s="9">
        <v>1700.7391</v>
      </c>
      <c r="J480" s="10">
        <v>60.010066999999999</v>
      </c>
      <c r="K480" s="5">
        <f t="array" ref="K480">MIN(ABS(R$2:R$2623-I480))</f>
        <v>0</v>
      </c>
      <c r="L480" s="4">
        <f t="shared" si="35"/>
        <v>1700.7391</v>
      </c>
      <c r="M480" s="4">
        <f t="shared" si="36"/>
        <v>60.010066999999999</v>
      </c>
      <c r="N480" s="4">
        <f t="shared" si="37"/>
        <v>1700.6315999999999</v>
      </c>
      <c r="O480" s="4">
        <f t="shared" si="38"/>
        <v>60.001209000000003</v>
      </c>
      <c r="P480" s="12">
        <f t="shared" si="39"/>
        <v>60.010067000044621</v>
      </c>
      <c r="R480" s="9">
        <v>1624.1339</v>
      </c>
      <c r="S480" s="10">
        <v>53.167603</v>
      </c>
    </row>
    <row r="481" spans="1:19">
      <c r="A481" s="4">
        <v>5521</v>
      </c>
      <c r="B481" s="4" t="s">
        <v>6</v>
      </c>
      <c r="C481" s="4">
        <v>1</v>
      </c>
      <c r="D481" s="4" t="s">
        <v>4</v>
      </c>
      <c r="E481" s="4">
        <v>2015</v>
      </c>
      <c r="F481" s="4" t="s">
        <v>0</v>
      </c>
      <c r="G481" s="4">
        <v>47</v>
      </c>
      <c r="H481" s="4" t="s">
        <v>1</v>
      </c>
      <c r="I481" s="9">
        <v>1700.6315999999999</v>
      </c>
      <c r="J481" s="10">
        <v>60.001209000000003</v>
      </c>
      <c r="K481" s="5">
        <f t="array" ref="K481">MIN(ABS(R$2:R$2623-I481))</f>
        <v>0</v>
      </c>
      <c r="L481" s="4">
        <f t="shared" si="35"/>
        <v>1700.6315999999999</v>
      </c>
      <c r="M481" s="4">
        <f t="shared" si="36"/>
        <v>60.001209000000003</v>
      </c>
      <c r="N481" s="4">
        <f t="shared" si="37"/>
        <v>1699.7814000000001</v>
      </c>
      <c r="O481" s="4">
        <f t="shared" si="38"/>
        <v>59.931109999999997</v>
      </c>
      <c r="P481" s="12">
        <f t="shared" si="39"/>
        <v>60.001208999997921</v>
      </c>
      <c r="R481" s="9">
        <v>1624.0862</v>
      </c>
      <c r="S481" s="10">
        <v>53.163035999999998</v>
      </c>
    </row>
    <row r="482" spans="1:19">
      <c r="A482" s="4">
        <v>87240</v>
      </c>
      <c r="B482" s="4" t="s">
        <v>26</v>
      </c>
      <c r="C482" s="4">
        <v>21</v>
      </c>
      <c r="D482" s="4" t="s">
        <v>4</v>
      </c>
      <c r="E482" s="4">
        <v>2016</v>
      </c>
      <c r="F482" s="4" t="s">
        <v>0</v>
      </c>
      <c r="G482" s="4">
        <v>90</v>
      </c>
      <c r="H482" s="4" t="s">
        <v>4</v>
      </c>
      <c r="I482" s="7">
        <v>1700.27</v>
      </c>
      <c r="J482" s="8" t="s">
        <v>43</v>
      </c>
      <c r="K482" s="5">
        <f t="array" ref="K482">MIN(ABS(R$2:R$2623-I482))</f>
        <v>0.36159999999995307</v>
      </c>
      <c r="L482" s="4">
        <f t="shared" si="35"/>
        <v>1700.6315999999999</v>
      </c>
      <c r="M482" s="4">
        <f t="shared" si="36"/>
        <v>60.001209000000003</v>
      </c>
      <c r="N482" s="4">
        <f t="shared" si="37"/>
        <v>1699.7814000000001</v>
      </c>
      <c r="O482" s="4">
        <f t="shared" si="38"/>
        <v>59.931109999999997</v>
      </c>
      <c r="P482" s="12">
        <f t="shared" si="39"/>
        <v>59.971395075744809</v>
      </c>
      <c r="R482" s="9">
        <v>1623.7734</v>
      </c>
      <c r="S482" s="10">
        <v>53.133110000000002</v>
      </c>
    </row>
    <row r="483" spans="1:19">
      <c r="A483" s="4">
        <v>87235</v>
      </c>
      <c r="B483" s="4" t="s">
        <v>26</v>
      </c>
      <c r="C483" s="4">
        <v>21</v>
      </c>
      <c r="D483" s="4" t="s">
        <v>4</v>
      </c>
      <c r="E483" s="4">
        <v>2016</v>
      </c>
      <c r="F483" s="4" t="s">
        <v>0</v>
      </c>
      <c r="G483" s="4">
        <v>85</v>
      </c>
      <c r="H483" s="4" t="s">
        <v>4</v>
      </c>
      <c r="I483" s="7">
        <v>1700.03</v>
      </c>
      <c r="J483" s="8" t="s">
        <v>43</v>
      </c>
      <c r="K483" s="5">
        <f t="array" ref="K483">MIN(ABS(R$2:R$2623-I483))</f>
        <v>0.24859999999989668</v>
      </c>
      <c r="L483" s="4">
        <f t="shared" si="35"/>
        <v>1699.7814000000001</v>
      </c>
      <c r="M483" s="4">
        <f t="shared" si="36"/>
        <v>59.931109999999997</v>
      </c>
      <c r="N483" s="4">
        <f t="shared" si="37"/>
        <v>1700.6315999999999</v>
      </c>
      <c r="O483" s="4">
        <f t="shared" si="38"/>
        <v>60.001209000000003</v>
      </c>
      <c r="P483" s="12">
        <f t="shared" si="39"/>
        <v>59.951607072921931</v>
      </c>
      <c r="R483" s="9">
        <v>1623.7677000000001</v>
      </c>
      <c r="S483" s="10">
        <v>53.132561000000003</v>
      </c>
    </row>
    <row r="484" spans="1:19">
      <c r="A484" s="4">
        <v>87238</v>
      </c>
      <c r="B484" s="4" t="s">
        <v>26</v>
      </c>
      <c r="C484" s="4">
        <v>21</v>
      </c>
      <c r="D484" s="4" t="s">
        <v>4</v>
      </c>
      <c r="E484" s="4">
        <v>2016</v>
      </c>
      <c r="F484" s="4" t="s">
        <v>0</v>
      </c>
      <c r="G484" s="4">
        <v>88</v>
      </c>
      <c r="H484" s="4" t="s">
        <v>4</v>
      </c>
      <c r="I484" s="7">
        <v>1699.92</v>
      </c>
      <c r="J484" s="8" t="s">
        <v>43</v>
      </c>
      <c r="K484" s="5">
        <f t="array" ref="K484">MIN(ABS(R$2:R$2623-I484))</f>
        <v>0.13859999999999673</v>
      </c>
      <c r="L484" s="4">
        <f t="shared" si="35"/>
        <v>1699.7814000000001</v>
      </c>
      <c r="M484" s="4">
        <f t="shared" si="36"/>
        <v>59.931109999999997</v>
      </c>
      <c r="N484" s="4">
        <f t="shared" si="37"/>
        <v>1700.6315999999999</v>
      </c>
      <c r="O484" s="4">
        <f t="shared" si="38"/>
        <v>60.001209000000003</v>
      </c>
      <c r="P484" s="12">
        <f t="shared" si="39"/>
        <v>59.942537571628129</v>
      </c>
      <c r="R484" s="9">
        <v>1623.6188</v>
      </c>
      <c r="S484" s="10">
        <v>53.118309000000004</v>
      </c>
    </row>
    <row r="485" spans="1:19">
      <c r="A485" s="4">
        <v>87228</v>
      </c>
      <c r="B485" s="4" t="s">
        <v>26</v>
      </c>
      <c r="C485" s="4">
        <v>21</v>
      </c>
      <c r="D485" s="4" t="s">
        <v>4</v>
      </c>
      <c r="E485" s="4">
        <v>2016</v>
      </c>
      <c r="F485" s="4" t="s">
        <v>0</v>
      </c>
      <c r="G485" s="4">
        <v>78</v>
      </c>
      <c r="H485" s="4" t="s">
        <v>1</v>
      </c>
      <c r="I485" s="7">
        <v>1699.85</v>
      </c>
      <c r="J485" s="8" t="s">
        <v>43</v>
      </c>
      <c r="K485" s="5">
        <f t="array" ref="K485">MIN(ABS(R$2:R$2623-I485))</f>
        <v>6.8599999999833017E-2</v>
      </c>
      <c r="L485" s="4">
        <f t="shared" si="35"/>
        <v>1699.7814000000001</v>
      </c>
      <c r="M485" s="4">
        <f t="shared" si="36"/>
        <v>59.931109999999997</v>
      </c>
      <c r="N485" s="4">
        <f t="shared" si="37"/>
        <v>1700.6315999999999</v>
      </c>
      <c r="O485" s="4">
        <f t="shared" si="38"/>
        <v>60.001209000000003</v>
      </c>
      <c r="P485" s="12">
        <f t="shared" si="39"/>
        <v>59.936766070804772</v>
      </c>
      <c r="R485" s="9">
        <v>1623.3489999999999</v>
      </c>
      <c r="S485" s="10">
        <v>53.092475999999998</v>
      </c>
    </row>
    <row r="486" spans="1:19">
      <c r="A486" s="4">
        <v>113676</v>
      </c>
      <c r="B486" s="4" t="s">
        <v>32</v>
      </c>
      <c r="C486" s="4">
        <v>27</v>
      </c>
      <c r="D486" s="4" t="s">
        <v>4</v>
      </c>
      <c r="E486" s="4">
        <v>2015</v>
      </c>
      <c r="F486" s="4" t="s">
        <v>0</v>
      </c>
      <c r="G486" s="4">
        <v>8</v>
      </c>
      <c r="H486" s="4" t="s">
        <v>1</v>
      </c>
      <c r="I486" s="9">
        <v>1699.7814000000001</v>
      </c>
      <c r="J486" s="10">
        <v>59.931109999999997</v>
      </c>
      <c r="K486" s="5">
        <f t="array" ref="K486">MIN(ABS(R$2:R$2623-I486))</f>
        <v>0</v>
      </c>
      <c r="L486" s="4">
        <f t="shared" si="35"/>
        <v>1699.7814000000001</v>
      </c>
      <c r="M486" s="4">
        <f t="shared" si="36"/>
        <v>59.931109999999997</v>
      </c>
      <c r="N486" s="4">
        <f t="shared" si="37"/>
        <v>1698.8702000000001</v>
      </c>
      <c r="O486" s="4">
        <f t="shared" si="38"/>
        <v>59.855831000000002</v>
      </c>
      <c r="P486" s="12">
        <f t="shared" si="39"/>
        <v>59.931110000003883</v>
      </c>
      <c r="R486" s="9">
        <v>1623.3136</v>
      </c>
      <c r="S486" s="10">
        <v>53.089084999999997</v>
      </c>
    </row>
    <row r="487" spans="1:19">
      <c r="A487" s="4">
        <v>25652</v>
      </c>
      <c r="B487" s="4" t="s">
        <v>11</v>
      </c>
      <c r="C487" s="4">
        <v>6</v>
      </c>
      <c r="D487" s="4" t="s">
        <v>4</v>
      </c>
      <c r="E487" s="4">
        <v>2016</v>
      </c>
      <c r="F487" s="4" t="s">
        <v>0</v>
      </c>
      <c r="G487" s="4">
        <v>93</v>
      </c>
      <c r="H487" s="4" t="s">
        <v>4</v>
      </c>
      <c r="I487" s="7">
        <v>1699.78</v>
      </c>
      <c r="J487" s="8" t="s">
        <v>43</v>
      </c>
      <c r="K487" s="5">
        <f t="array" ref="K487">MIN(ABS(R$2:R$2623-I487))</f>
        <v>1.4000000001033186E-3</v>
      </c>
      <c r="L487" s="4">
        <f t="shared" si="35"/>
        <v>1699.7814000000001</v>
      </c>
      <c r="M487" s="4">
        <f t="shared" si="36"/>
        <v>59.931109999999997</v>
      </c>
      <c r="N487" s="4">
        <f t="shared" si="37"/>
        <v>1698.8702000000001</v>
      </c>
      <c r="O487" s="4">
        <f t="shared" si="38"/>
        <v>59.855831000000002</v>
      </c>
      <c r="P487" s="12">
        <f t="shared" si="39"/>
        <v>59.930994338678147</v>
      </c>
      <c r="R487" s="9">
        <v>1623.3054</v>
      </c>
      <c r="S487" s="10">
        <v>53.088303000000003</v>
      </c>
    </row>
    <row r="488" spans="1:19">
      <c r="A488" s="4">
        <v>87225</v>
      </c>
      <c r="B488" s="4" t="s">
        <v>26</v>
      </c>
      <c r="C488" s="4">
        <v>21</v>
      </c>
      <c r="D488" s="4" t="s">
        <v>4</v>
      </c>
      <c r="E488" s="4">
        <v>2016</v>
      </c>
      <c r="F488" s="4" t="s">
        <v>0</v>
      </c>
      <c r="G488" s="4">
        <v>75</v>
      </c>
      <c r="H488" s="4" t="s">
        <v>1</v>
      </c>
      <c r="I488" s="7">
        <v>1699.68</v>
      </c>
      <c r="J488" s="8" t="s">
        <v>43</v>
      </c>
      <c r="K488" s="5">
        <f t="array" ref="K488">MIN(ABS(R$2:R$2623-I488))</f>
        <v>0.10140000000001237</v>
      </c>
      <c r="L488" s="4">
        <f t="shared" si="35"/>
        <v>1699.7814000000001</v>
      </c>
      <c r="M488" s="4">
        <f t="shared" si="36"/>
        <v>59.931109999999997</v>
      </c>
      <c r="N488" s="4">
        <f t="shared" si="37"/>
        <v>1698.8702000000001</v>
      </c>
      <c r="O488" s="4">
        <f t="shared" si="38"/>
        <v>59.855831000000002</v>
      </c>
      <c r="P488" s="12">
        <f t="shared" si="39"/>
        <v>59.922732815412125</v>
      </c>
      <c r="R488" s="9">
        <v>1623.2494999999999</v>
      </c>
      <c r="S488" s="10">
        <v>53.082946999999997</v>
      </c>
    </row>
    <row r="489" spans="1:19">
      <c r="A489" s="4">
        <v>57362</v>
      </c>
      <c r="B489" s="4" t="s">
        <v>18</v>
      </c>
      <c r="C489" s="4">
        <v>13</v>
      </c>
      <c r="D489" s="4" t="s">
        <v>4</v>
      </c>
      <c r="E489" s="4">
        <v>2015</v>
      </c>
      <c r="F489" s="4" t="s">
        <v>0</v>
      </c>
      <c r="G489" s="4">
        <v>81</v>
      </c>
      <c r="H489" s="4" t="s">
        <v>1</v>
      </c>
      <c r="I489" s="9">
        <v>1698.8702000000001</v>
      </c>
      <c r="J489" s="10">
        <v>59.855831000000002</v>
      </c>
      <c r="K489" s="5">
        <f t="array" ref="K489">MIN(ABS(R$2:R$2623-I489))</f>
        <v>0</v>
      </c>
      <c r="L489" s="4">
        <f t="shared" si="35"/>
        <v>1698.8702000000001</v>
      </c>
      <c r="M489" s="4">
        <f t="shared" si="36"/>
        <v>59.855831000000002</v>
      </c>
      <c r="N489" s="4">
        <f t="shared" si="37"/>
        <v>1698.0181</v>
      </c>
      <c r="O489" s="4">
        <f t="shared" si="38"/>
        <v>59.785277999999998</v>
      </c>
      <c r="P489" s="12">
        <f t="shared" si="39"/>
        <v>59.855831000000094</v>
      </c>
      <c r="R489" s="9">
        <v>1623.1205</v>
      </c>
      <c r="S489" s="10">
        <v>53.070587000000003</v>
      </c>
    </row>
    <row r="490" spans="1:19">
      <c r="A490" s="4">
        <v>25761</v>
      </c>
      <c r="B490" s="4" t="s">
        <v>11</v>
      </c>
      <c r="C490" s="4">
        <v>6</v>
      </c>
      <c r="D490" s="4" t="s">
        <v>4</v>
      </c>
      <c r="E490" s="4">
        <v>2017</v>
      </c>
      <c r="F490" s="4" t="s">
        <v>0</v>
      </c>
      <c r="G490" s="4">
        <v>99</v>
      </c>
      <c r="H490" s="4" t="s">
        <v>4</v>
      </c>
      <c r="I490" s="7">
        <v>1698.87</v>
      </c>
      <c r="J490" s="8" t="s">
        <v>43</v>
      </c>
      <c r="K490" s="5">
        <f t="array" ref="K490">MIN(ABS(R$2:R$2623-I490))</f>
        <v>2.0000000017716957E-4</v>
      </c>
      <c r="L490" s="4">
        <f t="shared" si="35"/>
        <v>1698.8702000000001</v>
      </c>
      <c r="M490" s="4">
        <f t="shared" si="36"/>
        <v>59.855831000000002</v>
      </c>
      <c r="N490" s="4">
        <f t="shared" si="37"/>
        <v>1698.0181</v>
      </c>
      <c r="O490" s="4">
        <f t="shared" si="38"/>
        <v>59.785277999999998</v>
      </c>
      <c r="P490" s="12">
        <f t="shared" si="39"/>
        <v>59.855814440206636</v>
      </c>
      <c r="R490" s="9">
        <v>1622.9880000000001</v>
      </c>
      <c r="S490" s="10">
        <v>53.057896</v>
      </c>
    </row>
    <row r="491" spans="1:19">
      <c r="A491" s="4">
        <v>25663</v>
      </c>
      <c r="B491" s="4" t="s">
        <v>11</v>
      </c>
      <c r="C491" s="4">
        <v>6</v>
      </c>
      <c r="D491" s="4" t="s">
        <v>4</v>
      </c>
      <c r="E491" s="4">
        <v>2017</v>
      </c>
      <c r="F491" s="4" t="s">
        <v>0</v>
      </c>
      <c r="G491" s="4">
        <v>1</v>
      </c>
      <c r="H491" s="4" t="s">
        <v>1</v>
      </c>
      <c r="I491" s="7">
        <v>1698.8</v>
      </c>
      <c r="J491" s="8" t="s">
        <v>43</v>
      </c>
      <c r="K491" s="5">
        <f t="array" ref="K491">MIN(ABS(R$2:R$2623-I491))</f>
        <v>7.0200000000113505E-2</v>
      </c>
      <c r="L491" s="4">
        <f t="shared" si="35"/>
        <v>1698.8702000000001</v>
      </c>
      <c r="M491" s="4">
        <f t="shared" si="36"/>
        <v>59.855831000000002</v>
      </c>
      <c r="N491" s="4">
        <f t="shared" si="37"/>
        <v>1698.0181</v>
      </c>
      <c r="O491" s="4">
        <f t="shared" si="38"/>
        <v>59.785277999999998</v>
      </c>
      <c r="P491" s="12">
        <f t="shared" si="39"/>
        <v>59.850018512498615</v>
      </c>
      <c r="R491" s="9">
        <v>1622.7927</v>
      </c>
      <c r="S491" s="10">
        <v>53.039177000000002</v>
      </c>
    </row>
    <row r="492" spans="1:19">
      <c r="A492" s="4">
        <v>25669</v>
      </c>
      <c r="B492" s="4" t="s">
        <v>11</v>
      </c>
      <c r="C492" s="4">
        <v>6</v>
      </c>
      <c r="D492" s="4" t="s">
        <v>4</v>
      </c>
      <c r="E492" s="4">
        <v>2017</v>
      </c>
      <c r="F492" s="4" t="s">
        <v>0</v>
      </c>
      <c r="G492" s="4">
        <v>7</v>
      </c>
      <c r="H492" s="4" t="s">
        <v>1</v>
      </c>
      <c r="I492" s="7">
        <v>1698.46</v>
      </c>
      <c r="J492" s="8" t="s">
        <v>43</v>
      </c>
      <c r="K492" s="5">
        <f t="array" ref="K492">MIN(ABS(R$2:R$2623-I492))</f>
        <v>0.41020000000003165</v>
      </c>
      <c r="L492" s="4">
        <f t="shared" si="35"/>
        <v>1698.8702000000001</v>
      </c>
      <c r="M492" s="4">
        <f t="shared" si="36"/>
        <v>59.855831000000002</v>
      </c>
      <c r="N492" s="4">
        <f t="shared" si="37"/>
        <v>1698.0181</v>
      </c>
      <c r="O492" s="4">
        <f t="shared" si="38"/>
        <v>59.785277999999998</v>
      </c>
      <c r="P492" s="12">
        <f t="shared" si="39"/>
        <v>59.821866863631122</v>
      </c>
      <c r="R492" s="9">
        <v>1622.5902000000001</v>
      </c>
      <c r="S492" s="10">
        <v>53.019764000000002</v>
      </c>
    </row>
    <row r="493" spans="1:19">
      <c r="A493" s="4">
        <v>113876</v>
      </c>
      <c r="B493" s="4" t="s">
        <v>32</v>
      </c>
      <c r="C493" s="4">
        <v>27</v>
      </c>
      <c r="D493" s="4" t="s">
        <v>4</v>
      </c>
      <c r="E493" s="4">
        <v>2017</v>
      </c>
      <c r="F493" s="4" t="s">
        <v>0</v>
      </c>
      <c r="G493" s="4">
        <v>27</v>
      </c>
      <c r="H493" s="4" t="s">
        <v>1</v>
      </c>
      <c r="I493" s="7">
        <v>1698.36</v>
      </c>
      <c r="J493" s="8" t="s">
        <v>43</v>
      </c>
      <c r="K493" s="5">
        <f t="array" ref="K493">MIN(ABS(R$2:R$2623-I493))</f>
        <v>0.34189999999989595</v>
      </c>
      <c r="L493" s="4">
        <f t="shared" si="35"/>
        <v>1698.0181</v>
      </c>
      <c r="M493" s="4">
        <f t="shared" si="36"/>
        <v>59.785277999999998</v>
      </c>
      <c r="N493" s="4">
        <f t="shared" si="37"/>
        <v>1698.8702000000001</v>
      </c>
      <c r="O493" s="4">
        <f t="shared" si="38"/>
        <v>59.855831000000002</v>
      </c>
      <c r="P493" s="12">
        <f t="shared" si="39"/>
        <v>59.813586966905383</v>
      </c>
      <c r="R493" s="9">
        <v>1622.5796</v>
      </c>
      <c r="S493" s="10">
        <v>53.018745000000003</v>
      </c>
    </row>
    <row r="494" spans="1:19">
      <c r="A494" s="4">
        <v>44820</v>
      </c>
      <c r="B494" s="4" t="s">
        <v>15</v>
      </c>
      <c r="C494" s="4">
        <v>10</v>
      </c>
      <c r="D494" s="4" t="s">
        <v>4</v>
      </c>
      <c r="E494" s="4">
        <v>2017</v>
      </c>
      <c r="F494" s="4" t="s">
        <v>0</v>
      </c>
      <c r="G494" s="4">
        <v>11</v>
      </c>
      <c r="H494" s="4" t="s">
        <v>1</v>
      </c>
      <c r="I494" s="7">
        <v>1698.05</v>
      </c>
      <c r="J494" s="8" t="s">
        <v>43</v>
      </c>
      <c r="K494" s="5">
        <f t="array" ref="K494">MIN(ABS(R$2:R$2623-I494))</f>
        <v>3.1899999999950523E-2</v>
      </c>
      <c r="L494" s="4">
        <f t="shared" si="35"/>
        <v>1698.0181</v>
      </c>
      <c r="M494" s="4">
        <f t="shared" si="36"/>
        <v>59.785277999999998</v>
      </c>
      <c r="N494" s="4">
        <f t="shared" si="37"/>
        <v>1698.8702000000001</v>
      </c>
      <c r="O494" s="4">
        <f t="shared" si="38"/>
        <v>59.855831000000002</v>
      </c>
      <c r="P494" s="12">
        <f t="shared" si="39"/>
        <v>59.787919287055594</v>
      </c>
      <c r="R494" s="9">
        <v>1622.2371000000001</v>
      </c>
      <c r="S494" s="10">
        <v>52.985897000000001</v>
      </c>
    </row>
    <row r="495" spans="1:19">
      <c r="A495" s="4">
        <v>113743</v>
      </c>
      <c r="B495" s="4" t="s">
        <v>32</v>
      </c>
      <c r="C495" s="4">
        <v>27</v>
      </c>
      <c r="D495" s="4" t="s">
        <v>4</v>
      </c>
      <c r="E495" s="4">
        <v>2015</v>
      </c>
      <c r="F495" s="4" t="s">
        <v>0</v>
      </c>
      <c r="G495" s="4">
        <v>75</v>
      </c>
      <c r="H495" s="4" t="s">
        <v>1</v>
      </c>
      <c r="I495" s="9">
        <v>1698.0181</v>
      </c>
      <c r="J495" s="10">
        <v>59.785277999999998</v>
      </c>
      <c r="K495" s="5">
        <f t="array" ref="K495">MIN(ABS(R$2:R$2623-I495))</f>
        <v>0</v>
      </c>
      <c r="L495" s="4">
        <f t="shared" si="35"/>
        <v>1698.0181</v>
      </c>
      <c r="M495" s="4">
        <f t="shared" si="36"/>
        <v>59.785277999999998</v>
      </c>
      <c r="N495" s="4">
        <f t="shared" si="37"/>
        <v>1697.5142000000001</v>
      </c>
      <c r="O495" s="4">
        <f t="shared" si="38"/>
        <v>59.743492000000003</v>
      </c>
      <c r="P495" s="12">
        <f t="shared" si="39"/>
        <v>59.785278000004247</v>
      </c>
      <c r="R495" s="9">
        <v>1622.1233999999999</v>
      </c>
      <c r="S495" s="10">
        <v>52.974991000000003</v>
      </c>
    </row>
    <row r="496" spans="1:19">
      <c r="A496" s="4">
        <v>113923</v>
      </c>
      <c r="B496" s="4" t="s">
        <v>32</v>
      </c>
      <c r="C496" s="4">
        <v>27</v>
      </c>
      <c r="D496" s="4" t="s">
        <v>4</v>
      </c>
      <c r="E496" s="4">
        <v>2017</v>
      </c>
      <c r="F496" s="4" t="s">
        <v>0</v>
      </c>
      <c r="G496" s="4">
        <v>74</v>
      </c>
      <c r="H496" s="4" t="s">
        <v>1</v>
      </c>
      <c r="I496" s="7">
        <v>1697.77</v>
      </c>
      <c r="J496" s="8" t="s">
        <v>43</v>
      </c>
      <c r="K496" s="5">
        <f t="array" ref="K496">MIN(ABS(R$2:R$2623-I496))</f>
        <v>0.24810000000002219</v>
      </c>
      <c r="L496" s="4">
        <f t="shared" si="35"/>
        <v>1698.0181</v>
      </c>
      <c r="M496" s="4">
        <f t="shared" si="36"/>
        <v>59.785277999999998</v>
      </c>
      <c r="N496" s="4">
        <f t="shared" si="37"/>
        <v>1697.5142000000001</v>
      </c>
      <c r="O496" s="4">
        <f t="shared" si="38"/>
        <v>59.743492000000003</v>
      </c>
      <c r="P496" s="12">
        <f t="shared" si="39"/>
        <v>59.764704261960986</v>
      </c>
      <c r="R496" s="9">
        <v>1622.0476000000001</v>
      </c>
      <c r="S496" s="10">
        <v>52.96772</v>
      </c>
    </row>
    <row r="497" spans="1:19">
      <c r="A497" s="4">
        <v>113878</v>
      </c>
      <c r="B497" s="4" t="s">
        <v>32</v>
      </c>
      <c r="C497" s="4">
        <v>27</v>
      </c>
      <c r="D497" s="4" t="s">
        <v>4</v>
      </c>
      <c r="E497" s="4">
        <v>2017</v>
      </c>
      <c r="F497" s="4" t="s">
        <v>0</v>
      </c>
      <c r="G497" s="4">
        <v>29</v>
      </c>
      <c r="H497" s="4" t="s">
        <v>1</v>
      </c>
      <c r="I497" s="7">
        <v>1697.73</v>
      </c>
      <c r="J497" s="8" t="s">
        <v>43</v>
      </c>
      <c r="K497" s="5">
        <f t="array" ref="K497">MIN(ABS(R$2:R$2623-I497))</f>
        <v>0.2157999999999447</v>
      </c>
      <c r="L497" s="4">
        <f t="shared" si="35"/>
        <v>1697.5142000000001</v>
      </c>
      <c r="M497" s="4">
        <f t="shared" si="36"/>
        <v>59.743492000000003</v>
      </c>
      <c r="N497" s="4">
        <f t="shared" si="37"/>
        <v>1698.0181</v>
      </c>
      <c r="O497" s="4">
        <f t="shared" si="38"/>
        <v>59.785277999999998</v>
      </c>
      <c r="P497" s="12">
        <f t="shared" si="39"/>
        <v>59.761387254618263</v>
      </c>
      <c r="R497" s="9">
        <v>1621.8961999999999</v>
      </c>
      <c r="S497" s="10">
        <v>52.953194000000003</v>
      </c>
    </row>
    <row r="498" spans="1:19">
      <c r="A498" s="4">
        <v>57361</v>
      </c>
      <c r="B498" s="4" t="s">
        <v>18</v>
      </c>
      <c r="C498" s="4">
        <v>13</v>
      </c>
      <c r="D498" s="4" t="s">
        <v>4</v>
      </c>
      <c r="E498" s="4">
        <v>2015</v>
      </c>
      <c r="F498" s="4" t="s">
        <v>0</v>
      </c>
      <c r="G498" s="4">
        <v>80</v>
      </c>
      <c r="H498" s="4" t="s">
        <v>1</v>
      </c>
      <c r="I498" s="9">
        <v>1697.5142000000001</v>
      </c>
      <c r="J498" s="10">
        <v>59.743492000000003</v>
      </c>
      <c r="K498" s="5">
        <f t="array" ref="K498">MIN(ABS(R$2:R$2623-I498))</f>
        <v>0</v>
      </c>
      <c r="L498" s="4">
        <f t="shared" si="35"/>
        <v>1697.5142000000001</v>
      </c>
      <c r="M498" s="4">
        <f t="shared" si="36"/>
        <v>59.743492000000003</v>
      </c>
      <c r="N498" s="4">
        <f t="shared" si="37"/>
        <v>1697.03</v>
      </c>
      <c r="O498" s="4">
        <f t="shared" si="38"/>
        <v>59.703296999999999</v>
      </c>
      <c r="P498" s="12">
        <f t="shared" si="39"/>
        <v>59.743492000002576</v>
      </c>
      <c r="R498" s="9">
        <v>1621.8947000000001</v>
      </c>
      <c r="S498" s="10">
        <v>52.953040999999999</v>
      </c>
    </row>
    <row r="499" spans="1:19">
      <c r="A499" s="4">
        <v>113774</v>
      </c>
      <c r="B499" s="4" t="s">
        <v>32</v>
      </c>
      <c r="C499" s="4">
        <v>27</v>
      </c>
      <c r="D499" s="4" t="s">
        <v>4</v>
      </c>
      <c r="E499" s="4">
        <v>2016</v>
      </c>
      <c r="F499" s="4" t="s">
        <v>0</v>
      </c>
      <c r="G499" s="4">
        <v>17</v>
      </c>
      <c r="H499" s="4" t="s">
        <v>1</v>
      </c>
      <c r="I499" s="7">
        <v>1697.12</v>
      </c>
      <c r="J499" s="8" t="s">
        <v>43</v>
      </c>
      <c r="K499" s="5">
        <f t="array" ref="K499">MIN(ABS(R$2:R$2623-I499))</f>
        <v>8.9999999999918145E-2</v>
      </c>
      <c r="L499" s="4">
        <f t="shared" si="35"/>
        <v>1697.03</v>
      </c>
      <c r="M499" s="4">
        <f t="shared" si="36"/>
        <v>59.703296999999999</v>
      </c>
      <c r="N499" s="4">
        <f t="shared" si="37"/>
        <v>1697.5142000000001</v>
      </c>
      <c r="O499" s="4">
        <f t="shared" si="38"/>
        <v>59.743492000000003</v>
      </c>
      <c r="P499" s="12">
        <f t="shared" si="39"/>
        <v>59.710768189593651</v>
      </c>
      <c r="R499" s="9">
        <v>1621.8588999999999</v>
      </c>
      <c r="S499" s="10">
        <v>52.949607999999998</v>
      </c>
    </row>
    <row r="500" spans="1:19">
      <c r="A500" s="4">
        <v>5520</v>
      </c>
      <c r="B500" s="4" t="s">
        <v>6</v>
      </c>
      <c r="C500" s="4">
        <v>1</v>
      </c>
      <c r="D500" s="4" t="s">
        <v>4</v>
      </c>
      <c r="E500" s="4">
        <v>2015</v>
      </c>
      <c r="F500" s="4" t="s">
        <v>0</v>
      </c>
      <c r="G500" s="4">
        <v>46</v>
      </c>
      <c r="H500" s="4" t="s">
        <v>1</v>
      </c>
      <c r="I500" s="9">
        <v>1697.03</v>
      </c>
      <c r="J500" s="10">
        <v>59.703296999999999</v>
      </c>
      <c r="K500" s="5">
        <f t="array" ref="K500">MIN(ABS(R$2:R$2623-I500))</f>
        <v>0</v>
      </c>
      <c r="L500" s="4">
        <f t="shared" si="35"/>
        <v>1697.03</v>
      </c>
      <c r="M500" s="4">
        <f t="shared" si="36"/>
        <v>59.703296999999999</v>
      </c>
      <c r="N500" s="4">
        <f t="shared" si="37"/>
        <v>1696.3641</v>
      </c>
      <c r="O500" s="4">
        <f t="shared" si="38"/>
        <v>59.647942</v>
      </c>
      <c r="P500" s="12">
        <f t="shared" si="39"/>
        <v>59.703296999995828</v>
      </c>
      <c r="R500" s="9">
        <v>1621.7399</v>
      </c>
      <c r="S500" s="10">
        <v>52.938183000000002</v>
      </c>
    </row>
    <row r="501" spans="1:19">
      <c r="A501" s="4">
        <v>25649</v>
      </c>
      <c r="B501" s="4" t="s">
        <v>11</v>
      </c>
      <c r="C501" s="4">
        <v>6</v>
      </c>
      <c r="D501" s="4" t="s">
        <v>4</v>
      </c>
      <c r="E501" s="4">
        <v>2016</v>
      </c>
      <c r="F501" s="4" t="s">
        <v>0</v>
      </c>
      <c r="G501" s="4">
        <v>90</v>
      </c>
      <c r="H501" s="4" t="s">
        <v>4</v>
      </c>
      <c r="I501" s="7">
        <v>1696.96</v>
      </c>
      <c r="J501" s="8" t="s">
        <v>43</v>
      </c>
      <c r="K501" s="5">
        <f t="array" ref="K501">MIN(ABS(R$2:R$2623-I501))</f>
        <v>6.9999999999936335E-2</v>
      </c>
      <c r="L501" s="4">
        <f t="shared" si="35"/>
        <v>1697.03</v>
      </c>
      <c r="M501" s="4">
        <f t="shared" si="36"/>
        <v>59.703296999999999</v>
      </c>
      <c r="N501" s="4">
        <f t="shared" si="37"/>
        <v>1696.3641</v>
      </c>
      <c r="O501" s="4">
        <f t="shared" si="38"/>
        <v>59.647942</v>
      </c>
      <c r="P501" s="12">
        <f t="shared" si="39"/>
        <v>59.697478033183984</v>
      </c>
      <c r="R501" s="9">
        <v>1621.5612000000001</v>
      </c>
      <c r="S501" s="10">
        <v>52.921024000000003</v>
      </c>
    </row>
    <row r="502" spans="1:19">
      <c r="A502" s="4">
        <v>113899</v>
      </c>
      <c r="B502" s="4" t="s">
        <v>32</v>
      </c>
      <c r="C502" s="4">
        <v>27</v>
      </c>
      <c r="D502" s="4" t="s">
        <v>4</v>
      </c>
      <c r="E502" s="4">
        <v>2017</v>
      </c>
      <c r="F502" s="4" t="s">
        <v>0</v>
      </c>
      <c r="G502" s="4">
        <v>50</v>
      </c>
      <c r="H502" s="4" t="s">
        <v>1</v>
      </c>
      <c r="I502" s="7">
        <v>1696.76</v>
      </c>
      <c r="J502" s="8" t="s">
        <v>43</v>
      </c>
      <c r="K502" s="5">
        <f t="array" ref="K502">MIN(ABS(R$2:R$2623-I502))</f>
        <v>0.26999999999998181</v>
      </c>
      <c r="L502" s="4">
        <f t="shared" si="35"/>
        <v>1697.03</v>
      </c>
      <c r="M502" s="4">
        <f t="shared" si="36"/>
        <v>59.703296999999999</v>
      </c>
      <c r="N502" s="4">
        <f t="shared" si="37"/>
        <v>1696.3641</v>
      </c>
      <c r="O502" s="4">
        <f t="shared" si="38"/>
        <v>59.647942</v>
      </c>
      <c r="P502" s="12">
        <f t="shared" si="39"/>
        <v>59.680852413721603</v>
      </c>
      <c r="R502" s="9">
        <v>1621.5231000000001</v>
      </c>
      <c r="S502" s="10">
        <v>52.917366000000001</v>
      </c>
    </row>
    <row r="503" spans="1:19">
      <c r="A503" s="4">
        <v>113875</v>
      </c>
      <c r="B503" s="4" t="s">
        <v>32</v>
      </c>
      <c r="C503" s="4">
        <v>27</v>
      </c>
      <c r="D503" s="4" t="s">
        <v>4</v>
      </c>
      <c r="E503" s="4">
        <v>2017</v>
      </c>
      <c r="F503" s="4" t="s">
        <v>0</v>
      </c>
      <c r="G503" s="4">
        <v>26</v>
      </c>
      <c r="H503" s="4" t="s">
        <v>1</v>
      </c>
      <c r="I503" s="7">
        <v>1696.73</v>
      </c>
      <c r="J503" s="8" t="s">
        <v>43</v>
      </c>
      <c r="K503" s="5">
        <f t="array" ref="K503">MIN(ABS(R$2:R$2623-I503))</f>
        <v>0.29999999999995453</v>
      </c>
      <c r="L503" s="4">
        <f t="shared" si="35"/>
        <v>1697.03</v>
      </c>
      <c r="M503" s="4">
        <f t="shared" si="36"/>
        <v>59.703296999999999</v>
      </c>
      <c r="N503" s="4">
        <f t="shared" si="37"/>
        <v>1696.3641</v>
      </c>
      <c r="O503" s="4">
        <f t="shared" si="38"/>
        <v>59.647942</v>
      </c>
      <c r="P503" s="12">
        <f t="shared" si="39"/>
        <v>59.67835857080226</v>
      </c>
      <c r="R503" s="9">
        <v>1621.4054000000001</v>
      </c>
      <c r="S503" s="10">
        <v>52.906063000000003</v>
      </c>
    </row>
    <row r="504" spans="1:19">
      <c r="A504" s="4">
        <v>44620</v>
      </c>
      <c r="B504" s="4" t="s">
        <v>15</v>
      </c>
      <c r="C504" s="4">
        <v>10</v>
      </c>
      <c r="D504" s="4" t="s">
        <v>4</v>
      </c>
      <c r="E504" s="4">
        <v>2015</v>
      </c>
      <c r="F504" s="4" t="s">
        <v>0</v>
      </c>
      <c r="G504" s="4">
        <v>20</v>
      </c>
      <c r="H504" s="4" t="s">
        <v>1</v>
      </c>
      <c r="I504" s="9">
        <v>1696.3641</v>
      </c>
      <c r="J504" s="10">
        <v>59.647942</v>
      </c>
      <c r="K504" s="5">
        <f t="array" ref="K504">MIN(ABS(R$2:R$2623-I504))</f>
        <v>0</v>
      </c>
      <c r="L504" s="4">
        <f t="shared" si="35"/>
        <v>1696.3641</v>
      </c>
      <c r="M504" s="4">
        <f t="shared" si="36"/>
        <v>59.647942</v>
      </c>
      <c r="N504" s="4">
        <f t="shared" si="37"/>
        <v>1695.7705000000001</v>
      </c>
      <c r="O504" s="4">
        <f t="shared" si="38"/>
        <v>59.598517999999999</v>
      </c>
      <c r="P504" s="12">
        <f t="shared" si="39"/>
        <v>59.647941999985463</v>
      </c>
      <c r="R504" s="9">
        <v>1621.3831</v>
      </c>
      <c r="S504" s="10">
        <v>52.903919000000002</v>
      </c>
    </row>
    <row r="505" spans="1:19">
      <c r="A505" s="4">
        <v>113768</v>
      </c>
      <c r="B505" s="4" t="s">
        <v>32</v>
      </c>
      <c r="C505" s="4">
        <v>27</v>
      </c>
      <c r="D505" s="4" t="s">
        <v>4</v>
      </c>
      <c r="E505" s="4">
        <v>2016</v>
      </c>
      <c r="F505" s="4" t="s">
        <v>0</v>
      </c>
      <c r="G505" s="4">
        <v>11</v>
      </c>
      <c r="H505" s="4" t="s">
        <v>1</v>
      </c>
      <c r="I505" s="7">
        <v>1696.16</v>
      </c>
      <c r="J505" s="8" t="s">
        <v>43</v>
      </c>
      <c r="K505" s="5">
        <f t="array" ref="K505">MIN(ABS(R$2:R$2623-I505))</f>
        <v>0.20409999999992579</v>
      </c>
      <c r="L505" s="4">
        <f t="shared" si="35"/>
        <v>1696.3641</v>
      </c>
      <c r="M505" s="4">
        <f t="shared" si="36"/>
        <v>59.647942</v>
      </c>
      <c r="N505" s="4">
        <f t="shared" si="37"/>
        <v>1695.7705000000001</v>
      </c>
      <c r="O505" s="4">
        <f t="shared" si="38"/>
        <v>59.598517999999999</v>
      </c>
      <c r="P505" s="12">
        <f t="shared" si="39"/>
        <v>59.630948336912674</v>
      </c>
      <c r="R505" s="9">
        <v>1621.0572999999999</v>
      </c>
      <c r="S505" s="10">
        <v>52.872616000000001</v>
      </c>
    </row>
    <row r="506" spans="1:19">
      <c r="A506" s="4">
        <v>25673</v>
      </c>
      <c r="B506" s="4" t="s">
        <v>11</v>
      </c>
      <c r="C506" s="4">
        <v>6</v>
      </c>
      <c r="D506" s="4" t="s">
        <v>4</v>
      </c>
      <c r="E506" s="4">
        <v>2017</v>
      </c>
      <c r="F506" s="4" t="s">
        <v>0</v>
      </c>
      <c r="G506" s="4">
        <v>11</v>
      </c>
      <c r="H506" s="4" t="s">
        <v>1</v>
      </c>
      <c r="I506" s="7">
        <v>1695.94</v>
      </c>
      <c r="J506" s="8" t="s">
        <v>43</v>
      </c>
      <c r="K506" s="5">
        <f t="array" ref="K506">MIN(ABS(R$2:R$2623-I506))</f>
        <v>0.1694999999999709</v>
      </c>
      <c r="L506" s="4">
        <f t="shared" si="35"/>
        <v>1695.7705000000001</v>
      </c>
      <c r="M506" s="4">
        <f t="shared" si="36"/>
        <v>59.598517999999999</v>
      </c>
      <c r="N506" s="4">
        <f t="shared" si="37"/>
        <v>1696.3641</v>
      </c>
      <c r="O506" s="4">
        <f t="shared" si="38"/>
        <v>59.647942</v>
      </c>
      <c r="P506" s="12">
        <f t="shared" si="39"/>
        <v>59.612630816697042</v>
      </c>
      <c r="R506" s="9">
        <v>1620.9698000000001</v>
      </c>
      <c r="S506" s="10">
        <v>52.864215999999999</v>
      </c>
    </row>
    <row r="507" spans="1:19">
      <c r="A507" s="4">
        <v>113871</v>
      </c>
      <c r="B507" s="4" t="s">
        <v>32</v>
      </c>
      <c r="C507" s="4">
        <v>27</v>
      </c>
      <c r="D507" s="4" t="s">
        <v>4</v>
      </c>
      <c r="E507" s="4">
        <v>2017</v>
      </c>
      <c r="F507" s="4" t="s">
        <v>0</v>
      </c>
      <c r="G507" s="4">
        <v>22</v>
      </c>
      <c r="H507" s="4" t="s">
        <v>1</v>
      </c>
      <c r="I507" s="7">
        <v>1695.82</v>
      </c>
      <c r="J507" s="8" t="s">
        <v>43</v>
      </c>
      <c r="K507" s="5">
        <f t="array" ref="K507">MIN(ABS(R$2:R$2623-I507))</f>
        <v>4.9499999999852662E-2</v>
      </c>
      <c r="L507" s="4">
        <f t="shared" si="35"/>
        <v>1695.7705000000001</v>
      </c>
      <c r="M507" s="4">
        <f t="shared" si="36"/>
        <v>59.598517999999999</v>
      </c>
      <c r="N507" s="4">
        <f t="shared" si="37"/>
        <v>1696.3641</v>
      </c>
      <c r="O507" s="4">
        <f t="shared" si="38"/>
        <v>59.647942</v>
      </c>
      <c r="P507" s="12">
        <f t="shared" si="39"/>
        <v>59.602639442033954</v>
      </c>
      <c r="R507" s="9">
        <v>1620.9413999999999</v>
      </c>
      <c r="S507" s="10">
        <v>52.861480999999998</v>
      </c>
    </row>
    <row r="508" spans="1:19">
      <c r="A508" s="4">
        <v>113679</v>
      </c>
      <c r="B508" s="4" t="s">
        <v>32</v>
      </c>
      <c r="C508" s="4">
        <v>27</v>
      </c>
      <c r="D508" s="4" t="s">
        <v>4</v>
      </c>
      <c r="E508" s="4">
        <v>2015</v>
      </c>
      <c r="F508" s="4" t="s">
        <v>0</v>
      </c>
      <c r="G508" s="4">
        <v>11</v>
      </c>
      <c r="H508" s="4" t="s">
        <v>1</v>
      </c>
      <c r="I508" s="9">
        <v>1695.7705000000001</v>
      </c>
      <c r="J508" s="10">
        <v>59.598517999999999</v>
      </c>
      <c r="K508" s="5">
        <f t="array" ref="K508">MIN(ABS(R$2:R$2623-I508))</f>
        <v>0</v>
      </c>
      <c r="L508" s="4">
        <f t="shared" si="35"/>
        <v>1695.7705000000001</v>
      </c>
      <c r="M508" s="4">
        <f t="shared" si="36"/>
        <v>59.598517999999999</v>
      </c>
      <c r="N508" s="4">
        <f t="shared" si="37"/>
        <v>1695.3938000000001</v>
      </c>
      <c r="O508" s="4">
        <f t="shared" si="38"/>
        <v>59.567123000000002</v>
      </c>
      <c r="P508" s="12">
        <f t="shared" si="39"/>
        <v>59.59851800001239</v>
      </c>
      <c r="R508" s="9">
        <v>1620.7844</v>
      </c>
      <c r="S508" s="10">
        <v>52.846393999999997</v>
      </c>
    </row>
    <row r="509" spans="1:19">
      <c r="A509" s="4">
        <v>25762</v>
      </c>
      <c r="B509" s="4" t="s">
        <v>11</v>
      </c>
      <c r="C509" s="4">
        <v>6</v>
      </c>
      <c r="D509" s="4" t="s">
        <v>4</v>
      </c>
      <c r="E509" s="4">
        <v>2017</v>
      </c>
      <c r="F509" s="4" t="s">
        <v>0</v>
      </c>
      <c r="G509" s="4">
        <v>100</v>
      </c>
      <c r="H509" s="4" t="s">
        <v>4</v>
      </c>
      <c r="I509" s="7">
        <v>1695.65</v>
      </c>
      <c r="J509" s="8" t="s">
        <v>43</v>
      </c>
      <c r="K509" s="5">
        <f t="array" ref="K509">MIN(ABS(R$2:R$2623-I509))</f>
        <v>0.12049999999999272</v>
      </c>
      <c r="L509" s="4">
        <f t="shared" si="35"/>
        <v>1695.7705000000001</v>
      </c>
      <c r="M509" s="4">
        <f t="shared" si="36"/>
        <v>59.598517999999999</v>
      </c>
      <c r="N509" s="4">
        <f t="shared" si="37"/>
        <v>1695.3938000000001</v>
      </c>
      <c r="O509" s="4">
        <f t="shared" si="38"/>
        <v>59.567123000000002</v>
      </c>
      <c r="P509" s="12">
        <f t="shared" si="39"/>
        <v>59.588475267068411</v>
      </c>
      <c r="R509" s="9">
        <v>1620.6356000000001</v>
      </c>
      <c r="S509" s="10">
        <v>52.832084999999999</v>
      </c>
    </row>
    <row r="510" spans="1:19">
      <c r="A510" s="4">
        <v>44631</v>
      </c>
      <c r="B510" s="4" t="s">
        <v>15</v>
      </c>
      <c r="C510" s="4">
        <v>10</v>
      </c>
      <c r="D510" s="4" t="s">
        <v>4</v>
      </c>
      <c r="E510" s="4">
        <v>2015</v>
      </c>
      <c r="F510" s="4" t="s">
        <v>0</v>
      </c>
      <c r="G510" s="4">
        <v>31</v>
      </c>
      <c r="H510" s="4" t="s">
        <v>1</v>
      </c>
      <c r="I510" s="9">
        <v>1695.3938000000001</v>
      </c>
      <c r="J510" s="10">
        <v>59.567123000000002</v>
      </c>
      <c r="K510" s="5">
        <f t="array" ref="K510">MIN(ABS(R$2:R$2623-I510))</f>
        <v>0</v>
      </c>
      <c r="L510" s="4">
        <f t="shared" si="35"/>
        <v>1695.3938000000001</v>
      </c>
      <c r="M510" s="4">
        <f t="shared" si="36"/>
        <v>59.567123000000002</v>
      </c>
      <c r="N510" s="4">
        <f t="shared" si="37"/>
        <v>1695.2881</v>
      </c>
      <c r="O510" s="4">
        <f t="shared" si="38"/>
        <v>59.558307999999997</v>
      </c>
      <c r="P510" s="12">
        <f t="shared" si="39"/>
        <v>59.567122999953291</v>
      </c>
      <c r="R510" s="9">
        <v>1620.4965</v>
      </c>
      <c r="S510" s="10">
        <v>52.818702999999999</v>
      </c>
    </row>
    <row r="511" spans="1:19">
      <c r="A511" s="4">
        <v>113863</v>
      </c>
      <c r="B511" s="4" t="s">
        <v>32</v>
      </c>
      <c r="C511" s="4">
        <v>27</v>
      </c>
      <c r="D511" s="4" t="s">
        <v>4</v>
      </c>
      <c r="E511" s="4">
        <v>2017</v>
      </c>
      <c r="F511" s="4" t="s">
        <v>0</v>
      </c>
      <c r="G511" s="4">
        <v>14</v>
      </c>
      <c r="H511" s="4" t="s">
        <v>1</v>
      </c>
      <c r="I511" s="7">
        <v>1695.31</v>
      </c>
      <c r="J511" s="8" t="s">
        <v>43</v>
      </c>
      <c r="K511" s="5">
        <f t="array" ref="K511">MIN(ABS(R$2:R$2623-I511))</f>
        <v>2.1899999999959618E-2</v>
      </c>
      <c r="L511" s="4">
        <f t="shared" si="35"/>
        <v>1695.2881</v>
      </c>
      <c r="M511" s="4">
        <f t="shared" si="36"/>
        <v>59.558307999999997</v>
      </c>
      <c r="N511" s="4">
        <f t="shared" si="37"/>
        <v>1695.3938000000001</v>
      </c>
      <c r="O511" s="4">
        <f t="shared" si="38"/>
        <v>59.567123000000002</v>
      </c>
      <c r="P511" s="12">
        <f t="shared" si="39"/>
        <v>59.560134381221005</v>
      </c>
      <c r="R511" s="9">
        <v>1620.3884</v>
      </c>
      <c r="S511" s="10">
        <v>52.808311000000003</v>
      </c>
    </row>
    <row r="512" spans="1:19">
      <c r="A512" s="4">
        <v>113742</v>
      </c>
      <c r="B512" s="4" t="s">
        <v>32</v>
      </c>
      <c r="C512" s="4">
        <v>27</v>
      </c>
      <c r="D512" s="4" t="s">
        <v>4</v>
      </c>
      <c r="E512" s="4">
        <v>2015</v>
      </c>
      <c r="F512" s="4" t="s">
        <v>0</v>
      </c>
      <c r="G512" s="4">
        <v>74</v>
      </c>
      <c r="H512" s="4" t="s">
        <v>1</v>
      </c>
      <c r="I512" s="9">
        <v>1695.2881</v>
      </c>
      <c r="J512" s="10">
        <v>59.558307999999997</v>
      </c>
      <c r="K512" s="5">
        <f t="array" ref="K512">MIN(ABS(R$2:R$2623-I512))</f>
        <v>0</v>
      </c>
      <c r="L512" s="4">
        <f t="shared" si="35"/>
        <v>1695.2881</v>
      </c>
      <c r="M512" s="4">
        <f t="shared" si="36"/>
        <v>59.558307999999997</v>
      </c>
      <c r="N512" s="4">
        <f t="shared" si="37"/>
        <v>1695.1768999999999</v>
      </c>
      <c r="O512" s="4">
        <f t="shared" si="38"/>
        <v>59.549030000000002</v>
      </c>
      <c r="P512" s="12">
        <f t="shared" si="39"/>
        <v>59.558307999950678</v>
      </c>
      <c r="R512" s="9">
        <v>1620.3578</v>
      </c>
      <c r="S512" s="10">
        <v>52.805363</v>
      </c>
    </row>
    <row r="513" spans="1:19">
      <c r="A513" s="4">
        <v>5519</v>
      </c>
      <c r="B513" s="4" t="s">
        <v>6</v>
      </c>
      <c r="C513" s="4">
        <v>1</v>
      </c>
      <c r="D513" s="4" t="s">
        <v>4</v>
      </c>
      <c r="E513" s="4">
        <v>2015</v>
      </c>
      <c r="F513" s="4" t="s">
        <v>0</v>
      </c>
      <c r="G513" s="4">
        <v>45</v>
      </c>
      <c r="H513" s="4" t="s">
        <v>1</v>
      </c>
      <c r="I513" s="9">
        <v>1695.1768999999999</v>
      </c>
      <c r="J513" s="10">
        <v>59.549030000000002</v>
      </c>
      <c r="K513" s="5">
        <f t="array" ref="K513">MIN(ABS(R$2:R$2623-I513))</f>
        <v>0</v>
      </c>
      <c r="L513" s="4">
        <f t="shared" si="35"/>
        <v>1695.1768999999999</v>
      </c>
      <c r="M513" s="4">
        <f t="shared" si="36"/>
        <v>59.549030000000002</v>
      </c>
      <c r="N513" s="4">
        <f t="shared" si="37"/>
        <v>1695.1205</v>
      </c>
      <c r="O513" s="4">
        <f t="shared" si="38"/>
        <v>59.544327000000003</v>
      </c>
      <c r="P513" s="12">
        <f t="shared" si="39"/>
        <v>59.549029999933552</v>
      </c>
      <c r="R513" s="9">
        <v>1620.3018999999999</v>
      </c>
      <c r="S513" s="10">
        <v>52.799984000000002</v>
      </c>
    </row>
    <row r="514" spans="1:19">
      <c r="A514" s="4">
        <v>113693</v>
      </c>
      <c r="B514" s="4" t="s">
        <v>32</v>
      </c>
      <c r="C514" s="4">
        <v>27</v>
      </c>
      <c r="D514" s="4" t="s">
        <v>4</v>
      </c>
      <c r="E514" s="4">
        <v>2015</v>
      </c>
      <c r="F514" s="4" t="s">
        <v>0</v>
      </c>
      <c r="G514" s="4">
        <v>25</v>
      </c>
      <c r="H514" s="4" t="s">
        <v>1</v>
      </c>
      <c r="I514" s="9">
        <v>1695.1205</v>
      </c>
      <c r="J514" s="10">
        <v>59.544327000000003</v>
      </c>
      <c r="K514" s="5">
        <f t="array" ref="K514">MIN(ABS(R$2:R$2623-I514))</f>
        <v>0</v>
      </c>
      <c r="L514" s="4">
        <f t="shared" ref="L514:L577" si="40">IF(COUNTIF(R:R,I514-K514),I514-K514,I514+K514)</f>
        <v>1695.1205</v>
      </c>
      <c r="M514" s="4">
        <f t="shared" ref="M514:M577" si="41">VLOOKUP(L514,R:S,2,FALSE)</f>
        <v>59.544327000000003</v>
      </c>
      <c r="N514" s="4">
        <f t="shared" ref="N514:N577" si="42">IF(MATCH(L514,R:R,0)=2,R$3,IF(MATCH(L514,R:R,0)=2623,R$2622,INDEX(R:R,(MATCH(L514,R:R,0)+1-2*(L514&lt;I514)))))</f>
        <v>1694.796</v>
      </c>
      <c r="O514" s="4">
        <f t="shared" ref="O514:O577" si="43">VLOOKUP(N514,R:S,2,FALSE)</f>
        <v>59.517242000000003</v>
      </c>
      <c r="P514" s="12">
        <f t="shared" si="39"/>
        <v>59.544326999985032</v>
      </c>
      <c r="R514" s="9">
        <v>1620.0585000000001</v>
      </c>
      <c r="S514" s="10">
        <v>52.776561999999998</v>
      </c>
    </row>
    <row r="515" spans="1:19">
      <c r="A515" s="4">
        <v>113905</v>
      </c>
      <c r="B515" s="4" t="s">
        <v>32</v>
      </c>
      <c r="C515" s="4">
        <v>27</v>
      </c>
      <c r="D515" s="4" t="s">
        <v>4</v>
      </c>
      <c r="E515" s="4">
        <v>2017</v>
      </c>
      <c r="F515" s="4" t="s">
        <v>0</v>
      </c>
      <c r="G515" s="4">
        <v>56</v>
      </c>
      <c r="H515" s="4" t="s">
        <v>1</v>
      </c>
      <c r="I515" s="7">
        <v>1694.9</v>
      </c>
      <c r="J515" s="8" t="s">
        <v>43</v>
      </c>
      <c r="K515" s="5">
        <f t="array" ref="K515">MIN(ABS(R$2:R$2623-I515))</f>
        <v>0.10400000000004184</v>
      </c>
      <c r="L515" s="4">
        <f t="shared" si="40"/>
        <v>1694.796</v>
      </c>
      <c r="M515" s="4">
        <f t="shared" si="41"/>
        <v>59.517242000000003</v>
      </c>
      <c r="N515" s="4">
        <f t="shared" si="42"/>
        <v>1695.1205</v>
      </c>
      <c r="O515" s="4">
        <f t="shared" si="43"/>
        <v>59.544327000000003</v>
      </c>
      <c r="P515" s="12">
        <f t="shared" ref="P515:P578" si="44">((M515-O515)*I515+(L515*O515-M515*N515))/(L515-N515)</f>
        <v>59.525922554684563</v>
      </c>
      <c r="R515" s="9">
        <v>1620.0020999999999</v>
      </c>
      <c r="S515" s="10">
        <v>52.771132999999999</v>
      </c>
    </row>
    <row r="516" spans="1:19">
      <c r="A516" s="4">
        <v>57366</v>
      </c>
      <c r="B516" s="4" t="s">
        <v>18</v>
      </c>
      <c r="C516" s="4">
        <v>13</v>
      </c>
      <c r="D516" s="4" t="s">
        <v>4</v>
      </c>
      <c r="E516" s="4">
        <v>2015</v>
      </c>
      <c r="F516" s="4" t="s">
        <v>0</v>
      </c>
      <c r="G516" s="4">
        <v>85</v>
      </c>
      <c r="H516" s="4" t="s">
        <v>4</v>
      </c>
      <c r="I516" s="9">
        <v>1694.796</v>
      </c>
      <c r="J516" s="10">
        <v>59.517242000000003</v>
      </c>
      <c r="K516" s="5">
        <f t="array" ref="K516">MIN(ABS(R$2:R$2623-I516))</f>
        <v>0</v>
      </c>
      <c r="L516" s="4">
        <f t="shared" si="40"/>
        <v>1694.796</v>
      </c>
      <c r="M516" s="4">
        <f t="shared" si="41"/>
        <v>59.517242000000003</v>
      </c>
      <c r="N516" s="4">
        <f t="shared" si="42"/>
        <v>1694.6123</v>
      </c>
      <c r="O516" s="4">
        <f t="shared" si="43"/>
        <v>59.501899999999999</v>
      </c>
      <c r="P516" s="12">
        <f t="shared" si="44"/>
        <v>59.517242000015173</v>
      </c>
      <c r="R516" s="9">
        <v>1619.9884</v>
      </c>
      <c r="S516" s="10">
        <v>52.769817000000003</v>
      </c>
    </row>
    <row r="517" spans="1:19">
      <c r="A517" s="4">
        <v>113918</v>
      </c>
      <c r="B517" s="4" t="s">
        <v>32</v>
      </c>
      <c r="C517" s="4">
        <v>27</v>
      </c>
      <c r="D517" s="4" t="s">
        <v>4</v>
      </c>
      <c r="E517" s="4">
        <v>2017</v>
      </c>
      <c r="F517" s="4" t="s">
        <v>0</v>
      </c>
      <c r="G517" s="4">
        <v>69</v>
      </c>
      <c r="H517" s="4" t="s">
        <v>1</v>
      </c>
      <c r="I517" s="7">
        <v>1694.78</v>
      </c>
      <c r="J517" s="8" t="s">
        <v>43</v>
      </c>
      <c r="K517" s="5">
        <f t="array" ref="K517">MIN(ABS(R$2:R$2623-I517))</f>
        <v>1.6000000000076398E-2</v>
      </c>
      <c r="L517" s="4">
        <f t="shared" si="40"/>
        <v>1694.796</v>
      </c>
      <c r="M517" s="4">
        <f t="shared" si="41"/>
        <v>59.517242000000003</v>
      </c>
      <c r="N517" s="4">
        <f t="shared" si="42"/>
        <v>1694.6123</v>
      </c>
      <c r="O517" s="4">
        <f t="shared" si="43"/>
        <v>59.501899999999999</v>
      </c>
      <c r="P517" s="12">
        <f t="shared" si="44"/>
        <v>59.515905734364658</v>
      </c>
      <c r="R517" s="9">
        <v>1619.9259</v>
      </c>
      <c r="S517" s="10">
        <v>52.763801999999998</v>
      </c>
    </row>
    <row r="518" spans="1:19">
      <c r="A518" s="4">
        <v>113675</v>
      </c>
      <c r="B518" s="4" t="s">
        <v>32</v>
      </c>
      <c r="C518" s="4">
        <v>27</v>
      </c>
      <c r="D518" s="4" t="s">
        <v>4</v>
      </c>
      <c r="E518" s="4">
        <v>2015</v>
      </c>
      <c r="F518" s="4" t="s">
        <v>0</v>
      </c>
      <c r="G518" s="4">
        <v>7</v>
      </c>
      <c r="H518" s="4" t="s">
        <v>1</v>
      </c>
      <c r="I518" s="9">
        <v>1694.6123</v>
      </c>
      <c r="J518" s="10">
        <v>59.501899999999999</v>
      </c>
      <c r="K518" s="5">
        <f t="array" ref="K518">MIN(ABS(R$2:R$2623-I518))</f>
        <v>0</v>
      </c>
      <c r="L518" s="4">
        <f t="shared" si="40"/>
        <v>1694.6123</v>
      </c>
      <c r="M518" s="4">
        <f t="shared" si="41"/>
        <v>59.501899999999999</v>
      </c>
      <c r="N518" s="4">
        <f t="shared" si="42"/>
        <v>1694.5431000000001</v>
      </c>
      <c r="O518" s="4">
        <f t="shared" si="43"/>
        <v>59.496116999999998</v>
      </c>
      <c r="P518" s="12">
        <f t="shared" si="44"/>
        <v>59.501899999997001</v>
      </c>
      <c r="R518" s="9">
        <v>1619.9014999999999</v>
      </c>
      <c r="S518" s="10">
        <v>52.761451999999998</v>
      </c>
    </row>
    <row r="519" spans="1:19">
      <c r="A519" s="4">
        <v>57377</v>
      </c>
      <c r="B519" s="4" t="s">
        <v>18</v>
      </c>
      <c r="C519" s="4">
        <v>13</v>
      </c>
      <c r="D519" s="4" t="s">
        <v>4</v>
      </c>
      <c r="E519" s="4">
        <v>2015</v>
      </c>
      <c r="F519" s="4" t="s">
        <v>0</v>
      </c>
      <c r="G519" s="4">
        <v>96</v>
      </c>
      <c r="H519" s="4" t="s">
        <v>4</v>
      </c>
      <c r="I519" s="9">
        <v>1694.5431000000001</v>
      </c>
      <c r="J519" s="10">
        <v>59.496116999999998</v>
      </c>
      <c r="K519" s="5">
        <f t="array" ref="K519">MIN(ABS(R$2:R$2623-I519))</f>
        <v>0</v>
      </c>
      <c r="L519" s="4">
        <f t="shared" si="40"/>
        <v>1694.5431000000001</v>
      </c>
      <c r="M519" s="4">
        <f t="shared" si="41"/>
        <v>59.496116999999998</v>
      </c>
      <c r="N519" s="4">
        <f t="shared" si="42"/>
        <v>1694.3094000000001</v>
      </c>
      <c r="O519" s="4">
        <f t="shared" si="43"/>
        <v>59.476593000000001</v>
      </c>
      <c r="P519" s="12">
        <f t="shared" si="44"/>
        <v>59.496117000009278</v>
      </c>
      <c r="R519" s="9">
        <v>1619.8387</v>
      </c>
      <c r="S519" s="10">
        <v>52.755412999999997</v>
      </c>
    </row>
    <row r="520" spans="1:19">
      <c r="A520" s="4">
        <v>113671</v>
      </c>
      <c r="B520" s="4" t="s">
        <v>32</v>
      </c>
      <c r="C520" s="4">
        <v>27</v>
      </c>
      <c r="D520" s="4" t="s">
        <v>4</v>
      </c>
      <c r="E520" s="4">
        <v>2015</v>
      </c>
      <c r="F520" s="4" t="s">
        <v>0</v>
      </c>
      <c r="G520" s="4">
        <v>3</v>
      </c>
      <c r="H520" s="4" t="s">
        <v>1</v>
      </c>
      <c r="I520" s="9">
        <v>1694.3094000000001</v>
      </c>
      <c r="J520" s="10">
        <v>59.476593000000001</v>
      </c>
      <c r="K520" s="5">
        <f t="array" ref="K520">MIN(ABS(R$2:R$2623-I520))</f>
        <v>0</v>
      </c>
      <c r="L520" s="4">
        <f t="shared" si="40"/>
        <v>1694.3094000000001</v>
      </c>
      <c r="M520" s="4">
        <f t="shared" si="41"/>
        <v>59.476593000000001</v>
      </c>
      <c r="N520" s="4">
        <f t="shared" si="42"/>
        <v>1694.1259</v>
      </c>
      <c r="O520" s="4">
        <f t="shared" si="43"/>
        <v>59.461243000000003</v>
      </c>
      <c r="P520" s="12">
        <f t="shared" si="44"/>
        <v>59.476593000005735</v>
      </c>
      <c r="R520" s="9">
        <v>1619.8298</v>
      </c>
      <c r="S520" s="10">
        <v>52.754555000000003</v>
      </c>
    </row>
    <row r="521" spans="1:19">
      <c r="A521" s="4">
        <v>44627</v>
      </c>
      <c r="B521" s="4" t="s">
        <v>15</v>
      </c>
      <c r="C521" s="4">
        <v>10</v>
      </c>
      <c r="D521" s="4" t="s">
        <v>4</v>
      </c>
      <c r="E521" s="4">
        <v>2015</v>
      </c>
      <c r="F521" s="4" t="s">
        <v>0</v>
      </c>
      <c r="G521" s="4">
        <v>27</v>
      </c>
      <c r="H521" s="4" t="s">
        <v>1</v>
      </c>
      <c r="I521" s="9">
        <v>1694.1259</v>
      </c>
      <c r="J521" s="10">
        <v>59.461243000000003</v>
      </c>
      <c r="K521" s="5">
        <f t="array" ref="K521">MIN(ABS(R$2:R$2623-I521))</f>
        <v>0</v>
      </c>
      <c r="L521" s="4">
        <f t="shared" si="40"/>
        <v>1694.1259</v>
      </c>
      <c r="M521" s="4">
        <f t="shared" si="41"/>
        <v>59.461243000000003</v>
      </c>
      <c r="N521" s="4">
        <f t="shared" si="42"/>
        <v>1694.1007999999999</v>
      </c>
      <c r="O521" s="4">
        <f t="shared" si="43"/>
        <v>59.459147999999999</v>
      </c>
      <c r="P521" s="12">
        <f t="shared" si="44"/>
        <v>59.461243000084956</v>
      </c>
      <c r="R521" s="9">
        <v>1619.6366</v>
      </c>
      <c r="S521" s="10">
        <v>52.735947000000003</v>
      </c>
    </row>
    <row r="522" spans="1:19">
      <c r="A522" s="4">
        <v>5518</v>
      </c>
      <c r="B522" s="4" t="s">
        <v>6</v>
      </c>
      <c r="C522" s="4">
        <v>1</v>
      </c>
      <c r="D522" s="4" t="s">
        <v>4</v>
      </c>
      <c r="E522" s="4">
        <v>2015</v>
      </c>
      <c r="F522" s="4" t="s">
        <v>0</v>
      </c>
      <c r="G522" s="4">
        <v>44</v>
      </c>
      <c r="H522" s="4" t="s">
        <v>1</v>
      </c>
      <c r="I522" s="9">
        <v>1694.1007999999999</v>
      </c>
      <c r="J522" s="10">
        <v>59.459147999999999</v>
      </c>
      <c r="K522" s="5">
        <f t="array" ref="K522">MIN(ABS(R$2:R$2623-I522))</f>
        <v>0</v>
      </c>
      <c r="L522" s="4">
        <f t="shared" si="40"/>
        <v>1694.1007999999999</v>
      </c>
      <c r="M522" s="4">
        <f t="shared" si="41"/>
        <v>59.459147999999999</v>
      </c>
      <c r="N522" s="4">
        <f t="shared" si="42"/>
        <v>1693.8812</v>
      </c>
      <c r="O522" s="4">
        <f t="shared" si="43"/>
        <v>59.440776999999997</v>
      </c>
      <c r="P522" s="12">
        <f t="shared" si="44"/>
        <v>59.459147999992574</v>
      </c>
      <c r="R522" s="9">
        <v>1619.5032000000001</v>
      </c>
      <c r="S522" s="10">
        <v>52.723098999999998</v>
      </c>
    </row>
    <row r="523" spans="1:19">
      <c r="A523" s="4">
        <v>113862</v>
      </c>
      <c r="B523" s="4" t="s">
        <v>32</v>
      </c>
      <c r="C523" s="4">
        <v>27</v>
      </c>
      <c r="D523" s="4" t="s">
        <v>4</v>
      </c>
      <c r="E523" s="4">
        <v>2017</v>
      </c>
      <c r="F523" s="4" t="s">
        <v>0</v>
      </c>
      <c r="G523" s="4">
        <v>13</v>
      </c>
      <c r="H523" s="4" t="s">
        <v>1</v>
      </c>
      <c r="I523" s="7">
        <v>1694.07</v>
      </c>
      <c r="J523" s="8" t="s">
        <v>43</v>
      </c>
      <c r="K523" s="5">
        <f t="array" ref="K523">MIN(ABS(R$2:R$2623-I523))</f>
        <v>3.0799999999999272E-2</v>
      </c>
      <c r="L523" s="4">
        <f t="shared" si="40"/>
        <v>1694.1007999999999</v>
      </c>
      <c r="M523" s="4">
        <f t="shared" si="41"/>
        <v>59.459147999999999</v>
      </c>
      <c r="N523" s="4">
        <f t="shared" si="42"/>
        <v>1693.8812</v>
      </c>
      <c r="O523" s="4">
        <f t="shared" si="43"/>
        <v>59.440776999999997</v>
      </c>
      <c r="P523" s="12">
        <f t="shared" si="44"/>
        <v>59.456571375220243</v>
      </c>
      <c r="R523" s="9">
        <v>1619.4987000000001</v>
      </c>
      <c r="S523" s="10">
        <v>52.722664000000002</v>
      </c>
    </row>
    <row r="524" spans="1:19">
      <c r="A524" s="4">
        <v>57360</v>
      </c>
      <c r="B524" s="4" t="s">
        <v>18</v>
      </c>
      <c r="C524" s="4">
        <v>13</v>
      </c>
      <c r="D524" s="4" t="s">
        <v>4</v>
      </c>
      <c r="E524" s="4">
        <v>2015</v>
      </c>
      <c r="F524" s="4" t="s">
        <v>0</v>
      </c>
      <c r="G524" s="4">
        <v>79</v>
      </c>
      <c r="H524" s="4" t="s">
        <v>1</v>
      </c>
      <c r="I524" s="9">
        <v>1693.8812</v>
      </c>
      <c r="J524" s="10">
        <v>59.440776999999997</v>
      </c>
      <c r="K524" s="5">
        <f t="array" ref="K524">MIN(ABS(R$2:R$2623-I524))</f>
        <v>0</v>
      </c>
      <c r="L524" s="4">
        <f t="shared" si="40"/>
        <v>1693.8812</v>
      </c>
      <c r="M524" s="4">
        <f t="shared" si="41"/>
        <v>59.440776999999997</v>
      </c>
      <c r="N524" s="4">
        <f t="shared" si="42"/>
        <v>1693.4862000000001</v>
      </c>
      <c r="O524" s="4">
        <f t="shared" si="43"/>
        <v>59.407710999999999</v>
      </c>
      <c r="P524" s="12">
        <f t="shared" si="44"/>
        <v>59.440777000001539</v>
      </c>
      <c r="R524" s="9">
        <v>1619.3407999999999</v>
      </c>
      <c r="S524" s="10">
        <v>52.707458000000003</v>
      </c>
    </row>
    <row r="525" spans="1:19">
      <c r="A525" s="4">
        <v>113767</v>
      </c>
      <c r="B525" s="4" t="s">
        <v>32</v>
      </c>
      <c r="C525" s="4">
        <v>27</v>
      </c>
      <c r="D525" s="4" t="s">
        <v>4</v>
      </c>
      <c r="E525" s="4">
        <v>2016</v>
      </c>
      <c r="F525" s="4" t="s">
        <v>0</v>
      </c>
      <c r="G525" s="4">
        <v>10</v>
      </c>
      <c r="H525" s="4" t="s">
        <v>1</v>
      </c>
      <c r="I525" s="7">
        <v>1693.84</v>
      </c>
      <c r="J525" s="8" t="s">
        <v>43</v>
      </c>
      <c r="K525" s="5">
        <f t="array" ref="K525">MIN(ABS(R$2:R$2623-I525))</f>
        <v>4.1200000000117143E-2</v>
      </c>
      <c r="L525" s="4">
        <f t="shared" si="40"/>
        <v>1693.8812</v>
      </c>
      <c r="M525" s="4">
        <f t="shared" si="41"/>
        <v>59.440776999999997</v>
      </c>
      <c r="N525" s="4">
        <f t="shared" si="42"/>
        <v>1693.4862000000001</v>
      </c>
      <c r="O525" s="4">
        <f t="shared" si="43"/>
        <v>59.407710999999999</v>
      </c>
      <c r="P525" s="12">
        <f t="shared" si="44"/>
        <v>59.437328090634438</v>
      </c>
      <c r="R525" s="9">
        <v>1619.3186000000001</v>
      </c>
      <c r="S525" s="10">
        <v>52.705317999999998</v>
      </c>
    </row>
    <row r="526" spans="1:19">
      <c r="A526" s="4">
        <v>87254</v>
      </c>
      <c r="B526" s="4" t="s">
        <v>26</v>
      </c>
      <c r="C526" s="4">
        <v>21</v>
      </c>
      <c r="D526" s="4" t="s">
        <v>4</v>
      </c>
      <c r="E526" s="4">
        <v>2017</v>
      </c>
      <c r="F526" s="4" t="s">
        <v>0</v>
      </c>
      <c r="G526" s="4">
        <v>4</v>
      </c>
      <c r="H526" s="4" t="s">
        <v>1</v>
      </c>
      <c r="I526" s="7">
        <v>1693.82</v>
      </c>
      <c r="J526" s="8" t="s">
        <v>43</v>
      </c>
      <c r="K526" s="5">
        <f t="array" ref="K526">MIN(ABS(R$2:R$2623-I526))</f>
        <v>6.1200000000098953E-2</v>
      </c>
      <c r="L526" s="4">
        <f t="shared" si="40"/>
        <v>1693.8812</v>
      </c>
      <c r="M526" s="4">
        <f t="shared" si="41"/>
        <v>59.440776999999997</v>
      </c>
      <c r="N526" s="4">
        <f t="shared" si="42"/>
        <v>1693.4862000000001</v>
      </c>
      <c r="O526" s="4">
        <f t="shared" si="43"/>
        <v>59.407710999999999</v>
      </c>
      <c r="P526" s="12">
        <f t="shared" si="44"/>
        <v>59.435653862786339</v>
      </c>
      <c r="R526" s="9">
        <v>1619.2689</v>
      </c>
      <c r="S526" s="10">
        <v>52.700530999999998</v>
      </c>
    </row>
    <row r="527" spans="1:19">
      <c r="A527" s="4">
        <v>113776</v>
      </c>
      <c r="B527" s="4" t="s">
        <v>32</v>
      </c>
      <c r="C527" s="4">
        <v>27</v>
      </c>
      <c r="D527" s="4" t="s">
        <v>4</v>
      </c>
      <c r="E527" s="4">
        <v>2016</v>
      </c>
      <c r="F527" s="4" t="s">
        <v>0</v>
      </c>
      <c r="G527" s="4">
        <v>19</v>
      </c>
      <c r="H527" s="4" t="s">
        <v>1</v>
      </c>
      <c r="I527" s="7">
        <v>1693.67</v>
      </c>
      <c r="J527" s="8" t="s">
        <v>43</v>
      </c>
      <c r="K527" s="5">
        <f t="array" ref="K527">MIN(ABS(R$2:R$2623-I527))</f>
        <v>0.18380000000001928</v>
      </c>
      <c r="L527" s="4">
        <f t="shared" si="40"/>
        <v>1693.4862000000001</v>
      </c>
      <c r="M527" s="4">
        <f t="shared" si="41"/>
        <v>59.407710999999999</v>
      </c>
      <c r="N527" s="4">
        <f t="shared" si="42"/>
        <v>1693.8812</v>
      </c>
      <c r="O527" s="4">
        <f t="shared" si="43"/>
        <v>59.440776999999997</v>
      </c>
      <c r="P527" s="12">
        <f t="shared" si="44"/>
        <v>59.423097153925603</v>
      </c>
      <c r="R527" s="9">
        <v>1619.2061000000001</v>
      </c>
      <c r="S527" s="10">
        <v>52.694473000000002</v>
      </c>
    </row>
    <row r="528" spans="1:19">
      <c r="A528" s="4">
        <v>5525</v>
      </c>
      <c r="B528" s="4" t="s">
        <v>6</v>
      </c>
      <c r="C528" s="4">
        <v>1</v>
      </c>
      <c r="D528" s="4" t="s">
        <v>4</v>
      </c>
      <c r="E528" s="4">
        <v>2015</v>
      </c>
      <c r="F528" s="4" t="s">
        <v>0</v>
      </c>
      <c r="G528" s="4">
        <v>51</v>
      </c>
      <c r="H528" s="4" t="s">
        <v>1</v>
      </c>
      <c r="I528" s="9">
        <v>1693.4862000000001</v>
      </c>
      <c r="J528" s="10">
        <v>59.407710999999999</v>
      </c>
      <c r="K528" s="5">
        <f t="array" ref="K528">MIN(ABS(R$2:R$2623-I528))</f>
        <v>0</v>
      </c>
      <c r="L528" s="4">
        <f t="shared" si="40"/>
        <v>1693.4862000000001</v>
      </c>
      <c r="M528" s="4">
        <f t="shared" si="41"/>
        <v>59.407710999999999</v>
      </c>
      <c r="N528" s="4">
        <f t="shared" si="42"/>
        <v>1693.2736</v>
      </c>
      <c r="O528" s="4">
        <f t="shared" si="43"/>
        <v>59.389896</v>
      </c>
      <c r="P528" s="12">
        <f t="shared" si="44"/>
        <v>59.407711000002706</v>
      </c>
      <c r="R528" s="9">
        <v>1619.1766</v>
      </c>
      <c r="S528" s="10">
        <v>52.691639000000002</v>
      </c>
    </row>
    <row r="529" spans="1:19">
      <c r="A529" s="4">
        <v>57359</v>
      </c>
      <c r="B529" s="4" t="s">
        <v>18</v>
      </c>
      <c r="C529" s="4">
        <v>13</v>
      </c>
      <c r="D529" s="4" t="s">
        <v>4</v>
      </c>
      <c r="E529" s="4">
        <v>2015</v>
      </c>
      <c r="F529" s="4" t="s">
        <v>0</v>
      </c>
      <c r="G529" s="4">
        <v>78</v>
      </c>
      <c r="H529" s="4" t="s">
        <v>1</v>
      </c>
      <c r="I529" s="9">
        <v>1693.2736</v>
      </c>
      <c r="J529" s="10">
        <v>59.389896</v>
      </c>
      <c r="K529" s="5">
        <f t="array" ref="K529">MIN(ABS(R$2:R$2623-I529))</f>
        <v>0</v>
      </c>
      <c r="L529" s="4">
        <f t="shared" si="40"/>
        <v>1693.2736</v>
      </c>
      <c r="M529" s="4">
        <f t="shared" si="41"/>
        <v>59.389896</v>
      </c>
      <c r="N529" s="4">
        <f t="shared" si="42"/>
        <v>1693.1268</v>
      </c>
      <c r="O529" s="4">
        <f t="shared" si="43"/>
        <v>59.377597999999999</v>
      </c>
      <c r="P529" s="12">
        <f t="shared" si="44"/>
        <v>59.389896000020372</v>
      </c>
      <c r="R529" s="9">
        <v>1619.0426</v>
      </c>
      <c r="S529" s="10">
        <v>52.678722</v>
      </c>
    </row>
    <row r="530" spans="1:19">
      <c r="A530" s="4">
        <v>113902</v>
      </c>
      <c r="B530" s="4" t="s">
        <v>32</v>
      </c>
      <c r="C530" s="4">
        <v>27</v>
      </c>
      <c r="D530" s="4" t="s">
        <v>4</v>
      </c>
      <c r="E530" s="4">
        <v>2017</v>
      </c>
      <c r="F530" s="4" t="s">
        <v>0</v>
      </c>
      <c r="G530" s="4">
        <v>53</v>
      </c>
      <c r="H530" s="4" t="s">
        <v>1</v>
      </c>
      <c r="I530" s="7">
        <v>1693.19</v>
      </c>
      <c r="J530" s="8" t="s">
        <v>43</v>
      </c>
      <c r="K530" s="5">
        <f t="array" ref="K530">MIN(ABS(R$2:R$2623-I530))</f>
        <v>6.3200000000051659E-2</v>
      </c>
      <c r="L530" s="4">
        <f t="shared" si="40"/>
        <v>1693.1268</v>
      </c>
      <c r="M530" s="4">
        <f t="shared" si="41"/>
        <v>59.377597999999999</v>
      </c>
      <c r="N530" s="4">
        <f t="shared" si="42"/>
        <v>1693.2736</v>
      </c>
      <c r="O530" s="4">
        <f t="shared" si="43"/>
        <v>59.389896</v>
      </c>
      <c r="P530" s="12">
        <f t="shared" si="44"/>
        <v>59.382892506832356</v>
      </c>
      <c r="R530" s="9">
        <v>1619.0316</v>
      </c>
      <c r="S530" s="10">
        <v>52.677661999999998</v>
      </c>
    </row>
    <row r="531" spans="1:19">
      <c r="A531" s="4">
        <v>113670</v>
      </c>
      <c r="B531" s="4" t="s">
        <v>32</v>
      </c>
      <c r="C531" s="4">
        <v>27</v>
      </c>
      <c r="D531" s="4" t="s">
        <v>4</v>
      </c>
      <c r="E531" s="4">
        <v>2015</v>
      </c>
      <c r="F531" s="4" t="s">
        <v>0</v>
      </c>
      <c r="G531" s="4">
        <v>2</v>
      </c>
      <c r="H531" s="4" t="s">
        <v>1</v>
      </c>
      <c r="I531" s="9">
        <v>1693.1268</v>
      </c>
      <c r="J531" s="10">
        <v>59.377597999999999</v>
      </c>
      <c r="K531" s="5">
        <f t="array" ref="K531">MIN(ABS(R$2:R$2623-I531))</f>
        <v>0</v>
      </c>
      <c r="L531" s="4">
        <f t="shared" si="40"/>
        <v>1693.1268</v>
      </c>
      <c r="M531" s="4">
        <f t="shared" si="41"/>
        <v>59.377597999999999</v>
      </c>
      <c r="N531" s="4">
        <f t="shared" si="42"/>
        <v>1692.6722</v>
      </c>
      <c r="O531" s="4">
        <f t="shared" si="43"/>
        <v>59.339474000000003</v>
      </c>
      <c r="P531" s="12">
        <f t="shared" si="44"/>
        <v>59.377597999990591</v>
      </c>
      <c r="R531" s="9">
        <v>1618.9574</v>
      </c>
      <c r="S531" s="10">
        <v>52.670509000000003</v>
      </c>
    </row>
    <row r="532" spans="1:19">
      <c r="A532" s="4">
        <v>25648</v>
      </c>
      <c r="B532" s="4" t="s">
        <v>11</v>
      </c>
      <c r="C532" s="4">
        <v>6</v>
      </c>
      <c r="D532" s="4" t="s">
        <v>4</v>
      </c>
      <c r="E532" s="4">
        <v>2016</v>
      </c>
      <c r="F532" s="4" t="s">
        <v>0</v>
      </c>
      <c r="G532" s="4">
        <v>89</v>
      </c>
      <c r="H532" s="4" t="s">
        <v>4</v>
      </c>
      <c r="I532" s="7">
        <v>1692.86</v>
      </c>
      <c r="J532" s="8" t="s">
        <v>43</v>
      </c>
      <c r="K532" s="5">
        <f t="array" ref="K532">MIN(ABS(R$2:R$2623-I532))</f>
        <v>0.18779999999992469</v>
      </c>
      <c r="L532" s="4">
        <f t="shared" si="40"/>
        <v>1692.6722</v>
      </c>
      <c r="M532" s="4">
        <f t="shared" si="41"/>
        <v>59.339474000000003</v>
      </c>
      <c r="N532" s="4">
        <f t="shared" si="42"/>
        <v>1693.1268</v>
      </c>
      <c r="O532" s="4">
        <f t="shared" si="43"/>
        <v>59.377597999999999</v>
      </c>
      <c r="P532" s="12">
        <f t="shared" si="44"/>
        <v>59.355223421899971</v>
      </c>
      <c r="R532" s="9">
        <v>1618.8688999999999</v>
      </c>
      <c r="S532" s="10">
        <v>52.661976000000003</v>
      </c>
    </row>
    <row r="533" spans="1:19">
      <c r="A533" s="4">
        <v>113917</v>
      </c>
      <c r="B533" s="4" t="s">
        <v>32</v>
      </c>
      <c r="C533" s="4">
        <v>27</v>
      </c>
      <c r="D533" s="4" t="s">
        <v>4</v>
      </c>
      <c r="E533" s="4">
        <v>2017</v>
      </c>
      <c r="F533" s="4" t="s">
        <v>0</v>
      </c>
      <c r="G533" s="4">
        <v>68</v>
      </c>
      <c r="H533" s="4" t="s">
        <v>1</v>
      </c>
      <c r="I533" s="7">
        <v>1692.78</v>
      </c>
      <c r="J533" s="8" t="s">
        <v>43</v>
      </c>
      <c r="K533" s="5">
        <f t="array" ref="K533">MIN(ABS(R$2:R$2623-I533))</f>
        <v>0.10779999999999745</v>
      </c>
      <c r="L533" s="4">
        <f t="shared" si="40"/>
        <v>1692.6722</v>
      </c>
      <c r="M533" s="4">
        <f t="shared" si="41"/>
        <v>59.339474000000003</v>
      </c>
      <c r="N533" s="4">
        <f t="shared" si="42"/>
        <v>1693.1268</v>
      </c>
      <c r="O533" s="4">
        <f t="shared" si="43"/>
        <v>59.377597999999999</v>
      </c>
      <c r="P533" s="12">
        <f t="shared" si="44"/>
        <v>59.348514402982246</v>
      </c>
      <c r="R533" s="9">
        <v>1618.7766999999999</v>
      </c>
      <c r="S533" s="10">
        <v>52.653091000000003</v>
      </c>
    </row>
    <row r="534" spans="1:19">
      <c r="A534" s="4">
        <v>113678</v>
      </c>
      <c r="B534" s="4" t="s">
        <v>32</v>
      </c>
      <c r="C534" s="4">
        <v>27</v>
      </c>
      <c r="D534" s="4" t="s">
        <v>4</v>
      </c>
      <c r="E534" s="4">
        <v>2015</v>
      </c>
      <c r="F534" s="4" t="s">
        <v>0</v>
      </c>
      <c r="G534" s="4">
        <v>10</v>
      </c>
      <c r="H534" s="4" t="s">
        <v>1</v>
      </c>
      <c r="I534" s="9">
        <v>1692.6722</v>
      </c>
      <c r="J534" s="10">
        <v>59.339474000000003</v>
      </c>
      <c r="K534" s="5">
        <f t="array" ref="K534">MIN(ABS(R$2:R$2623-I534))</f>
        <v>0</v>
      </c>
      <c r="L534" s="4">
        <f t="shared" si="40"/>
        <v>1692.6722</v>
      </c>
      <c r="M534" s="4">
        <f t="shared" si="41"/>
        <v>59.339474000000003</v>
      </c>
      <c r="N534" s="4">
        <f t="shared" si="42"/>
        <v>1692.0859</v>
      </c>
      <c r="O534" s="4">
        <f t="shared" si="43"/>
        <v>59.290244999999999</v>
      </c>
      <c r="P534" s="12">
        <f t="shared" si="44"/>
        <v>59.33947400000838</v>
      </c>
      <c r="R534" s="9">
        <v>1618.6863000000001</v>
      </c>
      <c r="S534" s="10">
        <v>52.644367000000003</v>
      </c>
    </row>
    <row r="535" spans="1:19">
      <c r="A535" s="4">
        <v>87223</v>
      </c>
      <c r="B535" s="4" t="s">
        <v>26</v>
      </c>
      <c r="C535" s="4">
        <v>21</v>
      </c>
      <c r="D535" s="4" t="s">
        <v>4</v>
      </c>
      <c r="E535" s="4">
        <v>2016</v>
      </c>
      <c r="F535" s="4" t="s">
        <v>0</v>
      </c>
      <c r="G535" s="4">
        <v>73</v>
      </c>
      <c r="H535" s="4" t="s">
        <v>1</v>
      </c>
      <c r="I535" s="7">
        <v>1692.56</v>
      </c>
      <c r="J535" s="8" t="s">
        <v>43</v>
      </c>
      <c r="K535" s="5">
        <f t="array" ref="K535">MIN(ABS(R$2:R$2623-I535))</f>
        <v>0.11220000000002983</v>
      </c>
      <c r="L535" s="4">
        <f t="shared" si="40"/>
        <v>1692.6722</v>
      </c>
      <c r="M535" s="4">
        <f t="shared" si="41"/>
        <v>59.339474000000003</v>
      </c>
      <c r="N535" s="4">
        <f t="shared" si="42"/>
        <v>1692.0859</v>
      </c>
      <c r="O535" s="4">
        <f t="shared" si="43"/>
        <v>59.290244999999999</v>
      </c>
      <c r="P535" s="12">
        <f t="shared" si="44"/>
        <v>59.330053065674399</v>
      </c>
      <c r="R535" s="9">
        <v>1618.6051</v>
      </c>
      <c r="S535" s="10">
        <v>52.636538999999999</v>
      </c>
    </row>
    <row r="536" spans="1:19">
      <c r="A536" s="4">
        <v>25653</v>
      </c>
      <c r="B536" s="4" t="s">
        <v>11</v>
      </c>
      <c r="C536" s="4">
        <v>6</v>
      </c>
      <c r="D536" s="4" t="s">
        <v>4</v>
      </c>
      <c r="E536" s="4">
        <v>2016</v>
      </c>
      <c r="F536" s="4" t="s">
        <v>0</v>
      </c>
      <c r="G536" s="4">
        <v>94</v>
      </c>
      <c r="H536" s="4" t="s">
        <v>4</v>
      </c>
      <c r="I536" s="7">
        <v>1692.49</v>
      </c>
      <c r="J536" s="8" t="s">
        <v>43</v>
      </c>
      <c r="K536" s="5">
        <f t="array" ref="K536">MIN(ABS(R$2:R$2623-I536))</f>
        <v>0.18219999999996617</v>
      </c>
      <c r="L536" s="4">
        <f t="shared" si="40"/>
        <v>1692.6722</v>
      </c>
      <c r="M536" s="4">
        <f t="shared" si="41"/>
        <v>59.339474000000003</v>
      </c>
      <c r="N536" s="4">
        <f t="shared" si="42"/>
        <v>1692.0859</v>
      </c>
      <c r="O536" s="4">
        <f t="shared" si="43"/>
        <v>59.290244999999999</v>
      </c>
      <c r="P536" s="12">
        <f t="shared" si="44"/>
        <v>59.324175477409021</v>
      </c>
      <c r="R536" s="9">
        <v>1618.4768999999999</v>
      </c>
      <c r="S536" s="10">
        <v>52.624175999999999</v>
      </c>
    </row>
    <row r="537" spans="1:19">
      <c r="A537" s="4">
        <v>25691</v>
      </c>
      <c r="B537" s="4" t="s">
        <v>11</v>
      </c>
      <c r="C537" s="4">
        <v>6</v>
      </c>
      <c r="D537" s="4" t="s">
        <v>4</v>
      </c>
      <c r="E537" s="4">
        <v>2017</v>
      </c>
      <c r="F537" s="4" t="s">
        <v>0</v>
      </c>
      <c r="G537" s="4">
        <v>29</v>
      </c>
      <c r="H537" s="4" t="s">
        <v>1</v>
      </c>
      <c r="I537" s="7">
        <v>1692.42</v>
      </c>
      <c r="J537" s="8" t="s">
        <v>43</v>
      </c>
      <c r="K537" s="5">
        <f t="array" ref="K537">MIN(ABS(R$2:R$2623-I537))</f>
        <v>0.2521999999999025</v>
      </c>
      <c r="L537" s="4">
        <f t="shared" si="40"/>
        <v>1692.6722</v>
      </c>
      <c r="M537" s="4">
        <f t="shared" si="41"/>
        <v>59.339474000000003</v>
      </c>
      <c r="N537" s="4">
        <f t="shared" si="42"/>
        <v>1692.0859</v>
      </c>
      <c r="O537" s="4">
        <f t="shared" si="43"/>
        <v>59.290244999999999</v>
      </c>
      <c r="P537" s="12">
        <f t="shared" si="44"/>
        <v>59.318297889143636</v>
      </c>
      <c r="R537" s="9">
        <v>1618.2256</v>
      </c>
      <c r="S537" s="10">
        <v>52.599926000000004</v>
      </c>
    </row>
    <row r="538" spans="1:19">
      <c r="A538" s="4">
        <v>113898</v>
      </c>
      <c r="B538" s="4" t="s">
        <v>32</v>
      </c>
      <c r="C538" s="4">
        <v>27</v>
      </c>
      <c r="D538" s="4" t="s">
        <v>4</v>
      </c>
      <c r="E538" s="4">
        <v>2017</v>
      </c>
      <c r="F538" s="4" t="s">
        <v>0</v>
      </c>
      <c r="G538" s="4">
        <v>49</v>
      </c>
      <c r="H538" s="4" t="s">
        <v>1</v>
      </c>
      <c r="I538" s="7">
        <v>1692.41</v>
      </c>
      <c r="J538" s="8" t="s">
        <v>43</v>
      </c>
      <c r="K538" s="5">
        <f t="array" ref="K538">MIN(ABS(R$2:R$2623-I538))</f>
        <v>0.26219999999989341</v>
      </c>
      <c r="L538" s="4">
        <f t="shared" si="40"/>
        <v>1692.6722</v>
      </c>
      <c r="M538" s="4">
        <f t="shared" si="41"/>
        <v>59.339474000000003</v>
      </c>
      <c r="N538" s="4">
        <f t="shared" si="42"/>
        <v>1692.0859</v>
      </c>
      <c r="O538" s="4">
        <f t="shared" si="43"/>
        <v>59.290244999999999</v>
      </c>
      <c r="P538" s="12">
        <f t="shared" si="44"/>
        <v>59.317458233677158</v>
      </c>
      <c r="R538" s="9">
        <v>1618.2076</v>
      </c>
      <c r="S538" s="10">
        <v>52.598193999999999</v>
      </c>
    </row>
    <row r="539" spans="1:19">
      <c r="A539" s="4">
        <v>87229</v>
      </c>
      <c r="B539" s="4" t="s">
        <v>26</v>
      </c>
      <c r="C539" s="4">
        <v>21</v>
      </c>
      <c r="D539" s="4" t="s">
        <v>4</v>
      </c>
      <c r="E539" s="4">
        <v>2016</v>
      </c>
      <c r="F539" s="4" t="s">
        <v>0</v>
      </c>
      <c r="G539" s="4">
        <v>79</v>
      </c>
      <c r="H539" s="4" t="s">
        <v>1</v>
      </c>
      <c r="I539" s="7">
        <v>1692.4</v>
      </c>
      <c r="J539" s="8" t="s">
        <v>43</v>
      </c>
      <c r="K539" s="5">
        <f t="array" ref="K539">MIN(ABS(R$2:R$2623-I539))</f>
        <v>0.27219999999988431</v>
      </c>
      <c r="L539" s="4">
        <f t="shared" si="40"/>
        <v>1692.6722</v>
      </c>
      <c r="M539" s="4">
        <f t="shared" si="41"/>
        <v>59.339474000000003</v>
      </c>
      <c r="N539" s="4">
        <f t="shared" si="42"/>
        <v>1692.0859</v>
      </c>
      <c r="O539" s="4">
        <f t="shared" si="43"/>
        <v>59.290244999999999</v>
      </c>
      <c r="P539" s="12">
        <f t="shared" si="44"/>
        <v>59.316618578210658</v>
      </c>
      <c r="R539" s="9">
        <v>1618.1006</v>
      </c>
      <c r="S539" s="10">
        <v>52.587864000000003</v>
      </c>
    </row>
    <row r="540" spans="1:19">
      <c r="A540" s="4">
        <v>113874</v>
      </c>
      <c r="B540" s="4" t="s">
        <v>32</v>
      </c>
      <c r="C540" s="4">
        <v>27</v>
      </c>
      <c r="D540" s="4" t="s">
        <v>4</v>
      </c>
      <c r="E540" s="4">
        <v>2017</v>
      </c>
      <c r="F540" s="4" t="s">
        <v>0</v>
      </c>
      <c r="G540" s="4">
        <v>25</v>
      </c>
      <c r="H540" s="4" t="s">
        <v>1</v>
      </c>
      <c r="I540" s="7">
        <v>1692.12</v>
      </c>
      <c r="J540" s="8" t="s">
        <v>43</v>
      </c>
      <c r="K540" s="5">
        <f t="array" ref="K540">MIN(ABS(R$2:R$2623-I540))</f>
        <v>3.4099999999853026E-2</v>
      </c>
      <c r="L540" s="4">
        <f t="shared" si="40"/>
        <v>1692.0859</v>
      </c>
      <c r="M540" s="4">
        <f t="shared" si="41"/>
        <v>59.290244999999999</v>
      </c>
      <c r="N540" s="4">
        <f t="shared" si="42"/>
        <v>1692.6722</v>
      </c>
      <c r="O540" s="4">
        <f t="shared" si="43"/>
        <v>59.339474000000003</v>
      </c>
      <c r="P540" s="12">
        <f t="shared" si="44"/>
        <v>59.293108225149062</v>
      </c>
      <c r="R540" s="9">
        <v>1618.0545999999999</v>
      </c>
      <c r="S540" s="10">
        <v>52.583419999999997</v>
      </c>
    </row>
    <row r="541" spans="1:19">
      <c r="A541" s="4">
        <v>25559</v>
      </c>
      <c r="B541" s="4" t="s">
        <v>11</v>
      </c>
      <c r="C541" s="4">
        <v>6</v>
      </c>
      <c r="D541" s="4" t="s">
        <v>4</v>
      </c>
      <c r="E541" s="4">
        <v>2015</v>
      </c>
      <c r="F541" s="4" t="s">
        <v>0</v>
      </c>
      <c r="G541" s="4">
        <v>102</v>
      </c>
      <c r="H541" s="4" t="s">
        <v>4</v>
      </c>
      <c r="I541" s="9">
        <v>1692.0859</v>
      </c>
      <c r="J541" s="10">
        <v>59.290244999999999</v>
      </c>
      <c r="K541" s="5">
        <f t="array" ref="K541">MIN(ABS(R$2:R$2623-I541))</f>
        <v>0</v>
      </c>
      <c r="L541" s="4">
        <f t="shared" si="40"/>
        <v>1692.0859</v>
      </c>
      <c r="M541" s="4">
        <f t="shared" si="41"/>
        <v>59.290244999999999</v>
      </c>
      <c r="N541" s="4">
        <f t="shared" si="42"/>
        <v>1691.3224</v>
      </c>
      <c r="O541" s="4">
        <f t="shared" si="43"/>
        <v>59.226036000000001</v>
      </c>
      <c r="P541" s="12">
        <f t="shared" si="44"/>
        <v>59.290244999991664</v>
      </c>
      <c r="R541" s="9">
        <v>1618.0009</v>
      </c>
      <c r="S541" s="10">
        <v>52.578235999999997</v>
      </c>
    </row>
    <row r="542" spans="1:19">
      <c r="A542" s="4">
        <v>113677</v>
      </c>
      <c r="B542" s="4" t="s">
        <v>32</v>
      </c>
      <c r="C542" s="4">
        <v>27</v>
      </c>
      <c r="D542" s="4" t="s">
        <v>4</v>
      </c>
      <c r="E542" s="4">
        <v>2015</v>
      </c>
      <c r="F542" s="4" t="s">
        <v>0</v>
      </c>
      <c r="G542" s="4">
        <v>9</v>
      </c>
      <c r="H542" s="4" t="s">
        <v>1</v>
      </c>
      <c r="I542" s="9">
        <v>1691.3224</v>
      </c>
      <c r="J542" s="10">
        <v>59.226036000000001</v>
      </c>
      <c r="K542" s="5">
        <f t="array" ref="K542">MIN(ABS(R$2:R$2623-I542))</f>
        <v>0</v>
      </c>
      <c r="L542" s="4">
        <f t="shared" si="40"/>
        <v>1691.3224</v>
      </c>
      <c r="M542" s="4">
        <f t="shared" si="41"/>
        <v>59.226036000000001</v>
      </c>
      <c r="N542" s="4">
        <f t="shared" si="42"/>
        <v>1691.2881</v>
      </c>
      <c r="O542" s="4">
        <f t="shared" si="43"/>
        <v>59.223148000000002</v>
      </c>
      <c r="P542" s="12">
        <f t="shared" si="44"/>
        <v>59.226035999706532</v>
      </c>
      <c r="R542" s="9">
        <v>1617.9574</v>
      </c>
      <c r="S542" s="10">
        <v>52.574043000000003</v>
      </c>
    </row>
    <row r="543" spans="1:19">
      <c r="A543" s="4">
        <v>5527</v>
      </c>
      <c r="B543" s="4" t="s">
        <v>6</v>
      </c>
      <c r="C543" s="4">
        <v>1</v>
      </c>
      <c r="D543" s="4" t="s">
        <v>4</v>
      </c>
      <c r="E543" s="4">
        <v>2015</v>
      </c>
      <c r="F543" s="4" t="s">
        <v>0</v>
      </c>
      <c r="G543" s="4">
        <v>53</v>
      </c>
      <c r="H543" s="4" t="s">
        <v>1</v>
      </c>
      <c r="I543" s="9">
        <v>1691.2881</v>
      </c>
      <c r="J543" s="10">
        <v>59.223148000000002</v>
      </c>
      <c r="K543" s="5">
        <f t="array" ref="K543">MIN(ABS(R$2:R$2623-I543))</f>
        <v>0</v>
      </c>
      <c r="L543" s="4">
        <f t="shared" si="40"/>
        <v>1691.2881</v>
      </c>
      <c r="M543" s="4">
        <f t="shared" si="41"/>
        <v>59.223148000000002</v>
      </c>
      <c r="N543" s="4">
        <f t="shared" si="42"/>
        <v>1690.3387</v>
      </c>
      <c r="O543" s="4">
        <f t="shared" si="43"/>
        <v>59.143154000000003</v>
      </c>
      <c r="P543" s="12">
        <f t="shared" si="44"/>
        <v>59.223147999991717</v>
      </c>
      <c r="R543" s="9">
        <v>1617.7162000000001</v>
      </c>
      <c r="S543" s="10">
        <v>52.550750999999998</v>
      </c>
    </row>
    <row r="544" spans="1:19">
      <c r="A544" s="4">
        <v>25624</v>
      </c>
      <c r="B544" s="4" t="s">
        <v>11</v>
      </c>
      <c r="C544" s="4">
        <v>6</v>
      </c>
      <c r="D544" s="4" t="s">
        <v>4</v>
      </c>
      <c r="E544" s="4">
        <v>2016</v>
      </c>
      <c r="F544" s="4" t="s">
        <v>0</v>
      </c>
      <c r="G544" s="4">
        <v>65</v>
      </c>
      <c r="H544" s="4" t="s">
        <v>1</v>
      </c>
      <c r="I544" s="7">
        <v>1691.21</v>
      </c>
      <c r="J544" s="8" t="s">
        <v>43</v>
      </c>
      <c r="K544" s="5">
        <f t="array" ref="K544">MIN(ABS(R$2:R$2623-I544))</f>
        <v>7.8099999999949432E-2</v>
      </c>
      <c r="L544" s="4">
        <f t="shared" si="40"/>
        <v>1691.2881</v>
      </c>
      <c r="M544" s="4">
        <f t="shared" si="41"/>
        <v>59.223148000000002</v>
      </c>
      <c r="N544" s="4">
        <f t="shared" si="42"/>
        <v>1690.3387</v>
      </c>
      <c r="O544" s="4">
        <f t="shared" si="43"/>
        <v>59.143154000000003</v>
      </c>
      <c r="P544" s="12">
        <f t="shared" si="44"/>
        <v>59.216567495041225</v>
      </c>
      <c r="R544" s="9">
        <v>1617.423</v>
      </c>
      <c r="S544" s="10">
        <v>52.52243</v>
      </c>
    </row>
    <row r="545" spans="1:19">
      <c r="A545" s="4">
        <v>113773</v>
      </c>
      <c r="B545" s="4" t="s">
        <v>32</v>
      </c>
      <c r="C545" s="4">
        <v>27</v>
      </c>
      <c r="D545" s="4" t="s">
        <v>4</v>
      </c>
      <c r="E545" s="4">
        <v>2016</v>
      </c>
      <c r="F545" s="4" t="s">
        <v>0</v>
      </c>
      <c r="G545" s="4">
        <v>16</v>
      </c>
      <c r="H545" s="4" t="s">
        <v>1</v>
      </c>
      <c r="I545" s="7">
        <v>1691.14</v>
      </c>
      <c r="J545" s="8" t="s">
        <v>43</v>
      </c>
      <c r="K545" s="5">
        <f t="array" ref="K545">MIN(ABS(R$2:R$2623-I545))</f>
        <v>0.14809999999988577</v>
      </c>
      <c r="L545" s="4">
        <f t="shared" si="40"/>
        <v>1691.2881</v>
      </c>
      <c r="M545" s="4">
        <f t="shared" si="41"/>
        <v>59.223148000000002</v>
      </c>
      <c r="N545" s="4">
        <f t="shared" si="42"/>
        <v>1690.3387</v>
      </c>
      <c r="O545" s="4">
        <f t="shared" si="43"/>
        <v>59.143154000000003</v>
      </c>
      <c r="P545" s="12">
        <f t="shared" si="44"/>
        <v>59.21066947523925</v>
      </c>
      <c r="R545" s="9">
        <v>1617.4182000000001</v>
      </c>
      <c r="S545" s="10">
        <v>52.521968999999999</v>
      </c>
    </row>
    <row r="546" spans="1:19">
      <c r="A546" s="4">
        <v>87233</v>
      </c>
      <c r="B546" s="4" t="s">
        <v>26</v>
      </c>
      <c r="C546" s="4">
        <v>21</v>
      </c>
      <c r="D546" s="4" t="s">
        <v>4</v>
      </c>
      <c r="E546" s="4">
        <v>2016</v>
      </c>
      <c r="F546" s="4" t="s">
        <v>0</v>
      </c>
      <c r="G546" s="4">
        <v>83</v>
      </c>
      <c r="H546" s="4" t="s">
        <v>4</v>
      </c>
      <c r="I546" s="7">
        <v>1691.03</v>
      </c>
      <c r="J546" s="8" t="s">
        <v>43</v>
      </c>
      <c r="K546" s="5">
        <f t="array" ref="K546">MIN(ABS(R$2:R$2623-I546))</f>
        <v>0.2581000000000131</v>
      </c>
      <c r="L546" s="4">
        <f t="shared" si="40"/>
        <v>1691.2881</v>
      </c>
      <c r="M546" s="4">
        <f t="shared" si="41"/>
        <v>59.223148000000002</v>
      </c>
      <c r="N546" s="4">
        <f t="shared" si="42"/>
        <v>1690.3387</v>
      </c>
      <c r="O546" s="4">
        <f t="shared" si="43"/>
        <v>59.143154000000003</v>
      </c>
      <c r="P546" s="12">
        <f t="shared" si="44"/>
        <v>59.201401158407542</v>
      </c>
      <c r="R546" s="9">
        <v>1617.1866</v>
      </c>
      <c r="S546" s="10">
        <v>52.499595999999997</v>
      </c>
    </row>
    <row r="547" spans="1:19">
      <c r="A547" s="4">
        <v>25757</v>
      </c>
      <c r="B547" s="4" t="s">
        <v>11</v>
      </c>
      <c r="C547" s="4">
        <v>6</v>
      </c>
      <c r="D547" s="4" t="s">
        <v>4</v>
      </c>
      <c r="E547" s="4">
        <v>2017</v>
      </c>
      <c r="F547" s="4" t="s">
        <v>0</v>
      </c>
      <c r="G547" s="4">
        <v>95</v>
      </c>
      <c r="H547" s="4" t="s">
        <v>4</v>
      </c>
      <c r="I547" s="7">
        <v>1691.01</v>
      </c>
      <c r="J547" s="8" t="s">
        <v>43</v>
      </c>
      <c r="K547" s="5">
        <f t="array" ref="K547">MIN(ABS(R$2:R$2623-I547))</f>
        <v>0.27809999999999491</v>
      </c>
      <c r="L547" s="4">
        <f t="shared" si="40"/>
        <v>1691.2881</v>
      </c>
      <c r="M547" s="4">
        <f t="shared" si="41"/>
        <v>59.223148000000002</v>
      </c>
      <c r="N547" s="4">
        <f t="shared" si="42"/>
        <v>1690.3387</v>
      </c>
      <c r="O547" s="4">
        <f t="shared" si="43"/>
        <v>59.143154000000003</v>
      </c>
      <c r="P547" s="12">
        <f t="shared" si="44"/>
        <v>59.199716009892704</v>
      </c>
      <c r="R547" s="9">
        <v>1617.1795999999999</v>
      </c>
      <c r="S547" s="10">
        <v>52.498908999999998</v>
      </c>
    </row>
    <row r="548" spans="1:19">
      <c r="A548" s="4">
        <v>25613</v>
      </c>
      <c r="B548" s="4" t="s">
        <v>11</v>
      </c>
      <c r="C548" s="4">
        <v>6</v>
      </c>
      <c r="D548" s="4" t="s">
        <v>4</v>
      </c>
      <c r="E548" s="4">
        <v>2016</v>
      </c>
      <c r="F548" s="4" t="s">
        <v>0</v>
      </c>
      <c r="G548" s="4">
        <v>54</v>
      </c>
      <c r="H548" s="4" t="s">
        <v>1</v>
      </c>
      <c r="I548" s="7">
        <v>1690.88</v>
      </c>
      <c r="J548" s="8" t="s">
        <v>43</v>
      </c>
      <c r="K548" s="5">
        <f t="array" ref="K548">MIN(ABS(R$2:R$2623-I548))</f>
        <v>0.40809999999987667</v>
      </c>
      <c r="L548" s="4">
        <f t="shared" si="40"/>
        <v>1691.2881</v>
      </c>
      <c r="M548" s="4">
        <f t="shared" si="41"/>
        <v>59.223148000000002</v>
      </c>
      <c r="N548" s="4">
        <f t="shared" si="42"/>
        <v>1690.3387</v>
      </c>
      <c r="O548" s="4">
        <f t="shared" si="43"/>
        <v>59.143154000000003</v>
      </c>
      <c r="P548" s="12">
        <f t="shared" si="44"/>
        <v>59.188762544546158</v>
      </c>
      <c r="R548" s="9">
        <v>1616.8949</v>
      </c>
      <c r="S548" s="10">
        <v>52.471393999999997</v>
      </c>
    </row>
    <row r="549" spans="1:19">
      <c r="A549" s="4">
        <v>113775</v>
      </c>
      <c r="B549" s="4" t="s">
        <v>32</v>
      </c>
      <c r="C549" s="4">
        <v>27</v>
      </c>
      <c r="D549" s="4" t="s">
        <v>4</v>
      </c>
      <c r="E549" s="4">
        <v>2016</v>
      </c>
      <c r="F549" s="4" t="s">
        <v>0</v>
      </c>
      <c r="G549" s="4">
        <v>18</v>
      </c>
      <c r="H549" s="4" t="s">
        <v>1</v>
      </c>
      <c r="I549" s="7">
        <v>1690.83</v>
      </c>
      <c r="J549" s="8" t="s">
        <v>43</v>
      </c>
      <c r="K549" s="5">
        <f t="array" ref="K549">MIN(ABS(R$2:R$2623-I549))</f>
        <v>0.45810000000005857</v>
      </c>
      <c r="L549" s="4">
        <f t="shared" si="40"/>
        <v>1691.2881</v>
      </c>
      <c r="M549" s="4">
        <f t="shared" si="41"/>
        <v>59.223148000000002</v>
      </c>
      <c r="N549" s="4">
        <f t="shared" si="42"/>
        <v>1690.3387</v>
      </c>
      <c r="O549" s="4">
        <f t="shared" si="43"/>
        <v>59.143154000000003</v>
      </c>
      <c r="P549" s="12">
        <f t="shared" si="44"/>
        <v>59.184549673259021</v>
      </c>
      <c r="R549" s="9">
        <v>1616.8905</v>
      </c>
      <c r="S549" s="10">
        <v>52.470965999999997</v>
      </c>
    </row>
    <row r="550" spans="1:19">
      <c r="A550" s="4">
        <v>87227</v>
      </c>
      <c r="B550" s="4" t="s">
        <v>26</v>
      </c>
      <c r="C550" s="4">
        <v>21</v>
      </c>
      <c r="D550" s="4" t="s">
        <v>4</v>
      </c>
      <c r="E550" s="4">
        <v>2016</v>
      </c>
      <c r="F550" s="4" t="s">
        <v>0</v>
      </c>
      <c r="G550" s="4">
        <v>77</v>
      </c>
      <c r="H550" s="4" t="s">
        <v>1</v>
      </c>
      <c r="I550" s="7">
        <v>1690.63</v>
      </c>
      <c r="J550" s="8" t="s">
        <v>43</v>
      </c>
      <c r="K550" s="5">
        <f t="array" ref="K550">MIN(ABS(R$2:R$2623-I550))</f>
        <v>0.29130000000009204</v>
      </c>
      <c r="L550" s="4">
        <f t="shared" si="40"/>
        <v>1690.3387</v>
      </c>
      <c r="M550" s="4">
        <f t="shared" si="41"/>
        <v>59.143154000000003</v>
      </c>
      <c r="N550" s="4">
        <f t="shared" si="42"/>
        <v>1691.2881</v>
      </c>
      <c r="O550" s="4">
        <f t="shared" si="43"/>
        <v>59.223148000000002</v>
      </c>
      <c r="P550" s="12">
        <f t="shared" si="44"/>
        <v>59.167698188110528</v>
      </c>
      <c r="R550" s="9">
        <v>1616.8176000000001</v>
      </c>
      <c r="S550" s="10">
        <v>52.463920999999999</v>
      </c>
    </row>
    <row r="551" spans="1:19">
      <c r="A551" s="4">
        <v>113897</v>
      </c>
      <c r="B551" s="4" t="s">
        <v>32</v>
      </c>
      <c r="C551" s="4">
        <v>27</v>
      </c>
      <c r="D551" s="4" t="s">
        <v>4</v>
      </c>
      <c r="E551" s="4">
        <v>2017</v>
      </c>
      <c r="F551" s="4" t="s">
        <v>0</v>
      </c>
      <c r="G551" s="4">
        <v>48</v>
      </c>
      <c r="H551" s="4" t="s">
        <v>1</v>
      </c>
      <c r="I551" s="7">
        <v>1690.62</v>
      </c>
      <c r="J551" s="8" t="s">
        <v>43</v>
      </c>
      <c r="K551" s="5">
        <f t="array" ref="K551">MIN(ABS(R$2:R$2623-I551))</f>
        <v>0.28129999999987376</v>
      </c>
      <c r="L551" s="4">
        <f t="shared" si="40"/>
        <v>1690.3387</v>
      </c>
      <c r="M551" s="4">
        <f t="shared" si="41"/>
        <v>59.143154000000003</v>
      </c>
      <c r="N551" s="4">
        <f t="shared" si="42"/>
        <v>1691.2881</v>
      </c>
      <c r="O551" s="4">
        <f t="shared" si="43"/>
        <v>59.223148000000002</v>
      </c>
      <c r="P551" s="12">
        <f t="shared" si="44"/>
        <v>59.166855613853095</v>
      </c>
      <c r="R551" s="9">
        <v>1616.7906</v>
      </c>
      <c r="S551" s="10">
        <v>52.461311000000002</v>
      </c>
    </row>
    <row r="552" spans="1:19">
      <c r="A552" s="4">
        <v>113766</v>
      </c>
      <c r="B552" s="4" t="s">
        <v>32</v>
      </c>
      <c r="C552" s="4">
        <v>27</v>
      </c>
      <c r="D552" s="4" t="s">
        <v>4</v>
      </c>
      <c r="E552" s="4">
        <v>2016</v>
      </c>
      <c r="F552" s="4" t="s">
        <v>0</v>
      </c>
      <c r="G552" s="4">
        <v>9</v>
      </c>
      <c r="H552" s="4" t="s">
        <v>1</v>
      </c>
      <c r="I552" s="7">
        <v>1690.56</v>
      </c>
      <c r="J552" s="8" t="s">
        <v>43</v>
      </c>
      <c r="K552" s="5">
        <f t="array" ref="K552">MIN(ABS(R$2:R$2623-I552))</f>
        <v>0.22129999999992833</v>
      </c>
      <c r="L552" s="4">
        <f t="shared" si="40"/>
        <v>1690.3387</v>
      </c>
      <c r="M552" s="4">
        <f t="shared" si="41"/>
        <v>59.143154000000003</v>
      </c>
      <c r="N552" s="4">
        <f t="shared" si="42"/>
        <v>1691.2881</v>
      </c>
      <c r="O552" s="4">
        <f t="shared" si="43"/>
        <v>59.223148000000002</v>
      </c>
      <c r="P552" s="12">
        <f t="shared" si="44"/>
        <v>59.161800168308524</v>
      </c>
      <c r="R552" s="9">
        <v>1616.6704999999999</v>
      </c>
      <c r="S552" s="10">
        <v>52.449696000000003</v>
      </c>
    </row>
    <row r="553" spans="1:19">
      <c r="A553" s="4">
        <v>44619</v>
      </c>
      <c r="B553" s="4" t="s">
        <v>15</v>
      </c>
      <c r="C553" s="4">
        <v>10</v>
      </c>
      <c r="D553" s="4" t="s">
        <v>4</v>
      </c>
      <c r="E553" s="4">
        <v>2015</v>
      </c>
      <c r="F553" s="4" t="s">
        <v>0</v>
      </c>
      <c r="G553" s="4">
        <v>19</v>
      </c>
      <c r="H553" s="4" t="s">
        <v>1</v>
      </c>
      <c r="I553" s="9">
        <v>1690.3387</v>
      </c>
      <c r="J553" s="10">
        <v>59.143154000000003</v>
      </c>
      <c r="K553" s="5">
        <f t="array" ref="K553">MIN(ABS(R$2:R$2623-I553))</f>
        <v>0</v>
      </c>
      <c r="L553" s="4">
        <f t="shared" si="40"/>
        <v>1690.3387</v>
      </c>
      <c r="M553" s="4">
        <f t="shared" si="41"/>
        <v>59.143154000000003</v>
      </c>
      <c r="N553" s="4">
        <f t="shared" si="42"/>
        <v>1689.6321</v>
      </c>
      <c r="O553" s="4">
        <f t="shared" si="43"/>
        <v>59.083495999999997</v>
      </c>
      <c r="P553" s="12">
        <f t="shared" si="44"/>
        <v>59.143154000003527</v>
      </c>
      <c r="R553" s="9">
        <v>1616.6370999999999</v>
      </c>
      <c r="S553" s="10">
        <v>52.446460999999999</v>
      </c>
    </row>
    <row r="554" spans="1:19">
      <c r="A554" s="4">
        <v>44813</v>
      </c>
      <c r="B554" s="4" t="s">
        <v>15</v>
      </c>
      <c r="C554" s="4">
        <v>10</v>
      </c>
      <c r="D554" s="4" t="s">
        <v>4</v>
      </c>
      <c r="E554" s="4">
        <v>2017</v>
      </c>
      <c r="F554" s="4" t="s">
        <v>0</v>
      </c>
      <c r="G554" s="4">
        <v>4</v>
      </c>
      <c r="H554" s="4" t="s">
        <v>1</v>
      </c>
      <c r="I554" s="7">
        <v>1690.01</v>
      </c>
      <c r="J554" s="8" t="s">
        <v>43</v>
      </c>
      <c r="K554" s="5">
        <f t="array" ref="K554">MIN(ABS(R$2:R$2623-I554))</f>
        <v>0.32870000000002619</v>
      </c>
      <c r="L554" s="4">
        <f t="shared" si="40"/>
        <v>1690.3387</v>
      </c>
      <c r="M554" s="4">
        <f t="shared" si="41"/>
        <v>59.143154000000003</v>
      </c>
      <c r="N554" s="4">
        <f t="shared" si="42"/>
        <v>1689.6321</v>
      </c>
      <c r="O554" s="4">
        <f t="shared" si="43"/>
        <v>59.083495999999997</v>
      </c>
      <c r="P554" s="12">
        <f t="shared" si="44"/>
        <v>59.115401969717638</v>
      </c>
      <c r="R554" s="9">
        <v>1616.5344</v>
      </c>
      <c r="S554" s="10">
        <v>52.436531000000002</v>
      </c>
    </row>
    <row r="555" spans="1:19">
      <c r="A555" s="4">
        <v>44819</v>
      </c>
      <c r="B555" s="4" t="s">
        <v>15</v>
      </c>
      <c r="C555" s="4">
        <v>10</v>
      </c>
      <c r="D555" s="4" t="s">
        <v>4</v>
      </c>
      <c r="E555" s="4">
        <v>2017</v>
      </c>
      <c r="F555" s="4" t="s">
        <v>0</v>
      </c>
      <c r="G555" s="4">
        <v>10</v>
      </c>
      <c r="H555" s="4" t="s">
        <v>1</v>
      </c>
      <c r="I555" s="7">
        <v>1689.97</v>
      </c>
      <c r="J555" s="8" t="s">
        <v>43</v>
      </c>
      <c r="K555" s="5">
        <f t="array" ref="K555">MIN(ABS(R$2:R$2623-I555))</f>
        <v>0.33789999999999054</v>
      </c>
      <c r="L555" s="4">
        <f t="shared" si="40"/>
        <v>1689.6321</v>
      </c>
      <c r="M555" s="4">
        <f t="shared" si="41"/>
        <v>59.083495999999997</v>
      </c>
      <c r="N555" s="4">
        <f t="shared" si="42"/>
        <v>1690.3387</v>
      </c>
      <c r="O555" s="4">
        <f t="shared" si="43"/>
        <v>59.143154000000003</v>
      </c>
      <c r="P555" s="12">
        <f t="shared" si="44"/>
        <v>59.112024783190627</v>
      </c>
      <c r="R555" s="9">
        <v>1616.4794999999999</v>
      </c>
      <c r="S555" s="10">
        <v>52.431216999999997</v>
      </c>
    </row>
    <row r="556" spans="1:19">
      <c r="A556" s="4">
        <v>113928</v>
      </c>
      <c r="B556" s="4" t="s">
        <v>32</v>
      </c>
      <c r="C556" s="4">
        <v>27</v>
      </c>
      <c r="D556" s="4" t="s">
        <v>4</v>
      </c>
      <c r="E556" s="4">
        <v>2017</v>
      </c>
      <c r="F556" s="4" t="s">
        <v>0</v>
      </c>
      <c r="G556" s="4">
        <v>79</v>
      </c>
      <c r="H556" s="4" t="s">
        <v>1</v>
      </c>
      <c r="I556" s="7">
        <v>1689.95</v>
      </c>
      <c r="J556" s="8" t="s">
        <v>43</v>
      </c>
      <c r="K556" s="5">
        <f t="array" ref="K556">MIN(ABS(R$2:R$2623-I556))</f>
        <v>0.31790000000000873</v>
      </c>
      <c r="L556" s="4">
        <f t="shared" si="40"/>
        <v>1689.6321</v>
      </c>
      <c r="M556" s="4">
        <f t="shared" si="41"/>
        <v>59.083495999999997</v>
      </c>
      <c r="N556" s="4">
        <f t="shared" si="42"/>
        <v>1690.3387</v>
      </c>
      <c r="O556" s="4">
        <f t="shared" si="43"/>
        <v>59.143154000000003</v>
      </c>
      <c r="P556" s="12">
        <f t="shared" si="44"/>
        <v>59.110336189927118</v>
      </c>
      <c r="R556" s="9">
        <v>1616.4519</v>
      </c>
      <c r="S556" s="10">
        <v>52.428550999999999</v>
      </c>
    </row>
    <row r="557" spans="1:19">
      <c r="A557" s="4">
        <v>113765</v>
      </c>
      <c r="B557" s="4" t="s">
        <v>32</v>
      </c>
      <c r="C557" s="4">
        <v>27</v>
      </c>
      <c r="D557" s="4" t="s">
        <v>4</v>
      </c>
      <c r="E557" s="4">
        <v>2016</v>
      </c>
      <c r="F557" s="4" t="s">
        <v>0</v>
      </c>
      <c r="G557" s="4">
        <v>8</v>
      </c>
      <c r="H557" s="4" t="s">
        <v>1</v>
      </c>
      <c r="I557" s="7">
        <v>1689.86</v>
      </c>
      <c r="J557" s="8" t="s">
        <v>43</v>
      </c>
      <c r="K557" s="5">
        <f t="array" ref="K557">MIN(ABS(R$2:R$2623-I557))</f>
        <v>0.22789999999986321</v>
      </c>
      <c r="L557" s="4">
        <f t="shared" si="40"/>
        <v>1689.6321</v>
      </c>
      <c r="M557" s="4">
        <f t="shared" si="41"/>
        <v>59.083495999999997</v>
      </c>
      <c r="N557" s="4">
        <f t="shared" si="42"/>
        <v>1690.3387</v>
      </c>
      <c r="O557" s="4">
        <f t="shared" si="43"/>
        <v>59.143154000000003</v>
      </c>
      <c r="P557" s="12">
        <f t="shared" si="44"/>
        <v>59.10273752024127</v>
      </c>
      <c r="R557" s="9">
        <v>1616.4486999999999</v>
      </c>
      <c r="S557" s="10">
        <v>52.428241999999997</v>
      </c>
    </row>
    <row r="558" spans="1:19">
      <c r="A558" s="4">
        <v>5517</v>
      </c>
      <c r="B558" s="4" t="s">
        <v>6</v>
      </c>
      <c r="C558" s="4">
        <v>1</v>
      </c>
      <c r="D558" s="4" t="s">
        <v>4</v>
      </c>
      <c r="E558" s="4">
        <v>2015</v>
      </c>
      <c r="F558" s="4" t="s">
        <v>0</v>
      </c>
      <c r="G558" s="4">
        <v>43</v>
      </c>
      <c r="H558" s="4" t="s">
        <v>1</v>
      </c>
      <c r="I558" s="9">
        <v>1689.6321</v>
      </c>
      <c r="J558" s="10">
        <v>59.083495999999997</v>
      </c>
      <c r="K558" s="5">
        <f t="array" ref="K558">MIN(ABS(R$2:R$2623-I558))</f>
        <v>0</v>
      </c>
      <c r="L558" s="4">
        <f t="shared" si="40"/>
        <v>1689.6321</v>
      </c>
      <c r="M558" s="4">
        <f t="shared" si="41"/>
        <v>59.083495999999997</v>
      </c>
      <c r="N558" s="4">
        <f t="shared" si="42"/>
        <v>1689.2529</v>
      </c>
      <c r="O558" s="4">
        <f t="shared" si="43"/>
        <v>59.051448999999998</v>
      </c>
      <c r="P558" s="12">
        <f t="shared" si="44"/>
        <v>59.083495999978958</v>
      </c>
      <c r="R558" s="9">
        <v>1616.3575000000001</v>
      </c>
      <c r="S558" s="10">
        <v>52.419418</v>
      </c>
    </row>
    <row r="559" spans="1:19">
      <c r="A559" s="4">
        <v>113870</v>
      </c>
      <c r="B559" s="4" t="s">
        <v>32</v>
      </c>
      <c r="C559" s="4">
        <v>27</v>
      </c>
      <c r="D559" s="4" t="s">
        <v>4</v>
      </c>
      <c r="E559" s="4">
        <v>2017</v>
      </c>
      <c r="F559" s="4" t="s">
        <v>0</v>
      </c>
      <c r="G559" s="4">
        <v>21</v>
      </c>
      <c r="H559" s="4" t="s">
        <v>1</v>
      </c>
      <c r="I559" s="7">
        <v>1689.45</v>
      </c>
      <c r="J559" s="8" t="s">
        <v>43</v>
      </c>
      <c r="K559" s="5">
        <f t="array" ref="K559">MIN(ABS(R$2:R$2623-I559))</f>
        <v>0.18209999999999127</v>
      </c>
      <c r="L559" s="4">
        <f t="shared" si="40"/>
        <v>1689.6321</v>
      </c>
      <c r="M559" s="4">
        <f t="shared" si="41"/>
        <v>59.083495999999997</v>
      </c>
      <c r="N559" s="4">
        <f t="shared" si="42"/>
        <v>1689.2529</v>
      </c>
      <c r="O559" s="4">
        <f t="shared" si="43"/>
        <v>59.051448999999998</v>
      </c>
      <c r="P559" s="12">
        <f t="shared" si="44"/>
        <v>59.068106340959986</v>
      </c>
      <c r="R559" s="9">
        <v>1616.3285000000001</v>
      </c>
      <c r="S559" s="10">
        <v>52.416606999999999</v>
      </c>
    </row>
    <row r="560" spans="1:19">
      <c r="A560" s="4">
        <v>113861</v>
      </c>
      <c r="B560" s="4" t="s">
        <v>32</v>
      </c>
      <c r="C560" s="4">
        <v>27</v>
      </c>
      <c r="D560" s="4" t="s">
        <v>4</v>
      </c>
      <c r="E560" s="4">
        <v>2017</v>
      </c>
      <c r="F560" s="4" t="s">
        <v>0</v>
      </c>
      <c r="G560" s="4">
        <v>12</v>
      </c>
      <c r="H560" s="4" t="s">
        <v>1</v>
      </c>
      <c r="I560" s="7">
        <v>1689.36</v>
      </c>
      <c r="J560" s="8" t="s">
        <v>43</v>
      </c>
      <c r="K560" s="5">
        <f t="array" ref="K560">MIN(ABS(R$2:R$2623-I560))</f>
        <v>0.10709999999994579</v>
      </c>
      <c r="L560" s="4">
        <f t="shared" si="40"/>
        <v>1689.2529</v>
      </c>
      <c r="M560" s="4">
        <f t="shared" si="41"/>
        <v>59.051448999999998</v>
      </c>
      <c r="N560" s="4">
        <f t="shared" si="42"/>
        <v>1689.6321</v>
      </c>
      <c r="O560" s="4">
        <f t="shared" si="43"/>
        <v>59.083495999999997</v>
      </c>
      <c r="P560" s="12">
        <f t="shared" si="44"/>
        <v>59.060500249187818</v>
      </c>
      <c r="R560" s="9">
        <v>1616.1912</v>
      </c>
      <c r="S560" s="10">
        <v>52.403320000000001</v>
      </c>
    </row>
    <row r="561" spans="1:19">
      <c r="A561" s="4">
        <v>113873</v>
      </c>
      <c r="B561" s="4" t="s">
        <v>32</v>
      </c>
      <c r="C561" s="4">
        <v>27</v>
      </c>
      <c r="D561" s="4" t="s">
        <v>4</v>
      </c>
      <c r="E561" s="4">
        <v>2017</v>
      </c>
      <c r="F561" s="4" t="s">
        <v>0</v>
      </c>
      <c r="G561" s="4">
        <v>24</v>
      </c>
      <c r="H561" s="4" t="s">
        <v>1</v>
      </c>
      <c r="I561" s="7">
        <v>1689.27</v>
      </c>
      <c r="J561" s="8" t="s">
        <v>43</v>
      </c>
      <c r="K561" s="5">
        <f t="array" ref="K561">MIN(ABS(R$2:R$2623-I561))</f>
        <v>1.7100000000027649E-2</v>
      </c>
      <c r="L561" s="4">
        <f t="shared" si="40"/>
        <v>1689.2529</v>
      </c>
      <c r="M561" s="4">
        <f t="shared" si="41"/>
        <v>59.051448999999998</v>
      </c>
      <c r="N561" s="4">
        <f t="shared" si="42"/>
        <v>1689.6321</v>
      </c>
      <c r="O561" s="4">
        <f t="shared" si="43"/>
        <v>59.083495999999997</v>
      </c>
      <c r="P561" s="12">
        <f t="shared" si="44"/>
        <v>59.052894157415672</v>
      </c>
      <c r="R561" s="9">
        <v>1616.1288999999999</v>
      </c>
      <c r="S561" s="10">
        <v>52.397292999999998</v>
      </c>
    </row>
    <row r="562" spans="1:19">
      <c r="A562" s="4">
        <v>25550</v>
      </c>
      <c r="B562" s="4" t="s">
        <v>11</v>
      </c>
      <c r="C562" s="4">
        <v>6</v>
      </c>
      <c r="D562" s="4" t="s">
        <v>4</v>
      </c>
      <c r="E562" s="4">
        <v>2015</v>
      </c>
      <c r="F562" s="4" t="s">
        <v>0</v>
      </c>
      <c r="G562" s="4">
        <v>93</v>
      </c>
      <c r="H562" s="4" t="s">
        <v>4</v>
      </c>
      <c r="I562" s="9">
        <v>1689.2529</v>
      </c>
      <c r="J562" s="10">
        <v>59.051448999999998</v>
      </c>
      <c r="K562" s="5">
        <f t="array" ref="K562">MIN(ABS(R$2:R$2623-I562))</f>
        <v>0</v>
      </c>
      <c r="L562" s="4">
        <f t="shared" si="40"/>
        <v>1689.2529</v>
      </c>
      <c r="M562" s="4">
        <f t="shared" si="41"/>
        <v>59.051448999999998</v>
      </c>
      <c r="N562" s="4">
        <f t="shared" si="42"/>
        <v>1689.1185</v>
      </c>
      <c r="O562" s="4">
        <f t="shared" si="43"/>
        <v>59.040081000000001</v>
      </c>
      <c r="P562" s="12">
        <f t="shared" si="44"/>
        <v>59.051449000090912</v>
      </c>
      <c r="R562" s="9">
        <v>1616.0513000000001</v>
      </c>
      <c r="S562" s="10">
        <v>52.389778</v>
      </c>
    </row>
    <row r="563" spans="1:19">
      <c r="A563" s="4">
        <v>113694</v>
      </c>
      <c r="B563" s="4" t="s">
        <v>32</v>
      </c>
      <c r="C563" s="4">
        <v>27</v>
      </c>
      <c r="D563" s="4" t="s">
        <v>4</v>
      </c>
      <c r="E563" s="4">
        <v>2015</v>
      </c>
      <c r="F563" s="4" t="s">
        <v>0</v>
      </c>
      <c r="G563" s="4">
        <v>26</v>
      </c>
      <c r="H563" s="4" t="s">
        <v>1</v>
      </c>
      <c r="I563" s="9">
        <v>1689.1185</v>
      </c>
      <c r="J563" s="10">
        <v>59.040081000000001</v>
      </c>
      <c r="K563" s="5">
        <f t="array" ref="K563">MIN(ABS(R$2:R$2623-I563))</f>
        <v>0</v>
      </c>
      <c r="L563" s="4">
        <f t="shared" si="40"/>
        <v>1689.1185</v>
      </c>
      <c r="M563" s="4">
        <f t="shared" si="41"/>
        <v>59.040081000000001</v>
      </c>
      <c r="N563" s="4">
        <f t="shared" si="42"/>
        <v>1687.3051</v>
      </c>
      <c r="O563" s="4">
        <f t="shared" si="43"/>
        <v>58.886372000000001</v>
      </c>
      <c r="P563" s="12">
        <f t="shared" si="44"/>
        <v>59.040080999995965</v>
      </c>
      <c r="R563" s="9">
        <v>1615.9717000000001</v>
      </c>
      <c r="S563" s="10">
        <v>52.382072000000001</v>
      </c>
    </row>
    <row r="564" spans="1:19">
      <c r="A564" s="4">
        <v>25685</v>
      </c>
      <c r="B564" s="4" t="s">
        <v>11</v>
      </c>
      <c r="C564" s="4">
        <v>6</v>
      </c>
      <c r="D564" s="4" t="s">
        <v>4</v>
      </c>
      <c r="E564" s="4">
        <v>2017</v>
      </c>
      <c r="F564" s="4" t="s">
        <v>0</v>
      </c>
      <c r="G564" s="4">
        <v>23</v>
      </c>
      <c r="H564" s="4" t="s">
        <v>1</v>
      </c>
      <c r="I564" s="7">
        <v>1688.94</v>
      </c>
      <c r="J564" s="8" t="s">
        <v>43</v>
      </c>
      <c r="K564" s="5">
        <f t="array" ref="K564">MIN(ABS(R$2:R$2623-I564))</f>
        <v>0.17849999999998545</v>
      </c>
      <c r="L564" s="4">
        <f t="shared" si="40"/>
        <v>1689.1185</v>
      </c>
      <c r="M564" s="4">
        <f t="shared" si="41"/>
        <v>59.040081000000001</v>
      </c>
      <c r="N564" s="4">
        <f t="shared" si="42"/>
        <v>1687.3051</v>
      </c>
      <c r="O564" s="4">
        <f t="shared" si="43"/>
        <v>58.886372000000001</v>
      </c>
      <c r="P564" s="12">
        <f t="shared" si="44"/>
        <v>59.024950826564847</v>
      </c>
      <c r="R564" s="9">
        <v>1615.8838000000001</v>
      </c>
      <c r="S564" s="10">
        <v>52.373565999999997</v>
      </c>
    </row>
    <row r="565" spans="1:19">
      <c r="A565" s="4">
        <v>25690</v>
      </c>
      <c r="B565" s="4" t="s">
        <v>11</v>
      </c>
      <c r="C565" s="4">
        <v>6</v>
      </c>
      <c r="D565" s="4" t="s">
        <v>4</v>
      </c>
      <c r="E565" s="4">
        <v>2017</v>
      </c>
      <c r="F565" s="4" t="s">
        <v>0</v>
      </c>
      <c r="G565" s="4">
        <v>28</v>
      </c>
      <c r="H565" s="4" t="s">
        <v>1</v>
      </c>
      <c r="I565" s="7">
        <v>1688.87</v>
      </c>
      <c r="J565" s="8" t="s">
        <v>43</v>
      </c>
      <c r="K565" s="5">
        <f t="array" ref="K565">MIN(ABS(R$2:R$2623-I565))</f>
        <v>0.24850000000014916</v>
      </c>
      <c r="L565" s="4">
        <f t="shared" si="40"/>
        <v>1689.1185</v>
      </c>
      <c r="M565" s="4">
        <f t="shared" si="41"/>
        <v>59.040081000000001</v>
      </c>
      <c r="N565" s="4">
        <f t="shared" si="42"/>
        <v>1687.3051</v>
      </c>
      <c r="O565" s="4">
        <f t="shared" si="43"/>
        <v>58.886372000000001</v>
      </c>
      <c r="P565" s="12">
        <f t="shared" si="44"/>
        <v>59.01901742521931</v>
      </c>
      <c r="R565" s="9">
        <v>1615.8522</v>
      </c>
      <c r="S565" s="10">
        <v>52.370502000000002</v>
      </c>
    </row>
    <row r="566" spans="1:19">
      <c r="A566" s="4">
        <v>87253</v>
      </c>
      <c r="B566" s="4" t="s">
        <v>26</v>
      </c>
      <c r="C566" s="4">
        <v>21</v>
      </c>
      <c r="D566" s="4" t="s">
        <v>4</v>
      </c>
      <c r="E566" s="4">
        <v>2017</v>
      </c>
      <c r="F566" s="4" t="s">
        <v>0</v>
      </c>
      <c r="G566" s="4">
        <v>3</v>
      </c>
      <c r="H566" s="4" t="s">
        <v>1</v>
      </c>
      <c r="I566" s="7">
        <v>1688.68</v>
      </c>
      <c r="J566" s="8" t="s">
        <v>43</v>
      </c>
      <c r="K566" s="5">
        <f t="array" ref="K566">MIN(ABS(R$2:R$2623-I566))</f>
        <v>0.43849999999997635</v>
      </c>
      <c r="L566" s="4">
        <f t="shared" si="40"/>
        <v>1689.1185</v>
      </c>
      <c r="M566" s="4">
        <f t="shared" si="41"/>
        <v>59.040081000000001</v>
      </c>
      <c r="N566" s="4">
        <f t="shared" si="42"/>
        <v>1687.3051</v>
      </c>
      <c r="O566" s="4">
        <f t="shared" si="43"/>
        <v>58.886372000000001</v>
      </c>
      <c r="P566" s="12">
        <f t="shared" si="44"/>
        <v>59.002912478709995</v>
      </c>
      <c r="R566" s="9">
        <v>1615.7827</v>
      </c>
      <c r="S566" s="10">
        <v>52.363776999999999</v>
      </c>
    </row>
    <row r="567" spans="1:19">
      <c r="A567" s="4">
        <v>44818</v>
      </c>
      <c r="B567" s="4" t="s">
        <v>15</v>
      </c>
      <c r="C567" s="4">
        <v>10</v>
      </c>
      <c r="D567" s="4" t="s">
        <v>4</v>
      </c>
      <c r="E567" s="4">
        <v>2017</v>
      </c>
      <c r="F567" s="4" t="s">
        <v>0</v>
      </c>
      <c r="G567" s="4">
        <v>9</v>
      </c>
      <c r="H567" s="4" t="s">
        <v>1</v>
      </c>
      <c r="I567" s="7">
        <v>1688.55</v>
      </c>
      <c r="J567" s="8" t="s">
        <v>43</v>
      </c>
      <c r="K567" s="5">
        <f t="array" ref="K567">MIN(ABS(R$2:R$2623-I567))</f>
        <v>0.56850000000008549</v>
      </c>
      <c r="L567" s="4">
        <f t="shared" si="40"/>
        <v>1689.1185</v>
      </c>
      <c r="M567" s="4">
        <f t="shared" si="41"/>
        <v>59.040081000000001</v>
      </c>
      <c r="N567" s="4">
        <f t="shared" si="42"/>
        <v>1687.3051</v>
      </c>
      <c r="O567" s="4">
        <f t="shared" si="43"/>
        <v>58.886372000000001</v>
      </c>
      <c r="P567" s="12">
        <f t="shared" si="44"/>
        <v>58.991893304782536</v>
      </c>
      <c r="R567" s="9">
        <v>1615.6829</v>
      </c>
      <c r="S567" s="10">
        <v>52.354106999999999</v>
      </c>
    </row>
    <row r="568" spans="1:19">
      <c r="A568" s="4">
        <v>87257</v>
      </c>
      <c r="B568" s="4" t="s">
        <v>26</v>
      </c>
      <c r="C568" s="4">
        <v>21</v>
      </c>
      <c r="D568" s="4" t="s">
        <v>4</v>
      </c>
      <c r="E568" s="4">
        <v>2017</v>
      </c>
      <c r="F568" s="4" t="s">
        <v>0</v>
      </c>
      <c r="G568" s="4">
        <v>7</v>
      </c>
      <c r="H568" s="4" t="s">
        <v>1</v>
      </c>
      <c r="I568" s="7">
        <v>1687.99</v>
      </c>
      <c r="J568" s="8" t="s">
        <v>43</v>
      </c>
      <c r="K568" s="5">
        <f t="array" ref="K568">MIN(ABS(R$2:R$2623-I568))</f>
        <v>0.68489999999997053</v>
      </c>
      <c r="L568" s="4">
        <f t="shared" si="40"/>
        <v>1687.3051</v>
      </c>
      <c r="M568" s="4">
        <f t="shared" si="41"/>
        <v>58.886372000000001</v>
      </c>
      <c r="N568" s="4">
        <f t="shared" si="42"/>
        <v>1689.1185</v>
      </c>
      <c r="O568" s="4">
        <f t="shared" si="43"/>
        <v>59.040081000000001</v>
      </c>
      <c r="P568" s="12">
        <f t="shared" si="44"/>
        <v>58.944426094018247</v>
      </c>
      <c r="R568" s="9">
        <v>1615.6297999999999</v>
      </c>
      <c r="S568" s="10">
        <v>52.348965</v>
      </c>
    </row>
    <row r="569" spans="1:19">
      <c r="A569" s="4">
        <v>25695</v>
      </c>
      <c r="B569" s="4" t="s">
        <v>11</v>
      </c>
      <c r="C569" s="4">
        <v>6</v>
      </c>
      <c r="D569" s="4" t="s">
        <v>4</v>
      </c>
      <c r="E569" s="4">
        <v>2017</v>
      </c>
      <c r="F569" s="4" t="s">
        <v>0</v>
      </c>
      <c r="G569" s="4">
        <v>33</v>
      </c>
      <c r="H569" s="4" t="s">
        <v>1</v>
      </c>
      <c r="I569" s="7">
        <v>1687.91</v>
      </c>
      <c r="J569" s="8" t="s">
        <v>43</v>
      </c>
      <c r="K569" s="5">
        <f t="array" ref="K569">MIN(ABS(R$2:R$2623-I569))</f>
        <v>0.60490000000004329</v>
      </c>
      <c r="L569" s="4">
        <f t="shared" si="40"/>
        <v>1687.3051</v>
      </c>
      <c r="M569" s="4">
        <f t="shared" si="41"/>
        <v>58.886372000000001</v>
      </c>
      <c r="N569" s="4">
        <f t="shared" si="42"/>
        <v>1689.1185</v>
      </c>
      <c r="O569" s="4">
        <f t="shared" si="43"/>
        <v>59.040081000000001</v>
      </c>
      <c r="P569" s="12">
        <f t="shared" si="44"/>
        <v>58.937645063909066</v>
      </c>
      <c r="R569" s="9">
        <v>1615.5527</v>
      </c>
      <c r="S569" s="10">
        <v>52.341503000000003</v>
      </c>
    </row>
    <row r="570" spans="1:19">
      <c r="A570" s="4">
        <v>25689</v>
      </c>
      <c r="B570" s="4" t="s">
        <v>11</v>
      </c>
      <c r="C570" s="4">
        <v>6</v>
      </c>
      <c r="D570" s="4" t="s">
        <v>4</v>
      </c>
      <c r="E570" s="4">
        <v>2017</v>
      </c>
      <c r="F570" s="4" t="s">
        <v>0</v>
      </c>
      <c r="G570" s="4">
        <v>27</v>
      </c>
      <c r="H570" s="4" t="s">
        <v>1</v>
      </c>
      <c r="I570" s="7">
        <v>1687.45</v>
      </c>
      <c r="J570" s="8" t="s">
        <v>43</v>
      </c>
      <c r="K570" s="5">
        <f t="array" ref="K570">MIN(ABS(R$2:R$2623-I570))</f>
        <v>0.14490000000000691</v>
      </c>
      <c r="L570" s="4">
        <f t="shared" si="40"/>
        <v>1687.3051</v>
      </c>
      <c r="M570" s="4">
        <f t="shared" si="41"/>
        <v>58.886372000000001</v>
      </c>
      <c r="N570" s="4">
        <f t="shared" si="42"/>
        <v>1689.1185</v>
      </c>
      <c r="O570" s="4">
        <f t="shared" si="43"/>
        <v>59.040081000000001</v>
      </c>
      <c r="P570" s="12">
        <f t="shared" si="44"/>
        <v>58.898654140781254</v>
      </c>
      <c r="R570" s="9">
        <v>1615.5454</v>
      </c>
      <c r="S570" s="10">
        <v>52.340794000000002</v>
      </c>
    </row>
    <row r="571" spans="1:19">
      <c r="A571" s="4">
        <v>113872</v>
      </c>
      <c r="B571" s="4" t="s">
        <v>32</v>
      </c>
      <c r="C571" s="4">
        <v>27</v>
      </c>
      <c r="D571" s="4" t="s">
        <v>4</v>
      </c>
      <c r="E571" s="4">
        <v>2017</v>
      </c>
      <c r="F571" s="4" t="s">
        <v>0</v>
      </c>
      <c r="G571" s="4">
        <v>23</v>
      </c>
      <c r="H571" s="4" t="s">
        <v>1</v>
      </c>
      <c r="I571" s="7">
        <v>1687.38</v>
      </c>
      <c r="J571" s="8" t="s">
        <v>43</v>
      </c>
      <c r="K571" s="5">
        <f t="array" ref="K571">MIN(ABS(R$2:R$2623-I571))</f>
        <v>7.4900000000070577E-2</v>
      </c>
      <c r="L571" s="4">
        <f t="shared" si="40"/>
        <v>1687.3051</v>
      </c>
      <c r="M571" s="4">
        <f t="shared" si="41"/>
        <v>58.886372000000001</v>
      </c>
      <c r="N571" s="4">
        <f t="shared" si="42"/>
        <v>1689.1185</v>
      </c>
      <c r="O571" s="4">
        <f t="shared" si="43"/>
        <v>59.040081000000001</v>
      </c>
      <c r="P571" s="12">
        <f t="shared" si="44"/>
        <v>58.892720739435717</v>
      </c>
      <c r="R571" s="9">
        <v>1615.5032000000001</v>
      </c>
      <c r="S571" s="10">
        <v>52.3367</v>
      </c>
    </row>
    <row r="572" spans="1:19">
      <c r="A572" s="4">
        <v>5526</v>
      </c>
      <c r="B572" s="4" t="s">
        <v>6</v>
      </c>
      <c r="C572" s="4">
        <v>1</v>
      </c>
      <c r="D572" s="4" t="s">
        <v>4</v>
      </c>
      <c r="E572" s="4">
        <v>2015</v>
      </c>
      <c r="F572" s="4" t="s">
        <v>0</v>
      </c>
      <c r="G572" s="4">
        <v>52</v>
      </c>
      <c r="H572" s="4" t="s">
        <v>1</v>
      </c>
      <c r="I572" s="9">
        <v>1687.3051</v>
      </c>
      <c r="J572" s="10">
        <v>58.886372000000001</v>
      </c>
      <c r="K572" s="5">
        <f t="array" ref="K572">MIN(ABS(R$2:R$2623-I572))</f>
        <v>0</v>
      </c>
      <c r="L572" s="4">
        <f t="shared" si="40"/>
        <v>1687.3051</v>
      </c>
      <c r="M572" s="4">
        <f t="shared" si="41"/>
        <v>58.886372000000001</v>
      </c>
      <c r="N572" s="4">
        <f t="shared" si="42"/>
        <v>1687.1991</v>
      </c>
      <c r="O572" s="4">
        <f t="shared" si="43"/>
        <v>58.877369000000002</v>
      </c>
      <c r="P572" s="12">
        <f t="shared" si="44"/>
        <v>58.886372000012322</v>
      </c>
      <c r="R572" s="9">
        <v>1615.4556</v>
      </c>
      <c r="S572" s="10">
        <v>52.332087999999999</v>
      </c>
    </row>
    <row r="573" spans="1:19">
      <c r="A573" s="4">
        <v>57358</v>
      </c>
      <c r="B573" s="4" t="s">
        <v>18</v>
      </c>
      <c r="C573" s="4">
        <v>13</v>
      </c>
      <c r="D573" s="4" t="s">
        <v>4</v>
      </c>
      <c r="E573" s="4">
        <v>2015</v>
      </c>
      <c r="F573" s="4" t="s">
        <v>0</v>
      </c>
      <c r="G573" s="4">
        <v>77</v>
      </c>
      <c r="H573" s="4" t="s">
        <v>1</v>
      </c>
      <c r="I573" s="9">
        <v>1687.1991</v>
      </c>
      <c r="J573" s="10">
        <v>58.877369000000002</v>
      </c>
      <c r="K573" s="5">
        <f t="array" ref="K573">MIN(ABS(R$2:R$2623-I573))</f>
        <v>0</v>
      </c>
      <c r="L573" s="4">
        <f t="shared" si="40"/>
        <v>1687.1991</v>
      </c>
      <c r="M573" s="4">
        <f t="shared" si="41"/>
        <v>58.877369000000002</v>
      </c>
      <c r="N573" s="4">
        <f t="shared" si="42"/>
        <v>1686.6736000000001</v>
      </c>
      <c r="O573" s="4">
        <f t="shared" si="43"/>
        <v>58.832703000000002</v>
      </c>
      <c r="P573" s="12">
        <f t="shared" si="44"/>
        <v>58.877369000000165</v>
      </c>
      <c r="R573" s="9">
        <v>1615.3331000000001</v>
      </c>
      <c r="S573" s="10">
        <v>52.320228999999998</v>
      </c>
    </row>
    <row r="574" spans="1:19">
      <c r="A574" s="4">
        <v>87252</v>
      </c>
      <c r="B574" s="4" t="s">
        <v>26</v>
      </c>
      <c r="C574" s="4">
        <v>21</v>
      </c>
      <c r="D574" s="4" t="s">
        <v>4</v>
      </c>
      <c r="E574" s="4">
        <v>2017</v>
      </c>
      <c r="F574" s="4" t="s">
        <v>0</v>
      </c>
      <c r="G574" s="4">
        <v>2</v>
      </c>
      <c r="H574" s="4" t="s">
        <v>1</v>
      </c>
      <c r="I574" s="7">
        <v>1687.14</v>
      </c>
      <c r="J574" s="8" t="s">
        <v>43</v>
      </c>
      <c r="K574" s="5">
        <f t="array" ref="K574">MIN(ABS(R$2:R$2623-I574))</f>
        <v>5.9099999999943975E-2</v>
      </c>
      <c r="L574" s="4">
        <f t="shared" si="40"/>
        <v>1687.1991</v>
      </c>
      <c r="M574" s="4">
        <f t="shared" si="41"/>
        <v>58.877369000000002</v>
      </c>
      <c r="N574" s="4">
        <f t="shared" si="42"/>
        <v>1686.6736000000001</v>
      </c>
      <c r="O574" s="4">
        <f t="shared" si="43"/>
        <v>58.832703000000002</v>
      </c>
      <c r="P574" s="12">
        <f t="shared" si="44"/>
        <v>58.872345668696639</v>
      </c>
      <c r="R574" s="9">
        <v>1615.3285000000001</v>
      </c>
      <c r="S574" s="10">
        <v>52.319777999999999</v>
      </c>
    </row>
    <row r="575" spans="1:19">
      <c r="A575" s="4">
        <v>113869</v>
      </c>
      <c r="B575" s="4" t="s">
        <v>32</v>
      </c>
      <c r="C575" s="4">
        <v>27</v>
      </c>
      <c r="D575" s="4" t="s">
        <v>4</v>
      </c>
      <c r="E575" s="4">
        <v>2017</v>
      </c>
      <c r="F575" s="4" t="s">
        <v>0</v>
      </c>
      <c r="G575" s="4">
        <v>20</v>
      </c>
      <c r="H575" s="4" t="s">
        <v>1</v>
      </c>
      <c r="I575" s="7">
        <v>1686.94</v>
      </c>
      <c r="J575" s="8" t="s">
        <v>43</v>
      </c>
      <c r="K575" s="5">
        <f t="array" ref="K575">MIN(ABS(R$2:R$2623-I575))</f>
        <v>0.25909999999998945</v>
      </c>
      <c r="L575" s="4">
        <f t="shared" si="40"/>
        <v>1687.1991</v>
      </c>
      <c r="M575" s="4">
        <f t="shared" si="41"/>
        <v>58.877369000000002</v>
      </c>
      <c r="N575" s="4">
        <f t="shared" si="42"/>
        <v>1686.6736000000001</v>
      </c>
      <c r="O575" s="4">
        <f t="shared" si="43"/>
        <v>58.832703000000002</v>
      </c>
      <c r="P575" s="12">
        <f t="shared" si="44"/>
        <v>58.855346239581507</v>
      </c>
      <c r="R575" s="9">
        <v>1615.1210000000001</v>
      </c>
      <c r="S575" s="10">
        <v>52.299666999999999</v>
      </c>
    </row>
    <row r="576" spans="1:19">
      <c r="A576" s="4">
        <v>44630</v>
      </c>
      <c r="B576" s="4" t="s">
        <v>15</v>
      </c>
      <c r="C576" s="4">
        <v>10</v>
      </c>
      <c r="D576" s="4" t="s">
        <v>4</v>
      </c>
      <c r="E576" s="4">
        <v>2015</v>
      </c>
      <c r="F576" s="4" t="s">
        <v>0</v>
      </c>
      <c r="G576" s="4">
        <v>30</v>
      </c>
      <c r="H576" s="4" t="s">
        <v>1</v>
      </c>
      <c r="I576" s="9">
        <v>1686.6736000000001</v>
      </c>
      <c r="J576" s="10">
        <v>58.832703000000002</v>
      </c>
      <c r="K576" s="5">
        <f t="array" ref="K576">MIN(ABS(R$2:R$2623-I576))</f>
        <v>0</v>
      </c>
      <c r="L576" s="4">
        <f t="shared" si="40"/>
        <v>1686.6736000000001</v>
      </c>
      <c r="M576" s="4">
        <f t="shared" si="41"/>
        <v>58.832703000000002</v>
      </c>
      <c r="N576" s="4">
        <f t="shared" si="42"/>
        <v>1686.5518</v>
      </c>
      <c r="O576" s="4">
        <f t="shared" si="43"/>
        <v>58.822338000000002</v>
      </c>
      <c r="P576" s="12">
        <f t="shared" si="44"/>
        <v>58.832703000073622</v>
      </c>
      <c r="R576" s="9">
        <v>1615.1119000000001</v>
      </c>
      <c r="S576" s="10">
        <v>52.298789999999997</v>
      </c>
    </row>
    <row r="577" spans="1:19">
      <c r="A577" s="4">
        <v>113741</v>
      </c>
      <c r="B577" s="4" t="s">
        <v>32</v>
      </c>
      <c r="C577" s="4">
        <v>27</v>
      </c>
      <c r="D577" s="4" t="s">
        <v>4</v>
      </c>
      <c r="E577" s="4">
        <v>2015</v>
      </c>
      <c r="F577" s="4" t="s">
        <v>0</v>
      </c>
      <c r="G577" s="4">
        <v>73</v>
      </c>
      <c r="H577" s="4" t="s">
        <v>1</v>
      </c>
      <c r="I577" s="9">
        <v>1686.5518</v>
      </c>
      <c r="J577" s="10">
        <v>58.822338000000002</v>
      </c>
      <c r="K577" s="5">
        <f t="array" ref="K577">MIN(ABS(R$2:R$2623-I577))</f>
        <v>0</v>
      </c>
      <c r="L577" s="4">
        <f t="shared" si="40"/>
        <v>1686.5518</v>
      </c>
      <c r="M577" s="4">
        <f t="shared" si="41"/>
        <v>58.822338000000002</v>
      </c>
      <c r="N577" s="4">
        <f t="shared" si="42"/>
        <v>1686.5089</v>
      </c>
      <c r="O577" s="4">
        <f t="shared" si="43"/>
        <v>58.818691000000001</v>
      </c>
      <c r="P577" s="12">
        <f t="shared" si="44"/>
        <v>58.822337999885697</v>
      </c>
      <c r="R577" s="9">
        <v>1615.1072999999999</v>
      </c>
      <c r="S577" s="10">
        <v>52.298340000000003</v>
      </c>
    </row>
    <row r="578" spans="1:19">
      <c r="A578" s="4">
        <v>5516</v>
      </c>
      <c r="B578" s="4" t="s">
        <v>6</v>
      </c>
      <c r="C578" s="4">
        <v>1</v>
      </c>
      <c r="D578" s="4" t="s">
        <v>4</v>
      </c>
      <c r="E578" s="4">
        <v>2015</v>
      </c>
      <c r="F578" s="4" t="s">
        <v>0</v>
      </c>
      <c r="G578" s="4">
        <v>42</v>
      </c>
      <c r="H578" s="4" t="s">
        <v>1</v>
      </c>
      <c r="I578" s="9">
        <v>1686.5089</v>
      </c>
      <c r="J578" s="10">
        <v>58.818691000000001</v>
      </c>
      <c r="K578" s="5">
        <f t="array" ref="K578">MIN(ABS(R$2:R$2623-I578))</f>
        <v>0</v>
      </c>
      <c r="L578" s="4">
        <f t="shared" ref="L578:L641" si="45">IF(COUNTIF(R:R,I578-K578),I578-K578,I578+K578)</f>
        <v>1686.5089</v>
      </c>
      <c r="M578" s="4">
        <f t="shared" ref="M578:M641" si="46">VLOOKUP(L578,R:S,2,FALSE)</f>
        <v>58.818691000000001</v>
      </c>
      <c r="N578" s="4">
        <f t="shared" ref="N578:N641" si="47">IF(MATCH(L578,R:R,0)=2,R$3,IF(MATCH(L578,R:R,0)=2623,R$2622,INDEX(R:R,(MATCH(L578,R:R,0)+1-2*(L578&lt;I578)))))</f>
        <v>1686.3405</v>
      </c>
      <c r="O578" s="4">
        <f t="shared" ref="O578:O641" si="48">VLOOKUP(N578,R:S,2,FALSE)</f>
        <v>58.804355999999999</v>
      </c>
      <c r="P578" s="12">
        <f t="shared" si="44"/>
        <v>58.818691000014212</v>
      </c>
      <c r="R578" s="9">
        <v>1614.8687</v>
      </c>
      <c r="S578" s="10">
        <v>52.275204000000002</v>
      </c>
    </row>
    <row r="579" spans="1:19">
      <c r="A579" s="4">
        <v>87251</v>
      </c>
      <c r="B579" s="4" t="s">
        <v>26</v>
      </c>
      <c r="C579" s="4">
        <v>21</v>
      </c>
      <c r="D579" s="4" t="s">
        <v>4</v>
      </c>
      <c r="E579" s="4">
        <v>2017</v>
      </c>
      <c r="F579" s="4" t="s">
        <v>0</v>
      </c>
      <c r="G579" s="4">
        <v>1</v>
      </c>
      <c r="H579" s="4" t="s">
        <v>1</v>
      </c>
      <c r="I579" s="7">
        <v>1686.43</v>
      </c>
      <c r="J579" s="8" t="s">
        <v>43</v>
      </c>
      <c r="K579" s="5">
        <f t="array" ref="K579">MIN(ABS(R$2:R$2623-I579))</f>
        <v>7.8899999999975989E-2</v>
      </c>
      <c r="L579" s="4">
        <f t="shared" si="45"/>
        <v>1686.5089</v>
      </c>
      <c r="M579" s="4">
        <f t="shared" si="46"/>
        <v>58.818691000000001</v>
      </c>
      <c r="N579" s="4">
        <f t="shared" si="47"/>
        <v>1686.3405</v>
      </c>
      <c r="O579" s="4">
        <f t="shared" si="48"/>
        <v>58.804355999999999</v>
      </c>
      <c r="P579" s="12">
        <f t="shared" ref="P579:P642" si="49">((M579-O579)*I579+(L579*O579-M579*N579))/(L579-N579)</f>
        <v>58.811974660940585</v>
      </c>
      <c r="R579" s="9">
        <v>1614.8626999999999</v>
      </c>
      <c r="S579" s="10">
        <v>52.274624000000003</v>
      </c>
    </row>
    <row r="580" spans="1:19">
      <c r="A580" s="4">
        <v>5524</v>
      </c>
      <c r="B580" s="4" t="s">
        <v>6</v>
      </c>
      <c r="C580" s="4">
        <v>1</v>
      </c>
      <c r="D580" s="4" t="s">
        <v>4</v>
      </c>
      <c r="E580" s="4">
        <v>2015</v>
      </c>
      <c r="F580" s="4" t="s">
        <v>0</v>
      </c>
      <c r="G580" s="4">
        <v>50</v>
      </c>
      <c r="H580" s="4" t="s">
        <v>1</v>
      </c>
      <c r="I580" s="9">
        <v>1686.3405</v>
      </c>
      <c r="J580" s="10">
        <v>58.804355999999999</v>
      </c>
      <c r="K580" s="5">
        <f t="array" ref="K580">MIN(ABS(R$2:R$2623-I580))</f>
        <v>0</v>
      </c>
      <c r="L580" s="4">
        <f t="shared" si="45"/>
        <v>1686.3405</v>
      </c>
      <c r="M580" s="4">
        <f t="shared" si="46"/>
        <v>58.804355999999999</v>
      </c>
      <c r="N580" s="4">
        <f t="shared" si="47"/>
        <v>1684.8932</v>
      </c>
      <c r="O580" s="4">
        <f t="shared" si="48"/>
        <v>58.680976999999999</v>
      </c>
      <c r="P580" s="12">
        <f t="shared" si="49"/>
        <v>58.804356000003047</v>
      </c>
      <c r="R580" s="9">
        <v>1614.6375</v>
      </c>
      <c r="S580" s="10">
        <v>52.252785000000003</v>
      </c>
    </row>
    <row r="581" spans="1:19">
      <c r="A581" s="4">
        <v>25694</v>
      </c>
      <c r="B581" s="4" t="s">
        <v>11</v>
      </c>
      <c r="C581" s="4">
        <v>6</v>
      </c>
      <c r="D581" s="4" t="s">
        <v>4</v>
      </c>
      <c r="E581" s="4">
        <v>2017</v>
      </c>
      <c r="F581" s="4" t="s">
        <v>0</v>
      </c>
      <c r="G581" s="4">
        <v>32</v>
      </c>
      <c r="H581" s="4" t="s">
        <v>1</v>
      </c>
      <c r="I581" s="7">
        <v>1686.34</v>
      </c>
      <c r="J581" s="8" t="s">
        <v>43</v>
      </c>
      <c r="K581" s="5">
        <f t="array" ref="K581">MIN(ABS(R$2:R$2623-I581))</f>
        <v>5.0000000010186341E-4</v>
      </c>
      <c r="L581" s="4">
        <f t="shared" si="45"/>
        <v>1686.3405</v>
      </c>
      <c r="M581" s="4">
        <f t="shared" si="46"/>
        <v>58.804355999999999</v>
      </c>
      <c r="N581" s="4">
        <f t="shared" si="47"/>
        <v>1684.8932</v>
      </c>
      <c r="O581" s="4">
        <f t="shared" si="48"/>
        <v>58.680976999999999</v>
      </c>
      <c r="P581" s="12">
        <f t="shared" si="49"/>
        <v>58.80431337615174</v>
      </c>
      <c r="R581" s="9">
        <v>1614.5907</v>
      </c>
      <c r="S581" s="10">
        <v>52.248249000000001</v>
      </c>
    </row>
    <row r="582" spans="1:19">
      <c r="A582" s="4">
        <v>113904</v>
      </c>
      <c r="B582" s="4" t="s">
        <v>32</v>
      </c>
      <c r="C582" s="4">
        <v>27</v>
      </c>
      <c r="D582" s="4" t="s">
        <v>4</v>
      </c>
      <c r="E582" s="4">
        <v>2017</v>
      </c>
      <c r="F582" s="4" t="s">
        <v>0</v>
      </c>
      <c r="G582" s="4">
        <v>55</v>
      </c>
      <c r="H582" s="4" t="s">
        <v>1</v>
      </c>
      <c r="I582" s="7">
        <v>1686.21</v>
      </c>
      <c r="J582" s="8" t="s">
        <v>43</v>
      </c>
      <c r="K582" s="5">
        <f t="array" ref="K582">MIN(ABS(R$2:R$2623-I582))</f>
        <v>0.13049999999998363</v>
      </c>
      <c r="L582" s="4">
        <f t="shared" si="45"/>
        <v>1686.3405</v>
      </c>
      <c r="M582" s="4">
        <f t="shared" si="46"/>
        <v>58.804355999999999</v>
      </c>
      <c r="N582" s="4">
        <f t="shared" si="47"/>
        <v>1684.8932</v>
      </c>
      <c r="O582" s="4">
        <f t="shared" si="48"/>
        <v>58.680976999999999</v>
      </c>
      <c r="P582" s="12">
        <f t="shared" si="49"/>
        <v>58.793231174811318</v>
      </c>
      <c r="R582" s="9">
        <v>1614.5727999999999</v>
      </c>
      <c r="S582" s="10">
        <v>52.246505999999997</v>
      </c>
    </row>
    <row r="583" spans="1:19">
      <c r="A583" s="4">
        <v>113901</v>
      </c>
      <c r="B583" s="4" t="s">
        <v>32</v>
      </c>
      <c r="C583" s="4">
        <v>27</v>
      </c>
      <c r="D583" s="4" t="s">
        <v>4</v>
      </c>
      <c r="E583" s="4">
        <v>2017</v>
      </c>
      <c r="F583" s="4" t="s">
        <v>0</v>
      </c>
      <c r="G583" s="4">
        <v>52</v>
      </c>
      <c r="H583" s="4" t="s">
        <v>1</v>
      </c>
      <c r="I583" s="7">
        <v>1685.87</v>
      </c>
      <c r="J583" s="8" t="s">
        <v>43</v>
      </c>
      <c r="K583" s="5">
        <f t="array" ref="K583">MIN(ABS(R$2:R$2623-I583))</f>
        <v>0.47050000000012915</v>
      </c>
      <c r="L583" s="4">
        <f t="shared" si="45"/>
        <v>1686.3405</v>
      </c>
      <c r="M583" s="4">
        <f t="shared" si="46"/>
        <v>58.804355999999999</v>
      </c>
      <c r="N583" s="4">
        <f t="shared" si="47"/>
        <v>1684.8932</v>
      </c>
      <c r="O583" s="4">
        <f t="shared" si="48"/>
        <v>58.680976999999999</v>
      </c>
      <c r="P583" s="12">
        <f t="shared" si="49"/>
        <v>58.764246955920953</v>
      </c>
      <c r="R583" s="9">
        <v>1614.4187999999999</v>
      </c>
      <c r="S583" s="10">
        <v>52.231574999999999</v>
      </c>
    </row>
    <row r="584" spans="1:19">
      <c r="A584" s="4">
        <v>113868</v>
      </c>
      <c r="B584" s="4" t="s">
        <v>32</v>
      </c>
      <c r="C584" s="4">
        <v>27</v>
      </c>
      <c r="D584" s="4" t="s">
        <v>4</v>
      </c>
      <c r="E584" s="4">
        <v>2017</v>
      </c>
      <c r="F584" s="4" t="s">
        <v>0</v>
      </c>
      <c r="G584" s="4">
        <v>19</v>
      </c>
      <c r="H584" s="4" t="s">
        <v>1</v>
      </c>
      <c r="I584" s="7">
        <v>1685.83</v>
      </c>
      <c r="J584" s="8" t="s">
        <v>43</v>
      </c>
      <c r="K584" s="5">
        <f t="array" ref="K584">MIN(ABS(R$2:R$2623-I584))</f>
        <v>0.51050000000009277</v>
      </c>
      <c r="L584" s="4">
        <f t="shared" si="45"/>
        <v>1686.3405</v>
      </c>
      <c r="M584" s="4">
        <f t="shared" si="46"/>
        <v>58.804355999999999</v>
      </c>
      <c r="N584" s="4">
        <f t="shared" si="47"/>
        <v>1684.8932</v>
      </c>
      <c r="O584" s="4">
        <f t="shared" si="48"/>
        <v>58.680976999999999</v>
      </c>
      <c r="P584" s="12">
        <f t="shared" si="49"/>
        <v>58.760837047816224</v>
      </c>
      <c r="R584" s="9">
        <v>1614.2944</v>
      </c>
      <c r="S584" s="10">
        <v>52.219504999999998</v>
      </c>
    </row>
    <row r="585" spans="1:19">
      <c r="A585" s="4">
        <v>87231</v>
      </c>
      <c r="B585" s="4" t="s">
        <v>26</v>
      </c>
      <c r="C585" s="4">
        <v>21</v>
      </c>
      <c r="D585" s="4" t="s">
        <v>4</v>
      </c>
      <c r="E585" s="4">
        <v>2016</v>
      </c>
      <c r="F585" s="4" t="s">
        <v>0</v>
      </c>
      <c r="G585" s="4">
        <v>81</v>
      </c>
      <c r="H585" s="4" t="s">
        <v>1</v>
      </c>
      <c r="I585" s="7">
        <v>1685.8</v>
      </c>
      <c r="J585" s="8" t="s">
        <v>43</v>
      </c>
      <c r="K585" s="5">
        <f t="array" ref="K585">MIN(ABS(R$2:R$2623-I585))</f>
        <v>0.54050000000006548</v>
      </c>
      <c r="L585" s="4">
        <f t="shared" si="45"/>
        <v>1686.3405</v>
      </c>
      <c r="M585" s="4">
        <f t="shared" si="46"/>
        <v>58.804355999999999</v>
      </c>
      <c r="N585" s="4">
        <f t="shared" si="47"/>
        <v>1684.8932</v>
      </c>
      <c r="O585" s="4">
        <f t="shared" si="48"/>
        <v>58.680976999999999</v>
      </c>
      <c r="P585" s="12">
        <f t="shared" si="49"/>
        <v>58.758279616737653</v>
      </c>
      <c r="R585" s="9">
        <v>1614.2611999999999</v>
      </c>
      <c r="S585" s="10">
        <v>52.216282</v>
      </c>
    </row>
    <row r="586" spans="1:19">
      <c r="A586" s="4">
        <v>25758</v>
      </c>
      <c r="B586" s="4" t="s">
        <v>11</v>
      </c>
      <c r="C586" s="4">
        <v>6</v>
      </c>
      <c r="D586" s="4" t="s">
        <v>4</v>
      </c>
      <c r="E586" s="4">
        <v>2017</v>
      </c>
      <c r="F586" s="4" t="s">
        <v>0</v>
      </c>
      <c r="G586" s="4">
        <v>96</v>
      </c>
      <c r="H586" s="4" t="s">
        <v>4</v>
      </c>
      <c r="I586" s="7">
        <v>1685.69</v>
      </c>
      <c r="J586" s="8" t="s">
        <v>43</v>
      </c>
      <c r="K586" s="5">
        <f t="array" ref="K586">MIN(ABS(R$2:R$2623-I586))</f>
        <v>0.65049999999996544</v>
      </c>
      <c r="L586" s="4">
        <f t="shared" si="45"/>
        <v>1686.3405</v>
      </c>
      <c r="M586" s="4">
        <f t="shared" si="46"/>
        <v>58.804355999999999</v>
      </c>
      <c r="N586" s="4">
        <f t="shared" si="47"/>
        <v>1684.8932</v>
      </c>
      <c r="O586" s="4">
        <f t="shared" si="48"/>
        <v>58.680976999999999</v>
      </c>
      <c r="P586" s="12">
        <f t="shared" si="49"/>
        <v>58.74890236944961</v>
      </c>
      <c r="R586" s="9">
        <v>1614.2357</v>
      </c>
      <c r="S586" s="10">
        <v>52.213805999999998</v>
      </c>
    </row>
    <row r="587" spans="1:19">
      <c r="A587" s="4">
        <v>113860</v>
      </c>
      <c r="B587" s="4" t="s">
        <v>32</v>
      </c>
      <c r="C587" s="4">
        <v>27</v>
      </c>
      <c r="D587" s="4" t="s">
        <v>4</v>
      </c>
      <c r="E587" s="4">
        <v>2017</v>
      </c>
      <c r="F587" s="4" t="s">
        <v>0</v>
      </c>
      <c r="G587" s="4">
        <v>11</v>
      </c>
      <c r="H587" s="4" t="s">
        <v>1</v>
      </c>
      <c r="I587" s="7">
        <v>1685.69</v>
      </c>
      <c r="J587" s="8" t="s">
        <v>43</v>
      </c>
      <c r="K587" s="5">
        <f t="array" ref="K587">MIN(ABS(R$2:R$2623-I587))</f>
        <v>0.65049999999996544</v>
      </c>
      <c r="L587" s="4">
        <f t="shared" si="45"/>
        <v>1686.3405</v>
      </c>
      <c r="M587" s="4">
        <f t="shared" si="46"/>
        <v>58.804355999999999</v>
      </c>
      <c r="N587" s="4">
        <f t="shared" si="47"/>
        <v>1684.8932</v>
      </c>
      <c r="O587" s="4">
        <f t="shared" si="48"/>
        <v>58.680976999999999</v>
      </c>
      <c r="P587" s="12">
        <f t="shared" si="49"/>
        <v>58.74890236944961</v>
      </c>
      <c r="R587" s="9">
        <v>1614.2077999999999</v>
      </c>
      <c r="S587" s="10">
        <v>52.211094000000003</v>
      </c>
    </row>
    <row r="588" spans="1:19">
      <c r="A588" s="4">
        <v>113772</v>
      </c>
      <c r="B588" s="4" t="s">
        <v>32</v>
      </c>
      <c r="C588" s="4">
        <v>27</v>
      </c>
      <c r="D588" s="4" t="s">
        <v>4</v>
      </c>
      <c r="E588" s="4">
        <v>2016</v>
      </c>
      <c r="F588" s="4" t="s">
        <v>0</v>
      </c>
      <c r="G588" s="4">
        <v>15</v>
      </c>
      <c r="H588" s="4" t="s">
        <v>1</v>
      </c>
      <c r="I588" s="7">
        <v>1685.21</v>
      </c>
      <c r="J588" s="8" t="s">
        <v>43</v>
      </c>
      <c r="K588" s="5">
        <f t="array" ref="K588">MIN(ABS(R$2:R$2623-I588))</f>
        <v>0.31680000000005748</v>
      </c>
      <c r="L588" s="4">
        <f t="shared" si="45"/>
        <v>1684.8932</v>
      </c>
      <c r="M588" s="4">
        <f t="shared" si="46"/>
        <v>58.680976999999999</v>
      </c>
      <c r="N588" s="4">
        <f t="shared" si="47"/>
        <v>1686.3405</v>
      </c>
      <c r="O588" s="4">
        <f t="shared" si="48"/>
        <v>58.804355999999999</v>
      </c>
      <c r="P588" s="12">
        <f t="shared" si="49"/>
        <v>58.707983472192645</v>
      </c>
      <c r="R588" s="9">
        <v>1614.1436000000001</v>
      </c>
      <c r="S588" s="10">
        <v>52.204861000000001</v>
      </c>
    </row>
    <row r="589" spans="1:19">
      <c r="A589" s="4">
        <v>57481</v>
      </c>
      <c r="B589" s="4" t="s">
        <v>18</v>
      </c>
      <c r="C589" s="4">
        <v>13</v>
      </c>
      <c r="D589" s="4" t="s">
        <v>4</v>
      </c>
      <c r="E589" s="4">
        <v>2017</v>
      </c>
      <c r="F589" s="4" t="s">
        <v>0</v>
      </c>
      <c r="G589" s="4">
        <v>16</v>
      </c>
      <c r="H589" s="4" t="s">
        <v>1</v>
      </c>
      <c r="I589" s="7">
        <v>1685.05</v>
      </c>
      <c r="J589" s="8" t="s">
        <v>43</v>
      </c>
      <c r="K589" s="5">
        <f t="array" ref="K589">MIN(ABS(R$2:R$2623-I589))</f>
        <v>0.15679999999997563</v>
      </c>
      <c r="L589" s="4">
        <f t="shared" si="45"/>
        <v>1684.8932</v>
      </c>
      <c r="M589" s="4">
        <f t="shared" si="46"/>
        <v>58.680976999999999</v>
      </c>
      <c r="N589" s="4">
        <f t="shared" si="47"/>
        <v>1686.3405</v>
      </c>
      <c r="O589" s="4">
        <f t="shared" si="48"/>
        <v>58.804355999999999</v>
      </c>
      <c r="P589" s="12">
        <f t="shared" si="49"/>
        <v>58.694343839773651</v>
      </c>
      <c r="R589" s="9">
        <v>1614.0786000000001</v>
      </c>
      <c r="S589" s="10">
        <v>52.198559000000003</v>
      </c>
    </row>
    <row r="590" spans="1:19">
      <c r="A590" s="4">
        <v>113896</v>
      </c>
      <c r="B590" s="4" t="s">
        <v>32</v>
      </c>
      <c r="C590" s="4">
        <v>27</v>
      </c>
      <c r="D590" s="4" t="s">
        <v>4</v>
      </c>
      <c r="E590" s="4">
        <v>2017</v>
      </c>
      <c r="F590" s="4" t="s">
        <v>0</v>
      </c>
      <c r="G590" s="4">
        <v>47</v>
      </c>
      <c r="H590" s="4" t="s">
        <v>1</v>
      </c>
      <c r="I590" s="7">
        <v>1685.04</v>
      </c>
      <c r="J590" s="8" t="s">
        <v>43</v>
      </c>
      <c r="K590" s="5">
        <f t="array" ref="K590">MIN(ABS(R$2:R$2623-I590))</f>
        <v>0.14679999999998472</v>
      </c>
      <c r="L590" s="4">
        <f t="shared" si="45"/>
        <v>1684.8932</v>
      </c>
      <c r="M590" s="4">
        <f t="shared" si="46"/>
        <v>58.680976999999999</v>
      </c>
      <c r="N590" s="4">
        <f t="shared" si="47"/>
        <v>1686.3405</v>
      </c>
      <c r="O590" s="4">
        <f t="shared" si="48"/>
        <v>58.804355999999999</v>
      </c>
      <c r="P590" s="12">
        <f t="shared" si="49"/>
        <v>58.69349136274748</v>
      </c>
      <c r="R590" s="9">
        <v>1614.0352</v>
      </c>
      <c r="S590" s="10">
        <v>52.194339999999997</v>
      </c>
    </row>
    <row r="591" spans="1:19">
      <c r="A591" s="4">
        <v>44629</v>
      </c>
      <c r="B591" s="4" t="s">
        <v>15</v>
      </c>
      <c r="C591" s="4">
        <v>10</v>
      </c>
      <c r="D591" s="4" t="s">
        <v>4</v>
      </c>
      <c r="E591" s="4">
        <v>2015</v>
      </c>
      <c r="F591" s="4" t="s">
        <v>0</v>
      </c>
      <c r="G591" s="4">
        <v>29</v>
      </c>
      <c r="H591" s="4" t="s">
        <v>1</v>
      </c>
      <c r="I591" s="9">
        <v>1684.8932</v>
      </c>
      <c r="J591" s="10">
        <v>58.680976999999999</v>
      </c>
      <c r="K591" s="5">
        <f t="array" ref="K591">MIN(ABS(R$2:R$2623-I591))</f>
        <v>0</v>
      </c>
      <c r="L591" s="4">
        <f t="shared" si="45"/>
        <v>1684.8932</v>
      </c>
      <c r="M591" s="4">
        <f t="shared" si="46"/>
        <v>58.680976999999999</v>
      </c>
      <c r="N591" s="4">
        <f t="shared" si="47"/>
        <v>1684.2715000000001</v>
      </c>
      <c r="O591" s="4">
        <f t="shared" si="48"/>
        <v>58.627853000000002</v>
      </c>
      <c r="P591" s="12">
        <f t="shared" si="49"/>
        <v>58.680977000000453</v>
      </c>
      <c r="R591" s="9">
        <v>1614.0015000000001</v>
      </c>
      <c r="S591" s="10">
        <v>52.191071000000001</v>
      </c>
    </row>
    <row r="592" spans="1:19">
      <c r="A592" s="4">
        <v>25688</v>
      </c>
      <c r="B592" s="4" t="s">
        <v>11</v>
      </c>
      <c r="C592" s="4">
        <v>6</v>
      </c>
      <c r="D592" s="4" t="s">
        <v>4</v>
      </c>
      <c r="E592" s="4">
        <v>2017</v>
      </c>
      <c r="F592" s="4" t="s">
        <v>0</v>
      </c>
      <c r="G592" s="4">
        <v>26</v>
      </c>
      <c r="H592" s="4" t="s">
        <v>1</v>
      </c>
      <c r="I592" s="7">
        <v>1684.65</v>
      </c>
      <c r="J592" s="8" t="s">
        <v>43</v>
      </c>
      <c r="K592" s="5">
        <f t="array" ref="K592">MIN(ABS(R$2:R$2623-I592))</f>
        <v>0.24319999999988795</v>
      </c>
      <c r="L592" s="4">
        <f t="shared" si="45"/>
        <v>1684.8932</v>
      </c>
      <c r="M592" s="4">
        <f t="shared" si="46"/>
        <v>58.680976999999999</v>
      </c>
      <c r="N592" s="4">
        <f t="shared" si="47"/>
        <v>1684.2715000000001</v>
      </c>
      <c r="O592" s="4">
        <f t="shared" si="48"/>
        <v>58.627853000000002</v>
      </c>
      <c r="P592" s="12">
        <f t="shared" si="49"/>
        <v>58.660195663664595</v>
      </c>
      <c r="R592" s="9">
        <v>1613.9390000000001</v>
      </c>
      <c r="S592" s="10">
        <v>52.185001</v>
      </c>
    </row>
    <row r="593" spans="1:19">
      <c r="A593" s="4">
        <v>25684</v>
      </c>
      <c r="B593" s="4" t="s">
        <v>11</v>
      </c>
      <c r="C593" s="4">
        <v>6</v>
      </c>
      <c r="D593" s="4" t="s">
        <v>4</v>
      </c>
      <c r="E593" s="4">
        <v>2017</v>
      </c>
      <c r="F593" s="4" t="s">
        <v>0</v>
      </c>
      <c r="G593" s="4">
        <v>22</v>
      </c>
      <c r="H593" s="4" t="s">
        <v>1</v>
      </c>
      <c r="I593" s="7">
        <v>1684.46</v>
      </c>
      <c r="J593" s="8" t="s">
        <v>43</v>
      </c>
      <c r="K593" s="5">
        <f t="array" ref="K593">MIN(ABS(R$2:R$2623-I593))</f>
        <v>0.18849999999997635</v>
      </c>
      <c r="L593" s="4">
        <f t="shared" si="45"/>
        <v>1684.2715000000001</v>
      </c>
      <c r="M593" s="4">
        <f t="shared" si="46"/>
        <v>58.627853000000002</v>
      </c>
      <c r="N593" s="4">
        <f t="shared" si="47"/>
        <v>1684.8932</v>
      </c>
      <c r="O593" s="4">
        <f t="shared" si="48"/>
        <v>58.680976999999999</v>
      </c>
      <c r="P593" s="12">
        <f t="shared" si="49"/>
        <v>58.643960244652206</v>
      </c>
      <c r="R593" s="9">
        <v>1613.7571</v>
      </c>
      <c r="S593" s="10">
        <v>52.167338999999998</v>
      </c>
    </row>
    <row r="594" spans="1:19">
      <c r="A594" s="4">
        <v>5528</v>
      </c>
      <c r="B594" s="4" t="s">
        <v>6</v>
      </c>
      <c r="C594" s="4">
        <v>1</v>
      </c>
      <c r="D594" s="4" t="s">
        <v>4</v>
      </c>
      <c r="E594" s="4">
        <v>2015</v>
      </c>
      <c r="F594" s="4" t="s">
        <v>0</v>
      </c>
      <c r="G594" s="4">
        <v>54</v>
      </c>
      <c r="H594" s="4" t="s">
        <v>1</v>
      </c>
      <c r="I594" s="9">
        <v>1684.2715000000001</v>
      </c>
      <c r="J594" s="10">
        <v>58.627853000000002</v>
      </c>
      <c r="K594" s="5">
        <f t="array" ref="K594">MIN(ABS(R$2:R$2623-I594))</f>
        <v>0</v>
      </c>
      <c r="L594" s="4">
        <f t="shared" si="45"/>
        <v>1684.2715000000001</v>
      </c>
      <c r="M594" s="4">
        <f t="shared" si="46"/>
        <v>58.627853000000002</v>
      </c>
      <c r="N594" s="4">
        <f t="shared" si="47"/>
        <v>1684.1106</v>
      </c>
      <c r="O594" s="4">
        <f t="shared" si="48"/>
        <v>58.614094000000001</v>
      </c>
      <c r="P594" s="12">
        <f t="shared" si="49"/>
        <v>58.627853000010603</v>
      </c>
      <c r="R594" s="9">
        <v>1613.4857</v>
      </c>
      <c r="S594" s="10">
        <v>52.140984000000003</v>
      </c>
    </row>
    <row r="595" spans="1:19">
      <c r="A595" s="4">
        <v>87230</v>
      </c>
      <c r="B595" s="4" t="s">
        <v>26</v>
      </c>
      <c r="C595" s="4">
        <v>21</v>
      </c>
      <c r="D595" s="4" t="s">
        <v>4</v>
      </c>
      <c r="E595" s="4">
        <v>2016</v>
      </c>
      <c r="F595" s="4" t="s">
        <v>0</v>
      </c>
      <c r="G595" s="4">
        <v>80</v>
      </c>
      <c r="H595" s="4" t="s">
        <v>1</v>
      </c>
      <c r="I595" s="7">
        <v>1684.22</v>
      </c>
      <c r="J595" s="8" t="s">
        <v>43</v>
      </c>
      <c r="K595" s="5">
        <f t="array" ref="K595">MIN(ABS(R$2:R$2623-I595))</f>
        <v>5.1500000000032742E-2</v>
      </c>
      <c r="L595" s="4">
        <f t="shared" si="45"/>
        <v>1684.2715000000001</v>
      </c>
      <c r="M595" s="4">
        <f t="shared" si="46"/>
        <v>58.627853000000002</v>
      </c>
      <c r="N595" s="4">
        <f t="shared" si="47"/>
        <v>1684.1106</v>
      </c>
      <c r="O595" s="4">
        <f t="shared" si="48"/>
        <v>58.614094000000001</v>
      </c>
      <c r="P595" s="12">
        <f t="shared" si="49"/>
        <v>58.623449093857715</v>
      </c>
      <c r="R595" s="9">
        <v>1613.4519</v>
      </c>
      <c r="S595" s="10">
        <v>52.137695000000001</v>
      </c>
    </row>
    <row r="596" spans="1:19">
      <c r="A596" s="4">
        <v>5515</v>
      </c>
      <c r="B596" s="4" t="s">
        <v>6</v>
      </c>
      <c r="C596" s="4">
        <v>1</v>
      </c>
      <c r="D596" s="4" t="s">
        <v>4</v>
      </c>
      <c r="E596" s="4">
        <v>2015</v>
      </c>
      <c r="F596" s="4" t="s">
        <v>0</v>
      </c>
      <c r="G596" s="4">
        <v>41</v>
      </c>
      <c r="H596" s="4" t="s">
        <v>1</v>
      </c>
      <c r="I596" s="9">
        <v>1684.1106</v>
      </c>
      <c r="J596" s="10">
        <v>58.614094000000001</v>
      </c>
      <c r="K596" s="5">
        <f t="array" ref="K596">MIN(ABS(R$2:R$2623-I596))</f>
        <v>0</v>
      </c>
      <c r="L596" s="4">
        <f t="shared" si="45"/>
        <v>1684.1106</v>
      </c>
      <c r="M596" s="4">
        <f t="shared" si="46"/>
        <v>58.614094000000001</v>
      </c>
      <c r="N596" s="4">
        <f t="shared" si="47"/>
        <v>1683.4629</v>
      </c>
      <c r="O596" s="4">
        <f t="shared" si="48"/>
        <v>58.558650999999998</v>
      </c>
      <c r="P596" s="12">
        <f t="shared" si="49"/>
        <v>58.614094000012173</v>
      </c>
      <c r="R596" s="9">
        <v>1613.3451</v>
      </c>
      <c r="S596" s="10">
        <v>52.127319</v>
      </c>
    </row>
    <row r="597" spans="1:19">
      <c r="A597" s="4">
        <v>25678</v>
      </c>
      <c r="B597" s="4" t="s">
        <v>11</v>
      </c>
      <c r="C597" s="4">
        <v>6</v>
      </c>
      <c r="D597" s="4" t="s">
        <v>4</v>
      </c>
      <c r="E597" s="4">
        <v>2017</v>
      </c>
      <c r="F597" s="4" t="s">
        <v>0</v>
      </c>
      <c r="G597" s="4">
        <v>16</v>
      </c>
      <c r="H597" s="4" t="s">
        <v>1</v>
      </c>
      <c r="I597" s="7">
        <v>1684.09</v>
      </c>
      <c r="J597" s="8" t="s">
        <v>43</v>
      </c>
      <c r="K597" s="5">
        <f t="array" ref="K597">MIN(ABS(R$2:R$2623-I597))</f>
        <v>2.0600000000058571E-2</v>
      </c>
      <c r="L597" s="4">
        <f t="shared" si="45"/>
        <v>1684.1106</v>
      </c>
      <c r="M597" s="4">
        <f t="shared" si="46"/>
        <v>58.614094000000001</v>
      </c>
      <c r="N597" s="4">
        <f t="shared" si="47"/>
        <v>1683.4629</v>
      </c>
      <c r="O597" s="4">
        <f t="shared" si="48"/>
        <v>58.558650999999998</v>
      </c>
      <c r="P597" s="12">
        <f t="shared" si="49"/>
        <v>58.612330643828756</v>
      </c>
      <c r="R597" s="9">
        <v>1613.2503999999999</v>
      </c>
      <c r="S597" s="10">
        <v>52.118113999999998</v>
      </c>
    </row>
    <row r="598" spans="1:19">
      <c r="A598" s="4">
        <v>113859</v>
      </c>
      <c r="B598" s="4" t="s">
        <v>32</v>
      </c>
      <c r="C598" s="4">
        <v>27</v>
      </c>
      <c r="D598" s="4" t="s">
        <v>4</v>
      </c>
      <c r="E598" s="4">
        <v>2017</v>
      </c>
      <c r="F598" s="4" t="s">
        <v>0</v>
      </c>
      <c r="G598" s="4">
        <v>10</v>
      </c>
      <c r="H598" s="4" t="s">
        <v>1</v>
      </c>
      <c r="I598" s="7">
        <v>1683.64</v>
      </c>
      <c r="J598" s="8" t="s">
        <v>43</v>
      </c>
      <c r="K598" s="5">
        <f t="array" ref="K598">MIN(ABS(R$2:R$2623-I598))</f>
        <v>0.1771000000001095</v>
      </c>
      <c r="L598" s="4">
        <f t="shared" si="45"/>
        <v>1683.4629</v>
      </c>
      <c r="M598" s="4">
        <f t="shared" si="46"/>
        <v>58.558650999999998</v>
      </c>
      <c r="N598" s="4">
        <f t="shared" si="47"/>
        <v>1684.1106</v>
      </c>
      <c r="O598" s="4">
        <f t="shared" si="48"/>
        <v>58.614094000000001</v>
      </c>
      <c r="P598" s="12">
        <f t="shared" si="49"/>
        <v>58.57381072720068</v>
      </c>
      <c r="R598" s="9">
        <v>1613.1652999999999</v>
      </c>
      <c r="S598" s="10">
        <v>52.109844000000002</v>
      </c>
    </row>
    <row r="599" spans="1:19">
      <c r="A599" s="4">
        <v>87256</v>
      </c>
      <c r="B599" s="4" t="s">
        <v>26</v>
      </c>
      <c r="C599" s="4">
        <v>21</v>
      </c>
      <c r="D599" s="4" t="s">
        <v>4</v>
      </c>
      <c r="E599" s="4">
        <v>2017</v>
      </c>
      <c r="F599" s="4" t="s">
        <v>0</v>
      </c>
      <c r="G599" s="4">
        <v>6</v>
      </c>
      <c r="H599" s="4" t="s">
        <v>1</v>
      </c>
      <c r="I599" s="7">
        <v>1683.61</v>
      </c>
      <c r="J599" s="8" t="s">
        <v>43</v>
      </c>
      <c r="K599" s="5">
        <f t="array" ref="K599">MIN(ABS(R$2:R$2623-I599))</f>
        <v>0.14709999999990941</v>
      </c>
      <c r="L599" s="4">
        <f t="shared" si="45"/>
        <v>1683.4629</v>
      </c>
      <c r="M599" s="4">
        <f t="shared" si="46"/>
        <v>58.558650999999998</v>
      </c>
      <c r="N599" s="4">
        <f t="shared" si="47"/>
        <v>1684.1106</v>
      </c>
      <c r="O599" s="4">
        <f t="shared" si="48"/>
        <v>58.614094000000001</v>
      </c>
      <c r="P599" s="12">
        <f t="shared" si="49"/>
        <v>58.571242732758797</v>
      </c>
      <c r="R599" s="9">
        <v>1613.1575</v>
      </c>
      <c r="S599" s="10">
        <v>52.109085</v>
      </c>
    </row>
    <row r="600" spans="1:19">
      <c r="A600" s="4">
        <v>25627</v>
      </c>
      <c r="B600" s="4" t="s">
        <v>11</v>
      </c>
      <c r="C600" s="4">
        <v>6</v>
      </c>
      <c r="D600" s="4" t="s">
        <v>4</v>
      </c>
      <c r="E600" s="4">
        <v>2016</v>
      </c>
      <c r="F600" s="4" t="s">
        <v>0</v>
      </c>
      <c r="G600" s="4">
        <v>68</v>
      </c>
      <c r="H600" s="4" t="s">
        <v>1</v>
      </c>
      <c r="I600" s="7">
        <v>1683.48</v>
      </c>
      <c r="J600" s="8" t="s">
        <v>43</v>
      </c>
      <c r="K600" s="5">
        <f t="array" ref="K600">MIN(ABS(R$2:R$2623-I600))</f>
        <v>1.7100000000027649E-2</v>
      </c>
      <c r="L600" s="4">
        <f t="shared" si="45"/>
        <v>1683.4629</v>
      </c>
      <c r="M600" s="4">
        <f t="shared" si="46"/>
        <v>58.558650999999998</v>
      </c>
      <c r="N600" s="4">
        <f t="shared" si="47"/>
        <v>1684.1106</v>
      </c>
      <c r="O600" s="4">
        <f t="shared" si="48"/>
        <v>58.614094000000001</v>
      </c>
      <c r="P600" s="12">
        <f t="shared" si="49"/>
        <v>58.56011475684403</v>
      </c>
      <c r="R600" s="9">
        <v>1613.125</v>
      </c>
      <c r="S600" s="10">
        <v>52.105930000000001</v>
      </c>
    </row>
    <row r="601" spans="1:19">
      <c r="A601" s="4">
        <v>44628</v>
      </c>
      <c r="B601" s="4" t="s">
        <v>15</v>
      </c>
      <c r="C601" s="4">
        <v>10</v>
      </c>
      <c r="D601" s="4" t="s">
        <v>4</v>
      </c>
      <c r="E601" s="4">
        <v>2015</v>
      </c>
      <c r="F601" s="4" t="s">
        <v>0</v>
      </c>
      <c r="G601" s="4">
        <v>28</v>
      </c>
      <c r="H601" s="4" t="s">
        <v>1</v>
      </c>
      <c r="I601" s="9">
        <v>1683.4629</v>
      </c>
      <c r="J601" s="10">
        <v>58.558650999999998</v>
      </c>
      <c r="K601" s="5">
        <f t="array" ref="K601">MIN(ABS(R$2:R$2623-I601))</f>
        <v>0</v>
      </c>
      <c r="L601" s="4">
        <f t="shared" si="45"/>
        <v>1683.4629</v>
      </c>
      <c r="M601" s="4">
        <f t="shared" si="46"/>
        <v>58.558650999999998</v>
      </c>
      <c r="N601" s="4">
        <f t="shared" si="47"/>
        <v>1683.1668999999999</v>
      </c>
      <c r="O601" s="4">
        <f t="shared" si="48"/>
        <v>58.533287000000001</v>
      </c>
      <c r="P601" s="12">
        <f t="shared" si="49"/>
        <v>58.55865100001359</v>
      </c>
      <c r="R601" s="9">
        <v>1613.0772999999999</v>
      </c>
      <c r="S601" s="10">
        <v>52.101287999999997</v>
      </c>
    </row>
    <row r="602" spans="1:19">
      <c r="A602" s="4">
        <v>113927</v>
      </c>
      <c r="B602" s="4" t="s">
        <v>32</v>
      </c>
      <c r="C602" s="4">
        <v>27</v>
      </c>
      <c r="D602" s="4" t="s">
        <v>4</v>
      </c>
      <c r="E602" s="4">
        <v>2017</v>
      </c>
      <c r="F602" s="4" t="s">
        <v>0</v>
      </c>
      <c r="G602" s="4">
        <v>78</v>
      </c>
      <c r="H602" s="4" t="s">
        <v>1</v>
      </c>
      <c r="I602" s="7">
        <v>1683.3</v>
      </c>
      <c r="J602" s="8" t="s">
        <v>43</v>
      </c>
      <c r="K602" s="5">
        <f t="array" ref="K602">MIN(ABS(R$2:R$2623-I602))</f>
        <v>0.1331000000000131</v>
      </c>
      <c r="L602" s="4">
        <f t="shared" si="45"/>
        <v>1683.1668999999999</v>
      </c>
      <c r="M602" s="4">
        <f t="shared" si="46"/>
        <v>58.533287000000001</v>
      </c>
      <c r="N602" s="4">
        <f t="shared" si="47"/>
        <v>1683.4629</v>
      </c>
      <c r="O602" s="4">
        <f t="shared" si="48"/>
        <v>58.558650999999998</v>
      </c>
      <c r="P602" s="12">
        <f t="shared" si="49"/>
        <v>58.544692231094665</v>
      </c>
      <c r="R602" s="9">
        <v>1613.0617999999999</v>
      </c>
      <c r="S602" s="10">
        <v>52.099781</v>
      </c>
    </row>
    <row r="603" spans="1:19">
      <c r="A603" s="4">
        <v>113943</v>
      </c>
      <c r="B603" s="4" t="s">
        <v>32</v>
      </c>
      <c r="C603" s="4">
        <v>27</v>
      </c>
      <c r="D603" s="4" t="s">
        <v>4</v>
      </c>
      <c r="E603" s="4">
        <v>2017</v>
      </c>
      <c r="F603" s="4" t="s">
        <v>0</v>
      </c>
      <c r="G603" s="4">
        <v>94</v>
      </c>
      <c r="H603" s="4" t="s">
        <v>4</v>
      </c>
      <c r="I603" s="7">
        <v>1683.2</v>
      </c>
      <c r="J603" s="8" t="s">
        <v>43</v>
      </c>
      <c r="K603" s="5">
        <f t="array" ref="K603">MIN(ABS(R$2:R$2623-I603))</f>
        <v>3.3100000000104046E-2</v>
      </c>
      <c r="L603" s="4">
        <f t="shared" si="45"/>
        <v>1683.1668999999999</v>
      </c>
      <c r="M603" s="4">
        <f t="shared" si="46"/>
        <v>58.533287000000001</v>
      </c>
      <c r="N603" s="4">
        <f t="shared" si="47"/>
        <v>1683.4629</v>
      </c>
      <c r="O603" s="4">
        <f t="shared" si="48"/>
        <v>58.558650999999998</v>
      </c>
      <c r="P603" s="12">
        <f t="shared" si="49"/>
        <v>58.536123312175761</v>
      </c>
      <c r="R603" s="9">
        <v>1613.0613000000001</v>
      </c>
      <c r="S603" s="10">
        <v>52.099735000000003</v>
      </c>
    </row>
    <row r="604" spans="1:19">
      <c r="A604" s="4">
        <v>113856</v>
      </c>
      <c r="B604" s="4" t="s">
        <v>32</v>
      </c>
      <c r="C604" s="4">
        <v>27</v>
      </c>
      <c r="D604" s="4" t="s">
        <v>4</v>
      </c>
      <c r="E604" s="4">
        <v>2017</v>
      </c>
      <c r="F604" s="4" t="s">
        <v>0</v>
      </c>
      <c r="G604" s="4">
        <v>7</v>
      </c>
      <c r="H604" s="4" t="s">
        <v>1</v>
      </c>
      <c r="I604" s="7">
        <v>1683.18</v>
      </c>
      <c r="J604" s="8" t="s">
        <v>43</v>
      </c>
      <c r="K604" s="5">
        <f t="array" ref="K604">MIN(ABS(R$2:R$2623-I604))</f>
        <v>1.3100000000122236E-2</v>
      </c>
      <c r="L604" s="4">
        <f t="shared" si="45"/>
        <v>1683.1668999999999</v>
      </c>
      <c r="M604" s="4">
        <f t="shared" si="46"/>
        <v>58.533287000000001</v>
      </c>
      <c r="N604" s="4">
        <f t="shared" si="47"/>
        <v>1683.4629</v>
      </c>
      <c r="O604" s="4">
        <f t="shared" si="48"/>
        <v>58.558650999999998</v>
      </c>
      <c r="P604" s="12">
        <f t="shared" si="49"/>
        <v>58.534409528391976</v>
      </c>
      <c r="R604" s="9">
        <v>1613.049</v>
      </c>
      <c r="S604" s="10">
        <v>52.098537</v>
      </c>
    </row>
    <row r="605" spans="1:19">
      <c r="A605" s="4">
        <v>5523</v>
      </c>
      <c r="B605" s="4" t="s">
        <v>6</v>
      </c>
      <c r="C605" s="4">
        <v>1</v>
      </c>
      <c r="D605" s="4" t="s">
        <v>4</v>
      </c>
      <c r="E605" s="4">
        <v>2015</v>
      </c>
      <c r="F605" s="4" t="s">
        <v>0</v>
      </c>
      <c r="G605" s="4">
        <v>49</v>
      </c>
      <c r="H605" s="4" t="s">
        <v>1</v>
      </c>
      <c r="I605" s="9">
        <v>1683.1668999999999</v>
      </c>
      <c r="J605" s="10">
        <v>58.533287000000001</v>
      </c>
      <c r="K605" s="5">
        <f t="array" ref="K605">MIN(ABS(R$2:R$2623-I605))</f>
        <v>0</v>
      </c>
      <c r="L605" s="4">
        <f t="shared" si="45"/>
        <v>1683.1668999999999</v>
      </c>
      <c r="M605" s="4">
        <f t="shared" si="46"/>
        <v>58.533287000000001</v>
      </c>
      <c r="N605" s="4">
        <f t="shared" si="47"/>
        <v>1682.0264999999999</v>
      </c>
      <c r="O605" s="4">
        <f t="shared" si="48"/>
        <v>58.435420999999998</v>
      </c>
      <c r="P605" s="12">
        <f t="shared" si="49"/>
        <v>58.533287000004798</v>
      </c>
      <c r="R605" s="9">
        <v>1612.9552000000001</v>
      </c>
      <c r="S605" s="10">
        <v>52.089424000000001</v>
      </c>
    </row>
    <row r="606" spans="1:19">
      <c r="A606" s="4">
        <v>87232</v>
      </c>
      <c r="B606" s="4" t="s">
        <v>26</v>
      </c>
      <c r="C606" s="4">
        <v>21</v>
      </c>
      <c r="D606" s="4" t="s">
        <v>4</v>
      </c>
      <c r="E606" s="4">
        <v>2016</v>
      </c>
      <c r="F606" s="4" t="s">
        <v>0</v>
      </c>
      <c r="G606" s="4">
        <v>82</v>
      </c>
      <c r="H606" s="4" t="s">
        <v>1</v>
      </c>
      <c r="I606" s="7">
        <v>1682.81</v>
      </c>
      <c r="J606" s="8" t="s">
        <v>43</v>
      </c>
      <c r="K606" s="5">
        <f t="array" ref="K606">MIN(ABS(R$2:R$2623-I606))</f>
        <v>0.356899999999996</v>
      </c>
      <c r="L606" s="4">
        <f t="shared" si="45"/>
        <v>1683.1668999999999</v>
      </c>
      <c r="M606" s="4">
        <f t="shared" si="46"/>
        <v>58.533287000000001</v>
      </c>
      <c r="N606" s="4">
        <f t="shared" si="47"/>
        <v>1682.0264999999999</v>
      </c>
      <c r="O606" s="4">
        <f t="shared" si="48"/>
        <v>58.435420999999998</v>
      </c>
      <c r="P606" s="12">
        <f t="shared" si="49"/>
        <v>58.502658820944824</v>
      </c>
      <c r="R606" s="9">
        <v>1612.9148</v>
      </c>
      <c r="S606" s="10">
        <v>52.085495000000002</v>
      </c>
    </row>
    <row r="607" spans="1:19">
      <c r="A607" s="4">
        <v>113771</v>
      </c>
      <c r="B607" s="4" t="s">
        <v>32</v>
      </c>
      <c r="C607" s="4">
        <v>27</v>
      </c>
      <c r="D607" s="4" t="s">
        <v>4</v>
      </c>
      <c r="E607" s="4">
        <v>2016</v>
      </c>
      <c r="F607" s="4" t="s">
        <v>0</v>
      </c>
      <c r="G607" s="4">
        <v>14</v>
      </c>
      <c r="H607" s="4" t="s">
        <v>1</v>
      </c>
      <c r="I607" s="7">
        <v>1682.73</v>
      </c>
      <c r="J607" s="8" t="s">
        <v>43</v>
      </c>
      <c r="K607" s="5">
        <f t="array" ref="K607">MIN(ABS(R$2:R$2623-I607))</f>
        <v>0.43689999999992324</v>
      </c>
      <c r="L607" s="4">
        <f t="shared" si="45"/>
        <v>1683.1668999999999</v>
      </c>
      <c r="M607" s="4">
        <f t="shared" si="46"/>
        <v>58.533287000000001</v>
      </c>
      <c r="N607" s="4">
        <f t="shared" si="47"/>
        <v>1682.0264999999999</v>
      </c>
      <c r="O607" s="4">
        <f t="shared" si="48"/>
        <v>58.435420999999998</v>
      </c>
      <c r="P607" s="12">
        <f t="shared" si="49"/>
        <v>58.495793440376616</v>
      </c>
      <c r="R607" s="9">
        <v>1612.8688</v>
      </c>
      <c r="S607" s="10">
        <v>52.081020000000002</v>
      </c>
    </row>
    <row r="608" spans="1:19">
      <c r="A608" s="4">
        <v>87234</v>
      </c>
      <c r="B608" s="4" t="s">
        <v>26</v>
      </c>
      <c r="C608" s="4">
        <v>21</v>
      </c>
      <c r="D608" s="4" t="s">
        <v>4</v>
      </c>
      <c r="E608" s="4">
        <v>2016</v>
      </c>
      <c r="F608" s="4" t="s">
        <v>0</v>
      </c>
      <c r="G608" s="4">
        <v>84</v>
      </c>
      <c r="H608" s="4" t="s">
        <v>4</v>
      </c>
      <c r="I608" s="7">
        <v>1682.55</v>
      </c>
      <c r="J608" s="8" t="s">
        <v>43</v>
      </c>
      <c r="K608" s="5">
        <f t="array" ref="K608">MIN(ABS(R$2:R$2623-I608))</f>
        <v>0.52350000000001273</v>
      </c>
      <c r="L608" s="4">
        <f t="shared" si="45"/>
        <v>1682.0264999999999</v>
      </c>
      <c r="M608" s="4">
        <f t="shared" si="46"/>
        <v>58.435420999999998</v>
      </c>
      <c r="N608" s="4">
        <f t="shared" si="47"/>
        <v>1683.1668999999999</v>
      </c>
      <c r="O608" s="4">
        <f t="shared" si="48"/>
        <v>58.533287000000001</v>
      </c>
      <c r="P608" s="12">
        <f t="shared" si="49"/>
        <v>58.480346334098122</v>
      </c>
      <c r="R608" s="9">
        <v>1612.8589999999999</v>
      </c>
      <c r="S608" s="10">
        <v>52.080069999999999</v>
      </c>
    </row>
    <row r="609" spans="1:19">
      <c r="A609" s="4">
        <v>113900</v>
      </c>
      <c r="B609" s="4" t="s">
        <v>32</v>
      </c>
      <c r="C609" s="4">
        <v>27</v>
      </c>
      <c r="D609" s="4" t="s">
        <v>4</v>
      </c>
      <c r="E609" s="4">
        <v>2017</v>
      </c>
      <c r="F609" s="4" t="s">
        <v>0</v>
      </c>
      <c r="G609" s="4">
        <v>51</v>
      </c>
      <c r="H609" s="4" t="s">
        <v>1</v>
      </c>
      <c r="I609" s="7">
        <v>1682.47</v>
      </c>
      <c r="J609" s="8" t="s">
        <v>43</v>
      </c>
      <c r="K609" s="5">
        <f t="array" ref="K609">MIN(ABS(R$2:R$2623-I609))</f>
        <v>0.44350000000008549</v>
      </c>
      <c r="L609" s="4">
        <f t="shared" si="45"/>
        <v>1682.0264999999999</v>
      </c>
      <c r="M609" s="4">
        <f t="shared" si="46"/>
        <v>58.435420999999998</v>
      </c>
      <c r="N609" s="4">
        <f t="shared" si="47"/>
        <v>1683.1668999999999</v>
      </c>
      <c r="O609" s="4">
        <f t="shared" si="48"/>
        <v>58.533287000000001</v>
      </c>
      <c r="P609" s="12">
        <f t="shared" si="49"/>
        <v>58.473480953529894</v>
      </c>
      <c r="R609" s="9">
        <v>1612.7698</v>
      </c>
      <c r="S609" s="10">
        <v>52.071392000000003</v>
      </c>
    </row>
    <row r="610" spans="1:19">
      <c r="A610" s="4">
        <v>25597</v>
      </c>
      <c r="B610" s="4" t="s">
        <v>11</v>
      </c>
      <c r="C610" s="4">
        <v>6</v>
      </c>
      <c r="D610" s="4" t="s">
        <v>4</v>
      </c>
      <c r="E610" s="4">
        <v>2016</v>
      </c>
      <c r="F610" s="4" t="s">
        <v>0</v>
      </c>
      <c r="G610" s="4">
        <v>38</v>
      </c>
      <c r="H610" s="4" t="s">
        <v>1</v>
      </c>
      <c r="I610" s="7">
        <v>1682.35</v>
      </c>
      <c r="J610" s="8" t="s">
        <v>43</v>
      </c>
      <c r="K610" s="5">
        <f t="array" ref="K610">MIN(ABS(R$2:R$2623-I610))</f>
        <v>0.32349999999996726</v>
      </c>
      <c r="L610" s="4">
        <f t="shared" si="45"/>
        <v>1682.0264999999999</v>
      </c>
      <c r="M610" s="4">
        <f t="shared" si="46"/>
        <v>58.435420999999998</v>
      </c>
      <c r="N610" s="4">
        <f t="shared" si="47"/>
        <v>1683.1668999999999</v>
      </c>
      <c r="O610" s="4">
        <f t="shared" si="48"/>
        <v>58.533287000000001</v>
      </c>
      <c r="P610" s="12">
        <f t="shared" si="49"/>
        <v>58.46318288267755</v>
      </c>
      <c r="R610" s="9">
        <v>1612.4337</v>
      </c>
      <c r="S610" s="10">
        <v>52.038704000000003</v>
      </c>
    </row>
    <row r="611" spans="1:19">
      <c r="A611" s="4">
        <v>113672</v>
      </c>
      <c r="B611" s="4" t="s">
        <v>32</v>
      </c>
      <c r="C611" s="4">
        <v>27</v>
      </c>
      <c r="D611" s="4" t="s">
        <v>4</v>
      </c>
      <c r="E611" s="4">
        <v>2015</v>
      </c>
      <c r="F611" s="4" t="s">
        <v>0</v>
      </c>
      <c r="G611" s="4">
        <v>4</v>
      </c>
      <c r="H611" s="4" t="s">
        <v>1</v>
      </c>
      <c r="I611" s="9">
        <v>1682.0264999999999</v>
      </c>
      <c r="J611" s="10">
        <v>58.435420999999998</v>
      </c>
      <c r="K611" s="5">
        <f t="array" ref="K611">MIN(ABS(R$2:R$2623-I611))</f>
        <v>0</v>
      </c>
      <c r="L611" s="4">
        <f t="shared" si="45"/>
        <v>1682.0264999999999</v>
      </c>
      <c r="M611" s="4">
        <f t="shared" si="46"/>
        <v>58.435420999999998</v>
      </c>
      <c r="N611" s="4">
        <f t="shared" si="47"/>
        <v>1681.5148999999999</v>
      </c>
      <c r="O611" s="4">
        <f t="shared" si="48"/>
        <v>58.391438000000001</v>
      </c>
      <c r="P611" s="12">
        <f t="shared" si="49"/>
        <v>58.435421000011104</v>
      </c>
      <c r="R611" s="9">
        <v>1612.3566000000001</v>
      </c>
      <c r="S611" s="10">
        <v>52.031199999999998</v>
      </c>
    </row>
    <row r="612" spans="1:19">
      <c r="A612" s="4">
        <v>113903</v>
      </c>
      <c r="B612" s="4" t="s">
        <v>32</v>
      </c>
      <c r="C612" s="4">
        <v>27</v>
      </c>
      <c r="D612" s="4" t="s">
        <v>4</v>
      </c>
      <c r="E612" s="4">
        <v>2017</v>
      </c>
      <c r="F612" s="4" t="s">
        <v>0</v>
      </c>
      <c r="G612" s="4">
        <v>54</v>
      </c>
      <c r="H612" s="4" t="s">
        <v>1</v>
      </c>
      <c r="I612" s="7">
        <v>1681.73</v>
      </c>
      <c r="J612" s="8" t="s">
        <v>43</v>
      </c>
      <c r="K612" s="5">
        <f t="array" ref="K612">MIN(ABS(R$2:R$2623-I612))</f>
        <v>0.21510000000012042</v>
      </c>
      <c r="L612" s="4">
        <f t="shared" si="45"/>
        <v>1681.5148999999999</v>
      </c>
      <c r="M612" s="4">
        <f t="shared" si="46"/>
        <v>58.391438000000001</v>
      </c>
      <c r="N612" s="4">
        <f t="shared" si="47"/>
        <v>1682.0264999999999</v>
      </c>
      <c r="O612" s="4">
        <f t="shared" si="48"/>
        <v>58.435420999999998</v>
      </c>
      <c r="P612" s="12">
        <f t="shared" si="49"/>
        <v>58.409930461504452</v>
      </c>
      <c r="R612" s="9">
        <v>1612.3295000000001</v>
      </c>
      <c r="S612" s="10">
        <v>52.028561000000003</v>
      </c>
    </row>
    <row r="613" spans="1:19">
      <c r="A613" s="4">
        <v>113944</v>
      </c>
      <c r="B613" s="4" t="s">
        <v>32</v>
      </c>
      <c r="C613" s="4">
        <v>27</v>
      </c>
      <c r="D613" s="4" t="s">
        <v>4</v>
      </c>
      <c r="E613" s="4">
        <v>2017</v>
      </c>
      <c r="F613" s="4" t="s">
        <v>0</v>
      </c>
      <c r="G613" s="4">
        <v>95</v>
      </c>
      <c r="H613" s="4" t="s">
        <v>4</v>
      </c>
      <c r="I613" s="7">
        <v>1681.56</v>
      </c>
      <c r="J613" s="8" t="s">
        <v>43</v>
      </c>
      <c r="K613" s="5">
        <f t="array" ref="K613">MIN(ABS(R$2:R$2623-I613))</f>
        <v>4.5100000000047658E-2</v>
      </c>
      <c r="L613" s="4">
        <f t="shared" si="45"/>
        <v>1681.5148999999999</v>
      </c>
      <c r="M613" s="4">
        <f t="shared" si="46"/>
        <v>58.391438000000001</v>
      </c>
      <c r="N613" s="4">
        <f t="shared" si="47"/>
        <v>1682.0264999999999</v>
      </c>
      <c r="O613" s="4">
        <f t="shared" si="48"/>
        <v>58.435420999999998</v>
      </c>
      <c r="P613" s="12">
        <f t="shared" si="49"/>
        <v>58.395315312950906</v>
      </c>
      <c r="R613" s="9">
        <v>1612.2403999999999</v>
      </c>
      <c r="S613" s="10">
        <v>52.019889999999997</v>
      </c>
    </row>
    <row r="614" spans="1:19">
      <c r="A614" s="4">
        <v>5535</v>
      </c>
      <c r="B614" s="4" t="s">
        <v>6</v>
      </c>
      <c r="C614" s="4">
        <v>1</v>
      </c>
      <c r="D614" s="4" t="s">
        <v>4</v>
      </c>
      <c r="E614" s="4">
        <v>2015</v>
      </c>
      <c r="F614" s="4" t="s">
        <v>0</v>
      </c>
      <c r="G614" s="4">
        <v>61</v>
      </c>
      <c r="H614" s="4" t="s">
        <v>1</v>
      </c>
      <c r="I614" s="9">
        <v>1681.5148999999999</v>
      </c>
      <c r="J614" s="10">
        <v>58.391438000000001</v>
      </c>
      <c r="K614" s="5">
        <f t="array" ref="K614">MIN(ABS(R$2:R$2623-I614))</f>
        <v>0</v>
      </c>
      <c r="L614" s="4">
        <f t="shared" si="45"/>
        <v>1681.5148999999999</v>
      </c>
      <c r="M614" s="4">
        <f t="shared" si="46"/>
        <v>58.391438000000001</v>
      </c>
      <c r="N614" s="4">
        <f t="shared" si="47"/>
        <v>1681.2801999999999</v>
      </c>
      <c r="O614" s="4">
        <f t="shared" si="48"/>
        <v>58.371239000000003</v>
      </c>
      <c r="P614" s="12">
        <f t="shared" si="49"/>
        <v>58.391438000011739</v>
      </c>
      <c r="R614" s="9">
        <v>1612.1442</v>
      </c>
      <c r="S614" s="10">
        <v>52.010528999999998</v>
      </c>
    </row>
    <row r="615" spans="1:19">
      <c r="A615" s="4">
        <v>113867</v>
      </c>
      <c r="B615" s="4" t="s">
        <v>32</v>
      </c>
      <c r="C615" s="4">
        <v>27</v>
      </c>
      <c r="D615" s="4" t="s">
        <v>4</v>
      </c>
      <c r="E615" s="4">
        <v>2017</v>
      </c>
      <c r="F615" s="4" t="s">
        <v>0</v>
      </c>
      <c r="G615" s="4">
        <v>18</v>
      </c>
      <c r="H615" s="4" t="s">
        <v>1</v>
      </c>
      <c r="I615" s="7">
        <v>1681.43</v>
      </c>
      <c r="J615" s="8" t="s">
        <v>43</v>
      </c>
      <c r="K615" s="5">
        <f t="array" ref="K615">MIN(ABS(R$2:R$2623-I615))</f>
        <v>8.4899999999834108E-2</v>
      </c>
      <c r="L615" s="4">
        <f t="shared" si="45"/>
        <v>1681.5148999999999</v>
      </c>
      <c r="M615" s="4">
        <f t="shared" si="46"/>
        <v>58.391438000000001</v>
      </c>
      <c r="N615" s="4">
        <f t="shared" si="47"/>
        <v>1681.2801999999999</v>
      </c>
      <c r="O615" s="4">
        <f t="shared" si="48"/>
        <v>58.371239000000003</v>
      </c>
      <c r="P615" s="12">
        <f t="shared" si="49"/>
        <v>58.384131246283566</v>
      </c>
      <c r="R615" s="9">
        <v>1612.1217999999999</v>
      </c>
      <c r="S615" s="10">
        <v>52.008353999999997</v>
      </c>
    </row>
    <row r="616" spans="1:19">
      <c r="A616" s="4">
        <v>113740</v>
      </c>
      <c r="B616" s="4" t="s">
        <v>32</v>
      </c>
      <c r="C616" s="4">
        <v>27</v>
      </c>
      <c r="D616" s="4" t="s">
        <v>4</v>
      </c>
      <c r="E616" s="4">
        <v>2015</v>
      </c>
      <c r="F616" s="4" t="s">
        <v>0</v>
      </c>
      <c r="G616" s="4">
        <v>72</v>
      </c>
      <c r="H616" s="4" t="s">
        <v>1</v>
      </c>
      <c r="I616" s="9">
        <v>1681.2801999999999</v>
      </c>
      <c r="J616" s="10">
        <v>58.371239000000003</v>
      </c>
      <c r="K616" s="5">
        <f t="array" ref="K616">MIN(ABS(R$2:R$2623-I616))</f>
        <v>0</v>
      </c>
      <c r="L616" s="4">
        <f t="shared" si="45"/>
        <v>1681.2801999999999</v>
      </c>
      <c r="M616" s="4">
        <f t="shared" si="46"/>
        <v>58.371239000000003</v>
      </c>
      <c r="N616" s="4">
        <f t="shared" si="47"/>
        <v>1680.3507</v>
      </c>
      <c r="O616" s="4">
        <f t="shared" si="48"/>
        <v>58.291164000000002</v>
      </c>
      <c r="P616" s="12">
        <f t="shared" si="49"/>
        <v>58.371238999991121</v>
      </c>
      <c r="R616" s="9">
        <v>1612.1112000000001</v>
      </c>
      <c r="S616" s="10">
        <v>52.00732</v>
      </c>
    </row>
    <row r="617" spans="1:19">
      <c r="A617" s="4">
        <v>25759</v>
      </c>
      <c r="B617" s="4" t="s">
        <v>11</v>
      </c>
      <c r="C617" s="4">
        <v>6</v>
      </c>
      <c r="D617" s="4" t="s">
        <v>4</v>
      </c>
      <c r="E617" s="4">
        <v>2017</v>
      </c>
      <c r="F617" s="4" t="s">
        <v>0</v>
      </c>
      <c r="G617" s="4">
        <v>97</v>
      </c>
      <c r="H617" s="4" t="s">
        <v>4</v>
      </c>
      <c r="I617" s="7">
        <v>1681.15</v>
      </c>
      <c r="J617" s="8" t="s">
        <v>43</v>
      </c>
      <c r="K617" s="5">
        <f t="array" ref="K617">MIN(ABS(R$2:R$2623-I617))</f>
        <v>0.13019999999983156</v>
      </c>
      <c r="L617" s="4">
        <f t="shared" si="45"/>
        <v>1681.2801999999999</v>
      </c>
      <c r="M617" s="4">
        <f t="shared" si="46"/>
        <v>58.371239000000003</v>
      </c>
      <c r="N617" s="4">
        <f t="shared" si="47"/>
        <v>1680.3507</v>
      </c>
      <c r="O617" s="4">
        <f t="shared" si="48"/>
        <v>58.291164000000002</v>
      </c>
      <c r="P617" s="12">
        <f t="shared" si="49"/>
        <v>58.360022469598427</v>
      </c>
      <c r="R617" s="9">
        <v>1612.1013</v>
      </c>
      <c r="S617" s="10">
        <v>52.006359000000003</v>
      </c>
    </row>
    <row r="618" spans="1:19">
      <c r="A618" s="4">
        <v>25568</v>
      </c>
      <c r="B618" s="4" t="s">
        <v>11</v>
      </c>
      <c r="C618" s="4">
        <v>6</v>
      </c>
      <c r="D618" s="4" t="s">
        <v>4</v>
      </c>
      <c r="E618" s="4">
        <v>2016</v>
      </c>
      <c r="F618" s="4" t="s">
        <v>0</v>
      </c>
      <c r="G618" s="4">
        <v>9</v>
      </c>
      <c r="H618" s="4" t="s">
        <v>1</v>
      </c>
      <c r="I618" s="7">
        <v>1680.8</v>
      </c>
      <c r="J618" s="8" t="s">
        <v>43</v>
      </c>
      <c r="K618" s="5">
        <f t="array" ref="K618">MIN(ABS(R$2:R$2623-I618))</f>
        <v>0.44929999999999382</v>
      </c>
      <c r="L618" s="4">
        <f t="shared" si="45"/>
        <v>1680.3507</v>
      </c>
      <c r="M618" s="4">
        <f t="shared" si="46"/>
        <v>58.291164000000002</v>
      </c>
      <c r="N618" s="4">
        <f t="shared" si="47"/>
        <v>1681.2801999999999</v>
      </c>
      <c r="O618" s="4">
        <f t="shared" si="48"/>
        <v>58.371239000000003</v>
      </c>
      <c r="P618" s="12">
        <f t="shared" si="49"/>
        <v>58.329870506177215</v>
      </c>
      <c r="R618" s="9">
        <v>1612.0642</v>
      </c>
      <c r="S618" s="10">
        <v>52.002746999999999</v>
      </c>
    </row>
    <row r="619" spans="1:19">
      <c r="A619" s="4">
        <v>25683</v>
      </c>
      <c r="B619" s="4" t="s">
        <v>11</v>
      </c>
      <c r="C619" s="4">
        <v>6</v>
      </c>
      <c r="D619" s="4" t="s">
        <v>4</v>
      </c>
      <c r="E619" s="4">
        <v>2017</v>
      </c>
      <c r="F619" s="4" t="s">
        <v>0</v>
      </c>
      <c r="G619" s="4">
        <v>21</v>
      </c>
      <c r="H619" s="4" t="s">
        <v>1</v>
      </c>
      <c r="I619" s="7">
        <v>1680.64</v>
      </c>
      <c r="J619" s="8" t="s">
        <v>43</v>
      </c>
      <c r="K619" s="5">
        <f t="array" ref="K619">MIN(ABS(R$2:R$2623-I619))</f>
        <v>0.28930000000013933</v>
      </c>
      <c r="L619" s="4">
        <f t="shared" si="45"/>
        <v>1680.3507</v>
      </c>
      <c r="M619" s="4">
        <f t="shared" si="46"/>
        <v>58.291164000000002</v>
      </c>
      <c r="N619" s="4">
        <f t="shared" si="47"/>
        <v>1681.2801999999999</v>
      </c>
      <c r="O619" s="4">
        <f t="shared" si="48"/>
        <v>58.371239000000003</v>
      </c>
      <c r="P619" s="12">
        <f t="shared" si="49"/>
        <v>58.316086751470422</v>
      </c>
      <c r="R619" s="9">
        <v>1611.9924000000001</v>
      </c>
      <c r="S619" s="10">
        <v>51.995758000000002</v>
      </c>
    </row>
    <row r="620" spans="1:19">
      <c r="A620" s="4">
        <v>87255</v>
      </c>
      <c r="B620" s="4" t="s">
        <v>26</v>
      </c>
      <c r="C620" s="4">
        <v>21</v>
      </c>
      <c r="D620" s="4" t="s">
        <v>4</v>
      </c>
      <c r="E620" s="4">
        <v>2017</v>
      </c>
      <c r="F620" s="4" t="s">
        <v>0</v>
      </c>
      <c r="G620" s="4">
        <v>5</v>
      </c>
      <c r="H620" s="4" t="s">
        <v>1</v>
      </c>
      <c r="I620" s="7">
        <v>1680.45</v>
      </c>
      <c r="J620" s="8" t="s">
        <v>43</v>
      </c>
      <c r="K620" s="5">
        <f t="array" ref="K620">MIN(ABS(R$2:R$2623-I620))</f>
        <v>9.9300000000084765E-2</v>
      </c>
      <c r="L620" s="4">
        <f t="shared" si="45"/>
        <v>1680.3507</v>
      </c>
      <c r="M620" s="4">
        <f t="shared" si="46"/>
        <v>58.291164000000002</v>
      </c>
      <c r="N620" s="4">
        <f t="shared" si="47"/>
        <v>1681.2801999999999</v>
      </c>
      <c r="O620" s="4">
        <f t="shared" si="48"/>
        <v>58.371239000000003</v>
      </c>
      <c r="P620" s="12">
        <f t="shared" si="49"/>
        <v>58.29971854275604</v>
      </c>
      <c r="R620" s="9">
        <v>1611.8543999999999</v>
      </c>
      <c r="S620" s="10">
        <v>51.982315</v>
      </c>
    </row>
    <row r="621" spans="1:19">
      <c r="A621" s="4">
        <v>57357</v>
      </c>
      <c r="B621" s="4" t="s">
        <v>18</v>
      </c>
      <c r="C621" s="4">
        <v>13</v>
      </c>
      <c r="D621" s="4" t="s">
        <v>4</v>
      </c>
      <c r="E621" s="4">
        <v>2015</v>
      </c>
      <c r="F621" s="4" t="s">
        <v>0</v>
      </c>
      <c r="G621" s="4">
        <v>76</v>
      </c>
      <c r="H621" s="4" t="s">
        <v>1</v>
      </c>
      <c r="I621" s="9">
        <v>1680.3507</v>
      </c>
      <c r="J621" s="10">
        <v>58.291164000000002</v>
      </c>
      <c r="K621" s="5">
        <f t="array" ref="K621">MIN(ABS(R$2:R$2623-I621))</f>
        <v>0</v>
      </c>
      <c r="L621" s="4">
        <f t="shared" si="45"/>
        <v>1680.3507</v>
      </c>
      <c r="M621" s="4">
        <f t="shared" si="46"/>
        <v>58.291164000000002</v>
      </c>
      <c r="N621" s="4">
        <f t="shared" si="47"/>
        <v>1680.0530000000001</v>
      </c>
      <c r="O621" s="4">
        <f t="shared" si="48"/>
        <v>58.265479999999997</v>
      </c>
      <c r="P621" s="12">
        <f t="shared" si="49"/>
        <v>58.291163999982068</v>
      </c>
      <c r="R621" s="9">
        <v>1611.8362999999999</v>
      </c>
      <c r="S621" s="10">
        <v>51.980556</v>
      </c>
    </row>
    <row r="622" spans="1:19">
      <c r="A622" s="4">
        <v>113764</v>
      </c>
      <c r="B622" s="4" t="s">
        <v>32</v>
      </c>
      <c r="C622" s="4">
        <v>27</v>
      </c>
      <c r="D622" s="4" t="s">
        <v>4</v>
      </c>
      <c r="E622" s="4">
        <v>2016</v>
      </c>
      <c r="F622" s="4" t="s">
        <v>0</v>
      </c>
      <c r="G622" s="4">
        <v>7</v>
      </c>
      <c r="H622" s="4" t="s">
        <v>1</v>
      </c>
      <c r="I622" s="7">
        <v>1680.31</v>
      </c>
      <c r="J622" s="8" t="s">
        <v>43</v>
      </c>
      <c r="K622" s="5">
        <f t="array" ref="K622">MIN(ABS(R$2:R$2623-I622))</f>
        <v>4.070000000001528E-2</v>
      </c>
      <c r="L622" s="4">
        <f t="shared" si="45"/>
        <v>1680.3507</v>
      </c>
      <c r="M622" s="4">
        <f t="shared" si="46"/>
        <v>58.291164000000002</v>
      </c>
      <c r="N622" s="4">
        <f t="shared" si="47"/>
        <v>1680.0530000000001</v>
      </c>
      <c r="O622" s="4">
        <f t="shared" si="48"/>
        <v>58.265479999999997</v>
      </c>
      <c r="P622" s="12">
        <f t="shared" si="49"/>
        <v>58.287652616710325</v>
      </c>
      <c r="R622" s="9">
        <v>1611.7360000000001</v>
      </c>
      <c r="S622" s="10">
        <v>51.970787000000001</v>
      </c>
    </row>
    <row r="623" spans="1:19">
      <c r="A623" s="4">
        <v>44618</v>
      </c>
      <c r="B623" s="4" t="s">
        <v>15</v>
      </c>
      <c r="C623" s="4">
        <v>10</v>
      </c>
      <c r="D623" s="4" t="s">
        <v>4</v>
      </c>
      <c r="E623" s="4">
        <v>2015</v>
      </c>
      <c r="F623" s="4" t="s">
        <v>0</v>
      </c>
      <c r="G623" s="4">
        <v>18</v>
      </c>
      <c r="H623" s="4" t="s">
        <v>1</v>
      </c>
      <c r="I623" s="9">
        <v>1680.0530000000001</v>
      </c>
      <c r="J623" s="10">
        <v>58.265479999999997</v>
      </c>
      <c r="K623" s="5">
        <f t="array" ref="K623">MIN(ABS(R$2:R$2623-I623))</f>
        <v>0</v>
      </c>
      <c r="L623" s="4">
        <f t="shared" si="45"/>
        <v>1680.0530000000001</v>
      </c>
      <c r="M623" s="4">
        <f t="shared" si="46"/>
        <v>58.265479999999997</v>
      </c>
      <c r="N623" s="4">
        <f t="shared" si="47"/>
        <v>1680.0117</v>
      </c>
      <c r="O623" s="4">
        <f t="shared" si="48"/>
        <v>58.261921000000001</v>
      </c>
      <c r="P623" s="12">
        <f t="shared" si="49"/>
        <v>58.265480000056861</v>
      </c>
      <c r="R623" s="9">
        <v>1611.6467</v>
      </c>
      <c r="S623" s="10">
        <v>51.962097</v>
      </c>
    </row>
    <row r="624" spans="1:19">
      <c r="A624" s="4">
        <v>113674</v>
      </c>
      <c r="B624" s="4" t="s">
        <v>32</v>
      </c>
      <c r="C624" s="4">
        <v>27</v>
      </c>
      <c r="D624" s="4" t="s">
        <v>4</v>
      </c>
      <c r="E624" s="4">
        <v>2015</v>
      </c>
      <c r="F624" s="4" t="s">
        <v>0</v>
      </c>
      <c r="G624" s="4">
        <v>6</v>
      </c>
      <c r="H624" s="4" t="s">
        <v>1</v>
      </c>
      <c r="I624" s="9">
        <v>1680.0117</v>
      </c>
      <c r="J624" s="10">
        <v>58.261921000000001</v>
      </c>
      <c r="K624" s="5">
        <f t="array" ref="K624">MIN(ABS(R$2:R$2623-I624))</f>
        <v>0</v>
      </c>
      <c r="L624" s="4">
        <f t="shared" si="45"/>
        <v>1680.0117</v>
      </c>
      <c r="M624" s="4">
        <f t="shared" si="46"/>
        <v>58.261921000000001</v>
      </c>
      <c r="N624" s="4">
        <f t="shared" si="47"/>
        <v>1679.3869999999999</v>
      </c>
      <c r="O624" s="4">
        <f t="shared" si="48"/>
        <v>58.207965999999999</v>
      </c>
      <c r="P624" s="12">
        <f t="shared" si="49"/>
        <v>58.261921000006346</v>
      </c>
      <c r="R624" s="9">
        <v>1611.6093000000001</v>
      </c>
      <c r="S624" s="10">
        <v>51.958447</v>
      </c>
    </row>
    <row r="625" spans="1:19">
      <c r="A625" s="4">
        <v>25626</v>
      </c>
      <c r="B625" s="4" t="s">
        <v>11</v>
      </c>
      <c r="C625" s="4">
        <v>6</v>
      </c>
      <c r="D625" s="4" t="s">
        <v>4</v>
      </c>
      <c r="E625" s="4">
        <v>2016</v>
      </c>
      <c r="F625" s="4" t="s">
        <v>0</v>
      </c>
      <c r="G625" s="4">
        <v>67</v>
      </c>
      <c r="H625" s="4" t="s">
        <v>1</v>
      </c>
      <c r="I625" s="7">
        <v>1680</v>
      </c>
      <c r="J625" s="8" t="s">
        <v>43</v>
      </c>
      <c r="K625" s="5">
        <f t="array" ref="K625">MIN(ABS(R$2:R$2623-I625))</f>
        <v>1.1700000000018917E-2</v>
      </c>
      <c r="L625" s="4">
        <f t="shared" si="45"/>
        <v>1680.0117</v>
      </c>
      <c r="M625" s="4">
        <f t="shared" si="46"/>
        <v>58.261921000000001</v>
      </c>
      <c r="N625" s="4">
        <f t="shared" si="47"/>
        <v>1679.3869999999999</v>
      </c>
      <c r="O625" s="4">
        <f t="shared" si="48"/>
        <v>58.207965999999999</v>
      </c>
      <c r="P625" s="12">
        <f t="shared" si="49"/>
        <v>58.260910477355466</v>
      </c>
      <c r="R625" s="9">
        <v>1611.6025</v>
      </c>
      <c r="S625" s="10">
        <v>51.957790000000003</v>
      </c>
    </row>
    <row r="626" spans="1:19">
      <c r="A626" s="4">
        <v>57476</v>
      </c>
      <c r="B626" s="4" t="s">
        <v>18</v>
      </c>
      <c r="C626" s="4">
        <v>13</v>
      </c>
      <c r="D626" s="4" t="s">
        <v>4</v>
      </c>
      <c r="E626" s="4">
        <v>2017</v>
      </c>
      <c r="F626" s="4" t="s">
        <v>0</v>
      </c>
      <c r="G626" s="4">
        <v>11</v>
      </c>
      <c r="H626" s="4" t="s">
        <v>1</v>
      </c>
      <c r="I626" s="7">
        <v>1679.57</v>
      </c>
      <c r="J626" s="8" t="s">
        <v>43</v>
      </c>
      <c r="K626" s="5">
        <f t="array" ref="K626">MIN(ABS(R$2:R$2623-I626))</f>
        <v>0.18299999999999272</v>
      </c>
      <c r="L626" s="4">
        <f t="shared" si="45"/>
        <v>1679.3869999999999</v>
      </c>
      <c r="M626" s="4">
        <f t="shared" si="46"/>
        <v>58.207965999999999</v>
      </c>
      <c r="N626" s="4">
        <f t="shared" si="47"/>
        <v>1680.0117</v>
      </c>
      <c r="O626" s="4">
        <f t="shared" si="48"/>
        <v>58.261921000000001</v>
      </c>
      <c r="P626" s="12">
        <f t="shared" si="49"/>
        <v>58.223771610699465</v>
      </c>
      <c r="R626" s="9">
        <v>1611.5588</v>
      </c>
      <c r="S626" s="10">
        <v>51.953536999999997</v>
      </c>
    </row>
    <row r="627" spans="1:19">
      <c r="A627" s="4">
        <v>57355</v>
      </c>
      <c r="B627" s="4" t="s">
        <v>18</v>
      </c>
      <c r="C627" s="4">
        <v>13</v>
      </c>
      <c r="D627" s="4" t="s">
        <v>4</v>
      </c>
      <c r="E627" s="4">
        <v>2015</v>
      </c>
      <c r="F627" s="4" t="s">
        <v>0</v>
      </c>
      <c r="G627" s="4">
        <v>74</v>
      </c>
      <c r="H627" s="4" t="s">
        <v>1</v>
      </c>
      <c r="I627" s="9">
        <v>1679.3869999999999</v>
      </c>
      <c r="J627" s="10">
        <v>58.207965999999999</v>
      </c>
      <c r="K627" s="5">
        <f t="array" ref="K627">MIN(ABS(R$2:R$2623-I627))</f>
        <v>0</v>
      </c>
      <c r="L627" s="4">
        <f t="shared" si="45"/>
        <v>1679.3869999999999</v>
      </c>
      <c r="M627" s="4">
        <f t="shared" si="46"/>
        <v>58.207965999999999</v>
      </c>
      <c r="N627" s="4">
        <f t="shared" si="47"/>
        <v>1678.9756</v>
      </c>
      <c r="O627" s="4">
        <f t="shared" si="48"/>
        <v>58.172401000000001</v>
      </c>
      <c r="P627" s="12">
        <f t="shared" si="49"/>
        <v>58.20796599999575</v>
      </c>
      <c r="R627" s="9">
        <v>1611.4087</v>
      </c>
      <c r="S627" s="10">
        <v>51.938907999999998</v>
      </c>
    </row>
    <row r="628" spans="1:19">
      <c r="A628" s="4">
        <v>25647</v>
      </c>
      <c r="B628" s="4" t="s">
        <v>11</v>
      </c>
      <c r="C628" s="4">
        <v>6</v>
      </c>
      <c r="D628" s="4" t="s">
        <v>4</v>
      </c>
      <c r="E628" s="4">
        <v>2016</v>
      </c>
      <c r="F628" s="4" t="s">
        <v>0</v>
      </c>
      <c r="G628" s="4">
        <v>88</v>
      </c>
      <c r="H628" s="4" t="s">
        <v>4</v>
      </c>
      <c r="I628" s="7">
        <v>1679.14</v>
      </c>
      <c r="J628" s="8" t="s">
        <v>43</v>
      </c>
      <c r="K628" s="5">
        <f t="array" ref="K628">MIN(ABS(R$2:R$2623-I628))</f>
        <v>0.16440000000011423</v>
      </c>
      <c r="L628" s="4">
        <f t="shared" si="45"/>
        <v>1678.9756</v>
      </c>
      <c r="M628" s="4">
        <f t="shared" si="46"/>
        <v>58.172401000000001</v>
      </c>
      <c r="N628" s="4">
        <f t="shared" si="47"/>
        <v>1679.3869999999999</v>
      </c>
      <c r="O628" s="4">
        <f t="shared" si="48"/>
        <v>58.207965999999999</v>
      </c>
      <c r="P628" s="12">
        <f t="shared" si="49"/>
        <v>58.18661316820188</v>
      </c>
      <c r="R628" s="9">
        <v>1611.2924</v>
      </c>
      <c r="S628" s="10">
        <v>51.927574</v>
      </c>
    </row>
    <row r="629" spans="1:19">
      <c r="A629" s="4">
        <v>113770</v>
      </c>
      <c r="B629" s="4" t="s">
        <v>32</v>
      </c>
      <c r="C629" s="4">
        <v>27</v>
      </c>
      <c r="D629" s="4" t="s">
        <v>4</v>
      </c>
      <c r="E629" s="4">
        <v>2016</v>
      </c>
      <c r="F629" s="4" t="s">
        <v>0</v>
      </c>
      <c r="G629" s="4">
        <v>13</v>
      </c>
      <c r="H629" s="4" t="s">
        <v>1</v>
      </c>
      <c r="I629" s="7">
        <v>1679.14</v>
      </c>
      <c r="J629" s="8" t="s">
        <v>43</v>
      </c>
      <c r="K629" s="5">
        <f t="array" ref="K629">MIN(ABS(R$2:R$2623-I629))</f>
        <v>0.16440000000011423</v>
      </c>
      <c r="L629" s="4">
        <f t="shared" si="45"/>
        <v>1678.9756</v>
      </c>
      <c r="M629" s="4">
        <f t="shared" si="46"/>
        <v>58.172401000000001</v>
      </c>
      <c r="N629" s="4">
        <f t="shared" si="47"/>
        <v>1679.3869999999999</v>
      </c>
      <c r="O629" s="4">
        <f t="shared" si="48"/>
        <v>58.207965999999999</v>
      </c>
      <c r="P629" s="12">
        <f t="shared" si="49"/>
        <v>58.18661316820188</v>
      </c>
      <c r="R629" s="9">
        <v>1611.2052000000001</v>
      </c>
      <c r="S629" s="10">
        <v>51.919079000000004</v>
      </c>
    </row>
    <row r="630" spans="1:19">
      <c r="A630" s="4">
        <v>25687</v>
      </c>
      <c r="B630" s="4" t="s">
        <v>11</v>
      </c>
      <c r="C630" s="4">
        <v>6</v>
      </c>
      <c r="D630" s="4" t="s">
        <v>4</v>
      </c>
      <c r="E630" s="4">
        <v>2017</v>
      </c>
      <c r="F630" s="4" t="s">
        <v>0</v>
      </c>
      <c r="G630" s="4">
        <v>25</v>
      </c>
      <c r="H630" s="4" t="s">
        <v>1</v>
      </c>
      <c r="I630" s="7">
        <v>1679.06</v>
      </c>
      <c r="J630" s="8" t="s">
        <v>43</v>
      </c>
      <c r="K630" s="5">
        <f t="array" ref="K630">MIN(ABS(R$2:R$2623-I630))</f>
        <v>8.4399999999959618E-2</v>
      </c>
      <c r="L630" s="4">
        <f t="shared" si="45"/>
        <v>1678.9756</v>
      </c>
      <c r="M630" s="4">
        <f t="shared" si="46"/>
        <v>58.172401000000001</v>
      </c>
      <c r="N630" s="4">
        <f t="shared" si="47"/>
        <v>1679.3869999999999</v>
      </c>
      <c r="O630" s="4">
        <f t="shared" si="48"/>
        <v>58.207965999999999</v>
      </c>
      <c r="P630" s="12">
        <f t="shared" si="49"/>
        <v>58.17969727126458</v>
      </c>
      <c r="R630" s="9">
        <v>1610.7272</v>
      </c>
      <c r="S630" s="10">
        <v>51.872478000000001</v>
      </c>
    </row>
    <row r="631" spans="1:19">
      <c r="A631" s="4">
        <v>25549</v>
      </c>
      <c r="B631" s="4" t="s">
        <v>11</v>
      </c>
      <c r="C631" s="4">
        <v>6</v>
      </c>
      <c r="D631" s="4" t="s">
        <v>4</v>
      </c>
      <c r="E631" s="4">
        <v>2015</v>
      </c>
      <c r="F631" s="4" t="s">
        <v>0</v>
      </c>
      <c r="G631" s="4">
        <v>92</v>
      </c>
      <c r="H631" s="4" t="s">
        <v>4</v>
      </c>
      <c r="I631" s="9">
        <v>1678.9756</v>
      </c>
      <c r="J631" s="10">
        <v>58.172401000000001</v>
      </c>
      <c r="K631" s="5">
        <f t="array" ref="K631">MIN(ABS(R$2:R$2623-I631))</f>
        <v>0</v>
      </c>
      <c r="L631" s="4">
        <f t="shared" si="45"/>
        <v>1678.9756</v>
      </c>
      <c r="M631" s="4">
        <f t="shared" si="46"/>
        <v>58.172401000000001</v>
      </c>
      <c r="N631" s="4">
        <f t="shared" si="47"/>
        <v>1678.4237000000001</v>
      </c>
      <c r="O631" s="4">
        <f t="shared" si="48"/>
        <v>58.124637999999997</v>
      </c>
      <c r="P631" s="12">
        <f t="shared" si="49"/>
        <v>58.172401000002395</v>
      </c>
      <c r="R631" s="9">
        <v>1610.6638</v>
      </c>
      <c r="S631" s="10">
        <v>51.866298999999998</v>
      </c>
    </row>
    <row r="632" spans="1:19">
      <c r="A632" s="4">
        <v>25625</v>
      </c>
      <c r="B632" s="4" t="s">
        <v>11</v>
      </c>
      <c r="C632" s="4">
        <v>6</v>
      </c>
      <c r="D632" s="4" t="s">
        <v>4</v>
      </c>
      <c r="E632" s="4">
        <v>2016</v>
      </c>
      <c r="F632" s="4" t="s">
        <v>0</v>
      </c>
      <c r="G632" s="4">
        <v>66</v>
      </c>
      <c r="H632" s="4" t="s">
        <v>1</v>
      </c>
      <c r="I632" s="7">
        <v>1678.94</v>
      </c>
      <c r="J632" s="8" t="s">
        <v>43</v>
      </c>
      <c r="K632" s="5">
        <f t="array" ref="K632">MIN(ABS(R$2:R$2623-I632))</f>
        <v>3.5599999999931242E-2</v>
      </c>
      <c r="L632" s="4">
        <f t="shared" si="45"/>
        <v>1678.9756</v>
      </c>
      <c r="M632" s="4">
        <f t="shared" si="46"/>
        <v>58.172401000000001</v>
      </c>
      <c r="N632" s="4">
        <f t="shared" si="47"/>
        <v>1678.4237000000001</v>
      </c>
      <c r="O632" s="4">
        <f t="shared" si="48"/>
        <v>58.124637999999997</v>
      </c>
      <c r="P632" s="12">
        <f t="shared" si="49"/>
        <v>58.169320074472417</v>
      </c>
      <c r="R632" s="9">
        <v>1610.6539</v>
      </c>
      <c r="S632" s="10">
        <v>51.865333999999997</v>
      </c>
    </row>
    <row r="633" spans="1:19">
      <c r="A633" s="4">
        <v>65331</v>
      </c>
      <c r="B633" s="4" t="s">
        <v>20</v>
      </c>
      <c r="C633" s="4">
        <v>15</v>
      </c>
      <c r="D633" s="4" t="s">
        <v>4</v>
      </c>
      <c r="E633" s="4">
        <v>2015</v>
      </c>
      <c r="F633" s="4" t="s">
        <v>0</v>
      </c>
      <c r="G633" s="4">
        <v>25</v>
      </c>
      <c r="H633" s="4" t="s">
        <v>1</v>
      </c>
      <c r="I633" s="9">
        <v>1678.4237000000001</v>
      </c>
      <c r="J633" s="10">
        <v>58.124637999999997</v>
      </c>
      <c r="K633" s="5">
        <f t="array" ref="K633">MIN(ABS(R$2:R$2623-I633))</f>
        <v>0</v>
      </c>
      <c r="L633" s="4">
        <f t="shared" si="45"/>
        <v>1678.4237000000001</v>
      </c>
      <c r="M633" s="4">
        <f t="shared" si="46"/>
        <v>58.124637999999997</v>
      </c>
      <c r="N633" s="4">
        <f t="shared" si="47"/>
        <v>1678.115</v>
      </c>
      <c r="O633" s="4">
        <f t="shared" si="48"/>
        <v>58.097897000000003</v>
      </c>
      <c r="P633" s="12">
        <f t="shared" si="49"/>
        <v>58.124637999983918</v>
      </c>
      <c r="R633" s="9">
        <v>1610.5389</v>
      </c>
      <c r="S633" s="10">
        <v>51.854118</v>
      </c>
    </row>
    <row r="634" spans="1:19">
      <c r="A634" s="4">
        <v>25530</v>
      </c>
      <c r="B634" s="4" t="s">
        <v>11</v>
      </c>
      <c r="C634" s="4">
        <v>6</v>
      </c>
      <c r="D634" s="4" t="s">
        <v>4</v>
      </c>
      <c r="E634" s="4">
        <v>2015</v>
      </c>
      <c r="F634" s="4" t="s">
        <v>0</v>
      </c>
      <c r="G634" s="4">
        <v>73</v>
      </c>
      <c r="H634" s="4" t="s">
        <v>1</v>
      </c>
      <c r="I634" s="9">
        <v>1678.115</v>
      </c>
      <c r="J634" s="10">
        <v>58.097897000000003</v>
      </c>
      <c r="K634" s="5">
        <f t="array" ref="K634">MIN(ABS(R$2:R$2623-I634))</f>
        <v>0</v>
      </c>
      <c r="L634" s="4">
        <f t="shared" si="45"/>
        <v>1678.115</v>
      </c>
      <c r="M634" s="4">
        <f t="shared" si="46"/>
        <v>58.097897000000003</v>
      </c>
      <c r="N634" s="4">
        <f t="shared" si="47"/>
        <v>1677.1615999999999</v>
      </c>
      <c r="O634" s="4">
        <f t="shared" si="48"/>
        <v>58.015202000000002</v>
      </c>
      <c r="P634" s="12">
        <f t="shared" si="49"/>
        <v>58.097897000001744</v>
      </c>
      <c r="R634" s="9">
        <v>1610.5343</v>
      </c>
      <c r="S634" s="10">
        <v>51.853667999999999</v>
      </c>
    </row>
    <row r="635" spans="1:19">
      <c r="A635" s="4">
        <v>25567</v>
      </c>
      <c r="B635" s="4" t="s">
        <v>11</v>
      </c>
      <c r="C635" s="4">
        <v>6</v>
      </c>
      <c r="D635" s="4" t="s">
        <v>4</v>
      </c>
      <c r="E635" s="4">
        <v>2016</v>
      </c>
      <c r="F635" s="4" t="s">
        <v>0</v>
      </c>
      <c r="G635" s="4">
        <v>8</v>
      </c>
      <c r="H635" s="4" t="s">
        <v>1</v>
      </c>
      <c r="I635" s="7">
        <v>1677.82</v>
      </c>
      <c r="J635" s="8" t="s">
        <v>43</v>
      </c>
      <c r="K635" s="5">
        <f t="array" ref="K635">MIN(ABS(R$2:R$2623-I635))</f>
        <v>0.29500000000007276</v>
      </c>
      <c r="L635" s="4">
        <f t="shared" si="45"/>
        <v>1678.115</v>
      </c>
      <c r="M635" s="4">
        <f t="shared" si="46"/>
        <v>58.097897000000003</v>
      </c>
      <c r="N635" s="4">
        <f t="shared" si="47"/>
        <v>1677.1615999999999</v>
      </c>
      <c r="O635" s="4">
        <f t="shared" si="48"/>
        <v>58.015202000000002</v>
      </c>
      <c r="P635" s="12">
        <f t="shared" si="49"/>
        <v>58.072309602267303</v>
      </c>
      <c r="R635" s="9">
        <v>1610.5342000000001</v>
      </c>
      <c r="S635" s="10">
        <v>51.853653000000001</v>
      </c>
    </row>
    <row r="636" spans="1:19">
      <c r="A636" s="4">
        <v>25686</v>
      </c>
      <c r="B636" s="4" t="s">
        <v>11</v>
      </c>
      <c r="C636" s="4">
        <v>6</v>
      </c>
      <c r="D636" s="4" t="s">
        <v>4</v>
      </c>
      <c r="E636" s="4">
        <v>2017</v>
      </c>
      <c r="F636" s="4" t="s">
        <v>0</v>
      </c>
      <c r="G636" s="4">
        <v>24</v>
      </c>
      <c r="H636" s="4" t="s">
        <v>1</v>
      </c>
      <c r="I636" s="7">
        <v>1677.53</v>
      </c>
      <c r="J636" s="8" t="s">
        <v>43</v>
      </c>
      <c r="K636" s="5">
        <f t="array" ref="K636">MIN(ABS(R$2:R$2623-I636))</f>
        <v>0.36840000000006512</v>
      </c>
      <c r="L636" s="4">
        <f t="shared" si="45"/>
        <v>1677.1615999999999</v>
      </c>
      <c r="M636" s="4">
        <f t="shared" si="46"/>
        <v>58.015202000000002</v>
      </c>
      <c r="N636" s="4">
        <f t="shared" si="47"/>
        <v>1678.115</v>
      </c>
      <c r="O636" s="4">
        <f t="shared" si="48"/>
        <v>58.097897000000003</v>
      </c>
      <c r="P636" s="12">
        <f t="shared" si="49"/>
        <v>58.047155889240273</v>
      </c>
      <c r="R636" s="9">
        <v>1610.4866</v>
      </c>
      <c r="S636" s="10">
        <v>51.84901</v>
      </c>
    </row>
    <row r="637" spans="1:19">
      <c r="A637" s="4">
        <v>25535</v>
      </c>
      <c r="B637" s="4" t="s">
        <v>11</v>
      </c>
      <c r="C637" s="4">
        <v>6</v>
      </c>
      <c r="D637" s="4" t="s">
        <v>4</v>
      </c>
      <c r="E637" s="4">
        <v>2015</v>
      </c>
      <c r="F637" s="4" t="s">
        <v>0</v>
      </c>
      <c r="G637" s="4">
        <v>78</v>
      </c>
      <c r="H637" s="4" t="s">
        <v>1</v>
      </c>
      <c r="I637" s="9">
        <v>1677.1615999999999</v>
      </c>
      <c r="J637" s="10">
        <v>58.015202000000002</v>
      </c>
      <c r="K637" s="5">
        <f t="array" ref="K637">MIN(ABS(R$2:R$2623-I637))</f>
        <v>0</v>
      </c>
      <c r="L637" s="4">
        <f t="shared" si="45"/>
        <v>1677.1615999999999</v>
      </c>
      <c r="M637" s="4">
        <f t="shared" si="46"/>
        <v>58.015202000000002</v>
      </c>
      <c r="N637" s="4">
        <f t="shared" si="47"/>
        <v>1676.626</v>
      </c>
      <c r="O637" s="4">
        <f t="shared" si="48"/>
        <v>57.968662000000002</v>
      </c>
      <c r="P637" s="12">
        <f t="shared" si="49"/>
        <v>58.015201999995718</v>
      </c>
      <c r="R637" s="9">
        <v>1610.441</v>
      </c>
      <c r="S637" s="10">
        <v>51.844569999999997</v>
      </c>
    </row>
    <row r="638" spans="1:19">
      <c r="A638" s="4">
        <v>25606</v>
      </c>
      <c r="B638" s="4" t="s">
        <v>11</v>
      </c>
      <c r="C638" s="4">
        <v>6</v>
      </c>
      <c r="D638" s="4" t="s">
        <v>4</v>
      </c>
      <c r="E638" s="4">
        <v>2016</v>
      </c>
      <c r="F638" s="4" t="s">
        <v>0</v>
      </c>
      <c r="G638" s="4">
        <v>47</v>
      </c>
      <c r="H638" s="4" t="s">
        <v>1</v>
      </c>
      <c r="I638" s="7">
        <v>1676.69</v>
      </c>
      <c r="J638" s="8" t="s">
        <v>43</v>
      </c>
      <c r="K638" s="5">
        <f t="array" ref="K638">MIN(ABS(R$2:R$2623-I638))</f>
        <v>6.4000000000078217E-2</v>
      </c>
      <c r="L638" s="4">
        <f t="shared" si="45"/>
        <v>1676.626</v>
      </c>
      <c r="M638" s="4">
        <f t="shared" si="46"/>
        <v>57.968662000000002</v>
      </c>
      <c r="N638" s="4">
        <f t="shared" si="47"/>
        <v>1677.1615999999999</v>
      </c>
      <c r="O638" s="4">
        <f t="shared" si="48"/>
        <v>58.015202000000002</v>
      </c>
      <c r="P638" s="12">
        <f t="shared" si="49"/>
        <v>57.974223165044279</v>
      </c>
      <c r="R638" s="9">
        <v>1610.4114</v>
      </c>
      <c r="S638" s="10">
        <v>51.841675000000002</v>
      </c>
    </row>
    <row r="639" spans="1:19">
      <c r="A639" s="4">
        <v>5534</v>
      </c>
      <c r="B639" s="4" t="s">
        <v>6</v>
      </c>
      <c r="C639" s="4">
        <v>1</v>
      </c>
      <c r="D639" s="4" t="s">
        <v>4</v>
      </c>
      <c r="E639" s="4">
        <v>2015</v>
      </c>
      <c r="F639" s="4" t="s">
        <v>0</v>
      </c>
      <c r="G639" s="4">
        <v>60</v>
      </c>
      <c r="H639" s="4" t="s">
        <v>1</v>
      </c>
      <c r="I639" s="9">
        <v>1676.626</v>
      </c>
      <c r="J639" s="10">
        <v>57.968662000000002</v>
      </c>
      <c r="K639" s="5">
        <f t="array" ref="K639">MIN(ABS(R$2:R$2623-I639))</f>
        <v>0</v>
      </c>
      <c r="L639" s="4">
        <f t="shared" si="45"/>
        <v>1676.626</v>
      </c>
      <c r="M639" s="4">
        <f t="shared" si="46"/>
        <v>57.968662000000002</v>
      </c>
      <c r="N639" s="4">
        <f t="shared" si="47"/>
        <v>1675.9917</v>
      </c>
      <c r="O639" s="4">
        <f t="shared" si="48"/>
        <v>57.913490000000003</v>
      </c>
      <c r="P639" s="12">
        <f t="shared" si="49"/>
        <v>57.968661999989031</v>
      </c>
      <c r="R639" s="9">
        <v>1610.2964999999999</v>
      </c>
      <c r="S639" s="10">
        <v>51.830466999999999</v>
      </c>
    </row>
    <row r="640" spans="1:19">
      <c r="A640" s="4">
        <v>57475</v>
      </c>
      <c r="B640" s="4" t="s">
        <v>18</v>
      </c>
      <c r="C640" s="4">
        <v>13</v>
      </c>
      <c r="D640" s="4" t="s">
        <v>4</v>
      </c>
      <c r="E640" s="4">
        <v>2017</v>
      </c>
      <c r="F640" s="4" t="s">
        <v>0</v>
      </c>
      <c r="G640" s="4">
        <v>10</v>
      </c>
      <c r="H640" s="4" t="s">
        <v>1</v>
      </c>
      <c r="I640" s="7">
        <v>1676.58</v>
      </c>
      <c r="J640" s="8" t="s">
        <v>43</v>
      </c>
      <c r="K640" s="5">
        <f t="array" ref="K640">MIN(ABS(R$2:R$2623-I640))</f>
        <v>4.6000000000049113E-2</v>
      </c>
      <c r="L640" s="4">
        <f t="shared" si="45"/>
        <v>1676.626</v>
      </c>
      <c r="M640" s="4">
        <f t="shared" si="46"/>
        <v>57.968662000000002</v>
      </c>
      <c r="N640" s="4">
        <f t="shared" si="47"/>
        <v>1675.9917</v>
      </c>
      <c r="O640" s="4">
        <f t="shared" si="48"/>
        <v>57.913490000000003</v>
      </c>
      <c r="P640" s="12">
        <f t="shared" si="49"/>
        <v>57.964660877491781</v>
      </c>
      <c r="R640" s="9">
        <v>1610.2420999999999</v>
      </c>
      <c r="S640" s="10">
        <v>51.825153</v>
      </c>
    </row>
    <row r="641" spans="1:19">
      <c r="A641" s="4">
        <v>44817</v>
      </c>
      <c r="B641" s="4" t="s">
        <v>15</v>
      </c>
      <c r="C641" s="4">
        <v>10</v>
      </c>
      <c r="D641" s="4" t="s">
        <v>4</v>
      </c>
      <c r="E641" s="4">
        <v>2017</v>
      </c>
      <c r="F641" s="4" t="s">
        <v>0</v>
      </c>
      <c r="G641" s="4">
        <v>8</v>
      </c>
      <c r="H641" s="4" t="s">
        <v>1</v>
      </c>
      <c r="I641" s="7">
        <v>1676.48</v>
      </c>
      <c r="J641" s="8" t="s">
        <v>43</v>
      </c>
      <c r="K641" s="5">
        <f t="array" ref="K641">MIN(ABS(R$2:R$2623-I641))</f>
        <v>0.14599999999995816</v>
      </c>
      <c r="L641" s="4">
        <f t="shared" si="45"/>
        <v>1676.626</v>
      </c>
      <c r="M641" s="4">
        <f t="shared" si="46"/>
        <v>57.968662000000002</v>
      </c>
      <c r="N641" s="4">
        <f t="shared" si="47"/>
        <v>1675.9917</v>
      </c>
      <c r="O641" s="4">
        <f t="shared" si="48"/>
        <v>57.913490000000003</v>
      </c>
      <c r="P641" s="12">
        <f t="shared" si="49"/>
        <v>57.955962785106493</v>
      </c>
      <c r="R641" s="9">
        <v>1610.2284</v>
      </c>
      <c r="S641" s="10">
        <v>51.823822</v>
      </c>
    </row>
    <row r="642" spans="1:19">
      <c r="A642" s="4">
        <v>113858</v>
      </c>
      <c r="B642" s="4" t="s">
        <v>32</v>
      </c>
      <c r="C642" s="4">
        <v>27</v>
      </c>
      <c r="D642" s="4" t="s">
        <v>4</v>
      </c>
      <c r="E642" s="4">
        <v>2017</v>
      </c>
      <c r="F642" s="4" t="s">
        <v>0</v>
      </c>
      <c r="G642" s="4">
        <v>9</v>
      </c>
      <c r="H642" s="4" t="s">
        <v>1</v>
      </c>
      <c r="I642" s="7">
        <v>1676.47</v>
      </c>
      <c r="J642" s="8" t="s">
        <v>43</v>
      </c>
      <c r="K642" s="5">
        <f t="array" ref="K642">MIN(ABS(R$2:R$2623-I642))</f>
        <v>0.15599999999994907</v>
      </c>
      <c r="L642" s="4">
        <f t="shared" ref="L642:L705" si="50">IF(COUNTIF(R:R,I642-K642),I642-K642,I642+K642)</f>
        <v>1676.626</v>
      </c>
      <c r="M642" s="4">
        <f t="shared" ref="M642:M705" si="51">VLOOKUP(L642,R:S,2,FALSE)</f>
        <v>57.968662000000002</v>
      </c>
      <c r="N642" s="4">
        <f t="shared" ref="N642:N705" si="52">IF(MATCH(L642,R:R,0)=2,R$3,IF(MATCH(L642,R:R,0)=2623,R$2622,INDEX(R:R,(MATCH(L642,R:R,0)+1-2*(L642&lt;I642)))))</f>
        <v>1675.9917</v>
      </c>
      <c r="O642" s="4">
        <f t="shared" ref="O642:O705" si="53">VLOOKUP(N642,R:S,2,FALSE)</f>
        <v>57.913490000000003</v>
      </c>
      <c r="P642" s="12">
        <f t="shared" si="49"/>
        <v>57.955092975867956</v>
      </c>
      <c r="R642" s="9">
        <v>1610.1501000000001</v>
      </c>
      <c r="S642" s="10">
        <v>51.816184999999997</v>
      </c>
    </row>
    <row r="643" spans="1:19">
      <c r="A643" s="4">
        <v>25760</v>
      </c>
      <c r="B643" s="4" t="s">
        <v>11</v>
      </c>
      <c r="C643" s="4">
        <v>6</v>
      </c>
      <c r="D643" s="4" t="s">
        <v>4</v>
      </c>
      <c r="E643" s="4">
        <v>2017</v>
      </c>
      <c r="F643" s="4" t="s">
        <v>0</v>
      </c>
      <c r="G643" s="4">
        <v>98</v>
      </c>
      <c r="H643" s="4" t="s">
        <v>4</v>
      </c>
      <c r="I643" s="7">
        <v>1676.02</v>
      </c>
      <c r="J643" s="8" t="s">
        <v>43</v>
      </c>
      <c r="K643" s="5">
        <f t="array" ref="K643">MIN(ABS(R$2:R$2623-I643))</f>
        <v>2.8299999999944703E-2</v>
      </c>
      <c r="L643" s="4">
        <f t="shared" si="50"/>
        <v>1675.9917</v>
      </c>
      <c r="M643" s="4">
        <f t="shared" si="51"/>
        <v>57.913490000000003</v>
      </c>
      <c r="N643" s="4">
        <f t="shared" si="52"/>
        <v>1676.626</v>
      </c>
      <c r="O643" s="4">
        <f t="shared" si="53"/>
        <v>57.968662000000002</v>
      </c>
      <c r="P643" s="12">
        <f t="shared" ref="P643:P706" si="54">((M643-O643)*I643+(L643*O643-M643*N643))/(L643-N643)</f>
        <v>57.915951560134062</v>
      </c>
      <c r="R643" s="9">
        <v>1610.1003000000001</v>
      </c>
      <c r="S643" s="10">
        <v>51.811324999999997</v>
      </c>
    </row>
    <row r="644" spans="1:19">
      <c r="A644" s="4">
        <v>57346</v>
      </c>
      <c r="B644" s="4" t="s">
        <v>18</v>
      </c>
      <c r="C644" s="4">
        <v>13</v>
      </c>
      <c r="D644" s="4" t="s">
        <v>4</v>
      </c>
      <c r="E644" s="4">
        <v>2015</v>
      </c>
      <c r="F644" s="4" t="s">
        <v>0</v>
      </c>
      <c r="G644" s="4">
        <v>65</v>
      </c>
      <c r="H644" s="4" t="s">
        <v>1</v>
      </c>
      <c r="I644" s="9">
        <v>1675.9917</v>
      </c>
      <c r="J644" s="10">
        <v>57.913490000000003</v>
      </c>
      <c r="K644" s="5">
        <f t="array" ref="K644">MIN(ABS(R$2:R$2623-I644))</f>
        <v>0</v>
      </c>
      <c r="L644" s="4">
        <f t="shared" si="50"/>
        <v>1675.9917</v>
      </c>
      <c r="M644" s="4">
        <f t="shared" si="51"/>
        <v>57.913490000000003</v>
      </c>
      <c r="N644" s="4">
        <f t="shared" si="52"/>
        <v>1675.7568000000001</v>
      </c>
      <c r="O644" s="4">
        <f t="shared" si="53"/>
        <v>57.893039999999999</v>
      </c>
      <c r="P644" s="12">
        <f t="shared" si="54"/>
        <v>57.913490000042529</v>
      </c>
      <c r="R644" s="9">
        <v>1609.9668999999999</v>
      </c>
      <c r="S644" s="10">
        <v>51.798302</v>
      </c>
    </row>
    <row r="645" spans="1:19">
      <c r="A645" s="4">
        <v>57480</v>
      </c>
      <c r="B645" s="4" t="s">
        <v>18</v>
      </c>
      <c r="C645" s="4">
        <v>13</v>
      </c>
      <c r="D645" s="4" t="s">
        <v>4</v>
      </c>
      <c r="E645" s="4">
        <v>2017</v>
      </c>
      <c r="F645" s="4" t="s">
        <v>0</v>
      </c>
      <c r="G645" s="4">
        <v>15</v>
      </c>
      <c r="H645" s="4" t="s">
        <v>1</v>
      </c>
      <c r="I645" s="7">
        <v>1675.98</v>
      </c>
      <c r="J645" s="8" t="s">
        <v>43</v>
      </c>
      <c r="K645" s="5">
        <f t="array" ref="K645">MIN(ABS(R$2:R$2623-I645))</f>
        <v>1.1700000000018917E-2</v>
      </c>
      <c r="L645" s="4">
        <f t="shared" si="50"/>
        <v>1675.9917</v>
      </c>
      <c r="M645" s="4">
        <f t="shared" si="51"/>
        <v>57.913490000000003</v>
      </c>
      <c r="N645" s="4">
        <f t="shared" si="52"/>
        <v>1675.7568000000001</v>
      </c>
      <c r="O645" s="4">
        <f t="shared" si="53"/>
        <v>57.893039999999999</v>
      </c>
      <c r="P645" s="12">
        <f t="shared" si="54"/>
        <v>57.912471417667057</v>
      </c>
      <c r="R645" s="9">
        <v>1609.9340999999999</v>
      </c>
      <c r="S645" s="10">
        <v>51.795093999999999</v>
      </c>
    </row>
    <row r="646" spans="1:19">
      <c r="A646" s="4">
        <v>49189</v>
      </c>
      <c r="B646" s="4" t="s">
        <v>16</v>
      </c>
      <c r="C646" s="4">
        <v>11</v>
      </c>
      <c r="D646" s="4" t="s">
        <v>4</v>
      </c>
      <c r="E646" s="4">
        <v>2017</v>
      </c>
      <c r="F646" s="4" t="s">
        <v>0</v>
      </c>
      <c r="G646" s="4">
        <v>40</v>
      </c>
      <c r="H646" s="4" t="s">
        <v>1</v>
      </c>
      <c r="I646" s="7">
        <v>1675.8</v>
      </c>
      <c r="J646" s="8" t="s">
        <v>43</v>
      </c>
      <c r="K646" s="5">
        <f t="array" ref="K646">MIN(ABS(R$2:R$2623-I646))</f>
        <v>4.3199999999842476E-2</v>
      </c>
      <c r="L646" s="4">
        <f t="shared" si="50"/>
        <v>1675.7568000000001</v>
      </c>
      <c r="M646" s="4">
        <f t="shared" si="51"/>
        <v>57.893039999999999</v>
      </c>
      <c r="N646" s="4">
        <f t="shared" si="52"/>
        <v>1675.9917</v>
      </c>
      <c r="O646" s="4">
        <f t="shared" si="53"/>
        <v>57.913490000000003</v>
      </c>
      <c r="P646" s="12">
        <f t="shared" si="54"/>
        <v>57.896800919582731</v>
      </c>
      <c r="R646" s="9">
        <v>1609.8054</v>
      </c>
      <c r="S646" s="10">
        <v>51.782532000000003</v>
      </c>
    </row>
    <row r="647" spans="1:19">
      <c r="A647" s="4">
        <v>57342</v>
      </c>
      <c r="B647" s="4" t="s">
        <v>18</v>
      </c>
      <c r="C647" s="4">
        <v>13</v>
      </c>
      <c r="D647" s="4" t="s">
        <v>4</v>
      </c>
      <c r="E647" s="4">
        <v>2015</v>
      </c>
      <c r="F647" s="4" t="s">
        <v>0</v>
      </c>
      <c r="G647" s="4">
        <v>61</v>
      </c>
      <c r="H647" s="4" t="s">
        <v>1</v>
      </c>
      <c r="I647" s="9">
        <v>1675.7568000000001</v>
      </c>
      <c r="J647" s="10">
        <v>57.893039999999999</v>
      </c>
      <c r="K647" s="5">
        <f t="array" ref="K647">MIN(ABS(R$2:R$2623-I647))</f>
        <v>0</v>
      </c>
      <c r="L647" s="4">
        <f t="shared" si="50"/>
        <v>1675.7568000000001</v>
      </c>
      <c r="M647" s="4">
        <f t="shared" si="51"/>
        <v>57.893039999999999</v>
      </c>
      <c r="N647" s="4">
        <f t="shared" si="52"/>
        <v>1675.6679999999999</v>
      </c>
      <c r="O647" s="4">
        <f t="shared" si="53"/>
        <v>57.885300000000001</v>
      </c>
      <c r="P647" s="12">
        <f t="shared" si="54"/>
        <v>57.893040000038518</v>
      </c>
      <c r="R647" s="9">
        <v>1609.7616</v>
      </c>
      <c r="S647" s="10">
        <v>51.778255000000001</v>
      </c>
    </row>
    <row r="648" spans="1:19">
      <c r="A648" s="4">
        <v>5514</v>
      </c>
      <c r="B648" s="4" t="s">
        <v>6</v>
      </c>
      <c r="C648" s="4">
        <v>1</v>
      </c>
      <c r="D648" s="4" t="s">
        <v>4</v>
      </c>
      <c r="E648" s="4">
        <v>2015</v>
      </c>
      <c r="F648" s="4" t="s">
        <v>0</v>
      </c>
      <c r="G648" s="4">
        <v>40</v>
      </c>
      <c r="H648" s="4" t="s">
        <v>1</v>
      </c>
      <c r="I648" s="9">
        <v>1675.6679999999999</v>
      </c>
      <c r="J648" s="10">
        <v>57.885300000000001</v>
      </c>
      <c r="K648" s="5">
        <f t="array" ref="K648">MIN(ABS(R$2:R$2623-I648))</f>
        <v>0</v>
      </c>
      <c r="L648" s="4">
        <f t="shared" si="50"/>
        <v>1675.6679999999999</v>
      </c>
      <c r="M648" s="4">
        <f t="shared" si="51"/>
        <v>57.885300000000001</v>
      </c>
      <c r="N648" s="4">
        <f t="shared" si="52"/>
        <v>1675.5978</v>
      </c>
      <c r="O648" s="4">
        <f t="shared" si="53"/>
        <v>57.879188999999997</v>
      </c>
      <c r="P648" s="12">
        <f t="shared" si="54"/>
        <v>57.885299999918722</v>
      </c>
      <c r="R648" s="9">
        <v>1609.701</v>
      </c>
      <c r="S648" s="10">
        <v>51.772342999999999</v>
      </c>
    </row>
    <row r="649" spans="1:19">
      <c r="A649" s="4">
        <v>25693</v>
      </c>
      <c r="B649" s="4" t="s">
        <v>11</v>
      </c>
      <c r="C649" s="4">
        <v>6</v>
      </c>
      <c r="D649" s="4" t="s">
        <v>4</v>
      </c>
      <c r="E649" s="4">
        <v>2017</v>
      </c>
      <c r="F649" s="4" t="s">
        <v>0</v>
      </c>
      <c r="G649" s="4">
        <v>31</v>
      </c>
      <c r="H649" s="4" t="s">
        <v>1</v>
      </c>
      <c r="I649" s="7">
        <v>1675.66</v>
      </c>
      <c r="J649" s="8" t="s">
        <v>43</v>
      </c>
      <c r="K649" s="5">
        <f t="array" ref="K649">MIN(ABS(R$2:R$2623-I649))</f>
        <v>7.9999999998108251E-3</v>
      </c>
      <c r="L649" s="4">
        <f t="shared" si="50"/>
        <v>1675.6679999999999</v>
      </c>
      <c r="M649" s="4">
        <f t="shared" si="51"/>
        <v>57.885300000000001</v>
      </c>
      <c r="N649" s="4">
        <f t="shared" si="52"/>
        <v>1675.5978</v>
      </c>
      <c r="O649" s="4">
        <f t="shared" si="53"/>
        <v>57.879188999999997</v>
      </c>
      <c r="P649" s="12">
        <f t="shared" si="54"/>
        <v>57.884603589662326</v>
      </c>
      <c r="R649" s="9">
        <v>1609.6476</v>
      </c>
      <c r="S649" s="10">
        <v>51.767119999999998</v>
      </c>
    </row>
    <row r="650" spans="1:19">
      <c r="A650" s="4">
        <v>57302</v>
      </c>
      <c r="B650" s="4" t="s">
        <v>18</v>
      </c>
      <c r="C650" s="4">
        <v>13</v>
      </c>
      <c r="D650" s="4" t="s">
        <v>4</v>
      </c>
      <c r="E650" s="4">
        <v>2015</v>
      </c>
      <c r="F650" s="4" t="s">
        <v>0</v>
      </c>
      <c r="G650" s="4">
        <v>21</v>
      </c>
      <c r="H650" s="4" t="s">
        <v>1</v>
      </c>
      <c r="I650" s="9">
        <v>1675.5978</v>
      </c>
      <c r="J650" s="10">
        <v>57.879188999999997</v>
      </c>
      <c r="K650" s="5">
        <f t="array" ref="K650">MIN(ABS(R$2:R$2623-I650))</f>
        <v>0</v>
      </c>
      <c r="L650" s="4">
        <f t="shared" si="50"/>
        <v>1675.5978</v>
      </c>
      <c r="M650" s="4">
        <f t="shared" si="51"/>
        <v>57.879188999999997</v>
      </c>
      <c r="N650" s="4">
        <f t="shared" si="52"/>
        <v>1675.1212</v>
      </c>
      <c r="O650" s="4">
        <f t="shared" si="53"/>
        <v>57.837649999999996</v>
      </c>
      <c r="P650" s="12">
        <f t="shared" si="54"/>
        <v>57.879188999990305</v>
      </c>
      <c r="R650" s="9">
        <v>1609.5132000000001</v>
      </c>
      <c r="S650" s="10">
        <v>51.753993999999999</v>
      </c>
    </row>
    <row r="651" spans="1:19">
      <c r="A651" s="4">
        <v>87222</v>
      </c>
      <c r="B651" s="4" t="s">
        <v>26</v>
      </c>
      <c r="C651" s="4">
        <v>21</v>
      </c>
      <c r="D651" s="4" t="s">
        <v>4</v>
      </c>
      <c r="E651" s="4">
        <v>2016</v>
      </c>
      <c r="F651" s="4" t="s">
        <v>0</v>
      </c>
      <c r="G651" s="4">
        <v>72</v>
      </c>
      <c r="H651" s="4" t="s">
        <v>1</v>
      </c>
      <c r="I651" s="7">
        <v>1675.53</v>
      </c>
      <c r="J651" s="8" t="s">
        <v>43</v>
      </c>
      <c r="K651" s="5">
        <f t="array" ref="K651">MIN(ABS(R$2:R$2623-I651))</f>
        <v>6.7800000000033833E-2</v>
      </c>
      <c r="L651" s="4">
        <f t="shared" si="50"/>
        <v>1675.5978</v>
      </c>
      <c r="M651" s="4">
        <f t="shared" si="51"/>
        <v>57.879188999999997</v>
      </c>
      <c r="N651" s="4">
        <f t="shared" si="52"/>
        <v>1675.1212</v>
      </c>
      <c r="O651" s="4">
        <f t="shared" si="53"/>
        <v>57.837649999999996</v>
      </c>
      <c r="P651" s="12">
        <f t="shared" si="54"/>
        <v>57.873279759117459</v>
      </c>
      <c r="R651" s="9">
        <v>1609.4836</v>
      </c>
      <c r="S651" s="10">
        <v>51.751106</v>
      </c>
    </row>
    <row r="652" spans="1:19">
      <c r="A652" s="4">
        <v>113761</v>
      </c>
      <c r="B652" s="4" t="s">
        <v>32</v>
      </c>
      <c r="C652" s="4">
        <v>27</v>
      </c>
      <c r="D652" s="4" t="s">
        <v>4</v>
      </c>
      <c r="E652" s="4">
        <v>2016</v>
      </c>
      <c r="F652" s="4" t="s">
        <v>0</v>
      </c>
      <c r="G652" s="4">
        <v>4</v>
      </c>
      <c r="H652" s="4" t="s">
        <v>1</v>
      </c>
      <c r="I652" s="7">
        <v>1675.52</v>
      </c>
      <c r="J652" s="8" t="s">
        <v>43</v>
      </c>
      <c r="K652" s="5">
        <f t="array" ref="K652">MIN(ABS(R$2:R$2623-I652))</f>
        <v>7.7800000000024738E-2</v>
      </c>
      <c r="L652" s="4">
        <f t="shared" si="50"/>
        <v>1675.5978</v>
      </c>
      <c r="M652" s="4">
        <f t="shared" si="51"/>
        <v>57.879188999999997</v>
      </c>
      <c r="N652" s="4">
        <f t="shared" si="52"/>
        <v>1675.1212</v>
      </c>
      <c r="O652" s="4">
        <f t="shared" si="53"/>
        <v>57.837649999999996</v>
      </c>
      <c r="P652" s="12">
        <f t="shared" si="54"/>
        <v>57.872408189667183</v>
      </c>
      <c r="R652" s="9">
        <v>1609.1863000000001</v>
      </c>
      <c r="S652" s="10">
        <v>51.722054</v>
      </c>
    </row>
    <row r="653" spans="1:19">
      <c r="A653" s="4">
        <v>25566</v>
      </c>
      <c r="B653" s="4" t="s">
        <v>11</v>
      </c>
      <c r="C653" s="4">
        <v>6</v>
      </c>
      <c r="D653" s="4" t="s">
        <v>4</v>
      </c>
      <c r="E653" s="4">
        <v>2016</v>
      </c>
      <c r="F653" s="4" t="s">
        <v>0</v>
      </c>
      <c r="G653" s="4">
        <v>7</v>
      </c>
      <c r="H653" s="4" t="s">
        <v>1</v>
      </c>
      <c r="I653" s="7">
        <v>1675.32</v>
      </c>
      <c r="J653" s="8" t="s">
        <v>43</v>
      </c>
      <c r="K653" s="5">
        <f t="array" ref="K653">MIN(ABS(R$2:R$2623-I653))</f>
        <v>0.19879999999989195</v>
      </c>
      <c r="L653" s="4">
        <f t="shared" si="50"/>
        <v>1675.1212</v>
      </c>
      <c r="M653" s="4">
        <f t="shared" si="51"/>
        <v>57.837649999999996</v>
      </c>
      <c r="N653" s="4">
        <f t="shared" si="52"/>
        <v>1675.5978</v>
      </c>
      <c r="O653" s="4">
        <f t="shared" si="53"/>
        <v>57.879188999999997</v>
      </c>
      <c r="P653" s="12">
        <f t="shared" si="54"/>
        <v>57.854976800661731</v>
      </c>
      <c r="R653" s="9">
        <v>1609.1764000000001</v>
      </c>
      <c r="S653" s="10">
        <v>51.721088000000002</v>
      </c>
    </row>
    <row r="654" spans="1:19">
      <c r="A654" s="4">
        <v>113739</v>
      </c>
      <c r="B654" s="4" t="s">
        <v>32</v>
      </c>
      <c r="C654" s="4">
        <v>27</v>
      </c>
      <c r="D654" s="4" t="s">
        <v>4</v>
      </c>
      <c r="E654" s="4">
        <v>2015</v>
      </c>
      <c r="F654" s="4" t="s">
        <v>0</v>
      </c>
      <c r="G654" s="4">
        <v>71</v>
      </c>
      <c r="H654" s="4" t="s">
        <v>1</v>
      </c>
      <c r="I654" s="9">
        <v>1675.1212</v>
      </c>
      <c r="J654" s="10">
        <v>57.837649999999996</v>
      </c>
      <c r="K654" s="5">
        <f t="array" ref="K654">MIN(ABS(R$2:R$2623-I654))</f>
        <v>0</v>
      </c>
      <c r="L654" s="4">
        <f t="shared" si="50"/>
        <v>1675.1212</v>
      </c>
      <c r="M654" s="4">
        <f t="shared" si="51"/>
        <v>57.837649999999996</v>
      </c>
      <c r="N654" s="4">
        <f t="shared" si="52"/>
        <v>1674.9081000000001</v>
      </c>
      <c r="O654" s="4">
        <f t="shared" si="53"/>
        <v>57.819057000000001</v>
      </c>
      <c r="P654" s="12">
        <f t="shared" si="54"/>
        <v>57.837650000041812</v>
      </c>
      <c r="R654" s="9">
        <v>1609.1559999999999</v>
      </c>
      <c r="S654" s="10">
        <v>51.719096999999998</v>
      </c>
    </row>
    <row r="655" spans="1:19">
      <c r="A655" s="4">
        <v>113769</v>
      </c>
      <c r="B655" s="4" t="s">
        <v>32</v>
      </c>
      <c r="C655" s="4">
        <v>27</v>
      </c>
      <c r="D655" s="4" t="s">
        <v>4</v>
      </c>
      <c r="E655" s="4">
        <v>2016</v>
      </c>
      <c r="F655" s="4" t="s">
        <v>0</v>
      </c>
      <c r="G655" s="4">
        <v>12</v>
      </c>
      <c r="H655" s="4" t="s">
        <v>1</v>
      </c>
      <c r="I655" s="7">
        <v>1674.98</v>
      </c>
      <c r="J655" s="8" t="s">
        <v>43</v>
      </c>
      <c r="K655" s="5">
        <f t="array" ref="K655">MIN(ABS(R$2:R$2623-I655))</f>
        <v>7.1899999999914144E-2</v>
      </c>
      <c r="L655" s="4">
        <f t="shared" si="50"/>
        <v>1674.9081000000001</v>
      </c>
      <c r="M655" s="4">
        <f t="shared" si="51"/>
        <v>57.819057000000001</v>
      </c>
      <c r="N655" s="4">
        <f t="shared" si="52"/>
        <v>1675.1212</v>
      </c>
      <c r="O655" s="4">
        <f t="shared" si="53"/>
        <v>57.837649999999996</v>
      </c>
      <c r="P655" s="12">
        <f t="shared" si="54"/>
        <v>57.825330283476809</v>
      </c>
      <c r="R655" s="9">
        <v>1609.0648000000001</v>
      </c>
      <c r="S655" s="10">
        <v>51.710186</v>
      </c>
    </row>
    <row r="656" spans="1:19">
      <c r="A656" s="4">
        <v>44617</v>
      </c>
      <c r="B656" s="4" t="s">
        <v>15</v>
      </c>
      <c r="C656" s="4">
        <v>10</v>
      </c>
      <c r="D656" s="4" t="s">
        <v>4</v>
      </c>
      <c r="E656" s="4">
        <v>2015</v>
      </c>
      <c r="F656" s="4" t="s">
        <v>0</v>
      </c>
      <c r="G656" s="4">
        <v>17</v>
      </c>
      <c r="H656" s="4" t="s">
        <v>1</v>
      </c>
      <c r="I656" s="9">
        <v>1674.9081000000001</v>
      </c>
      <c r="J656" s="10">
        <v>57.819057000000001</v>
      </c>
      <c r="K656" s="5">
        <f t="array" ref="K656">MIN(ABS(R$2:R$2623-I656))</f>
        <v>0</v>
      </c>
      <c r="L656" s="4">
        <f t="shared" si="50"/>
        <v>1674.9081000000001</v>
      </c>
      <c r="M656" s="4">
        <f t="shared" si="51"/>
        <v>57.819057000000001</v>
      </c>
      <c r="N656" s="4">
        <f t="shared" si="52"/>
        <v>1674.3585</v>
      </c>
      <c r="O656" s="4">
        <f t="shared" si="53"/>
        <v>57.771084000000002</v>
      </c>
      <c r="P656" s="12">
        <f t="shared" si="54"/>
        <v>57.819056999988625</v>
      </c>
      <c r="R656" s="9">
        <v>1609.0646999999999</v>
      </c>
      <c r="S656" s="10">
        <v>51.710171000000003</v>
      </c>
    </row>
    <row r="657" spans="1:19">
      <c r="A657" s="4">
        <v>25682</v>
      </c>
      <c r="B657" s="4" t="s">
        <v>11</v>
      </c>
      <c r="C657" s="4">
        <v>6</v>
      </c>
      <c r="D657" s="4" t="s">
        <v>4</v>
      </c>
      <c r="E657" s="4">
        <v>2017</v>
      </c>
      <c r="F657" s="4" t="s">
        <v>0</v>
      </c>
      <c r="G657" s="4">
        <v>20</v>
      </c>
      <c r="H657" s="4" t="s">
        <v>1</v>
      </c>
      <c r="I657" s="7">
        <v>1674.73</v>
      </c>
      <c r="J657" s="8" t="s">
        <v>43</v>
      </c>
      <c r="K657" s="5">
        <f t="array" ref="K657">MIN(ABS(R$2:R$2623-I657))</f>
        <v>0.17810000000008586</v>
      </c>
      <c r="L657" s="4">
        <f t="shared" si="50"/>
        <v>1674.9081000000001</v>
      </c>
      <c r="M657" s="4">
        <f t="shared" si="51"/>
        <v>57.819057000000001</v>
      </c>
      <c r="N657" s="4">
        <f t="shared" si="52"/>
        <v>1674.3585</v>
      </c>
      <c r="O657" s="4">
        <f t="shared" si="53"/>
        <v>57.771084000000002</v>
      </c>
      <c r="P657" s="12">
        <f t="shared" si="54"/>
        <v>57.803511164289937</v>
      </c>
      <c r="R657" s="9">
        <v>1609.0631000000001</v>
      </c>
      <c r="S657" s="10">
        <v>51.710017999999998</v>
      </c>
    </row>
    <row r="658" spans="1:19">
      <c r="A658" s="4">
        <v>44616</v>
      </c>
      <c r="B658" s="4" t="s">
        <v>15</v>
      </c>
      <c r="C658" s="4">
        <v>10</v>
      </c>
      <c r="D658" s="4" t="s">
        <v>4</v>
      </c>
      <c r="E658" s="4">
        <v>2015</v>
      </c>
      <c r="F658" s="4" t="s">
        <v>0</v>
      </c>
      <c r="G658" s="4">
        <v>16</v>
      </c>
      <c r="H658" s="4" t="s">
        <v>1</v>
      </c>
      <c r="I658" s="9">
        <v>1674.3585</v>
      </c>
      <c r="J658" s="10">
        <v>57.771084000000002</v>
      </c>
      <c r="K658" s="5">
        <f t="array" ref="K658">MIN(ABS(R$2:R$2623-I658))</f>
        <v>0</v>
      </c>
      <c r="L658" s="4">
        <f t="shared" si="50"/>
        <v>1674.3585</v>
      </c>
      <c r="M658" s="4">
        <f t="shared" si="51"/>
        <v>57.771084000000002</v>
      </c>
      <c r="N658" s="4">
        <f t="shared" si="52"/>
        <v>1672.9873</v>
      </c>
      <c r="O658" s="4">
        <f t="shared" si="53"/>
        <v>57.651145999999997</v>
      </c>
      <c r="P658" s="12">
        <f t="shared" si="54"/>
        <v>57.771083999998403</v>
      </c>
      <c r="R658" s="9">
        <v>1608.9706000000001</v>
      </c>
      <c r="S658" s="10">
        <v>51.700974000000002</v>
      </c>
    </row>
    <row r="659" spans="1:19">
      <c r="A659" s="4">
        <v>113857</v>
      </c>
      <c r="B659" s="4" t="s">
        <v>32</v>
      </c>
      <c r="C659" s="4">
        <v>27</v>
      </c>
      <c r="D659" s="4" t="s">
        <v>4</v>
      </c>
      <c r="E659" s="4">
        <v>2017</v>
      </c>
      <c r="F659" s="4" t="s">
        <v>0</v>
      </c>
      <c r="G659" s="4">
        <v>8</v>
      </c>
      <c r="H659" s="4" t="s">
        <v>1</v>
      </c>
      <c r="I659" s="7">
        <v>1673.7</v>
      </c>
      <c r="J659" s="8" t="s">
        <v>43</v>
      </c>
      <c r="K659" s="5">
        <f t="array" ref="K659">MIN(ABS(R$2:R$2623-I659))</f>
        <v>0.65850000000000364</v>
      </c>
      <c r="L659" s="4">
        <f t="shared" si="50"/>
        <v>1674.3585</v>
      </c>
      <c r="M659" s="4">
        <f t="shared" si="51"/>
        <v>57.771084000000002</v>
      </c>
      <c r="N659" s="4">
        <f t="shared" si="52"/>
        <v>1672.9873</v>
      </c>
      <c r="O659" s="4">
        <f t="shared" si="53"/>
        <v>57.651145999999997</v>
      </c>
      <c r="P659" s="12">
        <f t="shared" si="54"/>
        <v>57.713485419922563</v>
      </c>
      <c r="R659" s="9">
        <v>1608.9373000000001</v>
      </c>
      <c r="S659" s="10">
        <v>51.697716</v>
      </c>
    </row>
    <row r="660" spans="1:19">
      <c r="A660" s="4">
        <v>25565</v>
      </c>
      <c r="B660" s="4" t="s">
        <v>11</v>
      </c>
      <c r="C660" s="4">
        <v>6</v>
      </c>
      <c r="D660" s="4" t="s">
        <v>4</v>
      </c>
      <c r="E660" s="4">
        <v>2016</v>
      </c>
      <c r="F660" s="4" t="s">
        <v>0</v>
      </c>
      <c r="G660" s="4">
        <v>6</v>
      </c>
      <c r="H660" s="4" t="s">
        <v>1</v>
      </c>
      <c r="I660" s="7">
        <v>1673.6</v>
      </c>
      <c r="J660" s="8" t="s">
        <v>43</v>
      </c>
      <c r="K660" s="5">
        <f t="array" ref="K660">MIN(ABS(R$2:R$2623-I660))</f>
        <v>0.61269999999990432</v>
      </c>
      <c r="L660" s="4">
        <f t="shared" si="50"/>
        <v>1672.9873</v>
      </c>
      <c r="M660" s="4">
        <f t="shared" si="51"/>
        <v>57.651145999999997</v>
      </c>
      <c r="N660" s="4">
        <f t="shared" si="52"/>
        <v>1674.3585</v>
      </c>
      <c r="O660" s="4">
        <f t="shared" si="53"/>
        <v>57.771084000000002</v>
      </c>
      <c r="P660" s="12">
        <f t="shared" si="54"/>
        <v>57.704738482933045</v>
      </c>
      <c r="R660" s="9">
        <v>1608.9249</v>
      </c>
      <c r="S660" s="10">
        <v>51.696510000000004</v>
      </c>
    </row>
    <row r="661" spans="1:19">
      <c r="A661" s="4">
        <v>25615</v>
      </c>
      <c r="B661" s="4" t="s">
        <v>11</v>
      </c>
      <c r="C661" s="4">
        <v>6</v>
      </c>
      <c r="D661" s="4" t="s">
        <v>4</v>
      </c>
      <c r="E661" s="4">
        <v>2016</v>
      </c>
      <c r="F661" s="4" t="s">
        <v>0</v>
      </c>
      <c r="G661" s="4">
        <v>56</v>
      </c>
      <c r="H661" s="4" t="s">
        <v>1</v>
      </c>
      <c r="I661" s="7">
        <v>1673.54</v>
      </c>
      <c r="J661" s="8" t="s">
        <v>43</v>
      </c>
      <c r="K661" s="5">
        <f t="array" ref="K661">MIN(ABS(R$2:R$2623-I661))</f>
        <v>0.55269999999995889</v>
      </c>
      <c r="L661" s="4">
        <f t="shared" si="50"/>
        <v>1672.9873</v>
      </c>
      <c r="M661" s="4">
        <f t="shared" si="51"/>
        <v>57.651145999999997</v>
      </c>
      <c r="N661" s="4">
        <f t="shared" si="52"/>
        <v>1674.3585</v>
      </c>
      <c r="O661" s="4">
        <f t="shared" si="53"/>
        <v>57.771084000000002</v>
      </c>
      <c r="P661" s="12">
        <f t="shared" si="54"/>
        <v>57.699490320739358</v>
      </c>
      <c r="R661" s="9">
        <v>1608.9136000000001</v>
      </c>
      <c r="S661" s="10">
        <v>51.695399999999999</v>
      </c>
    </row>
    <row r="662" spans="1:19">
      <c r="A662" s="4">
        <v>113945</v>
      </c>
      <c r="B662" s="4" t="s">
        <v>32</v>
      </c>
      <c r="C662" s="4">
        <v>27</v>
      </c>
      <c r="D662" s="4" t="s">
        <v>4</v>
      </c>
      <c r="E662" s="4">
        <v>2017</v>
      </c>
      <c r="F662" s="4" t="s">
        <v>0</v>
      </c>
      <c r="G662" s="4">
        <v>96</v>
      </c>
      <c r="H662" s="4" t="s">
        <v>4</v>
      </c>
      <c r="I662" s="7">
        <v>1673.22</v>
      </c>
      <c r="J662" s="8" t="s">
        <v>43</v>
      </c>
      <c r="K662" s="5">
        <f t="array" ref="K662">MIN(ABS(R$2:R$2623-I662))</f>
        <v>0.23270000000002256</v>
      </c>
      <c r="L662" s="4">
        <f t="shared" si="50"/>
        <v>1672.9873</v>
      </c>
      <c r="M662" s="4">
        <f t="shared" si="51"/>
        <v>57.651145999999997</v>
      </c>
      <c r="N662" s="4">
        <f t="shared" si="52"/>
        <v>1674.3585</v>
      </c>
      <c r="O662" s="4">
        <f t="shared" si="53"/>
        <v>57.771084000000002</v>
      </c>
      <c r="P662" s="12">
        <f t="shared" si="54"/>
        <v>57.671500122372983</v>
      </c>
      <c r="R662" s="9">
        <v>1608.865</v>
      </c>
      <c r="S662" s="10">
        <v>51.690651000000003</v>
      </c>
    </row>
    <row r="663" spans="1:19">
      <c r="A663" s="4">
        <v>25595</v>
      </c>
      <c r="B663" s="4" t="s">
        <v>11</v>
      </c>
      <c r="C663" s="4">
        <v>6</v>
      </c>
      <c r="D663" s="4" t="s">
        <v>4</v>
      </c>
      <c r="E663" s="4">
        <v>2016</v>
      </c>
      <c r="F663" s="4" t="s">
        <v>0</v>
      </c>
      <c r="G663" s="4">
        <v>36</v>
      </c>
      <c r="H663" s="4" t="s">
        <v>1</v>
      </c>
      <c r="I663" s="7">
        <v>1673.21</v>
      </c>
      <c r="J663" s="8" t="s">
        <v>43</v>
      </c>
      <c r="K663" s="5">
        <f t="array" ref="K663">MIN(ABS(R$2:R$2623-I663))</f>
        <v>0.22270000000003165</v>
      </c>
      <c r="L663" s="4">
        <f t="shared" si="50"/>
        <v>1672.9873</v>
      </c>
      <c r="M663" s="4">
        <f t="shared" si="51"/>
        <v>57.651145999999997</v>
      </c>
      <c r="N663" s="4">
        <f t="shared" si="52"/>
        <v>1674.3585</v>
      </c>
      <c r="O663" s="4">
        <f t="shared" si="53"/>
        <v>57.771084000000002</v>
      </c>
      <c r="P663" s="12">
        <f t="shared" si="54"/>
        <v>57.670625428674029</v>
      </c>
      <c r="R663" s="9">
        <v>1608.5083</v>
      </c>
      <c r="S663" s="10">
        <v>51.655773000000003</v>
      </c>
    </row>
    <row r="664" spans="1:19">
      <c r="A664" s="4">
        <v>57341</v>
      </c>
      <c r="B664" s="4" t="s">
        <v>18</v>
      </c>
      <c r="C664" s="4">
        <v>13</v>
      </c>
      <c r="D664" s="4" t="s">
        <v>4</v>
      </c>
      <c r="E664" s="4">
        <v>2015</v>
      </c>
      <c r="F664" s="4" t="s">
        <v>0</v>
      </c>
      <c r="G664" s="4">
        <v>60</v>
      </c>
      <c r="H664" s="4" t="s">
        <v>1</v>
      </c>
      <c r="I664" s="9">
        <v>1672.9873</v>
      </c>
      <c r="J664" s="10">
        <v>57.651145999999997</v>
      </c>
      <c r="K664" s="5">
        <f t="array" ref="K664">MIN(ABS(R$2:R$2623-I664))</f>
        <v>0</v>
      </c>
      <c r="L664" s="4">
        <f t="shared" si="50"/>
        <v>1672.9873</v>
      </c>
      <c r="M664" s="4">
        <f t="shared" si="51"/>
        <v>57.651145999999997</v>
      </c>
      <c r="N664" s="4">
        <f t="shared" si="52"/>
        <v>1672.9174</v>
      </c>
      <c r="O664" s="4">
        <f t="shared" si="53"/>
        <v>57.645020000000002</v>
      </c>
      <c r="P664" s="12">
        <f t="shared" si="54"/>
        <v>57.651146000116903</v>
      </c>
      <c r="R664" s="9">
        <v>1608.4192</v>
      </c>
      <c r="S664" s="10">
        <v>51.647056999999997</v>
      </c>
    </row>
    <row r="665" spans="1:19">
      <c r="A665" s="4">
        <v>25754</v>
      </c>
      <c r="B665" s="4" t="s">
        <v>11</v>
      </c>
      <c r="C665" s="4">
        <v>6</v>
      </c>
      <c r="D665" s="4" t="s">
        <v>4</v>
      </c>
      <c r="E665" s="4">
        <v>2017</v>
      </c>
      <c r="F665" s="4" t="s">
        <v>0</v>
      </c>
      <c r="G665" s="4">
        <v>92</v>
      </c>
      <c r="H665" s="4" t="s">
        <v>4</v>
      </c>
      <c r="I665" s="7">
        <v>1672.98</v>
      </c>
      <c r="J665" s="8" t="s">
        <v>43</v>
      </c>
      <c r="K665" s="5">
        <f t="array" ref="K665">MIN(ABS(R$2:R$2623-I665))</f>
        <v>7.2999999999865395E-3</v>
      </c>
      <c r="L665" s="4">
        <f t="shared" si="50"/>
        <v>1672.9873</v>
      </c>
      <c r="M665" s="4">
        <f t="shared" si="51"/>
        <v>57.651145999999997</v>
      </c>
      <c r="N665" s="4">
        <f t="shared" si="52"/>
        <v>1672.9174</v>
      </c>
      <c r="O665" s="4">
        <f t="shared" si="53"/>
        <v>57.645020000000002</v>
      </c>
      <c r="P665" s="12">
        <f t="shared" si="54"/>
        <v>57.650506231876555</v>
      </c>
      <c r="R665" s="9">
        <v>1608.3806</v>
      </c>
      <c r="S665" s="10">
        <v>51.643279999999997</v>
      </c>
    </row>
    <row r="666" spans="1:19">
      <c r="A666" s="4">
        <v>49188</v>
      </c>
      <c r="B666" s="4" t="s">
        <v>16</v>
      </c>
      <c r="C666" s="4">
        <v>11</v>
      </c>
      <c r="D666" s="4" t="s">
        <v>4</v>
      </c>
      <c r="E666" s="4">
        <v>2017</v>
      </c>
      <c r="F666" s="4" t="s">
        <v>0</v>
      </c>
      <c r="G666" s="4">
        <v>39</v>
      </c>
      <c r="H666" s="4" t="s">
        <v>1</v>
      </c>
      <c r="I666" s="7">
        <v>1672.92</v>
      </c>
      <c r="J666" s="8" t="s">
        <v>43</v>
      </c>
      <c r="K666" s="5">
        <f t="array" ref="K666">MIN(ABS(R$2:R$2623-I666))</f>
        <v>2.6000000000294676E-3</v>
      </c>
      <c r="L666" s="4">
        <f t="shared" si="50"/>
        <v>1672.9174</v>
      </c>
      <c r="M666" s="4">
        <f t="shared" si="51"/>
        <v>57.645020000000002</v>
      </c>
      <c r="N666" s="4">
        <f t="shared" si="52"/>
        <v>1672.9873</v>
      </c>
      <c r="O666" s="4">
        <f t="shared" si="53"/>
        <v>57.651145999999997</v>
      </c>
      <c r="P666" s="12">
        <f t="shared" si="54"/>
        <v>57.645247862777858</v>
      </c>
      <c r="R666" s="9">
        <v>1608.3454999999999</v>
      </c>
      <c r="S666" s="10">
        <v>51.639842999999999</v>
      </c>
    </row>
    <row r="667" spans="1:19">
      <c r="A667" s="4">
        <v>57356</v>
      </c>
      <c r="B667" s="4" t="s">
        <v>18</v>
      </c>
      <c r="C667" s="4">
        <v>13</v>
      </c>
      <c r="D667" s="4" t="s">
        <v>4</v>
      </c>
      <c r="E667" s="4">
        <v>2015</v>
      </c>
      <c r="F667" s="4" t="s">
        <v>0</v>
      </c>
      <c r="G667" s="4">
        <v>75</v>
      </c>
      <c r="H667" s="4" t="s">
        <v>1</v>
      </c>
      <c r="I667" s="9">
        <v>1672.9174</v>
      </c>
      <c r="J667" s="10">
        <v>57.645020000000002</v>
      </c>
      <c r="K667" s="5">
        <f t="array" ref="K667">MIN(ABS(R$2:R$2623-I667))</f>
        <v>0</v>
      </c>
      <c r="L667" s="4">
        <f t="shared" si="50"/>
        <v>1672.9174</v>
      </c>
      <c r="M667" s="4">
        <f t="shared" si="51"/>
        <v>57.645020000000002</v>
      </c>
      <c r="N667" s="4">
        <f t="shared" si="52"/>
        <v>1672.7987000000001</v>
      </c>
      <c r="O667" s="4">
        <f t="shared" si="53"/>
        <v>57.634624000000002</v>
      </c>
      <c r="P667" s="12">
        <f t="shared" si="54"/>
        <v>57.645020000012131</v>
      </c>
      <c r="R667" s="9">
        <v>1608.2443000000001</v>
      </c>
      <c r="S667" s="10">
        <v>51.629939999999998</v>
      </c>
    </row>
    <row r="668" spans="1:19">
      <c r="A668" s="4">
        <v>25564</v>
      </c>
      <c r="B668" s="4" t="s">
        <v>11</v>
      </c>
      <c r="C668" s="4">
        <v>6</v>
      </c>
      <c r="D668" s="4" t="s">
        <v>4</v>
      </c>
      <c r="E668" s="4">
        <v>2016</v>
      </c>
      <c r="F668" s="4" t="s">
        <v>0</v>
      </c>
      <c r="G668" s="4">
        <v>5</v>
      </c>
      <c r="H668" s="4" t="s">
        <v>1</v>
      </c>
      <c r="I668" s="7">
        <v>1672.86</v>
      </c>
      <c r="J668" s="8" t="s">
        <v>43</v>
      </c>
      <c r="K668" s="5">
        <f t="array" ref="K668">MIN(ABS(R$2:R$2623-I668))</f>
        <v>5.7400000000143336E-2</v>
      </c>
      <c r="L668" s="4">
        <f t="shared" si="50"/>
        <v>1672.9174</v>
      </c>
      <c r="M668" s="4">
        <f t="shared" si="51"/>
        <v>57.645020000000002</v>
      </c>
      <c r="N668" s="4">
        <f t="shared" si="52"/>
        <v>1672.7987000000001</v>
      </c>
      <c r="O668" s="4">
        <f t="shared" si="53"/>
        <v>57.634624000000002</v>
      </c>
      <c r="P668" s="12">
        <f t="shared" si="54"/>
        <v>57.639992785184816</v>
      </c>
      <c r="R668" s="9">
        <v>1608.2346</v>
      </c>
      <c r="S668" s="10">
        <v>51.628998000000003</v>
      </c>
    </row>
    <row r="669" spans="1:19">
      <c r="A669" s="4">
        <v>25534</v>
      </c>
      <c r="B669" s="4" t="s">
        <v>11</v>
      </c>
      <c r="C669" s="4">
        <v>6</v>
      </c>
      <c r="D669" s="4" t="s">
        <v>4</v>
      </c>
      <c r="E669" s="4">
        <v>2015</v>
      </c>
      <c r="F669" s="4" t="s">
        <v>0</v>
      </c>
      <c r="G669" s="4">
        <v>77</v>
      </c>
      <c r="H669" s="4" t="s">
        <v>1</v>
      </c>
      <c r="I669" s="9">
        <v>1672.7987000000001</v>
      </c>
      <c r="J669" s="10">
        <v>57.634624000000002</v>
      </c>
      <c r="K669" s="5">
        <f t="array" ref="K669">MIN(ABS(R$2:R$2623-I669))</f>
        <v>0</v>
      </c>
      <c r="L669" s="4">
        <f t="shared" si="50"/>
        <v>1672.7987000000001</v>
      </c>
      <c r="M669" s="4">
        <f t="shared" si="51"/>
        <v>57.634624000000002</v>
      </c>
      <c r="N669" s="4">
        <f t="shared" si="52"/>
        <v>1672.6333</v>
      </c>
      <c r="O669" s="4">
        <f t="shared" si="53"/>
        <v>57.620125000000002</v>
      </c>
      <c r="P669" s="12">
        <f t="shared" si="54"/>
        <v>57.634623999994609</v>
      </c>
      <c r="R669" s="9">
        <v>1608.1436000000001</v>
      </c>
      <c r="S669" s="10">
        <v>51.620086999999998</v>
      </c>
    </row>
    <row r="670" spans="1:19">
      <c r="A670" s="4">
        <v>113763</v>
      </c>
      <c r="B670" s="4" t="s">
        <v>32</v>
      </c>
      <c r="C670" s="4">
        <v>27</v>
      </c>
      <c r="D670" s="4" t="s">
        <v>4</v>
      </c>
      <c r="E670" s="4">
        <v>2016</v>
      </c>
      <c r="F670" s="4" t="s">
        <v>0</v>
      </c>
      <c r="G670" s="4">
        <v>6</v>
      </c>
      <c r="H670" s="4" t="s">
        <v>1</v>
      </c>
      <c r="I670" s="7">
        <v>1672.74</v>
      </c>
      <c r="J670" s="8" t="s">
        <v>43</v>
      </c>
      <c r="K670" s="5">
        <f t="array" ref="K670">MIN(ABS(R$2:R$2623-I670))</f>
        <v>5.8700000000044383E-2</v>
      </c>
      <c r="L670" s="4">
        <f t="shared" si="50"/>
        <v>1672.7987000000001</v>
      </c>
      <c r="M670" s="4">
        <f t="shared" si="51"/>
        <v>57.634624000000002</v>
      </c>
      <c r="N670" s="4">
        <f t="shared" si="52"/>
        <v>1672.6333</v>
      </c>
      <c r="O670" s="4">
        <f t="shared" si="53"/>
        <v>57.620125000000002</v>
      </c>
      <c r="P670" s="12">
        <f t="shared" si="54"/>
        <v>57.629478345218317</v>
      </c>
      <c r="R670" s="9">
        <v>1607.8212000000001</v>
      </c>
      <c r="S670" s="10">
        <v>51.588531000000003</v>
      </c>
    </row>
    <row r="671" spans="1:19">
      <c r="A671" s="4">
        <v>113673</v>
      </c>
      <c r="B671" s="4" t="s">
        <v>32</v>
      </c>
      <c r="C671" s="4">
        <v>27</v>
      </c>
      <c r="D671" s="4" t="s">
        <v>4</v>
      </c>
      <c r="E671" s="4">
        <v>2015</v>
      </c>
      <c r="F671" s="4" t="s">
        <v>0</v>
      </c>
      <c r="G671" s="4">
        <v>5</v>
      </c>
      <c r="H671" s="4" t="s">
        <v>1</v>
      </c>
      <c r="I671" s="9">
        <v>1672.6333</v>
      </c>
      <c r="J671" s="10">
        <v>57.620125000000002</v>
      </c>
      <c r="K671" s="5">
        <f t="array" ref="K671">MIN(ABS(R$2:R$2623-I671))</f>
        <v>0</v>
      </c>
      <c r="L671" s="4">
        <f t="shared" si="50"/>
        <v>1672.6333</v>
      </c>
      <c r="M671" s="4">
        <f t="shared" si="51"/>
        <v>57.620125000000002</v>
      </c>
      <c r="N671" s="4">
        <f t="shared" si="52"/>
        <v>1672.4218000000001</v>
      </c>
      <c r="O671" s="4">
        <f t="shared" si="53"/>
        <v>57.601578000000003</v>
      </c>
      <c r="P671" s="12">
        <f t="shared" si="54"/>
        <v>57.620125000007235</v>
      </c>
      <c r="R671" s="9">
        <v>1607.8153</v>
      </c>
      <c r="S671" s="10">
        <v>51.587958999999998</v>
      </c>
    </row>
    <row r="672" spans="1:19">
      <c r="A672" s="4">
        <v>65330</v>
      </c>
      <c r="B672" s="4" t="s">
        <v>20</v>
      </c>
      <c r="C672" s="4">
        <v>15</v>
      </c>
      <c r="D672" s="4" t="s">
        <v>4</v>
      </c>
      <c r="E672" s="4">
        <v>2015</v>
      </c>
      <c r="F672" s="4" t="s">
        <v>0</v>
      </c>
      <c r="G672" s="4">
        <v>24</v>
      </c>
      <c r="H672" s="4" t="s">
        <v>1</v>
      </c>
      <c r="I672" s="9">
        <v>1672.4218000000001</v>
      </c>
      <c r="J672" s="10">
        <v>57.601578000000003</v>
      </c>
      <c r="K672" s="5">
        <f t="array" ref="K672">MIN(ABS(R$2:R$2623-I672))</f>
        <v>0</v>
      </c>
      <c r="L672" s="4">
        <f t="shared" si="50"/>
        <v>1672.4218000000001</v>
      </c>
      <c r="M672" s="4">
        <f t="shared" si="51"/>
        <v>57.601578000000003</v>
      </c>
      <c r="N672" s="4">
        <f t="shared" si="52"/>
        <v>1672.1352999999999</v>
      </c>
      <c r="O672" s="4">
        <f t="shared" si="53"/>
        <v>57.576447000000002</v>
      </c>
      <c r="P672" s="12">
        <f t="shared" si="54"/>
        <v>57.601578000010925</v>
      </c>
      <c r="R672" s="9">
        <v>1607.8037999999999</v>
      </c>
      <c r="S672" s="10">
        <v>51.586834000000003</v>
      </c>
    </row>
    <row r="673" spans="1:19">
      <c r="A673" s="4">
        <v>25692</v>
      </c>
      <c r="B673" s="4" t="s">
        <v>11</v>
      </c>
      <c r="C673" s="4">
        <v>6</v>
      </c>
      <c r="D673" s="4" t="s">
        <v>4</v>
      </c>
      <c r="E673" s="4">
        <v>2017</v>
      </c>
      <c r="F673" s="4" t="s">
        <v>0</v>
      </c>
      <c r="G673" s="4">
        <v>30</v>
      </c>
      <c r="H673" s="4" t="s">
        <v>1</v>
      </c>
      <c r="I673" s="7">
        <v>1672.26</v>
      </c>
      <c r="J673" s="8" t="s">
        <v>43</v>
      </c>
      <c r="K673" s="5">
        <f t="array" ref="K673">MIN(ABS(R$2:R$2623-I673))</f>
        <v>0.12470000000007531</v>
      </c>
      <c r="L673" s="4">
        <f t="shared" si="50"/>
        <v>1672.1352999999999</v>
      </c>
      <c r="M673" s="4">
        <f t="shared" si="51"/>
        <v>57.576447000000002</v>
      </c>
      <c r="N673" s="4">
        <f t="shared" si="52"/>
        <v>1672.4218000000001</v>
      </c>
      <c r="O673" s="4">
        <f t="shared" si="53"/>
        <v>57.601578000000003</v>
      </c>
      <c r="P673" s="12">
        <f t="shared" si="54"/>
        <v>57.58738534451355</v>
      </c>
      <c r="R673" s="9">
        <v>1607.7968000000001</v>
      </c>
      <c r="S673" s="10">
        <v>51.586143</v>
      </c>
    </row>
    <row r="674" spans="1:19">
      <c r="A674" s="4">
        <v>113695</v>
      </c>
      <c r="B674" s="4" t="s">
        <v>32</v>
      </c>
      <c r="C674" s="4">
        <v>27</v>
      </c>
      <c r="D674" s="4" t="s">
        <v>4</v>
      </c>
      <c r="E674" s="4">
        <v>2015</v>
      </c>
      <c r="F674" s="4" t="s">
        <v>0</v>
      </c>
      <c r="G674" s="4">
        <v>27</v>
      </c>
      <c r="H674" s="4" t="s">
        <v>1</v>
      </c>
      <c r="I674" s="9">
        <v>1672.1352999999999</v>
      </c>
      <c r="J674" s="10">
        <v>57.576447000000002</v>
      </c>
      <c r="K674" s="5">
        <f t="array" ref="K674">MIN(ABS(R$2:R$2623-I674))</f>
        <v>0</v>
      </c>
      <c r="L674" s="4">
        <f t="shared" si="50"/>
        <v>1672.1352999999999</v>
      </c>
      <c r="M674" s="4">
        <f t="shared" si="51"/>
        <v>57.576447000000002</v>
      </c>
      <c r="N674" s="4">
        <f t="shared" si="52"/>
        <v>1671.8071</v>
      </c>
      <c r="O674" s="4">
        <f t="shared" si="53"/>
        <v>57.547642000000003</v>
      </c>
      <c r="P674" s="12">
        <f t="shared" si="54"/>
        <v>57.57644699999851</v>
      </c>
      <c r="R674" s="9">
        <v>1607.6675</v>
      </c>
      <c r="S674" s="10">
        <v>51.573486000000003</v>
      </c>
    </row>
    <row r="675" spans="1:19">
      <c r="A675" s="4">
        <v>44816</v>
      </c>
      <c r="B675" s="4" t="s">
        <v>15</v>
      </c>
      <c r="C675" s="4">
        <v>10</v>
      </c>
      <c r="D675" s="4" t="s">
        <v>4</v>
      </c>
      <c r="E675" s="4">
        <v>2017</v>
      </c>
      <c r="F675" s="4" t="s">
        <v>0</v>
      </c>
      <c r="G675" s="4">
        <v>7</v>
      </c>
      <c r="H675" s="4" t="s">
        <v>1</v>
      </c>
      <c r="I675" s="7">
        <v>1672.04</v>
      </c>
      <c r="J675" s="8" t="s">
        <v>43</v>
      </c>
      <c r="K675" s="5">
        <f t="array" ref="K675">MIN(ABS(R$2:R$2623-I675))</f>
        <v>9.5299999999951979E-2</v>
      </c>
      <c r="L675" s="4">
        <f t="shared" si="50"/>
        <v>1672.1352999999999</v>
      </c>
      <c r="M675" s="4">
        <f t="shared" si="51"/>
        <v>57.576447000000002</v>
      </c>
      <c r="N675" s="4">
        <f t="shared" si="52"/>
        <v>1671.8071</v>
      </c>
      <c r="O675" s="4">
        <f t="shared" si="53"/>
        <v>57.547642000000003</v>
      </c>
      <c r="P675" s="12">
        <f t="shared" si="54"/>
        <v>57.56808284247262</v>
      </c>
      <c r="R675" s="9">
        <v>1607.6198999999999</v>
      </c>
      <c r="S675" s="10">
        <v>51.568824999999997</v>
      </c>
    </row>
    <row r="676" spans="1:19">
      <c r="A676" s="4">
        <v>25630</v>
      </c>
      <c r="B676" s="4" t="s">
        <v>11</v>
      </c>
      <c r="C676" s="4">
        <v>6</v>
      </c>
      <c r="D676" s="4" t="s">
        <v>4</v>
      </c>
      <c r="E676" s="4">
        <v>2016</v>
      </c>
      <c r="F676" s="4" t="s">
        <v>0</v>
      </c>
      <c r="G676" s="4">
        <v>71</v>
      </c>
      <c r="H676" s="4" t="s">
        <v>1</v>
      </c>
      <c r="I676" s="7">
        <v>1672.01</v>
      </c>
      <c r="J676" s="8" t="s">
        <v>43</v>
      </c>
      <c r="K676" s="5">
        <f t="array" ref="K676">MIN(ABS(R$2:R$2623-I676))</f>
        <v>0.12529999999992469</v>
      </c>
      <c r="L676" s="4">
        <f t="shared" si="50"/>
        <v>1672.1352999999999</v>
      </c>
      <c r="M676" s="4">
        <f t="shared" si="51"/>
        <v>57.576447000000002</v>
      </c>
      <c r="N676" s="4">
        <f t="shared" si="52"/>
        <v>1671.8071</v>
      </c>
      <c r="O676" s="4">
        <f t="shared" si="53"/>
        <v>57.547642000000003</v>
      </c>
      <c r="P676" s="12">
        <f t="shared" si="54"/>
        <v>57.56544984430078</v>
      </c>
      <c r="R676" s="9">
        <v>1607.6138000000001</v>
      </c>
      <c r="S676" s="10">
        <v>51.568226000000003</v>
      </c>
    </row>
    <row r="677" spans="1:19">
      <c r="A677" s="4">
        <v>57479</v>
      </c>
      <c r="B677" s="4" t="s">
        <v>18</v>
      </c>
      <c r="C677" s="4">
        <v>13</v>
      </c>
      <c r="D677" s="4" t="s">
        <v>4</v>
      </c>
      <c r="E677" s="4">
        <v>2017</v>
      </c>
      <c r="F677" s="4" t="s">
        <v>0</v>
      </c>
      <c r="G677" s="4">
        <v>14</v>
      </c>
      <c r="H677" s="4" t="s">
        <v>1</v>
      </c>
      <c r="I677" s="7">
        <v>1671.84</v>
      </c>
      <c r="J677" s="8" t="s">
        <v>43</v>
      </c>
      <c r="K677" s="5">
        <f t="array" ref="K677">MIN(ABS(R$2:R$2623-I677))</f>
        <v>3.2899999999926877E-2</v>
      </c>
      <c r="L677" s="4">
        <f t="shared" si="50"/>
        <v>1671.8071</v>
      </c>
      <c r="M677" s="4">
        <f t="shared" si="51"/>
        <v>57.547642000000003</v>
      </c>
      <c r="N677" s="4">
        <f t="shared" si="52"/>
        <v>1672.1352999999999</v>
      </c>
      <c r="O677" s="4">
        <f t="shared" si="53"/>
        <v>57.576447000000002</v>
      </c>
      <c r="P677" s="12">
        <f t="shared" si="54"/>
        <v>57.550529521326979</v>
      </c>
      <c r="R677" s="9">
        <v>1607.5492999999999</v>
      </c>
      <c r="S677" s="10">
        <v>51.561912999999997</v>
      </c>
    </row>
    <row r="678" spans="1:19">
      <c r="A678" s="4">
        <v>5533</v>
      </c>
      <c r="B678" s="4" t="s">
        <v>6</v>
      </c>
      <c r="C678" s="4">
        <v>1</v>
      </c>
      <c r="D678" s="4" t="s">
        <v>4</v>
      </c>
      <c r="E678" s="4">
        <v>2015</v>
      </c>
      <c r="F678" s="4" t="s">
        <v>0</v>
      </c>
      <c r="G678" s="4">
        <v>59</v>
      </c>
      <c r="H678" s="4" t="s">
        <v>1</v>
      </c>
      <c r="I678" s="9">
        <v>1671.8071</v>
      </c>
      <c r="J678" s="10">
        <v>57.547642000000003</v>
      </c>
      <c r="K678" s="5">
        <f t="array" ref="K678">MIN(ABS(R$2:R$2623-I678))</f>
        <v>0</v>
      </c>
      <c r="L678" s="4">
        <f t="shared" si="50"/>
        <v>1671.8071</v>
      </c>
      <c r="M678" s="4">
        <f t="shared" si="51"/>
        <v>57.547642000000003</v>
      </c>
      <c r="N678" s="4">
        <f t="shared" si="52"/>
        <v>1671.422</v>
      </c>
      <c r="O678" s="4">
        <f t="shared" si="53"/>
        <v>57.513812999999999</v>
      </c>
      <c r="P678" s="12">
        <f t="shared" si="54"/>
        <v>57.547641999981806</v>
      </c>
      <c r="R678" s="9">
        <v>1607.3867</v>
      </c>
      <c r="S678" s="10">
        <v>51.545985999999999</v>
      </c>
    </row>
    <row r="679" spans="1:19">
      <c r="A679" s="4">
        <v>25569</v>
      </c>
      <c r="B679" s="4" t="s">
        <v>11</v>
      </c>
      <c r="C679" s="4">
        <v>6</v>
      </c>
      <c r="D679" s="4" t="s">
        <v>4</v>
      </c>
      <c r="E679" s="4">
        <v>2016</v>
      </c>
      <c r="F679" s="4" t="s">
        <v>0</v>
      </c>
      <c r="G679" s="4">
        <v>10</v>
      </c>
      <c r="H679" s="4" t="s">
        <v>1</v>
      </c>
      <c r="I679" s="7">
        <v>1671.63</v>
      </c>
      <c r="J679" s="8" t="s">
        <v>43</v>
      </c>
      <c r="K679" s="5">
        <f t="array" ref="K679">MIN(ABS(R$2:R$2623-I679))</f>
        <v>0.17709999999988213</v>
      </c>
      <c r="L679" s="4">
        <f t="shared" si="50"/>
        <v>1671.8071</v>
      </c>
      <c r="M679" s="4">
        <f t="shared" si="51"/>
        <v>57.547642000000003</v>
      </c>
      <c r="N679" s="4">
        <f t="shared" si="52"/>
        <v>1671.422</v>
      </c>
      <c r="O679" s="4">
        <f t="shared" si="53"/>
        <v>57.513812999999999</v>
      </c>
      <c r="P679" s="12">
        <f t="shared" si="54"/>
        <v>57.532084700838737</v>
      </c>
      <c r="R679" s="9">
        <v>1607.376</v>
      </c>
      <c r="S679" s="10">
        <v>51.544936999999997</v>
      </c>
    </row>
    <row r="680" spans="1:19">
      <c r="A680" s="4">
        <v>25563</v>
      </c>
      <c r="B680" s="4" t="s">
        <v>11</v>
      </c>
      <c r="C680" s="4">
        <v>6</v>
      </c>
      <c r="D680" s="4" t="s">
        <v>4</v>
      </c>
      <c r="E680" s="4">
        <v>2016</v>
      </c>
      <c r="F680" s="4" t="s">
        <v>0</v>
      </c>
      <c r="G680" s="4">
        <v>4</v>
      </c>
      <c r="H680" s="4" t="s">
        <v>1</v>
      </c>
      <c r="I680" s="7">
        <v>1671.5</v>
      </c>
      <c r="J680" s="8" t="s">
        <v>43</v>
      </c>
      <c r="K680" s="5">
        <f t="array" ref="K680">MIN(ABS(R$2:R$2623-I680))</f>
        <v>7.7999999999974534E-2</v>
      </c>
      <c r="L680" s="4">
        <f t="shared" si="50"/>
        <v>1671.422</v>
      </c>
      <c r="M680" s="4">
        <f t="shared" si="51"/>
        <v>57.513812999999999</v>
      </c>
      <c r="N680" s="4">
        <f t="shared" si="52"/>
        <v>1671.8071</v>
      </c>
      <c r="O680" s="4">
        <f t="shared" si="53"/>
        <v>57.547642000000003</v>
      </c>
      <c r="P680" s="12">
        <f t="shared" si="54"/>
        <v>57.52066488780315</v>
      </c>
      <c r="R680" s="9">
        <v>1607.3344</v>
      </c>
      <c r="S680" s="10">
        <v>51.540858999999998</v>
      </c>
    </row>
    <row r="681" spans="1:19">
      <c r="A681" s="4">
        <v>57354</v>
      </c>
      <c r="B681" s="4" t="s">
        <v>18</v>
      </c>
      <c r="C681" s="4">
        <v>13</v>
      </c>
      <c r="D681" s="4" t="s">
        <v>4</v>
      </c>
      <c r="E681" s="4">
        <v>2015</v>
      </c>
      <c r="F681" s="4" t="s">
        <v>0</v>
      </c>
      <c r="G681" s="4">
        <v>73</v>
      </c>
      <c r="H681" s="4" t="s">
        <v>1</v>
      </c>
      <c r="I681" s="9">
        <v>1671.422</v>
      </c>
      <c r="J681" s="10">
        <v>57.513812999999999</v>
      </c>
      <c r="K681" s="5">
        <f t="array" ref="K681">MIN(ABS(R$2:R$2623-I681))</f>
        <v>0</v>
      </c>
      <c r="L681" s="4">
        <f t="shared" si="50"/>
        <v>1671.422</v>
      </c>
      <c r="M681" s="4">
        <f t="shared" si="51"/>
        <v>57.513812999999999</v>
      </c>
      <c r="N681" s="4">
        <f t="shared" si="52"/>
        <v>1670.925</v>
      </c>
      <c r="O681" s="4">
        <f t="shared" si="53"/>
        <v>57.470118999999997</v>
      </c>
      <c r="P681" s="12">
        <f t="shared" si="54"/>
        <v>57.513812999998798</v>
      </c>
      <c r="R681" s="9">
        <v>1607.2537</v>
      </c>
      <c r="S681" s="10">
        <v>51.532950999999997</v>
      </c>
    </row>
    <row r="682" spans="1:19">
      <c r="A682" s="4">
        <v>25573</v>
      </c>
      <c r="B682" s="4" t="s">
        <v>11</v>
      </c>
      <c r="C682" s="4">
        <v>6</v>
      </c>
      <c r="D682" s="4" t="s">
        <v>4</v>
      </c>
      <c r="E682" s="4">
        <v>2016</v>
      </c>
      <c r="F682" s="4" t="s">
        <v>0</v>
      </c>
      <c r="G682" s="4">
        <v>14</v>
      </c>
      <c r="H682" s="4" t="s">
        <v>1</v>
      </c>
      <c r="I682" s="7">
        <v>1671.35</v>
      </c>
      <c r="J682" s="8" t="s">
        <v>43</v>
      </c>
      <c r="K682" s="5">
        <f t="array" ref="K682">MIN(ABS(R$2:R$2623-I682))</f>
        <v>7.2000000000116415E-2</v>
      </c>
      <c r="L682" s="4">
        <f t="shared" si="50"/>
        <v>1671.422</v>
      </c>
      <c r="M682" s="4">
        <f t="shared" si="51"/>
        <v>57.513812999999999</v>
      </c>
      <c r="N682" s="4">
        <f t="shared" si="52"/>
        <v>1670.925</v>
      </c>
      <c r="O682" s="4">
        <f t="shared" si="53"/>
        <v>57.470118999999997</v>
      </c>
      <c r="P682" s="12">
        <f t="shared" si="54"/>
        <v>57.507483084505814</v>
      </c>
      <c r="R682" s="9">
        <v>1607.2056</v>
      </c>
      <c r="S682" s="10">
        <v>51.528239999999997</v>
      </c>
    </row>
    <row r="683" spans="1:19">
      <c r="A683" s="4">
        <v>113760</v>
      </c>
      <c r="B683" s="4" t="s">
        <v>32</v>
      </c>
      <c r="C683" s="4">
        <v>27</v>
      </c>
      <c r="D683" s="4" t="s">
        <v>4</v>
      </c>
      <c r="E683" s="4">
        <v>2016</v>
      </c>
      <c r="F683" s="4" t="s">
        <v>0</v>
      </c>
      <c r="G683" s="4">
        <v>3</v>
      </c>
      <c r="H683" s="4" t="s">
        <v>1</v>
      </c>
      <c r="I683" s="7">
        <v>1671.32</v>
      </c>
      <c r="J683" s="8" t="s">
        <v>43</v>
      </c>
      <c r="K683" s="5">
        <f t="array" ref="K683">MIN(ABS(R$2:R$2623-I683))</f>
        <v>0.10200000000008913</v>
      </c>
      <c r="L683" s="4">
        <f t="shared" si="50"/>
        <v>1671.422</v>
      </c>
      <c r="M683" s="4">
        <f t="shared" si="51"/>
        <v>57.513812999999999</v>
      </c>
      <c r="N683" s="4">
        <f t="shared" si="52"/>
        <v>1670.925</v>
      </c>
      <c r="O683" s="4">
        <f t="shared" si="53"/>
        <v>57.470118999999997</v>
      </c>
      <c r="P683" s="12">
        <f t="shared" si="54"/>
        <v>57.504845619717081</v>
      </c>
      <c r="R683" s="9">
        <v>1607.1774</v>
      </c>
      <c r="S683" s="10">
        <v>51.525478</v>
      </c>
    </row>
    <row r="684" spans="1:19">
      <c r="A684" s="4">
        <v>44812</v>
      </c>
      <c r="B684" s="4" t="s">
        <v>15</v>
      </c>
      <c r="C684" s="4">
        <v>10</v>
      </c>
      <c r="D684" s="4" t="s">
        <v>4</v>
      </c>
      <c r="E684" s="4">
        <v>2017</v>
      </c>
      <c r="F684" s="4" t="s">
        <v>0</v>
      </c>
      <c r="G684" s="4">
        <v>3</v>
      </c>
      <c r="H684" s="4" t="s">
        <v>1</v>
      </c>
      <c r="I684" s="7">
        <v>1671.27</v>
      </c>
      <c r="J684" s="8" t="s">
        <v>43</v>
      </c>
      <c r="K684" s="5">
        <f t="array" ref="K684">MIN(ABS(R$2:R$2623-I684))</f>
        <v>0.15200000000004366</v>
      </c>
      <c r="L684" s="4">
        <f t="shared" si="50"/>
        <v>1671.422</v>
      </c>
      <c r="M684" s="4">
        <f t="shared" si="51"/>
        <v>57.513812999999999</v>
      </c>
      <c r="N684" s="4">
        <f t="shared" si="52"/>
        <v>1670.925</v>
      </c>
      <c r="O684" s="4">
        <f t="shared" si="53"/>
        <v>57.470118999999997</v>
      </c>
      <c r="P684" s="12">
        <f t="shared" si="54"/>
        <v>57.50044984506922</v>
      </c>
      <c r="R684" s="9">
        <v>1607.1555000000001</v>
      </c>
      <c r="S684" s="10">
        <v>51.523338000000003</v>
      </c>
    </row>
    <row r="685" spans="1:19">
      <c r="A685" s="4">
        <v>113697</v>
      </c>
      <c r="B685" s="4" t="s">
        <v>32</v>
      </c>
      <c r="C685" s="4">
        <v>27</v>
      </c>
      <c r="D685" s="4" t="s">
        <v>4</v>
      </c>
      <c r="E685" s="4">
        <v>2015</v>
      </c>
      <c r="F685" s="4" t="s">
        <v>0</v>
      </c>
      <c r="G685" s="4">
        <v>29</v>
      </c>
      <c r="H685" s="4" t="s">
        <v>1</v>
      </c>
      <c r="I685" s="9">
        <v>1670.925</v>
      </c>
      <c r="J685" s="10">
        <v>57.470118999999997</v>
      </c>
      <c r="K685" s="5">
        <f t="array" ref="K685">MIN(ABS(R$2:R$2623-I685))</f>
        <v>0</v>
      </c>
      <c r="L685" s="4">
        <f t="shared" si="50"/>
        <v>1670.925</v>
      </c>
      <c r="M685" s="4">
        <f t="shared" si="51"/>
        <v>57.470118999999997</v>
      </c>
      <c r="N685" s="4">
        <f t="shared" si="52"/>
        <v>1670.6063999999999</v>
      </c>
      <c r="O685" s="4">
        <f t="shared" si="53"/>
        <v>57.442081000000002</v>
      </c>
      <c r="P685" s="12">
        <f t="shared" si="54"/>
        <v>57.470118999989907</v>
      </c>
      <c r="R685" s="9">
        <v>1607.0763999999999</v>
      </c>
      <c r="S685" s="10">
        <v>51.515586999999996</v>
      </c>
    </row>
    <row r="686" spans="1:19">
      <c r="A686" s="4">
        <v>57482</v>
      </c>
      <c r="B686" s="4" t="s">
        <v>18</v>
      </c>
      <c r="C686" s="4">
        <v>13</v>
      </c>
      <c r="D686" s="4" t="s">
        <v>4</v>
      </c>
      <c r="E686" s="4">
        <v>2017</v>
      </c>
      <c r="F686" s="4" t="s">
        <v>0</v>
      </c>
      <c r="G686" s="4">
        <v>17</v>
      </c>
      <c r="H686" s="4" t="s">
        <v>1</v>
      </c>
      <c r="I686" s="7">
        <v>1670.8</v>
      </c>
      <c r="J686" s="8" t="s">
        <v>43</v>
      </c>
      <c r="K686" s="5">
        <f t="array" ref="K686">MIN(ABS(R$2:R$2623-I686))</f>
        <v>0.125</v>
      </c>
      <c r="L686" s="4">
        <f t="shared" si="50"/>
        <v>1670.925</v>
      </c>
      <c r="M686" s="4">
        <f t="shared" si="51"/>
        <v>57.470118999999997</v>
      </c>
      <c r="N686" s="4">
        <f t="shared" si="52"/>
        <v>1670.6063999999999</v>
      </c>
      <c r="O686" s="4">
        <f t="shared" si="53"/>
        <v>57.442081000000002</v>
      </c>
      <c r="P686" s="12">
        <f t="shared" si="54"/>
        <v>57.459118529180124</v>
      </c>
      <c r="R686" s="9">
        <v>1606.7211</v>
      </c>
      <c r="S686" s="10">
        <v>51.480755000000002</v>
      </c>
    </row>
    <row r="687" spans="1:19">
      <c r="A687" s="4">
        <v>25576</v>
      </c>
      <c r="B687" s="4" t="s">
        <v>11</v>
      </c>
      <c r="C687" s="4">
        <v>6</v>
      </c>
      <c r="D687" s="4" t="s">
        <v>4</v>
      </c>
      <c r="E687" s="4">
        <v>2016</v>
      </c>
      <c r="F687" s="4" t="s">
        <v>0</v>
      </c>
      <c r="G687" s="4">
        <v>17</v>
      </c>
      <c r="H687" s="4" t="s">
        <v>1</v>
      </c>
      <c r="I687" s="7">
        <v>1670.71</v>
      </c>
      <c r="J687" s="8" t="s">
        <v>43</v>
      </c>
      <c r="K687" s="5">
        <f t="array" ref="K687">MIN(ABS(R$2:R$2623-I687))</f>
        <v>0.10360000000014224</v>
      </c>
      <c r="L687" s="4">
        <f t="shared" si="50"/>
        <v>1670.6063999999999</v>
      </c>
      <c r="M687" s="4">
        <f t="shared" si="51"/>
        <v>57.442081000000002</v>
      </c>
      <c r="N687" s="4">
        <f t="shared" si="52"/>
        <v>1670.925</v>
      </c>
      <c r="O687" s="4">
        <f t="shared" si="53"/>
        <v>57.470118999999997</v>
      </c>
      <c r="P687" s="12">
        <f t="shared" si="54"/>
        <v>57.451198190197069</v>
      </c>
      <c r="R687" s="9">
        <v>1606.5594000000001</v>
      </c>
      <c r="S687" s="10">
        <v>51.464908999999999</v>
      </c>
    </row>
    <row r="688" spans="1:19">
      <c r="A688" s="4">
        <v>44615</v>
      </c>
      <c r="B688" s="4" t="s">
        <v>15</v>
      </c>
      <c r="C688" s="4">
        <v>10</v>
      </c>
      <c r="D688" s="4" t="s">
        <v>4</v>
      </c>
      <c r="E688" s="4">
        <v>2015</v>
      </c>
      <c r="F688" s="4" t="s">
        <v>0</v>
      </c>
      <c r="G688" s="4">
        <v>15</v>
      </c>
      <c r="H688" s="4" t="s">
        <v>1</v>
      </c>
      <c r="I688" s="9">
        <v>1670.6063999999999</v>
      </c>
      <c r="J688" s="10">
        <v>57.442081000000002</v>
      </c>
      <c r="K688" s="5">
        <f t="array" ref="K688">MIN(ABS(R$2:R$2623-I688))</f>
        <v>0</v>
      </c>
      <c r="L688" s="4">
        <f t="shared" si="50"/>
        <v>1670.6063999999999</v>
      </c>
      <c r="M688" s="4">
        <f t="shared" si="51"/>
        <v>57.442081000000002</v>
      </c>
      <c r="N688" s="4">
        <f t="shared" si="52"/>
        <v>1670.2375</v>
      </c>
      <c r="O688" s="4">
        <f t="shared" si="53"/>
        <v>57.409595000000003</v>
      </c>
      <c r="P688" s="12">
        <f t="shared" si="54"/>
        <v>57.442081000020551</v>
      </c>
      <c r="R688" s="9">
        <v>1606.4929</v>
      </c>
      <c r="S688" s="10">
        <v>51.458385</v>
      </c>
    </row>
    <row r="689" spans="1:19">
      <c r="A689" s="4">
        <v>44815</v>
      </c>
      <c r="B689" s="4" t="s">
        <v>15</v>
      </c>
      <c r="C689" s="4">
        <v>10</v>
      </c>
      <c r="D689" s="4" t="s">
        <v>4</v>
      </c>
      <c r="E689" s="4">
        <v>2017</v>
      </c>
      <c r="F689" s="4" t="s">
        <v>0</v>
      </c>
      <c r="G689" s="4">
        <v>6</v>
      </c>
      <c r="H689" s="4" t="s">
        <v>1</v>
      </c>
      <c r="I689" s="7">
        <v>1670.59</v>
      </c>
      <c r="J689" s="8" t="s">
        <v>43</v>
      </c>
      <c r="K689" s="5">
        <f t="array" ref="K689">MIN(ABS(R$2:R$2623-I689))</f>
        <v>1.6399999999975989E-2</v>
      </c>
      <c r="L689" s="4">
        <f t="shared" si="50"/>
        <v>1670.6063999999999</v>
      </c>
      <c r="M689" s="4">
        <f t="shared" si="51"/>
        <v>57.442081000000002</v>
      </c>
      <c r="N689" s="4">
        <f t="shared" si="52"/>
        <v>1670.2375</v>
      </c>
      <c r="O689" s="4">
        <f t="shared" si="53"/>
        <v>57.409595000000003</v>
      </c>
      <c r="P689" s="12">
        <f t="shared" si="54"/>
        <v>57.440636786412526</v>
      </c>
      <c r="R689" s="9">
        <v>1606.4775</v>
      </c>
      <c r="S689" s="10">
        <v>51.456874999999997</v>
      </c>
    </row>
    <row r="690" spans="1:19">
      <c r="A690" s="4">
        <v>25596</v>
      </c>
      <c r="B690" s="4" t="s">
        <v>11</v>
      </c>
      <c r="C690" s="4">
        <v>6</v>
      </c>
      <c r="D690" s="4" t="s">
        <v>4</v>
      </c>
      <c r="E690" s="4">
        <v>2016</v>
      </c>
      <c r="F690" s="4" t="s">
        <v>0</v>
      </c>
      <c r="G690" s="4">
        <v>37</v>
      </c>
      <c r="H690" s="4" t="s">
        <v>1</v>
      </c>
      <c r="I690" s="7">
        <v>1670.53</v>
      </c>
      <c r="J690" s="8" t="s">
        <v>43</v>
      </c>
      <c r="K690" s="5">
        <f t="array" ref="K690">MIN(ABS(R$2:R$2623-I690))</f>
        <v>7.639999999992142E-2</v>
      </c>
      <c r="L690" s="4">
        <f t="shared" si="50"/>
        <v>1670.6063999999999</v>
      </c>
      <c r="M690" s="4">
        <f t="shared" si="51"/>
        <v>57.442081000000002</v>
      </c>
      <c r="N690" s="4">
        <f t="shared" si="52"/>
        <v>1670.2375</v>
      </c>
      <c r="O690" s="4">
        <f t="shared" si="53"/>
        <v>57.409595000000003</v>
      </c>
      <c r="P690" s="12">
        <f t="shared" si="54"/>
        <v>57.4353530780905</v>
      </c>
      <c r="R690" s="9">
        <v>1606.3978999999999</v>
      </c>
      <c r="S690" s="10">
        <v>51.449069999999999</v>
      </c>
    </row>
    <row r="691" spans="1:19">
      <c r="A691" s="4">
        <v>25605</v>
      </c>
      <c r="B691" s="4" t="s">
        <v>11</v>
      </c>
      <c r="C691" s="4">
        <v>6</v>
      </c>
      <c r="D691" s="4" t="s">
        <v>4</v>
      </c>
      <c r="E691" s="4">
        <v>2016</v>
      </c>
      <c r="F691" s="4" t="s">
        <v>0</v>
      </c>
      <c r="G691" s="4">
        <v>46</v>
      </c>
      <c r="H691" s="4" t="s">
        <v>1</v>
      </c>
      <c r="I691" s="7">
        <v>1670.49</v>
      </c>
      <c r="J691" s="8" t="s">
        <v>43</v>
      </c>
      <c r="K691" s="5">
        <f t="array" ref="K691">MIN(ABS(R$2:R$2623-I691))</f>
        <v>0.11639999999988504</v>
      </c>
      <c r="L691" s="4">
        <f t="shared" si="50"/>
        <v>1670.6063999999999</v>
      </c>
      <c r="M691" s="4">
        <f t="shared" si="51"/>
        <v>57.442081000000002</v>
      </c>
      <c r="N691" s="4">
        <f t="shared" si="52"/>
        <v>1670.2375</v>
      </c>
      <c r="O691" s="4">
        <f t="shared" si="53"/>
        <v>57.409595000000003</v>
      </c>
      <c r="P691" s="12">
        <f t="shared" si="54"/>
        <v>57.431830605875795</v>
      </c>
      <c r="R691" s="9">
        <v>1606.2809</v>
      </c>
      <c r="S691" s="10">
        <v>51.437587999999998</v>
      </c>
    </row>
    <row r="692" spans="1:19">
      <c r="A692" s="4">
        <v>113929</v>
      </c>
      <c r="B692" s="4" t="s">
        <v>32</v>
      </c>
      <c r="C692" s="4">
        <v>27</v>
      </c>
      <c r="D692" s="4" t="s">
        <v>4</v>
      </c>
      <c r="E692" s="4">
        <v>2017</v>
      </c>
      <c r="F692" s="4" t="s">
        <v>0</v>
      </c>
      <c r="G692" s="4">
        <v>80</v>
      </c>
      <c r="H692" s="4" t="s">
        <v>1</v>
      </c>
      <c r="I692" s="7">
        <v>1670.45</v>
      </c>
      <c r="J692" s="8" t="s">
        <v>43</v>
      </c>
      <c r="K692" s="5">
        <f t="array" ref="K692">MIN(ABS(R$2:R$2623-I692))</f>
        <v>0.15639999999984866</v>
      </c>
      <c r="L692" s="4">
        <f t="shared" si="50"/>
        <v>1670.6063999999999</v>
      </c>
      <c r="M692" s="4">
        <f t="shared" si="51"/>
        <v>57.442081000000002</v>
      </c>
      <c r="N692" s="4">
        <f t="shared" si="52"/>
        <v>1670.2375</v>
      </c>
      <c r="O692" s="4">
        <f t="shared" si="53"/>
        <v>57.409595000000003</v>
      </c>
      <c r="P692" s="12">
        <f t="shared" si="54"/>
        <v>57.428308133661112</v>
      </c>
      <c r="R692" s="9">
        <v>1606.1210000000001</v>
      </c>
      <c r="S692" s="10">
        <v>51.421897999999999</v>
      </c>
    </row>
    <row r="693" spans="1:19">
      <c r="A693" s="4">
        <v>57301</v>
      </c>
      <c r="B693" s="4" t="s">
        <v>18</v>
      </c>
      <c r="C693" s="4">
        <v>13</v>
      </c>
      <c r="D693" s="4" t="s">
        <v>4</v>
      </c>
      <c r="E693" s="4">
        <v>2015</v>
      </c>
      <c r="F693" s="4" t="s">
        <v>0</v>
      </c>
      <c r="G693" s="4">
        <v>20</v>
      </c>
      <c r="H693" s="4" t="s">
        <v>1</v>
      </c>
      <c r="I693" s="9">
        <v>1670.2375</v>
      </c>
      <c r="J693" s="10">
        <v>57.409595000000003</v>
      </c>
      <c r="K693" s="5">
        <f t="array" ref="K693">MIN(ABS(R$2:R$2623-I693))</f>
        <v>0</v>
      </c>
      <c r="L693" s="4">
        <f t="shared" si="50"/>
        <v>1670.2375</v>
      </c>
      <c r="M693" s="4">
        <f t="shared" si="51"/>
        <v>57.409595000000003</v>
      </c>
      <c r="N693" s="4">
        <f t="shared" si="52"/>
        <v>1670.1493</v>
      </c>
      <c r="O693" s="4">
        <f t="shared" si="53"/>
        <v>57.401820999999998</v>
      </c>
      <c r="P693" s="12">
        <f t="shared" si="54"/>
        <v>57.409594999862627</v>
      </c>
      <c r="R693" s="9">
        <v>1605.9801</v>
      </c>
      <c r="S693" s="10">
        <v>51.408073000000002</v>
      </c>
    </row>
    <row r="694" spans="1:19">
      <c r="A694" s="4">
        <v>113933</v>
      </c>
      <c r="B694" s="4" t="s">
        <v>32</v>
      </c>
      <c r="C694" s="4">
        <v>27</v>
      </c>
      <c r="D694" s="4" t="s">
        <v>4</v>
      </c>
      <c r="E694" s="4">
        <v>2017</v>
      </c>
      <c r="F694" s="4" t="s">
        <v>0</v>
      </c>
      <c r="G694" s="4">
        <v>84</v>
      </c>
      <c r="H694" s="4" t="s">
        <v>4</v>
      </c>
      <c r="I694" s="7">
        <v>1670.22</v>
      </c>
      <c r="J694" s="8" t="s">
        <v>43</v>
      </c>
      <c r="K694" s="5">
        <f t="array" ref="K694">MIN(ABS(R$2:R$2623-I694))</f>
        <v>1.749999999992724E-2</v>
      </c>
      <c r="L694" s="4">
        <f t="shared" si="50"/>
        <v>1670.2375</v>
      </c>
      <c r="M694" s="4">
        <f t="shared" si="51"/>
        <v>57.409595000000003</v>
      </c>
      <c r="N694" s="4">
        <f t="shared" si="52"/>
        <v>1670.1493</v>
      </c>
      <c r="O694" s="4">
        <f t="shared" si="53"/>
        <v>57.401820999999998</v>
      </c>
      <c r="P694" s="12">
        <f t="shared" si="54"/>
        <v>57.408052539545174</v>
      </c>
      <c r="R694" s="9">
        <v>1605.9564</v>
      </c>
      <c r="S694" s="10">
        <v>51.405749999999998</v>
      </c>
    </row>
    <row r="695" spans="1:19">
      <c r="A695" s="4">
        <v>25533</v>
      </c>
      <c r="B695" s="4" t="s">
        <v>11</v>
      </c>
      <c r="C695" s="4">
        <v>6</v>
      </c>
      <c r="D695" s="4" t="s">
        <v>4</v>
      </c>
      <c r="E695" s="4">
        <v>2015</v>
      </c>
      <c r="F695" s="4" t="s">
        <v>0</v>
      </c>
      <c r="G695" s="4">
        <v>76</v>
      </c>
      <c r="H695" s="4" t="s">
        <v>1</v>
      </c>
      <c r="I695" s="9">
        <v>1670.1493</v>
      </c>
      <c r="J695" s="10">
        <v>57.401820999999998</v>
      </c>
      <c r="K695" s="5">
        <f t="array" ref="K695">MIN(ABS(R$2:R$2623-I695))</f>
        <v>0</v>
      </c>
      <c r="L695" s="4">
        <f t="shared" si="50"/>
        <v>1670.1493</v>
      </c>
      <c r="M695" s="4">
        <f t="shared" si="51"/>
        <v>57.401820999999998</v>
      </c>
      <c r="N695" s="4">
        <f t="shared" si="52"/>
        <v>1669.7793999999999</v>
      </c>
      <c r="O695" s="4">
        <f t="shared" si="53"/>
        <v>57.369221000000003</v>
      </c>
      <c r="P695" s="12">
        <f t="shared" si="54"/>
        <v>57.401821000009221</v>
      </c>
      <c r="R695" s="9">
        <v>1605.8116</v>
      </c>
      <c r="S695" s="10">
        <v>51.391540999999997</v>
      </c>
    </row>
    <row r="696" spans="1:19">
      <c r="A696" s="4">
        <v>25629</v>
      </c>
      <c r="B696" s="4" t="s">
        <v>11</v>
      </c>
      <c r="C696" s="4">
        <v>6</v>
      </c>
      <c r="D696" s="4" t="s">
        <v>4</v>
      </c>
      <c r="E696" s="4">
        <v>2016</v>
      </c>
      <c r="F696" s="4" t="s">
        <v>0</v>
      </c>
      <c r="G696" s="4">
        <v>70</v>
      </c>
      <c r="H696" s="4" t="s">
        <v>1</v>
      </c>
      <c r="I696" s="7">
        <v>1670</v>
      </c>
      <c r="J696" s="8" t="s">
        <v>43</v>
      </c>
      <c r="K696" s="5">
        <f t="array" ref="K696">MIN(ABS(R$2:R$2623-I696))</f>
        <v>0.14930000000003929</v>
      </c>
      <c r="L696" s="4">
        <f t="shared" si="50"/>
        <v>1670.1493</v>
      </c>
      <c r="M696" s="4">
        <f t="shared" si="51"/>
        <v>57.401820999999998</v>
      </c>
      <c r="N696" s="4">
        <f t="shared" si="52"/>
        <v>1669.7793999999999</v>
      </c>
      <c r="O696" s="4">
        <f t="shared" si="53"/>
        <v>57.369221000000003</v>
      </c>
      <c r="P696" s="12">
        <f t="shared" si="54"/>
        <v>57.388662903226319</v>
      </c>
      <c r="R696" s="9">
        <v>1605.7832000000001</v>
      </c>
      <c r="S696" s="10">
        <v>51.388748</v>
      </c>
    </row>
    <row r="697" spans="1:19">
      <c r="A697" s="4">
        <v>25575</v>
      </c>
      <c r="B697" s="4" t="s">
        <v>11</v>
      </c>
      <c r="C697" s="4">
        <v>6</v>
      </c>
      <c r="D697" s="4" t="s">
        <v>4</v>
      </c>
      <c r="E697" s="4">
        <v>2016</v>
      </c>
      <c r="F697" s="4" t="s">
        <v>0</v>
      </c>
      <c r="G697" s="4">
        <v>16</v>
      </c>
      <c r="H697" s="4" t="s">
        <v>1</v>
      </c>
      <c r="I697" s="7">
        <v>1669.78</v>
      </c>
      <c r="J697" s="8" t="s">
        <v>43</v>
      </c>
      <c r="K697" s="5">
        <f t="array" ref="K697">MIN(ABS(R$2:R$2623-I697))</f>
        <v>6.0000000007676135E-4</v>
      </c>
      <c r="L697" s="4">
        <f t="shared" si="50"/>
        <v>1669.7793999999999</v>
      </c>
      <c r="M697" s="4">
        <f t="shared" si="51"/>
        <v>57.369221000000003</v>
      </c>
      <c r="N697" s="4">
        <f t="shared" si="52"/>
        <v>1670.1493</v>
      </c>
      <c r="O697" s="4">
        <f t="shared" si="53"/>
        <v>57.401820999999998</v>
      </c>
      <c r="P697" s="12">
        <f t="shared" si="54"/>
        <v>57.369273879165775</v>
      </c>
      <c r="R697" s="9">
        <v>1605.64</v>
      </c>
      <c r="S697" s="10">
        <v>51.374690999999999</v>
      </c>
    </row>
    <row r="698" spans="1:19">
      <c r="A698" s="4">
        <v>25614</v>
      </c>
      <c r="B698" s="4" t="s">
        <v>11</v>
      </c>
      <c r="C698" s="4">
        <v>6</v>
      </c>
      <c r="D698" s="4" t="s">
        <v>4</v>
      </c>
      <c r="E698" s="4">
        <v>2016</v>
      </c>
      <c r="F698" s="4" t="s">
        <v>0</v>
      </c>
      <c r="G698" s="4">
        <v>55</v>
      </c>
      <c r="H698" s="4" t="s">
        <v>1</v>
      </c>
      <c r="I698" s="7">
        <v>1669.78</v>
      </c>
      <c r="J698" s="8" t="s">
        <v>43</v>
      </c>
      <c r="K698" s="5">
        <f t="array" ref="K698">MIN(ABS(R$2:R$2623-I698))</f>
        <v>6.0000000007676135E-4</v>
      </c>
      <c r="L698" s="4">
        <f t="shared" si="50"/>
        <v>1669.7793999999999</v>
      </c>
      <c r="M698" s="4">
        <f t="shared" si="51"/>
        <v>57.369221000000003</v>
      </c>
      <c r="N698" s="4">
        <f t="shared" si="52"/>
        <v>1670.1493</v>
      </c>
      <c r="O698" s="4">
        <f t="shared" si="53"/>
        <v>57.401820999999998</v>
      </c>
      <c r="P698" s="12">
        <f t="shared" si="54"/>
        <v>57.369273879165775</v>
      </c>
      <c r="R698" s="9">
        <v>1605.4652000000001</v>
      </c>
      <c r="S698" s="10">
        <v>51.357529</v>
      </c>
    </row>
    <row r="699" spans="1:19">
      <c r="A699" s="4">
        <v>65323</v>
      </c>
      <c r="B699" s="4" t="s">
        <v>20</v>
      </c>
      <c r="C699" s="4">
        <v>15</v>
      </c>
      <c r="D699" s="4" t="s">
        <v>4</v>
      </c>
      <c r="E699" s="4">
        <v>2015</v>
      </c>
      <c r="F699" s="4" t="s">
        <v>0</v>
      </c>
      <c r="G699" s="4">
        <v>17</v>
      </c>
      <c r="H699" s="4" t="s">
        <v>1</v>
      </c>
      <c r="I699" s="9">
        <v>1669.7793999999999</v>
      </c>
      <c r="J699" s="10">
        <v>57.369221000000003</v>
      </c>
      <c r="K699" s="5">
        <f t="array" ref="K699">MIN(ABS(R$2:R$2623-I699))</f>
        <v>0</v>
      </c>
      <c r="L699" s="4">
        <f t="shared" si="50"/>
        <v>1669.7793999999999</v>
      </c>
      <c r="M699" s="4">
        <f t="shared" si="51"/>
        <v>57.369221000000003</v>
      </c>
      <c r="N699" s="4">
        <f t="shared" si="52"/>
        <v>1669.5398</v>
      </c>
      <c r="O699" s="4">
        <f t="shared" si="53"/>
        <v>57.348087</v>
      </c>
      <c r="P699" s="12">
        <f t="shared" si="54"/>
        <v>57.369221000006554</v>
      </c>
      <c r="R699" s="9">
        <v>1605.2505000000001</v>
      </c>
      <c r="S699" s="10">
        <v>51.336441000000001</v>
      </c>
    </row>
    <row r="700" spans="1:19">
      <c r="A700" s="4">
        <v>49057</v>
      </c>
      <c r="B700" s="4" t="s">
        <v>16</v>
      </c>
      <c r="C700" s="4">
        <v>11</v>
      </c>
      <c r="D700" s="4" t="s">
        <v>4</v>
      </c>
      <c r="E700" s="4">
        <v>2015</v>
      </c>
      <c r="F700" s="4" t="s">
        <v>0</v>
      </c>
      <c r="G700" s="4">
        <v>94</v>
      </c>
      <c r="H700" s="4" t="s">
        <v>4</v>
      </c>
      <c r="I700" s="9">
        <v>1669.5398</v>
      </c>
      <c r="J700" s="10">
        <v>57.348087</v>
      </c>
      <c r="K700" s="5">
        <f t="array" ref="K700">MIN(ABS(R$2:R$2623-I700))</f>
        <v>0</v>
      </c>
      <c r="L700" s="4">
        <f t="shared" si="50"/>
        <v>1669.5398</v>
      </c>
      <c r="M700" s="4">
        <f t="shared" si="51"/>
        <v>57.348087</v>
      </c>
      <c r="N700" s="4">
        <f t="shared" si="52"/>
        <v>1668.7607</v>
      </c>
      <c r="O700" s="4">
        <f t="shared" si="53"/>
        <v>57.279305000000001</v>
      </c>
      <c r="P700" s="12">
        <f t="shared" si="54"/>
        <v>57.348087000011162</v>
      </c>
      <c r="R700" s="9">
        <v>1604.9774</v>
      </c>
      <c r="S700" s="10">
        <v>51.309612000000001</v>
      </c>
    </row>
    <row r="701" spans="1:19">
      <c r="A701" s="4">
        <v>25616</v>
      </c>
      <c r="B701" s="4" t="s">
        <v>11</v>
      </c>
      <c r="C701" s="4">
        <v>6</v>
      </c>
      <c r="D701" s="4" t="s">
        <v>4</v>
      </c>
      <c r="E701" s="4">
        <v>2016</v>
      </c>
      <c r="F701" s="4" t="s">
        <v>0</v>
      </c>
      <c r="G701" s="4">
        <v>57</v>
      </c>
      <c r="H701" s="4" t="s">
        <v>1</v>
      </c>
      <c r="I701" s="7">
        <v>1669.48</v>
      </c>
      <c r="J701" s="8" t="s">
        <v>43</v>
      </c>
      <c r="K701" s="5">
        <f t="array" ref="K701">MIN(ABS(R$2:R$2623-I701))</f>
        <v>5.9799999999995634E-2</v>
      </c>
      <c r="L701" s="4">
        <f t="shared" si="50"/>
        <v>1669.5398</v>
      </c>
      <c r="M701" s="4">
        <f t="shared" si="51"/>
        <v>57.348087</v>
      </c>
      <c r="N701" s="4">
        <f t="shared" si="52"/>
        <v>1668.7607</v>
      </c>
      <c r="O701" s="4">
        <f t="shared" si="53"/>
        <v>57.279305000000001</v>
      </c>
      <c r="P701" s="12">
        <f t="shared" si="54"/>
        <v>57.342807621754204</v>
      </c>
      <c r="R701" s="9">
        <v>1604.7380000000001</v>
      </c>
      <c r="S701" s="10">
        <v>51.286087000000002</v>
      </c>
    </row>
    <row r="702" spans="1:19">
      <c r="A702" s="4">
        <v>25572</v>
      </c>
      <c r="B702" s="4" t="s">
        <v>11</v>
      </c>
      <c r="C702" s="4">
        <v>6</v>
      </c>
      <c r="D702" s="4" t="s">
        <v>4</v>
      </c>
      <c r="E702" s="4">
        <v>2016</v>
      </c>
      <c r="F702" s="4" t="s">
        <v>0</v>
      </c>
      <c r="G702" s="4">
        <v>13</v>
      </c>
      <c r="H702" s="4" t="s">
        <v>1</v>
      </c>
      <c r="I702" s="7">
        <v>1669.37</v>
      </c>
      <c r="J702" s="8" t="s">
        <v>43</v>
      </c>
      <c r="K702" s="5">
        <f t="array" ref="K702">MIN(ABS(R$2:R$2623-I702))</f>
        <v>0.16980000000012296</v>
      </c>
      <c r="L702" s="4">
        <f t="shared" si="50"/>
        <v>1669.5398</v>
      </c>
      <c r="M702" s="4">
        <f t="shared" si="51"/>
        <v>57.348087</v>
      </c>
      <c r="N702" s="4">
        <f t="shared" si="52"/>
        <v>1668.7607</v>
      </c>
      <c r="O702" s="4">
        <f t="shared" si="53"/>
        <v>57.279305000000001</v>
      </c>
      <c r="P702" s="12">
        <f t="shared" si="54"/>
        <v>57.333096390846727</v>
      </c>
      <c r="R702" s="9">
        <v>1604.6492000000001</v>
      </c>
      <c r="S702" s="10">
        <v>51.277351000000003</v>
      </c>
    </row>
    <row r="703" spans="1:19">
      <c r="A703" s="4">
        <v>25600</v>
      </c>
      <c r="B703" s="4" t="s">
        <v>11</v>
      </c>
      <c r="C703" s="4">
        <v>6</v>
      </c>
      <c r="D703" s="4" t="s">
        <v>4</v>
      </c>
      <c r="E703" s="4">
        <v>2016</v>
      </c>
      <c r="F703" s="4" t="s">
        <v>0</v>
      </c>
      <c r="G703" s="4">
        <v>41</v>
      </c>
      <c r="H703" s="4" t="s">
        <v>1</v>
      </c>
      <c r="I703" s="7">
        <v>1669.3</v>
      </c>
      <c r="J703" s="8" t="s">
        <v>43</v>
      </c>
      <c r="K703" s="5">
        <f t="array" ref="K703">MIN(ABS(R$2:R$2623-I703))</f>
        <v>0.2398000000000593</v>
      </c>
      <c r="L703" s="4">
        <f t="shared" si="50"/>
        <v>1669.5398</v>
      </c>
      <c r="M703" s="4">
        <f t="shared" si="51"/>
        <v>57.348087</v>
      </c>
      <c r="N703" s="4">
        <f t="shared" si="52"/>
        <v>1668.7607</v>
      </c>
      <c r="O703" s="4">
        <f t="shared" si="53"/>
        <v>57.279305000000001</v>
      </c>
      <c r="P703" s="12">
        <f t="shared" si="54"/>
        <v>57.326916516632892</v>
      </c>
      <c r="R703" s="9">
        <v>1604.6253999999999</v>
      </c>
      <c r="S703" s="10">
        <v>51.275008999999997</v>
      </c>
    </row>
    <row r="704" spans="1:19">
      <c r="A704" s="4">
        <v>87221</v>
      </c>
      <c r="B704" s="4" t="s">
        <v>26</v>
      </c>
      <c r="C704" s="4">
        <v>21</v>
      </c>
      <c r="D704" s="4" t="s">
        <v>4</v>
      </c>
      <c r="E704" s="4">
        <v>2016</v>
      </c>
      <c r="F704" s="4" t="s">
        <v>0</v>
      </c>
      <c r="G704" s="4">
        <v>71</v>
      </c>
      <c r="H704" s="4" t="s">
        <v>1</v>
      </c>
      <c r="I704" s="7">
        <v>1668.94</v>
      </c>
      <c r="J704" s="8" t="s">
        <v>43</v>
      </c>
      <c r="K704" s="5">
        <f t="array" ref="K704">MIN(ABS(R$2:R$2623-I704))</f>
        <v>0.17930000000001201</v>
      </c>
      <c r="L704" s="4">
        <f t="shared" si="50"/>
        <v>1668.7607</v>
      </c>
      <c r="M704" s="4">
        <f t="shared" si="51"/>
        <v>57.279305000000001</v>
      </c>
      <c r="N704" s="4">
        <f t="shared" si="52"/>
        <v>1669.5398</v>
      </c>
      <c r="O704" s="4">
        <f t="shared" si="53"/>
        <v>57.348087</v>
      </c>
      <c r="P704" s="12">
        <f t="shared" si="54"/>
        <v>57.295134306390324</v>
      </c>
      <c r="R704" s="9">
        <v>1604.4232</v>
      </c>
      <c r="S704" s="10">
        <v>51.255135000000003</v>
      </c>
    </row>
    <row r="705" spans="1:19">
      <c r="A705" s="4">
        <v>113762</v>
      </c>
      <c r="B705" s="4" t="s">
        <v>32</v>
      </c>
      <c r="C705" s="4">
        <v>27</v>
      </c>
      <c r="D705" s="4" t="s">
        <v>4</v>
      </c>
      <c r="E705" s="4">
        <v>2016</v>
      </c>
      <c r="F705" s="4" t="s">
        <v>0</v>
      </c>
      <c r="G705" s="4">
        <v>5</v>
      </c>
      <c r="H705" s="4" t="s">
        <v>1</v>
      </c>
      <c r="I705" s="7">
        <v>1668.89</v>
      </c>
      <c r="J705" s="8" t="s">
        <v>43</v>
      </c>
      <c r="K705" s="5">
        <f t="array" ref="K705">MIN(ABS(R$2:R$2623-I705))</f>
        <v>0.12930000000005748</v>
      </c>
      <c r="L705" s="4">
        <f t="shared" si="50"/>
        <v>1668.7607</v>
      </c>
      <c r="M705" s="4">
        <f t="shared" si="51"/>
        <v>57.279305000000001</v>
      </c>
      <c r="N705" s="4">
        <f t="shared" si="52"/>
        <v>1669.5398</v>
      </c>
      <c r="O705" s="4">
        <f t="shared" si="53"/>
        <v>57.348087</v>
      </c>
      <c r="P705" s="12">
        <f t="shared" si="54"/>
        <v>57.290720110523282</v>
      </c>
      <c r="R705" s="9">
        <v>1604.3333</v>
      </c>
      <c r="S705" s="10">
        <v>51.246288</v>
      </c>
    </row>
    <row r="706" spans="1:19">
      <c r="A706" s="4">
        <v>25646</v>
      </c>
      <c r="B706" s="4" t="s">
        <v>11</v>
      </c>
      <c r="C706" s="4">
        <v>6</v>
      </c>
      <c r="D706" s="4" t="s">
        <v>4</v>
      </c>
      <c r="E706" s="4">
        <v>2016</v>
      </c>
      <c r="F706" s="4" t="s">
        <v>0</v>
      </c>
      <c r="G706" s="4">
        <v>87</v>
      </c>
      <c r="H706" s="4" t="s">
        <v>4</v>
      </c>
      <c r="I706" s="7">
        <v>1668.87</v>
      </c>
      <c r="J706" s="8" t="s">
        <v>43</v>
      </c>
      <c r="K706" s="5">
        <f t="array" ref="K706">MIN(ABS(R$2:R$2623-I706))</f>
        <v>0.1092999999998483</v>
      </c>
      <c r="L706" s="4">
        <f t="shared" ref="L706:L769" si="55">IF(COUNTIF(R:R,I706-K706),I706-K706,I706+K706)</f>
        <v>1668.7607</v>
      </c>
      <c r="M706" s="4">
        <f t="shared" ref="M706:M769" si="56">VLOOKUP(L706,R:S,2,FALSE)</f>
        <v>57.279305000000001</v>
      </c>
      <c r="N706" s="4">
        <f t="shared" ref="N706:N769" si="57">IF(MATCH(L706,R:R,0)=2,R$3,IF(MATCH(L706,R:R,0)=2623,R$2622,INDEX(R:R,(MATCH(L706,R:R,0)+1-2*(L706&lt;I706)))))</f>
        <v>1669.5398</v>
      </c>
      <c r="O706" s="4">
        <f t="shared" ref="O706:O769" si="58">VLOOKUP(N706,R:S,2,FALSE)</f>
        <v>57.348087</v>
      </c>
      <c r="P706" s="12">
        <f t="shared" si="54"/>
        <v>57.288954432176467</v>
      </c>
      <c r="R706" s="9">
        <v>1604.2545</v>
      </c>
      <c r="S706" s="10">
        <v>51.238543999999997</v>
      </c>
    </row>
    <row r="707" spans="1:19">
      <c r="A707" s="4">
        <v>57474</v>
      </c>
      <c r="B707" s="4" t="s">
        <v>18</v>
      </c>
      <c r="C707" s="4">
        <v>13</v>
      </c>
      <c r="D707" s="4" t="s">
        <v>4</v>
      </c>
      <c r="E707" s="4">
        <v>2017</v>
      </c>
      <c r="F707" s="4" t="s">
        <v>0</v>
      </c>
      <c r="G707" s="4">
        <v>9</v>
      </c>
      <c r="H707" s="4" t="s">
        <v>1</v>
      </c>
      <c r="I707" s="7">
        <v>1668.85</v>
      </c>
      <c r="J707" s="8" t="s">
        <v>43</v>
      </c>
      <c r="K707" s="5">
        <f t="array" ref="K707">MIN(ABS(R$2:R$2623-I707))</f>
        <v>8.9299999999866486E-2</v>
      </c>
      <c r="L707" s="4">
        <f t="shared" si="55"/>
        <v>1668.7607</v>
      </c>
      <c r="M707" s="4">
        <f t="shared" si="56"/>
        <v>57.279305000000001</v>
      </c>
      <c r="N707" s="4">
        <f t="shared" si="57"/>
        <v>1669.5398</v>
      </c>
      <c r="O707" s="4">
        <f t="shared" si="58"/>
        <v>57.348087</v>
      </c>
      <c r="P707" s="12">
        <f t="shared" ref="P707:P770" si="59">((M707-O707)*I707+(L707*O707-M707*N707))/(L707-N707)</f>
        <v>57.287188753829646</v>
      </c>
      <c r="R707" s="9">
        <v>1604.0933</v>
      </c>
      <c r="S707" s="10">
        <v>51.222683000000004</v>
      </c>
    </row>
    <row r="708" spans="1:19">
      <c r="A708" s="4">
        <v>25562</v>
      </c>
      <c r="B708" s="4" t="s">
        <v>11</v>
      </c>
      <c r="C708" s="4">
        <v>6</v>
      </c>
      <c r="D708" s="4" t="s">
        <v>4</v>
      </c>
      <c r="E708" s="4">
        <v>2016</v>
      </c>
      <c r="F708" s="4" t="s">
        <v>0</v>
      </c>
      <c r="G708" s="4">
        <v>3</v>
      </c>
      <c r="H708" s="4" t="s">
        <v>1</v>
      </c>
      <c r="I708" s="7">
        <v>1668.85</v>
      </c>
      <c r="J708" s="8" t="s">
        <v>43</v>
      </c>
      <c r="K708" s="5">
        <f t="array" ref="K708">MIN(ABS(R$2:R$2623-I708))</f>
        <v>8.9299999999866486E-2</v>
      </c>
      <c r="L708" s="4">
        <f t="shared" si="55"/>
        <v>1668.7607</v>
      </c>
      <c r="M708" s="4">
        <f t="shared" si="56"/>
        <v>57.279305000000001</v>
      </c>
      <c r="N708" s="4">
        <f t="shared" si="57"/>
        <v>1669.5398</v>
      </c>
      <c r="O708" s="4">
        <f t="shared" si="58"/>
        <v>57.348087</v>
      </c>
      <c r="P708" s="12">
        <f t="shared" si="59"/>
        <v>57.287188753829646</v>
      </c>
      <c r="R708" s="9">
        <v>1604.009</v>
      </c>
      <c r="S708" s="10">
        <v>51.214396999999998</v>
      </c>
    </row>
    <row r="709" spans="1:19">
      <c r="A709" s="4">
        <v>57478</v>
      </c>
      <c r="B709" s="4" t="s">
        <v>18</v>
      </c>
      <c r="C709" s="4">
        <v>13</v>
      </c>
      <c r="D709" s="4" t="s">
        <v>4</v>
      </c>
      <c r="E709" s="4">
        <v>2017</v>
      </c>
      <c r="F709" s="4" t="s">
        <v>0</v>
      </c>
      <c r="G709" s="4">
        <v>13</v>
      </c>
      <c r="H709" s="4" t="s">
        <v>1</v>
      </c>
      <c r="I709" s="7">
        <v>1668.78</v>
      </c>
      <c r="J709" s="8" t="s">
        <v>43</v>
      </c>
      <c r="K709" s="5">
        <f t="array" ref="K709">MIN(ABS(R$2:R$2623-I709))</f>
        <v>1.9299999999930151E-2</v>
      </c>
      <c r="L709" s="4">
        <f t="shared" si="55"/>
        <v>1668.7607</v>
      </c>
      <c r="M709" s="4">
        <f t="shared" si="56"/>
        <v>57.279305000000001</v>
      </c>
      <c r="N709" s="4">
        <f t="shared" si="57"/>
        <v>1669.5398</v>
      </c>
      <c r="O709" s="4">
        <f t="shared" si="58"/>
        <v>57.348087</v>
      </c>
      <c r="P709" s="12">
        <f t="shared" si="59"/>
        <v>57.281008879615825</v>
      </c>
      <c r="R709" s="9">
        <v>1603.9235000000001</v>
      </c>
      <c r="S709" s="10">
        <v>51.205978000000002</v>
      </c>
    </row>
    <row r="710" spans="1:19">
      <c r="A710" s="4">
        <v>5532</v>
      </c>
      <c r="B710" s="4" t="s">
        <v>6</v>
      </c>
      <c r="C710" s="4">
        <v>1</v>
      </c>
      <c r="D710" s="4" t="s">
        <v>4</v>
      </c>
      <c r="E710" s="4">
        <v>2015</v>
      </c>
      <c r="F710" s="4" t="s">
        <v>0</v>
      </c>
      <c r="G710" s="4">
        <v>58</v>
      </c>
      <c r="H710" s="4" t="s">
        <v>1</v>
      </c>
      <c r="I710" s="9">
        <v>1668.7607</v>
      </c>
      <c r="J710" s="10">
        <v>57.279305000000001</v>
      </c>
      <c r="K710" s="5">
        <f t="array" ref="K710">MIN(ABS(R$2:R$2623-I710))</f>
        <v>0</v>
      </c>
      <c r="L710" s="4">
        <f t="shared" si="55"/>
        <v>1668.7607</v>
      </c>
      <c r="M710" s="4">
        <f t="shared" si="56"/>
        <v>57.279305000000001</v>
      </c>
      <c r="N710" s="4">
        <f t="shared" si="57"/>
        <v>1668.6156000000001</v>
      </c>
      <c r="O710" s="4">
        <f t="shared" si="58"/>
        <v>57.266478999999997</v>
      </c>
      <c r="P710" s="12">
        <f t="shared" si="59"/>
        <v>57.279305000077315</v>
      </c>
      <c r="R710" s="9">
        <v>1603.8955000000001</v>
      </c>
      <c r="S710" s="10">
        <v>51.203228000000003</v>
      </c>
    </row>
    <row r="711" spans="1:19">
      <c r="A711" s="4">
        <v>87258</v>
      </c>
      <c r="B711" s="4" t="s">
        <v>26</v>
      </c>
      <c r="C711" s="4">
        <v>21</v>
      </c>
      <c r="D711" s="4" t="s">
        <v>4</v>
      </c>
      <c r="E711" s="4">
        <v>2017</v>
      </c>
      <c r="F711" s="4" t="s">
        <v>0</v>
      </c>
      <c r="G711" s="4">
        <v>8</v>
      </c>
      <c r="H711" s="4" t="s">
        <v>1</v>
      </c>
      <c r="I711" s="7">
        <v>1668.72</v>
      </c>
      <c r="J711" s="8" t="s">
        <v>43</v>
      </c>
      <c r="K711" s="5">
        <f t="array" ref="K711">MIN(ABS(R$2:R$2623-I711))</f>
        <v>4.070000000001528E-2</v>
      </c>
      <c r="L711" s="4">
        <f t="shared" si="55"/>
        <v>1668.7607</v>
      </c>
      <c r="M711" s="4">
        <f t="shared" si="56"/>
        <v>57.279305000000001</v>
      </c>
      <c r="N711" s="4">
        <f t="shared" si="57"/>
        <v>1668.6156000000001</v>
      </c>
      <c r="O711" s="4">
        <f t="shared" si="58"/>
        <v>57.266478999999997</v>
      </c>
      <c r="P711" s="12">
        <f t="shared" si="59"/>
        <v>57.275707355694124</v>
      </c>
      <c r="R711" s="9">
        <v>1603.7738999999999</v>
      </c>
      <c r="S711" s="10">
        <v>51.191260999999997</v>
      </c>
    </row>
    <row r="712" spans="1:19">
      <c r="A712" s="4">
        <v>25637</v>
      </c>
      <c r="B712" s="4" t="s">
        <v>11</v>
      </c>
      <c r="C712" s="4">
        <v>6</v>
      </c>
      <c r="D712" s="4" t="s">
        <v>4</v>
      </c>
      <c r="E712" s="4">
        <v>2016</v>
      </c>
      <c r="F712" s="4" t="s">
        <v>0</v>
      </c>
      <c r="G712" s="4">
        <v>78</v>
      </c>
      <c r="H712" s="4" t="s">
        <v>1</v>
      </c>
      <c r="I712" s="7">
        <v>1668.68</v>
      </c>
      <c r="J712" s="8" t="s">
        <v>43</v>
      </c>
      <c r="K712" s="5">
        <f t="array" ref="K712">MIN(ABS(R$2:R$2623-I712))</f>
        <v>6.4399999999977808E-2</v>
      </c>
      <c r="L712" s="4">
        <f t="shared" si="55"/>
        <v>1668.6156000000001</v>
      </c>
      <c r="M712" s="4">
        <f t="shared" si="56"/>
        <v>57.266478999999997</v>
      </c>
      <c r="N712" s="4">
        <f t="shared" si="57"/>
        <v>1668.7607</v>
      </c>
      <c r="O712" s="4">
        <f t="shared" si="58"/>
        <v>57.279305000000001</v>
      </c>
      <c r="P712" s="12">
        <f t="shared" si="59"/>
        <v>57.272171587258576</v>
      </c>
      <c r="R712" s="9">
        <v>1603.6847</v>
      </c>
      <c r="S712" s="10">
        <v>51.182479999999998</v>
      </c>
    </row>
    <row r="713" spans="1:19">
      <c r="A713" s="4">
        <v>57300</v>
      </c>
      <c r="B713" s="4" t="s">
        <v>18</v>
      </c>
      <c r="C713" s="4">
        <v>13</v>
      </c>
      <c r="D713" s="4" t="s">
        <v>4</v>
      </c>
      <c r="E713" s="4">
        <v>2015</v>
      </c>
      <c r="F713" s="4" t="s">
        <v>0</v>
      </c>
      <c r="G713" s="4">
        <v>19</v>
      </c>
      <c r="H713" s="4" t="s">
        <v>1</v>
      </c>
      <c r="I713" s="9">
        <v>1668.6156000000001</v>
      </c>
      <c r="J713" s="10">
        <v>57.266478999999997</v>
      </c>
      <c r="K713" s="5">
        <f t="array" ref="K713">MIN(ABS(R$2:R$2623-I713))</f>
        <v>0</v>
      </c>
      <c r="L713" s="4">
        <f t="shared" si="55"/>
        <v>1668.6156000000001</v>
      </c>
      <c r="M713" s="4">
        <f t="shared" si="56"/>
        <v>57.266478999999997</v>
      </c>
      <c r="N713" s="4">
        <f t="shared" si="57"/>
        <v>1668.5397</v>
      </c>
      <c r="O713" s="4">
        <f t="shared" si="58"/>
        <v>57.259765999999999</v>
      </c>
      <c r="P713" s="12">
        <f t="shared" si="59"/>
        <v>57.26647899992696</v>
      </c>
      <c r="R713" s="9">
        <v>1603.6615999999999</v>
      </c>
      <c r="S713" s="10">
        <v>51.180210000000002</v>
      </c>
    </row>
    <row r="714" spans="1:19">
      <c r="A714" s="4">
        <v>113737</v>
      </c>
      <c r="B714" s="4" t="s">
        <v>32</v>
      </c>
      <c r="C714" s="4">
        <v>27</v>
      </c>
      <c r="D714" s="4" t="s">
        <v>4</v>
      </c>
      <c r="E714" s="4">
        <v>2015</v>
      </c>
      <c r="F714" s="4" t="s">
        <v>0</v>
      </c>
      <c r="G714" s="4">
        <v>69</v>
      </c>
      <c r="H714" s="4" t="s">
        <v>1</v>
      </c>
      <c r="I714" s="9">
        <v>1668.5397</v>
      </c>
      <c r="J714" s="10">
        <v>57.259765999999999</v>
      </c>
      <c r="K714" s="5">
        <f t="array" ref="K714">MIN(ABS(R$2:R$2623-I714))</f>
        <v>0</v>
      </c>
      <c r="L714" s="4">
        <f t="shared" si="55"/>
        <v>1668.5397</v>
      </c>
      <c r="M714" s="4">
        <f t="shared" si="56"/>
        <v>57.259765999999999</v>
      </c>
      <c r="N714" s="4">
        <f t="shared" si="57"/>
        <v>1667.8687</v>
      </c>
      <c r="O714" s="4">
        <f t="shared" si="58"/>
        <v>57.200409000000001</v>
      </c>
      <c r="P714" s="12">
        <f t="shared" si="59"/>
        <v>57.259765999987529</v>
      </c>
      <c r="R714" s="9">
        <v>1603.6591000000001</v>
      </c>
      <c r="S714" s="10">
        <v>51.179955</v>
      </c>
    </row>
    <row r="715" spans="1:19">
      <c r="A715" s="4">
        <v>25620</v>
      </c>
      <c r="B715" s="4" t="s">
        <v>11</v>
      </c>
      <c r="C715" s="4">
        <v>6</v>
      </c>
      <c r="D715" s="4" t="s">
        <v>4</v>
      </c>
      <c r="E715" s="4">
        <v>2016</v>
      </c>
      <c r="F715" s="4" t="s">
        <v>0</v>
      </c>
      <c r="G715" s="4">
        <v>61</v>
      </c>
      <c r="H715" s="4" t="s">
        <v>1</v>
      </c>
      <c r="I715" s="7">
        <v>1668.51</v>
      </c>
      <c r="J715" s="8" t="s">
        <v>43</v>
      </c>
      <c r="K715" s="5">
        <f t="array" ref="K715">MIN(ABS(R$2:R$2623-I715))</f>
        <v>2.9700000000048021E-2</v>
      </c>
      <c r="L715" s="4">
        <f t="shared" si="55"/>
        <v>1668.5397</v>
      </c>
      <c r="M715" s="4">
        <f t="shared" si="56"/>
        <v>57.259765999999999</v>
      </c>
      <c r="N715" s="4">
        <f t="shared" si="57"/>
        <v>1667.8687</v>
      </c>
      <c r="O715" s="4">
        <f t="shared" si="58"/>
        <v>57.200409000000001</v>
      </c>
      <c r="P715" s="12">
        <f t="shared" si="59"/>
        <v>57.257138722938329</v>
      </c>
      <c r="R715" s="9">
        <v>1603.5675000000001</v>
      </c>
      <c r="S715" s="10">
        <v>51.170943999999999</v>
      </c>
    </row>
    <row r="716" spans="1:19">
      <c r="A716" s="4">
        <v>44811</v>
      </c>
      <c r="B716" s="4" t="s">
        <v>15</v>
      </c>
      <c r="C716" s="4">
        <v>10</v>
      </c>
      <c r="D716" s="4" t="s">
        <v>4</v>
      </c>
      <c r="E716" s="4">
        <v>2017</v>
      </c>
      <c r="F716" s="4" t="s">
        <v>0</v>
      </c>
      <c r="G716" s="4">
        <v>2</v>
      </c>
      <c r="H716" s="4" t="s">
        <v>1</v>
      </c>
      <c r="I716" s="7">
        <v>1667.97</v>
      </c>
      <c r="J716" s="8" t="s">
        <v>43</v>
      </c>
      <c r="K716" s="5">
        <f t="array" ref="K716">MIN(ABS(R$2:R$2623-I716))</f>
        <v>0.10130000000003747</v>
      </c>
      <c r="L716" s="4">
        <f t="shared" si="55"/>
        <v>1667.8687</v>
      </c>
      <c r="M716" s="4">
        <f t="shared" si="56"/>
        <v>57.200409000000001</v>
      </c>
      <c r="N716" s="4">
        <f t="shared" si="57"/>
        <v>1668.5397</v>
      </c>
      <c r="O716" s="4">
        <f t="shared" si="58"/>
        <v>57.259765999999999</v>
      </c>
      <c r="P716" s="12">
        <f t="shared" si="59"/>
        <v>57.209370049316895</v>
      </c>
      <c r="R716" s="9">
        <v>1603.3685</v>
      </c>
      <c r="S716" s="10">
        <v>51.151356</v>
      </c>
    </row>
    <row r="717" spans="1:19">
      <c r="A717" s="4">
        <v>5531</v>
      </c>
      <c r="B717" s="4" t="s">
        <v>6</v>
      </c>
      <c r="C717" s="4">
        <v>1</v>
      </c>
      <c r="D717" s="4" t="s">
        <v>4</v>
      </c>
      <c r="E717" s="4">
        <v>2015</v>
      </c>
      <c r="F717" s="4" t="s">
        <v>0</v>
      </c>
      <c r="G717" s="4">
        <v>57</v>
      </c>
      <c r="H717" s="4" t="s">
        <v>1</v>
      </c>
      <c r="I717" s="9">
        <v>1667.8687</v>
      </c>
      <c r="J717" s="10">
        <v>57.200409000000001</v>
      </c>
      <c r="K717" s="5">
        <f t="array" ref="K717">MIN(ABS(R$2:R$2623-I717))</f>
        <v>0</v>
      </c>
      <c r="L717" s="4">
        <f t="shared" si="55"/>
        <v>1667.8687</v>
      </c>
      <c r="M717" s="4">
        <f t="shared" si="56"/>
        <v>57.200409000000001</v>
      </c>
      <c r="N717" s="4">
        <f t="shared" si="57"/>
        <v>1667.7267999999999</v>
      </c>
      <c r="O717" s="4">
        <f t="shared" si="58"/>
        <v>57.187851000000002</v>
      </c>
      <c r="P717" s="12">
        <f t="shared" si="59"/>
        <v>57.200409000028252</v>
      </c>
      <c r="R717" s="9">
        <v>1602.8633</v>
      </c>
      <c r="S717" s="10">
        <v>51.101588999999997</v>
      </c>
    </row>
    <row r="718" spans="1:19">
      <c r="A718" s="4">
        <v>25594</v>
      </c>
      <c r="B718" s="4" t="s">
        <v>11</v>
      </c>
      <c r="C718" s="4">
        <v>6</v>
      </c>
      <c r="D718" s="4" t="s">
        <v>4</v>
      </c>
      <c r="E718" s="4">
        <v>2016</v>
      </c>
      <c r="F718" s="4" t="s">
        <v>0</v>
      </c>
      <c r="G718" s="4">
        <v>35</v>
      </c>
      <c r="H718" s="4" t="s">
        <v>1</v>
      </c>
      <c r="I718" s="7">
        <v>1667.86</v>
      </c>
      <c r="J718" s="8" t="s">
        <v>43</v>
      </c>
      <c r="K718" s="5">
        <f t="array" ref="K718">MIN(ABS(R$2:R$2623-I718))</f>
        <v>8.7000000000898581E-3</v>
      </c>
      <c r="L718" s="4">
        <f t="shared" si="55"/>
        <v>1667.8687</v>
      </c>
      <c r="M718" s="4">
        <f t="shared" si="56"/>
        <v>57.200409000000001</v>
      </c>
      <c r="N718" s="4">
        <f t="shared" si="57"/>
        <v>1667.7267999999999</v>
      </c>
      <c r="O718" s="4">
        <f t="shared" si="58"/>
        <v>57.187851000000002</v>
      </c>
      <c r="P718" s="12">
        <f t="shared" si="59"/>
        <v>57.199639059224857</v>
      </c>
      <c r="R718" s="9">
        <v>1602.5336</v>
      </c>
      <c r="S718" s="10">
        <v>51.069096000000002</v>
      </c>
    </row>
    <row r="719" spans="1:19">
      <c r="A719" s="4">
        <v>25756</v>
      </c>
      <c r="B719" s="4" t="s">
        <v>11</v>
      </c>
      <c r="C719" s="4">
        <v>6</v>
      </c>
      <c r="D719" s="4" t="s">
        <v>4</v>
      </c>
      <c r="E719" s="4">
        <v>2017</v>
      </c>
      <c r="F719" s="4" t="s">
        <v>0</v>
      </c>
      <c r="G719" s="4">
        <v>94</v>
      </c>
      <c r="H719" s="4" t="s">
        <v>4</v>
      </c>
      <c r="I719" s="7">
        <v>1667.82</v>
      </c>
      <c r="J719" s="8" t="s">
        <v>43</v>
      </c>
      <c r="K719" s="5">
        <f t="array" ref="K719">MIN(ABS(R$2:R$2623-I719))</f>
        <v>4.8700000000053478E-2</v>
      </c>
      <c r="L719" s="4">
        <f t="shared" si="55"/>
        <v>1667.8687</v>
      </c>
      <c r="M719" s="4">
        <f t="shared" si="56"/>
        <v>57.200409000000001</v>
      </c>
      <c r="N719" s="4">
        <f t="shared" si="57"/>
        <v>1667.7267999999999</v>
      </c>
      <c r="O719" s="4">
        <f t="shared" si="58"/>
        <v>57.187851000000002</v>
      </c>
      <c r="P719" s="12">
        <f t="shared" si="59"/>
        <v>57.19609910150816</v>
      </c>
      <c r="R719" s="9">
        <v>1601.9929999999999</v>
      </c>
      <c r="S719" s="10">
        <v>51.015799999999999</v>
      </c>
    </row>
    <row r="720" spans="1:19">
      <c r="A720" s="4">
        <v>103576</v>
      </c>
      <c r="B720" s="4" t="s">
        <v>30</v>
      </c>
      <c r="C720" s="4">
        <v>25</v>
      </c>
      <c r="D720" s="4" t="s">
        <v>4</v>
      </c>
      <c r="E720" s="4">
        <v>2015</v>
      </c>
      <c r="F720" s="4" t="s">
        <v>0</v>
      </c>
      <c r="G720" s="4">
        <v>33</v>
      </c>
      <c r="H720" s="4" t="s">
        <v>1</v>
      </c>
      <c r="I720" s="9">
        <v>1667.7267999999999</v>
      </c>
      <c r="J720" s="10">
        <v>57.187851000000002</v>
      </c>
      <c r="K720" s="5">
        <f t="array" ref="K720">MIN(ABS(R$2:R$2623-I720))</f>
        <v>0</v>
      </c>
      <c r="L720" s="4">
        <f t="shared" si="55"/>
        <v>1667.7267999999999</v>
      </c>
      <c r="M720" s="4">
        <f t="shared" si="56"/>
        <v>57.187851000000002</v>
      </c>
      <c r="N720" s="4">
        <f t="shared" si="57"/>
        <v>1667.1478999999999</v>
      </c>
      <c r="O720" s="4">
        <f t="shared" si="58"/>
        <v>57.136569999999999</v>
      </c>
      <c r="P720" s="12">
        <f t="shared" si="59"/>
        <v>57.187851000017439</v>
      </c>
      <c r="R720" s="9">
        <v>1601.9912999999999</v>
      </c>
      <c r="S720" s="10">
        <v>51.015633000000001</v>
      </c>
    </row>
    <row r="721" spans="1:19">
      <c r="A721" s="4">
        <v>25623</v>
      </c>
      <c r="B721" s="4" t="s">
        <v>11</v>
      </c>
      <c r="C721" s="4">
        <v>6</v>
      </c>
      <c r="D721" s="4" t="s">
        <v>4</v>
      </c>
      <c r="E721" s="4">
        <v>2016</v>
      </c>
      <c r="F721" s="4" t="s">
        <v>0</v>
      </c>
      <c r="G721" s="4">
        <v>64</v>
      </c>
      <c r="H721" s="4" t="s">
        <v>1</v>
      </c>
      <c r="I721" s="7">
        <v>1667.32</v>
      </c>
      <c r="J721" s="8" t="s">
        <v>43</v>
      </c>
      <c r="K721" s="5">
        <f t="array" ref="K721">MIN(ABS(R$2:R$2623-I721))</f>
        <v>0.17210000000000036</v>
      </c>
      <c r="L721" s="4">
        <f t="shared" si="55"/>
        <v>1667.1478999999999</v>
      </c>
      <c r="M721" s="4">
        <f t="shared" si="56"/>
        <v>57.136569999999999</v>
      </c>
      <c r="N721" s="4">
        <f t="shared" si="57"/>
        <v>1667.7267999999999</v>
      </c>
      <c r="O721" s="4">
        <f t="shared" si="58"/>
        <v>57.187851000000002</v>
      </c>
      <c r="P721" s="12">
        <f t="shared" si="59"/>
        <v>57.151815223890303</v>
      </c>
      <c r="R721" s="9">
        <v>1601.9164000000001</v>
      </c>
      <c r="S721" s="10">
        <v>51.008235999999997</v>
      </c>
    </row>
    <row r="722" spans="1:19">
      <c r="A722" s="4">
        <v>49058</v>
      </c>
      <c r="B722" s="4" t="s">
        <v>16</v>
      </c>
      <c r="C722" s="4">
        <v>11</v>
      </c>
      <c r="D722" s="4" t="s">
        <v>4</v>
      </c>
      <c r="E722" s="4">
        <v>2015</v>
      </c>
      <c r="F722" s="4" t="s">
        <v>0</v>
      </c>
      <c r="G722" s="4">
        <v>95</v>
      </c>
      <c r="H722" s="4" t="s">
        <v>4</v>
      </c>
      <c r="I722" s="9">
        <v>1667.1478999999999</v>
      </c>
      <c r="J722" s="10">
        <v>57.136569999999999</v>
      </c>
      <c r="K722" s="5">
        <f t="array" ref="K722">MIN(ABS(R$2:R$2623-I722))</f>
        <v>0</v>
      </c>
      <c r="L722" s="4">
        <f t="shared" si="55"/>
        <v>1667.1478999999999</v>
      </c>
      <c r="M722" s="4">
        <f t="shared" si="56"/>
        <v>57.136569999999999</v>
      </c>
      <c r="N722" s="4">
        <f t="shared" si="57"/>
        <v>1667.126</v>
      </c>
      <c r="O722" s="4">
        <f t="shared" si="58"/>
        <v>57.134621000000003</v>
      </c>
      <c r="P722" s="12">
        <f t="shared" si="59"/>
        <v>57.136569999782822</v>
      </c>
      <c r="R722" s="9">
        <v>1601.8577</v>
      </c>
      <c r="S722" s="10">
        <v>51.002445000000002</v>
      </c>
    </row>
    <row r="723" spans="1:19">
      <c r="A723" s="4">
        <v>57329</v>
      </c>
      <c r="B723" s="4" t="s">
        <v>18</v>
      </c>
      <c r="C723" s="4">
        <v>13</v>
      </c>
      <c r="D723" s="4" t="s">
        <v>4</v>
      </c>
      <c r="E723" s="4">
        <v>2015</v>
      </c>
      <c r="F723" s="4" t="s">
        <v>0</v>
      </c>
      <c r="G723" s="4">
        <v>48</v>
      </c>
      <c r="H723" s="4" t="s">
        <v>1</v>
      </c>
      <c r="I723" s="9">
        <v>1667.126</v>
      </c>
      <c r="J723" s="10">
        <v>57.134621000000003</v>
      </c>
      <c r="K723" s="5">
        <f t="array" ref="K723">MIN(ABS(R$2:R$2623-I723))</f>
        <v>0</v>
      </c>
      <c r="L723" s="4">
        <f t="shared" si="55"/>
        <v>1667.126</v>
      </c>
      <c r="M723" s="4">
        <f t="shared" si="56"/>
        <v>57.134621000000003</v>
      </c>
      <c r="N723" s="4">
        <f t="shared" si="57"/>
        <v>1666.4530999999999</v>
      </c>
      <c r="O723" s="4">
        <f t="shared" si="58"/>
        <v>57.074931999999997</v>
      </c>
      <c r="P723" s="12">
        <f t="shared" si="59"/>
        <v>57.134621000010924</v>
      </c>
      <c r="R723" s="9">
        <v>1601.7861</v>
      </c>
      <c r="S723" s="10">
        <v>50.995387999999998</v>
      </c>
    </row>
    <row r="724" spans="1:19">
      <c r="A724" s="4">
        <v>57486</v>
      </c>
      <c r="B724" s="4" t="s">
        <v>18</v>
      </c>
      <c r="C724" s="4">
        <v>13</v>
      </c>
      <c r="D724" s="4" t="s">
        <v>4</v>
      </c>
      <c r="E724" s="4">
        <v>2017</v>
      </c>
      <c r="F724" s="4" t="s">
        <v>0</v>
      </c>
      <c r="G724" s="4">
        <v>21</v>
      </c>
      <c r="H724" s="4" t="s">
        <v>1</v>
      </c>
      <c r="I724" s="7">
        <v>1667.01</v>
      </c>
      <c r="J724" s="8" t="s">
        <v>43</v>
      </c>
      <c r="K724" s="5">
        <f t="array" ref="K724">MIN(ABS(R$2:R$2623-I724))</f>
        <v>0.11599999999998545</v>
      </c>
      <c r="L724" s="4">
        <f t="shared" si="55"/>
        <v>1667.126</v>
      </c>
      <c r="M724" s="4">
        <f t="shared" si="56"/>
        <v>57.134621000000003</v>
      </c>
      <c r="N724" s="4">
        <f t="shared" si="57"/>
        <v>1666.4530999999999</v>
      </c>
      <c r="O724" s="4">
        <f t="shared" si="58"/>
        <v>57.074931999999997</v>
      </c>
      <c r="P724" s="12">
        <f t="shared" si="59"/>
        <v>57.124331322495685</v>
      </c>
      <c r="R724" s="9">
        <v>1601.7139</v>
      </c>
      <c r="S724" s="10">
        <v>50.988258000000002</v>
      </c>
    </row>
    <row r="725" spans="1:19">
      <c r="A725" s="4">
        <v>25612</v>
      </c>
      <c r="B725" s="4" t="s">
        <v>11</v>
      </c>
      <c r="C725" s="4">
        <v>6</v>
      </c>
      <c r="D725" s="4" t="s">
        <v>4</v>
      </c>
      <c r="E725" s="4">
        <v>2016</v>
      </c>
      <c r="F725" s="4" t="s">
        <v>0</v>
      </c>
      <c r="G725" s="4">
        <v>53</v>
      </c>
      <c r="H725" s="4" t="s">
        <v>1</v>
      </c>
      <c r="I725" s="7">
        <v>1666.99</v>
      </c>
      <c r="J725" s="8" t="s">
        <v>43</v>
      </c>
      <c r="K725" s="5">
        <f t="array" ref="K725">MIN(ABS(R$2:R$2623-I725))</f>
        <v>0.13599999999996726</v>
      </c>
      <c r="L725" s="4">
        <f t="shared" si="55"/>
        <v>1667.126</v>
      </c>
      <c r="M725" s="4">
        <f t="shared" si="56"/>
        <v>57.134621000000003</v>
      </c>
      <c r="N725" s="4">
        <f t="shared" si="57"/>
        <v>1666.4530999999999</v>
      </c>
      <c r="O725" s="4">
        <f t="shared" si="58"/>
        <v>57.074931999999997</v>
      </c>
      <c r="P725" s="12">
        <f t="shared" si="59"/>
        <v>57.122557240165477</v>
      </c>
      <c r="R725" s="9">
        <v>1601.5667000000001</v>
      </c>
      <c r="S725" s="10">
        <v>50.973731999999998</v>
      </c>
    </row>
    <row r="726" spans="1:19">
      <c r="A726" s="4">
        <v>113932</v>
      </c>
      <c r="B726" s="4" t="s">
        <v>32</v>
      </c>
      <c r="C726" s="4">
        <v>27</v>
      </c>
      <c r="D726" s="4" t="s">
        <v>4</v>
      </c>
      <c r="E726" s="4">
        <v>2017</v>
      </c>
      <c r="F726" s="4" t="s">
        <v>0</v>
      </c>
      <c r="G726" s="4">
        <v>83</v>
      </c>
      <c r="H726" s="4" t="s">
        <v>4</v>
      </c>
      <c r="I726" s="7">
        <v>1666.92</v>
      </c>
      <c r="J726" s="8" t="s">
        <v>43</v>
      </c>
      <c r="K726" s="5">
        <f t="array" ref="K726">MIN(ABS(R$2:R$2623-I726))</f>
        <v>0.20599999999990359</v>
      </c>
      <c r="L726" s="4">
        <f t="shared" si="55"/>
        <v>1667.126</v>
      </c>
      <c r="M726" s="4">
        <f t="shared" si="56"/>
        <v>57.134621000000003</v>
      </c>
      <c r="N726" s="4">
        <f t="shared" si="57"/>
        <v>1666.4530999999999</v>
      </c>
      <c r="O726" s="4">
        <f t="shared" si="58"/>
        <v>57.074931999999997</v>
      </c>
      <c r="P726" s="12">
        <f t="shared" si="59"/>
        <v>57.116347952009747</v>
      </c>
      <c r="R726" s="9">
        <v>1601.5613000000001</v>
      </c>
      <c r="S726" s="10">
        <v>50.973202000000001</v>
      </c>
    </row>
    <row r="727" spans="1:19">
      <c r="A727" s="4">
        <v>87220</v>
      </c>
      <c r="B727" s="4" t="s">
        <v>26</v>
      </c>
      <c r="C727" s="4">
        <v>21</v>
      </c>
      <c r="D727" s="4" t="s">
        <v>4</v>
      </c>
      <c r="E727" s="4">
        <v>2016</v>
      </c>
      <c r="F727" s="4" t="s">
        <v>0</v>
      </c>
      <c r="G727" s="4">
        <v>70</v>
      </c>
      <c r="H727" s="4" t="s">
        <v>1</v>
      </c>
      <c r="I727" s="7">
        <v>1666.66</v>
      </c>
      <c r="J727" s="8" t="s">
        <v>43</v>
      </c>
      <c r="K727" s="5">
        <f t="array" ref="K727">MIN(ABS(R$2:R$2623-I727))</f>
        <v>0.20690000000013242</v>
      </c>
      <c r="L727" s="4">
        <f t="shared" si="55"/>
        <v>1666.4530999999999</v>
      </c>
      <c r="M727" s="4">
        <f t="shared" si="56"/>
        <v>57.074931999999997</v>
      </c>
      <c r="N727" s="4">
        <f t="shared" si="57"/>
        <v>1667.126</v>
      </c>
      <c r="O727" s="4">
        <f t="shared" si="58"/>
        <v>57.134621000000003</v>
      </c>
      <c r="P727" s="12">
        <f t="shared" si="59"/>
        <v>57.093284881716968</v>
      </c>
      <c r="R727" s="9">
        <v>1601.2963999999999</v>
      </c>
      <c r="S727" s="10">
        <v>50.947056000000003</v>
      </c>
    </row>
    <row r="728" spans="1:19">
      <c r="A728" s="4">
        <v>44614</v>
      </c>
      <c r="B728" s="4" t="s">
        <v>15</v>
      </c>
      <c r="C728" s="4">
        <v>10</v>
      </c>
      <c r="D728" s="4" t="s">
        <v>4</v>
      </c>
      <c r="E728" s="4">
        <v>2015</v>
      </c>
      <c r="F728" s="4" t="s">
        <v>0</v>
      </c>
      <c r="G728" s="4">
        <v>14</v>
      </c>
      <c r="H728" s="4" t="s">
        <v>1</v>
      </c>
      <c r="I728" s="9">
        <v>1666.4530999999999</v>
      </c>
      <c r="J728" s="10">
        <v>57.074931999999997</v>
      </c>
      <c r="K728" s="5">
        <f t="array" ref="K728">MIN(ABS(R$2:R$2623-I728))</f>
        <v>0</v>
      </c>
      <c r="L728" s="4">
        <f t="shared" si="55"/>
        <v>1666.4530999999999</v>
      </c>
      <c r="M728" s="4">
        <f t="shared" si="56"/>
        <v>57.074931999999997</v>
      </c>
      <c r="N728" s="4">
        <f t="shared" si="57"/>
        <v>1666.1896999999999</v>
      </c>
      <c r="O728" s="4">
        <f t="shared" si="58"/>
        <v>57.051540000000003</v>
      </c>
      <c r="P728" s="12">
        <f t="shared" si="59"/>
        <v>57.074932000002654</v>
      </c>
      <c r="R728" s="9">
        <v>1601.2592999999999</v>
      </c>
      <c r="S728" s="10">
        <v>50.943390000000001</v>
      </c>
    </row>
    <row r="729" spans="1:19">
      <c r="A729" s="4">
        <v>113930</v>
      </c>
      <c r="B729" s="4" t="s">
        <v>32</v>
      </c>
      <c r="C729" s="4">
        <v>27</v>
      </c>
      <c r="D729" s="4" t="s">
        <v>4</v>
      </c>
      <c r="E729" s="4">
        <v>2017</v>
      </c>
      <c r="F729" s="4" t="s">
        <v>0</v>
      </c>
      <c r="G729" s="4">
        <v>81</v>
      </c>
      <c r="H729" s="4" t="s">
        <v>1</v>
      </c>
      <c r="I729" s="7">
        <v>1666.4</v>
      </c>
      <c r="J729" s="8" t="s">
        <v>43</v>
      </c>
      <c r="K729" s="5">
        <f t="array" ref="K729">MIN(ABS(R$2:R$2623-I729))</f>
        <v>5.3099999999858483E-2</v>
      </c>
      <c r="L729" s="4">
        <f t="shared" si="55"/>
        <v>1666.4530999999999</v>
      </c>
      <c r="M729" s="4">
        <f t="shared" si="56"/>
        <v>57.074931999999997</v>
      </c>
      <c r="N729" s="4">
        <f t="shared" si="57"/>
        <v>1666.1896999999999</v>
      </c>
      <c r="O729" s="4">
        <f t="shared" si="58"/>
        <v>57.051540000000003</v>
      </c>
      <c r="P729" s="12">
        <f t="shared" si="59"/>
        <v>57.070216300686027</v>
      </c>
      <c r="R729" s="9">
        <v>1601.0841</v>
      </c>
      <c r="S729" s="10">
        <v>50.926093999999999</v>
      </c>
    </row>
    <row r="730" spans="1:19">
      <c r="A730" s="4">
        <v>25561</v>
      </c>
      <c r="B730" s="4" t="s">
        <v>11</v>
      </c>
      <c r="C730" s="4">
        <v>6</v>
      </c>
      <c r="D730" s="4" t="s">
        <v>4</v>
      </c>
      <c r="E730" s="4">
        <v>2016</v>
      </c>
      <c r="F730" s="4" t="s">
        <v>0</v>
      </c>
      <c r="G730" s="4">
        <v>2</v>
      </c>
      <c r="H730" s="4" t="s">
        <v>1</v>
      </c>
      <c r="I730" s="7">
        <v>1666.22</v>
      </c>
      <c r="J730" s="8" t="s">
        <v>43</v>
      </c>
      <c r="K730" s="5">
        <f t="array" ref="K730">MIN(ABS(R$2:R$2623-I730))</f>
        <v>3.0300000000124783E-2</v>
      </c>
      <c r="L730" s="4">
        <f t="shared" si="55"/>
        <v>1666.1896999999999</v>
      </c>
      <c r="M730" s="4">
        <f t="shared" si="56"/>
        <v>57.051540000000003</v>
      </c>
      <c r="N730" s="4">
        <f t="shared" si="57"/>
        <v>1666.4530999999999</v>
      </c>
      <c r="O730" s="4">
        <f t="shared" si="58"/>
        <v>57.074931999999997</v>
      </c>
      <c r="P730" s="12">
        <f t="shared" si="59"/>
        <v>57.054230879273739</v>
      </c>
      <c r="R730" s="9">
        <v>1600.8623</v>
      </c>
      <c r="S730" s="10">
        <v>50.90419</v>
      </c>
    </row>
    <row r="731" spans="1:19">
      <c r="A731" s="4">
        <v>57303</v>
      </c>
      <c r="B731" s="4" t="s">
        <v>18</v>
      </c>
      <c r="C731" s="4">
        <v>13</v>
      </c>
      <c r="D731" s="4" t="s">
        <v>4</v>
      </c>
      <c r="E731" s="4">
        <v>2015</v>
      </c>
      <c r="F731" s="4" t="s">
        <v>0</v>
      </c>
      <c r="G731" s="4">
        <v>22</v>
      </c>
      <c r="H731" s="4" t="s">
        <v>1</v>
      </c>
      <c r="I731" s="9">
        <v>1666.1896999999999</v>
      </c>
      <c r="J731" s="10">
        <v>57.051540000000003</v>
      </c>
      <c r="K731" s="5">
        <f t="array" ref="K731">MIN(ABS(R$2:R$2623-I731))</f>
        <v>0</v>
      </c>
      <c r="L731" s="4">
        <f t="shared" si="55"/>
        <v>1666.1896999999999</v>
      </c>
      <c r="M731" s="4">
        <f t="shared" si="56"/>
        <v>57.051540000000003</v>
      </c>
      <c r="N731" s="4">
        <f t="shared" si="57"/>
        <v>1665.6567</v>
      </c>
      <c r="O731" s="4">
        <f t="shared" si="58"/>
        <v>57.004176999999999</v>
      </c>
      <c r="P731" s="12">
        <f t="shared" si="59"/>
        <v>57.051540000003271</v>
      </c>
      <c r="R731" s="9">
        <v>1600.8417999999999</v>
      </c>
      <c r="S731" s="10">
        <v>50.902163999999999</v>
      </c>
    </row>
    <row r="732" spans="1:19">
      <c r="A732" s="4">
        <v>25698</v>
      </c>
      <c r="B732" s="4" t="s">
        <v>11</v>
      </c>
      <c r="C732" s="4">
        <v>6</v>
      </c>
      <c r="D732" s="4" t="s">
        <v>4</v>
      </c>
      <c r="E732" s="4">
        <v>2017</v>
      </c>
      <c r="F732" s="4" t="s">
        <v>0</v>
      </c>
      <c r="G732" s="4">
        <v>36</v>
      </c>
      <c r="H732" s="4" t="s">
        <v>1</v>
      </c>
      <c r="I732" s="7">
        <v>1665.78</v>
      </c>
      <c r="J732" s="8" t="s">
        <v>43</v>
      </c>
      <c r="K732" s="5">
        <f t="array" ref="K732">MIN(ABS(R$2:R$2623-I732))</f>
        <v>0.12329999999997199</v>
      </c>
      <c r="L732" s="4">
        <f t="shared" si="55"/>
        <v>1665.6567</v>
      </c>
      <c r="M732" s="4">
        <f t="shared" si="56"/>
        <v>57.004176999999999</v>
      </c>
      <c r="N732" s="4">
        <f t="shared" si="57"/>
        <v>1666.1896999999999</v>
      </c>
      <c r="O732" s="4">
        <f t="shared" si="58"/>
        <v>57.051540000000003</v>
      </c>
      <c r="P732" s="12">
        <f t="shared" si="59"/>
        <v>57.015133581429168</v>
      </c>
      <c r="R732" s="9">
        <v>1600.7976000000001</v>
      </c>
      <c r="S732" s="10">
        <v>50.897799999999997</v>
      </c>
    </row>
    <row r="733" spans="1:19">
      <c r="A733" s="4">
        <v>25593</v>
      </c>
      <c r="B733" s="4" t="s">
        <v>11</v>
      </c>
      <c r="C733" s="4">
        <v>6</v>
      </c>
      <c r="D733" s="4" t="s">
        <v>4</v>
      </c>
      <c r="E733" s="4">
        <v>2016</v>
      </c>
      <c r="F733" s="4" t="s">
        <v>0</v>
      </c>
      <c r="G733" s="4">
        <v>34</v>
      </c>
      <c r="H733" s="4" t="s">
        <v>1</v>
      </c>
      <c r="I733" s="7">
        <v>1665.68</v>
      </c>
      <c r="J733" s="8" t="s">
        <v>43</v>
      </c>
      <c r="K733" s="5">
        <f t="array" ref="K733">MIN(ABS(R$2:R$2623-I733))</f>
        <v>2.3300000000062937E-2</v>
      </c>
      <c r="L733" s="4">
        <f t="shared" si="55"/>
        <v>1665.6567</v>
      </c>
      <c r="M733" s="4">
        <f t="shared" si="56"/>
        <v>57.004176999999999</v>
      </c>
      <c r="N733" s="4">
        <f t="shared" si="57"/>
        <v>1666.1896999999999</v>
      </c>
      <c r="O733" s="4">
        <f t="shared" si="58"/>
        <v>57.051540000000003</v>
      </c>
      <c r="P733" s="12">
        <f t="shared" si="59"/>
        <v>57.006247465106455</v>
      </c>
      <c r="R733" s="9">
        <v>1600.7345</v>
      </c>
      <c r="S733" s="10">
        <v>50.891562999999998</v>
      </c>
    </row>
    <row r="734" spans="1:19">
      <c r="A734" s="4">
        <v>49059</v>
      </c>
      <c r="B734" s="4" t="s">
        <v>16</v>
      </c>
      <c r="C734" s="4">
        <v>11</v>
      </c>
      <c r="D734" s="4" t="s">
        <v>4</v>
      </c>
      <c r="E734" s="4">
        <v>2015</v>
      </c>
      <c r="F734" s="4" t="s">
        <v>0</v>
      </c>
      <c r="G734" s="4">
        <v>96</v>
      </c>
      <c r="H734" s="4" t="s">
        <v>4</v>
      </c>
      <c r="I734" s="9">
        <v>1665.6567</v>
      </c>
      <c r="J734" s="10">
        <v>57.004176999999999</v>
      </c>
      <c r="K734" s="5">
        <f t="array" ref="K734">MIN(ABS(R$2:R$2623-I734))</f>
        <v>0</v>
      </c>
      <c r="L734" s="4">
        <f t="shared" si="55"/>
        <v>1665.6567</v>
      </c>
      <c r="M734" s="4">
        <f t="shared" si="56"/>
        <v>57.004176999999999</v>
      </c>
      <c r="N734" s="4">
        <f t="shared" si="57"/>
        <v>1665.6478</v>
      </c>
      <c r="O734" s="4">
        <f t="shared" si="58"/>
        <v>57.003386999999996</v>
      </c>
      <c r="P734" s="12">
        <f t="shared" si="59"/>
        <v>57.004176999896735</v>
      </c>
      <c r="R734" s="9">
        <v>1600.2191</v>
      </c>
      <c r="S734" s="10">
        <v>50.840632999999997</v>
      </c>
    </row>
    <row r="735" spans="1:19">
      <c r="A735" s="4">
        <v>113696</v>
      </c>
      <c r="B735" s="4" t="s">
        <v>32</v>
      </c>
      <c r="C735" s="4">
        <v>27</v>
      </c>
      <c r="D735" s="4" t="s">
        <v>4</v>
      </c>
      <c r="E735" s="4">
        <v>2015</v>
      </c>
      <c r="F735" s="4" t="s">
        <v>0</v>
      </c>
      <c r="G735" s="4">
        <v>28</v>
      </c>
      <c r="H735" s="4" t="s">
        <v>1</v>
      </c>
      <c r="I735" s="9">
        <v>1665.6478</v>
      </c>
      <c r="J735" s="10">
        <v>57.003386999999996</v>
      </c>
      <c r="K735" s="5">
        <f t="array" ref="K735">MIN(ABS(R$2:R$2623-I735))</f>
        <v>0</v>
      </c>
      <c r="L735" s="4">
        <f t="shared" si="55"/>
        <v>1665.6478</v>
      </c>
      <c r="M735" s="4">
        <f t="shared" si="56"/>
        <v>57.003386999999996</v>
      </c>
      <c r="N735" s="4">
        <f t="shared" si="57"/>
        <v>1665.5727999999999</v>
      </c>
      <c r="O735" s="4">
        <f t="shared" si="58"/>
        <v>56.996712000000002</v>
      </c>
      <c r="P735" s="12">
        <f t="shared" si="59"/>
        <v>57.003387000032212</v>
      </c>
      <c r="R735" s="9">
        <v>1599.9718</v>
      </c>
      <c r="S735" s="10">
        <v>50.816181</v>
      </c>
    </row>
    <row r="736" spans="1:19">
      <c r="A736" s="4">
        <v>57353</v>
      </c>
      <c r="B736" s="4" t="s">
        <v>18</v>
      </c>
      <c r="C736" s="4">
        <v>13</v>
      </c>
      <c r="D736" s="4" t="s">
        <v>4</v>
      </c>
      <c r="E736" s="4">
        <v>2015</v>
      </c>
      <c r="F736" s="4" t="s">
        <v>0</v>
      </c>
      <c r="G736" s="4">
        <v>72</v>
      </c>
      <c r="H736" s="4" t="s">
        <v>1</v>
      </c>
      <c r="I736" s="9">
        <v>1665.5727999999999</v>
      </c>
      <c r="J736" s="10">
        <v>56.996712000000002</v>
      </c>
      <c r="K736" s="5">
        <f t="array" ref="K736">MIN(ABS(R$2:R$2623-I736))</f>
        <v>0</v>
      </c>
      <c r="L736" s="4">
        <f t="shared" si="55"/>
        <v>1665.5727999999999</v>
      </c>
      <c r="M736" s="4">
        <f t="shared" si="56"/>
        <v>56.996712000000002</v>
      </c>
      <c r="N736" s="4">
        <f t="shared" si="57"/>
        <v>1665.4856</v>
      </c>
      <c r="O736" s="4">
        <f t="shared" si="58"/>
        <v>56.988959999999999</v>
      </c>
      <c r="P736" s="12">
        <f t="shared" si="59"/>
        <v>56.996711999907276</v>
      </c>
      <c r="R736" s="9">
        <v>1599.9318000000001</v>
      </c>
      <c r="S736" s="10">
        <v>50.812221999999998</v>
      </c>
    </row>
    <row r="737" spans="1:19">
      <c r="A737" s="4">
        <v>65329</v>
      </c>
      <c r="B737" s="4" t="s">
        <v>20</v>
      </c>
      <c r="C737" s="4">
        <v>15</v>
      </c>
      <c r="D737" s="4" t="s">
        <v>4</v>
      </c>
      <c r="E737" s="4">
        <v>2015</v>
      </c>
      <c r="F737" s="4" t="s">
        <v>0</v>
      </c>
      <c r="G737" s="4">
        <v>23</v>
      </c>
      <c r="H737" s="4" t="s">
        <v>1</v>
      </c>
      <c r="I737" s="9">
        <v>1665.4856</v>
      </c>
      <c r="J737" s="10">
        <v>56.988959999999999</v>
      </c>
      <c r="K737" s="5">
        <f t="array" ref="K737">MIN(ABS(R$2:R$2623-I737))</f>
        <v>0</v>
      </c>
      <c r="L737" s="4">
        <f t="shared" si="55"/>
        <v>1665.4856</v>
      </c>
      <c r="M737" s="4">
        <f t="shared" si="56"/>
        <v>56.988959999999999</v>
      </c>
      <c r="N737" s="4">
        <f t="shared" si="57"/>
        <v>1664.9547</v>
      </c>
      <c r="O737" s="4">
        <f t="shared" si="58"/>
        <v>56.941715000000002</v>
      </c>
      <c r="P737" s="12">
        <f t="shared" si="59"/>
        <v>56.988959999995593</v>
      </c>
      <c r="R737" s="9">
        <v>1599.9275</v>
      </c>
      <c r="S737" s="10">
        <v>50.811802</v>
      </c>
    </row>
    <row r="738" spans="1:19">
      <c r="A738" s="4">
        <v>25571</v>
      </c>
      <c r="B738" s="4" t="s">
        <v>11</v>
      </c>
      <c r="C738" s="4">
        <v>6</v>
      </c>
      <c r="D738" s="4" t="s">
        <v>4</v>
      </c>
      <c r="E738" s="4">
        <v>2016</v>
      </c>
      <c r="F738" s="4" t="s">
        <v>0</v>
      </c>
      <c r="G738" s="4">
        <v>12</v>
      </c>
      <c r="H738" s="4" t="s">
        <v>1</v>
      </c>
      <c r="I738" s="7">
        <v>1665</v>
      </c>
      <c r="J738" s="8" t="s">
        <v>43</v>
      </c>
      <c r="K738" s="5">
        <f t="array" ref="K738">MIN(ABS(R$2:R$2623-I738))</f>
        <v>4.5299999999997453E-2</v>
      </c>
      <c r="L738" s="4">
        <f t="shared" si="55"/>
        <v>1664.9547</v>
      </c>
      <c r="M738" s="4">
        <f t="shared" si="56"/>
        <v>56.941715000000002</v>
      </c>
      <c r="N738" s="4">
        <f t="shared" si="57"/>
        <v>1665.4856</v>
      </c>
      <c r="O738" s="4">
        <f t="shared" si="58"/>
        <v>56.988959999999999</v>
      </c>
      <c r="P738" s="12">
        <f t="shared" si="59"/>
        <v>56.945746264828919</v>
      </c>
      <c r="R738" s="9">
        <v>1599.7913000000001</v>
      </c>
      <c r="S738" s="10">
        <v>50.798327999999998</v>
      </c>
    </row>
    <row r="739" spans="1:19">
      <c r="A739" s="4">
        <v>65332</v>
      </c>
      <c r="B739" s="4" t="s">
        <v>20</v>
      </c>
      <c r="C739" s="4">
        <v>15</v>
      </c>
      <c r="D739" s="4" t="s">
        <v>4</v>
      </c>
      <c r="E739" s="4">
        <v>2015</v>
      </c>
      <c r="F739" s="4" t="s">
        <v>0</v>
      </c>
      <c r="G739" s="4">
        <v>26</v>
      </c>
      <c r="H739" s="4" t="s">
        <v>1</v>
      </c>
      <c r="I739" s="9">
        <v>1664.9547</v>
      </c>
      <c r="J739" s="10">
        <v>56.941715000000002</v>
      </c>
      <c r="K739" s="5">
        <f t="array" ref="K739">MIN(ABS(R$2:R$2623-I739))</f>
        <v>0</v>
      </c>
      <c r="L739" s="4">
        <f t="shared" si="55"/>
        <v>1664.9547</v>
      </c>
      <c r="M739" s="4">
        <f t="shared" si="56"/>
        <v>56.941715000000002</v>
      </c>
      <c r="N739" s="4">
        <f t="shared" si="57"/>
        <v>1664.8706999999999</v>
      </c>
      <c r="O739" s="4">
        <f t="shared" si="58"/>
        <v>56.934238000000001</v>
      </c>
      <c r="P739" s="12">
        <f t="shared" si="59"/>
        <v>56.941715000120823</v>
      </c>
      <c r="R739" s="9">
        <v>1599.6814999999999</v>
      </c>
      <c r="S739" s="10">
        <v>50.787472000000001</v>
      </c>
    </row>
    <row r="740" spans="1:19">
      <c r="A740" s="4">
        <v>25532</v>
      </c>
      <c r="B740" s="4" t="s">
        <v>11</v>
      </c>
      <c r="C740" s="4">
        <v>6</v>
      </c>
      <c r="D740" s="4" t="s">
        <v>4</v>
      </c>
      <c r="E740" s="4">
        <v>2015</v>
      </c>
      <c r="F740" s="4" t="s">
        <v>0</v>
      </c>
      <c r="G740" s="4">
        <v>75</v>
      </c>
      <c r="H740" s="4" t="s">
        <v>1</v>
      </c>
      <c r="I740" s="9">
        <v>1664.8706999999999</v>
      </c>
      <c r="J740" s="10">
        <v>56.934238000000001</v>
      </c>
      <c r="K740" s="5">
        <f t="array" ref="K740">MIN(ABS(R$2:R$2623-I740))</f>
        <v>0</v>
      </c>
      <c r="L740" s="4">
        <f t="shared" si="55"/>
        <v>1664.8706999999999</v>
      </c>
      <c r="M740" s="4">
        <f t="shared" si="56"/>
        <v>56.934238000000001</v>
      </c>
      <c r="N740" s="4">
        <f t="shared" si="57"/>
        <v>1664.5293999999999</v>
      </c>
      <c r="O740" s="4">
        <f t="shared" si="58"/>
        <v>56.903830999999997</v>
      </c>
      <c r="P740" s="12">
        <f t="shared" si="59"/>
        <v>56.934237999990472</v>
      </c>
      <c r="R740" s="9">
        <v>1599.2902999999999</v>
      </c>
      <c r="S740" s="10">
        <v>50.748764000000001</v>
      </c>
    </row>
    <row r="741" spans="1:19">
      <c r="A741" s="4">
        <v>25574</v>
      </c>
      <c r="B741" s="4" t="s">
        <v>11</v>
      </c>
      <c r="C741" s="4">
        <v>6</v>
      </c>
      <c r="D741" s="4" t="s">
        <v>4</v>
      </c>
      <c r="E741" s="4">
        <v>2016</v>
      </c>
      <c r="F741" s="4" t="s">
        <v>0</v>
      </c>
      <c r="G741" s="4">
        <v>15</v>
      </c>
      <c r="H741" s="4" t="s">
        <v>1</v>
      </c>
      <c r="I741" s="7">
        <v>1664.55</v>
      </c>
      <c r="J741" s="8" t="s">
        <v>43</v>
      </c>
      <c r="K741" s="5">
        <f t="array" ref="K741">MIN(ABS(R$2:R$2623-I741))</f>
        <v>2.0600000000058571E-2</v>
      </c>
      <c r="L741" s="4">
        <f t="shared" si="55"/>
        <v>1664.5293999999999</v>
      </c>
      <c r="M741" s="4">
        <f t="shared" si="56"/>
        <v>56.903830999999997</v>
      </c>
      <c r="N741" s="4">
        <f t="shared" si="57"/>
        <v>1664.8706999999999</v>
      </c>
      <c r="O741" s="4">
        <f t="shared" si="58"/>
        <v>56.934238000000001</v>
      </c>
      <c r="P741" s="12">
        <f t="shared" si="59"/>
        <v>56.90566628917886</v>
      </c>
      <c r="R741" s="9">
        <v>1599.192</v>
      </c>
      <c r="S741" s="10">
        <v>50.739037000000003</v>
      </c>
    </row>
    <row r="742" spans="1:19">
      <c r="A742" s="4">
        <v>5537</v>
      </c>
      <c r="B742" s="4" t="s">
        <v>6</v>
      </c>
      <c r="C742" s="4">
        <v>1</v>
      </c>
      <c r="D742" s="4" t="s">
        <v>4</v>
      </c>
      <c r="E742" s="4">
        <v>2015</v>
      </c>
      <c r="F742" s="4" t="s">
        <v>0</v>
      </c>
      <c r="G742" s="4">
        <v>63</v>
      </c>
      <c r="H742" s="4" t="s">
        <v>1</v>
      </c>
      <c r="I742" s="9">
        <v>1664.5293999999999</v>
      </c>
      <c r="J742" s="10">
        <v>56.903830999999997</v>
      </c>
      <c r="K742" s="5">
        <f t="array" ref="K742">MIN(ABS(R$2:R$2623-I742))</f>
        <v>0</v>
      </c>
      <c r="L742" s="4">
        <f t="shared" si="55"/>
        <v>1664.5293999999999</v>
      </c>
      <c r="M742" s="4">
        <f t="shared" si="56"/>
        <v>56.903830999999997</v>
      </c>
      <c r="N742" s="4">
        <f t="shared" si="57"/>
        <v>1664.4996000000001</v>
      </c>
      <c r="O742" s="4">
        <f t="shared" si="58"/>
        <v>56.901179999999997</v>
      </c>
      <c r="P742" s="12">
        <f t="shared" si="59"/>
        <v>56.903831000331401</v>
      </c>
      <c r="R742" s="9">
        <v>1599.0778</v>
      </c>
      <c r="S742" s="10">
        <v>50.727730000000001</v>
      </c>
    </row>
    <row r="743" spans="1:19">
      <c r="A743" s="4">
        <v>103571</v>
      </c>
      <c r="B743" s="4" t="s">
        <v>30</v>
      </c>
      <c r="C743" s="4">
        <v>25</v>
      </c>
      <c r="D743" s="4" t="s">
        <v>4</v>
      </c>
      <c r="E743" s="4">
        <v>2015</v>
      </c>
      <c r="F743" s="4" t="s">
        <v>0</v>
      </c>
      <c r="G743" s="4">
        <v>28</v>
      </c>
      <c r="H743" s="4" t="s">
        <v>1</v>
      </c>
      <c r="I743" s="9">
        <v>1664.4996000000001</v>
      </c>
      <c r="J743" s="10">
        <v>56.901179999999997</v>
      </c>
      <c r="K743" s="5">
        <f t="array" ref="K743">MIN(ABS(R$2:R$2623-I743))</f>
        <v>0</v>
      </c>
      <c r="L743" s="4">
        <f t="shared" si="55"/>
        <v>1664.4996000000001</v>
      </c>
      <c r="M743" s="4">
        <f t="shared" si="56"/>
        <v>56.901179999999997</v>
      </c>
      <c r="N743" s="4">
        <f t="shared" si="57"/>
        <v>1664.4309000000001</v>
      </c>
      <c r="O743" s="4">
        <f t="shared" si="58"/>
        <v>56.895054000000002</v>
      </c>
      <c r="P743" s="12">
        <f t="shared" si="59"/>
        <v>56.901180000099814</v>
      </c>
      <c r="R743" s="9">
        <v>1599.0344</v>
      </c>
      <c r="S743" s="10">
        <v>50.723438000000002</v>
      </c>
    </row>
    <row r="744" spans="1:19">
      <c r="A744" s="4">
        <v>25531</v>
      </c>
      <c r="B744" s="4" t="s">
        <v>11</v>
      </c>
      <c r="C744" s="4">
        <v>6</v>
      </c>
      <c r="D744" s="4" t="s">
        <v>4</v>
      </c>
      <c r="E744" s="4">
        <v>2015</v>
      </c>
      <c r="F744" s="4" t="s">
        <v>0</v>
      </c>
      <c r="G744" s="4">
        <v>74</v>
      </c>
      <c r="H744" s="4" t="s">
        <v>1</v>
      </c>
      <c r="I744" s="9">
        <v>1664.4309000000001</v>
      </c>
      <c r="J744" s="10">
        <v>56.895054000000002</v>
      </c>
      <c r="K744" s="5">
        <f t="array" ref="K744">MIN(ABS(R$2:R$2623-I744))</f>
        <v>0</v>
      </c>
      <c r="L744" s="4">
        <f t="shared" si="55"/>
        <v>1664.4309000000001</v>
      </c>
      <c r="M744" s="4">
        <f t="shared" si="56"/>
        <v>56.895054000000002</v>
      </c>
      <c r="N744" s="4">
        <f t="shared" si="57"/>
        <v>1664.4139</v>
      </c>
      <c r="O744" s="4">
        <f t="shared" si="58"/>
        <v>56.893538999999997</v>
      </c>
      <c r="P744" s="12">
        <f t="shared" si="59"/>
        <v>56.89505400014356</v>
      </c>
      <c r="R744" s="9">
        <v>1598.9785999999999</v>
      </c>
      <c r="S744" s="10">
        <v>50.717914999999998</v>
      </c>
    </row>
    <row r="745" spans="1:19">
      <c r="A745" s="4">
        <v>103581</v>
      </c>
      <c r="B745" s="4" t="s">
        <v>30</v>
      </c>
      <c r="C745" s="4">
        <v>25</v>
      </c>
      <c r="D745" s="4" t="s">
        <v>4</v>
      </c>
      <c r="E745" s="4">
        <v>2015</v>
      </c>
      <c r="F745" s="4" t="s">
        <v>0</v>
      </c>
      <c r="G745" s="4">
        <v>38</v>
      </c>
      <c r="H745" s="4" t="s">
        <v>1</v>
      </c>
      <c r="I745" s="9">
        <v>1664.4139</v>
      </c>
      <c r="J745" s="10">
        <v>56.893538999999997</v>
      </c>
      <c r="K745" s="5">
        <f t="array" ref="K745">MIN(ABS(R$2:R$2623-I745))</f>
        <v>0</v>
      </c>
      <c r="L745" s="4">
        <f t="shared" si="55"/>
        <v>1664.4139</v>
      </c>
      <c r="M745" s="4">
        <f t="shared" si="56"/>
        <v>56.893538999999997</v>
      </c>
      <c r="N745" s="4">
        <f t="shared" si="57"/>
        <v>1664.4132999999999</v>
      </c>
      <c r="O745" s="4">
        <f t="shared" si="58"/>
        <v>56.893486000000003</v>
      </c>
      <c r="P745" s="12">
        <f t="shared" si="59"/>
        <v>56.893539000642889</v>
      </c>
      <c r="R745" s="9">
        <v>1598.8994</v>
      </c>
      <c r="S745" s="10">
        <v>50.710071999999997</v>
      </c>
    </row>
    <row r="746" spans="1:19">
      <c r="A746" s="4">
        <v>57343</v>
      </c>
      <c r="B746" s="4" t="s">
        <v>18</v>
      </c>
      <c r="C746" s="4">
        <v>13</v>
      </c>
      <c r="D746" s="4" t="s">
        <v>4</v>
      </c>
      <c r="E746" s="4">
        <v>2015</v>
      </c>
      <c r="F746" s="4" t="s">
        <v>0</v>
      </c>
      <c r="G746" s="4">
        <v>62</v>
      </c>
      <c r="H746" s="4" t="s">
        <v>1</v>
      </c>
      <c r="I746" s="9">
        <v>1664.4132999999999</v>
      </c>
      <c r="J746" s="10">
        <v>56.893486000000003</v>
      </c>
      <c r="K746" s="5">
        <f t="array" ref="K746">MIN(ABS(R$2:R$2623-I746))</f>
        <v>0</v>
      </c>
      <c r="L746" s="4">
        <f t="shared" si="55"/>
        <v>1664.4132999999999</v>
      </c>
      <c r="M746" s="4">
        <f t="shared" si="56"/>
        <v>56.893486000000003</v>
      </c>
      <c r="N746" s="4">
        <f t="shared" si="57"/>
        <v>1664.4039</v>
      </c>
      <c r="O746" s="4">
        <f t="shared" si="58"/>
        <v>56.892651000000001</v>
      </c>
      <c r="P746" s="12">
        <f t="shared" si="59"/>
        <v>56.893485999259539</v>
      </c>
      <c r="R746" s="9">
        <v>1598.8043</v>
      </c>
      <c r="S746" s="10">
        <v>50.700657</v>
      </c>
    </row>
    <row r="747" spans="1:19">
      <c r="A747" s="4">
        <v>65361</v>
      </c>
      <c r="B747" s="4" t="s">
        <v>20</v>
      </c>
      <c r="C747" s="4">
        <v>15</v>
      </c>
      <c r="D747" s="4" t="s">
        <v>4</v>
      </c>
      <c r="E747" s="4">
        <v>2015</v>
      </c>
      <c r="F747" s="4" t="s">
        <v>0</v>
      </c>
      <c r="G747" s="4">
        <v>55</v>
      </c>
      <c r="H747" s="4" t="s">
        <v>1</v>
      </c>
      <c r="I747" s="9">
        <v>1664.4039</v>
      </c>
      <c r="J747" s="10">
        <v>56.892651000000001</v>
      </c>
      <c r="K747" s="5">
        <f t="array" ref="K747">MIN(ABS(R$2:R$2623-I747))</f>
        <v>0</v>
      </c>
      <c r="L747" s="4">
        <f t="shared" si="55"/>
        <v>1664.4039</v>
      </c>
      <c r="M747" s="4">
        <f t="shared" si="56"/>
        <v>56.892651000000001</v>
      </c>
      <c r="N747" s="4">
        <f t="shared" si="57"/>
        <v>1664.33</v>
      </c>
      <c r="O747" s="4">
        <f t="shared" si="58"/>
        <v>56.886054999999999</v>
      </c>
      <c r="P747" s="12">
        <f t="shared" si="59"/>
        <v>56.8926510000192</v>
      </c>
      <c r="R747" s="9">
        <v>1598.3164999999999</v>
      </c>
      <c r="S747" s="10">
        <v>50.652340000000002</v>
      </c>
    </row>
    <row r="748" spans="1:19">
      <c r="A748" s="4">
        <v>57477</v>
      </c>
      <c r="B748" s="4" t="s">
        <v>18</v>
      </c>
      <c r="C748" s="4">
        <v>13</v>
      </c>
      <c r="D748" s="4" t="s">
        <v>4</v>
      </c>
      <c r="E748" s="4">
        <v>2017</v>
      </c>
      <c r="F748" s="4" t="s">
        <v>0</v>
      </c>
      <c r="G748" s="4">
        <v>12</v>
      </c>
      <c r="H748" s="4" t="s">
        <v>1</v>
      </c>
      <c r="I748" s="7">
        <v>1664.4</v>
      </c>
      <c r="J748" s="8" t="s">
        <v>43</v>
      </c>
      <c r="K748" s="5">
        <f t="array" ref="K748">MIN(ABS(R$2:R$2623-I748))</f>
        <v>3.8999999999305146E-3</v>
      </c>
      <c r="L748" s="4">
        <f t="shared" si="55"/>
        <v>1664.4039</v>
      </c>
      <c r="M748" s="4">
        <f t="shared" si="56"/>
        <v>56.892651000000001</v>
      </c>
      <c r="N748" s="4">
        <f t="shared" si="57"/>
        <v>1664.33</v>
      </c>
      <c r="O748" s="4">
        <f t="shared" si="58"/>
        <v>56.886054999999999</v>
      </c>
      <c r="P748" s="12">
        <f t="shared" si="59"/>
        <v>56.892302902590259</v>
      </c>
      <c r="R748" s="9">
        <v>1598.1295</v>
      </c>
      <c r="S748" s="10">
        <v>50.633808000000002</v>
      </c>
    </row>
    <row r="749" spans="1:19">
      <c r="A749" s="4">
        <v>57299</v>
      </c>
      <c r="B749" s="4" t="s">
        <v>18</v>
      </c>
      <c r="C749" s="4">
        <v>13</v>
      </c>
      <c r="D749" s="4" t="s">
        <v>4</v>
      </c>
      <c r="E749" s="4">
        <v>2015</v>
      </c>
      <c r="F749" s="4" t="s">
        <v>0</v>
      </c>
      <c r="G749" s="4">
        <v>18</v>
      </c>
      <c r="H749" s="4" t="s">
        <v>1</v>
      </c>
      <c r="I749" s="9">
        <v>1664.33</v>
      </c>
      <c r="J749" s="10">
        <v>56.886054999999999</v>
      </c>
      <c r="K749" s="5">
        <f t="array" ref="K749">MIN(ABS(R$2:R$2623-I749))</f>
        <v>0</v>
      </c>
      <c r="L749" s="4">
        <f t="shared" si="55"/>
        <v>1664.33</v>
      </c>
      <c r="M749" s="4">
        <f t="shared" si="56"/>
        <v>56.886054999999999</v>
      </c>
      <c r="N749" s="4">
        <f t="shared" si="57"/>
        <v>1663.7698</v>
      </c>
      <c r="O749" s="4">
        <f t="shared" si="58"/>
        <v>56.836089999999999</v>
      </c>
      <c r="P749" s="12">
        <f t="shared" si="59"/>
        <v>56.886054999997654</v>
      </c>
      <c r="R749" s="9">
        <v>1598.116</v>
      </c>
      <c r="S749" s="10">
        <v>50.632465000000003</v>
      </c>
    </row>
    <row r="750" spans="1:19">
      <c r="A750" s="4">
        <v>25628</v>
      </c>
      <c r="B750" s="4" t="s">
        <v>11</v>
      </c>
      <c r="C750" s="4">
        <v>6</v>
      </c>
      <c r="D750" s="4" t="s">
        <v>4</v>
      </c>
      <c r="E750" s="4">
        <v>2016</v>
      </c>
      <c r="F750" s="4" t="s">
        <v>0</v>
      </c>
      <c r="G750" s="4">
        <v>69</v>
      </c>
      <c r="H750" s="4" t="s">
        <v>1</v>
      </c>
      <c r="I750" s="7">
        <v>1664.29</v>
      </c>
      <c r="J750" s="8" t="s">
        <v>43</v>
      </c>
      <c r="K750" s="5">
        <f t="array" ref="K750">MIN(ABS(R$2:R$2623-I750))</f>
        <v>3.999999999996362E-2</v>
      </c>
      <c r="L750" s="4">
        <f t="shared" si="55"/>
        <v>1664.33</v>
      </c>
      <c r="M750" s="4">
        <f t="shared" si="56"/>
        <v>56.886054999999999</v>
      </c>
      <c r="N750" s="4">
        <f t="shared" si="57"/>
        <v>1663.7698</v>
      </c>
      <c r="O750" s="4">
        <f t="shared" si="58"/>
        <v>56.836089999999999</v>
      </c>
      <c r="P750" s="12">
        <f t="shared" si="59"/>
        <v>56.88248734558853</v>
      </c>
      <c r="R750" s="9">
        <v>1597.9149</v>
      </c>
      <c r="S750" s="10">
        <v>50.612537000000003</v>
      </c>
    </row>
    <row r="751" spans="1:19">
      <c r="A751" s="4">
        <v>25611</v>
      </c>
      <c r="B751" s="4" t="s">
        <v>11</v>
      </c>
      <c r="C751" s="4">
        <v>6</v>
      </c>
      <c r="D751" s="4" t="s">
        <v>4</v>
      </c>
      <c r="E751" s="4">
        <v>2016</v>
      </c>
      <c r="F751" s="4" t="s">
        <v>0</v>
      </c>
      <c r="G751" s="4">
        <v>52</v>
      </c>
      <c r="H751" s="4" t="s">
        <v>1</v>
      </c>
      <c r="I751" s="7">
        <v>1664.03</v>
      </c>
      <c r="J751" s="8" t="s">
        <v>43</v>
      </c>
      <c r="K751" s="5">
        <f t="array" ref="K751">MIN(ABS(R$2:R$2623-I751))</f>
        <v>0.2601999999999407</v>
      </c>
      <c r="L751" s="4">
        <f t="shared" si="55"/>
        <v>1663.7698</v>
      </c>
      <c r="M751" s="4">
        <f t="shared" si="56"/>
        <v>56.836089999999999</v>
      </c>
      <c r="N751" s="4">
        <f t="shared" si="57"/>
        <v>1664.33</v>
      </c>
      <c r="O751" s="4">
        <f t="shared" si="58"/>
        <v>56.886054999999999</v>
      </c>
      <c r="P751" s="12">
        <f t="shared" si="59"/>
        <v>56.859297591929106</v>
      </c>
      <c r="R751" s="9">
        <v>1597.6533999999999</v>
      </c>
      <c r="S751" s="10">
        <v>50.586613</v>
      </c>
    </row>
    <row r="752" spans="1:19">
      <c r="A752" s="4">
        <v>113759</v>
      </c>
      <c r="B752" s="4" t="s">
        <v>32</v>
      </c>
      <c r="C752" s="4">
        <v>27</v>
      </c>
      <c r="D752" s="4" t="s">
        <v>4</v>
      </c>
      <c r="E752" s="4">
        <v>2016</v>
      </c>
      <c r="F752" s="4" t="s">
        <v>0</v>
      </c>
      <c r="G752" s="4">
        <v>2</v>
      </c>
      <c r="H752" s="4" t="s">
        <v>1</v>
      </c>
      <c r="I752" s="7">
        <v>1664</v>
      </c>
      <c r="J752" s="8" t="s">
        <v>43</v>
      </c>
      <c r="K752" s="5">
        <f t="array" ref="K752">MIN(ABS(R$2:R$2623-I752))</f>
        <v>0.23019999999996799</v>
      </c>
      <c r="L752" s="4">
        <f t="shared" si="55"/>
        <v>1663.7698</v>
      </c>
      <c r="M752" s="4">
        <f t="shared" si="56"/>
        <v>56.836089999999999</v>
      </c>
      <c r="N752" s="4">
        <f t="shared" si="57"/>
        <v>1664.33</v>
      </c>
      <c r="O752" s="4">
        <f t="shared" si="58"/>
        <v>56.886054999999999</v>
      </c>
      <c r="P752" s="12">
        <f t="shared" si="59"/>
        <v>56.856621851122256</v>
      </c>
      <c r="R752" s="9">
        <v>1597.4484</v>
      </c>
      <c r="S752" s="10">
        <v>50.566276999999999</v>
      </c>
    </row>
    <row r="753" spans="1:19">
      <c r="A753" s="4">
        <v>113946</v>
      </c>
      <c r="B753" s="4" t="s">
        <v>32</v>
      </c>
      <c r="C753" s="4">
        <v>27</v>
      </c>
      <c r="D753" s="4" t="s">
        <v>4</v>
      </c>
      <c r="E753" s="4">
        <v>2017</v>
      </c>
      <c r="F753" s="4" t="s">
        <v>0</v>
      </c>
      <c r="G753" s="4">
        <v>97</v>
      </c>
      <c r="H753" s="4" t="s">
        <v>4</v>
      </c>
      <c r="I753" s="7">
        <v>1663.96</v>
      </c>
      <c r="J753" s="8" t="s">
        <v>43</v>
      </c>
      <c r="K753" s="5">
        <f t="array" ref="K753">MIN(ABS(R$2:R$2623-I753))</f>
        <v>0.19020000000000437</v>
      </c>
      <c r="L753" s="4">
        <f t="shared" si="55"/>
        <v>1663.7698</v>
      </c>
      <c r="M753" s="4">
        <f t="shared" si="56"/>
        <v>56.836089999999999</v>
      </c>
      <c r="N753" s="4">
        <f t="shared" si="57"/>
        <v>1664.33</v>
      </c>
      <c r="O753" s="4">
        <f t="shared" si="58"/>
        <v>56.886054999999999</v>
      </c>
      <c r="P753" s="12">
        <f t="shared" si="59"/>
        <v>56.853054196713124</v>
      </c>
      <c r="R753" s="9">
        <v>1597.3297</v>
      </c>
      <c r="S753" s="10">
        <v>50.554504000000001</v>
      </c>
    </row>
    <row r="754" spans="1:19">
      <c r="A754" s="4">
        <v>65328</v>
      </c>
      <c r="B754" s="4" t="s">
        <v>20</v>
      </c>
      <c r="C754" s="4">
        <v>15</v>
      </c>
      <c r="D754" s="4" t="s">
        <v>4</v>
      </c>
      <c r="E754" s="4">
        <v>2015</v>
      </c>
      <c r="F754" s="4" t="s">
        <v>0</v>
      </c>
      <c r="G754" s="4">
        <v>22</v>
      </c>
      <c r="H754" s="4" t="s">
        <v>1</v>
      </c>
      <c r="I754" s="9">
        <v>1663.7698</v>
      </c>
      <c r="J754" s="10">
        <v>56.836089999999999</v>
      </c>
      <c r="K754" s="5">
        <f t="array" ref="K754">MIN(ABS(R$2:R$2623-I754))</f>
        <v>0</v>
      </c>
      <c r="L754" s="4">
        <f t="shared" si="55"/>
        <v>1663.7698</v>
      </c>
      <c r="M754" s="4">
        <f t="shared" si="56"/>
        <v>56.836089999999999</v>
      </c>
      <c r="N754" s="4">
        <f t="shared" si="57"/>
        <v>1663.6107999999999</v>
      </c>
      <c r="O754" s="4">
        <f t="shared" si="58"/>
        <v>56.821902999999999</v>
      </c>
      <c r="P754" s="12">
        <f t="shared" si="59"/>
        <v>56.836090000023866</v>
      </c>
      <c r="R754" s="9">
        <v>1597.3295000000001</v>
      </c>
      <c r="S754" s="10">
        <v>50.554482</v>
      </c>
    </row>
    <row r="755" spans="1:19">
      <c r="A755" s="4">
        <v>25622</v>
      </c>
      <c r="B755" s="4" t="s">
        <v>11</v>
      </c>
      <c r="C755" s="4">
        <v>6</v>
      </c>
      <c r="D755" s="4" t="s">
        <v>4</v>
      </c>
      <c r="E755" s="4">
        <v>2016</v>
      </c>
      <c r="F755" s="4" t="s">
        <v>0</v>
      </c>
      <c r="G755" s="4">
        <v>63</v>
      </c>
      <c r="H755" s="4" t="s">
        <v>1</v>
      </c>
      <c r="I755" s="7">
        <v>1663.62</v>
      </c>
      <c r="J755" s="8" t="s">
        <v>43</v>
      </c>
      <c r="K755" s="5">
        <f t="array" ref="K755">MIN(ABS(R$2:R$2623-I755))</f>
        <v>9.1999999999643478E-3</v>
      </c>
      <c r="L755" s="4">
        <f t="shared" si="55"/>
        <v>1663.6107999999999</v>
      </c>
      <c r="M755" s="4">
        <f t="shared" si="56"/>
        <v>56.821902999999999</v>
      </c>
      <c r="N755" s="4">
        <f t="shared" si="57"/>
        <v>1663.7698</v>
      </c>
      <c r="O755" s="4">
        <f t="shared" si="58"/>
        <v>56.836089999999999</v>
      </c>
      <c r="P755" s="12">
        <f t="shared" si="59"/>
        <v>56.822723883042727</v>
      </c>
      <c r="R755" s="9">
        <v>1596.9767999999999</v>
      </c>
      <c r="S755" s="10">
        <v>50.519489</v>
      </c>
    </row>
    <row r="756" spans="1:19">
      <c r="A756" s="4">
        <v>103575</v>
      </c>
      <c r="B756" s="4" t="s">
        <v>30</v>
      </c>
      <c r="C756" s="4">
        <v>25</v>
      </c>
      <c r="D756" s="4" t="s">
        <v>4</v>
      </c>
      <c r="E756" s="4">
        <v>2015</v>
      </c>
      <c r="F756" s="4" t="s">
        <v>0</v>
      </c>
      <c r="G756" s="4">
        <v>32</v>
      </c>
      <c r="H756" s="4" t="s">
        <v>1</v>
      </c>
      <c r="I756" s="9">
        <v>1663.6107999999999</v>
      </c>
      <c r="J756" s="10">
        <v>56.821902999999999</v>
      </c>
      <c r="K756" s="5">
        <f t="array" ref="K756">MIN(ABS(R$2:R$2623-I756))</f>
        <v>0</v>
      </c>
      <c r="L756" s="4">
        <f t="shared" si="55"/>
        <v>1663.6107999999999</v>
      </c>
      <c r="M756" s="4">
        <f t="shared" si="56"/>
        <v>56.821902999999999</v>
      </c>
      <c r="N756" s="4">
        <f t="shared" si="57"/>
        <v>1663.2666999999999</v>
      </c>
      <c r="O756" s="4">
        <f t="shared" si="58"/>
        <v>56.791172000000003</v>
      </c>
      <c r="P756" s="12">
        <f t="shared" si="59"/>
        <v>56.821903000005264</v>
      </c>
      <c r="R756" s="9">
        <v>1596.5889</v>
      </c>
      <c r="S756" s="10">
        <v>50.480983999999999</v>
      </c>
    </row>
    <row r="757" spans="1:19">
      <c r="A757" s="4">
        <v>44810</v>
      </c>
      <c r="B757" s="4" t="s">
        <v>15</v>
      </c>
      <c r="C757" s="4">
        <v>10</v>
      </c>
      <c r="D757" s="4" t="s">
        <v>4</v>
      </c>
      <c r="E757" s="4">
        <v>2017</v>
      </c>
      <c r="F757" s="4" t="s">
        <v>0</v>
      </c>
      <c r="G757" s="4">
        <v>1</v>
      </c>
      <c r="H757" s="4" t="s">
        <v>1</v>
      </c>
      <c r="I757" s="7">
        <v>1663.5</v>
      </c>
      <c r="J757" s="8" t="s">
        <v>43</v>
      </c>
      <c r="K757" s="5">
        <f t="array" ref="K757">MIN(ABS(R$2:R$2623-I757))</f>
        <v>0.11079999999992651</v>
      </c>
      <c r="L757" s="4">
        <f t="shared" si="55"/>
        <v>1663.6107999999999</v>
      </c>
      <c r="M757" s="4">
        <f t="shared" si="56"/>
        <v>56.821902999999999</v>
      </c>
      <c r="N757" s="4">
        <f t="shared" si="57"/>
        <v>1663.2666999999999</v>
      </c>
      <c r="O757" s="4">
        <f t="shared" si="58"/>
        <v>56.791172000000003</v>
      </c>
      <c r="P757" s="12">
        <f t="shared" si="59"/>
        <v>56.812007635866934</v>
      </c>
      <c r="R757" s="9">
        <v>1596.4865</v>
      </c>
      <c r="S757" s="10">
        <v>50.470813999999997</v>
      </c>
    </row>
    <row r="758" spans="1:19">
      <c r="A758" s="4">
        <v>113711</v>
      </c>
      <c r="B758" s="4" t="s">
        <v>32</v>
      </c>
      <c r="C758" s="4">
        <v>27</v>
      </c>
      <c r="D758" s="4" t="s">
        <v>4</v>
      </c>
      <c r="E758" s="4">
        <v>2015</v>
      </c>
      <c r="F758" s="4" t="s">
        <v>0</v>
      </c>
      <c r="G758" s="4">
        <v>43</v>
      </c>
      <c r="H758" s="4" t="s">
        <v>1</v>
      </c>
      <c r="I758" s="9">
        <v>1663.2666999999999</v>
      </c>
      <c r="J758" s="10">
        <v>56.791172000000003</v>
      </c>
      <c r="K758" s="5">
        <f t="array" ref="K758">MIN(ABS(R$2:R$2623-I758))</f>
        <v>0</v>
      </c>
      <c r="L758" s="4">
        <f t="shared" si="55"/>
        <v>1663.2666999999999</v>
      </c>
      <c r="M758" s="4">
        <f t="shared" si="56"/>
        <v>56.791172000000003</v>
      </c>
      <c r="N758" s="4">
        <f t="shared" si="57"/>
        <v>1662.5718999999999</v>
      </c>
      <c r="O758" s="4">
        <f t="shared" si="58"/>
        <v>56.729056999999997</v>
      </c>
      <c r="P758" s="12">
        <f t="shared" si="59"/>
        <v>56.791171999988229</v>
      </c>
      <c r="R758" s="9">
        <v>1596.3906999999999</v>
      </c>
      <c r="S758" s="10">
        <v>50.461308000000002</v>
      </c>
    </row>
    <row r="759" spans="1:19">
      <c r="A759" s="4">
        <v>25610</v>
      </c>
      <c r="B759" s="4" t="s">
        <v>11</v>
      </c>
      <c r="C759" s="4">
        <v>6</v>
      </c>
      <c r="D759" s="4" t="s">
        <v>4</v>
      </c>
      <c r="E759" s="4">
        <v>2016</v>
      </c>
      <c r="F759" s="4" t="s">
        <v>0</v>
      </c>
      <c r="G759" s="4">
        <v>51</v>
      </c>
      <c r="H759" s="4" t="s">
        <v>1</v>
      </c>
      <c r="I759" s="7">
        <v>1663.2</v>
      </c>
      <c r="J759" s="8" t="s">
        <v>43</v>
      </c>
      <c r="K759" s="5">
        <f t="array" ref="K759">MIN(ABS(R$2:R$2623-I759))</f>
        <v>6.6699999999855208E-2</v>
      </c>
      <c r="L759" s="4">
        <f t="shared" si="55"/>
        <v>1663.2666999999999</v>
      </c>
      <c r="M759" s="4">
        <f t="shared" si="56"/>
        <v>56.791172000000003</v>
      </c>
      <c r="N759" s="4">
        <f t="shared" si="57"/>
        <v>1662.5718999999999</v>
      </c>
      <c r="O759" s="4">
        <f t="shared" si="58"/>
        <v>56.729056999999997</v>
      </c>
      <c r="P759" s="12">
        <f t="shared" si="59"/>
        <v>56.785209031508103</v>
      </c>
      <c r="R759" s="9">
        <v>1595.6183000000001</v>
      </c>
      <c r="S759" s="10">
        <v>50.384563</v>
      </c>
    </row>
    <row r="760" spans="1:19">
      <c r="A760" s="4">
        <v>25697</v>
      </c>
      <c r="B760" s="4" t="s">
        <v>11</v>
      </c>
      <c r="C760" s="4">
        <v>6</v>
      </c>
      <c r="D760" s="4" t="s">
        <v>4</v>
      </c>
      <c r="E760" s="4">
        <v>2017</v>
      </c>
      <c r="F760" s="4" t="s">
        <v>0</v>
      </c>
      <c r="G760" s="4">
        <v>35</v>
      </c>
      <c r="H760" s="4" t="s">
        <v>1</v>
      </c>
      <c r="I760" s="7">
        <v>1662.98</v>
      </c>
      <c r="J760" s="8" t="s">
        <v>43</v>
      </c>
      <c r="K760" s="5">
        <f t="array" ref="K760">MIN(ABS(R$2:R$2623-I760))</f>
        <v>0.28669999999988249</v>
      </c>
      <c r="L760" s="4">
        <f t="shared" si="55"/>
        <v>1663.2666999999999</v>
      </c>
      <c r="M760" s="4">
        <f t="shared" si="56"/>
        <v>56.791172000000003</v>
      </c>
      <c r="N760" s="4">
        <f t="shared" si="57"/>
        <v>1662.5718999999999</v>
      </c>
      <c r="O760" s="4">
        <f t="shared" si="58"/>
        <v>56.729056999999997</v>
      </c>
      <c r="P760" s="12">
        <f t="shared" si="59"/>
        <v>56.76554106950465</v>
      </c>
      <c r="R760" s="9">
        <v>1595.2953</v>
      </c>
      <c r="S760" s="10">
        <v>50.352451000000002</v>
      </c>
    </row>
    <row r="761" spans="1:19">
      <c r="A761" s="4">
        <v>25607</v>
      </c>
      <c r="B761" s="4" t="s">
        <v>11</v>
      </c>
      <c r="C761" s="4">
        <v>6</v>
      </c>
      <c r="D761" s="4" t="s">
        <v>4</v>
      </c>
      <c r="E761" s="4">
        <v>2016</v>
      </c>
      <c r="F761" s="4" t="s">
        <v>0</v>
      </c>
      <c r="G761" s="4">
        <v>48</v>
      </c>
      <c r="H761" s="4" t="s">
        <v>1</v>
      </c>
      <c r="I761" s="7">
        <v>1662.89</v>
      </c>
      <c r="J761" s="8" t="s">
        <v>43</v>
      </c>
      <c r="K761" s="5">
        <f t="array" ref="K761">MIN(ABS(R$2:R$2623-I761))</f>
        <v>0.3181000000001859</v>
      </c>
      <c r="L761" s="4">
        <f t="shared" si="55"/>
        <v>1662.5718999999999</v>
      </c>
      <c r="M761" s="4">
        <f t="shared" si="56"/>
        <v>56.729056999999997</v>
      </c>
      <c r="N761" s="4">
        <f t="shared" si="57"/>
        <v>1663.2666999999999</v>
      </c>
      <c r="O761" s="4">
        <f t="shared" si="58"/>
        <v>56.791172000000003</v>
      </c>
      <c r="P761" s="12">
        <f t="shared" si="59"/>
        <v>56.757495085048703</v>
      </c>
      <c r="R761" s="9">
        <v>1595.1895999999999</v>
      </c>
      <c r="S761" s="10">
        <v>50.341937999999999</v>
      </c>
    </row>
    <row r="762" spans="1:19">
      <c r="A762" s="4">
        <v>25645</v>
      </c>
      <c r="B762" s="4" t="s">
        <v>11</v>
      </c>
      <c r="C762" s="4">
        <v>6</v>
      </c>
      <c r="D762" s="4" t="s">
        <v>4</v>
      </c>
      <c r="E762" s="4">
        <v>2016</v>
      </c>
      <c r="F762" s="4" t="s">
        <v>0</v>
      </c>
      <c r="G762" s="4">
        <v>86</v>
      </c>
      <c r="H762" s="4" t="s">
        <v>4</v>
      </c>
      <c r="I762" s="7">
        <v>1662.62</v>
      </c>
      <c r="J762" s="8" t="s">
        <v>43</v>
      </c>
      <c r="K762" s="5">
        <f t="array" ref="K762">MIN(ABS(R$2:R$2623-I762))</f>
        <v>4.8099999999976717E-2</v>
      </c>
      <c r="L762" s="4">
        <f t="shared" si="55"/>
        <v>1662.5718999999999</v>
      </c>
      <c r="M762" s="4">
        <f t="shared" si="56"/>
        <v>56.729056999999997</v>
      </c>
      <c r="N762" s="4">
        <f t="shared" si="57"/>
        <v>1663.2666999999999</v>
      </c>
      <c r="O762" s="4">
        <f t="shared" si="58"/>
        <v>56.791172000000003</v>
      </c>
      <c r="P762" s="12">
        <f t="shared" si="59"/>
        <v>56.733357131680805</v>
      </c>
      <c r="R762" s="9">
        <v>1594.8175000000001</v>
      </c>
      <c r="S762" s="10">
        <v>50.304927999999997</v>
      </c>
    </row>
    <row r="763" spans="1:19">
      <c r="A763" s="4">
        <v>57340</v>
      </c>
      <c r="B763" s="4" t="s">
        <v>18</v>
      </c>
      <c r="C763" s="4">
        <v>13</v>
      </c>
      <c r="D763" s="4" t="s">
        <v>4</v>
      </c>
      <c r="E763" s="4">
        <v>2015</v>
      </c>
      <c r="F763" s="4" t="s">
        <v>0</v>
      </c>
      <c r="G763" s="4">
        <v>59</v>
      </c>
      <c r="H763" s="4" t="s">
        <v>1</v>
      </c>
      <c r="I763" s="9">
        <v>1662.5718999999999</v>
      </c>
      <c r="J763" s="10">
        <v>56.729056999999997</v>
      </c>
      <c r="K763" s="5">
        <f t="array" ref="K763">MIN(ABS(R$2:R$2623-I763))</f>
        <v>0</v>
      </c>
      <c r="L763" s="4">
        <f t="shared" si="55"/>
        <v>1662.5718999999999</v>
      </c>
      <c r="M763" s="4">
        <f t="shared" si="56"/>
        <v>56.729056999999997</v>
      </c>
      <c r="N763" s="4">
        <f t="shared" si="57"/>
        <v>1662.2328</v>
      </c>
      <c r="O763" s="4">
        <f t="shared" si="58"/>
        <v>56.698711000000003</v>
      </c>
      <c r="P763" s="12">
        <f t="shared" si="59"/>
        <v>56.729057000008169</v>
      </c>
      <c r="R763" s="9">
        <v>1594.7660000000001</v>
      </c>
      <c r="S763" s="10">
        <v>50.299801000000002</v>
      </c>
    </row>
    <row r="764" spans="1:19">
      <c r="A764" s="4">
        <v>25755</v>
      </c>
      <c r="B764" s="4" t="s">
        <v>11</v>
      </c>
      <c r="C764" s="4">
        <v>6</v>
      </c>
      <c r="D764" s="4" t="s">
        <v>4</v>
      </c>
      <c r="E764" s="4">
        <v>2017</v>
      </c>
      <c r="F764" s="4" t="s">
        <v>0</v>
      </c>
      <c r="G764" s="4">
        <v>93</v>
      </c>
      <c r="H764" s="4" t="s">
        <v>4</v>
      </c>
      <c r="I764" s="7">
        <v>1662.55</v>
      </c>
      <c r="J764" s="8" t="s">
        <v>43</v>
      </c>
      <c r="K764" s="5">
        <f t="array" ref="K764">MIN(ABS(R$2:R$2623-I764))</f>
        <v>2.1899999999959618E-2</v>
      </c>
      <c r="L764" s="4">
        <f t="shared" si="55"/>
        <v>1662.5718999999999</v>
      </c>
      <c r="M764" s="4">
        <f t="shared" si="56"/>
        <v>56.729056999999997</v>
      </c>
      <c r="N764" s="4">
        <f t="shared" si="57"/>
        <v>1662.2328</v>
      </c>
      <c r="O764" s="4">
        <f t="shared" si="58"/>
        <v>56.698711000000003</v>
      </c>
      <c r="P764" s="12">
        <f t="shared" si="59"/>
        <v>56.727097172818539</v>
      </c>
      <c r="R764" s="9">
        <v>1594.3278</v>
      </c>
      <c r="S764" s="10">
        <v>50.256186999999997</v>
      </c>
    </row>
    <row r="765" spans="1:19">
      <c r="A765" s="4">
        <v>25570</v>
      </c>
      <c r="B765" s="4" t="s">
        <v>11</v>
      </c>
      <c r="C765" s="4">
        <v>6</v>
      </c>
      <c r="D765" s="4" t="s">
        <v>4</v>
      </c>
      <c r="E765" s="4">
        <v>2016</v>
      </c>
      <c r="F765" s="4" t="s">
        <v>0</v>
      </c>
      <c r="G765" s="4">
        <v>11</v>
      </c>
      <c r="H765" s="4" t="s">
        <v>1</v>
      </c>
      <c r="I765" s="7">
        <v>1662.43</v>
      </c>
      <c r="J765" s="8" t="s">
        <v>43</v>
      </c>
      <c r="K765" s="5">
        <f t="array" ref="K765">MIN(ABS(R$2:R$2623-I765))</f>
        <v>0.14189999999985048</v>
      </c>
      <c r="L765" s="4">
        <f t="shared" si="55"/>
        <v>1662.5718999999999</v>
      </c>
      <c r="M765" s="4">
        <f t="shared" si="56"/>
        <v>56.729056999999997</v>
      </c>
      <c r="N765" s="4">
        <f t="shared" si="57"/>
        <v>1662.2328</v>
      </c>
      <c r="O765" s="4">
        <f t="shared" si="58"/>
        <v>56.698711000000003</v>
      </c>
      <c r="P765" s="12">
        <f t="shared" si="59"/>
        <v>56.716358393697348</v>
      </c>
      <c r="R765" s="9">
        <v>1594.2922000000001</v>
      </c>
      <c r="S765" s="10">
        <v>50.252651</v>
      </c>
    </row>
    <row r="766" spans="1:19">
      <c r="A766" s="4">
        <v>57381</v>
      </c>
      <c r="B766" s="4" t="s">
        <v>18</v>
      </c>
      <c r="C766" s="4">
        <v>13</v>
      </c>
      <c r="D766" s="4" t="s">
        <v>4</v>
      </c>
      <c r="E766" s="4">
        <v>2016</v>
      </c>
      <c r="F766" s="4" t="s">
        <v>0</v>
      </c>
      <c r="G766" s="4">
        <v>4</v>
      </c>
      <c r="H766" s="4" t="s">
        <v>1</v>
      </c>
      <c r="I766" s="7">
        <v>1662.43</v>
      </c>
      <c r="J766" s="8" t="s">
        <v>43</v>
      </c>
      <c r="K766" s="5">
        <f t="array" ref="K766">MIN(ABS(R$2:R$2623-I766))</f>
        <v>0.14189999999985048</v>
      </c>
      <c r="L766" s="4">
        <f t="shared" si="55"/>
        <v>1662.5718999999999</v>
      </c>
      <c r="M766" s="4">
        <f t="shared" si="56"/>
        <v>56.729056999999997</v>
      </c>
      <c r="N766" s="4">
        <f t="shared" si="57"/>
        <v>1662.2328</v>
      </c>
      <c r="O766" s="4">
        <f t="shared" si="58"/>
        <v>56.698711000000003</v>
      </c>
      <c r="P766" s="12">
        <f t="shared" si="59"/>
        <v>56.716358393697348</v>
      </c>
      <c r="R766" s="9">
        <v>1594.2554</v>
      </c>
      <c r="S766" s="10">
        <v>50.248981000000001</v>
      </c>
    </row>
    <row r="767" spans="1:19">
      <c r="A767" s="4">
        <v>49187</v>
      </c>
      <c r="B767" s="4" t="s">
        <v>16</v>
      </c>
      <c r="C767" s="4">
        <v>11</v>
      </c>
      <c r="D767" s="4" t="s">
        <v>4</v>
      </c>
      <c r="E767" s="4">
        <v>2017</v>
      </c>
      <c r="F767" s="4" t="s">
        <v>0</v>
      </c>
      <c r="G767" s="4">
        <v>38</v>
      </c>
      <c r="H767" s="4" t="s">
        <v>1</v>
      </c>
      <c r="I767" s="7">
        <v>1662.3</v>
      </c>
      <c r="J767" s="8" t="s">
        <v>43</v>
      </c>
      <c r="K767" s="5">
        <f t="array" ref="K767">MIN(ABS(R$2:R$2623-I767))</f>
        <v>6.7199999999957072E-2</v>
      </c>
      <c r="L767" s="4">
        <f t="shared" si="55"/>
        <v>1662.2328</v>
      </c>
      <c r="M767" s="4">
        <f t="shared" si="56"/>
        <v>56.698711000000003</v>
      </c>
      <c r="N767" s="4">
        <f t="shared" si="57"/>
        <v>1662.5718999999999</v>
      </c>
      <c r="O767" s="4">
        <f t="shared" si="58"/>
        <v>56.729056999999997</v>
      </c>
      <c r="P767" s="12">
        <f t="shared" si="59"/>
        <v>56.704724716316043</v>
      </c>
      <c r="R767" s="9">
        <v>1593.9594999999999</v>
      </c>
      <c r="S767" s="10">
        <v>50.219517000000003</v>
      </c>
    </row>
    <row r="768" spans="1:19">
      <c r="A768" s="4">
        <v>65327</v>
      </c>
      <c r="B768" s="4" t="s">
        <v>20</v>
      </c>
      <c r="C768" s="4">
        <v>15</v>
      </c>
      <c r="D768" s="4" t="s">
        <v>4</v>
      </c>
      <c r="E768" s="4">
        <v>2015</v>
      </c>
      <c r="F768" s="4" t="s">
        <v>0</v>
      </c>
      <c r="G768" s="4">
        <v>21</v>
      </c>
      <c r="H768" s="4" t="s">
        <v>1</v>
      </c>
      <c r="I768" s="9">
        <v>1662.2328</v>
      </c>
      <c r="J768" s="10">
        <v>56.698711000000003</v>
      </c>
      <c r="K768" s="5">
        <f t="array" ref="K768">MIN(ABS(R$2:R$2623-I768))</f>
        <v>0</v>
      </c>
      <c r="L768" s="4">
        <f t="shared" si="55"/>
        <v>1662.2328</v>
      </c>
      <c r="M768" s="4">
        <f t="shared" si="56"/>
        <v>56.698711000000003</v>
      </c>
      <c r="N768" s="4">
        <f t="shared" si="57"/>
        <v>1661.6161999999999</v>
      </c>
      <c r="O768" s="4">
        <f t="shared" si="58"/>
        <v>56.643481999999999</v>
      </c>
      <c r="P768" s="12">
        <f t="shared" si="59"/>
        <v>56.698710999998141</v>
      </c>
      <c r="R768" s="9">
        <v>1593.8062</v>
      </c>
      <c r="S768" s="10">
        <v>50.204247000000002</v>
      </c>
    </row>
    <row r="769" spans="1:19">
      <c r="A769" s="4">
        <v>25599</v>
      </c>
      <c r="B769" s="4" t="s">
        <v>11</v>
      </c>
      <c r="C769" s="4">
        <v>6</v>
      </c>
      <c r="D769" s="4" t="s">
        <v>4</v>
      </c>
      <c r="E769" s="4">
        <v>2016</v>
      </c>
      <c r="F769" s="4" t="s">
        <v>0</v>
      </c>
      <c r="G769" s="4">
        <v>40</v>
      </c>
      <c r="H769" s="4" t="s">
        <v>1</v>
      </c>
      <c r="I769" s="7">
        <v>1662.11</v>
      </c>
      <c r="J769" s="8" t="s">
        <v>43</v>
      </c>
      <c r="K769" s="5">
        <f t="array" ref="K769">MIN(ABS(R$2:R$2623-I769))</f>
        <v>0.1228000000000975</v>
      </c>
      <c r="L769" s="4">
        <f t="shared" si="55"/>
        <v>1662.2328</v>
      </c>
      <c r="M769" s="4">
        <f t="shared" si="56"/>
        <v>56.698711000000003</v>
      </c>
      <c r="N769" s="4">
        <f t="shared" si="57"/>
        <v>1661.6161999999999</v>
      </c>
      <c r="O769" s="4">
        <f t="shared" si="58"/>
        <v>56.643481999999999</v>
      </c>
      <c r="P769" s="12">
        <f t="shared" si="59"/>
        <v>56.687711776514512</v>
      </c>
      <c r="R769" s="9">
        <v>1593.6543999999999</v>
      </c>
      <c r="S769" s="10">
        <v>50.189129000000001</v>
      </c>
    </row>
    <row r="770" spans="1:19">
      <c r="A770" s="4">
        <v>57473</v>
      </c>
      <c r="B770" s="4" t="s">
        <v>18</v>
      </c>
      <c r="C770" s="4">
        <v>13</v>
      </c>
      <c r="D770" s="4" t="s">
        <v>4</v>
      </c>
      <c r="E770" s="4">
        <v>2017</v>
      </c>
      <c r="F770" s="4" t="s">
        <v>0</v>
      </c>
      <c r="G770" s="4">
        <v>8</v>
      </c>
      <c r="H770" s="4" t="s">
        <v>1</v>
      </c>
      <c r="I770" s="7">
        <v>1661.99</v>
      </c>
      <c r="J770" s="8" t="s">
        <v>43</v>
      </c>
      <c r="K770" s="5">
        <f t="array" ref="K770">MIN(ABS(R$2:R$2623-I770))</f>
        <v>0.24279999999998836</v>
      </c>
      <c r="L770" s="4">
        <f t="shared" ref="L770:L833" si="60">IF(COUNTIF(R:R,I770-K770),I770-K770,I770+K770)</f>
        <v>1662.2328</v>
      </c>
      <c r="M770" s="4">
        <f t="shared" ref="M770:M833" si="61">VLOOKUP(L770,R:S,2,FALSE)</f>
        <v>56.698711000000003</v>
      </c>
      <c r="N770" s="4">
        <f t="shared" ref="N770:N833" si="62">IF(MATCH(L770,R:R,0)=2,R$3,IF(MATCH(L770,R:R,0)=2623,R$2622,INDEX(R:R,(MATCH(L770,R:R,0)+1-2*(L770&lt;I770)))))</f>
        <v>1661.6161999999999</v>
      </c>
      <c r="O770" s="4">
        <f t="shared" ref="O770:O833" si="63">VLOOKUP(N770,R:S,2,FALSE)</f>
        <v>56.643481999999999</v>
      </c>
      <c r="P770" s="12">
        <f t="shared" si="59"/>
        <v>56.676963349657569</v>
      </c>
      <c r="R770" s="9">
        <v>1593.5551</v>
      </c>
      <c r="S770" s="10">
        <v>50.179229999999997</v>
      </c>
    </row>
    <row r="771" spans="1:19">
      <c r="A771" s="4">
        <v>87259</v>
      </c>
      <c r="B771" s="4" t="s">
        <v>26</v>
      </c>
      <c r="C771" s="4">
        <v>21</v>
      </c>
      <c r="D771" s="4" t="s">
        <v>4</v>
      </c>
      <c r="E771" s="4">
        <v>2017</v>
      </c>
      <c r="F771" s="4" t="s">
        <v>0</v>
      </c>
      <c r="G771" s="4">
        <v>9</v>
      </c>
      <c r="H771" s="4" t="s">
        <v>1</v>
      </c>
      <c r="I771" s="7">
        <v>1661.86</v>
      </c>
      <c r="J771" s="8" t="s">
        <v>43</v>
      </c>
      <c r="K771" s="5">
        <f t="array" ref="K771">MIN(ABS(R$2:R$2623-I771))</f>
        <v>0.24379999999996471</v>
      </c>
      <c r="L771" s="4">
        <f t="shared" si="60"/>
        <v>1661.6161999999999</v>
      </c>
      <c r="M771" s="4">
        <f t="shared" si="61"/>
        <v>56.643481999999999</v>
      </c>
      <c r="N771" s="4">
        <f t="shared" si="62"/>
        <v>1662.2328</v>
      </c>
      <c r="O771" s="4">
        <f t="shared" si="63"/>
        <v>56.698711000000003</v>
      </c>
      <c r="P771" s="12">
        <f t="shared" ref="P771:P834" si="64">((M771-O771)*I771+(L771*O771-M771*N771))/(L771-N771)</f>
        <v>56.665319220562523</v>
      </c>
      <c r="R771" s="9">
        <v>1593.5001</v>
      </c>
      <c r="S771" s="10">
        <v>50.173755999999997</v>
      </c>
    </row>
    <row r="772" spans="1:19">
      <c r="A772" s="4">
        <v>65324</v>
      </c>
      <c r="B772" s="4" t="s">
        <v>20</v>
      </c>
      <c r="C772" s="4">
        <v>15</v>
      </c>
      <c r="D772" s="4" t="s">
        <v>4</v>
      </c>
      <c r="E772" s="4">
        <v>2015</v>
      </c>
      <c r="F772" s="4" t="s">
        <v>0</v>
      </c>
      <c r="G772" s="4">
        <v>18</v>
      </c>
      <c r="H772" s="4" t="s">
        <v>1</v>
      </c>
      <c r="I772" s="9">
        <v>1661.6161999999999</v>
      </c>
      <c r="J772" s="10">
        <v>56.643481999999999</v>
      </c>
      <c r="K772" s="5">
        <f t="array" ref="K772">MIN(ABS(R$2:R$2623-I772))</f>
        <v>0</v>
      </c>
      <c r="L772" s="4">
        <f t="shared" si="60"/>
        <v>1661.6161999999999</v>
      </c>
      <c r="M772" s="4">
        <f t="shared" si="61"/>
        <v>56.643481999999999</v>
      </c>
      <c r="N772" s="4">
        <f t="shared" si="62"/>
        <v>1661.5998999999999</v>
      </c>
      <c r="O772" s="4">
        <f t="shared" si="63"/>
        <v>56.642017000000003</v>
      </c>
      <c r="P772" s="12">
        <f t="shared" si="64"/>
        <v>56.643481999866026</v>
      </c>
      <c r="R772" s="9">
        <v>1593.4619</v>
      </c>
      <c r="S772" s="10">
        <v>50.169949000000003</v>
      </c>
    </row>
    <row r="773" spans="1:19">
      <c r="A773" s="4">
        <v>57345</v>
      </c>
      <c r="B773" s="4" t="s">
        <v>18</v>
      </c>
      <c r="C773" s="4">
        <v>13</v>
      </c>
      <c r="D773" s="4" t="s">
        <v>4</v>
      </c>
      <c r="E773" s="4">
        <v>2015</v>
      </c>
      <c r="F773" s="4" t="s">
        <v>0</v>
      </c>
      <c r="G773" s="4">
        <v>64</v>
      </c>
      <c r="H773" s="4" t="s">
        <v>1</v>
      </c>
      <c r="I773" s="9">
        <v>1661.5998999999999</v>
      </c>
      <c r="J773" s="10">
        <v>56.642017000000003</v>
      </c>
      <c r="K773" s="5">
        <f t="array" ref="K773">MIN(ABS(R$2:R$2623-I773))</f>
        <v>0</v>
      </c>
      <c r="L773" s="4">
        <f t="shared" si="60"/>
        <v>1661.5998999999999</v>
      </c>
      <c r="M773" s="4">
        <f t="shared" si="61"/>
        <v>56.642017000000003</v>
      </c>
      <c r="N773" s="4">
        <f t="shared" si="62"/>
        <v>1661.2877000000001</v>
      </c>
      <c r="O773" s="4">
        <f t="shared" si="63"/>
        <v>56.614032999999999</v>
      </c>
      <c r="P773" s="12">
        <f t="shared" si="64"/>
        <v>56.64201700001064</v>
      </c>
      <c r="R773" s="9">
        <v>1593.4523999999999</v>
      </c>
      <c r="S773" s="10">
        <v>50.169002999999996</v>
      </c>
    </row>
    <row r="774" spans="1:19">
      <c r="A774" s="4">
        <v>115713</v>
      </c>
      <c r="B774" s="4" t="s">
        <v>33</v>
      </c>
      <c r="C774" s="4">
        <v>28</v>
      </c>
      <c r="D774" s="4" t="s">
        <v>4</v>
      </c>
      <c r="E774" s="4">
        <v>2017</v>
      </c>
      <c r="F774" s="4" t="s">
        <v>0</v>
      </c>
      <c r="G774" s="4">
        <v>30</v>
      </c>
      <c r="H774" s="4" t="s">
        <v>1</v>
      </c>
      <c r="I774" s="7">
        <v>1661.46</v>
      </c>
      <c r="J774" s="8" t="s">
        <v>43</v>
      </c>
      <c r="K774" s="5">
        <f t="array" ref="K774">MIN(ABS(R$2:R$2623-I774))</f>
        <v>0.13989999999989777</v>
      </c>
      <c r="L774" s="4">
        <f t="shared" si="60"/>
        <v>1661.5998999999999</v>
      </c>
      <c r="M774" s="4">
        <f t="shared" si="61"/>
        <v>56.642017000000003</v>
      </c>
      <c r="N774" s="4">
        <f t="shared" si="62"/>
        <v>1661.2877000000001</v>
      </c>
      <c r="O774" s="4">
        <f t="shared" si="63"/>
        <v>56.614032999999999</v>
      </c>
      <c r="P774" s="12">
        <f t="shared" si="64"/>
        <v>56.629477084571825</v>
      </c>
      <c r="R774" s="9">
        <v>1593.2170000000001</v>
      </c>
      <c r="S774" s="10">
        <v>50.145546000000003</v>
      </c>
    </row>
    <row r="775" spans="1:19">
      <c r="A775" s="4">
        <v>57298</v>
      </c>
      <c r="B775" s="4" t="s">
        <v>18</v>
      </c>
      <c r="C775" s="4">
        <v>13</v>
      </c>
      <c r="D775" s="4" t="s">
        <v>4</v>
      </c>
      <c r="E775" s="4">
        <v>2015</v>
      </c>
      <c r="F775" s="4" t="s">
        <v>0</v>
      </c>
      <c r="G775" s="4">
        <v>17</v>
      </c>
      <c r="H775" s="4" t="s">
        <v>1</v>
      </c>
      <c r="I775" s="9">
        <v>1661.2877000000001</v>
      </c>
      <c r="J775" s="10">
        <v>56.614032999999999</v>
      </c>
      <c r="K775" s="5">
        <f t="array" ref="K775">MIN(ABS(R$2:R$2623-I775))</f>
        <v>0</v>
      </c>
      <c r="L775" s="4">
        <f t="shared" si="60"/>
        <v>1661.2877000000001</v>
      </c>
      <c r="M775" s="4">
        <f t="shared" si="61"/>
        <v>56.614032999999999</v>
      </c>
      <c r="N775" s="4">
        <f t="shared" si="62"/>
        <v>1661.2701</v>
      </c>
      <c r="O775" s="4">
        <f t="shared" si="63"/>
        <v>56.612453000000002</v>
      </c>
      <c r="P775" s="12">
        <f t="shared" si="64"/>
        <v>56.614033000470407</v>
      </c>
      <c r="R775" s="9">
        <v>1592.8823</v>
      </c>
      <c r="S775" s="10">
        <v>50.112175000000001</v>
      </c>
    </row>
    <row r="776" spans="1:19">
      <c r="A776" s="4">
        <v>87204</v>
      </c>
      <c r="B776" s="4" t="s">
        <v>26</v>
      </c>
      <c r="C776" s="4">
        <v>21</v>
      </c>
      <c r="D776" s="4" t="s">
        <v>4</v>
      </c>
      <c r="E776" s="4">
        <v>2016</v>
      </c>
      <c r="F776" s="4" t="s">
        <v>0</v>
      </c>
      <c r="G776" s="4">
        <v>54</v>
      </c>
      <c r="H776" s="4" t="s">
        <v>1</v>
      </c>
      <c r="I776" s="7">
        <v>1661.28</v>
      </c>
      <c r="J776" s="8" t="s">
        <v>43</v>
      </c>
      <c r="K776" s="5">
        <f t="array" ref="K776">MIN(ABS(R$2:R$2623-I776))</f>
        <v>7.7000000001135049E-3</v>
      </c>
      <c r="L776" s="4">
        <f t="shared" si="60"/>
        <v>1661.2877000000001</v>
      </c>
      <c r="M776" s="4">
        <f t="shared" si="61"/>
        <v>56.614032999999999</v>
      </c>
      <c r="N776" s="4">
        <f t="shared" si="62"/>
        <v>1661.2701</v>
      </c>
      <c r="O776" s="4">
        <f t="shared" si="63"/>
        <v>56.612453000000002</v>
      </c>
      <c r="P776" s="12">
        <f t="shared" si="64"/>
        <v>56.61334175047039</v>
      </c>
      <c r="R776" s="9">
        <v>1592.8607</v>
      </c>
      <c r="S776" s="10">
        <v>50.110019999999999</v>
      </c>
    </row>
    <row r="777" spans="1:19">
      <c r="A777" s="4">
        <v>5536</v>
      </c>
      <c r="B777" s="4" t="s">
        <v>6</v>
      </c>
      <c r="C777" s="4">
        <v>1</v>
      </c>
      <c r="D777" s="4" t="s">
        <v>4</v>
      </c>
      <c r="E777" s="4">
        <v>2015</v>
      </c>
      <c r="F777" s="4" t="s">
        <v>0</v>
      </c>
      <c r="G777" s="4">
        <v>62</v>
      </c>
      <c r="H777" s="4" t="s">
        <v>1</v>
      </c>
      <c r="I777" s="9">
        <v>1661.2701</v>
      </c>
      <c r="J777" s="10">
        <v>56.612453000000002</v>
      </c>
      <c r="K777" s="5">
        <f t="array" ref="K777">MIN(ABS(R$2:R$2623-I777))</f>
        <v>0</v>
      </c>
      <c r="L777" s="4">
        <f t="shared" si="60"/>
        <v>1661.2701</v>
      </c>
      <c r="M777" s="4">
        <f t="shared" si="61"/>
        <v>56.612453000000002</v>
      </c>
      <c r="N777" s="4">
        <f t="shared" si="62"/>
        <v>1661.0515</v>
      </c>
      <c r="O777" s="4">
        <f t="shared" si="63"/>
        <v>56.592841999999997</v>
      </c>
      <c r="P777" s="12">
        <f t="shared" si="64"/>
        <v>56.612453000043416</v>
      </c>
      <c r="R777" s="9">
        <v>1592.7965999999999</v>
      </c>
      <c r="S777" s="10">
        <v>50.103630000000003</v>
      </c>
    </row>
    <row r="778" spans="1:19">
      <c r="A778" s="4">
        <v>87219</v>
      </c>
      <c r="B778" s="4" t="s">
        <v>26</v>
      </c>
      <c r="C778" s="4">
        <v>21</v>
      </c>
      <c r="D778" s="4" t="s">
        <v>4</v>
      </c>
      <c r="E778" s="4">
        <v>2016</v>
      </c>
      <c r="F778" s="4" t="s">
        <v>0</v>
      </c>
      <c r="G778" s="4">
        <v>69</v>
      </c>
      <c r="H778" s="4" t="s">
        <v>1</v>
      </c>
      <c r="I778" s="7">
        <v>1661.13</v>
      </c>
      <c r="J778" s="8" t="s">
        <v>43</v>
      </c>
      <c r="K778" s="5">
        <f t="array" ref="K778">MIN(ABS(R$2:R$2623-I778))</f>
        <v>7.8500000000076398E-2</v>
      </c>
      <c r="L778" s="4">
        <f t="shared" si="60"/>
        <v>1661.0515</v>
      </c>
      <c r="M778" s="4">
        <f t="shared" si="61"/>
        <v>56.592841999999997</v>
      </c>
      <c r="N778" s="4">
        <f t="shared" si="62"/>
        <v>1661.2701</v>
      </c>
      <c r="O778" s="4">
        <f t="shared" si="63"/>
        <v>56.612453000000002</v>
      </c>
      <c r="P778" s="12">
        <f t="shared" si="64"/>
        <v>56.599884376530163</v>
      </c>
      <c r="R778" s="9">
        <v>1592.7094999999999</v>
      </c>
      <c r="S778" s="10">
        <v>50.094935999999997</v>
      </c>
    </row>
    <row r="779" spans="1:19">
      <c r="A779" s="4">
        <v>113931</v>
      </c>
      <c r="B779" s="4" t="s">
        <v>32</v>
      </c>
      <c r="C779" s="4">
        <v>27</v>
      </c>
      <c r="D779" s="4" t="s">
        <v>4</v>
      </c>
      <c r="E779" s="4">
        <v>2017</v>
      </c>
      <c r="F779" s="4" t="s">
        <v>0</v>
      </c>
      <c r="G779" s="4">
        <v>82</v>
      </c>
      <c r="H779" s="4" t="s">
        <v>1</v>
      </c>
      <c r="I779" s="7">
        <v>1661.09</v>
      </c>
      <c r="J779" s="8" t="s">
        <v>43</v>
      </c>
      <c r="K779" s="5">
        <f t="array" ref="K779">MIN(ABS(R$2:R$2623-I779))</f>
        <v>3.8499999999885404E-2</v>
      </c>
      <c r="L779" s="4">
        <f t="shared" si="60"/>
        <v>1661.0515</v>
      </c>
      <c r="M779" s="4">
        <f t="shared" si="61"/>
        <v>56.592841999999997</v>
      </c>
      <c r="N779" s="4">
        <f t="shared" si="62"/>
        <v>1661.2701</v>
      </c>
      <c r="O779" s="4">
        <f t="shared" si="63"/>
        <v>56.612453000000002</v>
      </c>
      <c r="P779" s="12">
        <f t="shared" si="64"/>
        <v>56.596295904434989</v>
      </c>
      <c r="R779" s="9">
        <v>1592.4650999999999</v>
      </c>
      <c r="S779" s="10">
        <v>50.07056</v>
      </c>
    </row>
    <row r="780" spans="1:19">
      <c r="A780" s="4">
        <v>103574</v>
      </c>
      <c r="B780" s="4" t="s">
        <v>30</v>
      </c>
      <c r="C780" s="4">
        <v>25</v>
      </c>
      <c r="D780" s="4" t="s">
        <v>4</v>
      </c>
      <c r="E780" s="4">
        <v>2015</v>
      </c>
      <c r="F780" s="4" t="s">
        <v>0</v>
      </c>
      <c r="G780" s="4">
        <v>31</v>
      </c>
      <c r="H780" s="4" t="s">
        <v>1</v>
      </c>
      <c r="I780" s="9">
        <v>1661.0515</v>
      </c>
      <c r="J780" s="10">
        <v>56.592841999999997</v>
      </c>
      <c r="K780" s="5">
        <f t="array" ref="K780">MIN(ABS(R$2:R$2623-I780))</f>
        <v>0</v>
      </c>
      <c r="L780" s="4">
        <f t="shared" si="60"/>
        <v>1661.0515</v>
      </c>
      <c r="M780" s="4">
        <f t="shared" si="61"/>
        <v>56.592841999999997</v>
      </c>
      <c r="N780" s="4">
        <f t="shared" si="62"/>
        <v>1660.587</v>
      </c>
      <c r="O780" s="4">
        <f t="shared" si="63"/>
        <v>56.551150999999997</v>
      </c>
      <c r="P780" s="12">
        <f t="shared" si="64"/>
        <v>56.592841999992466</v>
      </c>
      <c r="R780" s="9">
        <v>1592.4014999999999</v>
      </c>
      <c r="S780" s="10">
        <v>50.064216999999999</v>
      </c>
    </row>
    <row r="781" spans="1:19">
      <c r="A781" s="4">
        <v>25619</v>
      </c>
      <c r="B781" s="4" t="s">
        <v>11</v>
      </c>
      <c r="C781" s="4">
        <v>6</v>
      </c>
      <c r="D781" s="4" t="s">
        <v>4</v>
      </c>
      <c r="E781" s="4">
        <v>2016</v>
      </c>
      <c r="F781" s="4" t="s">
        <v>0</v>
      </c>
      <c r="G781" s="4">
        <v>60</v>
      </c>
      <c r="H781" s="4" t="s">
        <v>1</v>
      </c>
      <c r="I781" s="7">
        <v>1660.8</v>
      </c>
      <c r="J781" s="8" t="s">
        <v>43</v>
      </c>
      <c r="K781" s="5">
        <f t="array" ref="K781">MIN(ABS(R$2:R$2623-I781))</f>
        <v>0.21299999999996544</v>
      </c>
      <c r="L781" s="4">
        <f t="shared" si="60"/>
        <v>1660.587</v>
      </c>
      <c r="M781" s="4">
        <f t="shared" si="61"/>
        <v>56.551150999999997</v>
      </c>
      <c r="N781" s="4">
        <f t="shared" si="62"/>
        <v>1661.0515</v>
      </c>
      <c r="O781" s="4">
        <f t="shared" si="63"/>
        <v>56.592841999999997</v>
      </c>
      <c r="P781" s="12">
        <f t="shared" si="64"/>
        <v>56.570268724427351</v>
      </c>
      <c r="R781" s="9">
        <v>1591.9996000000001</v>
      </c>
      <c r="S781" s="10">
        <v>50.024113</v>
      </c>
    </row>
    <row r="782" spans="1:19">
      <c r="A782" s="4">
        <v>44613</v>
      </c>
      <c r="B782" s="4" t="s">
        <v>15</v>
      </c>
      <c r="C782" s="4">
        <v>10</v>
      </c>
      <c r="D782" s="4" t="s">
        <v>4</v>
      </c>
      <c r="E782" s="4">
        <v>2015</v>
      </c>
      <c r="F782" s="4" t="s">
        <v>0</v>
      </c>
      <c r="G782" s="4">
        <v>13</v>
      </c>
      <c r="H782" s="4" t="s">
        <v>1</v>
      </c>
      <c r="I782" s="9">
        <v>1660.587</v>
      </c>
      <c r="J782" s="10">
        <v>56.551150999999997</v>
      </c>
      <c r="K782" s="5">
        <f t="array" ref="K782">MIN(ABS(R$2:R$2623-I782))</f>
        <v>0</v>
      </c>
      <c r="L782" s="4">
        <f t="shared" si="60"/>
        <v>1660.587</v>
      </c>
      <c r="M782" s="4">
        <f t="shared" si="61"/>
        <v>56.551150999999997</v>
      </c>
      <c r="N782" s="4">
        <f t="shared" si="62"/>
        <v>1660.3936000000001</v>
      </c>
      <c r="O782" s="4">
        <f t="shared" si="63"/>
        <v>56.533771999999999</v>
      </c>
      <c r="P782" s="12">
        <f t="shared" si="64"/>
        <v>56.551151000015651</v>
      </c>
      <c r="R782" s="9">
        <v>1591.972</v>
      </c>
      <c r="S782" s="10">
        <v>50.021362000000003</v>
      </c>
    </row>
    <row r="783" spans="1:19">
      <c r="A783" s="4">
        <v>65322</v>
      </c>
      <c r="B783" s="4" t="s">
        <v>20</v>
      </c>
      <c r="C783" s="4">
        <v>15</v>
      </c>
      <c r="D783" s="4" t="s">
        <v>4</v>
      </c>
      <c r="E783" s="4">
        <v>2015</v>
      </c>
      <c r="F783" s="4" t="s">
        <v>0</v>
      </c>
      <c r="G783" s="4">
        <v>16</v>
      </c>
      <c r="H783" s="4" t="s">
        <v>1</v>
      </c>
      <c r="I783" s="9">
        <v>1660.3936000000001</v>
      </c>
      <c r="J783" s="10">
        <v>56.533771999999999</v>
      </c>
      <c r="K783" s="5">
        <f t="array" ref="K783">MIN(ABS(R$2:R$2623-I783))</f>
        <v>0</v>
      </c>
      <c r="L783" s="4">
        <f t="shared" si="60"/>
        <v>1660.3936000000001</v>
      </c>
      <c r="M783" s="4">
        <f t="shared" si="61"/>
        <v>56.533771999999999</v>
      </c>
      <c r="N783" s="4">
        <f t="shared" si="62"/>
        <v>1659.9286</v>
      </c>
      <c r="O783" s="4">
        <f t="shared" si="63"/>
        <v>56.491982</v>
      </c>
      <c r="P783" s="12">
        <f t="shared" si="64"/>
        <v>56.533771999999189</v>
      </c>
      <c r="R783" s="9">
        <v>1591.8422</v>
      </c>
      <c r="S783" s="10">
        <v>50.008395999999998</v>
      </c>
    </row>
    <row r="784" spans="1:19">
      <c r="A784" s="4">
        <v>25696</v>
      </c>
      <c r="B784" s="4" t="s">
        <v>11</v>
      </c>
      <c r="C784" s="4">
        <v>6</v>
      </c>
      <c r="D784" s="4" t="s">
        <v>4</v>
      </c>
      <c r="E784" s="4">
        <v>2017</v>
      </c>
      <c r="F784" s="4" t="s">
        <v>0</v>
      </c>
      <c r="G784" s="4">
        <v>34</v>
      </c>
      <c r="H784" s="4" t="s">
        <v>1</v>
      </c>
      <c r="I784" s="7">
        <v>1660.23</v>
      </c>
      <c r="J784" s="8" t="s">
        <v>43</v>
      </c>
      <c r="K784" s="5">
        <f t="array" ref="K784">MIN(ABS(R$2:R$2623-I784))</f>
        <v>0.16360000000008768</v>
      </c>
      <c r="L784" s="4">
        <f t="shared" si="60"/>
        <v>1660.3936000000001</v>
      </c>
      <c r="M784" s="4">
        <f t="shared" si="61"/>
        <v>56.533771999999999</v>
      </c>
      <c r="N784" s="4">
        <f t="shared" si="62"/>
        <v>1659.9286</v>
      </c>
      <c r="O784" s="4">
        <f t="shared" si="63"/>
        <v>56.491982</v>
      </c>
      <c r="P784" s="12">
        <f t="shared" si="64"/>
        <v>56.5190691096766</v>
      </c>
      <c r="R784" s="9">
        <v>1591.7917</v>
      </c>
      <c r="S784" s="10">
        <v>50.003360999999998</v>
      </c>
    </row>
    <row r="785" spans="1:19">
      <c r="A785" s="4">
        <v>57380</v>
      </c>
      <c r="B785" s="4" t="s">
        <v>18</v>
      </c>
      <c r="C785" s="4">
        <v>13</v>
      </c>
      <c r="D785" s="4" t="s">
        <v>4</v>
      </c>
      <c r="E785" s="4">
        <v>2016</v>
      </c>
      <c r="F785" s="4" t="s">
        <v>0</v>
      </c>
      <c r="G785" s="4">
        <v>3</v>
      </c>
      <c r="H785" s="4" t="s">
        <v>1</v>
      </c>
      <c r="I785" s="7">
        <v>1660.17</v>
      </c>
      <c r="J785" s="8" t="s">
        <v>43</v>
      </c>
      <c r="K785" s="5">
        <f t="array" ref="K785">MIN(ABS(R$2:R$2623-I785))</f>
        <v>0.22360000000003311</v>
      </c>
      <c r="L785" s="4">
        <f t="shared" si="60"/>
        <v>1660.3936000000001</v>
      </c>
      <c r="M785" s="4">
        <f t="shared" si="61"/>
        <v>56.533771999999999</v>
      </c>
      <c r="N785" s="4">
        <f t="shared" si="62"/>
        <v>1659.9286</v>
      </c>
      <c r="O785" s="4">
        <f t="shared" si="63"/>
        <v>56.491982</v>
      </c>
      <c r="P785" s="12">
        <f t="shared" si="64"/>
        <v>56.513676851612118</v>
      </c>
      <c r="R785" s="9">
        <v>1591.5571</v>
      </c>
      <c r="S785" s="10">
        <v>49.979934999999998</v>
      </c>
    </row>
    <row r="786" spans="1:19">
      <c r="A786" s="4">
        <v>25585</v>
      </c>
      <c r="B786" s="4" t="s">
        <v>11</v>
      </c>
      <c r="C786" s="4">
        <v>6</v>
      </c>
      <c r="D786" s="4" t="s">
        <v>4</v>
      </c>
      <c r="E786" s="4">
        <v>2016</v>
      </c>
      <c r="F786" s="4" t="s">
        <v>0</v>
      </c>
      <c r="G786" s="4">
        <v>26</v>
      </c>
      <c r="H786" s="4" t="s">
        <v>1</v>
      </c>
      <c r="I786" s="7">
        <v>1660</v>
      </c>
      <c r="J786" s="8" t="s">
        <v>43</v>
      </c>
      <c r="K786" s="5">
        <f t="array" ref="K786">MIN(ABS(R$2:R$2623-I786))</f>
        <v>7.1400000000039654E-2</v>
      </c>
      <c r="L786" s="4">
        <f t="shared" si="60"/>
        <v>1659.9286</v>
      </c>
      <c r="M786" s="4">
        <f t="shared" si="61"/>
        <v>56.491982</v>
      </c>
      <c r="N786" s="4">
        <f t="shared" si="62"/>
        <v>1660.3936000000001</v>
      </c>
      <c r="O786" s="4">
        <f t="shared" si="63"/>
        <v>56.533771999999999</v>
      </c>
      <c r="P786" s="12">
        <f t="shared" si="64"/>
        <v>56.498398787095979</v>
      </c>
      <c r="R786" s="9">
        <v>1591.4998000000001</v>
      </c>
      <c r="S786" s="10">
        <v>49.974204999999998</v>
      </c>
    </row>
    <row r="787" spans="1:19">
      <c r="A787" s="4">
        <v>57382</v>
      </c>
      <c r="B787" s="4" t="s">
        <v>18</v>
      </c>
      <c r="C787" s="4">
        <v>13</v>
      </c>
      <c r="D787" s="4" t="s">
        <v>4</v>
      </c>
      <c r="E787" s="4">
        <v>2016</v>
      </c>
      <c r="F787" s="4" t="s">
        <v>0</v>
      </c>
      <c r="G787" s="4">
        <v>5</v>
      </c>
      <c r="H787" s="4" t="s">
        <v>1</v>
      </c>
      <c r="I787" s="7">
        <v>1659.96</v>
      </c>
      <c r="J787" s="8" t="s">
        <v>43</v>
      </c>
      <c r="K787" s="5">
        <f t="array" ref="K787">MIN(ABS(R$2:R$2623-I787))</f>
        <v>3.1400000000076034E-2</v>
      </c>
      <c r="L787" s="4">
        <f t="shared" si="60"/>
        <v>1659.9286</v>
      </c>
      <c r="M787" s="4">
        <f t="shared" si="61"/>
        <v>56.491982</v>
      </c>
      <c r="N787" s="4">
        <f t="shared" si="62"/>
        <v>1660.3936000000001</v>
      </c>
      <c r="O787" s="4">
        <f t="shared" si="63"/>
        <v>56.533771999999999</v>
      </c>
      <c r="P787" s="12">
        <f t="shared" si="64"/>
        <v>56.494803948386313</v>
      </c>
      <c r="R787" s="9">
        <v>1591.4016999999999</v>
      </c>
      <c r="S787" s="10">
        <v>49.964416999999997</v>
      </c>
    </row>
    <row r="788" spans="1:19">
      <c r="A788" s="4">
        <v>57344</v>
      </c>
      <c r="B788" s="4" t="s">
        <v>18</v>
      </c>
      <c r="C788" s="4">
        <v>13</v>
      </c>
      <c r="D788" s="4" t="s">
        <v>4</v>
      </c>
      <c r="E788" s="4">
        <v>2015</v>
      </c>
      <c r="F788" s="4" t="s">
        <v>0</v>
      </c>
      <c r="G788" s="4">
        <v>63</v>
      </c>
      <c r="H788" s="4" t="s">
        <v>1</v>
      </c>
      <c r="I788" s="9">
        <v>1659.9286</v>
      </c>
      <c r="J788" s="10">
        <v>56.491982</v>
      </c>
      <c r="K788" s="5">
        <f t="array" ref="K788">MIN(ABS(R$2:R$2623-I788))</f>
        <v>0</v>
      </c>
      <c r="L788" s="4">
        <f t="shared" si="60"/>
        <v>1659.9286</v>
      </c>
      <c r="M788" s="4">
        <f t="shared" si="61"/>
        <v>56.491982</v>
      </c>
      <c r="N788" s="4">
        <f t="shared" si="62"/>
        <v>1659.9269999999999</v>
      </c>
      <c r="O788" s="4">
        <f t="shared" si="63"/>
        <v>56.491836999999997</v>
      </c>
      <c r="P788" s="12">
        <f t="shared" si="64"/>
        <v>56.491982002565486</v>
      </c>
      <c r="R788" s="9">
        <v>1591.194</v>
      </c>
      <c r="S788" s="10">
        <v>49.943660999999999</v>
      </c>
    </row>
    <row r="789" spans="1:19">
      <c r="A789" s="4">
        <v>57352</v>
      </c>
      <c r="B789" s="4" t="s">
        <v>18</v>
      </c>
      <c r="C789" s="4">
        <v>13</v>
      </c>
      <c r="D789" s="4" t="s">
        <v>4</v>
      </c>
      <c r="E789" s="4">
        <v>2015</v>
      </c>
      <c r="F789" s="4" t="s">
        <v>0</v>
      </c>
      <c r="G789" s="4">
        <v>71</v>
      </c>
      <c r="H789" s="4" t="s">
        <v>1</v>
      </c>
      <c r="I789" s="9">
        <v>1659.9269999999999</v>
      </c>
      <c r="J789" s="10">
        <v>56.491836999999997</v>
      </c>
      <c r="K789" s="5">
        <f t="array" ref="K789">MIN(ABS(R$2:R$2623-I789))</f>
        <v>0</v>
      </c>
      <c r="L789" s="4">
        <f t="shared" si="60"/>
        <v>1659.9269999999999</v>
      </c>
      <c r="M789" s="4">
        <f t="shared" si="61"/>
        <v>56.491836999999997</v>
      </c>
      <c r="N789" s="4">
        <f t="shared" si="62"/>
        <v>1659.9167</v>
      </c>
      <c r="O789" s="4">
        <f t="shared" si="63"/>
        <v>56.490917000000003</v>
      </c>
      <c r="P789" s="12">
        <f t="shared" si="64"/>
        <v>56.491836998948472</v>
      </c>
      <c r="R789" s="9">
        <v>1591.0453</v>
      </c>
      <c r="S789" s="10">
        <v>49.928806000000002</v>
      </c>
    </row>
    <row r="790" spans="1:19">
      <c r="A790" s="4">
        <v>5530</v>
      </c>
      <c r="B790" s="4" t="s">
        <v>6</v>
      </c>
      <c r="C790" s="4">
        <v>1</v>
      </c>
      <c r="D790" s="4" t="s">
        <v>4</v>
      </c>
      <c r="E790" s="4">
        <v>2015</v>
      </c>
      <c r="F790" s="4" t="s">
        <v>0</v>
      </c>
      <c r="G790" s="4">
        <v>56</v>
      </c>
      <c r="H790" s="4" t="s">
        <v>1</v>
      </c>
      <c r="I790" s="9">
        <v>1659.9167</v>
      </c>
      <c r="J790" s="10">
        <v>56.490917000000003</v>
      </c>
      <c r="K790" s="5">
        <f t="array" ref="K790">MIN(ABS(R$2:R$2623-I790))</f>
        <v>0</v>
      </c>
      <c r="L790" s="4">
        <f t="shared" si="60"/>
        <v>1659.9167</v>
      </c>
      <c r="M790" s="4">
        <f t="shared" si="61"/>
        <v>56.490917000000003</v>
      </c>
      <c r="N790" s="4">
        <f t="shared" si="62"/>
        <v>1659.9159</v>
      </c>
      <c r="O790" s="4">
        <f t="shared" si="63"/>
        <v>56.490836999999999</v>
      </c>
      <c r="P790" s="12">
        <f t="shared" si="64"/>
        <v>56.49091700087903</v>
      </c>
      <c r="R790" s="9">
        <v>1590.9462000000001</v>
      </c>
      <c r="S790" s="10">
        <v>49.918900000000001</v>
      </c>
    </row>
    <row r="791" spans="1:19">
      <c r="A791" s="4">
        <v>113738</v>
      </c>
      <c r="B791" s="4" t="s">
        <v>32</v>
      </c>
      <c r="C791" s="4">
        <v>27</v>
      </c>
      <c r="D791" s="4" t="s">
        <v>4</v>
      </c>
      <c r="E791" s="4">
        <v>2015</v>
      </c>
      <c r="F791" s="4" t="s">
        <v>0</v>
      </c>
      <c r="G791" s="4">
        <v>70</v>
      </c>
      <c r="H791" s="4" t="s">
        <v>1</v>
      </c>
      <c r="I791" s="9">
        <v>1659.9159</v>
      </c>
      <c r="J791" s="10">
        <v>56.490836999999999</v>
      </c>
      <c r="K791" s="5">
        <f t="array" ref="K791">MIN(ABS(R$2:R$2623-I791))</f>
        <v>0</v>
      </c>
      <c r="L791" s="4">
        <f t="shared" si="60"/>
        <v>1659.9159</v>
      </c>
      <c r="M791" s="4">
        <f t="shared" si="61"/>
        <v>56.490836999999999</v>
      </c>
      <c r="N791" s="4">
        <f t="shared" si="62"/>
        <v>1659.7003999999999</v>
      </c>
      <c r="O791" s="4">
        <f t="shared" si="63"/>
        <v>56.471462000000002</v>
      </c>
      <c r="P791" s="12">
        <f t="shared" si="64"/>
        <v>56.490836999948428</v>
      </c>
      <c r="R791" s="9">
        <v>1590.9238</v>
      </c>
      <c r="S791" s="10">
        <v>49.916668000000001</v>
      </c>
    </row>
    <row r="792" spans="1:19">
      <c r="A792" s="4">
        <v>103573</v>
      </c>
      <c r="B792" s="4" t="s">
        <v>30</v>
      </c>
      <c r="C792" s="4">
        <v>25</v>
      </c>
      <c r="D792" s="4" t="s">
        <v>4</v>
      </c>
      <c r="E792" s="4">
        <v>2015</v>
      </c>
      <c r="F792" s="4" t="s">
        <v>0</v>
      </c>
      <c r="G792" s="4">
        <v>30</v>
      </c>
      <c r="H792" s="4" t="s">
        <v>1</v>
      </c>
      <c r="I792" s="9">
        <v>1659.7003999999999</v>
      </c>
      <c r="J792" s="10">
        <v>56.471462000000002</v>
      </c>
      <c r="K792" s="5">
        <f t="array" ref="K792">MIN(ABS(R$2:R$2623-I792))</f>
        <v>0</v>
      </c>
      <c r="L792" s="4">
        <f t="shared" si="60"/>
        <v>1659.7003999999999</v>
      </c>
      <c r="M792" s="4">
        <f t="shared" si="61"/>
        <v>56.471462000000002</v>
      </c>
      <c r="N792" s="4">
        <f t="shared" si="62"/>
        <v>1659.6551999999999</v>
      </c>
      <c r="O792" s="4">
        <f t="shared" si="63"/>
        <v>56.467388</v>
      </c>
      <c r="P792" s="12">
        <f t="shared" si="64"/>
        <v>56.471462000135887</v>
      </c>
      <c r="R792" s="9">
        <v>1590.9138</v>
      </c>
      <c r="S792" s="10">
        <v>49.915667999999997</v>
      </c>
    </row>
    <row r="793" spans="1:19">
      <c r="A793" s="4">
        <v>49056</v>
      </c>
      <c r="B793" s="4" t="s">
        <v>16</v>
      </c>
      <c r="C793" s="4">
        <v>11</v>
      </c>
      <c r="D793" s="4" t="s">
        <v>4</v>
      </c>
      <c r="E793" s="4">
        <v>2015</v>
      </c>
      <c r="F793" s="4" t="s">
        <v>0</v>
      </c>
      <c r="G793" s="4">
        <v>93</v>
      </c>
      <c r="H793" s="4" t="s">
        <v>4</v>
      </c>
      <c r="I793" s="9">
        <v>1659.6551999999999</v>
      </c>
      <c r="J793" s="10">
        <v>56.467388</v>
      </c>
      <c r="K793" s="5">
        <f t="array" ref="K793">MIN(ABS(R$2:R$2623-I793))</f>
        <v>0</v>
      </c>
      <c r="L793" s="4">
        <f t="shared" si="60"/>
        <v>1659.6551999999999</v>
      </c>
      <c r="M793" s="4">
        <f t="shared" si="61"/>
        <v>56.467388</v>
      </c>
      <c r="N793" s="4">
        <f t="shared" si="62"/>
        <v>1659.5035</v>
      </c>
      <c r="O793" s="4">
        <f t="shared" si="63"/>
        <v>56.453743000000003</v>
      </c>
      <c r="P793" s="12">
        <f t="shared" si="64"/>
        <v>56.467387999940868</v>
      </c>
      <c r="R793" s="9">
        <v>1590.5546999999999</v>
      </c>
      <c r="S793" s="10">
        <v>49.879772000000003</v>
      </c>
    </row>
    <row r="794" spans="1:19">
      <c r="A794" s="4">
        <v>57330</v>
      </c>
      <c r="B794" s="4" t="s">
        <v>18</v>
      </c>
      <c r="C794" s="4">
        <v>13</v>
      </c>
      <c r="D794" s="4" t="s">
        <v>4</v>
      </c>
      <c r="E794" s="4">
        <v>2015</v>
      </c>
      <c r="F794" s="4" t="s">
        <v>0</v>
      </c>
      <c r="G794" s="4">
        <v>49</v>
      </c>
      <c r="H794" s="4" t="s">
        <v>1</v>
      </c>
      <c r="I794" s="9">
        <v>1659.5035</v>
      </c>
      <c r="J794" s="10">
        <v>56.453743000000003</v>
      </c>
      <c r="K794" s="5">
        <f t="array" ref="K794">MIN(ABS(R$2:R$2623-I794))</f>
        <v>0</v>
      </c>
      <c r="L794" s="4">
        <f t="shared" si="60"/>
        <v>1659.5035</v>
      </c>
      <c r="M794" s="4">
        <f t="shared" si="61"/>
        <v>56.453743000000003</v>
      </c>
      <c r="N794" s="4">
        <f t="shared" si="62"/>
        <v>1659.345</v>
      </c>
      <c r="O794" s="4">
        <f t="shared" si="63"/>
        <v>56.439472000000002</v>
      </c>
      <c r="P794" s="12">
        <f t="shared" si="64"/>
        <v>56.453743000004827</v>
      </c>
      <c r="R794" s="9">
        <v>1590.4820999999999</v>
      </c>
      <c r="S794" s="10">
        <v>49.872509000000001</v>
      </c>
    </row>
    <row r="795" spans="1:19">
      <c r="A795" s="4">
        <v>113937</v>
      </c>
      <c r="B795" s="4" t="s">
        <v>32</v>
      </c>
      <c r="C795" s="4">
        <v>27</v>
      </c>
      <c r="D795" s="4" t="s">
        <v>4</v>
      </c>
      <c r="E795" s="4">
        <v>2017</v>
      </c>
      <c r="F795" s="4" t="s">
        <v>0</v>
      </c>
      <c r="G795" s="4">
        <v>88</v>
      </c>
      <c r="H795" s="4" t="s">
        <v>4</v>
      </c>
      <c r="I795" s="7">
        <v>1659.38</v>
      </c>
      <c r="J795" s="8" t="s">
        <v>43</v>
      </c>
      <c r="K795" s="5">
        <f t="array" ref="K795">MIN(ABS(R$2:R$2623-I795))</f>
        <v>3.5000000000081855E-2</v>
      </c>
      <c r="L795" s="4">
        <f t="shared" si="60"/>
        <v>1659.345</v>
      </c>
      <c r="M795" s="4">
        <f t="shared" si="61"/>
        <v>56.439472000000002</v>
      </c>
      <c r="N795" s="4">
        <f t="shared" si="62"/>
        <v>1659.5035</v>
      </c>
      <c r="O795" s="4">
        <f t="shared" si="63"/>
        <v>56.453743000000003</v>
      </c>
      <c r="P795" s="12">
        <f t="shared" si="64"/>
        <v>56.442623324925975</v>
      </c>
      <c r="R795" s="9">
        <v>1590.3984</v>
      </c>
      <c r="S795" s="10">
        <v>49.864151</v>
      </c>
    </row>
    <row r="796" spans="1:19">
      <c r="A796" s="4">
        <v>65358</v>
      </c>
      <c r="B796" s="4" t="s">
        <v>20</v>
      </c>
      <c r="C796" s="4">
        <v>15</v>
      </c>
      <c r="D796" s="4" t="s">
        <v>4</v>
      </c>
      <c r="E796" s="4">
        <v>2015</v>
      </c>
      <c r="F796" s="4" t="s">
        <v>0</v>
      </c>
      <c r="G796" s="4">
        <v>52</v>
      </c>
      <c r="H796" s="4" t="s">
        <v>1</v>
      </c>
      <c r="I796" s="9">
        <v>1659.345</v>
      </c>
      <c r="J796" s="10">
        <v>56.439472000000002</v>
      </c>
      <c r="K796" s="5">
        <f t="array" ref="K796">MIN(ABS(R$2:R$2623-I796))</f>
        <v>0</v>
      </c>
      <c r="L796" s="4">
        <f t="shared" si="60"/>
        <v>1659.345</v>
      </c>
      <c r="M796" s="4">
        <f t="shared" si="61"/>
        <v>56.439472000000002</v>
      </c>
      <c r="N796" s="4">
        <f t="shared" si="62"/>
        <v>1658.9934000000001</v>
      </c>
      <c r="O796" s="4">
        <f t="shared" si="63"/>
        <v>56.407814000000002</v>
      </c>
      <c r="P796" s="12">
        <f t="shared" si="64"/>
        <v>56.439471999996947</v>
      </c>
      <c r="R796" s="9">
        <v>1589.9663</v>
      </c>
      <c r="S796" s="10">
        <v>49.820929999999997</v>
      </c>
    </row>
    <row r="797" spans="1:19">
      <c r="A797" s="4">
        <v>25609</v>
      </c>
      <c r="B797" s="4" t="s">
        <v>11</v>
      </c>
      <c r="C797" s="4">
        <v>6</v>
      </c>
      <c r="D797" s="4" t="s">
        <v>4</v>
      </c>
      <c r="E797" s="4">
        <v>2016</v>
      </c>
      <c r="F797" s="4" t="s">
        <v>0</v>
      </c>
      <c r="G797" s="4">
        <v>50</v>
      </c>
      <c r="H797" s="4" t="s">
        <v>1</v>
      </c>
      <c r="I797" s="7">
        <v>1659.27</v>
      </c>
      <c r="J797" s="8" t="s">
        <v>43</v>
      </c>
      <c r="K797" s="5">
        <f t="array" ref="K797">MIN(ABS(R$2:R$2623-I797))</f>
        <v>7.5000000000045475E-2</v>
      </c>
      <c r="L797" s="4">
        <f t="shared" si="60"/>
        <v>1659.345</v>
      </c>
      <c r="M797" s="4">
        <f t="shared" si="61"/>
        <v>56.439472000000002</v>
      </c>
      <c r="N797" s="4">
        <f t="shared" si="62"/>
        <v>1658.9934000000001</v>
      </c>
      <c r="O797" s="4">
        <f t="shared" si="63"/>
        <v>56.407814000000002</v>
      </c>
      <c r="P797" s="12">
        <f t="shared" si="64"/>
        <v>56.432719013648814</v>
      </c>
      <c r="R797" s="9">
        <v>1589.9019000000001</v>
      </c>
      <c r="S797" s="10">
        <v>49.814480000000003</v>
      </c>
    </row>
    <row r="798" spans="1:19">
      <c r="A798" s="4">
        <v>113758</v>
      </c>
      <c r="B798" s="4" t="s">
        <v>32</v>
      </c>
      <c r="C798" s="4">
        <v>27</v>
      </c>
      <c r="D798" s="4" t="s">
        <v>4</v>
      </c>
      <c r="E798" s="4">
        <v>2016</v>
      </c>
      <c r="F798" s="4" t="s">
        <v>0</v>
      </c>
      <c r="G798" s="4">
        <v>1</v>
      </c>
      <c r="H798" s="4" t="s">
        <v>1</v>
      </c>
      <c r="I798" s="7">
        <v>1659.15</v>
      </c>
      <c r="J798" s="8" t="s">
        <v>43</v>
      </c>
      <c r="K798" s="5">
        <f t="array" ref="K798">MIN(ABS(R$2:R$2623-I798))</f>
        <v>0.15660000000002583</v>
      </c>
      <c r="L798" s="4">
        <f t="shared" si="60"/>
        <v>1658.9934000000001</v>
      </c>
      <c r="M798" s="4">
        <f t="shared" si="61"/>
        <v>56.407814000000002</v>
      </c>
      <c r="N798" s="4">
        <f t="shared" si="62"/>
        <v>1659.345</v>
      </c>
      <c r="O798" s="4">
        <f t="shared" si="63"/>
        <v>56.439472000000002</v>
      </c>
      <c r="P798" s="12">
        <f t="shared" si="64"/>
        <v>56.421914235491819</v>
      </c>
      <c r="R798" s="9">
        <v>1589.8289</v>
      </c>
      <c r="S798" s="10">
        <v>49.807178</v>
      </c>
    </row>
    <row r="799" spans="1:19">
      <c r="A799" s="4">
        <v>25632</v>
      </c>
      <c r="B799" s="4" t="s">
        <v>11</v>
      </c>
      <c r="C799" s="4">
        <v>6</v>
      </c>
      <c r="D799" s="4" t="s">
        <v>4</v>
      </c>
      <c r="E799" s="4">
        <v>2016</v>
      </c>
      <c r="F799" s="4" t="s">
        <v>0</v>
      </c>
      <c r="G799" s="4">
        <v>73</v>
      </c>
      <c r="H799" s="4" t="s">
        <v>1</v>
      </c>
      <c r="I799" s="7">
        <v>1659.08</v>
      </c>
      <c r="J799" s="8" t="s">
        <v>43</v>
      </c>
      <c r="K799" s="5">
        <f t="array" ref="K799">MIN(ABS(R$2:R$2623-I799))</f>
        <v>8.6599999999862121E-2</v>
      </c>
      <c r="L799" s="4">
        <f t="shared" si="60"/>
        <v>1658.9934000000001</v>
      </c>
      <c r="M799" s="4">
        <f t="shared" si="61"/>
        <v>56.407814000000002</v>
      </c>
      <c r="N799" s="4">
        <f t="shared" si="62"/>
        <v>1659.345</v>
      </c>
      <c r="O799" s="4">
        <f t="shared" si="63"/>
        <v>56.439472000000002</v>
      </c>
      <c r="P799" s="12">
        <f t="shared" si="64"/>
        <v>56.41561144823357</v>
      </c>
      <c r="R799" s="9">
        <v>1589.8131000000001</v>
      </c>
      <c r="S799" s="10">
        <v>49.805602999999998</v>
      </c>
    </row>
    <row r="800" spans="1:19">
      <c r="A800" s="4">
        <v>49061</v>
      </c>
      <c r="B800" s="4" t="s">
        <v>16</v>
      </c>
      <c r="C800" s="4">
        <v>11</v>
      </c>
      <c r="D800" s="4" t="s">
        <v>4</v>
      </c>
      <c r="E800" s="4">
        <v>2015</v>
      </c>
      <c r="F800" s="4" t="s">
        <v>0</v>
      </c>
      <c r="G800" s="4">
        <v>98</v>
      </c>
      <c r="H800" s="4" t="s">
        <v>4</v>
      </c>
      <c r="I800" s="9">
        <v>1658.9934000000001</v>
      </c>
      <c r="J800" s="10">
        <v>56.407814000000002</v>
      </c>
      <c r="K800" s="5">
        <f t="array" ref="K800">MIN(ABS(R$2:R$2623-I800))</f>
        <v>0</v>
      </c>
      <c r="L800" s="4">
        <f t="shared" si="60"/>
        <v>1658.9934000000001</v>
      </c>
      <c r="M800" s="4">
        <f t="shared" si="61"/>
        <v>56.407814000000002</v>
      </c>
      <c r="N800" s="4">
        <f t="shared" si="62"/>
        <v>1658.9047</v>
      </c>
      <c r="O800" s="4">
        <f t="shared" si="63"/>
        <v>56.399818000000003</v>
      </c>
      <c r="P800" s="12">
        <f t="shared" si="64"/>
        <v>56.407813999916442</v>
      </c>
      <c r="R800" s="9">
        <v>1589.4159</v>
      </c>
      <c r="S800" s="10">
        <v>49.76585</v>
      </c>
    </row>
    <row r="801" spans="1:19">
      <c r="A801" s="4">
        <v>65355</v>
      </c>
      <c r="B801" s="4" t="s">
        <v>20</v>
      </c>
      <c r="C801" s="4">
        <v>15</v>
      </c>
      <c r="D801" s="4" t="s">
        <v>4</v>
      </c>
      <c r="E801" s="4">
        <v>2015</v>
      </c>
      <c r="F801" s="4" t="s">
        <v>0</v>
      </c>
      <c r="G801" s="4">
        <v>49</v>
      </c>
      <c r="H801" s="4" t="s">
        <v>1</v>
      </c>
      <c r="I801" s="9">
        <v>1658.9047</v>
      </c>
      <c r="J801" s="10">
        <v>56.399818000000003</v>
      </c>
      <c r="K801" s="5">
        <f t="array" ref="K801">MIN(ABS(R$2:R$2623-I801))</f>
        <v>0</v>
      </c>
      <c r="L801" s="4">
        <f t="shared" si="60"/>
        <v>1658.9047</v>
      </c>
      <c r="M801" s="4">
        <f t="shared" si="61"/>
        <v>56.399818000000003</v>
      </c>
      <c r="N801" s="4">
        <f t="shared" si="62"/>
        <v>1658.8630000000001</v>
      </c>
      <c r="O801" s="4">
        <f t="shared" si="63"/>
        <v>56.396068999999997</v>
      </c>
      <c r="P801" s="12">
        <f t="shared" si="64"/>
        <v>56.399818000131603</v>
      </c>
      <c r="R801" s="9">
        <v>1589.3444</v>
      </c>
      <c r="S801" s="10">
        <v>49.758690000000001</v>
      </c>
    </row>
    <row r="802" spans="1:19">
      <c r="A802" s="4">
        <v>5541</v>
      </c>
      <c r="B802" s="4" t="s">
        <v>6</v>
      </c>
      <c r="C802" s="4">
        <v>1</v>
      </c>
      <c r="D802" s="4" t="s">
        <v>4</v>
      </c>
      <c r="E802" s="4">
        <v>2015</v>
      </c>
      <c r="F802" s="4" t="s">
        <v>0</v>
      </c>
      <c r="G802" s="4">
        <v>67</v>
      </c>
      <c r="H802" s="4" t="s">
        <v>1</v>
      </c>
      <c r="I802" s="9">
        <v>1658.8630000000001</v>
      </c>
      <c r="J802" s="10">
        <v>56.396068999999997</v>
      </c>
      <c r="K802" s="5">
        <f t="array" ref="K802">MIN(ABS(R$2:R$2623-I802))</f>
        <v>0</v>
      </c>
      <c r="L802" s="4">
        <f t="shared" si="60"/>
        <v>1658.8630000000001</v>
      </c>
      <c r="M802" s="4">
        <f t="shared" si="61"/>
        <v>56.396068999999997</v>
      </c>
      <c r="N802" s="4">
        <f t="shared" si="62"/>
        <v>1658.6122</v>
      </c>
      <c r="O802" s="4">
        <f t="shared" si="63"/>
        <v>56.373458999999997</v>
      </c>
      <c r="P802" s="12">
        <f t="shared" si="64"/>
        <v>56.396068999988884</v>
      </c>
      <c r="R802" s="9">
        <v>1589.2021</v>
      </c>
      <c r="S802" s="10">
        <v>49.744450000000001</v>
      </c>
    </row>
    <row r="803" spans="1:19">
      <c r="A803" s="4">
        <v>25644</v>
      </c>
      <c r="B803" s="4" t="s">
        <v>11</v>
      </c>
      <c r="C803" s="4">
        <v>6</v>
      </c>
      <c r="D803" s="4" t="s">
        <v>4</v>
      </c>
      <c r="E803" s="4">
        <v>2016</v>
      </c>
      <c r="F803" s="4" t="s">
        <v>0</v>
      </c>
      <c r="G803" s="4">
        <v>85</v>
      </c>
      <c r="H803" s="4" t="s">
        <v>4</v>
      </c>
      <c r="I803" s="7">
        <v>1658.81</v>
      </c>
      <c r="J803" s="8" t="s">
        <v>43</v>
      </c>
      <c r="K803" s="5">
        <f t="array" ref="K803">MIN(ABS(R$2:R$2623-I803))</f>
        <v>5.3000000000110958E-2</v>
      </c>
      <c r="L803" s="4">
        <f t="shared" si="60"/>
        <v>1658.8630000000001</v>
      </c>
      <c r="M803" s="4">
        <f t="shared" si="61"/>
        <v>56.396068999999997</v>
      </c>
      <c r="N803" s="4">
        <f t="shared" si="62"/>
        <v>1658.6122</v>
      </c>
      <c r="O803" s="4">
        <f t="shared" si="63"/>
        <v>56.373458999999997</v>
      </c>
      <c r="P803" s="12">
        <f t="shared" si="64"/>
        <v>56.391290969685848</v>
      </c>
      <c r="R803" s="9">
        <v>1589.0609999999999</v>
      </c>
      <c r="S803" s="10">
        <v>49.730319999999999</v>
      </c>
    </row>
    <row r="804" spans="1:19">
      <c r="A804" s="4">
        <v>25679</v>
      </c>
      <c r="B804" s="4" t="s">
        <v>11</v>
      </c>
      <c r="C804" s="4">
        <v>6</v>
      </c>
      <c r="D804" s="4" t="s">
        <v>4</v>
      </c>
      <c r="E804" s="4">
        <v>2017</v>
      </c>
      <c r="F804" s="4" t="s">
        <v>0</v>
      </c>
      <c r="G804" s="4">
        <v>17</v>
      </c>
      <c r="H804" s="4" t="s">
        <v>1</v>
      </c>
      <c r="I804" s="7">
        <v>1658.75</v>
      </c>
      <c r="J804" s="8" t="s">
        <v>43</v>
      </c>
      <c r="K804" s="5">
        <f t="array" ref="K804">MIN(ABS(R$2:R$2623-I804))</f>
        <v>0.11300000000005639</v>
      </c>
      <c r="L804" s="4">
        <f t="shared" si="60"/>
        <v>1658.8630000000001</v>
      </c>
      <c r="M804" s="4">
        <f t="shared" si="61"/>
        <v>56.396068999999997</v>
      </c>
      <c r="N804" s="4">
        <f t="shared" si="62"/>
        <v>1658.6122</v>
      </c>
      <c r="O804" s="4">
        <f t="shared" si="63"/>
        <v>56.373458999999997</v>
      </c>
      <c r="P804" s="12">
        <f t="shared" si="64"/>
        <v>56.385881878776779</v>
      </c>
      <c r="R804" s="9">
        <v>1588.751</v>
      </c>
      <c r="S804" s="10">
        <v>49.699264999999997</v>
      </c>
    </row>
    <row r="805" spans="1:19">
      <c r="A805" s="4">
        <v>87218</v>
      </c>
      <c r="B805" s="4" t="s">
        <v>26</v>
      </c>
      <c r="C805" s="4">
        <v>21</v>
      </c>
      <c r="D805" s="4" t="s">
        <v>4</v>
      </c>
      <c r="E805" s="4">
        <v>2016</v>
      </c>
      <c r="F805" s="4" t="s">
        <v>0</v>
      </c>
      <c r="G805" s="4">
        <v>68</v>
      </c>
      <c r="H805" s="4" t="s">
        <v>1</v>
      </c>
      <c r="I805" s="7">
        <v>1658.68</v>
      </c>
      <c r="J805" s="8" t="s">
        <v>43</v>
      </c>
      <c r="K805" s="5">
        <f t="array" ref="K805">MIN(ABS(R$2:R$2623-I805))</f>
        <v>6.7800000000033833E-2</v>
      </c>
      <c r="L805" s="4">
        <f t="shared" si="60"/>
        <v>1658.6122</v>
      </c>
      <c r="M805" s="4">
        <f t="shared" si="61"/>
        <v>56.373458999999997</v>
      </c>
      <c r="N805" s="4">
        <f t="shared" si="62"/>
        <v>1658.8630000000001</v>
      </c>
      <c r="O805" s="4">
        <f t="shared" si="63"/>
        <v>56.396068999999997</v>
      </c>
      <c r="P805" s="12">
        <f t="shared" si="64"/>
        <v>56.379571272716177</v>
      </c>
      <c r="R805" s="9">
        <v>1588.4167</v>
      </c>
      <c r="S805" s="10">
        <v>49.665779000000001</v>
      </c>
    </row>
    <row r="806" spans="1:19">
      <c r="A806" s="4">
        <v>25681</v>
      </c>
      <c r="B806" s="4" t="s">
        <v>11</v>
      </c>
      <c r="C806" s="4">
        <v>6</v>
      </c>
      <c r="D806" s="4" t="s">
        <v>4</v>
      </c>
      <c r="E806" s="4">
        <v>2017</v>
      </c>
      <c r="F806" s="4" t="s">
        <v>0</v>
      </c>
      <c r="G806" s="4">
        <v>19</v>
      </c>
      <c r="H806" s="4" t="s">
        <v>1</v>
      </c>
      <c r="I806" s="7">
        <v>1658.66</v>
      </c>
      <c r="J806" s="8" t="s">
        <v>43</v>
      </c>
      <c r="K806" s="5">
        <f t="array" ref="K806">MIN(ABS(R$2:R$2623-I806))</f>
        <v>4.7800000000052023E-2</v>
      </c>
      <c r="L806" s="4">
        <f t="shared" si="60"/>
        <v>1658.6122</v>
      </c>
      <c r="M806" s="4">
        <f t="shared" si="61"/>
        <v>56.373458999999997</v>
      </c>
      <c r="N806" s="4">
        <f t="shared" si="62"/>
        <v>1658.8630000000001</v>
      </c>
      <c r="O806" s="4">
        <f t="shared" si="63"/>
        <v>56.396068999999997</v>
      </c>
      <c r="P806" s="12">
        <f t="shared" si="64"/>
        <v>56.377768242413154</v>
      </c>
      <c r="R806" s="9">
        <v>1587.8666000000001</v>
      </c>
      <c r="S806" s="10">
        <v>49.61063</v>
      </c>
    </row>
    <row r="807" spans="1:19">
      <c r="A807" s="4">
        <v>57379</v>
      </c>
      <c r="B807" s="4" t="s">
        <v>18</v>
      </c>
      <c r="C807" s="4">
        <v>13</v>
      </c>
      <c r="D807" s="4" t="s">
        <v>4</v>
      </c>
      <c r="E807" s="4">
        <v>2016</v>
      </c>
      <c r="F807" s="4" t="s">
        <v>0</v>
      </c>
      <c r="G807" s="4">
        <v>2</v>
      </c>
      <c r="H807" s="4" t="s">
        <v>1</v>
      </c>
      <c r="I807" s="7">
        <v>1658.62</v>
      </c>
      <c r="J807" s="8" t="s">
        <v>43</v>
      </c>
      <c r="K807" s="5">
        <f t="array" ref="K807">MIN(ABS(R$2:R$2623-I807))</f>
        <v>7.7999999998610292E-3</v>
      </c>
      <c r="L807" s="4">
        <f t="shared" si="60"/>
        <v>1658.6122</v>
      </c>
      <c r="M807" s="4">
        <f t="shared" si="61"/>
        <v>56.373458999999997</v>
      </c>
      <c r="N807" s="4">
        <f t="shared" si="62"/>
        <v>1658.8630000000001</v>
      </c>
      <c r="O807" s="4">
        <f t="shared" si="63"/>
        <v>56.396068999999997</v>
      </c>
      <c r="P807" s="12">
        <f t="shared" si="64"/>
        <v>56.374162181807051</v>
      </c>
      <c r="R807" s="9">
        <v>1587.8335999999999</v>
      </c>
      <c r="S807" s="10">
        <v>49.607326999999998</v>
      </c>
    </row>
    <row r="808" spans="1:19">
      <c r="A808" s="4">
        <v>25548</v>
      </c>
      <c r="B808" s="4" t="s">
        <v>11</v>
      </c>
      <c r="C808" s="4">
        <v>6</v>
      </c>
      <c r="D808" s="4" t="s">
        <v>4</v>
      </c>
      <c r="E808" s="4">
        <v>2015</v>
      </c>
      <c r="F808" s="4" t="s">
        <v>0</v>
      </c>
      <c r="G808" s="4">
        <v>91</v>
      </c>
      <c r="H808" s="4" t="s">
        <v>4</v>
      </c>
      <c r="I808" s="9">
        <v>1658.6122</v>
      </c>
      <c r="J808" s="10">
        <v>56.373458999999997</v>
      </c>
      <c r="K808" s="5">
        <f t="array" ref="K808">MIN(ABS(R$2:R$2623-I808))</f>
        <v>0</v>
      </c>
      <c r="L808" s="4">
        <f t="shared" si="60"/>
        <v>1658.6122</v>
      </c>
      <c r="M808" s="4">
        <f t="shared" si="61"/>
        <v>56.373458999999997</v>
      </c>
      <c r="N808" s="4">
        <f t="shared" si="62"/>
        <v>1657.9640999999999</v>
      </c>
      <c r="O808" s="4">
        <f t="shared" si="63"/>
        <v>56.315002</v>
      </c>
      <c r="P808" s="12">
        <f t="shared" si="64"/>
        <v>56.373459000002399</v>
      </c>
      <c r="R808" s="9">
        <v>1587.5952</v>
      </c>
      <c r="S808" s="10">
        <v>49.583416</v>
      </c>
    </row>
    <row r="809" spans="1:19">
      <c r="A809" s="4">
        <v>25584</v>
      </c>
      <c r="B809" s="4" t="s">
        <v>11</v>
      </c>
      <c r="C809" s="4">
        <v>6</v>
      </c>
      <c r="D809" s="4" t="s">
        <v>4</v>
      </c>
      <c r="E809" s="4">
        <v>2016</v>
      </c>
      <c r="F809" s="4" t="s">
        <v>0</v>
      </c>
      <c r="G809" s="4">
        <v>25</v>
      </c>
      <c r="H809" s="4" t="s">
        <v>1</v>
      </c>
      <c r="I809" s="7">
        <v>1658.57</v>
      </c>
      <c r="J809" s="8" t="s">
        <v>43</v>
      </c>
      <c r="K809" s="5">
        <f t="array" ref="K809">MIN(ABS(R$2:R$2623-I809))</f>
        <v>4.2200000000093496E-2</v>
      </c>
      <c r="L809" s="4">
        <f t="shared" si="60"/>
        <v>1658.6122</v>
      </c>
      <c r="M809" s="4">
        <f t="shared" si="61"/>
        <v>56.373458999999997</v>
      </c>
      <c r="N809" s="4">
        <f t="shared" si="62"/>
        <v>1657.9640999999999</v>
      </c>
      <c r="O809" s="4">
        <f t="shared" si="63"/>
        <v>56.315002</v>
      </c>
      <c r="P809" s="12">
        <f t="shared" si="64"/>
        <v>56.369652665486107</v>
      </c>
      <c r="R809" s="9">
        <v>1587.3375000000001</v>
      </c>
      <c r="S809" s="10">
        <v>49.557568000000003</v>
      </c>
    </row>
    <row r="810" spans="1:19">
      <c r="A810" s="4">
        <v>57485</v>
      </c>
      <c r="B810" s="4" t="s">
        <v>18</v>
      </c>
      <c r="C810" s="4">
        <v>13</v>
      </c>
      <c r="D810" s="4" t="s">
        <v>4</v>
      </c>
      <c r="E810" s="4">
        <v>2017</v>
      </c>
      <c r="F810" s="4" t="s">
        <v>0</v>
      </c>
      <c r="G810" s="4">
        <v>20</v>
      </c>
      <c r="H810" s="4" t="s">
        <v>1</v>
      </c>
      <c r="I810" s="7">
        <v>1658.33</v>
      </c>
      <c r="J810" s="8" t="s">
        <v>43</v>
      </c>
      <c r="K810" s="5">
        <f t="array" ref="K810">MIN(ABS(R$2:R$2623-I810))</f>
        <v>0.28220000000010259</v>
      </c>
      <c r="L810" s="4">
        <f t="shared" si="60"/>
        <v>1658.6122</v>
      </c>
      <c r="M810" s="4">
        <f t="shared" si="61"/>
        <v>56.373458999999997</v>
      </c>
      <c r="N810" s="4">
        <f t="shared" si="62"/>
        <v>1657.9640999999999</v>
      </c>
      <c r="O810" s="4">
        <f t="shared" si="63"/>
        <v>56.315002</v>
      </c>
      <c r="P810" s="12">
        <f t="shared" si="64"/>
        <v>56.348005265393539</v>
      </c>
      <c r="R810" s="9">
        <v>1587.1058</v>
      </c>
      <c r="S810" s="10">
        <v>49.534320999999998</v>
      </c>
    </row>
    <row r="811" spans="1:19">
      <c r="A811" s="4">
        <v>57431</v>
      </c>
      <c r="B811" s="4" t="s">
        <v>18</v>
      </c>
      <c r="C811" s="4">
        <v>13</v>
      </c>
      <c r="D811" s="4" t="s">
        <v>4</v>
      </c>
      <c r="E811" s="4">
        <v>2016</v>
      </c>
      <c r="F811" s="4" t="s">
        <v>0</v>
      </c>
      <c r="G811" s="4">
        <v>54</v>
      </c>
      <c r="H811" s="4" t="s">
        <v>1</v>
      </c>
      <c r="I811" s="7">
        <v>1658.19</v>
      </c>
      <c r="J811" s="8" t="s">
        <v>43</v>
      </c>
      <c r="K811" s="5">
        <f t="array" ref="K811">MIN(ABS(R$2:R$2623-I811))</f>
        <v>0.22590000000013788</v>
      </c>
      <c r="L811" s="4">
        <f t="shared" si="60"/>
        <v>1657.9640999999999</v>
      </c>
      <c r="M811" s="4">
        <f t="shared" si="61"/>
        <v>56.315002</v>
      </c>
      <c r="N811" s="4">
        <f t="shared" si="62"/>
        <v>1658.6122</v>
      </c>
      <c r="O811" s="4">
        <f t="shared" si="63"/>
        <v>56.373458999999997</v>
      </c>
      <c r="P811" s="12">
        <f t="shared" si="64"/>
        <v>56.335377615339546</v>
      </c>
      <c r="R811" s="9">
        <v>1587.0709999999999</v>
      </c>
      <c r="S811" s="10">
        <v>49.530830000000002</v>
      </c>
    </row>
    <row r="812" spans="1:19">
      <c r="A812" s="4">
        <v>25592</v>
      </c>
      <c r="B812" s="4" t="s">
        <v>11</v>
      </c>
      <c r="C812" s="4">
        <v>6</v>
      </c>
      <c r="D812" s="4" t="s">
        <v>4</v>
      </c>
      <c r="E812" s="4">
        <v>2016</v>
      </c>
      <c r="F812" s="4" t="s">
        <v>0</v>
      </c>
      <c r="G812" s="4">
        <v>33</v>
      </c>
      <c r="H812" s="4" t="s">
        <v>1</v>
      </c>
      <c r="I812" s="7">
        <v>1658.16</v>
      </c>
      <c r="J812" s="8" t="s">
        <v>43</v>
      </c>
      <c r="K812" s="5">
        <f t="array" ref="K812">MIN(ABS(R$2:R$2623-I812))</f>
        <v>0.19590000000016516</v>
      </c>
      <c r="L812" s="4">
        <f t="shared" si="60"/>
        <v>1657.9640999999999</v>
      </c>
      <c r="M812" s="4">
        <f t="shared" si="61"/>
        <v>56.315002</v>
      </c>
      <c r="N812" s="4">
        <f t="shared" si="62"/>
        <v>1658.6122</v>
      </c>
      <c r="O812" s="4">
        <f t="shared" si="63"/>
        <v>56.373458999999997</v>
      </c>
      <c r="P812" s="12">
        <f t="shared" si="64"/>
        <v>56.33267169032797</v>
      </c>
      <c r="R812" s="9">
        <v>1586.8458000000001</v>
      </c>
      <c r="S812" s="10">
        <v>49.508223999999998</v>
      </c>
    </row>
    <row r="813" spans="1:19">
      <c r="A813" s="4">
        <v>103580</v>
      </c>
      <c r="B813" s="4" t="s">
        <v>30</v>
      </c>
      <c r="C813" s="4">
        <v>25</v>
      </c>
      <c r="D813" s="4" t="s">
        <v>4</v>
      </c>
      <c r="E813" s="4">
        <v>2015</v>
      </c>
      <c r="F813" s="4" t="s">
        <v>0</v>
      </c>
      <c r="G813" s="4">
        <v>37</v>
      </c>
      <c r="H813" s="4" t="s">
        <v>1</v>
      </c>
      <c r="I813" s="9">
        <v>1657.9640999999999</v>
      </c>
      <c r="J813" s="10">
        <v>56.315002</v>
      </c>
      <c r="K813" s="5">
        <f t="array" ref="K813">MIN(ABS(R$2:R$2623-I813))</f>
        <v>0</v>
      </c>
      <c r="L813" s="4">
        <f t="shared" si="60"/>
        <v>1657.9640999999999</v>
      </c>
      <c r="M813" s="4">
        <f t="shared" si="61"/>
        <v>56.315002</v>
      </c>
      <c r="N813" s="4">
        <f t="shared" si="62"/>
        <v>1657.9096999999999</v>
      </c>
      <c r="O813" s="4">
        <f t="shared" si="63"/>
        <v>56.310085000000001</v>
      </c>
      <c r="P813" s="12">
        <f t="shared" si="64"/>
        <v>56.315001999892004</v>
      </c>
      <c r="R813" s="9">
        <v>1586.8185000000001</v>
      </c>
      <c r="S813" s="10">
        <v>49.505482000000001</v>
      </c>
    </row>
    <row r="814" spans="1:19">
      <c r="A814" s="4">
        <v>25543</v>
      </c>
      <c r="B814" s="4" t="s">
        <v>11</v>
      </c>
      <c r="C814" s="4">
        <v>6</v>
      </c>
      <c r="D814" s="4" t="s">
        <v>4</v>
      </c>
      <c r="E814" s="4">
        <v>2015</v>
      </c>
      <c r="F814" s="4" t="s">
        <v>0</v>
      </c>
      <c r="G814" s="4">
        <v>86</v>
      </c>
      <c r="H814" s="4" t="s">
        <v>4</v>
      </c>
      <c r="I814" s="9">
        <v>1657.9096999999999</v>
      </c>
      <c r="J814" s="10">
        <v>56.310085000000001</v>
      </c>
      <c r="K814" s="5">
        <f t="array" ref="K814">MIN(ABS(R$2:R$2623-I814))</f>
        <v>0</v>
      </c>
      <c r="L814" s="4">
        <f t="shared" si="60"/>
        <v>1657.9096999999999</v>
      </c>
      <c r="M814" s="4">
        <f t="shared" si="61"/>
        <v>56.310085000000001</v>
      </c>
      <c r="N814" s="4">
        <f t="shared" si="62"/>
        <v>1657.8869999999999</v>
      </c>
      <c r="O814" s="4">
        <f t="shared" si="63"/>
        <v>56.308036999999999</v>
      </c>
      <c r="P814" s="12">
        <f t="shared" si="64"/>
        <v>56.310084999613686</v>
      </c>
      <c r="R814" s="9">
        <v>1586.7988</v>
      </c>
      <c r="S814" s="10">
        <v>49.503506000000002</v>
      </c>
    </row>
    <row r="815" spans="1:19">
      <c r="A815" s="4">
        <v>57306</v>
      </c>
      <c r="B815" s="4" t="s">
        <v>18</v>
      </c>
      <c r="C815" s="4">
        <v>13</v>
      </c>
      <c r="D815" s="4" t="s">
        <v>4</v>
      </c>
      <c r="E815" s="4">
        <v>2015</v>
      </c>
      <c r="F815" s="4" t="s">
        <v>0</v>
      </c>
      <c r="G815" s="4">
        <v>25</v>
      </c>
      <c r="H815" s="4" t="s">
        <v>1</v>
      </c>
      <c r="I815" s="9">
        <v>1657.8869999999999</v>
      </c>
      <c r="J815" s="10">
        <v>56.308036999999999</v>
      </c>
      <c r="K815" s="5">
        <f t="array" ref="K815">MIN(ABS(R$2:R$2623-I815))</f>
        <v>0</v>
      </c>
      <c r="L815" s="4">
        <f t="shared" si="60"/>
        <v>1657.8869999999999</v>
      </c>
      <c r="M815" s="4">
        <f t="shared" si="61"/>
        <v>56.308036999999999</v>
      </c>
      <c r="N815" s="4">
        <f t="shared" si="62"/>
        <v>1657.2869000000001</v>
      </c>
      <c r="O815" s="4">
        <f t="shared" si="63"/>
        <v>56.253833999999998</v>
      </c>
      <c r="P815" s="12">
        <f t="shared" si="64"/>
        <v>56.308037000006948</v>
      </c>
      <c r="R815" s="9">
        <v>1586.7853</v>
      </c>
      <c r="S815" s="10">
        <v>49.502147999999998</v>
      </c>
    </row>
    <row r="816" spans="1:19">
      <c r="A816" s="4">
        <v>87195</v>
      </c>
      <c r="B816" s="4" t="s">
        <v>26</v>
      </c>
      <c r="C816" s="4">
        <v>21</v>
      </c>
      <c r="D816" s="4" t="s">
        <v>4</v>
      </c>
      <c r="E816" s="4">
        <v>2016</v>
      </c>
      <c r="F816" s="4" t="s">
        <v>0</v>
      </c>
      <c r="G816" s="4">
        <v>45</v>
      </c>
      <c r="H816" s="4" t="s">
        <v>1</v>
      </c>
      <c r="I816" s="7">
        <v>1657.67</v>
      </c>
      <c r="J816" s="8" t="s">
        <v>43</v>
      </c>
      <c r="K816" s="5">
        <f t="array" ref="K816">MIN(ABS(R$2:R$2623-I816))</f>
        <v>0.21699999999987085</v>
      </c>
      <c r="L816" s="4">
        <f t="shared" si="60"/>
        <v>1657.8869999999999</v>
      </c>
      <c r="M816" s="4">
        <f t="shared" si="61"/>
        <v>56.308036999999999</v>
      </c>
      <c r="N816" s="4">
        <f t="shared" si="62"/>
        <v>1657.2869000000001</v>
      </c>
      <c r="O816" s="4">
        <f t="shared" si="63"/>
        <v>56.253833999999998</v>
      </c>
      <c r="P816" s="12">
        <f t="shared" si="64"/>
        <v>56.288436848365571</v>
      </c>
      <c r="R816" s="9">
        <v>1586.318</v>
      </c>
      <c r="S816" s="10">
        <v>49.455227000000001</v>
      </c>
    </row>
    <row r="817" spans="1:19">
      <c r="A817" s="4">
        <v>49186</v>
      </c>
      <c r="B817" s="4" t="s">
        <v>16</v>
      </c>
      <c r="C817" s="4">
        <v>11</v>
      </c>
      <c r="D817" s="4" t="s">
        <v>4</v>
      </c>
      <c r="E817" s="4">
        <v>2017</v>
      </c>
      <c r="F817" s="4" t="s">
        <v>0</v>
      </c>
      <c r="G817" s="4">
        <v>37</v>
      </c>
      <c r="H817" s="4" t="s">
        <v>1</v>
      </c>
      <c r="I817" s="7">
        <v>1657.61</v>
      </c>
      <c r="J817" s="8" t="s">
        <v>43</v>
      </c>
      <c r="K817" s="5">
        <f t="array" ref="K817">MIN(ABS(R$2:R$2623-I817))</f>
        <v>0.27700000000004366</v>
      </c>
      <c r="L817" s="4">
        <f t="shared" si="60"/>
        <v>1657.8869999999999</v>
      </c>
      <c r="M817" s="4">
        <f t="shared" si="61"/>
        <v>56.308036999999999</v>
      </c>
      <c r="N817" s="4">
        <f t="shared" si="62"/>
        <v>1657.2869000000001</v>
      </c>
      <c r="O817" s="4">
        <f t="shared" si="63"/>
        <v>56.253833999999998</v>
      </c>
      <c r="P817" s="12">
        <f t="shared" si="64"/>
        <v>56.283017451598333</v>
      </c>
      <c r="R817" s="9">
        <v>1586.2744</v>
      </c>
      <c r="S817" s="10">
        <v>49.450851</v>
      </c>
    </row>
    <row r="818" spans="1:19">
      <c r="A818" s="4">
        <v>25586</v>
      </c>
      <c r="B818" s="4" t="s">
        <v>11</v>
      </c>
      <c r="C818" s="4">
        <v>6</v>
      </c>
      <c r="D818" s="4" t="s">
        <v>4</v>
      </c>
      <c r="E818" s="4">
        <v>2016</v>
      </c>
      <c r="F818" s="4" t="s">
        <v>0</v>
      </c>
      <c r="G818" s="4">
        <v>27</v>
      </c>
      <c r="H818" s="4" t="s">
        <v>1</v>
      </c>
      <c r="I818" s="7">
        <v>1657.58</v>
      </c>
      <c r="J818" s="8" t="s">
        <v>43</v>
      </c>
      <c r="K818" s="5">
        <f t="array" ref="K818">MIN(ABS(R$2:R$2623-I818))</f>
        <v>0.29309999999986758</v>
      </c>
      <c r="L818" s="4">
        <f t="shared" si="60"/>
        <v>1657.2869000000001</v>
      </c>
      <c r="M818" s="4">
        <f t="shared" si="61"/>
        <v>56.253833999999998</v>
      </c>
      <c r="N818" s="4">
        <f t="shared" si="62"/>
        <v>1657.8869999999999</v>
      </c>
      <c r="O818" s="4">
        <f t="shared" si="63"/>
        <v>56.308036999999999</v>
      </c>
      <c r="P818" s="12">
        <f t="shared" si="64"/>
        <v>56.28030775321475</v>
      </c>
      <c r="R818" s="9">
        <v>1586.222</v>
      </c>
      <c r="S818" s="10">
        <v>49.445591</v>
      </c>
    </row>
    <row r="819" spans="1:19">
      <c r="A819" s="4">
        <v>25583</v>
      </c>
      <c r="B819" s="4" t="s">
        <v>11</v>
      </c>
      <c r="C819" s="4">
        <v>6</v>
      </c>
      <c r="D819" s="4" t="s">
        <v>4</v>
      </c>
      <c r="E819" s="4">
        <v>2016</v>
      </c>
      <c r="F819" s="4" t="s">
        <v>0</v>
      </c>
      <c r="G819" s="4">
        <v>24</v>
      </c>
      <c r="H819" s="4" t="s">
        <v>1</v>
      </c>
      <c r="I819" s="7">
        <v>1657.49</v>
      </c>
      <c r="J819" s="8" t="s">
        <v>43</v>
      </c>
      <c r="K819" s="5">
        <f t="array" ref="K819">MIN(ABS(R$2:R$2623-I819))</f>
        <v>0.20309999999994943</v>
      </c>
      <c r="L819" s="4">
        <f t="shared" si="60"/>
        <v>1657.2869000000001</v>
      </c>
      <c r="M819" s="4">
        <f t="shared" si="61"/>
        <v>56.253833999999998</v>
      </c>
      <c r="N819" s="4">
        <f t="shared" si="62"/>
        <v>1657.8869999999999</v>
      </c>
      <c r="O819" s="4">
        <f t="shared" si="63"/>
        <v>56.308036999999999</v>
      </c>
      <c r="P819" s="12">
        <f t="shared" si="64"/>
        <v>56.272178658063929</v>
      </c>
      <c r="R819" s="9">
        <v>1586.1962000000001</v>
      </c>
      <c r="S819" s="10">
        <v>49.442988999999997</v>
      </c>
    </row>
    <row r="820" spans="1:19">
      <c r="A820" s="4">
        <v>113940</v>
      </c>
      <c r="B820" s="4" t="s">
        <v>32</v>
      </c>
      <c r="C820" s="4">
        <v>27</v>
      </c>
      <c r="D820" s="4" t="s">
        <v>4</v>
      </c>
      <c r="E820" s="4">
        <v>2017</v>
      </c>
      <c r="F820" s="4" t="s">
        <v>0</v>
      </c>
      <c r="G820" s="4">
        <v>91</v>
      </c>
      <c r="H820" s="4" t="s">
        <v>4</v>
      </c>
      <c r="I820" s="7">
        <v>1657.4</v>
      </c>
      <c r="J820" s="8" t="s">
        <v>43</v>
      </c>
      <c r="K820" s="5">
        <f t="array" ref="K820">MIN(ABS(R$2:R$2623-I820))</f>
        <v>0.11310000000003129</v>
      </c>
      <c r="L820" s="4">
        <f t="shared" si="60"/>
        <v>1657.2869000000001</v>
      </c>
      <c r="M820" s="4">
        <f t="shared" si="61"/>
        <v>56.253833999999998</v>
      </c>
      <c r="N820" s="4">
        <f t="shared" si="62"/>
        <v>1657.8869999999999</v>
      </c>
      <c r="O820" s="4">
        <f t="shared" si="63"/>
        <v>56.308036999999999</v>
      </c>
      <c r="P820" s="12">
        <f t="shared" si="64"/>
        <v>56.264049562913129</v>
      </c>
      <c r="R820" s="9">
        <v>1586.1871000000001</v>
      </c>
      <c r="S820" s="10">
        <v>49.442084999999999</v>
      </c>
    </row>
    <row r="821" spans="1:19">
      <c r="A821" s="4">
        <v>25621</v>
      </c>
      <c r="B821" s="4" t="s">
        <v>11</v>
      </c>
      <c r="C821" s="4">
        <v>6</v>
      </c>
      <c r="D821" s="4" t="s">
        <v>4</v>
      </c>
      <c r="E821" s="4">
        <v>2016</v>
      </c>
      <c r="F821" s="4" t="s">
        <v>0</v>
      </c>
      <c r="G821" s="4">
        <v>62</v>
      </c>
      <c r="H821" s="4" t="s">
        <v>1</v>
      </c>
      <c r="I821" s="7">
        <v>1657.4</v>
      </c>
      <c r="J821" s="8" t="s">
        <v>43</v>
      </c>
      <c r="K821" s="5">
        <f t="array" ref="K821">MIN(ABS(R$2:R$2623-I821))</f>
        <v>0.11310000000003129</v>
      </c>
      <c r="L821" s="4">
        <f t="shared" si="60"/>
        <v>1657.2869000000001</v>
      </c>
      <c r="M821" s="4">
        <f t="shared" si="61"/>
        <v>56.253833999999998</v>
      </c>
      <c r="N821" s="4">
        <f t="shared" si="62"/>
        <v>1657.8869999999999</v>
      </c>
      <c r="O821" s="4">
        <f t="shared" si="63"/>
        <v>56.308036999999999</v>
      </c>
      <c r="P821" s="12">
        <f t="shared" si="64"/>
        <v>56.264049562913129</v>
      </c>
      <c r="R821" s="9">
        <v>1586.1799000000001</v>
      </c>
      <c r="S821" s="10">
        <v>49.441360000000003</v>
      </c>
    </row>
    <row r="822" spans="1:19">
      <c r="A822" s="4">
        <v>25598</v>
      </c>
      <c r="B822" s="4" t="s">
        <v>11</v>
      </c>
      <c r="C822" s="4">
        <v>6</v>
      </c>
      <c r="D822" s="4" t="s">
        <v>4</v>
      </c>
      <c r="E822" s="4">
        <v>2016</v>
      </c>
      <c r="F822" s="4" t="s">
        <v>0</v>
      </c>
      <c r="G822" s="4">
        <v>39</v>
      </c>
      <c r="H822" s="4" t="s">
        <v>1</v>
      </c>
      <c r="I822" s="7">
        <v>1657.38</v>
      </c>
      <c r="J822" s="8" t="s">
        <v>43</v>
      </c>
      <c r="K822" s="5">
        <f t="array" ref="K822">MIN(ABS(R$2:R$2623-I822))</f>
        <v>9.3100000000049477E-2</v>
      </c>
      <c r="L822" s="4">
        <f t="shared" si="60"/>
        <v>1657.2869000000001</v>
      </c>
      <c r="M822" s="4">
        <f t="shared" si="61"/>
        <v>56.253833999999998</v>
      </c>
      <c r="N822" s="4">
        <f t="shared" si="62"/>
        <v>1657.8869999999999</v>
      </c>
      <c r="O822" s="4">
        <f t="shared" si="63"/>
        <v>56.308036999999999</v>
      </c>
      <c r="P822" s="12">
        <f t="shared" si="64"/>
        <v>56.262243097324067</v>
      </c>
      <c r="R822" s="9">
        <v>1586.1144999999999</v>
      </c>
      <c r="S822" s="10">
        <v>49.434787999999998</v>
      </c>
    </row>
    <row r="823" spans="1:19">
      <c r="A823" s="4">
        <v>57351</v>
      </c>
      <c r="B823" s="4" t="s">
        <v>18</v>
      </c>
      <c r="C823" s="4">
        <v>13</v>
      </c>
      <c r="D823" s="4" t="s">
        <v>4</v>
      </c>
      <c r="E823" s="4">
        <v>2015</v>
      </c>
      <c r="F823" s="4" t="s">
        <v>0</v>
      </c>
      <c r="G823" s="4">
        <v>70</v>
      </c>
      <c r="H823" s="4" t="s">
        <v>1</v>
      </c>
      <c r="I823" s="9">
        <v>1657.2869000000001</v>
      </c>
      <c r="J823" s="10">
        <v>56.253833999999998</v>
      </c>
      <c r="K823" s="5">
        <f t="array" ref="K823">MIN(ABS(R$2:R$2623-I823))</f>
        <v>0</v>
      </c>
      <c r="L823" s="4">
        <f t="shared" si="60"/>
        <v>1657.2869000000001</v>
      </c>
      <c r="M823" s="4">
        <f t="shared" si="61"/>
        <v>56.253833999999998</v>
      </c>
      <c r="N823" s="4">
        <f t="shared" si="62"/>
        <v>1657.2659000000001</v>
      </c>
      <c r="O823" s="4">
        <f t="shared" si="63"/>
        <v>56.251938000000003</v>
      </c>
      <c r="P823" s="12">
        <f t="shared" si="64"/>
        <v>56.253833999915798</v>
      </c>
      <c r="R823" s="9">
        <v>1585.9364</v>
      </c>
      <c r="S823" s="10">
        <v>49.416893000000002</v>
      </c>
    </row>
    <row r="824" spans="1:19">
      <c r="A824" s="4">
        <v>57297</v>
      </c>
      <c r="B824" s="4" t="s">
        <v>18</v>
      </c>
      <c r="C824" s="4">
        <v>13</v>
      </c>
      <c r="D824" s="4" t="s">
        <v>4</v>
      </c>
      <c r="E824" s="4">
        <v>2015</v>
      </c>
      <c r="F824" s="4" t="s">
        <v>0</v>
      </c>
      <c r="G824" s="4">
        <v>16</v>
      </c>
      <c r="H824" s="4" t="s">
        <v>1</v>
      </c>
      <c r="I824" s="9">
        <v>1657.2659000000001</v>
      </c>
      <c r="J824" s="10">
        <v>56.251938000000003</v>
      </c>
      <c r="K824" s="5">
        <f t="array" ref="K824">MIN(ABS(R$2:R$2623-I824))</f>
        <v>0</v>
      </c>
      <c r="L824" s="4">
        <f t="shared" si="60"/>
        <v>1657.2659000000001</v>
      </c>
      <c r="M824" s="4">
        <f t="shared" si="61"/>
        <v>56.251938000000003</v>
      </c>
      <c r="N824" s="4">
        <f t="shared" si="62"/>
        <v>1657.1327000000001</v>
      </c>
      <c r="O824" s="4">
        <f t="shared" si="63"/>
        <v>56.239899000000001</v>
      </c>
      <c r="P824" s="12">
        <f t="shared" si="64"/>
        <v>56.25193800000077</v>
      </c>
      <c r="R824" s="9">
        <v>1585.8995</v>
      </c>
      <c r="S824" s="10">
        <v>49.413189000000003</v>
      </c>
    </row>
    <row r="825" spans="1:19">
      <c r="A825" s="4">
        <v>65357</v>
      </c>
      <c r="B825" s="4" t="s">
        <v>20</v>
      </c>
      <c r="C825" s="4">
        <v>15</v>
      </c>
      <c r="D825" s="4" t="s">
        <v>4</v>
      </c>
      <c r="E825" s="4">
        <v>2015</v>
      </c>
      <c r="F825" s="4" t="s">
        <v>0</v>
      </c>
      <c r="G825" s="4">
        <v>51</v>
      </c>
      <c r="H825" s="4" t="s">
        <v>1</v>
      </c>
      <c r="I825" s="9">
        <v>1657.1327000000001</v>
      </c>
      <c r="J825" s="10">
        <v>56.239899000000001</v>
      </c>
      <c r="K825" s="5">
        <f t="array" ref="K825">MIN(ABS(R$2:R$2623-I825))</f>
        <v>0</v>
      </c>
      <c r="L825" s="4">
        <f t="shared" si="60"/>
        <v>1657.1327000000001</v>
      </c>
      <c r="M825" s="4">
        <f t="shared" si="61"/>
        <v>56.239899000000001</v>
      </c>
      <c r="N825" s="4">
        <f t="shared" si="62"/>
        <v>1657.1062999999999</v>
      </c>
      <c r="O825" s="4">
        <f t="shared" si="63"/>
        <v>56.237513999999997</v>
      </c>
      <c r="P825" s="12">
        <f t="shared" si="64"/>
        <v>56.239898999715237</v>
      </c>
      <c r="R825" s="9">
        <v>1585.0723</v>
      </c>
      <c r="S825" s="10">
        <v>49.330032000000003</v>
      </c>
    </row>
    <row r="826" spans="1:19">
      <c r="A826" s="4">
        <v>25525</v>
      </c>
      <c r="B826" s="4" t="s">
        <v>11</v>
      </c>
      <c r="C826" s="4">
        <v>6</v>
      </c>
      <c r="D826" s="4" t="s">
        <v>4</v>
      </c>
      <c r="E826" s="4">
        <v>2015</v>
      </c>
      <c r="F826" s="4" t="s">
        <v>0</v>
      </c>
      <c r="G826" s="4">
        <v>68</v>
      </c>
      <c r="H826" s="4" t="s">
        <v>1</v>
      </c>
      <c r="I826" s="9">
        <v>1657.1062999999999</v>
      </c>
      <c r="J826" s="10">
        <v>56.237513999999997</v>
      </c>
      <c r="K826" s="5">
        <f t="array" ref="K826">MIN(ABS(R$2:R$2623-I826))</f>
        <v>0</v>
      </c>
      <c r="L826" s="4">
        <f t="shared" si="60"/>
        <v>1657.1062999999999</v>
      </c>
      <c r="M826" s="4">
        <f t="shared" si="61"/>
        <v>56.237513999999997</v>
      </c>
      <c r="N826" s="4">
        <f t="shared" si="62"/>
        <v>1656.9828</v>
      </c>
      <c r="O826" s="4">
        <f t="shared" si="63"/>
        <v>56.226345000000002</v>
      </c>
      <c r="P826" s="12">
        <f t="shared" si="64"/>
        <v>56.237514000049565</v>
      </c>
      <c r="R826" s="9">
        <v>1585.0277000000001</v>
      </c>
      <c r="S826" s="10">
        <v>49.32555</v>
      </c>
    </row>
    <row r="827" spans="1:19">
      <c r="A827" s="4">
        <v>25699</v>
      </c>
      <c r="B827" s="4" t="s">
        <v>11</v>
      </c>
      <c r="C827" s="4">
        <v>6</v>
      </c>
      <c r="D827" s="4" t="s">
        <v>4</v>
      </c>
      <c r="E827" s="4">
        <v>2017</v>
      </c>
      <c r="F827" s="4" t="s">
        <v>0</v>
      </c>
      <c r="G827" s="4">
        <v>37</v>
      </c>
      <c r="H827" s="4" t="s">
        <v>1</v>
      </c>
      <c r="I827" s="7">
        <v>1657.08</v>
      </c>
      <c r="J827" s="8" t="s">
        <v>43</v>
      </c>
      <c r="K827" s="5">
        <f t="array" ref="K827">MIN(ABS(R$2:R$2623-I827))</f>
        <v>2.6299999999991996E-2</v>
      </c>
      <c r="L827" s="4">
        <f t="shared" si="60"/>
        <v>1657.1062999999999</v>
      </c>
      <c r="M827" s="4">
        <f t="shared" si="61"/>
        <v>56.237513999999997</v>
      </c>
      <c r="N827" s="4">
        <f t="shared" si="62"/>
        <v>1656.9828</v>
      </c>
      <c r="O827" s="4">
        <f t="shared" si="63"/>
        <v>56.226345000000002</v>
      </c>
      <c r="P827" s="12">
        <f t="shared" si="64"/>
        <v>56.235135500454433</v>
      </c>
      <c r="R827" s="9">
        <v>1584.9541999999999</v>
      </c>
      <c r="S827" s="10">
        <v>49.318161000000003</v>
      </c>
    </row>
    <row r="828" spans="1:19">
      <c r="A828" s="4">
        <v>5513</v>
      </c>
      <c r="B828" s="4" t="s">
        <v>6</v>
      </c>
      <c r="C828" s="4">
        <v>1</v>
      </c>
      <c r="D828" s="4" t="s">
        <v>4</v>
      </c>
      <c r="E828" s="4">
        <v>2015</v>
      </c>
      <c r="F828" s="4" t="s">
        <v>0</v>
      </c>
      <c r="G828" s="4">
        <v>39</v>
      </c>
      <c r="H828" s="4" t="s">
        <v>1</v>
      </c>
      <c r="I828" s="9">
        <v>1656.9828</v>
      </c>
      <c r="J828" s="10">
        <v>56.226345000000002</v>
      </c>
      <c r="K828" s="5">
        <f t="array" ref="K828">MIN(ABS(R$2:R$2623-I828))</f>
        <v>0</v>
      </c>
      <c r="L828" s="4">
        <f t="shared" si="60"/>
        <v>1656.9828</v>
      </c>
      <c r="M828" s="4">
        <f t="shared" si="61"/>
        <v>56.226345000000002</v>
      </c>
      <c r="N828" s="4">
        <f t="shared" si="62"/>
        <v>1656.9231</v>
      </c>
      <c r="O828" s="4">
        <f t="shared" si="63"/>
        <v>56.220947000000002</v>
      </c>
      <c r="P828" s="12">
        <f t="shared" si="64"/>
        <v>56.226344999947386</v>
      </c>
      <c r="R828" s="9">
        <v>1584.8634</v>
      </c>
      <c r="S828" s="10">
        <v>49.309024999999998</v>
      </c>
    </row>
    <row r="829" spans="1:19">
      <c r="A829" s="4">
        <v>115714</v>
      </c>
      <c r="B829" s="4" t="s">
        <v>33</v>
      </c>
      <c r="C829" s="4">
        <v>28</v>
      </c>
      <c r="D829" s="4" t="s">
        <v>4</v>
      </c>
      <c r="E829" s="4">
        <v>2017</v>
      </c>
      <c r="F829" s="4" t="s">
        <v>0</v>
      </c>
      <c r="G829" s="4">
        <v>31</v>
      </c>
      <c r="H829" s="4" t="s">
        <v>1</v>
      </c>
      <c r="I829" s="7">
        <v>1656.94</v>
      </c>
      <c r="J829" s="8" t="s">
        <v>43</v>
      </c>
      <c r="K829" s="5">
        <f t="array" ref="K829">MIN(ABS(R$2:R$2623-I829))</f>
        <v>1.6900000000077853E-2</v>
      </c>
      <c r="L829" s="4">
        <f t="shared" si="60"/>
        <v>1656.9231</v>
      </c>
      <c r="M829" s="4">
        <f t="shared" si="61"/>
        <v>56.220947000000002</v>
      </c>
      <c r="N829" s="4">
        <f t="shared" si="62"/>
        <v>1656.9828</v>
      </c>
      <c r="O829" s="4">
        <f t="shared" si="63"/>
        <v>56.226345000000002</v>
      </c>
      <c r="P829" s="12">
        <f t="shared" si="64"/>
        <v>56.222475076999302</v>
      </c>
      <c r="R829" s="9">
        <v>1584.2917</v>
      </c>
      <c r="S829" s="10">
        <v>49.251506999999997</v>
      </c>
    </row>
    <row r="830" spans="1:19">
      <c r="A830" s="4">
        <v>65326</v>
      </c>
      <c r="B830" s="4" t="s">
        <v>20</v>
      </c>
      <c r="C830" s="4">
        <v>15</v>
      </c>
      <c r="D830" s="4" t="s">
        <v>4</v>
      </c>
      <c r="E830" s="4">
        <v>2015</v>
      </c>
      <c r="F830" s="4" t="s">
        <v>0</v>
      </c>
      <c r="G830" s="4">
        <v>20</v>
      </c>
      <c r="H830" s="4" t="s">
        <v>1</v>
      </c>
      <c r="I830" s="9">
        <v>1656.9231</v>
      </c>
      <c r="J830" s="10">
        <v>56.220947000000002</v>
      </c>
      <c r="K830" s="5">
        <f t="array" ref="K830">MIN(ABS(R$2:R$2623-I830))</f>
        <v>0</v>
      </c>
      <c r="L830" s="4">
        <f t="shared" si="60"/>
        <v>1656.9231</v>
      </c>
      <c r="M830" s="4">
        <f t="shared" si="61"/>
        <v>56.220947000000002</v>
      </c>
      <c r="N830" s="4">
        <f t="shared" si="62"/>
        <v>1656.7434000000001</v>
      </c>
      <c r="O830" s="4">
        <f t="shared" si="63"/>
        <v>56.204692999999999</v>
      </c>
      <c r="P830" s="12">
        <f t="shared" si="64"/>
        <v>56.220947000019969</v>
      </c>
      <c r="R830" s="9">
        <v>1584.1715999999999</v>
      </c>
      <c r="S830" s="10">
        <v>49.239418000000001</v>
      </c>
    </row>
    <row r="831" spans="1:19">
      <c r="A831" s="4">
        <v>25636</v>
      </c>
      <c r="B831" s="4" t="s">
        <v>11</v>
      </c>
      <c r="C831" s="4">
        <v>6</v>
      </c>
      <c r="D831" s="4" t="s">
        <v>4</v>
      </c>
      <c r="E831" s="4">
        <v>2016</v>
      </c>
      <c r="F831" s="4" t="s">
        <v>0</v>
      </c>
      <c r="G831" s="4">
        <v>77</v>
      </c>
      <c r="H831" s="4" t="s">
        <v>1</v>
      </c>
      <c r="I831" s="7">
        <v>1656.84</v>
      </c>
      <c r="J831" s="8" t="s">
        <v>43</v>
      </c>
      <c r="K831" s="5">
        <f t="array" ref="K831">MIN(ABS(R$2:R$2623-I831))</f>
        <v>8.3100000000058571E-2</v>
      </c>
      <c r="L831" s="4">
        <f t="shared" si="60"/>
        <v>1656.9231</v>
      </c>
      <c r="M831" s="4">
        <f t="shared" si="61"/>
        <v>56.220947000000002</v>
      </c>
      <c r="N831" s="4">
        <f t="shared" si="62"/>
        <v>1656.7434000000001</v>
      </c>
      <c r="O831" s="4">
        <f t="shared" si="63"/>
        <v>56.204692999999999</v>
      </c>
      <c r="P831" s="12">
        <f t="shared" si="64"/>
        <v>56.21343054259092</v>
      </c>
      <c r="R831" s="9">
        <v>1583.8756000000001</v>
      </c>
      <c r="S831" s="10">
        <v>49.209614000000002</v>
      </c>
    </row>
    <row r="832" spans="1:19">
      <c r="A832" s="4">
        <v>25604</v>
      </c>
      <c r="B832" s="4" t="s">
        <v>11</v>
      </c>
      <c r="C832" s="4">
        <v>6</v>
      </c>
      <c r="D832" s="4" t="s">
        <v>4</v>
      </c>
      <c r="E832" s="4">
        <v>2016</v>
      </c>
      <c r="F832" s="4" t="s">
        <v>0</v>
      </c>
      <c r="G832" s="4">
        <v>45</v>
      </c>
      <c r="H832" s="4" t="s">
        <v>1</v>
      </c>
      <c r="I832" s="7">
        <v>1656.8</v>
      </c>
      <c r="J832" s="8" t="s">
        <v>43</v>
      </c>
      <c r="K832" s="5">
        <f t="array" ref="K832">MIN(ABS(R$2:R$2623-I832))</f>
        <v>5.6599999999889405E-2</v>
      </c>
      <c r="L832" s="4">
        <f t="shared" si="60"/>
        <v>1656.7434000000001</v>
      </c>
      <c r="M832" s="4">
        <f t="shared" si="61"/>
        <v>56.204692999999999</v>
      </c>
      <c r="N832" s="4">
        <f t="shared" si="62"/>
        <v>1656.9231</v>
      </c>
      <c r="O832" s="4">
        <f t="shared" si="63"/>
        <v>56.220947000000002</v>
      </c>
      <c r="P832" s="12">
        <f t="shared" si="64"/>
        <v>56.209812512540836</v>
      </c>
      <c r="R832" s="9">
        <v>1583.8091999999999</v>
      </c>
      <c r="S832" s="10">
        <v>49.202927000000003</v>
      </c>
    </row>
    <row r="833" spans="1:19">
      <c r="A833" s="4">
        <v>57305</v>
      </c>
      <c r="B833" s="4" t="s">
        <v>18</v>
      </c>
      <c r="C833" s="4">
        <v>13</v>
      </c>
      <c r="D833" s="4" t="s">
        <v>4</v>
      </c>
      <c r="E833" s="4">
        <v>2015</v>
      </c>
      <c r="F833" s="4" t="s">
        <v>0</v>
      </c>
      <c r="G833" s="4">
        <v>24</v>
      </c>
      <c r="H833" s="4" t="s">
        <v>1</v>
      </c>
      <c r="I833" s="9">
        <v>1656.7434000000001</v>
      </c>
      <c r="J833" s="10">
        <v>56.204692999999999</v>
      </c>
      <c r="K833" s="5">
        <f t="array" ref="K833">MIN(ABS(R$2:R$2623-I833))</f>
        <v>0</v>
      </c>
      <c r="L833" s="4">
        <f t="shared" si="60"/>
        <v>1656.7434000000001</v>
      </c>
      <c r="M833" s="4">
        <f t="shared" si="61"/>
        <v>56.204692999999999</v>
      </c>
      <c r="N833" s="4">
        <f t="shared" si="62"/>
        <v>1656.7047</v>
      </c>
      <c r="O833" s="4">
        <f t="shared" si="63"/>
        <v>56.201191000000001</v>
      </c>
      <c r="P833" s="12">
        <f t="shared" si="64"/>
        <v>56.204693000074492</v>
      </c>
      <c r="R833" s="9">
        <v>1583.4771000000001</v>
      </c>
      <c r="S833" s="10">
        <v>49.169476000000003</v>
      </c>
    </row>
    <row r="834" spans="1:19">
      <c r="A834" s="4">
        <v>115712</v>
      </c>
      <c r="B834" s="4" t="s">
        <v>33</v>
      </c>
      <c r="C834" s="4">
        <v>28</v>
      </c>
      <c r="D834" s="4" t="s">
        <v>4</v>
      </c>
      <c r="E834" s="4">
        <v>2017</v>
      </c>
      <c r="F834" s="4" t="s">
        <v>0</v>
      </c>
      <c r="G834" s="4">
        <v>29</v>
      </c>
      <c r="H834" s="4" t="s">
        <v>1</v>
      </c>
      <c r="I834" s="7">
        <v>1656.71</v>
      </c>
      <c r="J834" s="8" t="s">
        <v>43</v>
      </c>
      <c r="K834" s="5">
        <f t="array" ref="K834">MIN(ABS(R$2:R$2623-I834))</f>
        <v>5.3000000000338332E-3</v>
      </c>
      <c r="L834" s="4">
        <f t="shared" ref="L834:L897" si="65">IF(COUNTIF(R:R,I834-K834),I834-K834,I834+K834)</f>
        <v>1656.7047</v>
      </c>
      <c r="M834" s="4">
        <f t="shared" ref="M834:M897" si="66">VLOOKUP(L834,R:S,2,FALSE)</f>
        <v>56.201191000000001</v>
      </c>
      <c r="N834" s="4">
        <f t="shared" ref="N834:N897" si="67">IF(MATCH(L834,R:R,0)=2,R$3,IF(MATCH(L834,R:R,0)=2623,R$2622,INDEX(R:R,(MATCH(L834,R:R,0)+1-2*(L834&lt;I834)))))</f>
        <v>1656.7434000000001</v>
      </c>
      <c r="O834" s="4">
        <f t="shared" ref="O834:O897" si="68">VLOOKUP(N834,R:S,2,FALSE)</f>
        <v>56.204692999999999</v>
      </c>
      <c r="P834" s="12">
        <f t="shared" si="64"/>
        <v>56.201670602141697</v>
      </c>
      <c r="R834" s="9">
        <v>1583.4381000000001</v>
      </c>
      <c r="S834" s="10">
        <v>49.165554</v>
      </c>
    </row>
    <row r="835" spans="1:19">
      <c r="A835" s="4">
        <v>25529</v>
      </c>
      <c r="B835" s="4" t="s">
        <v>11</v>
      </c>
      <c r="C835" s="4">
        <v>6</v>
      </c>
      <c r="D835" s="4" t="s">
        <v>4</v>
      </c>
      <c r="E835" s="4">
        <v>2015</v>
      </c>
      <c r="F835" s="4" t="s">
        <v>0</v>
      </c>
      <c r="G835" s="4">
        <v>72</v>
      </c>
      <c r="H835" s="4" t="s">
        <v>1</v>
      </c>
      <c r="I835" s="9">
        <v>1656.7047</v>
      </c>
      <c r="J835" s="10">
        <v>56.201191000000001</v>
      </c>
      <c r="K835" s="5">
        <f t="array" ref="K835">MIN(ABS(R$2:R$2623-I835))</f>
        <v>0</v>
      </c>
      <c r="L835" s="4">
        <f t="shared" si="65"/>
        <v>1656.7047</v>
      </c>
      <c r="M835" s="4">
        <f t="shared" si="66"/>
        <v>56.201191000000001</v>
      </c>
      <c r="N835" s="4">
        <f t="shared" si="67"/>
        <v>1656.7030999999999</v>
      </c>
      <c r="O835" s="4">
        <f t="shared" si="68"/>
        <v>56.201050000000002</v>
      </c>
      <c r="P835" s="12">
        <f t="shared" ref="P835:P898" si="69">((M835-O835)*I835+(L835*O835-M835*N835))/(L835-N835)</f>
        <v>56.20119099524431</v>
      </c>
      <c r="R835" s="9">
        <v>1583.3921</v>
      </c>
      <c r="S835" s="10">
        <v>49.160915000000003</v>
      </c>
    </row>
    <row r="836" spans="1:19">
      <c r="A836" s="4">
        <v>103579</v>
      </c>
      <c r="B836" s="4" t="s">
        <v>30</v>
      </c>
      <c r="C836" s="4">
        <v>25</v>
      </c>
      <c r="D836" s="4" t="s">
        <v>4</v>
      </c>
      <c r="E836" s="4">
        <v>2015</v>
      </c>
      <c r="F836" s="4" t="s">
        <v>0</v>
      </c>
      <c r="G836" s="4">
        <v>36</v>
      </c>
      <c r="H836" s="4" t="s">
        <v>1</v>
      </c>
      <c r="I836" s="9">
        <v>1656.7030999999999</v>
      </c>
      <c r="J836" s="10">
        <v>56.201050000000002</v>
      </c>
      <c r="K836" s="5">
        <f t="array" ref="K836">MIN(ABS(R$2:R$2623-I836))</f>
        <v>0</v>
      </c>
      <c r="L836" s="4">
        <f t="shared" si="65"/>
        <v>1656.7030999999999</v>
      </c>
      <c r="M836" s="4">
        <f t="shared" si="66"/>
        <v>56.201050000000002</v>
      </c>
      <c r="N836" s="4">
        <f t="shared" si="67"/>
        <v>1656.6772000000001</v>
      </c>
      <c r="O836" s="4">
        <f t="shared" si="68"/>
        <v>56.198708000000003</v>
      </c>
      <c r="P836" s="12">
        <f t="shared" si="69"/>
        <v>56.201050000081743</v>
      </c>
      <c r="R836" s="9">
        <v>1583.3149000000001</v>
      </c>
      <c r="S836" s="10">
        <v>49.153145000000002</v>
      </c>
    </row>
    <row r="837" spans="1:19">
      <c r="A837" s="4">
        <v>65360</v>
      </c>
      <c r="B837" s="4" t="s">
        <v>20</v>
      </c>
      <c r="C837" s="4">
        <v>15</v>
      </c>
      <c r="D837" s="4" t="s">
        <v>4</v>
      </c>
      <c r="E837" s="4">
        <v>2015</v>
      </c>
      <c r="F837" s="4" t="s">
        <v>0</v>
      </c>
      <c r="G837" s="4">
        <v>54</v>
      </c>
      <c r="H837" s="4" t="s">
        <v>1</v>
      </c>
      <c r="I837" s="9">
        <v>1656.6772000000001</v>
      </c>
      <c r="J837" s="10">
        <v>56.198708000000003</v>
      </c>
      <c r="K837" s="5">
        <f t="array" ref="K837">MIN(ABS(R$2:R$2623-I837))</f>
        <v>0</v>
      </c>
      <c r="L837" s="4">
        <f t="shared" si="65"/>
        <v>1656.6772000000001</v>
      </c>
      <c r="M837" s="4">
        <f t="shared" si="66"/>
        <v>56.198708000000003</v>
      </c>
      <c r="N837" s="4">
        <f t="shared" si="67"/>
        <v>1655.8668</v>
      </c>
      <c r="O837" s="4">
        <f t="shared" si="68"/>
        <v>56.125323999999999</v>
      </c>
      <c r="P837" s="12">
        <f t="shared" si="69"/>
        <v>56.198707999993317</v>
      </c>
      <c r="R837" s="9">
        <v>1583.2284999999999</v>
      </c>
      <c r="S837" s="10">
        <v>49.144435999999999</v>
      </c>
    </row>
    <row r="838" spans="1:19">
      <c r="A838" s="4">
        <v>57433</v>
      </c>
      <c r="B838" s="4" t="s">
        <v>18</v>
      </c>
      <c r="C838" s="4">
        <v>13</v>
      </c>
      <c r="D838" s="4" t="s">
        <v>4</v>
      </c>
      <c r="E838" s="4">
        <v>2016</v>
      </c>
      <c r="F838" s="4" t="s">
        <v>0</v>
      </c>
      <c r="G838" s="4">
        <v>56</v>
      </c>
      <c r="H838" s="4" t="s">
        <v>1</v>
      </c>
      <c r="I838" s="7">
        <v>1656.2</v>
      </c>
      <c r="J838" s="8" t="s">
        <v>43</v>
      </c>
      <c r="K838" s="5">
        <f t="array" ref="K838">MIN(ABS(R$2:R$2623-I838))</f>
        <v>0.33320000000003347</v>
      </c>
      <c r="L838" s="4">
        <f t="shared" si="65"/>
        <v>1655.8668</v>
      </c>
      <c r="M838" s="4">
        <f t="shared" si="66"/>
        <v>56.125323999999999</v>
      </c>
      <c r="N838" s="4">
        <f t="shared" si="67"/>
        <v>1656.6772000000001</v>
      </c>
      <c r="O838" s="4">
        <f t="shared" si="68"/>
        <v>56.198708000000003</v>
      </c>
      <c r="P838" s="12">
        <f t="shared" si="69"/>
        <v>56.155496197426679</v>
      </c>
      <c r="R838" s="9">
        <v>1583.1105</v>
      </c>
      <c r="S838" s="10">
        <v>49.132542000000001</v>
      </c>
    </row>
    <row r="839" spans="1:19">
      <c r="A839" s="4">
        <v>25536</v>
      </c>
      <c r="B839" s="4" t="s">
        <v>11</v>
      </c>
      <c r="C839" s="4">
        <v>6</v>
      </c>
      <c r="D839" s="4" t="s">
        <v>4</v>
      </c>
      <c r="E839" s="4">
        <v>2015</v>
      </c>
      <c r="F839" s="4" t="s">
        <v>0</v>
      </c>
      <c r="G839" s="4">
        <v>79</v>
      </c>
      <c r="H839" s="4" t="s">
        <v>1</v>
      </c>
      <c r="I839" s="9">
        <v>1655.8668</v>
      </c>
      <c r="J839" s="10">
        <v>56.125323999999999</v>
      </c>
      <c r="K839" s="5">
        <f t="array" ref="K839">MIN(ABS(R$2:R$2623-I839))</f>
        <v>0</v>
      </c>
      <c r="L839" s="4">
        <f t="shared" si="65"/>
        <v>1655.8668</v>
      </c>
      <c r="M839" s="4">
        <f t="shared" si="66"/>
        <v>56.125323999999999</v>
      </c>
      <c r="N839" s="4">
        <f t="shared" si="67"/>
        <v>1655.7288000000001</v>
      </c>
      <c r="O839" s="4">
        <f t="shared" si="68"/>
        <v>56.112808000000001</v>
      </c>
      <c r="P839" s="12">
        <f t="shared" si="69"/>
        <v>56.125323999938118</v>
      </c>
      <c r="R839" s="9">
        <v>1583.0092999999999</v>
      </c>
      <c r="S839" s="10">
        <v>49.122345000000003</v>
      </c>
    </row>
    <row r="840" spans="1:19">
      <c r="A840" s="4">
        <v>25608</v>
      </c>
      <c r="B840" s="4" t="s">
        <v>11</v>
      </c>
      <c r="C840" s="4">
        <v>6</v>
      </c>
      <c r="D840" s="4" t="s">
        <v>4</v>
      </c>
      <c r="E840" s="4">
        <v>2016</v>
      </c>
      <c r="F840" s="4" t="s">
        <v>0</v>
      </c>
      <c r="G840" s="4">
        <v>49</v>
      </c>
      <c r="H840" s="4" t="s">
        <v>1</v>
      </c>
      <c r="I840" s="7">
        <v>1655.86</v>
      </c>
      <c r="J840" s="8" t="s">
        <v>43</v>
      </c>
      <c r="K840" s="5">
        <f t="array" ref="K840">MIN(ABS(R$2:R$2623-I840))</f>
        <v>6.8000000001120497E-3</v>
      </c>
      <c r="L840" s="4">
        <f t="shared" si="65"/>
        <v>1655.8668</v>
      </c>
      <c r="M840" s="4">
        <f t="shared" si="66"/>
        <v>56.125323999999999</v>
      </c>
      <c r="N840" s="4">
        <f t="shared" si="67"/>
        <v>1655.7288000000001</v>
      </c>
      <c r="O840" s="4">
        <f t="shared" si="68"/>
        <v>56.112808000000001</v>
      </c>
      <c r="P840" s="12">
        <f t="shared" si="69"/>
        <v>56.124707269503304</v>
      </c>
      <c r="R840" s="9">
        <v>1582.7501999999999</v>
      </c>
      <c r="S840" s="10">
        <v>49.096237000000002</v>
      </c>
    </row>
    <row r="841" spans="1:19">
      <c r="A841" s="4">
        <v>87203</v>
      </c>
      <c r="B841" s="4" t="s">
        <v>26</v>
      </c>
      <c r="C841" s="4">
        <v>21</v>
      </c>
      <c r="D841" s="4" t="s">
        <v>4</v>
      </c>
      <c r="E841" s="4">
        <v>2016</v>
      </c>
      <c r="F841" s="4" t="s">
        <v>0</v>
      </c>
      <c r="G841" s="4">
        <v>53</v>
      </c>
      <c r="H841" s="4" t="s">
        <v>1</v>
      </c>
      <c r="I841" s="7">
        <v>1655.86</v>
      </c>
      <c r="J841" s="8" t="s">
        <v>43</v>
      </c>
      <c r="K841" s="5">
        <f t="array" ref="K841">MIN(ABS(R$2:R$2623-I841))</f>
        <v>6.8000000001120497E-3</v>
      </c>
      <c r="L841" s="4">
        <f t="shared" si="65"/>
        <v>1655.8668</v>
      </c>
      <c r="M841" s="4">
        <f t="shared" si="66"/>
        <v>56.125323999999999</v>
      </c>
      <c r="N841" s="4">
        <f t="shared" si="67"/>
        <v>1655.7288000000001</v>
      </c>
      <c r="O841" s="4">
        <f t="shared" si="68"/>
        <v>56.112808000000001</v>
      </c>
      <c r="P841" s="12">
        <f t="shared" si="69"/>
        <v>56.124707269503304</v>
      </c>
      <c r="R841" s="9">
        <v>1582.6648</v>
      </c>
      <c r="S841" s="10">
        <v>49.087623999999998</v>
      </c>
    </row>
    <row r="842" spans="1:19">
      <c r="A842" s="4">
        <v>113710</v>
      </c>
      <c r="B842" s="4" t="s">
        <v>32</v>
      </c>
      <c r="C842" s="4">
        <v>27</v>
      </c>
      <c r="D842" s="4" t="s">
        <v>4</v>
      </c>
      <c r="E842" s="4">
        <v>2015</v>
      </c>
      <c r="F842" s="4" t="s">
        <v>0</v>
      </c>
      <c r="G842" s="4">
        <v>42</v>
      </c>
      <c r="H842" s="4" t="s">
        <v>1</v>
      </c>
      <c r="I842" s="9">
        <v>1655.7288000000001</v>
      </c>
      <c r="J842" s="10">
        <v>56.112808000000001</v>
      </c>
      <c r="K842" s="5">
        <f t="array" ref="K842">MIN(ABS(R$2:R$2623-I842))</f>
        <v>0</v>
      </c>
      <c r="L842" s="4">
        <f t="shared" si="65"/>
        <v>1655.7288000000001</v>
      </c>
      <c r="M842" s="4">
        <f t="shared" si="66"/>
        <v>56.112808000000001</v>
      </c>
      <c r="N842" s="4">
        <f t="shared" si="67"/>
        <v>1654.7887000000001</v>
      </c>
      <c r="O842" s="4">
        <f t="shared" si="68"/>
        <v>56.027523000000002</v>
      </c>
      <c r="P842" s="12">
        <f t="shared" si="69"/>
        <v>56.112807999996342</v>
      </c>
      <c r="R842" s="9">
        <v>1582.5676000000001</v>
      </c>
      <c r="S842" s="10">
        <v>49.077826999999999</v>
      </c>
    </row>
    <row r="843" spans="1:19">
      <c r="A843" s="4">
        <v>49185</v>
      </c>
      <c r="B843" s="4" t="s">
        <v>16</v>
      </c>
      <c r="C843" s="4">
        <v>11</v>
      </c>
      <c r="D843" s="4" t="s">
        <v>4</v>
      </c>
      <c r="E843" s="4">
        <v>2017</v>
      </c>
      <c r="F843" s="4" t="s">
        <v>0</v>
      </c>
      <c r="G843" s="4">
        <v>36</v>
      </c>
      <c r="H843" s="4" t="s">
        <v>1</v>
      </c>
      <c r="I843" s="7">
        <v>1655.21</v>
      </c>
      <c r="J843" s="8" t="s">
        <v>43</v>
      </c>
      <c r="K843" s="5">
        <f t="array" ref="K843">MIN(ABS(R$2:R$2623-I843))</f>
        <v>0.42129999999997381</v>
      </c>
      <c r="L843" s="4">
        <f t="shared" si="65"/>
        <v>1654.7887000000001</v>
      </c>
      <c r="M843" s="4">
        <f t="shared" si="66"/>
        <v>56.027523000000002</v>
      </c>
      <c r="N843" s="4">
        <f t="shared" si="67"/>
        <v>1655.7288000000001</v>
      </c>
      <c r="O843" s="4">
        <f t="shared" si="68"/>
        <v>56.112808000000001</v>
      </c>
      <c r="P843" s="12">
        <f t="shared" si="69"/>
        <v>56.065742945214929</v>
      </c>
      <c r="R843" s="9">
        <v>1582.5482</v>
      </c>
      <c r="S843" s="10">
        <v>49.075870999999999</v>
      </c>
    </row>
    <row r="844" spans="1:19">
      <c r="A844" s="4">
        <v>49190</v>
      </c>
      <c r="B844" s="4" t="s">
        <v>16</v>
      </c>
      <c r="C844" s="4">
        <v>11</v>
      </c>
      <c r="D844" s="4" t="s">
        <v>4</v>
      </c>
      <c r="E844" s="4">
        <v>2017</v>
      </c>
      <c r="F844" s="4" t="s">
        <v>0</v>
      </c>
      <c r="G844" s="4">
        <v>41</v>
      </c>
      <c r="H844" s="4" t="s">
        <v>1</v>
      </c>
      <c r="I844" s="7">
        <v>1655.05</v>
      </c>
      <c r="J844" s="8" t="s">
        <v>43</v>
      </c>
      <c r="K844" s="5">
        <f t="array" ref="K844">MIN(ABS(R$2:R$2623-I844))</f>
        <v>0.26129999999989195</v>
      </c>
      <c r="L844" s="4">
        <f t="shared" si="65"/>
        <v>1654.7887000000001</v>
      </c>
      <c r="M844" s="4">
        <f t="shared" si="66"/>
        <v>56.027523000000002</v>
      </c>
      <c r="N844" s="4">
        <f t="shared" si="67"/>
        <v>1655.7288000000001</v>
      </c>
      <c r="O844" s="4">
        <f t="shared" si="68"/>
        <v>56.112808000000001</v>
      </c>
      <c r="P844" s="12">
        <f t="shared" si="69"/>
        <v>56.051227893624684</v>
      </c>
      <c r="R844" s="9">
        <v>1582.5295000000001</v>
      </c>
      <c r="S844" s="10">
        <v>49.073985999999998</v>
      </c>
    </row>
    <row r="845" spans="1:19">
      <c r="A845" s="4">
        <v>113934</v>
      </c>
      <c r="B845" s="4" t="s">
        <v>32</v>
      </c>
      <c r="C845" s="4">
        <v>27</v>
      </c>
      <c r="D845" s="4" t="s">
        <v>4</v>
      </c>
      <c r="E845" s="4">
        <v>2017</v>
      </c>
      <c r="F845" s="4" t="s">
        <v>0</v>
      </c>
      <c r="G845" s="4">
        <v>85</v>
      </c>
      <c r="H845" s="4" t="s">
        <v>4</v>
      </c>
      <c r="I845" s="7">
        <v>1655.03</v>
      </c>
      <c r="J845" s="8" t="s">
        <v>43</v>
      </c>
      <c r="K845" s="5">
        <f t="array" ref="K845">MIN(ABS(R$2:R$2623-I845))</f>
        <v>0.24129999999991014</v>
      </c>
      <c r="L845" s="4">
        <f t="shared" si="65"/>
        <v>1654.7887000000001</v>
      </c>
      <c r="M845" s="4">
        <f t="shared" si="66"/>
        <v>56.027523000000002</v>
      </c>
      <c r="N845" s="4">
        <f t="shared" si="67"/>
        <v>1655.7288000000001</v>
      </c>
      <c r="O845" s="4">
        <f t="shared" si="68"/>
        <v>56.112808000000001</v>
      </c>
      <c r="P845" s="12">
        <f t="shared" si="69"/>
        <v>56.049413512175896</v>
      </c>
      <c r="R845" s="9">
        <v>1582.5001999999999</v>
      </c>
      <c r="S845" s="10">
        <v>49.071033</v>
      </c>
    </row>
    <row r="846" spans="1:19">
      <c r="A846" s="4">
        <v>57304</v>
      </c>
      <c r="B846" s="4" t="s">
        <v>18</v>
      </c>
      <c r="C846" s="4">
        <v>13</v>
      </c>
      <c r="D846" s="4" t="s">
        <v>4</v>
      </c>
      <c r="E846" s="4">
        <v>2015</v>
      </c>
      <c r="F846" s="4" t="s">
        <v>0</v>
      </c>
      <c r="G846" s="4">
        <v>23</v>
      </c>
      <c r="H846" s="4" t="s">
        <v>1</v>
      </c>
      <c r="I846" s="9">
        <v>1654.7887000000001</v>
      </c>
      <c r="J846" s="10">
        <v>56.027523000000002</v>
      </c>
      <c r="K846" s="5">
        <f t="array" ref="K846">MIN(ABS(R$2:R$2623-I846))</f>
        <v>0</v>
      </c>
      <c r="L846" s="4">
        <f t="shared" si="65"/>
        <v>1654.7887000000001</v>
      </c>
      <c r="M846" s="4">
        <f t="shared" si="66"/>
        <v>56.027523000000002</v>
      </c>
      <c r="N846" s="4">
        <f t="shared" si="67"/>
        <v>1654.6923999999999</v>
      </c>
      <c r="O846" s="4">
        <f t="shared" si="68"/>
        <v>56.018776000000003</v>
      </c>
      <c r="P846" s="12">
        <f t="shared" si="69"/>
        <v>56.027523000053307</v>
      </c>
      <c r="R846" s="9">
        <v>1582.2897</v>
      </c>
      <c r="S846" s="10">
        <v>49.049796999999998</v>
      </c>
    </row>
    <row r="847" spans="1:19">
      <c r="A847" s="4">
        <v>25547</v>
      </c>
      <c r="B847" s="4" t="s">
        <v>11</v>
      </c>
      <c r="C847" s="4">
        <v>6</v>
      </c>
      <c r="D847" s="4" t="s">
        <v>4</v>
      </c>
      <c r="E847" s="4">
        <v>2015</v>
      </c>
      <c r="F847" s="4" t="s">
        <v>0</v>
      </c>
      <c r="G847" s="4">
        <v>90</v>
      </c>
      <c r="H847" s="4" t="s">
        <v>4</v>
      </c>
      <c r="I847" s="9">
        <v>1654.6923999999999</v>
      </c>
      <c r="J847" s="10">
        <v>56.018776000000003</v>
      </c>
      <c r="K847" s="5">
        <f t="array" ref="K847">MIN(ABS(R$2:R$2623-I847))</f>
        <v>0</v>
      </c>
      <c r="L847" s="4">
        <f t="shared" si="65"/>
        <v>1654.6923999999999</v>
      </c>
      <c r="M847" s="4">
        <f t="shared" si="66"/>
        <v>56.018776000000003</v>
      </c>
      <c r="N847" s="4">
        <f t="shared" si="67"/>
        <v>1654.6359</v>
      </c>
      <c r="O847" s="4">
        <f t="shared" si="68"/>
        <v>56.013644999999997</v>
      </c>
      <c r="P847" s="12">
        <f t="shared" si="69"/>
        <v>56.018776000021745</v>
      </c>
      <c r="R847" s="9">
        <v>1582.2587000000001</v>
      </c>
      <c r="S847" s="10">
        <v>49.046669000000001</v>
      </c>
    </row>
    <row r="848" spans="1:19">
      <c r="A848" s="4">
        <v>49062</v>
      </c>
      <c r="B848" s="4" t="s">
        <v>16</v>
      </c>
      <c r="C848" s="4">
        <v>11</v>
      </c>
      <c r="D848" s="4" t="s">
        <v>4</v>
      </c>
      <c r="E848" s="4">
        <v>2015</v>
      </c>
      <c r="F848" s="4" t="s">
        <v>0</v>
      </c>
      <c r="G848" s="4">
        <v>99</v>
      </c>
      <c r="H848" s="4" t="s">
        <v>4</v>
      </c>
      <c r="I848" s="9">
        <v>1654.6359</v>
      </c>
      <c r="J848" s="10">
        <v>56.013644999999997</v>
      </c>
      <c r="K848" s="5">
        <f t="array" ref="K848">MIN(ABS(R$2:R$2623-I848))</f>
        <v>0</v>
      </c>
      <c r="L848" s="4">
        <f t="shared" si="65"/>
        <v>1654.6359</v>
      </c>
      <c r="M848" s="4">
        <f t="shared" si="66"/>
        <v>56.013644999999997</v>
      </c>
      <c r="N848" s="4">
        <f t="shared" si="67"/>
        <v>1654.6151</v>
      </c>
      <c r="O848" s="4">
        <f t="shared" si="68"/>
        <v>56.011761</v>
      </c>
      <c r="P848" s="12">
        <f t="shared" si="69"/>
        <v>56.013644999487227</v>
      </c>
      <c r="R848" s="9">
        <v>1582.0930000000001</v>
      </c>
      <c r="S848" s="10">
        <v>49.029964</v>
      </c>
    </row>
    <row r="849" spans="1:19">
      <c r="A849" s="4">
        <v>5540</v>
      </c>
      <c r="B849" s="4" t="s">
        <v>6</v>
      </c>
      <c r="C849" s="4">
        <v>1</v>
      </c>
      <c r="D849" s="4" t="s">
        <v>4</v>
      </c>
      <c r="E849" s="4">
        <v>2015</v>
      </c>
      <c r="F849" s="4" t="s">
        <v>0</v>
      </c>
      <c r="G849" s="4">
        <v>66</v>
      </c>
      <c r="H849" s="4" t="s">
        <v>1</v>
      </c>
      <c r="I849" s="9">
        <v>1654.6151</v>
      </c>
      <c r="J849" s="10">
        <v>56.011761</v>
      </c>
      <c r="K849" s="5">
        <f t="array" ref="K849">MIN(ABS(R$2:R$2623-I849))</f>
        <v>0</v>
      </c>
      <c r="L849" s="4">
        <f t="shared" si="65"/>
        <v>1654.6151</v>
      </c>
      <c r="M849" s="4">
        <f t="shared" si="66"/>
        <v>56.011761</v>
      </c>
      <c r="N849" s="4">
        <f t="shared" si="67"/>
        <v>1654.3855000000001</v>
      </c>
      <c r="O849" s="4">
        <f t="shared" si="68"/>
        <v>55.990898000000001</v>
      </c>
      <c r="P849" s="12">
        <f t="shared" si="69"/>
        <v>56.011760999999062</v>
      </c>
      <c r="R849" s="9">
        <v>1582.0204000000001</v>
      </c>
      <c r="S849" s="10">
        <v>49.022635999999999</v>
      </c>
    </row>
    <row r="850" spans="1:19">
      <c r="A850" s="4">
        <v>113947</v>
      </c>
      <c r="B850" s="4" t="s">
        <v>32</v>
      </c>
      <c r="C850" s="4">
        <v>27</v>
      </c>
      <c r="D850" s="4" t="s">
        <v>4</v>
      </c>
      <c r="E850" s="4">
        <v>2017</v>
      </c>
      <c r="F850" s="4" t="s">
        <v>0</v>
      </c>
      <c r="G850" s="4">
        <v>98</v>
      </c>
      <c r="H850" s="4" t="s">
        <v>4</v>
      </c>
      <c r="I850" s="7">
        <v>1654.49</v>
      </c>
      <c r="J850" s="8" t="s">
        <v>43</v>
      </c>
      <c r="K850" s="5">
        <f t="array" ref="K850">MIN(ABS(R$2:R$2623-I850))</f>
        <v>0.10449999999991633</v>
      </c>
      <c r="L850" s="4">
        <f t="shared" si="65"/>
        <v>1654.3855000000001</v>
      </c>
      <c r="M850" s="4">
        <f t="shared" si="66"/>
        <v>55.990898000000001</v>
      </c>
      <c r="N850" s="4">
        <f t="shared" si="67"/>
        <v>1654.6151</v>
      </c>
      <c r="O850" s="4">
        <f t="shared" si="68"/>
        <v>56.011761</v>
      </c>
      <c r="P850" s="12">
        <f t="shared" si="69"/>
        <v>56.000393572734261</v>
      </c>
      <c r="R850" s="9">
        <v>1581.9661000000001</v>
      </c>
      <c r="S850" s="10">
        <v>49.017155000000002</v>
      </c>
    </row>
    <row r="851" spans="1:19">
      <c r="A851" s="4">
        <v>25618</v>
      </c>
      <c r="B851" s="4" t="s">
        <v>11</v>
      </c>
      <c r="C851" s="4">
        <v>6</v>
      </c>
      <c r="D851" s="4" t="s">
        <v>4</v>
      </c>
      <c r="E851" s="4">
        <v>2016</v>
      </c>
      <c r="F851" s="4" t="s">
        <v>0</v>
      </c>
      <c r="G851" s="4">
        <v>59</v>
      </c>
      <c r="H851" s="4" t="s">
        <v>1</v>
      </c>
      <c r="I851" s="7">
        <v>1654.49</v>
      </c>
      <c r="J851" s="8" t="s">
        <v>43</v>
      </c>
      <c r="K851" s="5">
        <f t="array" ref="K851">MIN(ABS(R$2:R$2623-I851))</f>
        <v>0.10449999999991633</v>
      </c>
      <c r="L851" s="4">
        <f t="shared" si="65"/>
        <v>1654.3855000000001</v>
      </c>
      <c r="M851" s="4">
        <f t="shared" si="66"/>
        <v>55.990898000000001</v>
      </c>
      <c r="N851" s="4">
        <f t="shared" si="67"/>
        <v>1654.6151</v>
      </c>
      <c r="O851" s="4">
        <f t="shared" si="68"/>
        <v>56.011761</v>
      </c>
      <c r="P851" s="12">
        <f t="shared" si="69"/>
        <v>56.000393572734261</v>
      </c>
      <c r="R851" s="9">
        <v>1581.9326000000001</v>
      </c>
      <c r="S851" s="10">
        <v>49.013782999999997</v>
      </c>
    </row>
    <row r="852" spans="1:19">
      <c r="A852" s="4">
        <v>57337</v>
      </c>
      <c r="B852" s="4" t="s">
        <v>18</v>
      </c>
      <c r="C852" s="4">
        <v>13</v>
      </c>
      <c r="D852" s="4" t="s">
        <v>4</v>
      </c>
      <c r="E852" s="4">
        <v>2015</v>
      </c>
      <c r="F852" s="4" t="s">
        <v>0</v>
      </c>
      <c r="G852" s="4">
        <v>56</v>
      </c>
      <c r="H852" s="4" t="s">
        <v>1</v>
      </c>
      <c r="I852" s="9">
        <v>1654.3855000000001</v>
      </c>
      <c r="J852" s="10">
        <v>55.990898000000001</v>
      </c>
      <c r="K852" s="5">
        <f t="array" ref="K852">MIN(ABS(R$2:R$2623-I852))</f>
        <v>0</v>
      </c>
      <c r="L852" s="4">
        <f t="shared" si="65"/>
        <v>1654.3855000000001</v>
      </c>
      <c r="M852" s="4">
        <f t="shared" si="66"/>
        <v>55.990898000000001</v>
      </c>
      <c r="N852" s="4">
        <f t="shared" si="67"/>
        <v>1654.3431</v>
      </c>
      <c r="O852" s="4">
        <f t="shared" si="68"/>
        <v>55.987048999999999</v>
      </c>
      <c r="P852" s="12">
        <f t="shared" si="69"/>
        <v>55.990898000050329</v>
      </c>
      <c r="R852" s="9">
        <v>1581.9097999999999</v>
      </c>
      <c r="S852" s="10">
        <v>49.011477999999997</v>
      </c>
    </row>
    <row r="853" spans="1:19">
      <c r="A853" s="4">
        <v>49048</v>
      </c>
      <c r="B853" s="4" t="s">
        <v>16</v>
      </c>
      <c r="C853" s="4">
        <v>11</v>
      </c>
      <c r="D853" s="4" t="s">
        <v>4</v>
      </c>
      <c r="E853" s="4">
        <v>2015</v>
      </c>
      <c r="F853" s="4" t="s">
        <v>0</v>
      </c>
      <c r="G853" s="4">
        <v>85</v>
      </c>
      <c r="H853" s="4" t="s">
        <v>4</v>
      </c>
      <c r="I853" s="9">
        <v>1654.3431</v>
      </c>
      <c r="J853" s="10">
        <v>55.987048999999999</v>
      </c>
      <c r="K853" s="5">
        <f t="array" ref="K853">MIN(ABS(R$2:R$2623-I853))</f>
        <v>0</v>
      </c>
      <c r="L853" s="4">
        <f t="shared" si="65"/>
        <v>1654.3431</v>
      </c>
      <c r="M853" s="4">
        <f t="shared" si="66"/>
        <v>55.987048999999999</v>
      </c>
      <c r="N853" s="4">
        <f t="shared" si="67"/>
        <v>1654.0585000000001</v>
      </c>
      <c r="O853" s="4">
        <f t="shared" si="68"/>
        <v>55.961170000000003</v>
      </c>
      <c r="P853" s="12">
        <f t="shared" si="69"/>
        <v>55.987048999979052</v>
      </c>
      <c r="R853" s="9">
        <v>1581.7810999999999</v>
      </c>
      <c r="S853" s="10">
        <v>48.998497</v>
      </c>
    </row>
    <row r="854" spans="1:19">
      <c r="A854" s="4">
        <v>25718</v>
      </c>
      <c r="B854" s="4" t="s">
        <v>11</v>
      </c>
      <c r="C854" s="4">
        <v>6</v>
      </c>
      <c r="D854" s="4" t="s">
        <v>4</v>
      </c>
      <c r="E854" s="4">
        <v>2017</v>
      </c>
      <c r="F854" s="4" t="s">
        <v>0</v>
      </c>
      <c r="G854" s="4">
        <v>56</v>
      </c>
      <c r="H854" s="4" t="s">
        <v>1</v>
      </c>
      <c r="I854" s="7">
        <v>1654.16</v>
      </c>
      <c r="J854" s="8" t="s">
        <v>43</v>
      </c>
      <c r="K854" s="5">
        <f t="array" ref="K854">MIN(ABS(R$2:R$2623-I854))</f>
        <v>0.10149999999998727</v>
      </c>
      <c r="L854" s="4">
        <f t="shared" si="65"/>
        <v>1654.0585000000001</v>
      </c>
      <c r="M854" s="4">
        <f t="shared" si="66"/>
        <v>55.961170000000003</v>
      </c>
      <c r="N854" s="4">
        <f t="shared" si="67"/>
        <v>1654.3431</v>
      </c>
      <c r="O854" s="4">
        <f t="shared" si="68"/>
        <v>55.987048999999999</v>
      </c>
      <c r="P854" s="12">
        <f t="shared" si="69"/>
        <v>55.970399509817419</v>
      </c>
      <c r="R854" s="9">
        <v>1581.7781</v>
      </c>
      <c r="S854" s="10">
        <v>48.998187999999999</v>
      </c>
    </row>
    <row r="855" spans="1:19">
      <c r="A855" s="4">
        <v>113698</v>
      </c>
      <c r="B855" s="4" t="s">
        <v>32</v>
      </c>
      <c r="C855" s="4">
        <v>27</v>
      </c>
      <c r="D855" s="4" t="s">
        <v>4</v>
      </c>
      <c r="E855" s="4">
        <v>2015</v>
      </c>
      <c r="F855" s="4" t="s">
        <v>0</v>
      </c>
      <c r="G855" s="4">
        <v>30</v>
      </c>
      <c r="H855" s="4" t="s">
        <v>1</v>
      </c>
      <c r="I855" s="9">
        <v>1654.0585000000001</v>
      </c>
      <c r="J855" s="10">
        <v>55.961170000000003</v>
      </c>
      <c r="K855" s="5">
        <f t="array" ref="K855">MIN(ABS(R$2:R$2623-I855))</f>
        <v>0</v>
      </c>
      <c r="L855" s="4">
        <f t="shared" si="65"/>
        <v>1654.0585000000001</v>
      </c>
      <c r="M855" s="4">
        <f t="shared" si="66"/>
        <v>55.961170000000003</v>
      </c>
      <c r="N855" s="4">
        <f t="shared" si="67"/>
        <v>1653.7014999999999</v>
      </c>
      <c r="O855" s="4">
        <f t="shared" si="68"/>
        <v>55.928707000000003</v>
      </c>
      <c r="P855" s="12">
        <f t="shared" si="69"/>
        <v>55.961169999995704</v>
      </c>
      <c r="R855" s="9">
        <v>1581.5219999999999</v>
      </c>
      <c r="S855" s="10">
        <v>48.972343000000002</v>
      </c>
    </row>
    <row r="856" spans="1:19">
      <c r="A856" s="4">
        <v>28724</v>
      </c>
      <c r="B856" s="4" t="s">
        <v>12</v>
      </c>
      <c r="C856" s="4">
        <v>7</v>
      </c>
      <c r="D856" s="4" t="s">
        <v>4</v>
      </c>
      <c r="E856" s="4">
        <v>2015</v>
      </c>
      <c r="F856" s="4" t="s">
        <v>0</v>
      </c>
      <c r="G856" s="4">
        <v>36</v>
      </c>
      <c r="H856" s="4" t="s">
        <v>1</v>
      </c>
      <c r="I856" s="9">
        <v>1653.7014999999999</v>
      </c>
      <c r="J856" s="10">
        <v>55.928707000000003</v>
      </c>
      <c r="K856" s="5">
        <f t="array" ref="K856">MIN(ABS(R$2:R$2623-I856))</f>
        <v>0</v>
      </c>
      <c r="L856" s="4">
        <f t="shared" si="65"/>
        <v>1653.7014999999999</v>
      </c>
      <c r="M856" s="4">
        <f t="shared" si="66"/>
        <v>55.928707000000003</v>
      </c>
      <c r="N856" s="4">
        <f t="shared" si="67"/>
        <v>1653.5499</v>
      </c>
      <c r="O856" s="4">
        <f t="shared" si="68"/>
        <v>55.914909000000002</v>
      </c>
      <c r="P856" s="12">
        <f t="shared" si="69"/>
        <v>55.928706999954457</v>
      </c>
      <c r="R856" s="9">
        <v>1581.4492</v>
      </c>
      <c r="S856" s="10">
        <v>48.965000000000003</v>
      </c>
    </row>
    <row r="857" spans="1:19">
      <c r="A857" s="4">
        <v>25582</v>
      </c>
      <c r="B857" s="4" t="s">
        <v>11</v>
      </c>
      <c r="C857" s="4">
        <v>6</v>
      </c>
      <c r="D857" s="4" t="s">
        <v>4</v>
      </c>
      <c r="E857" s="4">
        <v>2016</v>
      </c>
      <c r="F857" s="4" t="s">
        <v>0</v>
      </c>
      <c r="G857" s="4">
        <v>23</v>
      </c>
      <c r="H857" s="4" t="s">
        <v>1</v>
      </c>
      <c r="I857" s="7">
        <v>1653.57</v>
      </c>
      <c r="J857" s="8" t="s">
        <v>43</v>
      </c>
      <c r="K857" s="5">
        <f t="array" ref="K857">MIN(ABS(R$2:R$2623-I857))</f>
        <v>2.0099999999956708E-2</v>
      </c>
      <c r="L857" s="4">
        <f t="shared" si="65"/>
        <v>1653.5499</v>
      </c>
      <c r="M857" s="4">
        <f t="shared" si="66"/>
        <v>55.914909000000002</v>
      </c>
      <c r="N857" s="4">
        <f t="shared" si="67"/>
        <v>1653.7014999999999</v>
      </c>
      <c r="O857" s="4">
        <f t="shared" si="68"/>
        <v>55.928707000000003</v>
      </c>
      <c r="P857" s="12">
        <f t="shared" si="69"/>
        <v>55.916738418160278</v>
      </c>
      <c r="R857" s="9">
        <v>1581.0941</v>
      </c>
      <c r="S857" s="10">
        <v>48.92915</v>
      </c>
    </row>
    <row r="858" spans="1:19">
      <c r="A858" s="4">
        <v>103578</v>
      </c>
      <c r="B858" s="4" t="s">
        <v>30</v>
      </c>
      <c r="C858" s="4">
        <v>25</v>
      </c>
      <c r="D858" s="4" t="s">
        <v>4</v>
      </c>
      <c r="E858" s="4">
        <v>2015</v>
      </c>
      <c r="F858" s="4" t="s">
        <v>0</v>
      </c>
      <c r="G858" s="4">
        <v>35</v>
      </c>
      <c r="H858" s="4" t="s">
        <v>1</v>
      </c>
      <c r="I858" s="9">
        <v>1653.5499</v>
      </c>
      <c r="J858" s="10">
        <v>55.914909000000002</v>
      </c>
      <c r="K858" s="5">
        <f t="array" ref="K858">MIN(ABS(R$2:R$2623-I858))</f>
        <v>0</v>
      </c>
      <c r="L858" s="4">
        <f t="shared" si="65"/>
        <v>1653.5499</v>
      </c>
      <c r="M858" s="4">
        <f t="shared" si="66"/>
        <v>55.914909000000002</v>
      </c>
      <c r="N858" s="4">
        <f t="shared" si="67"/>
        <v>1653.3157000000001</v>
      </c>
      <c r="O858" s="4">
        <f t="shared" si="68"/>
        <v>55.893585000000002</v>
      </c>
      <c r="P858" s="12">
        <f t="shared" si="69"/>
        <v>55.914908999997976</v>
      </c>
      <c r="R858" s="9">
        <v>1581.0681999999999</v>
      </c>
      <c r="S858" s="10">
        <v>48.926537000000003</v>
      </c>
    </row>
    <row r="859" spans="1:19">
      <c r="A859" s="4">
        <v>57432</v>
      </c>
      <c r="B859" s="4" t="s">
        <v>18</v>
      </c>
      <c r="C859" s="4">
        <v>13</v>
      </c>
      <c r="D859" s="4" t="s">
        <v>4</v>
      </c>
      <c r="E859" s="4">
        <v>2016</v>
      </c>
      <c r="F859" s="4" t="s">
        <v>0</v>
      </c>
      <c r="G859" s="4">
        <v>55</v>
      </c>
      <c r="H859" s="4" t="s">
        <v>1</v>
      </c>
      <c r="I859" s="7">
        <v>1653.39</v>
      </c>
      <c r="J859" s="8" t="s">
        <v>43</v>
      </c>
      <c r="K859" s="5">
        <f t="array" ref="K859">MIN(ABS(R$2:R$2623-I859))</f>
        <v>7.4299999999993815E-2</v>
      </c>
      <c r="L859" s="4">
        <f t="shared" si="65"/>
        <v>1653.3157000000001</v>
      </c>
      <c r="M859" s="4">
        <f t="shared" si="66"/>
        <v>55.893585000000002</v>
      </c>
      <c r="N859" s="4">
        <f t="shared" si="67"/>
        <v>1653.5499</v>
      </c>
      <c r="O859" s="4">
        <f t="shared" si="68"/>
        <v>55.914909000000002</v>
      </c>
      <c r="P859" s="12">
        <f t="shared" si="69"/>
        <v>55.900350043550489</v>
      </c>
      <c r="R859" s="9">
        <v>1580.7914000000001</v>
      </c>
      <c r="S859" s="10">
        <v>48.898578999999998</v>
      </c>
    </row>
    <row r="860" spans="1:19">
      <c r="A860" s="4">
        <v>57311</v>
      </c>
      <c r="B860" s="4" t="s">
        <v>18</v>
      </c>
      <c r="C860" s="4">
        <v>13</v>
      </c>
      <c r="D860" s="4" t="s">
        <v>4</v>
      </c>
      <c r="E860" s="4">
        <v>2015</v>
      </c>
      <c r="F860" s="4" t="s">
        <v>0</v>
      </c>
      <c r="G860" s="4">
        <v>30</v>
      </c>
      <c r="H860" s="4" t="s">
        <v>1</v>
      </c>
      <c r="I860" s="9">
        <v>1653.3157000000001</v>
      </c>
      <c r="J860" s="10">
        <v>55.893585000000002</v>
      </c>
      <c r="K860" s="5">
        <f t="array" ref="K860">MIN(ABS(R$2:R$2623-I860))</f>
        <v>0</v>
      </c>
      <c r="L860" s="4">
        <f t="shared" si="65"/>
        <v>1653.3157000000001</v>
      </c>
      <c r="M860" s="4">
        <f t="shared" si="66"/>
        <v>55.893585000000002</v>
      </c>
      <c r="N860" s="4">
        <f t="shared" si="67"/>
        <v>1653.1711</v>
      </c>
      <c r="O860" s="4">
        <f t="shared" si="68"/>
        <v>55.880420999999998</v>
      </c>
      <c r="P860" s="12">
        <f t="shared" si="69"/>
        <v>55.893585000017914</v>
      </c>
      <c r="R860" s="9">
        <v>1580.7094999999999</v>
      </c>
      <c r="S860" s="10">
        <v>48.890304999999998</v>
      </c>
    </row>
    <row r="861" spans="1:19">
      <c r="A861" s="4">
        <v>87201</v>
      </c>
      <c r="B861" s="4" t="s">
        <v>26</v>
      </c>
      <c r="C861" s="4">
        <v>21</v>
      </c>
      <c r="D861" s="4" t="s">
        <v>4</v>
      </c>
      <c r="E861" s="4">
        <v>2016</v>
      </c>
      <c r="F861" s="4" t="s">
        <v>0</v>
      </c>
      <c r="G861" s="4">
        <v>51</v>
      </c>
      <c r="H861" s="4" t="s">
        <v>1</v>
      </c>
      <c r="I861" s="7">
        <v>1653.27</v>
      </c>
      <c r="J861" s="8" t="s">
        <v>43</v>
      </c>
      <c r="K861" s="5">
        <f t="array" ref="K861">MIN(ABS(R$2:R$2623-I861))</f>
        <v>4.5700000000124419E-2</v>
      </c>
      <c r="L861" s="4">
        <f t="shared" si="65"/>
        <v>1653.3157000000001</v>
      </c>
      <c r="M861" s="4">
        <f t="shared" si="66"/>
        <v>55.893585000000002</v>
      </c>
      <c r="N861" s="4">
        <f t="shared" si="67"/>
        <v>1653.1711</v>
      </c>
      <c r="O861" s="4">
        <f t="shared" si="68"/>
        <v>55.880420999999998</v>
      </c>
      <c r="P861" s="12">
        <f t="shared" si="69"/>
        <v>55.889424593378891</v>
      </c>
      <c r="R861" s="9">
        <v>1580.5427</v>
      </c>
      <c r="S861" s="10">
        <v>48.873463000000001</v>
      </c>
    </row>
    <row r="862" spans="1:19">
      <c r="A862" s="4">
        <v>113731</v>
      </c>
      <c r="B862" s="4" t="s">
        <v>32</v>
      </c>
      <c r="C862" s="4">
        <v>27</v>
      </c>
      <c r="D862" s="4" t="s">
        <v>4</v>
      </c>
      <c r="E862" s="4">
        <v>2015</v>
      </c>
      <c r="F862" s="4" t="s">
        <v>0</v>
      </c>
      <c r="G862" s="4">
        <v>63</v>
      </c>
      <c r="H862" s="4" t="s">
        <v>1</v>
      </c>
      <c r="I862" s="9">
        <v>1653.1711</v>
      </c>
      <c r="J862" s="10">
        <v>55.880420999999998</v>
      </c>
      <c r="K862" s="5">
        <f t="array" ref="K862">MIN(ABS(R$2:R$2623-I862))</f>
        <v>0</v>
      </c>
      <c r="L862" s="4">
        <f t="shared" si="65"/>
        <v>1653.1711</v>
      </c>
      <c r="M862" s="4">
        <f t="shared" si="66"/>
        <v>55.880420999999998</v>
      </c>
      <c r="N862" s="4">
        <f t="shared" si="67"/>
        <v>1653.0718999999999</v>
      </c>
      <c r="O862" s="4">
        <f t="shared" si="68"/>
        <v>55.871383999999999</v>
      </c>
      <c r="P862" s="12">
        <f t="shared" si="69"/>
        <v>55.880420999886326</v>
      </c>
      <c r="R862" s="9">
        <v>1580.5385000000001</v>
      </c>
      <c r="S862" s="10">
        <v>48.873027999999998</v>
      </c>
    </row>
    <row r="863" spans="1:19">
      <c r="A863" s="4">
        <v>103572</v>
      </c>
      <c r="B863" s="4" t="s">
        <v>30</v>
      </c>
      <c r="C863" s="4">
        <v>25</v>
      </c>
      <c r="D863" s="4" t="s">
        <v>4</v>
      </c>
      <c r="E863" s="4">
        <v>2015</v>
      </c>
      <c r="F863" s="4" t="s">
        <v>0</v>
      </c>
      <c r="G863" s="4">
        <v>29</v>
      </c>
      <c r="H863" s="4" t="s">
        <v>1</v>
      </c>
      <c r="I863" s="9">
        <v>1653.0718999999999</v>
      </c>
      <c r="J863" s="10">
        <v>55.871383999999999</v>
      </c>
      <c r="K863" s="5">
        <f t="array" ref="K863">MIN(ABS(R$2:R$2623-I863))</f>
        <v>0</v>
      </c>
      <c r="L863" s="4">
        <f t="shared" si="65"/>
        <v>1653.0718999999999</v>
      </c>
      <c r="M863" s="4">
        <f t="shared" si="66"/>
        <v>55.871383999999999</v>
      </c>
      <c r="N863" s="4">
        <f t="shared" si="67"/>
        <v>1652.8413</v>
      </c>
      <c r="O863" s="4">
        <f t="shared" si="68"/>
        <v>55.850372</v>
      </c>
      <c r="P863" s="12">
        <f t="shared" si="69"/>
        <v>55.871383999991863</v>
      </c>
      <c r="R863" s="9">
        <v>1579.9984999999999</v>
      </c>
      <c r="S863" s="10">
        <v>48.818469999999998</v>
      </c>
    </row>
    <row r="864" spans="1:19">
      <c r="A864" s="4">
        <v>25545</v>
      </c>
      <c r="B864" s="4" t="s">
        <v>11</v>
      </c>
      <c r="C864" s="4">
        <v>6</v>
      </c>
      <c r="D864" s="4" t="s">
        <v>4</v>
      </c>
      <c r="E864" s="4">
        <v>2015</v>
      </c>
      <c r="F864" s="4" t="s">
        <v>0</v>
      </c>
      <c r="G864" s="4">
        <v>88</v>
      </c>
      <c r="H864" s="4" t="s">
        <v>4</v>
      </c>
      <c r="I864" s="9">
        <v>1652.8413</v>
      </c>
      <c r="J864" s="10">
        <v>55.850372</v>
      </c>
      <c r="K864" s="5">
        <f t="array" ref="K864">MIN(ABS(R$2:R$2623-I864))</f>
        <v>0</v>
      </c>
      <c r="L864" s="4">
        <f t="shared" si="65"/>
        <v>1652.8413</v>
      </c>
      <c r="M864" s="4">
        <f t="shared" si="66"/>
        <v>55.850372</v>
      </c>
      <c r="N864" s="4">
        <f t="shared" si="67"/>
        <v>1652.6410000000001</v>
      </c>
      <c r="O864" s="4">
        <f t="shared" si="68"/>
        <v>55.832110999999998</v>
      </c>
      <c r="P864" s="12">
        <f t="shared" si="69"/>
        <v>55.850371999994159</v>
      </c>
      <c r="R864" s="9">
        <v>1579.5515</v>
      </c>
      <c r="S864" s="10">
        <v>48.773273000000003</v>
      </c>
    </row>
    <row r="865" spans="1:19">
      <c r="A865" s="4">
        <v>49237</v>
      </c>
      <c r="B865" s="4" t="s">
        <v>16</v>
      </c>
      <c r="C865" s="4">
        <v>11</v>
      </c>
      <c r="D865" s="4" t="s">
        <v>4</v>
      </c>
      <c r="E865" s="4">
        <v>2017</v>
      </c>
      <c r="F865" s="4" t="s">
        <v>0</v>
      </c>
      <c r="G865" s="4">
        <v>88</v>
      </c>
      <c r="H865" s="4" t="s">
        <v>4</v>
      </c>
      <c r="I865" s="7">
        <v>1652.81</v>
      </c>
      <c r="J865" s="8" t="s">
        <v>43</v>
      </c>
      <c r="K865" s="5">
        <f t="array" ref="K865">MIN(ABS(R$2:R$2623-I865))</f>
        <v>3.1300000000101136E-2</v>
      </c>
      <c r="L865" s="4">
        <f t="shared" si="65"/>
        <v>1652.8413</v>
      </c>
      <c r="M865" s="4">
        <f t="shared" si="66"/>
        <v>55.850372</v>
      </c>
      <c r="N865" s="4">
        <f t="shared" si="67"/>
        <v>1652.6410000000001</v>
      </c>
      <c r="O865" s="4">
        <f t="shared" si="68"/>
        <v>55.832110999999998</v>
      </c>
      <c r="P865" s="12">
        <f t="shared" si="69"/>
        <v>55.847518433843369</v>
      </c>
      <c r="R865" s="9">
        <v>1579.4051999999999</v>
      </c>
      <c r="S865" s="10">
        <v>48.758471999999998</v>
      </c>
    </row>
    <row r="866" spans="1:19">
      <c r="A866" s="4">
        <v>113936</v>
      </c>
      <c r="B866" s="4" t="s">
        <v>32</v>
      </c>
      <c r="C866" s="4">
        <v>27</v>
      </c>
      <c r="D866" s="4" t="s">
        <v>4</v>
      </c>
      <c r="E866" s="4">
        <v>2017</v>
      </c>
      <c r="F866" s="4" t="s">
        <v>0</v>
      </c>
      <c r="G866" s="4">
        <v>87</v>
      </c>
      <c r="H866" s="4" t="s">
        <v>4</v>
      </c>
      <c r="I866" s="7">
        <v>1652.78</v>
      </c>
      <c r="J866" s="8" t="s">
        <v>43</v>
      </c>
      <c r="K866" s="5">
        <f t="array" ref="K866">MIN(ABS(R$2:R$2623-I866))</f>
        <v>6.1300000000073851E-2</v>
      </c>
      <c r="L866" s="4">
        <f t="shared" si="65"/>
        <v>1652.8413</v>
      </c>
      <c r="M866" s="4">
        <f t="shared" si="66"/>
        <v>55.850372</v>
      </c>
      <c r="N866" s="4">
        <f t="shared" si="67"/>
        <v>1652.6410000000001</v>
      </c>
      <c r="O866" s="4">
        <f t="shared" si="68"/>
        <v>55.832110999999998</v>
      </c>
      <c r="P866" s="12">
        <f t="shared" si="69"/>
        <v>55.84478338641452</v>
      </c>
      <c r="R866" s="9">
        <v>1579.3641</v>
      </c>
      <c r="S866" s="10">
        <v>48.754322000000002</v>
      </c>
    </row>
    <row r="867" spans="1:19">
      <c r="A867" s="4">
        <v>25524</v>
      </c>
      <c r="B867" s="4" t="s">
        <v>11</v>
      </c>
      <c r="C867" s="4">
        <v>6</v>
      </c>
      <c r="D867" s="4" t="s">
        <v>4</v>
      </c>
      <c r="E867" s="4">
        <v>2015</v>
      </c>
      <c r="F867" s="4" t="s">
        <v>0</v>
      </c>
      <c r="G867" s="4">
        <v>67</v>
      </c>
      <c r="H867" s="4" t="s">
        <v>1</v>
      </c>
      <c r="I867" s="9">
        <v>1652.6410000000001</v>
      </c>
      <c r="J867" s="10">
        <v>55.832110999999998</v>
      </c>
      <c r="K867" s="5">
        <f t="array" ref="K867">MIN(ABS(R$2:R$2623-I867))</f>
        <v>0</v>
      </c>
      <c r="L867" s="4">
        <f t="shared" si="65"/>
        <v>1652.6410000000001</v>
      </c>
      <c r="M867" s="4">
        <f t="shared" si="66"/>
        <v>55.832110999999998</v>
      </c>
      <c r="N867" s="4">
        <f t="shared" si="67"/>
        <v>1652.5225</v>
      </c>
      <c r="O867" s="4">
        <f t="shared" si="68"/>
        <v>55.821303999999998</v>
      </c>
      <c r="P867" s="12">
        <f t="shared" si="69"/>
        <v>55.832110999973274</v>
      </c>
      <c r="R867" s="9">
        <v>1579.2764</v>
      </c>
      <c r="S867" s="10">
        <v>48.745444999999997</v>
      </c>
    </row>
    <row r="868" spans="1:19">
      <c r="A868" s="4">
        <v>57378</v>
      </c>
      <c r="B868" s="4" t="s">
        <v>18</v>
      </c>
      <c r="C868" s="4">
        <v>13</v>
      </c>
      <c r="D868" s="4" t="s">
        <v>4</v>
      </c>
      <c r="E868" s="4">
        <v>2016</v>
      </c>
      <c r="F868" s="4" t="s">
        <v>0</v>
      </c>
      <c r="G868" s="4">
        <v>1</v>
      </c>
      <c r="H868" s="4" t="s">
        <v>1</v>
      </c>
      <c r="I868" s="7">
        <v>1652.59</v>
      </c>
      <c r="J868" s="8" t="s">
        <v>43</v>
      </c>
      <c r="K868" s="5">
        <f t="array" ref="K868">MIN(ABS(R$2:R$2623-I868))</f>
        <v>5.1000000000158252E-2</v>
      </c>
      <c r="L868" s="4">
        <f t="shared" si="65"/>
        <v>1652.6410000000001</v>
      </c>
      <c r="M868" s="4">
        <f t="shared" si="66"/>
        <v>55.832110999999998</v>
      </c>
      <c r="N868" s="4">
        <f t="shared" si="67"/>
        <v>1652.5225</v>
      </c>
      <c r="O868" s="4">
        <f t="shared" si="68"/>
        <v>55.821303999999998</v>
      </c>
      <c r="P868" s="12">
        <f t="shared" si="69"/>
        <v>55.827459886049219</v>
      </c>
      <c r="R868" s="9">
        <v>1579.2753</v>
      </c>
      <c r="S868" s="10">
        <v>48.745334999999997</v>
      </c>
    </row>
    <row r="869" spans="1:19">
      <c r="A869" s="4">
        <v>25591</v>
      </c>
      <c r="B869" s="4" t="s">
        <v>11</v>
      </c>
      <c r="C869" s="4">
        <v>6</v>
      </c>
      <c r="D869" s="4" t="s">
        <v>4</v>
      </c>
      <c r="E869" s="4">
        <v>2016</v>
      </c>
      <c r="F869" s="4" t="s">
        <v>0</v>
      </c>
      <c r="G869" s="4">
        <v>32</v>
      </c>
      <c r="H869" s="4" t="s">
        <v>1</v>
      </c>
      <c r="I869" s="7">
        <v>1652.54</v>
      </c>
      <c r="J869" s="8" t="s">
        <v>43</v>
      </c>
      <c r="K869" s="5">
        <f t="array" ref="K869">MIN(ABS(R$2:R$2623-I869))</f>
        <v>1.749999999992724E-2</v>
      </c>
      <c r="L869" s="4">
        <f t="shared" si="65"/>
        <v>1652.5225</v>
      </c>
      <c r="M869" s="4">
        <f t="shared" si="66"/>
        <v>55.821303999999998</v>
      </c>
      <c r="N869" s="4">
        <f t="shared" si="67"/>
        <v>1652.6410000000001</v>
      </c>
      <c r="O869" s="4">
        <f t="shared" si="68"/>
        <v>55.832110999999998</v>
      </c>
      <c r="P869" s="12">
        <f t="shared" si="69"/>
        <v>55.822899970437398</v>
      </c>
      <c r="R869" s="9">
        <v>1579.1914999999999</v>
      </c>
      <c r="S869" s="10">
        <v>48.736862000000002</v>
      </c>
    </row>
    <row r="870" spans="1:19">
      <c r="A870" s="4">
        <v>65325</v>
      </c>
      <c r="B870" s="4" t="s">
        <v>20</v>
      </c>
      <c r="C870" s="4">
        <v>15</v>
      </c>
      <c r="D870" s="4" t="s">
        <v>4</v>
      </c>
      <c r="E870" s="4">
        <v>2015</v>
      </c>
      <c r="F870" s="4" t="s">
        <v>0</v>
      </c>
      <c r="G870" s="4">
        <v>19</v>
      </c>
      <c r="H870" s="4" t="s">
        <v>1</v>
      </c>
      <c r="I870" s="9">
        <v>1652.5225</v>
      </c>
      <c r="J870" s="10">
        <v>55.821303999999998</v>
      </c>
      <c r="K870" s="5">
        <f t="array" ref="K870">MIN(ABS(R$2:R$2623-I870))</f>
        <v>0</v>
      </c>
      <c r="L870" s="4">
        <f t="shared" si="65"/>
        <v>1652.5225</v>
      </c>
      <c r="M870" s="4">
        <f t="shared" si="66"/>
        <v>55.821303999999998</v>
      </c>
      <c r="N870" s="4">
        <f t="shared" si="67"/>
        <v>1652.4839999999999</v>
      </c>
      <c r="O870" s="4">
        <f t="shared" si="68"/>
        <v>55.817799000000001</v>
      </c>
      <c r="P870" s="12">
        <f t="shared" si="69"/>
        <v>55.821303999880726</v>
      </c>
      <c r="R870" s="9">
        <v>1578.6786999999999</v>
      </c>
      <c r="S870" s="10">
        <v>48.684975000000001</v>
      </c>
    </row>
    <row r="871" spans="1:19">
      <c r="A871" s="4">
        <v>57350</v>
      </c>
      <c r="B871" s="4" t="s">
        <v>18</v>
      </c>
      <c r="C871" s="4">
        <v>13</v>
      </c>
      <c r="D871" s="4" t="s">
        <v>4</v>
      </c>
      <c r="E871" s="4">
        <v>2015</v>
      </c>
      <c r="F871" s="4" t="s">
        <v>0</v>
      </c>
      <c r="G871" s="4">
        <v>69</v>
      </c>
      <c r="H871" s="4" t="s">
        <v>1</v>
      </c>
      <c r="I871" s="9">
        <v>1652.4839999999999</v>
      </c>
      <c r="J871" s="10">
        <v>55.817799000000001</v>
      </c>
      <c r="K871" s="5">
        <f t="array" ref="K871">MIN(ABS(R$2:R$2623-I871))</f>
        <v>0</v>
      </c>
      <c r="L871" s="4">
        <f t="shared" si="65"/>
        <v>1652.4839999999999</v>
      </c>
      <c r="M871" s="4">
        <f t="shared" si="66"/>
        <v>55.817799000000001</v>
      </c>
      <c r="N871" s="4">
        <f t="shared" si="67"/>
        <v>1652.2897</v>
      </c>
      <c r="O871" s="4">
        <f t="shared" si="68"/>
        <v>55.800072</v>
      </c>
      <c r="P871" s="12">
        <f t="shared" si="69"/>
        <v>55.817798999972304</v>
      </c>
      <c r="R871" s="9">
        <v>1578.5127</v>
      </c>
      <c r="S871" s="10">
        <v>48.668171000000001</v>
      </c>
    </row>
    <row r="872" spans="1:19">
      <c r="A872" s="4">
        <v>25635</v>
      </c>
      <c r="B872" s="4" t="s">
        <v>11</v>
      </c>
      <c r="C872" s="4">
        <v>6</v>
      </c>
      <c r="D872" s="4" t="s">
        <v>4</v>
      </c>
      <c r="E872" s="4">
        <v>2016</v>
      </c>
      <c r="F872" s="4" t="s">
        <v>0</v>
      </c>
      <c r="G872" s="4">
        <v>76</v>
      </c>
      <c r="H872" s="4" t="s">
        <v>1</v>
      </c>
      <c r="I872" s="7">
        <v>1652.43</v>
      </c>
      <c r="J872" s="8" t="s">
        <v>43</v>
      </c>
      <c r="K872" s="5">
        <f t="array" ref="K872">MIN(ABS(R$2:R$2623-I872))</f>
        <v>5.3999999999859938E-2</v>
      </c>
      <c r="L872" s="4">
        <f t="shared" si="65"/>
        <v>1652.4839999999999</v>
      </c>
      <c r="M872" s="4">
        <f t="shared" si="66"/>
        <v>55.817799000000001</v>
      </c>
      <c r="N872" s="4">
        <f t="shared" si="67"/>
        <v>1652.2897</v>
      </c>
      <c r="O872" s="4">
        <f t="shared" si="68"/>
        <v>55.800072</v>
      </c>
      <c r="P872" s="12">
        <f t="shared" si="69"/>
        <v>55.812872298994449</v>
      </c>
      <c r="R872" s="9">
        <v>1578.4417000000001</v>
      </c>
      <c r="S872" s="10">
        <v>48.660975999999998</v>
      </c>
    </row>
    <row r="873" spans="1:19">
      <c r="A873" s="4">
        <v>25617</v>
      </c>
      <c r="B873" s="4" t="s">
        <v>11</v>
      </c>
      <c r="C873" s="4">
        <v>6</v>
      </c>
      <c r="D873" s="4" t="s">
        <v>4</v>
      </c>
      <c r="E873" s="4">
        <v>2016</v>
      </c>
      <c r="F873" s="4" t="s">
        <v>0</v>
      </c>
      <c r="G873" s="4">
        <v>58</v>
      </c>
      <c r="H873" s="4" t="s">
        <v>1</v>
      </c>
      <c r="I873" s="7">
        <v>1652.4</v>
      </c>
      <c r="J873" s="8" t="s">
        <v>43</v>
      </c>
      <c r="K873" s="5">
        <f t="array" ref="K873">MIN(ABS(R$2:R$2623-I873))</f>
        <v>8.3999999999832653E-2</v>
      </c>
      <c r="L873" s="4">
        <f t="shared" si="65"/>
        <v>1652.4839999999999</v>
      </c>
      <c r="M873" s="4">
        <f t="shared" si="66"/>
        <v>55.817799000000001</v>
      </c>
      <c r="N873" s="4">
        <f t="shared" si="67"/>
        <v>1652.2897</v>
      </c>
      <c r="O873" s="4">
        <f t="shared" si="68"/>
        <v>55.800072</v>
      </c>
      <c r="P873" s="12">
        <f t="shared" si="69"/>
        <v>55.810135242895626</v>
      </c>
      <c r="R873" s="9">
        <v>1578.3894</v>
      </c>
      <c r="S873" s="10">
        <v>48.655689000000002</v>
      </c>
    </row>
    <row r="874" spans="1:19">
      <c r="A874" s="4">
        <v>103577</v>
      </c>
      <c r="B874" s="4" t="s">
        <v>30</v>
      </c>
      <c r="C874" s="4">
        <v>25</v>
      </c>
      <c r="D874" s="4" t="s">
        <v>4</v>
      </c>
      <c r="E874" s="4">
        <v>2015</v>
      </c>
      <c r="F874" s="4" t="s">
        <v>0</v>
      </c>
      <c r="G874" s="4">
        <v>34</v>
      </c>
      <c r="H874" s="4" t="s">
        <v>1</v>
      </c>
      <c r="I874" s="9">
        <v>1652.2897</v>
      </c>
      <c r="J874" s="10">
        <v>55.800072</v>
      </c>
      <c r="K874" s="5">
        <f t="array" ref="K874">MIN(ABS(R$2:R$2623-I874))</f>
        <v>0</v>
      </c>
      <c r="L874" s="4">
        <f t="shared" si="65"/>
        <v>1652.2897</v>
      </c>
      <c r="M874" s="4">
        <f t="shared" si="66"/>
        <v>55.800072</v>
      </c>
      <c r="N874" s="4">
        <f t="shared" si="67"/>
        <v>1652.2892999999999</v>
      </c>
      <c r="O874" s="4">
        <f t="shared" si="68"/>
        <v>55.800041</v>
      </c>
      <c r="P874" s="12">
        <f t="shared" si="69"/>
        <v>55.80007200877526</v>
      </c>
      <c r="R874" s="9">
        <v>1578.1234999999999</v>
      </c>
      <c r="S874" s="10">
        <v>48.628768999999998</v>
      </c>
    </row>
    <row r="875" spans="1:19">
      <c r="A875" s="4">
        <v>48969</v>
      </c>
      <c r="B875" s="4" t="s">
        <v>16</v>
      </c>
      <c r="C875" s="4">
        <v>11</v>
      </c>
      <c r="D875" s="4" t="s">
        <v>4</v>
      </c>
      <c r="E875" s="4">
        <v>2015</v>
      </c>
      <c r="F875" s="4" t="s">
        <v>0</v>
      </c>
      <c r="G875" s="4">
        <v>6</v>
      </c>
      <c r="H875" s="4" t="s">
        <v>1</v>
      </c>
      <c r="I875" s="9">
        <v>1652.2892999999999</v>
      </c>
      <c r="J875" s="10">
        <v>55.800041</v>
      </c>
      <c r="K875" s="5">
        <f t="array" ref="K875">MIN(ABS(R$2:R$2623-I875))</f>
        <v>0</v>
      </c>
      <c r="L875" s="4">
        <f t="shared" si="65"/>
        <v>1652.2892999999999</v>
      </c>
      <c r="M875" s="4">
        <f t="shared" si="66"/>
        <v>55.800041</v>
      </c>
      <c r="N875" s="4">
        <f t="shared" si="67"/>
        <v>1652.2620999999999</v>
      </c>
      <c r="O875" s="4">
        <f t="shared" si="68"/>
        <v>55.797558000000002</v>
      </c>
      <c r="P875" s="12">
        <f t="shared" si="69"/>
        <v>55.80004099963876</v>
      </c>
      <c r="R875" s="9">
        <v>1578.0277000000001</v>
      </c>
      <c r="S875" s="10">
        <v>48.619064000000002</v>
      </c>
    </row>
    <row r="876" spans="1:19">
      <c r="A876" s="4">
        <v>57347</v>
      </c>
      <c r="B876" s="4" t="s">
        <v>18</v>
      </c>
      <c r="C876" s="4">
        <v>13</v>
      </c>
      <c r="D876" s="4" t="s">
        <v>4</v>
      </c>
      <c r="E876" s="4">
        <v>2015</v>
      </c>
      <c r="F876" s="4" t="s">
        <v>0</v>
      </c>
      <c r="G876" s="4">
        <v>66</v>
      </c>
      <c r="H876" s="4" t="s">
        <v>1</v>
      </c>
      <c r="I876" s="9">
        <v>1652.2620999999999</v>
      </c>
      <c r="J876" s="10">
        <v>55.797558000000002</v>
      </c>
      <c r="K876" s="5">
        <f t="array" ref="K876">MIN(ABS(R$2:R$2623-I876))</f>
        <v>0</v>
      </c>
      <c r="L876" s="4">
        <f t="shared" si="65"/>
        <v>1652.2620999999999</v>
      </c>
      <c r="M876" s="4">
        <f t="shared" si="66"/>
        <v>55.797558000000002</v>
      </c>
      <c r="N876" s="4">
        <f t="shared" si="67"/>
        <v>1652.1564000000001</v>
      </c>
      <c r="O876" s="4">
        <f t="shared" si="68"/>
        <v>55.787909999999997</v>
      </c>
      <c r="P876" s="12">
        <f t="shared" si="69"/>
        <v>55.797558000030698</v>
      </c>
      <c r="R876" s="9">
        <v>1577.9204</v>
      </c>
      <c r="S876" s="10">
        <v>48.608196</v>
      </c>
    </row>
    <row r="877" spans="1:19">
      <c r="A877" s="4">
        <v>87200</v>
      </c>
      <c r="B877" s="4" t="s">
        <v>26</v>
      </c>
      <c r="C877" s="4">
        <v>21</v>
      </c>
      <c r="D877" s="4" t="s">
        <v>4</v>
      </c>
      <c r="E877" s="4">
        <v>2016</v>
      </c>
      <c r="F877" s="4" t="s">
        <v>0</v>
      </c>
      <c r="G877" s="4">
        <v>50</v>
      </c>
      <c r="H877" s="4" t="s">
        <v>1</v>
      </c>
      <c r="I877" s="7">
        <v>1652.2</v>
      </c>
      <c r="J877" s="8" t="s">
        <v>43</v>
      </c>
      <c r="K877" s="5">
        <f t="array" ref="K877">MIN(ABS(R$2:R$2623-I877))</f>
        <v>4.3599999999969441E-2</v>
      </c>
      <c r="L877" s="4">
        <f t="shared" si="65"/>
        <v>1652.1564000000001</v>
      </c>
      <c r="M877" s="4">
        <f t="shared" si="66"/>
        <v>55.787909999999997</v>
      </c>
      <c r="N877" s="4">
        <f t="shared" si="67"/>
        <v>1652.2620999999999</v>
      </c>
      <c r="O877" s="4">
        <f t="shared" si="68"/>
        <v>55.797558000000002</v>
      </c>
      <c r="P877" s="12">
        <f t="shared" si="69"/>
        <v>55.791889685934201</v>
      </c>
      <c r="R877" s="9">
        <v>1577.8059000000001</v>
      </c>
      <c r="S877" s="10">
        <v>48.596600000000002</v>
      </c>
    </row>
    <row r="878" spans="1:19">
      <c r="A878" s="4">
        <v>57327</v>
      </c>
      <c r="B878" s="4" t="s">
        <v>18</v>
      </c>
      <c r="C878" s="4">
        <v>13</v>
      </c>
      <c r="D878" s="4" t="s">
        <v>4</v>
      </c>
      <c r="E878" s="4">
        <v>2015</v>
      </c>
      <c r="F878" s="4" t="s">
        <v>0</v>
      </c>
      <c r="G878" s="4">
        <v>46</v>
      </c>
      <c r="H878" s="4" t="s">
        <v>1</v>
      </c>
      <c r="I878" s="9">
        <v>1652.1564000000001</v>
      </c>
      <c r="J878" s="10">
        <v>55.787909999999997</v>
      </c>
      <c r="K878" s="5">
        <f t="array" ref="K878">MIN(ABS(R$2:R$2623-I878))</f>
        <v>0</v>
      </c>
      <c r="L878" s="4">
        <f t="shared" si="65"/>
        <v>1652.1564000000001</v>
      </c>
      <c r="M878" s="4">
        <f t="shared" si="66"/>
        <v>55.787909999999997</v>
      </c>
      <c r="N878" s="4">
        <f t="shared" si="67"/>
        <v>1652.0786000000001</v>
      </c>
      <c r="O878" s="4">
        <f t="shared" si="68"/>
        <v>55.780814999999997</v>
      </c>
      <c r="P878" s="12">
        <f t="shared" si="69"/>
        <v>55.787909999980378</v>
      </c>
      <c r="R878" s="9">
        <v>1577.7822000000001</v>
      </c>
      <c r="S878" s="10">
        <v>48.594200000000001</v>
      </c>
    </row>
    <row r="879" spans="1:19">
      <c r="A879" s="4">
        <v>57308</v>
      </c>
      <c r="B879" s="4" t="s">
        <v>18</v>
      </c>
      <c r="C879" s="4">
        <v>13</v>
      </c>
      <c r="D879" s="4" t="s">
        <v>4</v>
      </c>
      <c r="E879" s="4">
        <v>2015</v>
      </c>
      <c r="F879" s="4" t="s">
        <v>0</v>
      </c>
      <c r="G879" s="4">
        <v>27</v>
      </c>
      <c r="H879" s="4" t="s">
        <v>1</v>
      </c>
      <c r="I879" s="9">
        <v>1652.0786000000001</v>
      </c>
      <c r="J879" s="10">
        <v>55.780814999999997</v>
      </c>
      <c r="K879" s="5">
        <f t="array" ref="K879">MIN(ABS(R$2:R$2623-I879))</f>
        <v>0</v>
      </c>
      <c r="L879" s="4">
        <f t="shared" si="65"/>
        <v>1652.0786000000001</v>
      </c>
      <c r="M879" s="4">
        <f t="shared" si="66"/>
        <v>55.780814999999997</v>
      </c>
      <c r="N879" s="4">
        <f t="shared" si="67"/>
        <v>1651.9979000000001</v>
      </c>
      <c r="O879" s="4">
        <f t="shared" si="68"/>
        <v>55.773448999999999</v>
      </c>
      <c r="P879" s="12">
        <f t="shared" si="69"/>
        <v>55.780814999920864</v>
      </c>
      <c r="R879" s="9">
        <v>1577.6445000000001</v>
      </c>
      <c r="S879" s="10">
        <v>48.580253999999996</v>
      </c>
    </row>
    <row r="880" spans="1:19">
      <c r="A880" s="4">
        <v>25640</v>
      </c>
      <c r="B880" s="4" t="s">
        <v>11</v>
      </c>
      <c r="C880" s="4">
        <v>6</v>
      </c>
      <c r="D880" s="4" t="s">
        <v>4</v>
      </c>
      <c r="E880" s="4">
        <v>2016</v>
      </c>
      <c r="F880" s="4" t="s">
        <v>0</v>
      </c>
      <c r="G880" s="4">
        <v>81</v>
      </c>
      <c r="H880" s="4" t="s">
        <v>1</v>
      </c>
      <c r="I880" s="7">
        <v>1652.06</v>
      </c>
      <c r="J880" s="8" t="s">
        <v>43</v>
      </c>
      <c r="K880" s="5">
        <f t="array" ref="K880">MIN(ABS(R$2:R$2623-I880))</f>
        <v>1.8600000000105865E-2</v>
      </c>
      <c r="L880" s="4">
        <f t="shared" si="65"/>
        <v>1652.0786000000001</v>
      </c>
      <c r="M880" s="4">
        <f t="shared" si="66"/>
        <v>55.780814999999997</v>
      </c>
      <c r="N880" s="4">
        <f t="shared" si="67"/>
        <v>1651.9979000000001</v>
      </c>
      <c r="O880" s="4">
        <f t="shared" si="68"/>
        <v>55.773448999999999</v>
      </c>
      <c r="P880" s="12">
        <f t="shared" si="69"/>
        <v>55.779117260143899</v>
      </c>
      <c r="R880" s="9">
        <v>1577.6353999999999</v>
      </c>
      <c r="S880" s="10">
        <v>48.579323000000002</v>
      </c>
    </row>
    <row r="881" spans="1:19">
      <c r="A881" s="4">
        <v>65354</v>
      </c>
      <c r="B881" s="4" t="s">
        <v>20</v>
      </c>
      <c r="C881" s="4">
        <v>15</v>
      </c>
      <c r="D881" s="4" t="s">
        <v>4</v>
      </c>
      <c r="E881" s="4">
        <v>2015</v>
      </c>
      <c r="F881" s="4" t="s">
        <v>0</v>
      </c>
      <c r="G881" s="4">
        <v>48</v>
      </c>
      <c r="H881" s="4" t="s">
        <v>1</v>
      </c>
      <c r="I881" s="9">
        <v>1651.9979000000001</v>
      </c>
      <c r="J881" s="10">
        <v>55.773448999999999</v>
      </c>
      <c r="K881" s="5">
        <f t="array" ref="K881">MIN(ABS(R$2:R$2623-I881))</f>
        <v>0</v>
      </c>
      <c r="L881" s="4">
        <f t="shared" si="65"/>
        <v>1651.9979000000001</v>
      </c>
      <c r="M881" s="4">
        <f t="shared" si="66"/>
        <v>55.773448999999999</v>
      </c>
      <c r="N881" s="4">
        <f t="shared" si="67"/>
        <v>1651.9820999999999</v>
      </c>
      <c r="O881" s="4">
        <f t="shared" si="68"/>
        <v>55.772002999999998</v>
      </c>
      <c r="P881" s="12">
        <f t="shared" si="69"/>
        <v>55.773448999805836</v>
      </c>
      <c r="R881" s="9">
        <v>1577.4880000000001</v>
      </c>
      <c r="S881" s="10">
        <v>48.564396000000002</v>
      </c>
    </row>
    <row r="882" spans="1:19">
      <c r="A882" s="4">
        <v>87194</v>
      </c>
      <c r="B882" s="4" t="s">
        <v>26</v>
      </c>
      <c r="C882" s="4">
        <v>21</v>
      </c>
      <c r="D882" s="4" t="s">
        <v>4</v>
      </c>
      <c r="E882" s="4">
        <v>2016</v>
      </c>
      <c r="F882" s="4" t="s">
        <v>0</v>
      </c>
      <c r="G882" s="4">
        <v>44</v>
      </c>
      <c r="H882" s="4" t="s">
        <v>1</v>
      </c>
      <c r="I882" s="7">
        <v>1651.99</v>
      </c>
      <c r="J882" s="8" t="s">
        <v>43</v>
      </c>
      <c r="K882" s="5">
        <f t="array" ref="K882">MIN(ABS(R$2:R$2623-I882))</f>
        <v>7.9000000000633008E-3</v>
      </c>
      <c r="L882" s="4">
        <f t="shared" si="65"/>
        <v>1651.9820999999999</v>
      </c>
      <c r="M882" s="4">
        <f t="shared" si="66"/>
        <v>55.772002999999998</v>
      </c>
      <c r="N882" s="4">
        <f t="shared" si="67"/>
        <v>1651.9979000000001</v>
      </c>
      <c r="O882" s="4">
        <f t="shared" si="68"/>
        <v>55.773448999999999</v>
      </c>
      <c r="P882" s="12">
        <f t="shared" si="69"/>
        <v>55.772725999805829</v>
      </c>
      <c r="R882" s="9">
        <v>1577.45</v>
      </c>
      <c r="S882" s="10">
        <v>48.560538999999999</v>
      </c>
    </row>
    <row r="883" spans="1:19">
      <c r="A883" s="4">
        <v>103582</v>
      </c>
      <c r="B883" s="4" t="s">
        <v>30</v>
      </c>
      <c r="C883" s="4">
        <v>25</v>
      </c>
      <c r="D883" s="4" t="s">
        <v>4</v>
      </c>
      <c r="E883" s="4">
        <v>2015</v>
      </c>
      <c r="F883" s="4" t="s">
        <v>0</v>
      </c>
      <c r="G883" s="4">
        <v>39</v>
      </c>
      <c r="H883" s="4" t="s">
        <v>1</v>
      </c>
      <c r="I883" s="9">
        <v>1651.9820999999999</v>
      </c>
      <c r="J883" s="10">
        <v>55.772002999999998</v>
      </c>
      <c r="K883" s="5">
        <f t="array" ref="K883">MIN(ABS(R$2:R$2623-I883))</f>
        <v>0</v>
      </c>
      <c r="L883" s="4">
        <f t="shared" si="65"/>
        <v>1651.9820999999999</v>
      </c>
      <c r="M883" s="4">
        <f t="shared" si="66"/>
        <v>55.772002999999998</v>
      </c>
      <c r="N883" s="4">
        <f t="shared" si="67"/>
        <v>1651.9772</v>
      </c>
      <c r="O883" s="4">
        <f t="shared" si="68"/>
        <v>55.771557000000001</v>
      </c>
      <c r="P883" s="12">
        <f t="shared" si="69"/>
        <v>55.772003000142071</v>
      </c>
      <c r="R883" s="9">
        <v>1577.3522</v>
      </c>
      <c r="S883" s="10">
        <v>48.550629000000001</v>
      </c>
    </row>
    <row r="884" spans="1:19">
      <c r="A884" s="4">
        <v>25638</v>
      </c>
      <c r="B884" s="4" t="s">
        <v>11</v>
      </c>
      <c r="C884" s="4">
        <v>6</v>
      </c>
      <c r="D884" s="4" t="s">
        <v>4</v>
      </c>
      <c r="E884" s="4">
        <v>2016</v>
      </c>
      <c r="F884" s="4" t="s">
        <v>0</v>
      </c>
      <c r="G884" s="4">
        <v>79</v>
      </c>
      <c r="H884" s="4" t="s">
        <v>1</v>
      </c>
      <c r="I884" s="7">
        <v>1651.98</v>
      </c>
      <c r="J884" s="8" t="s">
        <v>43</v>
      </c>
      <c r="K884" s="5">
        <f t="array" ref="K884">MIN(ABS(R$2:R$2623-I884))</f>
        <v>2.0999999999276042E-3</v>
      </c>
      <c r="L884" s="4">
        <f t="shared" si="65"/>
        <v>1651.9820999999999</v>
      </c>
      <c r="M884" s="4">
        <f t="shared" si="66"/>
        <v>55.772002999999998</v>
      </c>
      <c r="N884" s="4">
        <f t="shared" si="67"/>
        <v>1651.9772</v>
      </c>
      <c r="O884" s="4">
        <f t="shared" si="68"/>
        <v>55.771557000000001</v>
      </c>
      <c r="P884" s="12">
        <f t="shared" si="69"/>
        <v>55.771811857284924</v>
      </c>
      <c r="R884" s="9">
        <v>1577.2058999999999</v>
      </c>
      <c r="S884" s="10">
        <v>48.535809</v>
      </c>
    </row>
    <row r="885" spans="1:19">
      <c r="A885" s="4">
        <v>113709</v>
      </c>
      <c r="B885" s="4" t="s">
        <v>32</v>
      </c>
      <c r="C885" s="4">
        <v>27</v>
      </c>
      <c r="D885" s="4" t="s">
        <v>4</v>
      </c>
      <c r="E885" s="4">
        <v>2015</v>
      </c>
      <c r="F885" s="4" t="s">
        <v>0</v>
      </c>
      <c r="G885" s="4">
        <v>41</v>
      </c>
      <c r="H885" s="4" t="s">
        <v>1</v>
      </c>
      <c r="I885" s="9">
        <v>1651.9772</v>
      </c>
      <c r="J885" s="10">
        <v>55.771557000000001</v>
      </c>
      <c r="K885" s="5">
        <f t="array" ref="K885">MIN(ABS(R$2:R$2623-I885))</f>
        <v>0</v>
      </c>
      <c r="L885" s="4">
        <f t="shared" si="65"/>
        <v>1651.9772</v>
      </c>
      <c r="M885" s="4">
        <f t="shared" si="66"/>
        <v>55.771557000000001</v>
      </c>
      <c r="N885" s="4">
        <f t="shared" si="67"/>
        <v>1651.8878999999999</v>
      </c>
      <c r="O885" s="4">
        <f t="shared" si="68"/>
        <v>55.763412000000002</v>
      </c>
      <c r="P885" s="12">
        <f t="shared" si="69"/>
        <v>55.771557000010972</v>
      </c>
      <c r="R885" s="9">
        <v>1576.9713999999999</v>
      </c>
      <c r="S885" s="10">
        <v>48.512039000000001</v>
      </c>
    </row>
    <row r="886" spans="1:19">
      <c r="A886" s="4">
        <v>25631</v>
      </c>
      <c r="B886" s="4" t="s">
        <v>11</v>
      </c>
      <c r="C886" s="4">
        <v>6</v>
      </c>
      <c r="D886" s="4" t="s">
        <v>4</v>
      </c>
      <c r="E886" s="4">
        <v>2016</v>
      </c>
      <c r="F886" s="4" t="s">
        <v>0</v>
      </c>
      <c r="G886" s="4">
        <v>72</v>
      </c>
      <c r="H886" s="4" t="s">
        <v>1</v>
      </c>
      <c r="I886" s="7">
        <v>1651.93</v>
      </c>
      <c r="J886" s="8" t="s">
        <v>43</v>
      </c>
      <c r="K886" s="5">
        <f t="array" ref="K886">MIN(ABS(R$2:R$2623-I886))</f>
        <v>4.2100000000118598E-2</v>
      </c>
      <c r="L886" s="4">
        <f t="shared" si="65"/>
        <v>1651.8878999999999</v>
      </c>
      <c r="M886" s="4">
        <f t="shared" si="66"/>
        <v>55.763412000000002</v>
      </c>
      <c r="N886" s="4">
        <f t="shared" si="67"/>
        <v>1651.9772</v>
      </c>
      <c r="O886" s="4">
        <f t="shared" si="68"/>
        <v>55.771557000000001</v>
      </c>
      <c r="P886" s="12">
        <f t="shared" si="69"/>
        <v>55.767251916024421</v>
      </c>
      <c r="R886" s="9">
        <v>1576.934</v>
      </c>
      <c r="S886" s="10">
        <v>48.508240000000001</v>
      </c>
    </row>
    <row r="887" spans="1:19">
      <c r="A887" s="4">
        <v>5539</v>
      </c>
      <c r="B887" s="4" t="s">
        <v>6</v>
      </c>
      <c r="C887" s="4">
        <v>1</v>
      </c>
      <c r="D887" s="4" t="s">
        <v>4</v>
      </c>
      <c r="E887" s="4">
        <v>2015</v>
      </c>
      <c r="F887" s="4" t="s">
        <v>0</v>
      </c>
      <c r="G887" s="4">
        <v>65</v>
      </c>
      <c r="H887" s="4" t="s">
        <v>1</v>
      </c>
      <c r="I887" s="9">
        <v>1651.8878999999999</v>
      </c>
      <c r="J887" s="10">
        <v>55.763412000000002</v>
      </c>
      <c r="K887" s="5">
        <f t="array" ref="K887">MIN(ABS(R$2:R$2623-I887))</f>
        <v>0</v>
      </c>
      <c r="L887" s="4">
        <f t="shared" si="65"/>
        <v>1651.8878999999999</v>
      </c>
      <c r="M887" s="4">
        <f t="shared" si="66"/>
        <v>55.763412000000002</v>
      </c>
      <c r="N887" s="4">
        <f t="shared" si="67"/>
        <v>1651.087</v>
      </c>
      <c r="O887" s="4">
        <f t="shared" si="68"/>
        <v>55.690238999999998</v>
      </c>
      <c r="P887" s="12">
        <f t="shared" si="69"/>
        <v>55.763412000011996</v>
      </c>
      <c r="R887" s="9">
        <v>1576.9244000000001</v>
      </c>
      <c r="S887" s="10">
        <v>48.507275</v>
      </c>
    </row>
    <row r="888" spans="1:19">
      <c r="A888" s="4">
        <v>57437</v>
      </c>
      <c r="B888" s="4" t="s">
        <v>18</v>
      </c>
      <c r="C888" s="4">
        <v>13</v>
      </c>
      <c r="D888" s="4" t="s">
        <v>4</v>
      </c>
      <c r="E888" s="4">
        <v>2016</v>
      </c>
      <c r="F888" s="4" t="s">
        <v>0</v>
      </c>
      <c r="G888" s="4">
        <v>60</v>
      </c>
      <c r="H888" s="4" t="s">
        <v>1</v>
      </c>
      <c r="I888" s="7">
        <v>1651.85</v>
      </c>
      <c r="J888" s="8" t="s">
        <v>43</v>
      </c>
      <c r="K888" s="5">
        <f t="array" ref="K888">MIN(ABS(R$2:R$2623-I888))</f>
        <v>3.7900000000036016E-2</v>
      </c>
      <c r="L888" s="4">
        <f t="shared" si="65"/>
        <v>1651.8878999999999</v>
      </c>
      <c r="M888" s="4">
        <f t="shared" si="66"/>
        <v>55.763412000000002</v>
      </c>
      <c r="N888" s="4">
        <f t="shared" si="67"/>
        <v>1651.087</v>
      </c>
      <c r="O888" s="4">
        <f t="shared" si="68"/>
        <v>55.690238999999998</v>
      </c>
      <c r="P888" s="12">
        <f t="shared" si="69"/>
        <v>55.75994932464679</v>
      </c>
      <c r="R888" s="9">
        <v>1576.5387000000001</v>
      </c>
      <c r="S888" s="10">
        <v>48.468162999999997</v>
      </c>
    </row>
    <row r="889" spans="1:19">
      <c r="A889" s="4">
        <v>49184</v>
      </c>
      <c r="B889" s="4" t="s">
        <v>16</v>
      </c>
      <c r="C889" s="4">
        <v>11</v>
      </c>
      <c r="D889" s="4" t="s">
        <v>4</v>
      </c>
      <c r="E889" s="4">
        <v>2017</v>
      </c>
      <c r="F889" s="4" t="s">
        <v>0</v>
      </c>
      <c r="G889" s="4">
        <v>35</v>
      </c>
      <c r="H889" s="4" t="s">
        <v>1</v>
      </c>
      <c r="I889" s="7">
        <v>1651.82</v>
      </c>
      <c r="J889" s="8" t="s">
        <v>43</v>
      </c>
      <c r="K889" s="5">
        <f t="array" ref="K889">MIN(ABS(R$2:R$2623-I889))</f>
        <v>6.7900000000008731E-2</v>
      </c>
      <c r="L889" s="4">
        <f t="shared" si="65"/>
        <v>1651.8878999999999</v>
      </c>
      <c r="M889" s="4">
        <f t="shared" si="66"/>
        <v>55.763412000000002</v>
      </c>
      <c r="N889" s="4">
        <f t="shared" si="67"/>
        <v>1651.087</v>
      </c>
      <c r="O889" s="4">
        <f t="shared" si="68"/>
        <v>55.690238999999998</v>
      </c>
      <c r="P889" s="12">
        <f t="shared" si="69"/>
        <v>55.757208420663758</v>
      </c>
      <c r="R889" s="9">
        <v>1576.2542000000001</v>
      </c>
      <c r="S889" s="10">
        <v>48.439301</v>
      </c>
    </row>
    <row r="890" spans="1:19">
      <c r="A890" s="4">
        <v>25717</v>
      </c>
      <c r="B890" s="4" t="s">
        <v>11</v>
      </c>
      <c r="C890" s="4">
        <v>6</v>
      </c>
      <c r="D890" s="4" t="s">
        <v>4</v>
      </c>
      <c r="E890" s="4">
        <v>2017</v>
      </c>
      <c r="F890" s="4" t="s">
        <v>0</v>
      </c>
      <c r="G890" s="4">
        <v>55</v>
      </c>
      <c r="H890" s="4" t="s">
        <v>1</v>
      </c>
      <c r="I890" s="7">
        <v>1651.7</v>
      </c>
      <c r="J890" s="8" t="s">
        <v>43</v>
      </c>
      <c r="K890" s="5">
        <f t="array" ref="K890">MIN(ABS(R$2:R$2623-I890))</f>
        <v>0.18789999999989959</v>
      </c>
      <c r="L890" s="4">
        <f t="shared" si="65"/>
        <v>1651.8878999999999</v>
      </c>
      <c r="M890" s="4">
        <f t="shared" si="66"/>
        <v>55.763412000000002</v>
      </c>
      <c r="N890" s="4">
        <f t="shared" si="67"/>
        <v>1651.087</v>
      </c>
      <c r="O890" s="4">
        <f t="shared" si="68"/>
        <v>55.690238999999998</v>
      </c>
      <c r="P890" s="12">
        <f t="shared" si="69"/>
        <v>55.746244804731688</v>
      </c>
      <c r="R890" s="9">
        <v>1576.1394</v>
      </c>
      <c r="S890" s="10">
        <v>48.427658000000001</v>
      </c>
    </row>
    <row r="891" spans="1:19">
      <c r="A891" s="4">
        <v>57472</v>
      </c>
      <c r="B891" s="4" t="s">
        <v>18</v>
      </c>
      <c r="C891" s="4">
        <v>13</v>
      </c>
      <c r="D891" s="4" t="s">
        <v>4</v>
      </c>
      <c r="E891" s="4">
        <v>2017</v>
      </c>
      <c r="F891" s="4" t="s">
        <v>0</v>
      </c>
      <c r="G891" s="4">
        <v>7</v>
      </c>
      <c r="H891" s="4" t="s">
        <v>1</v>
      </c>
      <c r="I891" s="7">
        <v>1651.6</v>
      </c>
      <c r="J891" s="8" t="s">
        <v>43</v>
      </c>
      <c r="K891" s="5">
        <f t="array" ref="K891">MIN(ABS(R$2:R$2623-I891))</f>
        <v>0.28790000000003602</v>
      </c>
      <c r="L891" s="4">
        <f t="shared" si="65"/>
        <v>1651.8878999999999</v>
      </c>
      <c r="M891" s="4">
        <f t="shared" si="66"/>
        <v>55.763412000000002</v>
      </c>
      <c r="N891" s="4">
        <f t="shared" si="67"/>
        <v>1651.087</v>
      </c>
      <c r="O891" s="4">
        <f t="shared" si="68"/>
        <v>55.690238999999998</v>
      </c>
      <c r="P891" s="12">
        <f t="shared" si="69"/>
        <v>55.737108458121632</v>
      </c>
      <c r="R891" s="9">
        <v>1575.7855999999999</v>
      </c>
      <c r="S891" s="10">
        <v>48.391765999999997</v>
      </c>
    </row>
    <row r="892" spans="1:19">
      <c r="A892" s="4">
        <v>57336</v>
      </c>
      <c r="B892" s="4" t="s">
        <v>18</v>
      </c>
      <c r="C892" s="4">
        <v>13</v>
      </c>
      <c r="D892" s="4" t="s">
        <v>4</v>
      </c>
      <c r="E892" s="4">
        <v>2015</v>
      </c>
      <c r="F892" s="4" t="s">
        <v>0</v>
      </c>
      <c r="G892" s="4">
        <v>55</v>
      </c>
      <c r="H892" s="4" t="s">
        <v>1</v>
      </c>
      <c r="I892" s="9">
        <v>1651.087</v>
      </c>
      <c r="J892" s="10">
        <v>55.690238999999998</v>
      </c>
      <c r="K892" s="5">
        <f t="array" ref="K892">MIN(ABS(R$2:R$2623-I892))</f>
        <v>0</v>
      </c>
      <c r="L892" s="4">
        <f t="shared" si="65"/>
        <v>1651.087</v>
      </c>
      <c r="M892" s="4">
        <f t="shared" si="66"/>
        <v>55.690238999999998</v>
      </c>
      <c r="N892" s="4">
        <f t="shared" si="67"/>
        <v>1651.0712000000001</v>
      </c>
      <c r="O892" s="4">
        <f t="shared" si="68"/>
        <v>55.688786</v>
      </c>
      <c r="P892" s="12">
        <f t="shared" si="69"/>
        <v>55.69023899990507</v>
      </c>
      <c r="R892" s="9">
        <v>1575.7445</v>
      </c>
      <c r="S892" s="10">
        <v>48.387588999999998</v>
      </c>
    </row>
    <row r="893" spans="1:19">
      <c r="A893" s="4">
        <v>5542</v>
      </c>
      <c r="B893" s="4" t="s">
        <v>6</v>
      </c>
      <c r="C893" s="4">
        <v>1</v>
      </c>
      <c r="D893" s="4" t="s">
        <v>4</v>
      </c>
      <c r="E893" s="4">
        <v>2015</v>
      </c>
      <c r="F893" s="4" t="s">
        <v>0</v>
      </c>
      <c r="G893" s="4">
        <v>68</v>
      </c>
      <c r="H893" s="4" t="s">
        <v>1</v>
      </c>
      <c r="I893" s="9">
        <v>1651.0712000000001</v>
      </c>
      <c r="J893" s="10">
        <v>55.688786</v>
      </c>
      <c r="K893" s="5">
        <f t="array" ref="K893">MIN(ABS(R$2:R$2623-I893))</f>
        <v>0</v>
      </c>
      <c r="L893" s="4">
        <f t="shared" si="65"/>
        <v>1651.0712000000001</v>
      </c>
      <c r="M893" s="4">
        <f t="shared" si="66"/>
        <v>55.688786</v>
      </c>
      <c r="N893" s="4">
        <f t="shared" si="67"/>
        <v>1650.9514999999999</v>
      </c>
      <c r="O893" s="4">
        <f t="shared" si="68"/>
        <v>55.677849000000002</v>
      </c>
      <c r="P893" s="12">
        <f t="shared" si="69"/>
        <v>55.688786000018759</v>
      </c>
      <c r="R893" s="9">
        <v>1575.6992</v>
      </c>
      <c r="S893" s="10">
        <v>48.382992000000002</v>
      </c>
    </row>
    <row r="894" spans="1:19">
      <c r="A894" s="4">
        <v>65356</v>
      </c>
      <c r="B894" s="4" t="s">
        <v>20</v>
      </c>
      <c r="C894" s="4">
        <v>15</v>
      </c>
      <c r="D894" s="4" t="s">
        <v>4</v>
      </c>
      <c r="E894" s="4">
        <v>2015</v>
      </c>
      <c r="F894" s="4" t="s">
        <v>0</v>
      </c>
      <c r="G894" s="4">
        <v>50</v>
      </c>
      <c r="H894" s="4" t="s">
        <v>1</v>
      </c>
      <c r="I894" s="9">
        <v>1650.9514999999999</v>
      </c>
      <c r="J894" s="10">
        <v>55.677849000000002</v>
      </c>
      <c r="K894" s="5">
        <f t="array" ref="K894">MIN(ABS(R$2:R$2623-I894))</f>
        <v>0</v>
      </c>
      <c r="L894" s="4">
        <f t="shared" si="65"/>
        <v>1650.9514999999999</v>
      </c>
      <c r="M894" s="4">
        <f t="shared" si="66"/>
        <v>55.677849000000002</v>
      </c>
      <c r="N894" s="4">
        <f t="shared" si="67"/>
        <v>1650.6675</v>
      </c>
      <c r="O894" s="4">
        <f t="shared" si="68"/>
        <v>55.651862999999999</v>
      </c>
      <c r="P894" s="12">
        <f t="shared" si="69"/>
        <v>55.677849000035707</v>
      </c>
      <c r="R894" s="9">
        <v>1575.5023000000001</v>
      </c>
      <c r="S894" s="10">
        <v>48.363007000000003</v>
      </c>
    </row>
    <row r="895" spans="1:19">
      <c r="A895" s="4">
        <v>57458</v>
      </c>
      <c r="B895" s="4" t="s">
        <v>18</v>
      </c>
      <c r="C895" s="4">
        <v>13</v>
      </c>
      <c r="D895" s="4" t="s">
        <v>4</v>
      </c>
      <c r="E895" s="4">
        <v>2016</v>
      </c>
      <c r="F895" s="4" t="s">
        <v>0</v>
      </c>
      <c r="G895" s="4">
        <v>81</v>
      </c>
      <c r="H895" s="4" t="s">
        <v>1</v>
      </c>
      <c r="I895" s="7">
        <v>1650.81</v>
      </c>
      <c r="J895" s="8" t="s">
        <v>43</v>
      </c>
      <c r="K895" s="5">
        <f t="array" ref="K895">MIN(ABS(R$2:R$2623-I895))</f>
        <v>0.14149999999995089</v>
      </c>
      <c r="L895" s="4">
        <f t="shared" si="65"/>
        <v>1650.9514999999999</v>
      </c>
      <c r="M895" s="4">
        <f t="shared" si="66"/>
        <v>55.677849000000002</v>
      </c>
      <c r="N895" s="4">
        <f t="shared" si="67"/>
        <v>1650.6675</v>
      </c>
      <c r="O895" s="4">
        <f t="shared" si="68"/>
        <v>55.651862999999999</v>
      </c>
      <c r="P895" s="12">
        <f t="shared" si="69"/>
        <v>55.664901750035696</v>
      </c>
      <c r="R895" s="9">
        <v>1575.4338</v>
      </c>
      <c r="S895" s="10">
        <v>48.356056000000002</v>
      </c>
    </row>
    <row r="896" spans="1:19">
      <c r="A896" s="4">
        <v>87202</v>
      </c>
      <c r="B896" s="4" t="s">
        <v>26</v>
      </c>
      <c r="C896" s="4">
        <v>21</v>
      </c>
      <c r="D896" s="4" t="s">
        <v>4</v>
      </c>
      <c r="E896" s="4">
        <v>2016</v>
      </c>
      <c r="F896" s="4" t="s">
        <v>0</v>
      </c>
      <c r="G896" s="4">
        <v>52</v>
      </c>
      <c r="H896" s="4" t="s">
        <v>1</v>
      </c>
      <c r="I896" s="7">
        <v>1650.81</v>
      </c>
      <c r="J896" s="8" t="s">
        <v>43</v>
      </c>
      <c r="K896" s="5">
        <f t="array" ref="K896">MIN(ABS(R$2:R$2623-I896))</f>
        <v>0.14149999999995089</v>
      </c>
      <c r="L896" s="4">
        <f t="shared" si="65"/>
        <v>1650.9514999999999</v>
      </c>
      <c r="M896" s="4">
        <f t="shared" si="66"/>
        <v>55.677849000000002</v>
      </c>
      <c r="N896" s="4">
        <f t="shared" si="67"/>
        <v>1650.6675</v>
      </c>
      <c r="O896" s="4">
        <f t="shared" si="68"/>
        <v>55.651862999999999</v>
      </c>
      <c r="P896" s="12">
        <f t="shared" si="69"/>
        <v>55.664901750035696</v>
      </c>
      <c r="R896" s="9">
        <v>1575.3978999999999</v>
      </c>
      <c r="S896" s="10">
        <v>48.352412999999999</v>
      </c>
    </row>
    <row r="897" spans="1:19">
      <c r="A897" s="4">
        <v>57384</v>
      </c>
      <c r="B897" s="4" t="s">
        <v>18</v>
      </c>
      <c r="C897" s="4">
        <v>13</v>
      </c>
      <c r="D897" s="4" t="s">
        <v>4</v>
      </c>
      <c r="E897" s="4">
        <v>2016</v>
      </c>
      <c r="F897" s="4" t="s">
        <v>0</v>
      </c>
      <c r="G897" s="4">
        <v>7</v>
      </c>
      <c r="H897" s="4" t="s">
        <v>1</v>
      </c>
      <c r="I897" s="7">
        <v>1650.79</v>
      </c>
      <c r="J897" s="8" t="s">
        <v>43</v>
      </c>
      <c r="K897" s="5">
        <f t="array" ref="K897">MIN(ABS(R$2:R$2623-I897))</f>
        <v>0.12249999999994543</v>
      </c>
      <c r="L897" s="4">
        <f t="shared" si="65"/>
        <v>1650.6675</v>
      </c>
      <c r="M897" s="4">
        <f t="shared" si="66"/>
        <v>55.651862999999999</v>
      </c>
      <c r="N897" s="4">
        <f t="shared" si="67"/>
        <v>1650.9514999999999</v>
      </c>
      <c r="O897" s="4">
        <f t="shared" si="68"/>
        <v>55.677849000000002</v>
      </c>
      <c r="P897" s="12">
        <f t="shared" si="69"/>
        <v>55.663071750035698</v>
      </c>
      <c r="R897" s="9">
        <v>1575.3344999999999</v>
      </c>
      <c r="S897" s="10">
        <v>48.345965999999997</v>
      </c>
    </row>
    <row r="898" spans="1:19">
      <c r="A898" s="4">
        <v>57307</v>
      </c>
      <c r="B898" s="4" t="s">
        <v>18</v>
      </c>
      <c r="C898" s="4">
        <v>13</v>
      </c>
      <c r="D898" s="4" t="s">
        <v>4</v>
      </c>
      <c r="E898" s="4">
        <v>2015</v>
      </c>
      <c r="F898" s="4" t="s">
        <v>0</v>
      </c>
      <c r="G898" s="4">
        <v>26</v>
      </c>
      <c r="H898" s="4" t="s">
        <v>1</v>
      </c>
      <c r="I898" s="9">
        <v>1650.6675</v>
      </c>
      <c r="J898" s="10">
        <v>55.651862999999999</v>
      </c>
      <c r="K898" s="5">
        <f t="array" ref="K898">MIN(ABS(R$2:R$2623-I898))</f>
        <v>0</v>
      </c>
      <c r="L898" s="4">
        <f t="shared" ref="L898:L961" si="70">IF(COUNTIF(R:R,I898-K898),I898-K898,I898+K898)</f>
        <v>1650.6675</v>
      </c>
      <c r="M898" s="4">
        <f t="shared" ref="M898:M961" si="71">VLOOKUP(L898,R:S,2,FALSE)</f>
        <v>55.651862999999999</v>
      </c>
      <c r="N898" s="4">
        <f t="shared" ref="N898:N961" si="72">IF(MATCH(L898,R:R,0)=2,R$3,IF(MATCH(L898,R:R,0)=2623,R$2622,INDEX(R:R,(MATCH(L898,R:R,0)+1-2*(L898&lt;I898)))))</f>
        <v>1650.5795000000001</v>
      </c>
      <c r="O898" s="4">
        <f t="shared" ref="O898:O961" si="73">VLOOKUP(N898,R:S,2,FALSE)</f>
        <v>55.643810000000002</v>
      </c>
      <c r="P898" s="12">
        <f t="shared" si="69"/>
        <v>55.651862999859908</v>
      </c>
      <c r="R898" s="9">
        <v>1575.2345</v>
      </c>
      <c r="S898" s="10">
        <v>48.335814999999997</v>
      </c>
    </row>
    <row r="899" spans="1:19">
      <c r="A899" s="4">
        <v>113715</v>
      </c>
      <c r="B899" s="4" t="s">
        <v>32</v>
      </c>
      <c r="C899" s="4">
        <v>27</v>
      </c>
      <c r="D899" s="4" t="s">
        <v>4</v>
      </c>
      <c r="E899" s="4">
        <v>2015</v>
      </c>
      <c r="F899" s="4" t="s">
        <v>0</v>
      </c>
      <c r="G899" s="4">
        <v>47</v>
      </c>
      <c r="H899" s="4" t="s">
        <v>1</v>
      </c>
      <c r="I899" s="9">
        <v>1650.5795000000001</v>
      </c>
      <c r="J899" s="10">
        <v>55.643810000000002</v>
      </c>
      <c r="K899" s="5">
        <f t="array" ref="K899">MIN(ABS(R$2:R$2623-I899))</f>
        <v>0</v>
      </c>
      <c r="L899" s="4">
        <f t="shared" si="70"/>
        <v>1650.5795000000001</v>
      </c>
      <c r="M899" s="4">
        <f t="shared" si="71"/>
        <v>55.643810000000002</v>
      </c>
      <c r="N899" s="4">
        <f t="shared" si="72"/>
        <v>1650.4938</v>
      </c>
      <c r="O899" s="4">
        <f t="shared" si="73"/>
        <v>55.635967000000001</v>
      </c>
      <c r="P899" s="12">
        <f t="shared" ref="P899:P962" si="74">((M899-O899)*I899+(L899*O899-M899*N899))/(L899-N899)</f>
        <v>55.64380999984234</v>
      </c>
      <c r="R899" s="9">
        <v>1575.0596</v>
      </c>
      <c r="S899" s="10">
        <v>48.318053999999997</v>
      </c>
    </row>
    <row r="900" spans="1:19">
      <c r="A900" s="4">
        <v>57296</v>
      </c>
      <c r="B900" s="4" t="s">
        <v>18</v>
      </c>
      <c r="C900" s="4">
        <v>13</v>
      </c>
      <c r="D900" s="4" t="s">
        <v>4</v>
      </c>
      <c r="E900" s="4">
        <v>2015</v>
      </c>
      <c r="F900" s="4" t="s">
        <v>0</v>
      </c>
      <c r="G900" s="4">
        <v>15</v>
      </c>
      <c r="H900" s="4" t="s">
        <v>1</v>
      </c>
      <c r="I900" s="9">
        <v>1650.4938</v>
      </c>
      <c r="J900" s="10">
        <v>55.635967000000001</v>
      </c>
      <c r="K900" s="5">
        <f t="array" ref="K900">MIN(ABS(R$2:R$2623-I900))</f>
        <v>0</v>
      </c>
      <c r="L900" s="4">
        <f t="shared" si="70"/>
        <v>1650.4938</v>
      </c>
      <c r="M900" s="4">
        <f t="shared" si="71"/>
        <v>55.635967000000001</v>
      </c>
      <c r="N900" s="4">
        <f t="shared" si="72"/>
        <v>1650.08</v>
      </c>
      <c r="O900" s="4">
        <f t="shared" si="73"/>
        <v>55.598075999999999</v>
      </c>
      <c r="P900" s="12">
        <f t="shared" si="74"/>
        <v>55.635966999998978</v>
      </c>
      <c r="R900" s="9">
        <v>1574.8697999999999</v>
      </c>
      <c r="S900" s="10">
        <v>48.298774999999999</v>
      </c>
    </row>
    <row r="901" spans="1:19">
      <c r="A901" s="4">
        <v>25680</v>
      </c>
      <c r="B901" s="4" t="s">
        <v>11</v>
      </c>
      <c r="C901" s="4">
        <v>6</v>
      </c>
      <c r="D901" s="4" t="s">
        <v>4</v>
      </c>
      <c r="E901" s="4">
        <v>2017</v>
      </c>
      <c r="F901" s="4" t="s">
        <v>0</v>
      </c>
      <c r="G901" s="4">
        <v>18</v>
      </c>
      <c r="H901" s="4" t="s">
        <v>1</v>
      </c>
      <c r="I901" s="7">
        <v>1650.32</v>
      </c>
      <c r="J901" s="8" t="s">
        <v>43</v>
      </c>
      <c r="K901" s="5">
        <f t="array" ref="K901">MIN(ABS(R$2:R$2623-I901))</f>
        <v>0.17380000000002838</v>
      </c>
      <c r="L901" s="4">
        <f t="shared" si="70"/>
        <v>1650.4938</v>
      </c>
      <c r="M901" s="4">
        <f t="shared" si="71"/>
        <v>55.635967000000001</v>
      </c>
      <c r="N901" s="4">
        <f t="shared" si="72"/>
        <v>1650.08</v>
      </c>
      <c r="O901" s="4">
        <f t="shared" si="73"/>
        <v>55.598075999999999</v>
      </c>
      <c r="P901" s="12">
        <f t="shared" si="74"/>
        <v>55.620052413725418</v>
      </c>
      <c r="R901" s="9">
        <v>1574.7760000000001</v>
      </c>
      <c r="S901" s="10">
        <v>48.289253000000002</v>
      </c>
    </row>
    <row r="902" spans="1:19">
      <c r="A902" s="4">
        <v>87184</v>
      </c>
      <c r="B902" s="4" t="s">
        <v>26</v>
      </c>
      <c r="C902" s="4">
        <v>21</v>
      </c>
      <c r="D902" s="4" t="s">
        <v>4</v>
      </c>
      <c r="E902" s="4">
        <v>2016</v>
      </c>
      <c r="F902" s="4" t="s">
        <v>0</v>
      </c>
      <c r="G902" s="4">
        <v>34</v>
      </c>
      <c r="H902" s="4" t="s">
        <v>1</v>
      </c>
      <c r="I902" s="7">
        <v>1650.17</v>
      </c>
      <c r="J902" s="8" t="s">
        <v>43</v>
      </c>
      <c r="K902" s="5">
        <f t="array" ref="K902">MIN(ABS(R$2:R$2623-I902))</f>
        <v>9.0000000000145519E-2</v>
      </c>
      <c r="L902" s="4">
        <f t="shared" si="70"/>
        <v>1650.08</v>
      </c>
      <c r="M902" s="4">
        <f t="shared" si="71"/>
        <v>55.598075999999999</v>
      </c>
      <c r="N902" s="4">
        <f t="shared" si="72"/>
        <v>1650.4938</v>
      </c>
      <c r="O902" s="4">
        <f t="shared" si="73"/>
        <v>55.635967000000001</v>
      </c>
      <c r="P902" s="12">
        <f t="shared" si="74"/>
        <v>55.606317155146414</v>
      </c>
      <c r="R902" s="9">
        <v>1574.4684</v>
      </c>
      <c r="S902" s="10">
        <v>48.257998999999998</v>
      </c>
    </row>
    <row r="903" spans="1:19">
      <c r="A903" s="4">
        <v>5512</v>
      </c>
      <c r="B903" s="4" t="s">
        <v>6</v>
      </c>
      <c r="C903" s="4">
        <v>1</v>
      </c>
      <c r="D903" s="4" t="s">
        <v>4</v>
      </c>
      <c r="E903" s="4">
        <v>2015</v>
      </c>
      <c r="F903" s="4" t="s">
        <v>0</v>
      </c>
      <c r="G903" s="4">
        <v>38</v>
      </c>
      <c r="H903" s="4" t="s">
        <v>1</v>
      </c>
      <c r="I903" s="9">
        <v>1650.08</v>
      </c>
      <c r="J903" s="10">
        <v>55.598075999999999</v>
      </c>
      <c r="K903" s="5">
        <f t="array" ref="K903">MIN(ABS(R$2:R$2623-I903))</f>
        <v>0</v>
      </c>
      <c r="L903" s="4">
        <f t="shared" si="70"/>
        <v>1650.08</v>
      </c>
      <c r="M903" s="4">
        <f t="shared" si="71"/>
        <v>55.598075999999999</v>
      </c>
      <c r="N903" s="4">
        <f t="shared" si="72"/>
        <v>1650.0110999999999</v>
      </c>
      <c r="O903" s="4">
        <f t="shared" si="73"/>
        <v>55.591769999999997</v>
      </c>
      <c r="P903" s="12">
        <f t="shared" si="74"/>
        <v>55.598076000046078</v>
      </c>
      <c r="R903" s="9">
        <v>1574.3732</v>
      </c>
      <c r="S903" s="10">
        <v>48.248325000000001</v>
      </c>
    </row>
    <row r="904" spans="1:19">
      <c r="A904" s="4">
        <v>87205</v>
      </c>
      <c r="B904" s="4" t="s">
        <v>26</v>
      </c>
      <c r="C904" s="4">
        <v>21</v>
      </c>
      <c r="D904" s="4" t="s">
        <v>4</v>
      </c>
      <c r="E904" s="4">
        <v>2016</v>
      </c>
      <c r="F904" s="4" t="s">
        <v>0</v>
      </c>
      <c r="G904" s="4">
        <v>55</v>
      </c>
      <c r="H904" s="4" t="s">
        <v>1</v>
      </c>
      <c r="I904" s="7">
        <v>1650.03</v>
      </c>
      <c r="J904" s="8" t="s">
        <v>43</v>
      </c>
      <c r="K904" s="5">
        <f t="array" ref="K904">MIN(ABS(R$2:R$2623-I904))</f>
        <v>1.8900000000030559E-2</v>
      </c>
      <c r="L904" s="4">
        <f t="shared" si="70"/>
        <v>1650.0110999999999</v>
      </c>
      <c r="M904" s="4">
        <f t="shared" si="71"/>
        <v>55.591769999999997</v>
      </c>
      <c r="N904" s="4">
        <f t="shared" si="72"/>
        <v>1650.08</v>
      </c>
      <c r="O904" s="4">
        <f t="shared" si="73"/>
        <v>55.598075999999999</v>
      </c>
      <c r="P904" s="12">
        <f t="shared" si="74"/>
        <v>55.593499802658556</v>
      </c>
      <c r="R904" s="9">
        <v>1574.2820999999999</v>
      </c>
      <c r="S904" s="10">
        <v>48.239071000000003</v>
      </c>
    </row>
    <row r="905" spans="1:19">
      <c r="A905" s="4">
        <v>65333</v>
      </c>
      <c r="B905" s="4" t="s">
        <v>20</v>
      </c>
      <c r="C905" s="4">
        <v>15</v>
      </c>
      <c r="D905" s="4" t="s">
        <v>4</v>
      </c>
      <c r="E905" s="4">
        <v>2015</v>
      </c>
      <c r="F905" s="4" t="s">
        <v>0</v>
      </c>
      <c r="G905" s="4">
        <v>27</v>
      </c>
      <c r="H905" s="4" t="s">
        <v>1</v>
      </c>
      <c r="I905" s="9">
        <v>1650.0110999999999</v>
      </c>
      <c r="J905" s="10">
        <v>55.591769999999997</v>
      </c>
      <c r="K905" s="5">
        <f t="array" ref="K905">MIN(ABS(R$2:R$2623-I905))</f>
        <v>0</v>
      </c>
      <c r="L905" s="4">
        <f t="shared" si="70"/>
        <v>1650.0110999999999</v>
      </c>
      <c r="M905" s="4">
        <f t="shared" si="71"/>
        <v>55.591769999999997</v>
      </c>
      <c r="N905" s="4">
        <f t="shared" si="72"/>
        <v>1649.4304</v>
      </c>
      <c r="O905" s="4">
        <f t="shared" si="73"/>
        <v>55.538547999999999</v>
      </c>
      <c r="P905" s="12">
        <f t="shared" si="74"/>
        <v>55.591770000005631</v>
      </c>
      <c r="R905" s="9">
        <v>1573.9199000000001</v>
      </c>
      <c r="S905" s="10">
        <v>48.202258999999998</v>
      </c>
    </row>
    <row r="906" spans="1:19">
      <c r="A906" s="4">
        <v>25643</v>
      </c>
      <c r="B906" s="4" t="s">
        <v>11</v>
      </c>
      <c r="C906" s="4">
        <v>6</v>
      </c>
      <c r="D906" s="4" t="s">
        <v>4</v>
      </c>
      <c r="E906" s="4">
        <v>2016</v>
      </c>
      <c r="F906" s="4" t="s">
        <v>0</v>
      </c>
      <c r="G906" s="4">
        <v>84</v>
      </c>
      <c r="H906" s="4" t="s">
        <v>4</v>
      </c>
      <c r="I906" s="7">
        <v>1650.01</v>
      </c>
      <c r="J906" s="8" t="s">
        <v>43</v>
      </c>
      <c r="K906" s="5">
        <f t="array" ref="K906">MIN(ABS(R$2:R$2623-I906))</f>
        <v>1.0999999999512511E-3</v>
      </c>
      <c r="L906" s="4">
        <f t="shared" si="70"/>
        <v>1650.0110999999999</v>
      </c>
      <c r="M906" s="4">
        <f t="shared" si="71"/>
        <v>55.591769999999997</v>
      </c>
      <c r="N906" s="4">
        <f t="shared" si="72"/>
        <v>1649.4304</v>
      </c>
      <c r="O906" s="4">
        <f t="shared" si="73"/>
        <v>55.538547999999999</v>
      </c>
      <c r="P906" s="12">
        <f t="shared" si="74"/>
        <v>55.591669183404974</v>
      </c>
      <c r="R906" s="9">
        <v>1573.8613</v>
      </c>
      <c r="S906" s="10">
        <v>48.196300999999998</v>
      </c>
    </row>
    <row r="907" spans="1:19">
      <c r="A907" s="4">
        <v>57461</v>
      </c>
      <c r="B907" s="4" t="s">
        <v>18</v>
      </c>
      <c r="C907" s="4">
        <v>13</v>
      </c>
      <c r="D907" s="4" t="s">
        <v>4</v>
      </c>
      <c r="E907" s="4">
        <v>2016</v>
      </c>
      <c r="F907" s="4" t="s">
        <v>0</v>
      </c>
      <c r="G907" s="4">
        <v>84</v>
      </c>
      <c r="H907" s="4" t="s">
        <v>4</v>
      </c>
      <c r="I907" s="7">
        <v>1649.84</v>
      </c>
      <c r="J907" s="8" t="s">
        <v>43</v>
      </c>
      <c r="K907" s="5">
        <f t="array" ref="K907">MIN(ABS(R$2:R$2623-I907))</f>
        <v>0.17110000000002401</v>
      </c>
      <c r="L907" s="4">
        <f t="shared" si="70"/>
        <v>1650.0110999999999</v>
      </c>
      <c r="M907" s="4">
        <f t="shared" si="71"/>
        <v>55.591769999999997</v>
      </c>
      <c r="N907" s="4">
        <f t="shared" si="72"/>
        <v>1649.4304</v>
      </c>
      <c r="O907" s="4">
        <f t="shared" si="73"/>
        <v>55.538547999999999</v>
      </c>
      <c r="P907" s="12">
        <f t="shared" si="74"/>
        <v>55.576088436031114</v>
      </c>
      <c r="R907" s="9">
        <v>1573.72</v>
      </c>
      <c r="S907" s="10">
        <v>48.181930999999999</v>
      </c>
    </row>
    <row r="908" spans="1:19">
      <c r="A908" s="4">
        <v>87260</v>
      </c>
      <c r="B908" s="4" t="s">
        <v>26</v>
      </c>
      <c r="C908" s="4">
        <v>21</v>
      </c>
      <c r="D908" s="4" t="s">
        <v>4</v>
      </c>
      <c r="E908" s="4">
        <v>2017</v>
      </c>
      <c r="F908" s="4" t="s">
        <v>0</v>
      </c>
      <c r="G908" s="4">
        <v>10</v>
      </c>
      <c r="H908" s="4" t="s">
        <v>1</v>
      </c>
      <c r="I908" s="7">
        <v>1649.81</v>
      </c>
      <c r="J908" s="8" t="s">
        <v>43</v>
      </c>
      <c r="K908" s="5">
        <f t="array" ref="K908">MIN(ABS(R$2:R$2623-I908))</f>
        <v>0.20109999999999673</v>
      </c>
      <c r="L908" s="4">
        <f t="shared" si="70"/>
        <v>1650.0110999999999</v>
      </c>
      <c r="M908" s="4">
        <f t="shared" si="71"/>
        <v>55.591769999999997</v>
      </c>
      <c r="N908" s="4">
        <f t="shared" si="72"/>
        <v>1649.4304</v>
      </c>
      <c r="O908" s="4">
        <f t="shared" si="73"/>
        <v>55.538547999999999</v>
      </c>
      <c r="P908" s="12">
        <f t="shared" si="74"/>
        <v>55.573338892376896</v>
      </c>
      <c r="R908" s="9">
        <v>1573.6285</v>
      </c>
      <c r="S908" s="10">
        <v>48.172634000000002</v>
      </c>
    </row>
    <row r="909" spans="1:19">
      <c r="A909" s="4">
        <v>49183</v>
      </c>
      <c r="B909" s="4" t="s">
        <v>16</v>
      </c>
      <c r="C909" s="4">
        <v>11</v>
      </c>
      <c r="D909" s="4" t="s">
        <v>4</v>
      </c>
      <c r="E909" s="4">
        <v>2017</v>
      </c>
      <c r="F909" s="4" t="s">
        <v>0</v>
      </c>
      <c r="G909" s="4">
        <v>34</v>
      </c>
      <c r="H909" s="4" t="s">
        <v>1</v>
      </c>
      <c r="I909" s="7">
        <v>1649.79</v>
      </c>
      <c r="J909" s="8" t="s">
        <v>43</v>
      </c>
      <c r="K909" s="5">
        <f t="array" ref="K909">MIN(ABS(R$2:R$2623-I909))</f>
        <v>0.22109999999997854</v>
      </c>
      <c r="L909" s="4">
        <f t="shared" si="70"/>
        <v>1650.0110999999999</v>
      </c>
      <c r="M909" s="4">
        <f t="shared" si="71"/>
        <v>55.591769999999997</v>
      </c>
      <c r="N909" s="4">
        <f t="shared" si="72"/>
        <v>1649.4304</v>
      </c>
      <c r="O909" s="4">
        <f t="shared" si="73"/>
        <v>55.538547999999999</v>
      </c>
      <c r="P909" s="12">
        <f t="shared" si="74"/>
        <v>55.571505863274098</v>
      </c>
      <c r="R909" s="9">
        <v>1573.4109000000001</v>
      </c>
      <c r="S909" s="10">
        <v>48.150497000000001</v>
      </c>
    </row>
    <row r="910" spans="1:19">
      <c r="A910" s="4">
        <v>87179</v>
      </c>
      <c r="B910" s="4" t="s">
        <v>26</v>
      </c>
      <c r="C910" s="4">
        <v>21</v>
      </c>
      <c r="D910" s="4" t="s">
        <v>4</v>
      </c>
      <c r="E910" s="4">
        <v>2016</v>
      </c>
      <c r="F910" s="4" t="s">
        <v>0</v>
      </c>
      <c r="G910" s="4">
        <v>29</v>
      </c>
      <c r="H910" s="4" t="s">
        <v>1</v>
      </c>
      <c r="I910" s="7">
        <v>1649.52</v>
      </c>
      <c r="J910" s="8" t="s">
        <v>43</v>
      </c>
      <c r="K910" s="5">
        <f t="array" ref="K910">MIN(ABS(R$2:R$2623-I910))</f>
        <v>8.9600000000018554E-2</v>
      </c>
      <c r="L910" s="4">
        <f t="shared" si="70"/>
        <v>1649.4304</v>
      </c>
      <c r="M910" s="4">
        <f t="shared" si="71"/>
        <v>55.538547999999999</v>
      </c>
      <c r="N910" s="4">
        <f t="shared" si="72"/>
        <v>1650.0110999999999</v>
      </c>
      <c r="O910" s="4">
        <f t="shared" si="73"/>
        <v>55.591769999999997</v>
      </c>
      <c r="P910" s="12">
        <f t="shared" si="74"/>
        <v>55.546759970386212</v>
      </c>
      <c r="R910" s="9">
        <v>1573.3561999999999</v>
      </c>
      <c r="S910" s="10">
        <v>48.144936000000001</v>
      </c>
    </row>
    <row r="911" spans="1:19">
      <c r="A911" s="4">
        <v>48973</v>
      </c>
      <c r="B911" s="4" t="s">
        <v>16</v>
      </c>
      <c r="C911" s="4">
        <v>11</v>
      </c>
      <c r="D911" s="4" t="s">
        <v>4</v>
      </c>
      <c r="E911" s="4">
        <v>2015</v>
      </c>
      <c r="F911" s="4" t="s">
        <v>0</v>
      </c>
      <c r="G911" s="4">
        <v>10</v>
      </c>
      <c r="H911" s="4" t="s">
        <v>1</v>
      </c>
      <c r="I911" s="9">
        <v>1649.4304</v>
      </c>
      <c r="J911" s="10">
        <v>55.538547999999999</v>
      </c>
      <c r="K911" s="5">
        <f t="array" ref="K911">MIN(ABS(R$2:R$2623-I911))</f>
        <v>0</v>
      </c>
      <c r="L911" s="4">
        <f t="shared" si="70"/>
        <v>1649.4304</v>
      </c>
      <c r="M911" s="4">
        <f t="shared" si="71"/>
        <v>55.538547999999999</v>
      </c>
      <c r="N911" s="4">
        <f t="shared" si="72"/>
        <v>1649.4286</v>
      </c>
      <c r="O911" s="4">
        <f t="shared" si="73"/>
        <v>55.538379999999997</v>
      </c>
      <c r="P911" s="12">
        <f t="shared" si="74"/>
        <v>55.53854800228995</v>
      </c>
      <c r="R911" s="9">
        <v>1573.2257999999999</v>
      </c>
      <c r="S911" s="10">
        <v>48.131675999999999</v>
      </c>
    </row>
    <row r="912" spans="1:19">
      <c r="A912" s="4">
        <v>49047</v>
      </c>
      <c r="B912" s="4" t="s">
        <v>16</v>
      </c>
      <c r="C912" s="4">
        <v>11</v>
      </c>
      <c r="D912" s="4" t="s">
        <v>4</v>
      </c>
      <c r="E912" s="4">
        <v>2015</v>
      </c>
      <c r="F912" s="4" t="s">
        <v>0</v>
      </c>
      <c r="G912" s="4">
        <v>84</v>
      </c>
      <c r="H912" s="4" t="s">
        <v>4</v>
      </c>
      <c r="I912" s="9">
        <v>1649.4286</v>
      </c>
      <c r="J912" s="10">
        <v>55.538379999999997</v>
      </c>
      <c r="K912" s="5">
        <f t="array" ref="K912">MIN(ABS(R$2:R$2623-I912))</f>
        <v>0</v>
      </c>
      <c r="L912" s="4">
        <f t="shared" si="70"/>
        <v>1649.4286</v>
      </c>
      <c r="M912" s="4">
        <f t="shared" si="71"/>
        <v>55.538379999999997</v>
      </c>
      <c r="N912" s="4">
        <f t="shared" si="72"/>
        <v>1649.3657000000001</v>
      </c>
      <c r="O912" s="4">
        <f t="shared" si="73"/>
        <v>55.532612</v>
      </c>
      <c r="P912" s="12">
        <f t="shared" si="74"/>
        <v>55.538380000160885</v>
      </c>
      <c r="R912" s="9">
        <v>1573.2108000000001</v>
      </c>
      <c r="S912" s="10">
        <v>48.130146000000003</v>
      </c>
    </row>
    <row r="913" spans="1:19">
      <c r="A913" s="4">
        <v>25542</v>
      </c>
      <c r="B913" s="4" t="s">
        <v>11</v>
      </c>
      <c r="C913" s="4">
        <v>6</v>
      </c>
      <c r="D913" s="4" t="s">
        <v>4</v>
      </c>
      <c r="E913" s="4">
        <v>2015</v>
      </c>
      <c r="F913" s="4" t="s">
        <v>0</v>
      </c>
      <c r="G913" s="4">
        <v>85</v>
      </c>
      <c r="H913" s="4" t="s">
        <v>4</v>
      </c>
      <c r="I913" s="9">
        <v>1649.3657000000001</v>
      </c>
      <c r="J913" s="10">
        <v>55.532612</v>
      </c>
      <c r="K913" s="5">
        <f t="array" ref="K913">MIN(ABS(R$2:R$2623-I913))</f>
        <v>0</v>
      </c>
      <c r="L913" s="4">
        <f t="shared" si="70"/>
        <v>1649.3657000000001</v>
      </c>
      <c r="M913" s="4">
        <f t="shared" si="71"/>
        <v>55.532612</v>
      </c>
      <c r="N913" s="4">
        <f t="shared" si="72"/>
        <v>1649.0444</v>
      </c>
      <c r="O913" s="4">
        <f t="shared" si="73"/>
        <v>55.503135999999998</v>
      </c>
      <c r="P913" s="12">
        <f t="shared" si="74"/>
        <v>55.532611999966285</v>
      </c>
      <c r="R913" s="9">
        <v>1573.1862000000001</v>
      </c>
      <c r="S913" s="10">
        <v>48.12764</v>
      </c>
    </row>
    <row r="914" spans="1:19">
      <c r="A914" s="4">
        <v>57425</v>
      </c>
      <c r="B914" s="4" t="s">
        <v>18</v>
      </c>
      <c r="C914" s="4">
        <v>13</v>
      </c>
      <c r="D914" s="4" t="s">
        <v>4</v>
      </c>
      <c r="E914" s="4">
        <v>2016</v>
      </c>
      <c r="F914" s="4" t="s">
        <v>0</v>
      </c>
      <c r="G914" s="4">
        <v>48</v>
      </c>
      <c r="H914" s="4" t="s">
        <v>1</v>
      </c>
      <c r="I914" s="7">
        <v>1649.26</v>
      </c>
      <c r="J914" s="8" t="s">
        <v>43</v>
      </c>
      <c r="K914" s="5">
        <f t="array" ref="K914">MIN(ABS(R$2:R$2623-I914))</f>
        <v>0.10570000000006985</v>
      </c>
      <c r="L914" s="4">
        <f t="shared" si="70"/>
        <v>1649.3657000000001</v>
      </c>
      <c r="M914" s="4">
        <f t="shared" si="71"/>
        <v>55.532612</v>
      </c>
      <c r="N914" s="4">
        <f t="shared" si="72"/>
        <v>1649.0444</v>
      </c>
      <c r="O914" s="4">
        <f t="shared" si="73"/>
        <v>55.503135999999998</v>
      </c>
      <c r="P914" s="12">
        <f t="shared" si="74"/>
        <v>55.522915102362795</v>
      </c>
      <c r="R914" s="9">
        <v>1573.0139999999999</v>
      </c>
      <c r="S914" s="10">
        <v>48.110129999999998</v>
      </c>
    </row>
    <row r="915" spans="1:19">
      <c r="A915" s="4">
        <v>113730</v>
      </c>
      <c r="B915" s="4" t="s">
        <v>32</v>
      </c>
      <c r="C915" s="4">
        <v>27</v>
      </c>
      <c r="D915" s="4" t="s">
        <v>4</v>
      </c>
      <c r="E915" s="4">
        <v>2015</v>
      </c>
      <c r="F915" s="4" t="s">
        <v>0</v>
      </c>
      <c r="G915" s="4">
        <v>62</v>
      </c>
      <c r="H915" s="4" t="s">
        <v>1</v>
      </c>
      <c r="I915" s="9">
        <v>1649.0444</v>
      </c>
      <c r="J915" s="10">
        <v>55.503135999999998</v>
      </c>
      <c r="K915" s="5">
        <f t="array" ref="K915">MIN(ABS(R$2:R$2623-I915))</f>
        <v>0</v>
      </c>
      <c r="L915" s="4">
        <f t="shared" si="70"/>
        <v>1649.0444</v>
      </c>
      <c r="M915" s="4">
        <f t="shared" si="71"/>
        <v>55.503135999999998</v>
      </c>
      <c r="N915" s="4">
        <f t="shared" si="72"/>
        <v>1648.8444999999999</v>
      </c>
      <c r="O915" s="4">
        <f t="shared" si="73"/>
        <v>55.484783</v>
      </c>
      <c r="P915" s="12">
        <f t="shared" si="74"/>
        <v>55.503135999987094</v>
      </c>
      <c r="R915" s="9">
        <v>1572.8787</v>
      </c>
      <c r="S915" s="10">
        <v>48.096355000000003</v>
      </c>
    </row>
    <row r="916" spans="1:19">
      <c r="A916" s="4">
        <v>113935</v>
      </c>
      <c r="B916" s="4" t="s">
        <v>32</v>
      </c>
      <c r="C916" s="4">
        <v>27</v>
      </c>
      <c r="D916" s="4" t="s">
        <v>4</v>
      </c>
      <c r="E916" s="4">
        <v>2017</v>
      </c>
      <c r="F916" s="4" t="s">
        <v>0</v>
      </c>
      <c r="G916" s="4">
        <v>86</v>
      </c>
      <c r="H916" s="4" t="s">
        <v>4</v>
      </c>
      <c r="I916" s="7">
        <v>1648.96</v>
      </c>
      <c r="J916" s="8" t="s">
        <v>43</v>
      </c>
      <c r="K916" s="5">
        <f t="array" ref="K916">MIN(ABS(R$2:R$2623-I916))</f>
        <v>8.4399999999959618E-2</v>
      </c>
      <c r="L916" s="4">
        <f t="shared" si="70"/>
        <v>1649.0444</v>
      </c>
      <c r="M916" s="4">
        <f t="shared" si="71"/>
        <v>55.503135999999998</v>
      </c>
      <c r="N916" s="4">
        <f t="shared" si="72"/>
        <v>1648.8444999999999</v>
      </c>
      <c r="O916" s="4">
        <f t="shared" si="73"/>
        <v>55.484783</v>
      </c>
      <c r="P916" s="12">
        <f t="shared" si="74"/>
        <v>55.495387159566882</v>
      </c>
      <c r="R916" s="9">
        <v>1572.8723</v>
      </c>
      <c r="S916" s="10">
        <v>48.095711000000001</v>
      </c>
    </row>
    <row r="917" spans="1:19">
      <c r="A917" s="4">
        <v>5529</v>
      </c>
      <c r="B917" s="4" t="s">
        <v>6</v>
      </c>
      <c r="C917" s="4">
        <v>1</v>
      </c>
      <c r="D917" s="4" t="s">
        <v>4</v>
      </c>
      <c r="E917" s="4">
        <v>2015</v>
      </c>
      <c r="F917" s="4" t="s">
        <v>0</v>
      </c>
      <c r="G917" s="4">
        <v>55</v>
      </c>
      <c r="H917" s="4" t="s">
        <v>1</v>
      </c>
      <c r="I917" s="9">
        <v>1648.8444999999999</v>
      </c>
      <c r="J917" s="10">
        <v>55.484783</v>
      </c>
      <c r="K917" s="5">
        <f t="array" ref="K917">MIN(ABS(R$2:R$2623-I917))</f>
        <v>0</v>
      </c>
      <c r="L917" s="4">
        <f t="shared" si="70"/>
        <v>1648.8444999999999</v>
      </c>
      <c r="M917" s="4">
        <f t="shared" si="71"/>
        <v>55.484783</v>
      </c>
      <c r="N917" s="4">
        <f t="shared" si="72"/>
        <v>1648.7816</v>
      </c>
      <c r="O917" s="4">
        <f t="shared" si="73"/>
        <v>55.479011999999997</v>
      </c>
      <c r="P917" s="12">
        <f t="shared" si="74"/>
        <v>55.484783000021444</v>
      </c>
      <c r="R917" s="9">
        <v>1572.7869000000001</v>
      </c>
      <c r="S917" s="10">
        <v>48.087012999999999</v>
      </c>
    </row>
    <row r="918" spans="1:19">
      <c r="A918" s="4">
        <v>103607</v>
      </c>
      <c r="B918" s="4" t="s">
        <v>30</v>
      </c>
      <c r="C918" s="4">
        <v>25</v>
      </c>
      <c r="D918" s="4" t="s">
        <v>4</v>
      </c>
      <c r="E918" s="4">
        <v>2015</v>
      </c>
      <c r="F918" s="4" t="s">
        <v>0</v>
      </c>
      <c r="G918" s="4">
        <v>64</v>
      </c>
      <c r="H918" s="4" t="s">
        <v>1</v>
      </c>
      <c r="I918" s="9">
        <v>1648.7816</v>
      </c>
      <c r="J918" s="10">
        <v>55.479011999999997</v>
      </c>
      <c r="K918" s="5">
        <f t="array" ref="K918">MIN(ABS(R$2:R$2623-I918))</f>
        <v>0</v>
      </c>
      <c r="L918" s="4">
        <f t="shared" si="70"/>
        <v>1648.7816</v>
      </c>
      <c r="M918" s="4">
        <f t="shared" si="71"/>
        <v>55.479011999999997</v>
      </c>
      <c r="N918" s="4">
        <f t="shared" si="72"/>
        <v>1648.4978000000001</v>
      </c>
      <c r="O918" s="4">
        <f t="shared" si="73"/>
        <v>55.452945999999997</v>
      </c>
      <c r="P918" s="12">
        <f t="shared" si="74"/>
        <v>55.479012000013086</v>
      </c>
      <c r="R918" s="9">
        <v>1572.2454</v>
      </c>
      <c r="S918" s="10">
        <v>48.031897999999998</v>
      </c>
    </row>
    <row r="919" spans="1:19">
      <c r="A919" s="4">
        <v>25716</v>
      </c>
      <c r="B919" s="4" t="s">
        <v>11</v>
      </c>
      <c r="C919" s="4">
        <v>6</v>
      </c>
      <c r="D919" s="4" t="s">
        <v>4</v>
      </c>
      <c r="E919" s="4">
        <v>2017</v>
      </c>
      <c r="F919" s="4" t="s">
        <v>0</v>
      </c>
      <c r="G919" s="4">
        <v>54</v>
      </c>
      <c r="H919" s="4" t="s">
        <v>1</v>
      </c>
      <c r="I919" s="7">
        <v>1648.72</v>
      </c>
      <c r="J919" s="8" t="s">
        <v>43</v>
      </c>
      <c r="K919" s="5">
        <f t="array" ref="K919">MIN(ABS(R$2:R$2623-I919))</f>
        <v>6.1599999999998545E-2</v>
      </c>
      <c r="L919" s="4">
        <f t="shared" si="70"/>
        <v>1648.7816</v>
      </c>
      <c r="M919" s="4">
        <f t="shared" si="71"/>
        <v>55.479011999999997</v>
      </c>
      <c r="N919" s="4">
        <f t="shared" si="72"/>
        <v>1648.4978000000001</v>
      </c>
      <c r="O919" s="4">
        <f t="shared" si="73"/>
        <v>55.452945999999997</v>
      </c>
      <c r="P919" s="12">
        <f t="shared" si="74"/>
        <v>55.473354263578962</v>
      </c>
      <c r="R919" s="9">
        <v>1572.1603</v>
      </c>
      <c r="S919" s="10">
        <v>48.023235</v>
      </c>
    </row>
    <row r="920" spans="1:19">
      <c r="A920" s="4">
        <v>57383</v>
      </c>
      <c r="B920" s="4" t="s">
        <v>18</v>
      </c>
      <c r="C920" s="4">
        <v>13</v>
      </c>
      <c r="D920" s="4" t="s">
        <v>4</v>
      </c>
      <c r="E920" s="4">
        <v>2016</v>
      </c>
      <c r="F920" s="4" t="s">
        <v>0</v>
      </c>
      <c r="G920" s="4">
        <v>6</v>
      </c>
      <c r="H920" s="4" t="s">
        <v>1</v>
      </c>
      <c r="I920" s="7">
        <v>1648.71</v>
      </c>
      <c r="J920" s="8" t="s">
        <v>43</v>
      </c>
      <c r="K920" s="5">
        <f t="array" ref="K920">MIN(ABS(R$2:R$2623-I920))</f>
        <v>7.159999999998945E-2</v>
      </c>
      <c r="L920" s="4">
        <f t="shared" si="70"/>
        <v>1648.7816</v>
      </c>
      <c r="M920" s="4">
        <f t="shared" si="71"/>
        <v>55.479011999999997</v>
      </c>
      <c r="N920" s="4">
        <f t="shared" si="72"/>
        <v>1648.4978000000001</v>
      </c>
      <c r="O920" s="4">
        <f t="shared" si="73"/>
        <v>55.452945999999997</v>
      </c>
      <c r="P920" s="12">
        <f t="shared" si="74"/>
        <v>55.472435799872144</v>
      </c>
      <c r="R920" s="9">
        <v>1571.9408000000001</v>
      </c>
      <c r="S920" s="10">
        <v>48.000884999999997</v>
      </c>
    </row>
    <row r="921" spans="1:19">
      <c r="A921" s="4">
        <v>57416</v>
      </c>
      <c r="B921" s="4" t="s">
        <v>18</v>
      </c>
      <c r="C921" s="4">
        <v>13</v>
      </c>
      <c r="D921" s="4" t="s">
        <v>4</v>
      </c>
      <c r="E921" s="4">
        <v>2016</v>
      </c>
      <c r="F921" s="4" t="s">
        <v>0</v>
      </c>
      <c r="G921" s="4">
        <v>39</v>
      </c>
      <c r="H921" s="4" t="s">
        <v>1</v>
      </c>
      <c r="I921" s="7">
        <v>1648.64</v>
      </c>
      <c r="J921" s="8" t="s">
        <v>43</v>
      </c>
      <c r="K921" s="5">
        <f t="array" ref="K921">MIN(ABS(R$2:R$2623-I921))</f>
        <v>0.14159999999992579</v>
      </c>
      <c r="L921" s="4">
        <f t="shared" si="70"/>
        <v>1648.7816</v>
      </c>
      <c r="M921" s="4">
        <f t="shared" si="71"/>
        <v>55.479011999999997</v>
      </c>
      <c r="N921" s="4">
        <f t="shared" si="72"/>
        <v>1648.4978000000001</v>
      </c>
      <c r="O921" s="4">
        <f t="shared" si="73"/>
        <v>55.452945999999997</v>
      </c>
      <c r="P921" s="12">
        <f t="shared" si="74"/>
        <v>55.466006553924288</v>
      </c>
      <c r="R921" s="9">
        <v>1571.8386</v>
      </c>
      <c r="S921" s="10">
        <v>47.990479000000001</v>
      </c>
    </row>
    <row r="922" spans="1:19">
      <c r="A922" s="4">
        <v>87193</v>
      </c>
      <c r="B922" s="4" t="s">
        <v>26</v>
      </c>
      <c r="C922" s="4">
        <v>21</v>
      </c>
      <c r="D922" s="4" t="s">
        <v>4</v>
      </c>
      <c r="E922" s="4">
        <v>2016</v>
      </c>
      <c r="F922" s="4" t="s">
        <v>0</v>
      </c>
      <c r="G922" s="4">
        <v>43</v>
      </c>
      <c r="H922" s="4" t="s">
        <v>1</v>
      </c>
      <c r="I922" s="7">
        <v>1648.58</v>
      </c>
      <c r="J922" s="8" t="s">
        <v>43</v>
      </c>
      <c r="K922" s="5">
        <f t="array" ref="K922">MIN(ABS(R$2:R$2623-I922))</f>
        <v>8.2199999999829743E-2</v>
      </c>
      <c r="L922" s="4">
        <f t="shared" si="70"/>
        <v>1648.4978000000001</v>
      </c>
      <c r="M922" s="4">
        <f t="shared" si="71"/>
        <v>55.452945999999997</v>
      </c>
      <c r="N922" s="4">
        <f t="shared" si="72"/>
        <v>1648.7816</v>
      </c>
      <c r="O922" s="4">
        <f t="shared" si="73"/>
        <v>55.479011999999997</v>
      </c>
      <c r="P922" s="12">
        <f t="shared" si="74"/>
        <v>55.460495771683249</v>
      </c>
      <c r="R922" s="9">
        <v>1571.624</v>
      </c>
      <c r="S922" s="10">
        <v>47.968620000000001</v>
      </c>
    </row>
    <row r="923" spans="1:19">
      <c r="A923" s="4">
        <v>25546</v>
      </c>
      <c r="B923" s="4" t="s">
        <v>11</v>
      </c>
      <c r="C923" s="4">
        <v>6</v>
      </c>
      <c r="D923" s="4" t="s">
        <v>4</v>
      </c>
      <c r="E923" s="4">
        <v>2015</v>
      </c>
      <c r="F923" s="4" t="s">
        <v>0</v>
      </c>
      <c r="G923" s="4">
        <v>89</v>
      </c>
      <c r="H923" s="4" t="s">
        <v>4</v>
      </c>
      <c r="I923" s="9">
        <v>1648.4978000000001</v>
      </c>
      <c r="J923" s="10">
        <v>55.452945999999997</v>
      </c>
      <c r="K923" s="5">
        <f t="array" ref="K923">MIN(ABS(R$2:R$2623-I923))</f>
        <v>0</v>
      </c>
      <c r="L923" s="4">
        <f t="shared" si="70"/>
        <v>1648.4978000000001</v>
      </c>
      <c r="M923" s="4">
        <f t="shared" si="71"/>
        <v>55.452945999999997</v>
      </c>
      <c r="N923" s="4">
        <f t="shared" si="72"/>
        <v>1648.0153</v>
      </c>
      <c r="O923" s="4">
        <f t="shared" si="73"/>
        <v>55.4086</v>
      </c>
      <c r="P923" s="12">
        <f t="shared" si="74"/>
        <v>55.452946000014308</v>
      </c>
      <c r="R923" s="9">
        <v>1571.4899</v>
      </c>
      <c r="S923" s="10">
        <v>47.954956000000003</v>
      </c>
    </row>
    <row r="924" spans="1:19">
      <c r="A924" s="4">
        <v>25701</v>
      </c>
      <c r="B924" s="4" t="s">
        <v>11</v>
      </c>
      <c r="C924" s="4">
        <v>6</v>
      </c>
      <c r="D924" s="4" t="s">
        <v>4</v>
      </c>
      <c r="E924" s="4">
        <v>2017</v>
      </c>
      <c r="F924" s="4" t="s">
        <v>0</v>
      </c>
      <c r="G924" s="4">
        <v>39</v>
      </c>
      <c r="H924" s="4" t="s">
        <v>1</v>
      </c>
      <c r="I924" s="7">
        <v>1648.37</v>
      </c>
      <c r="J924" s="8" t="s">
        <v>43</v>
      </c>
      <c r="K924" s="5">
        <f t="array" ref="K924">MIN(ABS(R$2:R$2623-I924))</f>
        <v>0.12780000000020664</v>
      </c>
      <c r="L924" s="4">
        <f t="shared" si="70"/>
        <v>1648.4978000000001</v>
      </c>
      <c r="M924" s="4">
        <f t="shared" si="71"/>
        <v>55.452945999999997</v>
      </c>
      <c r="N924" s="4">
        <f t="shared" si="72"/>
        <v>1648.0153</v>
      </c>
      <c r="O924" s="4">
        <f t="shared" si="73"/>
        <v>55.4086</v>
      </c>
      <c r="P924" s="12">
        <f t="shared" si="74"/>
        <v>55.441200054314827</v>
      </c>
      <c r="R924" s="9">
        <v>1571.2958000000001</v>
      </c>
      <c r="S924" s="10">
        <v>47.935181</v>
      </c>
    </row>
    <row r="925" spans="1:19">
      <c r="A925" s="4">
        <v>87199</v>
      </c>
      <c r="B925" s="4" t="s">
        <v>26</v>
      </c>
      <c r="C925" s="4">
        <v>21</v>
      </c>
      <c r="D925" s="4" t="s">
        <v>4</v>
      </c>
      <c r="E925" s="4">
        <v>2016</v>
      </c>
      <c r="F925" s="4" t="s">
        <v>0</v>
      </c>
      <c r="G925" s="4">
        <v>49</v>
      </c>
      <c r="H925" s="4" t="s">
        <v>1</v>
      </c>
      <c r="I925" s="7">
        <v>1648.32</v>
      </c>
      <c r="J925" s="8" t="s">
        <v>43</v>
      </c>
      <c r="K925" s="5">
        <f t="array" ref="K925">MIN(ABS(R$2:R$2623-I925))</f>
        <v>0.17780000000016116</v>
      </c>
      <c r="L925" s="4">
        <f t="shared" si="70"/>
        <v>1648.4978000000001</v>
      </c>
      <c r="M925" s="4">
        <f t="shared" si="71"/>
        <v>55.452945999999997</v>
      </c>
      <c r="N925" s="4">
        <f t="shared" si="72"/>
        <v>1648.0153</v>
      </c>
      <c r="O925" s="4">
        <f t="shared" si="73"/>
        <v>55.4086</v>
      </c>
      <c r="P925" s="12">
        <f t="shared" si="74"/>
        <v>55.436604613900322</v>
      </c>
      <c r="R925" s="9">
        <v>1571.2708</v>
      </c>
      <c r="S925" s="10">
        <v>47.932628999999999</v>
      </c>
    </row>
    <row r="926" spans="1:19">
      <c r="A926" s="4">
        <v>49196</v>
      </c>
      <c r="B926" s="4" t="s">
        <v>16</v>
      </c>
      <c r="C926" s="4">
        <v>11</v>
      </c>
      <c r="D926" s="4" t="s">
        <v>4</v>
      </c>
      <c r="E926" s="4">
        <v>2017</v>
      </c>
      <c r="F926" s="4" t="s">
        <v>0</v>
      </c>
      <c r="G926" s="4">
        <v>47</v>
      </c>
      <c r="H926" s="4" t="s">
        <v>1</v>
      </c>
      <c r="I926" s="7">
        <v>1648.26</v>
      </c>
      <c r="J926" s="8" t="s">
        <v>43</v>
      </c>
      <c r="K926" s="5">
        <f t="array" ref="K926">MIN(ABS(R$2:R$2623-I926))</f>
        <v>0.23780000000010659</v>
      </c>
      <c r="L926" s="4">
        <f t="shared" si="70"/>
        <v>1648.4978000000001</v>
      </c>
      <c r="M926" s="4">
        <f t="shared" si="71"/>
        <v>55.452945999999997</v>
      </c>
      <c r="N926" s="4">
        <f t="shared" si="72"/>
        <v>1648.0153</v>
      </c>
      <c r="O926" s="4">
        <f t="shared" si="73"/>
        <v>55.4086</v>
      </c>
      <c r="P926" s="12">
        <f t="shared" si="74"/>
        <v>55.431090085402914</v>
      </c>
      <c r="R926" s="9">
        <v>1571.1953000000001</v>
      </c>
      <c r="S926" s="10">
        <v>47.924942000000001</v>
      </c>
    </row>
    <row r="927" spans="1:19">
      <c r="A927" s="4">
        <v>25603</v>
      </c>
      <c r="B927" s="4" t="s">
        <v>11</v>
      </c>
      <c r="C927" s="4">
        <v>6</v>
      </c>
      <c r="D927" s="4" t="s">
        <v>4</v>
      </c>
      <c r="E927" s="4">
        <v>2016</v>
      </c>
      <c r="F927" s="4" t="s">
        <v>0</v>
      </c>
      <c r="G927" s="4">
        <v>44</v>
      </c>
      <c r="H927" s="4" t="s">
        <v>1</v>
      </c>
      <c r="I927" s="7">
        <v>1648.2</v>
      </c>
      <c r="J927" s="8" t="s">
        <v>43</v>
      </c>
      <c r="K927" s="5">
        <f t="array" ref="K927">MIN(ABS(R$2:R$2623-I927))</f>
        <v>0.18470000000002074</v>
      </c>
      <c r="L927" s="4">
        <f t="shared" si="70"/>
        <v>1648.0153</v>
      </c>
      <c r="M927" s="4">
        <f t="shared" si="71"/>
        <v>55.4086</v>
      </c>
      <c r="N927" s="4">
        <f t="shared" si="72"/>
        <v>1648.4978000000001</v>
      </c>
      <c r="O927" s="4">
        <f t="shared" si="73"/>
        <v>55.452945999999997</v>
      </c>
      <c r="P927" s="12">
        <f t="shared" si="74"/>
        <v>55.425575556905514</v>
      </c>
      <c r="R927" s="9">
        <v>1571.0654</v>
      </c>
      <c r="S927" s="10">
        <v>47.911704999999998</v>
      </c>
    </row>
    <row r="928" spans="1:19">
      <c r="A928" s="4">
        <v>113714</v>
      </c>
      <c r="B928" s="4" t="s">
        <v>32</v>
      </c>
      <c r="C928" s="4">
        <v>27</v>
      </c>
      <c r="D928" s="4" t="s">
        <v>4</v>
      </c>
      <c r="E928" s="4">
        <v>2015</v>
      </c>
      <c r="F928" s="4" t="s">
        <v>0</v>
      </c>
      <c r="G928" s="4">
        <v>46</v>
      </c>
      <c r="H928" s="4" t="s">
        <v>1</v>
      </c>
      <c r="I928" s="9">
        <v>1648.0153</v>
      </c>
      <c r="J928" s="10">
        <v>55.4086</v>
      </c>
      <c r="K928" s="5">
        <f t="array" ref="K928">MIN(ABS(R$2:R$2623-I928))</f>
        <v>0</v>
      </c>
      <c r="L928" s="4">
        <f t="shared" si="70"/>
        <v>1648.0153</v>
      </c>
      <c r="M928" s="4">
        <f t="shared" si="71"/>
        <v>55.4086</v>
      </c>
      <c r="N928" s="4">
        <f t="shared" si="72"/>
        <v>1648.0088000000001</v>
      </c>
      <c r="O928" s="4">
        <f t="shared" si="73"/>
        <v>55.408005000000003</v>
      </c>
      <c r="P928" s="12">
        <f t="shared" si="74"/>
        <v>55.40859999874575</v>
      </c>
      <c r="R928" s="9">
        <v>1570.9412</v>
      </c>
      <c r="S928" s="10">
        <v>47.899039999999999</v>
      </c>
    </row>
    <row r="929" spans="1:19">
      <c r="A929" s="4">
        <v>113733</v>
      </c>
      <c r="B929" s="4" t="s">
        <v>32</v>
      </c>
      <c r="C929" s="4">
        <v>27</v>
      </c>
      <c r="D929" s="4" t="s">
        <v>4</v>
      </c>
      <c r="E929" s="4">
        <v>2015</v>
      </c>
      <c r="F929" s="4" t="s">
        <v>0</v>
      </c>
      <c r="G929" s="4">
        <v>65</v>
      </c>
      <c r="H929" s="4" t="s">
        <v>1</v>
      </c>
      <c r="I929" s="9">
        <v>1648.0088000000001</v>
      </c>
      <c r="J929" s="10">
        <v>55.408005000000003</v>
      </c>
      <c r="K929" s="5">
        <f t="array" ref="K929">MIN(ABS(R$2:R$2623-I929))</f>
        <v>0</v>
      </c>
      <c r="L929" s="4">
        <f t="shared" si="70"/>
        <v>1648.0088000000001</v>
      </c>
      <c r="M929" s="4">
        <f t="shared" si="71"/>
        <v>55.408005000000003</v>
      </c>
      <c r="N929" s="4">
        <f t="shared" si="72"/>
        <v>1647.7399</v>
      </c>
      <c r="O929" s="4">
        <f t="shared" si="73"/>
        <v>55.383274</v>
      </c>
      <c r="P929" s="12">
        <f t="shared" si="74"/>
        <v>55.408005000013638</v>
      </c>
      <c r="R929" s="9">
        <v>1570.6047000000001</v>
      </c>
      <c r="S929" s="10">
        <v>47.864745999999997</v>
      </c>
    </row>
    <row r="930" spans="1:19">
      <c r="A930" s="4">
        <v>113942</v>
      </c>
      <c r="B930" s="4" t="s">
        <v>32</v>
      </c>
      <c r="C930" s="4">
        <v>27</v>
      </c>
      <c r="D930" s="4" t="s">
        <v>4</v>
      </c>
      <c r="E930" s="4">
        <v>2017</v>
      </c>
      <c r="F930" s="4" t="s">
        <v>0</v>
      </c>
      <c r="G930" s="4">
        <v>93</v>
      </c>
      <c r="H930" s="4" t="s">
        <v>4</v>
      </c>
      <c r="I930" s="7">
        <v>1647.92</v>
      </c>
      <c r="J930" s="8" t="s">
        <v>43</v>
      </c>
      <c r="K930" s="5">
        <f t="array" ref="K930">MIN(ABS(R$2:R$2623-I930))</f>
        <v>8.8799999999991996E-2</v>
      </c>
      <c r="L930" s="4">
        <f t="shared" si="70"/>
        <v>1648.0088000000001</v>
      </c>
      <c r="M930" s="4">
        <f t="shared" si="71"/>
        <v>55.408005000000003</v>
      </c>
      <c r="N930" s="4">
        <f t="shared" si="72"/>
        <v>1647.7399</v>
      </c>
      <c r="O930" s="4">
        <f t="shared" si="73"/>
        <v>55.383274</v>
      </c>
      <c r="P930" s="12">
        <f t="shared" si="74"/>
        <v>55.399837975841081</v>
      </c>
      <c r="R930" s="9">
        <v>1570.3813</v>
      </c>
      <c r="S930" s="10">
        <v>47.841968999999999</v>
      </c>
    </row>
    <row r="931" spans="1:19">
      <c r="A931" s="4">
        <v>113700</v>
      </c>
      <c r="B931" s="4" t="s">
        <v>32</v>
      </c>
      <c r="C931" s="4">
        <v>27</v>
      </c>
      <c r="D931" s="4" t="s">
        <v>4</v>
      </c>
      <c r="E931" s="4">
        <v>2015</v>
      </c>
      <c r="F931" s="4" t="s">
        <v>0</v>
      </c>
      <c r="G931" s="4">
        <v>32</v>
      </c>
      <c r="H931" s="4" t="s">
        <v>1</v>
      </c>
      <c r="I931" s="9">
        <v>1647.7399</v>
      </c>
      <c r="J931" s="10">
        <v>55.383274</v>
      </c>
      <c r="K931" s="5">
        <f t="array" ref="K931">MIN(ABS(R$2:R$2623-I931))</f>
        <v>0</v>
      </c>
      <c r="L931" s="4">
        <f t="shared" si="70"/>
        <v>1647.7399</v>
      </c>
      <c r="M931" s="4">
        <f t="shared" si="71"/>
        <v>55.383274</v>
      </c>
      <c r="N931" s="4">
        <f t="shared" si="72"/>
        <v>1647.6476</v>
      </c>
      <c r="O931" s="4">
        <f t="shared" si="73"/>
        <v>55.374786</v>
      </c>
      <c r="P931" s="12">
        <f t="shared" si="74"/>
        <v>55.383274000028074</v>
      </c>
      <c r="R931" s="9">
        <v>1570.2412999999999</v>
      </c>
      <c r="S931" s="10">
        <v>47.827689999999997</v>
      </c>
    </row>
    <row r="932" spans="1:19">
      <c r="A932" s="4">
        <v>115711</v>
      </c>
      <c r="B932" s="4" t="s">
        <v>33</v>
      </c>
      <c r="C932" s="4">
        <v>28</v>
      </c>
      <c r="D932" s="4" t="s">
        <v>4</v>
      </c>
      <c r="E932" s="4">
        <v>2017</v>
      </c>
      <c r="F932" s="4" t="s">
        <v>0</v>
      </c>
      <c r="G932" s="4">
        <v>28</v>
      </c>
      <c r="H932" s="4" t="s">
        <v>1</v>
      </c>
      <c r="I932" s="7">
        <v>1647.72</v>
      </c>
      <c r="J932" s="8" t="s">
        <v>43</v>
      </c>
      <c r="K932" s="5">
        <f t="array" ref="K932">MIN(ABS(R$2:R$2623-I932))</f>
        <v>1.9900000000006912E-2</v>
      </c>
      <c r="L932" s="4">
        <f t="shared" si="70"/>
        <v>1647.7399</v>
      </c>
      <c r="M932" s="4">
        <f t="shared" si="71"/>
        <v>55.383274</v>
      </c>
      <c r="N932" s="4">
        <f t="shared" si="72"/>
        <v>1647.6476</v>
      </c>
      <c r="O932" s="4">
        <f t="shared" si="73"/>
        <v>55.374786</v>
      </c>
      <c r="P932" s="12">
        <f t="shared" si="74"/>
        <v>55.381443976192756</v>
      </c>
      <c r="R932" s="9">
        <v>1570.2112</v>
      </c>
      <c r="S932" s="10">
        <v>47.824615000000001</v>
      </c>
    </row>
    <row r="933" spans="1:19">
      <c r="A933" s="4">
        <v>57331</v>
      </c>
      <c r="B933" s="4" t="s">
        <v>18</v>
      </c>
      <c r="C933" s="4">
        <v>13</v>
      </c>
      <c r="D933" s="4" t="s">
        <v>4</v>
      </c>
      <c r="E933" s="4">
        <v>2015</v>
      </c>
      <c r="F933" s="4" t="s">
        <v>0</v>
      </c>
      <c r="G933" s="4">
        <v>50</v>
      </c>
      <c r="H933" s="4" t="s">
        <v>1</v>
      </c>
      <c r="I933" s="9">
        <v>1647.6476</v>
      </c>
      <c r="J933" s="10">
        <v>55.374786</v>
      </c>
      <c r="K933" s="5">
        <f t="array" ref="K933">MIN(ABS(R$2:R$2623-I933))</f>
        <v>0</v>
      </c>
      <c r="L933" s="4">
        <f t="shared" si="70"/>
        <v>1647.6476</v>
      </c>
      <c r="M933" s="4">
        <f t="shared" si="71"/>
        <v>55.374786</v>
      </c>
      <c r="N933" s="4">
        <f t="shared" si="72"/>
        <v>1647.6416999999999</v>
      </c>
      <c r="O933" s="4">
        <f t="shared" si="73"/>
        <v>55.374245000000002</v>
      </c>
      <c r="P933" s="12">
        <f t="shared" si="74"/>
        <v>55.374785999424248</v>
      </c>
      <c r="R933" s="9">
        <v>1570.1465000000001</v>
      </c>
      <c r="S933" s="10">
        <v>47.818016</v>
      </c>
    </row>
    <row r="934" spans="1:19">
      <c r="A934" s="4">
        <v>57326</v>
      </c>
      <c r="B934" s="4" t="s">
        <v>18</v>
      </c>
      <c r="C934" s="4">
        <v>13</v>
      </c>
      <c r="D934" s="4" t="s">
        <v>4</v>
      </c>
      <c r="E934" s="4">
        <v>2015</v>
      </c>
      <c r="F934" s="4" t="s">
        <v>0</v>
      </c>
      <c r="G934" s="4">
        <v>45</v>
      </c>
      <c r="H934" s="4" t="s">
        <v>1</v>
      </c>
      <c r="I934" s="9">
        <v>1647.6416999999999</v>
      </c>
      <c r="J934" s="10">
        <v>55.374245000000002</v>
      </c>
      <c r="K934" s="5">
        <f t="array" ref="K934">MIN(ABS(R$2:R$2623-I934))</f>
        <v>0</v>
      </c>
      <c r="L934" s="4">
        <f t="shared" si="70"/>
        <v>1647.6416999999999</v>
      </c>
      <c r="M934" s="4">
        <f t="shared" si="71"/>
        <v>55.374245000000002</v>
      </c>
      <c r="N934" s="4">
        <f t="shared" si="72"/>
        <v>1647.6029000000001</v>
      </c>
      <c r="O934" s="4">
        <f t="shared" si="73"/>
        <v>55.370674000000001</v>
      </c>
      <c r="P934" s="12">
        <f t="shared" si="74"/>
        <v>55.37424500001103</v>
      </c>
      <c r="R934" s="9">
        <v>1569.7904000000001</v>
      </c>
      <c r="S934" s="10">
        <v>47.781692999999997</v>
      </c>
    </row>
    <row r="935" spans="1:19">
      <c r="A935" s="4">
        <v>65353</v>
      </c>
      <c r="B935" s="4" t="s">
        <v>20</v>
      </c>
      <c r="C935" s="4">
        <v>15</v>
      </c>
      <c r="D935" s="4" t="s">
        <v>4</v>
      </c>
      <c r="E935" s="4">
        <v>2015</v>
      </c>
      <c r="F935" s="4" t="s">
        <v>0</v>
      </c>
      <c r="G935" s="4">
        <v>47</v>
      </c>
      <c r="H935" s="4" t="s">
        <v>1</v>
      </c>
      <c r="I935" s="9">
        <v>1647.6029000000001</v>
      </c>
      <c r="J935" s="10">
        <v>55.370674000000001</v>
      </c>
      <c r="K935" s="5">
        <f t="array" ref="K935">MIN(ABS(R$2:R$2623-I935))</f>
        <v>0</v>
      </c>
      <c r="L935" s="4">
        <f t="shared" si="70"/>
        <v>1647.6029000000001</v>
      </c>
      <c r="M935" s="4">
        <f t="shared" si="71"/>
        <v>55.370674000000001</v>
      </c>
      <c r="N935" s="4">
        <f t="shared" si="72"/>
        <v>1647.1411000000001</v>
      </c>
      <c r="O935" s="4">
        <f t="shared" si="73"/>
        <v>55.328167000000001</v>
      </c>
      <c r="P935" s="12">
        <f t="shared" si="74"/>
        <v>55.370673999992704</v>
      </c>
      <c r="R935" s="9">
        <v>1569.7239</v>
      </c>
      <c r="S935" s="10">
        <v>47.774901999999997</v>
      </c>
    </row>
    <row r="936" spans="1:19">
      <c r="A936" s="4">
        <v>49192</v>
      </c>
      <c r="B936" s="4" t="s">
        <v>16</v>
      </c>
      <c r="C936" s="4">
        <v>11</v>
      </c>
      <c r="D936" s="4" t="s">
        <v>4</v>
      </c>
      <c r="E936" s="4">
        <v>2017</v>
      </c>
      <c r="F936" s="4" t="s">
        <v>0</v>
      </c>
      <c r="G936" s="4">
        <v>43</v>
      </c>
      <c r="H936" s="4" t="s">
        <v>1</v>
      </c>
      <c r="I936" s="7">
        <v>1647.6</v>
      </c>
      <c r="J936" s="8" t="s">
        <v>43</v>
      </c>
      <c r="K936" s="5">
        <f t="array" ref="K936">MIN(ABS(R$2:R$2623-I936))</f>
        <v>2.9000000001815351E-3</v>
      </c>
      <c r="L936" s="4">
        <f t="shared" si="70"/>
        <v>1647.6029000000001</v>
      </c>
      <c r="M936" s="4">
        <f t="shared" si="71"/>
        <v>55.370674000000001</v>
      </c>
      <c r="N936" s="4">
        <f t="shared" si="72"/>
        <v>1647.1411000000001</v>
      </c>
      <c r="O936" s="4">
        <f t="shared" si="73"/>
        <v>55.328167000000001</v>
      </c>
      <c r="P936" s="12">
        <f t="shared" si="74"/>
        <v>55.370407065605505</v>
      </c>
      <c r="R936" s="9">
        <v>1569.3507</v>
      </c>
      <c r="S936" s="10">
        <v>47.736823999999999</v>
      </c>
    </row>
    <row r="937" spans="1:19">
      <c r="A937" s="4">
        <v>25713</v>
      </c>
      <c r="B937" s="4" t="s">
        <v>11</v>
      </c>
      <c r="C937" s="4">
        <v>6</v>
      </c>
      <c r="D937" s="4" t="s">
        <v>4</v>
      </c>
      <c r="E937" s="4">
        <v>2017</v>
      </c>
      <c r="F937" s="4" t="s">
        <v>0</v>
      </c>
      <c r="G937" s="4">
        <v>51</v>
      </c>
      <c r="H937" s="4" t="s">
        <v>1</v>
      </c>
      <c r="I937" s="7">
        <v>1647.49</v>
      </c>
      <c r="J937" s="8" t="s">
        <v>43</v>
      </c>
      <c r="K937" s="5">
        <f t="array" ref="K937">MIN(ABS(R$2:R$2623-I937))</f>
        <v>0.11290000000008149</v>
      </c>
      <c r="L937" s="4">
        <f t="shared" si="70"/>
        <v>1647.6029000000001</v>
      </c>
      <c r="M937" s="4">
        <f t="shared" si="71"/>
        <v>55.370674000000001</v>
      </c>
      <c r="N937" s="4">
        <f t="shared" si="72"/>
        <v>1647.1411000000001</v>
      </c>
      <c r="O937" s="4">
        <f t="shared" si="73"/>
        <v>55.328167000000001</v>
      </c>
      <c r="P937" s="12">
        <f t="shared" si="74"/>
        <v>55.360281968160713</v>
      </c>
      <c r="R937" s="9">
        <v>1569.3021000000001</v>
      </c>
      <c r="S937" s="10">
        <v>47.731864999999999</v>
      </c>
    </row>
    <row r="938" spans="1:19">
      <c r="A938" s="4">
        <v>57436</v>
      </c>
      <c r="B938" s="4" t="s">
        <v>18</v>
      </c>
      <c r="C938" s="4">
        <v>13</v>
      </c>
      <c r="D938" s="4" t="s">
        <v>4</v>
      </c>
      <c r="E938" s="4">
        <v>2016</v>
      </c>
      <c r="F938" s="4" t="s">
        <v>0</v>
      </c>
      <c r="G938" s="4">
        <v>59</v>
      </c>
      <c r="H938" s="4" t="s">
        <v>1</v>
      </c>
      <c r="I938" s="7">
        <v>1647.39</v>
      </c>
      <c r="J938" s="8" t="s">
        <v>43</v>
      </c>
      <c r="K938" s="5">
        <f t="array" ref="K938">MIN(ABS(R$2:R$2623-I938))</f>
        <v>0.21289999999999054</v>
      </c>
      <c r="L938" s="4">
        <f t="shared" si="70"/>
        <v>1647.6029000000001</v>
      </c>
      <c r="M938" s="4">
        <f t="shared" si="71"/>
        <v>55.370674000000001</v>
      </c>
      <c r="N938" s="4">
        <f t="shared" si="72"/>
        <v>1647.1411000000001</v>
      </c>
      <c r="O938" s="4">
        <f t="shared" si="73"/>
        <v>55.328167000000001</v>
      </c>
      <c r="P938" s="12">
        <f t="shared" si="74"/>
        <v>55.351077334120035</v>
      </c>
      <c r="R938" s="9">
        <v>1569.192</v>
      </c>
      <c r="S938" s="10">
        <v>47.720627</v>
      </c>
    </row>
    <row r="939" spans="1:19">
      <c r="A939" s="4">
        <v>113703</v>
      </c>
      <c r="B939" s="4" t="s">
        <v>32</v>
      </c>
      <c r="C939" s="4">
        <v>27</v>
      </c>
      <c r="D939" s="4" t="s">
        <v>4</v>
      </c>
      <c r="E939" s="4">
        <v>2015</v>
      </c>
      <c r="F939" s="4" t="s">
        <v>0</v>
      </c>
      <c r="G939" s="4">
        <v>35</v>
      </c>
      <c r="H939" s="4" t="s">
        <v>1</v>
      </c>
      <c r="I939" s="9">
        <v>1647.1411000000001</v>
      </c>
      <c r="J939" s="10">
        <v>55.328167000000001</v>
      </c>
      <c r="K939" s="5">
        <f t="array" ref="K939">MIN(ABS(R$2:R$2623-I939))</f>
        <v>0</v>
      </c>
      <c r="L939" s="4">
        <f t="shared" si="70"/>
        <v>1647.1411000000001</v>
      </c>
      <c r="M939" s="4">
        <f t="shared" si="71"/>
        <v>55.328167000000001</v>
      </c>
      <c r="N939" s="4">
        <f t="shared" si="72"/>
        <v>1647.0409</v>
      </c>
      <c r="O939" s="4">
        <f t="shared" si="73"/>
        <v>55.318939</v>
      </c>
      <c r="P939" s="12">
        <f t="shared" si="74"/>
        <v>55.328167000039109</v>
      </c>
      <c r="R939" s="9">
        <v>1569.1396</v>
      </c>
      <c r="S939" s="10">
        <v>47.715279000000002</v>
      </c>
    </row>
    <row r="940" spans="1:19">
      <c r="A940" s="4">
        <v>57439</v>
      </c>
      <c r="B940" s="4" t="s">
        <v>18</v>
      </c>
      <c r="C940" s="4">
        <v>13</v>
      </c>
      <c r="D940" s="4" t="s">
        <v>4</v>
      </c>
      <c r="E940" s="4">
        <v>2016</v>
      </c>
      <c r="F940" s="4" t="s">
        <v>0</v>
      </c>
      <c r="G940" s="4">
        <v>62</v>
      </c>
      <c r="H940" s="4" t="s">
        <v>1</v>
      </c>
      <c r="I940" s="7">
        <v>1647.06</v>
      </c>
      <c r="J940" s="8" t="s">
        <v>43</v>
      </c>
      <c r="K940" s="5">
        <f t="array" ref="K940">MIN(ABS(R$2:R$2623-I940))</f>
        <v>1.9099999999980355E-2</v>
      </c>
      <c r="L940" s="4">
        <f t="shared" si="70"/>
        <v>1647.0409</v>
      </c>
      <c r="M940" s="4">
        <f t="shared" si="71"/>
        <v>55.318939</v>
      </c>
      <c r="N940" s="4">
        <f t="shared" si="72"/>
        <v>1647.1411000000001</v>
      </c>
      <c r="O940" s="4">
        <f t="shared" si="73"/>
        <v>55.328167000000001</v>
      </c>
      <c r="P940" s="12">
        <f t="shared" si="74"/>
        <v>55.320698029979219</v>
      </c>
      <c r="R940" s="9">
        <v>1568.2517</v>
      </c>
      <c r="S940" s="10">
        <v>47.624603</v>
      </c>
    </row>
    <row r="941" spans="1:19">
      <c r="A941" s="4">
        <v>103570</v>
      </c>
      <c r="B941" s="4" t="s">
        <v>30</v>
      </c>
      <c r="C941" s="4">
        <v>25</v>
      </c>
      <c r="D941" s="4" t="s">
        <v>4</v>
      </c>
      <c r="E941" s="4">
        <v>2015</v>
      </c>
      <c r="F941" s="4" t="s">
        <v>0</v>
      </c>
      <c r="G941" s="4">
        <v>27</v>
      </c>
      <c r="H941" s="4" t="s">
        <v>1</v>
      </c>
      <c r="I941" s="9">
        <v>1647.0409</v>
      </c>
      <c r="J941" s="10">
        <v>55.318939</v>
      </c>
      <c r="K941" s="5">
        <f t="array" ref="K941">MIN(ABS(R$2:R$2623-I941))</f>
        <v>0</v>
      </c>
      <c r="L941" s="4">
        <f t="shared" si="70"/>
        <v>1647.0409</v>
      </c>
      <c r="M941" s="4">
        <f t="shared" si="71"/>
        <v>55.318939</v>
      </c>
      <c r="N941" s="4">
        <f t="shared" si="72"/>
        <v>1647.0236</v>
      </c>
      <c r="O941" s="4">
        <f t="shared" si="73"/>
        <v>55.317340999999999</v>
      </c>
      <c r="P941" s="12">
        <f t="shared" si="74"/>
        <v>55.318938999979203</v>
      </c>
      <c r="R941" s="9">
        <v>1568.0655999999999</v>
      </c>
      <c r="S941" s="10">
        <v>47.605583000000003</v>
      </c>
    </row>
    <row r="942" spans="1:19">
      <c r="A942" s="4">
        <v>65359</v>
      </c>
      <c r="B942" s="4" t="s">
        <v>20</v>
      </c>
      <c r="C942" s="4">
        <v>15</v>
      </c>
      <c r="D942" s="4" t="s">
        <v>4</v>
      </c>
      <c r="E942" s="4">
        <v>2015</v>
      </c>
      <c r="F942" s="4" t="s">
        <v>0</v>
      </c>
      <c r="G942" s="4">
        <v>53</v>
      </c>
      <c r="H942" s="4" t="s">
        <v>1</v>
      </c>
      <c r="I942" s="9">
        <v>1647.0236</v>
      </c>
      <c r="J942" s="10">
        <v>55.317340999999999</v>
      </c>
      <c r="K942" s="5">
        <f t="array" ref="K942">MIN(ABS(R$2:R$2623-I942))</f>
        <v>0</v>
      </c>
      <c r="L942" s="4">
        <f t="shared" si="70"/>
        <v>1647.0236</v>
      </c>
      <c r="M942" s="4">
        <f t="shared" si="71"/>
        <v>55.317340999999999</v>
      </c>
      <c r="N942" s="4">
        <f t="shared" si="72"/>
        <v>1646.9878000000001</v>
      </c>
      <c r="O942" s="4">
        <f t="shared" si="73"/>
        <v>55.314048999999997</v>
      </c>
      <c r="P942" s="12">
        <f t="shared" si="74"/>
        <v>55.317341000054569</v>
      </c>
      <c r="R942" s="9">
        <v>1567.9905000000001</v>
      </c>
      <c r="S942" s="10">
        <v>47.597915999999998</v>
      </c>
    </row>
    <row r="943" spans="1:19">
      <c r="A943" s="4">
        <v>57335</v>
      </c>
      <c r="B943" s="4" t="s">
        <v>18</v>
      </c>
      <c r="C943" s="4">
        <v>13</v>
      </c>
      <c r="D943" s="4" t="s">
        <v>4</v>
      </c>
      <c r="E943" s="4">
        <v>2015</v>
      </c>
      <c r="F943" s="4" t="s">
        <v>0</v>
      </c>
      <c r="G943" s="4">
        <v>54</v>
      </c>
      <c r="H943" s="4" t="s">
        <v>1</v>
      </c>
      <c r="I943" s="9">
        <v>1646.9878000000001</v>
      </c>
      <c r="J943" s="10">
        <v>55.314048999999997</v>
      </c>
      <c r="K943" s="5">
        <f t="array" ref="K943">MIN(ABS(R$2:R$2623-I943))</f>
        <v>0</v>
      </c>
      <c r="L943" s="4">
        <f t="shared" si="70"/>
        <v>1646.9878000000001</v>
      </c>
      <c r="M943" s="4">
        <f t="shared" si="71"/>
        <v>55.314048999999997</v>
      </c>
      <c r="N943" s="4">
        <f t="shared" si="72"/>
        <v>1646.9078</v>
      </c>
      <c r="O943" s="4">
        <f t="shared" si="73"/>
        <v>55.306683</v>
      </c>
      <c r="P943" s="12">
        <f t="shared" si="74"/>
        <v>55.314049000002619</v>
      </c>
      <c r="R943" s="9">
        <v>1567.8978</v>
      </c>
      <c r="S943" s="10">
        <v>47.588448</v>
      </c>
    </row>
    <row r="944" spans="1:19">
      <c r="A944" s="4">
        <v>49050</v>
      </c>
      <c r="B944" s="4" t="s">
        <v>16</v>
      </c>
      <c r="C944" s="4">
        <v>11</v>
      </c>
      <c r="D944" s="4" t="s">
        <v>4</v>
      </c>
      <c r="E944" s="4">
        <v>2015</v>
      </c>
      <c r="F944" s="4" t="s">
        <v>0</v>
      </c>
      <c r="G944" s="4">
        <v>87</v>
      </c>
      <c r="H944" s="4" t="s">
        <v>4</v>
      </c>
      <c r="I944" s="9">
        <v>1646.9078</v>
      </c>
      <c r="J944" s="10">
        <v>55.306683</v>
      </c>
      <c r="K944" s="5">
        <f t="array" ref="K944">MIN(ABS(R$2:R$2623-I944))</f>
        <v>0</v>
      </c>
      <c r="L944" s="4">
        <f t="shared" si="70"/>
        <v>1646.9078</v>
      </c>
      <c r="M944" s="4">
        <f t="shared" si="71"/>
        <v>55.306683</v>
      </c>
      <c r="N944" s="4">
        <f t="shared" si="72"/>
        <v>1646.8284000000001</v>
      </c>
      <c r="O944" s="4">
        <f t="shared" si="73"/>
        <v>55.299362000000002</v>
      </c>
      <c r="P944" s="12">
        <f t="shared" si="74"/>
        <v>55.306682999897497</v>
      </c>
      <c r="R944" s="9">
        <v>1567.8273999999999</v>
      </c>
      <c r="S944" s="10">
        <v>47.581249</v>
      </c>
    </row>
    <row r="945" spans="1:19">
      <c r="A945" s="4">
        <v>57349</v>
      </c>
      <c r="B945" s="4" t="s">
        <v>18</v>
      </c>
      <c r="C945" s="4">
        <v>13</v>
      </c>
      <c r="D945" s="4" t="s">
        <v>4</v>
      </c>
      <c r="E945" s="4">
        <v>2015</v>
      </c>
      <c r="F945" s="4" t="s">
        <v>0</v>
      </c>
      <c r="G945" s="4">
        <v>68</v>
      </c>
      <c r="H945" s="4" t="s">
        <v>1</v>
      </c>
      <c r="I945" s="9">
        <v>1646.8284000000001</v>
      </c>
      <c r="J945" s="10">
        <v>55.299362000000002</v>
      </c>
      <c r="K945" s="5">
        <f t="array" ref="K945">MIN(ABS(R$2:R$2623-I945))</f>
        <v>0</v>
      </c>
      <c r="L945" s="4">
        <f t="shared" si="70"/>
        <v>1646.8284000000001</v>
      </c>
      <c r="M945" s="4">
        <f t="shared" si="71"/>
        <v>55.299362000000002</v>
      </c>
      <c r="N945" s="4">
        <f t="shared" si="72"/>
        <v>1646.8014000000001</v>
      </c>
      <c r="O945" s="4">
        <f t="shared" si="73"/>
        <v>55.296875</v>
      </c>
      <c r="P945" s="12">
        <f t="shared" si="74"/>
        <v>55.299362000126067</v>
      </c>
      <c r="R945" s="9">
        <v>1567.7616</v>
      </c>
      <c r="S945" s="10">
        <v>47.574523999999997</v>
      </c>
    </row>
    <row r="946" spans="1:19">
      <c r="A946" s="4">
        <v>57309</v>
      </c>
      <c r="B946" s="4" t="s">
        <v>18</v>
      </c>
      <c r="C946" s="4">
        <v>13</v>
      </c>
      <c r="D946" s="4" t="s">
        <v>4</v>
      </c>
      <c r="E946" s="4">
        <v>2015</v>
      </c>
      <c r="F946" s="4" t="s">
        <v>0</v>
      </c>
      <c r="G946" s="4">
        <v>28</v>
      </c>
      <c r="H946" s="4" t="s">
        <v>1</v>
      </c>
      <c r="I946" s="9">
        <v>1646.8014000000001</v>
      </c>
      <c r="J946" s="10">
        <v>55.296875</v>
      </c>
      <c r="K946" s="5">
        <f t="array" ref="K946">MIN(ABS(R$2:R$2623-I946))</f>
        <v>0</v>
      </c>
      <c r="L946" s="4">
        <f t="shared" si="70"/>
        <v>1646.8014000000001</v>
      </c>
      <c r="M946" s="4">
        <f t="shared" si="71"/>
        <v>55.296875</v>
      </c>
      <c r="N946" s="4">
        <f t="shared" si="72"/>
        <v>1646.7943</v>
      </c>
      <c r="O946" s="4">
        <f t="shared" si="73"/>
        <v>55.296222999999998</v>
      </c>
      <c r="P946" s="12">
        <f t="shared" si="74"/>
        <v>55.296874998200906</v>
      </c>
      <c r="R946" s="9">
        <v>1567.5103999999999</v>
      </c>
      <c r="S946" s="10">
        <v>47.548847000000002</v>
      </c>
    </row>
    <row r="947" spans="1:19">
      <c r="A947" s="4">
        <v>28723</v>
      </c>
      <c r="B947" s="4" t="s">
        <v>12</v>
      </c>
      <c r="C947" s="4">
        <v>7</v>
      </c>
      <c r="D947" s="4" t="s">
        <v>4</v>
      </c>
      <c r="E947" s="4">
        <v>2015</v>
      </c>
      <c r="F947" s="4" t="s">
        <v>0</v>
      </c>
      <c r="G947" s="4">
        <v>35</v>
      </c>
      <c r="H947" s="4" t="s">
        <v>1</v>
      </c>
      <c r="I947" s="9">
        <v>1646.7943</v>
      </c>
      <c r="J947" s="10">
        <v>55.296222999999998</v>
      </c>
      <c r="K947" s="5">
        <f t="array" ref="K947">MIN(ABS(R$2:R$2623-I947))</f>
        <v>0</v>
      </c>
      <c r="L947" s="4">
        <f t="shared" si="70"/>
        <v>1646.7943</v>
      </c>
      <c r="M947" s="4">
        <f t="shared" si="71"/>
        <v>55.296222999999998</v>
      </c>
      <c r="N947" s="4">
        <f t="shared" si="72"/>
        <v>1646.7236</v>
      </c>
      <c r="O947" s="4">
        <f t="shared" si="73"/>
        <v>55.289710999999997</v>
      </c>
      <c r="P947" s="12">
        <f t="shared" si="74"/>
        <v>55.296223000089242</v>
      </c>
      <c r="R947" s="9">
        <v>1567.4820999999999</v>
      </c>
      <c r="S947" s="10">
        <v>47.545952</v>
      </c>
    </row>
    <row r="948" spans="1:19">
      <c r="A948" s="4">
        <v>113736</v>
      </c>
      <c r="B948" s="4" t="s">
        <v>32</v>
      </c>
      <c r="C948" s="4">
        <v>27</v>
      </c>
      <c r="D948" s="4" t="s">
        <v>4</v>
      </c>
      <c r="E948" s="4">
        <v>2015</v>
      </c>
      <c r="F948" s="4" t="s">
        <v>0</v>
      </c>
      <c r="G948" s="4">
        <v>68</v>
      </c>
      <c r="H948" s="4" t="s">
        <v>1</v>
      </c>
      <c r="I948" s="9">
        <v>1646.7236</v>
      </c>
      <c r="J948" s="10">
        <v>55.289710999999997</v>
      </c>
      <c r="K948" s="5">
        <f t="array" ref="K948">MIN(ABS(R$2:R$2623-I948))</f>
        <v>0</v>
      </c>
      <c r="L948" s="4">
        <f t="shared" si="70"/>
        <v>1646.7236</v>
      </c>
      <c r="M948" s="4">
        <f t="shared" si="71"/>
        <v>55.289710999999997</v>
      </c>
      <c r="N948" s="4">
        <f t="shared" si="72"/>
        <v>1646.6587999999999</v>
      </c>
      <c r="O948" s="4">
        <f t="shared" si="73"/>
        <v>55.283737000000002</v>
      </c>
      <c r="P948" s="12">
        <f t="shared" si="74"/>
        <v>55.289710999834902</v>
      </c>
      <c r="R948" s="9">
        <v>1567.4626000000001</v>
      </c>
      <c r="S948" s="10">
        <v>47.543968</v>
      </c>
    </row>
    <row r="949" spans="1:19">
      <c r="A949" s="4">
        <v>57483</v>
      </c>
      <c r="B949" s="4" t="s">
        <v>18</v>
      </c>
      <c r="C949" s="4">
        <v>13</v>
      </c>
      <c r="D949" s="4" t="s">
        <v>4</v>
      </c>
      <c r="E949" s="4">
        <v>2017</v>
      </c>
      <c r="F949" s="4" t="s">
        <v>0</v>
      </c>
      <c r="G949" s="4">
        <v>18</v>
      </c>
      <c r="H949" s="4" t="s">
        <v>1</v>
      </c>
      <c r="I949" s="7">
        <v>1646.72</v>
      </c>
      <c r="J949" s="8" t="s">
        <v>43</v>
      </c>
      <c r="K949" s="5">
        <f t="array" ref="K949">MIN(ABS(R$2:R$2623-I949))</f>
        <v>3.6000000000058208E-3</v>
      </c>
      <c r="L949" s="4">
        <f t="shared" si="70"/>
        <v>1646.7236</v>
      </c>
      <c r="M949" s="4">
        <f t="shared" si="71"/>
        <v>55.289710999999997</v>
      </c>
      <c r="N949" s="4">
        <f t="shared" si="72"/>
        <v>1646.6587999999999</v>
      </c>
      <c r="O949" s="4">
        <f t="shared" si="73"/>
        <v>55.283737000000002</v>
      </c>
      <c r="P949" s="12">
        <f t="shared" si="74"/>
        <v>55.289379110946022</v>
      </c>
      <c r="R949" s="9">
        <v>1567.3588</v>
      </c>
      <c r="S949" s="10">
        <v>47.533347999999997</v>
      </c>
    </row>
    <row r="950" spans="1:19">
      <c r="A950" s="4">
        <v>57338</v>
      </c>
      <c r="B950" s="4" t="s">
        <v>18</v>
      </c>
      <c r="C950" s="4">
        <v>13</v>
      </c>
      <c r="D950" s="4" t="s">
        <v>4</v>
      </c>
      <c r="E950" s="4">
        <v>2015</v>
      </c>
      <c r="F950" s="4" t="s">
        <v>0</v>
      </c>
      <c r="G950" s="4">
        <v>57</v>
      </c>
      <c r="H950" s="4" t="s">
        <v>1</v>
      </c>
      <c r="I950" s="9">
        <v>1646.6587999999999</v>
      </c>
      <c r="J950" s="10">
        <v>55.283737000000002</v>
      </c>
      <c r="K950" s="5">
        <f t="array" ref="K950">MIN(ABS(R$2:R$2623-I950))</f>
        <v>0</v>
      </c>
      <c r="L950" s="4">
        <f t="shared" si="70"/>
        <v>1646.6587999999999</v>
      </c>
      <c r="M950" s="4">
        <f t="shared" si="71"/>
        <v>55.283737000000002</v>
      </c>
      <c r="N950" s="4">
        <f t="shared" si="72"/>
        <v>1646.2344000000001</v>
      </c>
      <c r="O950" s="4">
        <f t="shared" si="73"/>
        <v>55.244602</v>
      </c>
      <c r="P950" s="12">
        <f t="shared" si="74"/>
        <v>55.283736999969456</v>
      </c>
      <c r="R950" s="9">
        <v>1567.2556</v>
      </c>
      <c r="S950" s="10">
        <v>47.522804000000001</v>
      </c>
    </row>
    <row r="951" spans="1:19">
      <c r="A951" s="4">
        <v>115710</v>
      </c>
      <c r="B951" s="4" t="s">
        <v>33</v>
      </c>
      <c r="C951" s="4">
        <v>28</v>
      </c>
      <c r="D951" s="4" t="s">
        <v>4</v>
      </c>
      <c r="E951" s="4">
        <v>2017</v>
      </c>
      <c r="F951" s="4" t="s">
        <v>0</v>
      </c>
      <c r="G951" s="4">
        <v>27</v>
      </c>
      <c r="H951" s="4" t="s">
        <v>1</v>
      </c>
      <c r="I951" s="7">
        <v>1646.41</v>
      </c>
      <c r="J951" s="8" t="s">
        <v>43</v>
      </c>
      <c r="K951" s="5">
        <f t="array" ref="K951">MIN(ABS(R$2:R$2623-I951))</f>
        <v>0.17560000000003129</v>
      </c>
      <c r="L951" s="4">
        <f t="shared" si="70"/>
        <v>1646.2344000000001</v>
      </c>
      <c r="M951" s="4">
        <f t="shared" si="71"/>
        <v>55.244602</v>
      </c>
      <c r="N951" s="4">
        <f t="shared" si="72"/>
        <v>1646.6587999999999</v>
      </c>
      <c r="O951" s="4">
        <f t="shared" si="73"/>
        <v>55.283737000000002</v>
      </c>
      <c r="P951" s="12">
        <f t="shared" si="74"/>
        <v>55.260794521175868</v>
      </c>
      <c r="R951" s="9">
        <v>1567.1079</v>
      </c>
      <c r="S951" s="10">
        <v>47.507702000000002</v>
      </c>
    </row>
    <row r="952" spans="1:19">
      <c r="A952" s="4">
        <v>25634</v>
      </c>
      <c r="B952" s="4" t="s">
        <v>11</v>
      </c>
      <c r="C952" s="4">
        <v>6</v>
      </c>
      <c r="D952" s="4" t="s">
        <v>4</v>
      </c>
      <c r="E952" s="4">
        <v>2016</v>
      </c>
      <c r="F952" s="4" t="s">
        <v>0</v>
      </c>
      <c r="G952" s="4">
        <v>75</v>
      </c>
      <c r="H952" s="4" t="s">
        <v>1</v>
      </c>
      <c r="I952" s="7">
        <v>1646.28</v>
      </c>
      <c r="J952" s="8" t="s">
        <v>43</v>
      </c>
      <c r="K952" s="5">
        <f t="array" ref="K952">MIN(ABS(R$2:R$2623-I952))</f>
        <v>4.5599999999922147E-2</v>
      </c>
      <c r="L952" s="4">
        <f t="shared" si="70"/>
        <v>1646.2344000000001</v>
      </c>
      <c r="M952" s="4">
        <f t="shared" si="71"/>
        <v>55.244602</v>
      </c>
      <c r="N952" s="4">
        <f t="shared" si="72"/>
        <v>1646.6587999999999</v>
      </c>
      <c r="O952" s="4">
        <f t="shared" si="73"/>
        <v>55.283737000000002</v>
      </c>
      <c r="P952" s="12">
        <f t="shared" si="74"/>
        <v>55.24880689158114</v>
      </c>
      <c r="R952" s="9">
        <v>1567.1056000000001</v>
      </c>
      <c r="S952" s="10">
        <v>47.507465000000003</v>
      </c>
    </row>
    <row r="953" spans="1:19">
      <c r="A953" s="4">
        <v>113706</v>
      </c>
      <c r="B953" s="4" t="s">
        <v>32</v>
      </c>
      <c r="C953" s="4">
        <v>27</v>
      </c>
      <c r="D953" s="4" t="s">
        <v>4</v>
      </c>
      <c r="E953" s="4">
        <v>2015</v>
      </c>
      <c r="F953" s="4" t="s">
        <v>0</v>
      </c>
      <c r="G953" s="4">
        <v>38</v>
      </c>
      <c r="H953" s="4" t="s">
        <v>1</v>
      </c>
      <c r="I953" s="9">
        <v>1646.2344000000001</v>
      </c>
      <c r="J953" s="10">
        <v>55.244602</v>
      </c>
      <c r="K953" s="5">
        <f t="array" ref="K953">MIN(ABS(R$2:R$2623-I953))</f>
        <v>0</v>
      </c>
      <c r="L953" s="4">
        <f t="shared" si="70"/>
        <v>1646.2344000000001</v>
      </c>
      <c r="M953" s="4">
        <f t="shared" si="71"/>
        <v>55.244602</v>
      </c>
      <c r="N953" s="4">
        <f t="shared" si="72"/>
        <v>1646.0143</v>
      </c>
      <c r="O953" s="4">
        <f t="shared" si="73"/>
        <v>55.224299999999999</v>
      </c>
      <c r="P953" s="12">
        <f t="shared" si="74"/>
        <v>55.244601999974996</v>
      </c>
      <c r="R953" s="9">
        <v>1567.0099</v>
      </c>
      <c r="S953" s="10">
        <v>47.497677000000003</v>
      </c>
    </row>
    <row r="954" spans="1:19">
      <c r="A954" s="4">
        <v>57325</v>
      </c>
      <c r="B954" s="4" t="s">
        <v>18</v>
      </c>
      <c r="C954" s="4">
        <v>13</v>
      </c>
      <c r="D954" s="4" t="s">
        <v>4</v>
      </c>
      <c r="E954" s="4">
        <v>2015</v>
      </c>
      <c r="F954" s="4" t="s">
        <v>0</v>
      </c>
      <c r="G954" s="4">
        <v>44</v>
      </c>
      <c r="H954" s="4" t="s">
        <v>1</v>
      </c>
      <c r="I954" s="9">
        <v>1646.0143</v>
      </c>
      <c r="J954" s="10">
        <v>55.224299999999999</v>
      </c>
      <c r="K954" s="5">
        <f t="array" ref="K954">MIN(ABS(R$2:R$2623-I954))</f>
        <v>0</v>
      </c>
      <c r="L954" s="4">
        <f t="shared" si="70"/>
        <v>1646.0143</v>
      </c>
      <c r="M954" s="4">
        <f t="shared" si="71"/>
        <v>55.224299999999999</v>
      </c>
      <c r="N954" s="4">
        <f t="shared" si="72"/>
        <v>1645.8296</v>
      </c>
      <c r="O954" s="4">
        <f t="shared" si="73"/>
        <v>55.207256000000001</v>
      </c>
      <c r="P954" s="12">
        <f t="shared" si="74"/>
        <v>55.224299999980815</v>
      </c>
      <c r="R954" s="9">
        <v>1566.5461</v>
      </c>
      <c r="S954" s="10">
        <v>47.450245000000002</v>
      </c>
    </row>
    <row r="955" spans="1:19">
      <c r="A955" s="4">
        <v>57435</v>
      </c>
      <c r="B955" s="4" t="s">
        <v>18</v>
      </c>
      <c r="C955" s="4">
        <v>13</v>
      </c>
      <c r="D955" s="4" t="s">
        <v>4</v>
      </c>
      <c r="E955" s="4">
        <v>2016</v>
      </c>
      <c r="F955" s="4" t="s">
        <v>0</v>
      </c>
      <c r="G955" s="4">
        <v>58</v>
      </c>
      <c r="H955" s="4" t="s">
        <v>1</v>
      </c>
      <c r="I955" s="7">
        <v>1645.95</v>
      </c>
      <c r="J955" s="8" t="s">
        <v>43</v>
      </c>
      <c r="K955" s="5">
        <f t="array" ref="K955">MIN(ABS(R$2:R$2623-I955))</f>
        <v>6.430000000000291E-2</v>
      </c>
      <c r="L955" s="4">
        <f t="shared" si="70"/>
        <v>1646.0143</v>
      </c>
      <c r="M955" s="4">
        <f t="shared" si="71"/>
        <v>55.224299999999999</v>
      </c>
      <c r="N955" s="4">
        <f t="shared" si="72"/>
        <v>1645.8296</v>
      </c>
      <c r="O955" s="4">
        <f t="shared" si="73"/>
        <v>55.207256000000001</v>
      </c>
      <c r="P955" s="12">
        <f t="shared" si="74"/>
        <v>55.218366436364128</v>
      </c>
      <c r="R955" s="9">
        <v>1566.2757999999999</v>
      </c>
      <c r="S955" s="10">
        <v>47.422584999999998</v>
      </c>
    </row>
    <row r="956" spans="1:19">
      <c r="A956" s="4">
        <v>5511</v>
      </c>
      <c r="B956" s="4" t="s">
        <v>6</v>
      </c>
      <c r="C956" s="4">
        <v>1</v>
      </c>
      <c r="D956" s="4" t="s">
        <v>4</v>
      </c>
      <c r="E956" s="4">
        <v>2015</v>
      </c>
      <c r="F956" s="4" t="s">
        <v>0</v>
      </c>
      <c r="G956" s="4">
        <v>37</v>
      </c>
      <c r="H956" s="4" t="s">
        <v>1</v>
      </c>
      <c r="I956" s="9">
        <v>1645.8296</v>
      </c>
      <c r="J956" s="10">
        <v>55.207256000000001</v>
      </c>
      <c r="K956" s="5">
        <f t="array" ref="K956">MIN(ABS(R$2:R$2623-I956))</f>
        <v>0</v>
      </c>
      <c r="L956" s="4">
        <f t="shared" si="70"/>
        <v>1645.8296</v>
      </c>
      <c r="M956" s="4">
        <f t="shared" si="71"/>
        <v>55.207256000000001</v>
      </c>
      <c r="N956" s="4">
        <f t="shared" si="72"/>
        <v>1645.6093000000001</v>
      </c>
      <c r="O956" s="4">
        <f t="shared" si="73"/>
        <v>55.186912999999997</v>
      </c>
      <c r="P956" s="12">
        <f t="shared" si="74"/>
        <v>55.207256000019981</v>
      </c>
      <c r="R956" s="9">
        <v>1566.2626</v>
      </c>
      <c r="S956" s="10">
        <v>47.421233999999998</v>
      </c>
    </row>
    <row r="957" spans="1:19">
      <c r="A957" s="4">
        <v>57429</v>
      </c>
      <c r="B957" s="4" t="s">
        <v>18</v>
      </c>
      <c r="C957" s="4">
        <v>13</v>
      </c>
      <c r="D957" s="4" t="s">
        <v>4</v>
      </c>
      <c r="E957" s="4">
        <v>2016</v>
      </c>
      <c r="F957" s="4" t="s">
        <v>0</v>
      </c>
      <c r="G957" s="4">
        <v>52</v>
      </c>
      <c r="H957" s="4" t="s">
        <v>1</v>
      </c>
      <c r="I957" s="7">
        <v>1645.78</v>
      </c>
      <c r="J957" s="8" t="s">
        <v>43</v>
      </c>
      <c r="K957" s="5">
        <f t="array" ref="K957">MIN(ABS(R$2:R$2623-I957))</f>
        <v>4.9600000000054933E-2</v>
      </c>
      <c r="L957" s="4">
        <f t="shared" si="70"/>
        <v>1645.8296</v>
      </c>
      <c r="M957" s="4">
        <f t="shared" si="71"/>
        <v>55.207256000000001</v>
      </c>
      <c r="N957" s="4">
        <f t="shared" si="72"/>
        <v>1645.6093000000001</v>
      </c>
      <c r="O957" s="4">
        <f t="shared" si="73"/>
        <v>55.186912999999997</v>
      </c>
      <c r="P957" s="12">
        <f t="shared" si="74"/>
        <v>55.202675823896499</v>
      </c>
      <c r="R957" s="9">
        <v>1566.2260000000001</v>
      </c>
      <c r="S957" s="10">
        <v>47.417487999999999</v>
      </c>
    </row>
    <row r="958" spans="1:19">
      <c r="A958" s="4">
        <v>57492</v>
      </c>
      <c r="B958" s="4" t="s">
        <v>18</v>
      </c>
      <c r="C958" s="4">
        <v>13</v>
      </c>
      <c r="D958" s="4" t="s">
        <v>4</v>
      </c>
      <c r="E958" s="4">
        <v>2017</v>
      </c>
      <c r="F958" s="4" t="s">
        <v>0</v>
      </c>
      <c r="G958" s="4">
        <v>27</v>
      </c>
      <c r="H958" s="4" t="s">
        <v>1</v>
      </c>
      <c r="I958" s="7">
        <v>1645.72</v>
      </c>
      <c r="J958" s="8" t="s">
        <v>43</v>
      </c>
      <c r="K958" s="5">
        <f t="array" ref="K958">MIN(ABS(R$2:R$2623-I958))</f>
        <v>0.10960000000000036</v>
      </c>
      <c r="L958" s="4">
        <f t="shared" si="70"/>
        <v>1645.8296</v>
      </c>
      <c r="M958" s="4">
        <f t="shared" si="71"/>
        <v>55.207256000000001</v>
      </c>
      <c r="N958" s="4">
        <f t="shared" si="72"/>
        <v>1645.6093000000001</v>
      </c>
      <c r="O958" s="4">
        <f t="shared" si="73"/>
        <v>55.186912999999997</v>
      </c>
      <c r="P958" s="12">
        <f t="shared" si="74"/>
        <v>55.197135288263262</v>
      </c>
      <c r="R958" s="9">
        <v>1566.2141999999999</v>
      </c>
      <c r="S958" s="10">
        <v>47.416285999999999</v>
      </c>
    </row>
    <row r="959" spans="1:19">
      <c r="A959" s="4">
        <v>25602</v>
      </c>
      <c r="B959" s="4" t="s">
        <v>11</v>
      </c>
      <c r="C959" s="4">
        <v>6</v>
      </c>
      <c r="D959" s="4" t="s">
        <v>4</v>
      </c>
      <c r="E959" s="4">
        <v>2016</v>
      </c>
      <c r="F959" s="4" t="s">
        <v>0</v>
      </c>
      <c r="G959" s="4">
        <v>43</v>
      </c>
      <c r="H959" s="4" t="s">
        <v>1</v>
      </c>
      <c r="I959" s="7">
        <v>1645.7</v>
      </c>
      <c r="J959" s="8" t="s">
        <v>43</v>
      </c>
      <c r="K959" s="5">
        <f t="array" ref="K959">MIN(ABS(R$2:R$2623-I959))</f>
        <v>9.0699999999969805E-2</v>
      </c>
      <c r="L959" s="4">
        <f t="shared" si="70"/>
        <v>1645.6093000000001</v>
      </c>
      <c r="M959" s="4">
        <f t="shared" si="71"/>
        <v>55.186912999999997</v>
      </c>
      <c r="N959" s="4">
        <f t="shared" si="72"/>
        <v>1645.8296</v>
      </c>
      <c r="O959" s="4">
        <f t="shared" si="73"/>
        <v>55.207256000000001</v>
      </c>
      <c r="P959" s="12">
        <f t="shared" si="74"/>
        <v>55.195288443052192</v>
      </c>
      <c r="R959" s="9">
        <v>1566.1366</v>
      </c>
      <c r="S959" s="10">
        <v>47.408344</v>
      </c>
    </row>
    <row r="960" spans="1:19">
      <c r="A960" s="4">
        <v>57487</v>
      </c>
      <c r="B960" s="4" t="s">
        <v>18</v>
      </c>
      <c r="C960" s="4">
        <v>13</v>
      </c>
      <c r="D960" s="4" t="s">
        <v>4</v>
      </c>
      <c r="E960" s="4">
        <v>2017</v>
      </c>
      <c r="F960" s="4" t="s">
        <v>0</v>
      </c>
      <c r="G960" s="4">
        <v>22</v>
      </c>
      <c r="H960" s="4" t="s">
        <v>1</v>
      </c>
      <c r="I960" s="7">
        <v>1645.68</v>
      </c>
      <c r="J960" s="8" t="s">
        <v>43</v>
      </c>
      <c r="K960" s="5">
        <f t="array" ref="K960">MIN(ABS(R$2:R$2623-I960))</f>
        <v>7.0699999999987995E-2</v>
      </c>
      <c r="L960" s="4">
        <f t="shared" si="70"/>
        <v>1645.6093000000001</v>
      </c>
      <c r="M960" s="4">
        <f t="shared" si="71"/>
        <v>55.186912999999997</v>
      </c>
      <c r="N960" s="4">
        <f t="shared" si="72"/>
        <v>1645.8296</v>
      </c>
      <c r="O960" s="4">
        <f t="shared" si="73"/>
        <v>55.207256000000001</v>
      </c>
      <c r="P960" s="12">
        <f t="shared" si="74"/>
        <v>55.193441597841122</v>
      </c>
      <c r="R960" s="9">
        <v>1566.0667000000001</v>
      </c>
      <c r="S960" s="10">
        <v>47.401184000000001</v>
      </c>
    </row>
    <row r="961" spans="1:19">
      <c r="A961" s="4">
        <v>25528</v>
      </c>
      <c r="B961" s="4" t="s">
        <v>11</v>
      </c>
      <c r="C961" s="4">
        <v>6</v>
      </c>
      <c r="D961" s="4" t="s">
        <v>4</v>
      </c>
      <c r="E961" s="4">
        <v>2015</v>
      </c>
      <c r="F961" s="4" t="s">
        <v>0</v>
      </c>
      <c r="G961" s="4">
        <v>71</v>
      </c>
      <c r="H961" s="4" t="s">
        <v>1</v>
      </c>
      <c r="I961" s="9">
        <v>1645.6093000000001</v>
      </c>
      <c r="J961" s="10">
        <v>55.186912999999997</v>
      </c>
      <c r="K961" s="5">
        <f t="array" ref="K961">MIN(ABS(R$2:R$2623-I961))</f>
        <v>0</v>
      </c>
      <c r="L961" s="4">
        <f t="shared" si="70"/>
        <v>1645.6093000000001</v>
      </c>
      <c r="M961" s="4">
        <f t="shared" si="71"/>
        <v>55.186912999999997</v>
      </c>
      <c r="N961" s="4">
        <f t="shared" si="72"/>
        <v>1645.6018999999999</v>
      </c>
      <c r="O961" s="4">
        <f t="shared" si="73"/>
        <v>55.186236999999998</v>
      </c>
      <c r="P961" s="12">
        <f t="shared" si="74"/>
        <v>55.186912999211231</v>
      </c>
      <c r="R961" s="9">
        <v>1566.0237999999999</v>
      </c>
      <c r="S961" s="10">
        <v>47.396801000000004</v>
      </c>
    </row>
    <row r="962" spans="1:19">
      <c r="A962" s="4">
        <v>44612</v>
      </c>
      <c r="B962" s="4" t="s">
        <v>15</v>
      </c>
      <c r="C962" s="4">
        <v>10</v>
      </c>
      <c r="D962" s="4" t="s">
        <v>4</v>
      </c>
      <c r="E962" s="4">
        <v>2015</v>
      </c>
      <c r="F962" s="4" t="s">
        <v>0</v>
      </c>
      <c r="G962" s="4">
        <v>12</v>
      </c>
      <c r="H962" s="4" t="s">
        <v>1</v>
      </c>
      <c r="I962" s="9">
        <v>1645.6018999999999</v>
      </c>
      <c r="J962" s="10">
        <v>55.186236999999998</v>
      </c>
      <c r="K962" s="5">
        <f t="array" ref="K962">MIN(ABS(R$2:R$2623-I962))</f>
        <v>0</v>
      </c>
      <c r="L962" s="4">
        <f t="shared" ref="L962:L1025" si="75">IF(COUNTIF(R:R,I962-K962),I962-K962,I962+K962)</f>
        <v>1645.6018999999999</v>
      </c>
      <c r="M962" s="4">
        <f t="shared" ref="M962:M1025" si="76">VLOOKUP(L962,R:S,2,FALSE)</f>
        <v>55.186236999999998</v>
      </c>
      <c r="N962" s="4">
        <f t="shared" ref="N962:N1025" si="77">IF(MATCH(L962,R:R,0)=2,R$3,IF(MATCH(L962,R:R,0)=2623,R$2622,INDEX(R:R,(MATCH(L962,R:R,0)+1-2*(L962&lt;I962)))))</f>
        <v>1645.4967999999999</v>
      </c>
      <c r="O962" s="4">
        <f t="shared" ref="O962:O1025" si="78">VLOOKUP(N962,R:S,2,FALSE)</f>
        <v>55.176532999999999</v>
      </c>
      <c r="P962" s="12">
        <f t="shared" si="74"/>
        <v>55.186236999892387</v>
      </c>
      <c r="R962" s="9">
        <v>1566.0161000000001</v>
      </c>
      <c r="S962" s="10">
        <v>47.396011000000001</v>
      </c>
    </row>
    <row r="963" spans="1:19">
      <c r="A963" s="4">
        <v>57457</v>
      </c>
      <c r="B963" s="4" t="s">
        <v>18</v>
      </c>
      <c r="C963" s="4">
        <v>13</v>
      </c>
      <c r="D963" s="4" t="s">
        <v>4</v>
      </c>
      <c r="E963" s="4">
        <v>2016</v>
      </c>
      <c r="F963" s="4" t="s">
        <v>0</v>
      </c>
      <c r="G963" s="4">
        <v>80</v>
      </c>
      <c r="H963" s="4" t="s">
        <v>1</v>
      </c>
      <c r="I963" s="7">
        <v>1645.6</v>
      </c>
      <c r="J963" s="8" t="s">
        <v>43</v>
      </c>
      <c r="K963" s="5">
        <f t="array" ref="K963">MIN(ABS(R$2:R$2623-I963))</f>
        <v>1.8999999999778083E-3</v>
      </c>
      <c r="L963" s="4">
        <f t="shared" si="75"/>
        <v>1645.6018999999999</v>
      </c>
      <c r="M963" s="4">
        <f t="shared" si="76"/>
        <v>55.186236999999998</v>
      </c>
      <c r="N963" s="4">
        <f t="shared" si="77"/>
        <v>1645.4967999999999</v>
      </c>
      <c r="O963" s="4">
        <f t="shared" si="78"/>
        <v>55.176532999999999</v>
      </c>
      <c r="P963" s="12">
        <f t="shared" ref="P963:P1026" si="79">((M963-O963)*I963+(L963*O963-M963*N963))/(L963-N963)</f>
        <v>55.186061570777262</v>
      </c>
      <c r="R963" s="9">
        <v>1566.0098</v>
      </c>
      <c r="S963" s="10">
        <v>47.395363000000003</v>
      </c>
    </row>
    <row r="964" spans="1:19">
      <c r="A964" s="4">
        <v>113713</v>
      </c>
      <c r="B964" s="4" t="s">
        <v>32</v>
      </c>
      <c r="C964" s="4">
        <v>27</v>
      </c>
      <c r="D964" s="4" t="s">
        <v>4</v>
      </c>
      <c r="E964" s="4">
        <v>2015</v>
      </c>
      <c r="F964" s="4" t="s">
        <v>0</v>
      </c>
      <c r="G964" s="4">
        <v>45</v>
      </c>
      <c r="H964" s="4" t="s">
        <v>1</v>
      </c>
      <c r="I964" s="9">
        <v>1645.4967999999999</v>
      </c>
      <c r="J964" s="10">
        <v>55.176532999999999</v>
      </c>
      <c r="K964" s="5">
        <f t="array" ref="K964">MIN(ABS(R$2:R$2623-I964))</f>
        <v>0</v>
      </c>
      <c r="L964" s="4">
        <f t="shared" si="75"/>
        <v>1645.4967999999999</v>
      </c>
      <c r="M964" s="4">
        <f t="shared" si="76"/>
        <v>55.176532999999999</v>
      </c>
      <c r="N964" s="4">
        <f t="shared" si="77"/>
        <v>1645.1969999999999</v>
      </c>
      <c r="O964" s="4">
        <f t="shared" si="78"/>
        <v>55.148837999999998</v>
      </c>
      <c r="P964" s="12">
        <f t="shared" si="79"/>
        <v>55.176533000014743</v>
      </c>
      <c r="R964" s="9">
        <v>1565.9011</v>
      </c>
      <c r="S964" s="10">
        <v>47.384242999999998</v>
      </c>
    </row>
    <row r="965" spans="1:19">
      <c r="A965" s="4">
        <v>57495</v>
      </c>
      <c r="B965" s="4" t="s">
        <v>18</v>
      </c>
      <c r="C965" s="4">
        <v>13</v>
      </c>
      <c r="D965" s="4" t="s">
        <v>4</v>
      </c>
      <c r="E965" s="4">
        <v>2017</v>
      </c>
      <c r="F965" s="4" t="s">
        <v>0</v>
      </c>
      <c r="G965" s="4">
        <v>30</v>
      </c>
      <c r="H965" s="4" t="s">
        <v>1</v>
      </c>
      <c r="I965" s="7">
        <v>1645.37</v>
      </c>
      <c r="J965" s="8" t="s">
        <v>43</v>
      </c>
      <c r="K965" s="5">
        <f t="array" ref="K965">MIN(ABS(R$2:R$2623-I965))</f>
        <v>0.12680000000000291</v>
      </c>
      <c r="L965" s="4">
        <f t="shared" si="75"/>
        <v>1645.4967999999999</v>
      </c>
      <c r="M965" s="4">
        <f t="shared" si="76"/>
        <v>55.176532999999999</v>
      </c>
      <c r="N965" s="4">
        <f t="shared" si="77"/>
        <v>1645.1969999999999</v>
      </c>
      <c r="O965" s="4">
        <f t="shared" si="78"/>
        <v>55.148837999999998</v>
      </c>
      <c r="P965" s="12">
        <f t="shared" si="79"/>
        <v>55.164819437639828</v>
      </c>
      <c r="R965" s="9">
        <v>1565.8263999999999</v>
      </c>
      <c r="S965" s="10">
        <v>47.376598000000001</v>
      </c>
    </row>
    <row r="966" spans="1:19">
      <c r="A966" s="4">
        <v>115708</v>
      </c>
      <c r="B966" s="4" t="s">
        <v>33</v>
      </c>
      <c r="C966" s="4">
        <v>28</v>
      </c>
      <c r="D966" s="4" t="s">
        <v>4</v>
      </c>
      <c r="E966" s="4">
        <v>2017</v>
      </c>
      <c r="F966" s="4" t="s">
        <v>0</v>
      </c>
      <c r="G966" s="4">
        <v>25</v>
      </c>
      <c r="H966" s="4" t="s">
        <v>1</v>
      </c>
      <c r="I966" s="7">
        <v>1645.2</v>
      </c>
      <c r="J966" s="8" t="s">
        <v>43</v>
      </c>
      <c r="K966" s="5">
        <f t="array" ref="K966">MIN(ABS(R$2:R$2623-I966))</f>
        <v>3.0000000001564331E-3</v>
      </c>
      <c r="L966" s="4">
        <f t="shared" si="75"/>
        <v>1645.1969999999999</v>
      </c>
      <c r="M966" s="4">
        <f t="shared" si="76"/>
        <v>55.148837999999998</v>
      </c>
      <c r="N966" s="4">
        <f t="shared" si="77"/>
        <v>1645.4967999999999</v>
      </c>
      <c r="O966" s="4">
        <f t="shared" si="78"/>
        <v>55.176532999999999</v>
      </c>
      <c r="P966" s="12">
        <f t="shared" si="79"/>
        <v>55.14911513477125</v>
      </c>
      <c r="R966" s="9">
        <v>1565.6153999999999</v>
      </c>
      <c r="S966" s="10">
        <v>47.354992000000003</v>
      </c>
    </row>
    <row r="967" spans="1:19">
      <c r="A967" s="4">
        <v>113732</v>
      </c>
      <c r="B967" s="4" t="s">
        <v>32</v>
      </c>
      <c r="C967" s="4">
        <v>27</v>
      </c>
      <c r="D967" s="4" t="s">
        <v>4</v>
      </c>
      <c r="E967" s="4">
        <v>2015</v>
      </c>
      <c r="F967" s="4" t="s">
        <v>0</v>
      </c>
      <c r="G967" s="4">
        <v>64</v>
      </c>
      <c r="H967" s="4" t="s">
        <v>1</v>
      </c>
      <c r="I967" s="9">
        <v>1645.1969999999999</v>
      </c>
      <c r="J967" s="10">
        <v>55.148837999999998</v>
      </c>
      <c r="K967" s="5">
        <f t="array" ref="K967">MIN(ABS(R$2:R$2623-I967))</f>
        <v>0</v>
      </c>
      <c r="L967" s="4">
        <f t="shared" si="75"/>
        <v>1645.1969999999999</v>
      </c>
      <c r="M967" s="4">
        <f t="shared" si="76"/>
        <v>55.148837999999998</v>
      </c>
      <c r="N967" s="4">
        <f t="shared" si="77"/>
        <v>1644.6668999999999</v>
      </c>
      <c r="O967" s="4">
        <f t="shared" si="78"/>
        <v>55.099826999999998</v>
      </c>
      <c r="P967" s="12">
        <f t="shared" si="79"/>
        <v>55.14883800000289</v>
      </c>
      <c r="R967" s="9">
        <v>1565.6066000000001</v>
      </c>
      <c r="S967" s="10">
        <v>47.354092000000001</v>
      </c>
    </row>
    <row r="968" spans="1:19">
      <c r="A968" s="4">
        <v>25642</v>
      </c>
      <c r="B968" s="4" t="s">
        <v>11</v>
      </c>
      <c r="C968" s="4">
        <v>6</v>
      </c>
      <c r="D968" s="4" t="s">
        <v>4</v>
      </c>
      <c r="E968" s="4">
        <v>2016</v>
      </c>
      <c r="F968" s="4" t="s">
        <v>0</v>
      </c>
      <c r="G968" s="4">
        <v>83</v>
      </c>
      <c r="H968" s="4" t="s">
        <v>4</v>
      </c>
      <c r="I968" s="7">
        <v>1644.88</v>
      </c>
      <c r="J968" s="8" t="s">
        <v>43</v>
      </c>
      <c r="K968" s="5">
        <f t="array" ref="K968">MIN(ABS(R$2:R$2623-I968))</f>
        <v>0.21310000000016771</v>
      </c>
      <c r="L968" s="4">
        <f t="shared" si="75"/>
        <v>1644.6668999999999</v>
      </c>
      <c r="M968" s="4">
        <f t="shared" si="76"/>
        <v>55.099826999999998</v>
      </c>
      <c r="N968" s="4">
        <f t="shared" si="77"/>
        <v>1645.1969999999999</v>
      </c>
      <c r="O968" s="4">
        <f t="shared" si="78"/>
        <v>55.148837999999998</v>
      </c>
      <c r="P968" s="12">
        <f t="shared" si="79"/>
        <v>55.119529403511677</v>
      </c>
      <c r="R968" s="9">
        <v>1565.5938000000001</v>
      </c>
      <c r="S968" s="10">
        <v>47.352778999999998</v>
      </c>
    </row>
    <row r="969" spans="1:19">
      <c r="A969" s="4">
        <v>25590</v>
      </c>
      <c r="B969" s="4" t="s">
        <v>11</v>
      </c>
      <c r="C969" s="4">
        <v>6</v>
      </c>
      <c r="D969" s="4" t="s">
        <v>4</v>
      </c>
      <c r="E969" s="4">
        <v>2016</v>
      </c>
      <c r="F969" s="4" t="s">
        <v>0</v>
      </c>
      <c r="G969" s="4">
        <v>31</v>
      </c>
      <c r="H969" s="4" t="s">
        <v>1</v>
      </c>
      <c r="I969" s="7">
        <v>1644.72</v>
      </c>
      <c r="J969" s="8" t="s">
        <v>43</v>
      </c>
      <c r="K969" s="5">
        <f t="array" ref="K969">MIN(ABS(R$2:R$2623-I969))</f>
        <v>5.3100000000085856E-2</v>
      </c>
      <c r="L969" s="4">
        <f t="shared" si="75"/>
        <v>1644.6668999999999</v>
      </c>
      <c r="M969" s="4">
        <f t="shared" si="76"/>
        <v>55.099826999999998</v>
      </c>
      <c r="N969" s="4">
        <f t="shared" si="77"/>
        <v>1645.1969999999999</v>
      </c>
      <c r="O969" s="4">
        <f t="shared" si="78"/>
        <v>55.148837999999998</v>
      </c>
      <c r="P969" s="12">
        <f t="shared" si="79"/>
        <v>55.104736421055527</v>
      </c>
      <c r="R969" s="9">
        <v>1565.5663999999999</v>
      </c>
      <c r="S969" s="10">
        <v>47.349978999999998</v>
      </c>
    </row>
    <row r="970" spans="1:19">
      <c r="A970" s="4">
        <v>87198</v>
      </c>
      <c r="B970" s="4" t="s">
        <v>26</v>
      </c>
      <c r="C970" s="4">
        <v>21</v>
      </c>
      <c r="D970" s="4" t="s">
        <v>4</v>
      </c>
      <c r="E970" s="4">
        <v>2016</v>
      </c>
      <c r="F970" s="4" t="s">
        <v>0</v>
      </c>
      <c r="G970" s="4">
        <v>48</v>
      </c>
      <c r="H970" s="4" t="s">
        <v>1</v>
      </c>
      <c r="I970" s="7">
        <v>1644.68</v>
      </c>
      <c r="J970" s="8" t="s">
        <v>43</v>
      </c>
      <c r="K970" s="5">
        <f t="array" ref="K970">MIN(ABS(R$2:R$2623-I970))</f>
        <v>1.3100000000122236E-2</v>
      </c>
      <c r="L970" s="4">
        <f t="shared" si="75"/>
        <v>1644.6668999999999</v>
      </c>
      <c r="M970" s="4">
        <f t="shared" si="76"/>
        <v>55.099826999999998</v>
      </c>
      <c r="N970" s="4">
        <f t="shared" si="77"/>
        <v>1645.1969999999999</v>
      </c>
      <c r="O970" s="4">
        <f t="shared" si="78"/>
        <v>55.148837999999998</v>
      </c>
      <c r="P970" s="12">
        <f t="shared" si="79"/>
        <v>55.101038175441481</v>
      </c>
      <c r="R970" s="9">
        <v>1565.3688999999999</v>
      </c>
      <c r="S970" s="10">
        <v>47.329757999999998</v>
      </c>
    </row>
    <row r="971" spans="1:19">
      <c r="A971" s="4">
        <v>25523</v>
      </c>
      <c r="B971" s="4" t="s">
        <v>11</v>
      </c>
      <c r="C971" s="4">
        <v>6</v>
      </c>
      <c r="D971" s="4" t="s">
        <v>4</v>
      </c>
      <c r="E971" s="4">
        <v>2015</v>
      </c>
      <c r="F971" s="4" t="s">
        <v>0</v>
      </c>
      <c r="G971" s="4">
        <v>66</v>
      </c>
      <c r="H971" s="4" t="s">
        <v>1</v>
      </c>
      <c r="I971" s="9">
        <v>1644.6668999999999</v>
      </c>
      <c r="J971" s="10">
        <v>55.099826999999998</v>
      </c>
      <c r="K971" s="5">
        <f t="array" ref="K971">MIN(ABS(R$2:R$2623-I971))</f>
        <v>0</v>
      </c>
      <c r="L971" s="4">
        <f t="shared" si="75"/>
        <v>1644.6668999999999</v>
      </c>
      <c r="M971" s="4">
        <f t="shared" si="76"/>
        <v>55.099826999999998</v>
      </c>
      <c r="N971" s="4">
        <f t="shared" si="77"/>
        <v>1644.6088</v>
      </c>
      <c r="O971" s="4">
        <f t="shared" si="78"/>
        <v>55.094451999999997</v>
      </c>
      <c r="P971" s="12">
        <f t="shared" si="79"/>
        <v>55.099827000136081</v>
      </c>
      <c r="R971" s="9">
        <v>1565.28</v>
      </c>
      <c r="S971" s="10">
        <v>47.320659999999997</v>
      </c>
    </row>
    <row r="972" spans="1:19">
      <c r="A972" s="4">
        <v>25544</v>
      </c>
      <c r="B972" s="4" t="s">
        <v>11</v>
      </c>
      <c r="C972" s="4">
        <v>6</v>
      </c>
      <c r="D972" s="4" t="s">
        <v>4</v>
      </c>
      <c r="E972" s="4">
        <v>2015</v>
      </c>
      <c r="F972" s="4" t="s">
        <v>0</v>
      </c>
      <c r="G972" s="4">
        <v>87</v>
      </c>
      <c r="H972" s="4" t="s">
        <v>4</v>
      </c>
      <c r="I972" s="9">
        <v>1644.6088</v>
      </c>
      <c r="J972" s="10">
        <v>55.094451999999997</v>
      </c>
      <c r="K972" s="5">
        <f t="array" ref="K972">MIN(ABS(R$2:R$2623-I972))</f>
        <v>0</v>
      </c>
      <c r="L972" s="4">
        <f t="shared" si="75"/>
        <v>1644.6088</v>
      </c>
      <c r="M972" s="4">
        <f t="shared" si="76"/>
        <v>55.094451999999997</v>
      </c>
      <c r="N972" s="4">
        <f t="shared" si="77"/>
        <v>1644.5309</v>
      </c>
      <c r="O972" s="4">
        <f t="shared" si="78"/>
        <v>55.087246</v>
      </c>
      <c r="P972" s="12">
        <f t="shared" si="79"/>
        <v>55.094452000069737</v>
      </c>
      <c r="R972" s="9">
        <v>1565.0206000000001</v>
      </c>
      <c r="S972" s="10">
        <v>47.294089999999997</v>
      </c>
    </row>
    <row r="973" spans="1:19">
      <c r="A973" s="4">
        <v>25577</v>
      </c>
      <c r="B973" s="4" t="s">
        <v>11</v>
      </c>
      <c r="C973" s="4">
        <v>6</v>
      </c>
      <c r="D973" s="4" t="s">
        <v>4</v>
      </c>
      <c r="E973" s="4">
        <v>2016</v>
      </c>
      <c r="F973" s="4" t="s">
        <v>0</v>
      </c>
      <c r="G973" s="4">
        <v>18</v>
      </c>
      <c r="H973" s="4" t="s">
        <v>1</v>
      </c>
      <c r="I973" s="7">
        <v>1644.56</v>
      </c>
      <c r="J973" s="8" t="s">
        <v>43</v>
      </c>
      <c r="K973" s="5">
        <f t="array" ref="K973">MIN(ABS(R$2:R$2623-I973))</f>
        <v>2.909999999997126E-2</v>
      </c>
      <c r="L973" s="4">
        <f t="shared" si="75"/>
        <v>1644.5309</v>
      </c>
      <c r="M973" s="4">
        <f t="shared" si="76"/>
        <v>55.087246</v>
      </c>
      <c r="N973" s="4">
        <f t="shared" si="77"/>
        <v>1644.6088</v>
      </c>
      <c r="O973" s="4">
        <f t="shared" si="78"/>
        <v>55.094451999999997</v>
      </c>
      <c r="P973" s="12">
        <f t="shared" si="79"/>
        <v>55.089937843458706</v>
      </c>
      <c r="R973" s="9">
        <v>1564.74</v>
      </c>
      <c r="S973" s="10">
        <v>47.265346999999998</v>
      </c>
    </row>
    <row r="974" spans="1:19">
      <c r="A974" s="4">
        <v>25601</v>
      </c>
      <c r="B974" s="4" t="s">
        <v>11</v>
      </c>
      <c r="C974" s="4">
        <v>6</v>
      </c>
      <c r="D974" s="4" t="s">
        <v>4</v>
      </c>
      <c r="E974" s="4">
        <v>2016</v>
      </c>
      <c r="F974" s="4" t="s">
        <v>0</v>
      </c>
      <c r="G974" s="4">
        <v>42</v>
      </c>
      <c r="H974" s="4" t="s">
        <v>1</v>
      </c>
      <c r="I974" s="7">
        <v>1644.55</v>
      </c>
      <c r="J974" s="8" t="s">
        <v>43</v>
      </c>
      <c r="K974" s="5">
        <f t="array" ref="K974">MIN(ABS(R$2:R$2623-I974))</f>
        <v>1.9099999999980355E-2</v>
      </c>
      <c r="L974" s="4">
        <f t="shared" si="75"/>
        <v>1644.5309</v>
      </c>
      <c r="M974" s="4">
        <f t="shared" si="76"/>
        <v>55.087246</v>
      </c>
      <c r="N974" s="4">
        <f t="shared" si="77"/>
        <v>1644.6088</v>
      </c>
      <c r="O974" s="4">
        <f t="shared" si="78"/>
        <v>55.094451999999997</v>
      </c>
      <c r="P974" s="12">
        <f t="shared" si="79"/>
        <v>55.089012811366267</v>
      </c>
      <c r="R974" s="9">
        <v>1564.5399</v>
      </c>
      <c r="S974" s="10">
        <v>47.244846000000003</v>
      </c>
    </row>
    <row r="975" spans="1:19">
      <c r="A975" s="4">
        <v>57348</v>
      </c>
      <c r="B975" s="4" t="s">
        <v>18</v>
      </c>
      <c r="C975" s="4">
        <v>13</v>
      </c>
      <c r="D975" s="4" t="s">
        <v>4</v>
      </c>
      <c r="E975" s="4">
        <v>2015</v>
      </c>
      <c r="F975" s="4" t="s">
        <v>0</v>
      </c>
      <c r="G975" s="4">
        <v>67</v>
      </c>
      <c r="H975" s="4" t="s">
        <v>1</v>
      </c>
      <c r="I975" s="9">
        <v>1644.5309</v>
      </c>
      <c r="J975" s="10">
        <v>55.087246</v>
      </c>
      <c r="K975" s="5">
        <f t="array" ref="K975">MIN(ABS(R$2:R$2623-I975))</f>
        <v>0</v>
      </c>
      <c r="L975" s="4">
        <f t="shared" si="75"/>
        <v>1644.5309</v>
      </c>
      <c r="M975" s="4">
        <f t="shared" si="76"/>
        <v>55.087246</v>
      </c>
      <c r="N975" s="4">
        <f t="shared" si="77"/>
        <v>1644.3472999999999</v>
      </c>
      <c r="O975" s="4">
        <f t="shared" si="78"/>
        <v>55.070259</v>
      </c>
      <c r="P975" s="12">
        <f t="shared" si="79"/>
        <v>55.08724600004318</v>
      </c>
      <c r="R975" s="9">
        <v>1564.4594999999999</v>
      </c>
      <c r="S975" s="10">
        <v>47.236603000000002</v>
      </c>
    </row>
    <row r="976" spans="1:19">
      <c r="A976" s="4">
        <v>115716</v>
      </c>
      <c r="B976" s="4" t="s">
        <v>33</v>
      </c>
      <c r="C976" s="4">
        <v>28</v>
      </c>
      <c r="D976" s="4" t="s">
        <v>4</v>
      </c>
      <c r="E976" s="4">
        <v>2017</v>
      </c>
      <c r="F976" s="4" t="s">
        <v>0</v>
      </c>
      <c r="G976" s="4">
        <v>33</v>
      </c>
      <c r="H976" s="4" t="s">
        <v>1</v>
      </c>
      <c r="I976" s="7">
        <v>1644.36</v>
      </c>
      <c r="J976" s="8" t="s">
        <v>43</v>
      </c>
      <c r="K976" s="5">
        <f t="array" ref="K976">MIN(ABS(R$2:R$2623-I976))</f>
        <v>1.2699999999995271E-2</v>
      </c>
      <c r="L976" s="4">
        <f t="shared" si="75"/>
        <v>1644.3472999999999</v>
      </c>
      <c r="M976" s="4">
        <f t="shared" si="76"/>
        <v>55.070259</v>
      </c>
      <c r="N976" s="4">
        <f t="shared" si="77"/>
        <v>1644.5309</v>
      </c>
      <c r="O976" s="4">
        <f t="shared" si="78"/>
        <v>55.087246</v>
      </c>
      <c r="P976" s="12">
        <f t="shared" si="79"/>
        <v>55.071434026731637</v>
      </c>
      <c r="R976" s="9">
        <v>1564.4568999999999</v>
      </c>
      <c r="S976" s="10">
        <v>47.236339999999998</v>
      </c>
    </row>
    <row r="977" spans="1:19">
      <c r="A977" s="4">
        <v>113729</v>
      </c>
      <c r="B977" s="4" t="s">
        <v>32</v>
      </c>
      <c r="C977" s="4">
        <v>27</v>
      </c>
      <c r="D977" s="4" t="s">
        <v>4</v>
      </c>
      <c r="E977" s="4">
        <v>2015</v>
      </c>
      <c r="F977" s="4" t="s">
        <v>0</v>
      </c>
      <c r="G977" s="4">
        <v>61</v>
      </c>
      <c r="H977" s="4" t="s">
        <v>1</v>
      </c>
      <c r="I977" s="9">
        <v>1644.3472999999999</v>
      </c>
      <c r="J977" s="10">
        <v>55.070259</v>
      </c>
      <c r="K977" s="5">
        <f t="array" ref="K977">MIN(ABS(R$2:R$2623-I977))</f>
        <v>0</v>
      </c>
      <c r="L977" s="4">
        <f t="shared" si="75"/>
        <v>1644.3472999999999</v>
      </c>
      <c r="M977" s="4">
        <f t="shared" si="76"/>
        <v>55.070259</v>
      </c>
      <c r="N977" s="4">
        <f t="shared" si="77"/>
        <v>1644.2307000000001</v>
      </c>
      <c r="O977" s="4">
        <f t="shared" si="78"/>
        <v>55.059471000000002</v>
      </c>
      <c r="P977" s="12">
        <f t="shared" si="79"/>
        <v>55.070259000019597</v>
      </c>
      <c r="R977" s="9">
        <v>1564.2607</v>
      </c>
      <c r="S977" s="10">
        <v>47.216239999999999</v>
      </c>
    </row>
    <row r="978" spans="1:19">
      <c r="A978" s="4">
        <v>113941</v>
      </c>
      <c r="B978" s="4" t="s">
        <v>32</v>
      </c>
      <c r="C978" s="4">
        <v>27</v>
      </c>
      <c r="D978" s="4" t="s">
        <v>4</v>
      </c>
      <c r="E978" s="4">
        <v>2017</v>
      </c>
      <c r="F978" s="4" t="s">
        <v>0</v>
      </c>
      <c r="G978" s="4">
        <v>92</v>
      </c>
      <c r="H978" s="4" t="s">
        <v>4</v>
      </c>
      <c r="I978" s="7">
        <v>1644.32</v>
      </c>
      <c r="J978" s="8" t="s">
        <v>43</v>
      </c>
      <c r="K978" s="5">
        <f t="array" ref="K978">MIN(ABS(R$2:R$2623-I978))</f>
        <v>2.729999999996835E-2</v>
      </c>
      <c r="L978" s="4">
        <f t="shared" si="75"/>
        <v>1644.3472999999999</v>
      </c>
      <c r="M978" s="4">
        <f t="shared" si="76"/>
        <v>55.070259</v>
      </c>
      <c r="N978" s="4">
        <f t="shared" si="77"/>
        <v>1644.2307000000001</v>
      </c>
      <c r="O978" s="4">
        <f t="shared" si="78"/>
        <v>55.059471000000002</v>
      </c>
      <c r="P978" s="12">
        <f t="shared" si="79"/>
        <v>55.067733164685116</v>
      </c>
      <c r="R978" s="9">
        <v>1564.2224000000001</v>
      </c>
      <c r="S978" s="10">
        <v>47.212311</v>
      </c>
    </row>
    <row r="979" spans="1:19">
      <c r="A979" s="4">
        <v>49046</v>
      </c>
      <c r="B979" s="4" t="s">
        <v>16</v>
      </c>
      <c r="C979" s="4">
        <v>11</v>
      </c>
      <c r="D979" s="4" t="s">
        <v>4</v>
      </c>
      <c r="E979" s="4">
        <v>2015</v>
      </c>
      <c r="F979" s="4" t="s">
        <v>0</v>
      </c>
      <c r="G979" s="4">
        <v>83</v>
      </c>
      <c r="H979" s="4" t="s">
        <v>4</v>
      </c>
      <c r="I979" s="9">
        <v>1644.2307000000001</v>
      </c>
      <c r="J979" s="10">
        <v>55.059471000000002</v>
      </c>
      <c r="K979" s="5">
        <f t="array" ref="K979">MIN(ABS(R$2:R$2623-I979))</f>
        <v>0</v>
      </c>
      <c r="L979" s="4">
        <f t="shared" si="75"/>
        <v>1644.2307000000001</v>
      </c>
      <c r="M979" s="4">
        <f t="shared" si="76"/>
        <v>55.059471000000002</v>
      </c>
      <c r="N979" s="4">
        <f t="shared" si="77"/>
        <v>1644.2175</v>
      </c>
      <c r="O979" s="4">
        <f t="shared" si="78"/>
        <v>55.058250000000001</v>
      </c>
      <c r="P979" s="12">
        <f t="shared" si="79"/>
        <v>55.059471000003036</v>
      </c>
      <c r="R979" s="9">
        <v>1564.1243999999999</v>
      </c>
      <c r="S979" s="10">
        <v>47.202263000000002</v>
      </c>
    </row>
    <row r="980" spans="1:19">
      <c r="A980" s="4">
        <v>65321</v>
      </c>
      <c r="B980" s="4" t="s">
        <v>20</v>
      </c>
      <c r="C980" s="4">
        <v>15</v>
      </c>
      <c r="D980" s="4" t="s">
        <v>4</v>
      </c>
      <c r="E980" s="4">
        <v>2015</v>
      </c>
      <c r="F980" s="4" t="s">
        <v>0</v>
      </c>
      <c r="G980" s="4">
        <v>15</v>
      </c>
      <c r="H980" s="4" t="s">
        <v>1</v>
      </c>
      <c r="I980" s="9">
        <v>1644.2175</v>
      </c>
      <c r="J980" s="10">
        <v>55.058250000000001</v>
      </c>
      <c r="K980" s="5">
        <f t="array" ref="K980">MIN(ABS(R$2:R$2623-I980))</f>
        <v>0</v>
      </c>
      <c r="L980" s="4">
        <f t="shared" si="75"/>
        <v>1644.2175</v>
      </c>
      <c r="M980" s="4">
        <f t="shared" si="76"/>
        <v>55.058250000000001</v>
      </c>
      <c r="N980" s="4">
        <f t="shared" si="77"/>
        <v>1643.954</v>
      </c>
      <c r="O980" s="4">
        <f t="shared" si="78"/>
        <v>55.033847999999999</v>
      </c>
      <c r="P980" s="12">
        <f t="shared" si="79"/>
        <v>55.058249999994956</v>
      </c>
      <c r="R980" s="9">
        <v>1564.0858000000001</v>
      </c>
      <c r="S980" s="10">
        <v>47.198310999999997</v>
      </c>
    </row>
    <row r="981" spans="1:19">
      <c r="A981" s="4">
        <v>25633</v>
      </c>
      <c r="B981" s="4" t="s">
        <v>11</v>
      </c>
      <c r="C981" s="4">
        <v>6</v>
      </c>
      <c r="D981" s="4" t="s">
        <v>4</v>
      </c>
      <c r="E981" s="4">
        <v>2016</v>
      </c>
      <c r="F981" s="4" t="s">
        <v>0</v>
      </c>
      <c r="G981" s="4">
        <v>74</v>
      </c>
      <c r="H981" s="4" t="s">
        <v>1</v>
      </c>
      <c r="I981" s="7">
        <v>1644.18</v>
      </c>
      <c r="J981" s="8" t="s">
        <v>43</v>
      </c>
      <c r="K981" s="5">
        <f t="array" ref="K981">MIN(ABS(R$2:R$2623-I981))</f>
        <v>3.7499999999909051E-2</v>
      </c>
      <c r="L981" s="4">
        <f t="shared" si="75"/>
        <v>1644.2175</v>
      </c>
      <c r="M981" s="4">
        <f t="shared" si="76"/>
        <v>55.058250000000001</v>
      </c>
      <c r="N981" s="4">
        <f t="shared" si="77"/>
        <v>1643.954</v>
      </c>
      <c r="O981" s="4">
        <f t="shared" si="78"/>
        <v>55.033847999999999</v>
      </c>
      <c r="P981" s="12">
        <f t="shared" si="79"/>
        <v>55.054777229596496</v>
      </c>
      <c r="R981" s="9">
        <v>1563.9973</v>
      </c>
      <c r="S981" s="10">
        <v>47.189239999999998</v>
      </c>
    </row>
    <row r="982" spans="1:19">
      <c r="A982" s="4">
        <v>57415</v>
      </c>
      <c r="B982" s="4" t="s">
        <v>18</v>
      </c>
      <c r="C982" s="4">
        <v>13</v>
      </c>
      <c r="D982" s="4" t="s">
        <v>4</v>
      </c>
      <c r="E982" s="4">
        <v>2016</v>
      </c>
      <c r="F982" s="4" t="s">
        <v>0</v>
      </c>
      <c r="G982" s="4">
        <v>38</v>
      </c>
      <c r="H982" s="4" t="s">
        <v>1</v>
      </c>
      <c r="I982" s="7">
        <v>1644.12</v>
      </c>
      <c r="J982" s="8" t="s">
        <v>43</v>
      </c>
      <c r="K982" s="5">
        <f t="array" ref="K982">MIN(ABS(R$2:R$2623-I982))</f>
        <v>9.7500000000081855E-2</v>
      </c>
      <c r="L982" s="4">
        <f t="shared" si="75"/>
        <v>1644.2175</v>
      </c>
      <c r="M982" s="4">
        <f t="shared" si="76"/>
        <v>55.058250000000001</v>
      </c>
      <c r="N982" s="4">
        <f t="shared" si="77"/>
        <v>1643.954</v>
      </c>
      <c r="O982" s="4">
        <f t="shared" si="78"/>
        <v>55.033847999999999</v>
      </c>
      <c r="P982" s="12">
        <f t="shared" si="79"/>
        <v>55.049220796958892</v>
      </c>
      <c r="R982" s="9">
        <v>1563.6794</v>
      </c>
      <c r="S982" s="10">
        <v>47.156650999999997</v>
      </c>
    </row>
    <row r="983" spans="1:19">
      <c r="A983" s="4">
        <v>65362</v>
      </c>
      <c r="B983" s="4" t="s">
        <v>20</v>
      </c>
      <c r="C983" s="4">
        <v>15</v>
      </c>
      <c r="D983" s="4" t="s">
        <v>4</v>
      </c>
      <c r="E983" s="4">
        <v>2015</v>
      </c>
      <c r="F983" s="4" t="s">
        <v>0</v>
      </c>
      <c r="G983" s="4">
        <v>56</v>
      </c>
      <c r="H983" s="4" t="s">
        <v>1</v>
      </c>
      <c r="I983" s="9">
        <v>1643.954</v>
      </c>
      <c r="J983" s="10">
        <v>55.033847999999999</v>
      </c>
      <c r="K983" s="5">
        <f t="array" ref="K983">MIN(ABS(R$2:R$2623-I983))</f>
        <v>0</v>
      </c>
      <c r="L983" s="4">
        <f t="shared" si="75"/>
        <v>1643.954</v>
      </c>
      <c r="M983" s="4">
        <f t="shared" si="76"/>
        <v>55.033847999999999</v>
      </c>
      <c r="N983" s="4">
        <f t="shared" si="77"/>
        <v>1643.9395</v>
      </c>
      <c r="O983" s="4">
        <f t="shared" si="78"/>
        <v>55.032505</v>
      </c>
      <c r="P983" s="12">
        <f t="shared" si="79"/>
        <v>55.033848000345735</v>
      </c>
      <c r="R983" s="9">
        <v>1563.6527000000001</v>
      </c>
      <c r="S983" s="10">
        <v>47.153911999999998</v>
      </c>
    </row>
    <row r="984" spans="1:19">
      <c r="A984" s="4">
        <v>5543</v>
      </c>
      <c r="B984" s="4" t="s">
        <v>6</v>
      </c>
      <c r="C984" s="4">
        <v>1</v>
      </c>
      <c r="D984" s="4" t="s">
        <v>4</v>
      </c>
      <c r="E984" s="4">
        <v>2015</v>
      </c>
      <c r="F984" s="4" t="s">
        <v>0</v>
      </c>
      <c r="G984" s="4">
        <v>69</v>
      </c>
      <c r="H984" s="4" t="s">
        <v>1</v>
      </c>
      <c r="I984" s="9">
        <v>1643.9395</v>
      </c>
      <c r="J984" s="10">
        <v>55.032505</v>
      </c>
      <c r="K984" s="5">
        <f t="array" ref="K984">MIN(ABS(R$2:R$2623-I984))</f>
        <v>0</v>
      </c>
      <c r="L984" s="4">
        <f t="shared" si="75"/>
        <v>1643.9395</v>
      </c>
      <c r="M984" s="4">
        <f t="shared" si="76"/>
        <v>55.032505</v>
      </c>
      <c r="N984" s="4">
        <f t="shared" si="77"/>
        <v>1643.8860999999999</v>
      </c>
      <c r="O984" s="4">
        <f t="shared" si="78"/>
        <v>55.027565000000003</v>
      </c>
      <c r="P984" s="12">
        <f t="shared" si="79"/>
        <v>55.032504999935753</v>
      </c>
      <c r="R984" s="9">
        <v>1563.5626</v>
      </c>
      <c r="S984" s="10">
        <v>47.144672</v>
      </c>
    </row>
    <row r="985" spans="1:19">
      <c r="A985" s="4">
        <v>25527</v>
      </c>
      <c r="B985" s="4" t="s">
        <v>11</v>
      </c>
      <c r="C985" s="4">
        <v>6</v>
      </c>
      <c r="D985" s="4" t="s">
        <v>4</v>
      </c>
      <c r="E985" s="4">
        <v>2015</v>
      </c>
      <c r="F985" s="4" t="s">
        <v>0</v>
      </c>
      <c r="G985" s="4">
        <v>70</v>
      </c>
      <c r="H985" s="4" t="s">
        <v>1</v>
      </c>
      <c r="I985" s="9">
        <v>1643.8860999999999</v>
      </c>
      <c r="J985" s="10">
        <v>55.027565000000003</v>
      </c>
      <c r="K985" s="5">
        <f t="array" ref="K985">MIN(ABS(R$2:R$2623-I985))</f>
        <v>0</v>
      </c>
      <c r="L985" s="4">
        <f t="shared" si="75"/>
        <v>1643.8860999999999</v>
      </c>
      <c r="M985" s="4">
        <f t="shared" si="76"/>
        <v>55.027565000000003</v>
      </c>
      <c r="N985" s="4">
        <f t="shared" si="77"/>
        <v>1643.8839</v>
      </c>
      <c r="O985" s="4">
        <f t="shared" si="78"/>
        <v>55.027358999999997</v>
      </c>
      <c r="P985" s="12">
        <f t="shared" si="79"/>
        <v>55.027565003170565</v>
      </c>
      <c r="R985" s="9">
        <v>1563.5389</v>
      </c>
      <c r="S985" s="10">
        <v>47.142246</v>
      </c>
    </row>
    <row r="986" spans="1:19">
      <c r="A986" s="4">
        <v>57328</v>
      </c>
      <c r="B986" s="4" t="s">
        <v>18</v>
      </c>
      <c r="C986" s="4">
        <v>13</v>
      </c>
      <c r="D986" s="4" t="s">
        <v>4</v>
      </c>
      <c r="E986" s="4">
        <v>2015</v>
      </c>
      <c r="F986" s="4" t="s">
        <v>0</v>
      </c>
      <c r="G986" s="4">
        <v>47</v>
      </c>
      <c r="H986" s="4" t="s">
        <v>1</v>
      </c>
      <c r="I986" s="9">
        <v>1643.8839</v>
      </c>
      <c r="J986" s="10">
        <v>55.027358999999997</v>
      </c>
      <c r="K986" s="5">
        <f t="array" ref="K986">MIN(ABS(R$2:R$2623-I986))</f>
        <v>0</v>
      </c>
      <c r="L986" s="4">
        <f t="shared" si="75"/>
        <v>1643.8839</v>
      </c>
      <c r="M986" s="4">
        <f t="shared" si="76"/>
        <v>55.027358999999997</v>
      </c>
      <c r="N986" s="4">
        <f t="shared" si="77"/>
        <v>1643.7810999999999</v>
      </c>
      <c r="O986" s="4">
        <f t="shared" si="78"/>
        <v>55.017840999999997</v>
      </c>
      <c r="P986" s="12">
        <f t="shared" si="79"/>
        <v>55.027359000019679</v>
      </c>
      <c r="R986" s="9">
        <v>1563.3860999999999</v>
      </c>
      <c r="S986" s="10">
        <v>47.126572000000003</v>
      </c>
    </row>
    <row r="987" spans="1:19">
      <c r="A987" s="4">
        <v>87192</v>
      </c>
      <c r="B987" s="4" t="s">
        <v>26</v>
      </c>
      <c r="C987" s="4">
        <v>21</v>
      </c>
      <c r="D987" s="4" t="s">
        <v>4</v>
      </c>
      <c r="E987" s="4">
        <v>2016</v>
      </c>
      <c r="F987" s="4" t="s">
        <v>0</v>
      </c>
      <c r="G987" s="4">
        <v>42</v>
      </c>
      <c r="H987" s="4" t="s">
        <v>1</v>
      </c>
      <c r="I987" s="7">
        <v>1643.87</v>
      </c>
      <c r="J987" s="8" t="s">
        <v>43</v>
      </c>
      <c r="K987" s="5">
        <f t="array" ref="K987">MIN(ABS(R$2:R$2623-I987))</f>
        <v>1.3900000000148793E-2</v>
      </c>
      <c r="L987" s="4">
        <f t="shared" si="75"/>
        <v>1643.8839</v>
      </c>
      <c r="M987" s="4">
        <f t="shared" si="76"/>
        <v>55.027358999999997</v>
      </c>
      <c r="N987" s="4">
        <f t="shared" si="77"/>
        <v>1643.7810999999999</v>
      </c>
      <c r="O987" s="4">
        <f t="shared" si="78"/>
        <v>55.017840999999997</v>
      </c>
      <c r="P987" s="12">
        <f t="shared" si="79"/>
        <v>55.026072033093591</v>
      </c>
      <c r="R987" s="9">
        <v>1563.356</v>
      </c>
      <c r="S987" s="10">
        <v>47.123482000000003</v>
      </c>
    </row>
    <row r="988" spans="1:19">
      <c r="A988" s="4">
        <v>25639</v>
      </c>
      <c r="B988" s="4" t="s">
        <v>11</v>
      </c>
      <c r="C988" s="4">
        <v>6</v>
      </c>
      <c r="D988" s="4" t="s">
        <v>4</v>
      </c>
      <c r="E988" s="4">
        <v>2016</v>
      </c>
      <c r="F988" s="4" t="s">
        <v>0</v>
      </c>
      <c r="G988" s="4">
        <v>80</v>
      </c>
      <c r="H988" s="4" t="s">
        <v>1</v>
      </c>
      <c r="I988" s="7">
        <v>1643.81</v>
      </c>
      <c r="J988" s="8" t="s">
        <v>43</v>
      </c>
      <c r="K988" s="5">
        <f t="array" ref="K988">MIN(ABS(R$2:R$2623-I988))</f>
        <v>2.8900000000021464E-2</v>
      </c>
      <c r="L988" s="4">
        <f t="shared" si="75"/>
        <v>1643.7810999999999</v>
      </c>
      <c r="M988" s="4">
        <f t="shared" si="76"/>
        <v>55.017840999999997</v>
      </c>
      <c r="N988" s="4">
        <f t="shared" si="77"/>
        <v>1643.8839</v>
      </c>
      <c r="O988" s="4">
        <f t="shared" si="78"/>
        <v>55.027358999999997</v>
      </c>
      <c r="P988" s="12">
        <f t="shared" si="79"/>
        <v>55.020516780175321</v>
      </c>
      <c r="R988" s="9">
        <v>1563.2498000000001</v>
      </c>
      <c r="S988" s="10">
        <v>47.112586999999998</v>
      </c>
    </row>
    <row r="989" spans="1:19">
      <c r="A989" s="4">
        <v>113699</v>
      </c>
      <c r="B989" s="4" t="s">
        <v>32</v>
      </c>
      <c r="C989" s="4">
        <v>27</v>
      </c>
      <c r="D989" s="4" t="s">
        <v>4</v>
      </c>
      <c r="E989" s="4">
        <v>2015</v>
      </c>
      <c r="F989" s="4" t="s">
        <v>0</v>
      </c>
      <c r="G989" s="4">
        <v>31</v>
      </c>
      <c r="H989" s="4" t="s">
        <v>1</v>
      </c>
      <c r="I989" s="9">
        <v>1643.7810999999999</v>
      </c>
      <c r="J989" s="10">
        <v>55.017840999999997</v>
      </c>
      <c r="K989" s="5">
        <f t="array" ref="K989">MIN(ABS(R$2:R$2623-I989))</f>
        <v>0</v>
      </c>
      <c r="L989" s="4">
        <f t="shared" si="75"/>
        <v>1643.7810999999999</v>
      </c>
      <c r="M989" s="4">
        <f t="shared" si="76"/>
        <v>55.017840999999997</v>
      </c>
      <c r="N989" s="4">
        <f t="shared" si="77"/>
        <v>1643.4957999999999</v>
      </c>
      <c r="O989" s="4">
        <f t="shared" si="78"/>
        <v>54.991405</v>
      </c>
      <c r="P989" s="12">
        <f t="shared" si="79"/>
        <v>55.017840999996167</v>
      </c>
      <c r="R989" s="9">
        <v>1563.23</v>
      </c>
      <c r="S989" s="10">
        <v>47.110560999999997</v>
      </c>
    </row>
    <row r="990" spans="1:19">
      <c r="A990" s="4">
        <v>57550</v>
      </c>
      <c r="B990" s="4" t="s">
        <v>18</v>
      </c>
      <c r="C990" s="4">
        <v>13</v>
      </c>
      <c r="D990" s="4" t="s">
        <v>4</v>
      </c>
      <c r="E990" s="4">
        <v>2017</v>
      </c>
      <c r="F990" s="4" t="s">
        <v>0</v>
      </c>
      <c r="G990" s="4">
        <v>85</v>
      </c>
      <c r="H990" s="4" t="s">
        <v>4</v>
      </c>
      <c r="I990" s="7">
        <v>1643.78</v>
      </c>
      <c r="J990" s="8" t="s">
        <v>43</v>
      </c>
      <c r="K990" s="5">
        <f t="array" ref="K990">MIN(ABS(R$2:R$2623-I990))</f>
        <v>1.0999999999512511E-3</v>
      </c>
      <c r="L990" s="4">
        <f t="shared" si="75"/>
        <v>1643.7810999999999</v>
      </c>
      <c r="M990" s="4">
        <f t="shared" si="76"/>
        <v>55.017840999999997</v>
      </c>
      <c r="N990" s="4">
        <f t="shared" si="77"/>
        <v>1643.4957999999999</v>
      </c>
      <c r="O990" s="4">
        <f t="shared" si="78"/>
        <v>54.991405</v>
      </c>
      <c r="P990" s="12">
        <f t="shared" si="79"/>
        <v>55.017739073602883</v>
      </c>
      <c r="R990" s="9">
        <v>1563.0461</v>
      </c>
      <c r="S990" s="10">
        <v>47.091701999999998</v>
      </c>
    </row>
    <row r="991" spans="1:19">
      <c r="A991" s="4">
        <v>57471</v>
      </c>
      <c r="B991" s="4" t="s">
        <v>18</v>
      </c>
      <c r="C991" s="4">
        <v>13</v>
      </c>
      <c r="D991" s="4" t="s">
        <v>4</v>
      </c>
      <c r="E991" s="4">
        <v>2017</v>
      </c>
      <c r="F991" s="4" t="s">
        <v>0</v>
      </c>
      <c r="G991" s="4">
        <v>6</v>
      </c>
      <c r="H991" s="4" t="s">
        <v>1</v>
      </c>
      <c r="I991" s="7">
        <v>1643.71</v>
      </c>
      <c r="J991" s="8" t="s">
        <v>43</v>
      </c>
      <c r="K991" s="5">
        <f t="array" ref="K991">MIN(ABS(R$2:R$2623-I991))</f>
        <v>7.1099999999887586E-2</v>
      </c>
      <c r="L991" s="4">
        <f t="shared" si="75"/>
        <v>1643.7810999999999</v>
      </c>
      <c r="M991" s="4">
        <f t="shared" si="76"/>
        <v>55.017840999999997</v>
      </c>
      <c r="N991" s="4">
        <f t="shared" si="77"/>
        <v>1643.4957999999999</v>
      </c>
      <c r="O991" s="4">
        <f t="shared" si="78"/>
        <v>54.991405</v>
      </c>
      <c r="P991" s="12">
        <f t="shared" si="79"/>
        <v>55.011252848576596</v>
      </c>
      <c r="R991" s="9">
        <v>1562.8707999999999</v>
      </c>
      <c r="S991" s="10">
        <v>47.073718999999997</v>
      </c>
    </row>
    <row r="992" spans="1:19">
      <c r="A992" s="4">
        <v>57428</v>
      </c>
      <c r="B992" s="4" t="s">
        <v>18</v>
      </c>
      <c r="C992" s="4">
        <v>13</v>
      </c>
      <c r="D992" s="4" t="s">
        <v>4</v>
      </c>
      <c r="E992" s="4">
        <v>2016</v>
      </c>
      <c r="F992" s="4" t="s">
        <v>0</v>
      </c>
      <c r="G992" s="4">
        <v>51</v>
      </c>
      <c r="H992" s="4" t="s">
        <v>1</v>
      </c>
      <c r="I992" s="7">
        <v>1643.56</v>
      </c>
      <c r="J992" s="8" t="s">
        <v>43</v>
      </c>
      <c r="K992" s="5">
        <f t="array" ref="K992">MIN(ABS(R$2:R$2623-I992))</f>
        <v>6.4200000000028012E-2</v>
      </c>
      <c r="L992" s="4">
        <f t="shared" si="75"/>
        <v>1643.4957999999999</v>
      </c>
      <c r="M992" s="4">
        <f t="shared" si="76"/>
        <v>54.991405</v>
      </c>
      <c r="N992" s="4">
        <f t="shared" si="77"/>
        <v>1643.7810999999999</v>
      </c>
      <c r="O992" s="4">
        <f t="shared" si="78"/>
        <v>55.017840999999997</v>
      </c>
      <c r="P992" s="12">
        <f t="shared" si="79"/>
        <v>54.997353794948843</v>
      </c>
      <c r="R992" s="9">
        <v>1562.8384000000001</v>
      </c>
      <c r="S992" s="10">
        <v>47.070388999999999</v>
      </c>
    </row>
    <row r="993" spans="1:19">
      <c r="A993" s="4">
        <v>113735</v>
      </c>
      <c r="B993" s="4" t="s">
        <v>32</v>
      </c>
      <c r="C993" s="4">
        <v>27</v>
      </c>
      <c r="D993" s="4" t="s">
        <v>4</v>
      </c>
      <c r="E993" s="4">
        <v>2015</v>
      </c>
      <c r="F993" s="4" t="s">
        <v>0</v>
      </c>
      <c r="G993" s="4">
        <v>67</v>
      </c>
      <c r="H993" s="4" t="s">
        <v>1</v>
      </c>
      <c r="I993" s="9">
        <v>1643.4957999999999</v>
      </c>
      <c r="J993" s="10">
        <v>54.991405</v>
      </c>
      <c r="K993" s="5">
        <f t="array" ref="K993">MIN(ABS(R$2:R$2623-I993))</f>
        <v>0</v>
      </c>
      <c r="L993" s="4">
        <f t="shared" si="75"/>
        <v>1643.4957999999999</v>
      </c>
      <c r="M993" s="4">
        <f t="shared" si="76"/>
        <v>54.991405</v>
      </c>
      <c r="N993" s="4">
        <f t="shared" si="77"/>
        <v>1643.4323999999999</v>
      </c>
      <c r="O993" s="4">
        <f t="shared" si="78"/>
        <v>54.985523000000001</v>
      </c>
      <c r="P993" s="12">
        <f t="shared" si="79"/>
        <v>54.99140499985414</v>
      </c>
      <c r="R993" s="9">
        <v>1562.5831000000001</v>
      </c>
      <c r="S993" s="10">
        <v>47.044196999999997</v>
      </c>
    </row>
    <row r="994" spans="1:19">
      <c r="A994" s="4">
        <v>49060</v>
      </c>
      <c r="B994" s="4" t="s">
        <v>16</v>
      </c>
      <c r="C994" s="4">
        <v>11</v>
      </c>
      <c r="D994" s="4" t="s">
        <v>4</v>
      </c>
      <c r="E994" s="4">
        <v>2015</v>
      </c>
      <c r="F994" s="4" t="s">
        <v>0</v>
      </c>
      <c r="G994" s="4">
        <v>97</v>
      </c>
      <c r="H994" s="4" t="s">
        <v>4</v>
      </c>
      <c r="I994" s="9">
        <v>1643.4323999999999</v>
      </c>
      <c r="J994" s="10">
        <v>54.985523000000001</v>
      </c>
      <c r="K994" s="5">
        <f t="array" ref="K994">MIN(ABS(R$2:R$2623-I994))</f>
        <v>0</v>
      </c>
      <c r="L994" s="4">
        <f t="shared" si="75"/>
        <v>1643.4323999999999</v>
      </c>
      <c r="M994" s="4">
        <f t="shared" si="76"/>
        <v>54.985523000000001</v>
      </c>
      <c r="N994" s="4">
        <f t="shared" si="77"/>
        <v>1643.4084</v>
      </c>
      <c r="O994" s="4">
        <f t="shared" si="78"/>
        <v>54.983307000000003</v>
      </c>
      <c r="P994" s="12">
        <f t="shared" si="79"/>
        <v>54.985523000225221</v>
      </c>
      <c r="R994" s="9">
        <v>1562.5314000000001</v>
      </c>
      <c r="S994" s="10">
        <v>47.038887000000003</v>
      </c>
    </row>
    <row r="995" spans="1:19">
      <c r="A995" s="4">
        <v>5538</v>
      </c>
      <c r="B995" s="4" t="s">
        <v>6</v>
      </c>
      <c r="C995" s="4">
        <v>1</v>
      </c>
      <c r="D995" s="4" t="s">
        <v>4</v>
      </c>
      <c r="E995" s="4">
        <v>2015</v>
      </c>
      <c r="F995" s="4" t="s">
        <v>0</v>
      </c>
      <c r="G995" s="4">
        <v>64</v>
      </c>
      <c r="H995" s="4" t="s">
        <v>1</v>
      </c>
      <c r="I995" s="9">
        <v>1643.4084</v>
      </c>
      <c r="J995" s="10">
        <v>54.983307000000003</v>
      </c>
      <c r="K995" s="5">
        <f t="array" ref="K995">MIN(ABS(R$2:R$2623-I995))</f>
        <v>0</v>
      </c>
      <c r="L995" s="4">
        <f t="shared" si="75"/>
        <v>1643.4084</v>
      </c>
      <c r="M995" s="4">
        <f t="shared" si="76"/>
        <v>54.983307000000003</v>
      </c>
      <c r="N995" s="4">
        <f t="shared" si="77"/>
        <v>1643.3105</v>
      </c>
      <c r="O995" s="4">
        <f t="shared" si="78"/>
        <v>54.974232000000001</v>
      </c>
      <c r="P995" s="12">
        <f t="shared" si="79"/>
        <v>54.983306999900293</v>
      </c>
      <c r="R995" s="9">
        <v>1562.5166999999999</v>
      </c>
      <c r="S995" s="10">
        <v>47.037384000000003</v>
      </c>
    </row>
    <row r="996" spans="1:19">
      <c r="A996" s="4">
        <v>113712</v>
      </c>
      <c r="B996" s="4" t="s">
        <v>32</v>
      </c>
      <c r="C996" s="4">
        <v>27</v>
      </c>
      <c r="D996" s="4" t="s">
        <v>4</v>
      </c>
      <c r="E996" s="4">
        <v>2015</v>
      </c>
      <c r="F996" s="4" t="s">
        <v>0</v>
      </c>
      <c r="G996" s="4">
        <v>44</v>
      </c>
      <c r="H996" s="4" t="s">
        <v>1</v>
      </c>
      <c r="I996" s="9">
        <v>1643.3105</v>
      </c>
      <c r="J996" s="10">
        <v>54.974232000000001</v>
      </c>
      <c r="K996" s="5">
        <f t="array" ref="K996">MIN(ABS(R$2:R$2623-I996))</f>
        <v>0</v>
      </c>
      <c r="L996" s="4">
        <f t="shared" si="75"/>
        <v>1643.3105</v>
      </c>
      <c r="M996" s="4">
        <f t="shared" si="76"/>
        <v>54.974232000000001</v>
      </c>
      <c r="N996" s="4">
        <f t="shared" si="77"/>
        <v>1643.0664999999999</v>
      </c>
      <c r="O996" s="4">
        <f t="shared" si="78"/>
        <v>54.951602999999999</v>
      </c>
      <c r="P996" s="12">
        <f t="shared" si="79"/>
        <v>54.974232000018958</v>
      </c>
      <c r="R996" s="9">
        <v>1562.3658</v>
      </c>
      <c r="S996" s="10">
        <v>47.021900000000002</v>
      </c>
    </row>
    <row r="997" spans="1:19">
      <c r="A997" s="4">
        <v>103583</v>
      </c>
      <c r="B997" s="4" t="s">
        <v>30</v>
      </c>
      <c r="C997" s="4">
        <v>25</v>
      </c>
      <c r="D997" s="4" t="s">
        <v>4</v>
      </c>
      <c r="E997" s="4">
        <v>2015</v>
      </c>
      <c r="F997" s="4" t="s">
        <v>0</v>
      </c>
      <c r="G997" s="4">
        <v>40</v>
      </c>
      <c r="H997" s="4" t="s">
        <v>1</v>
      </c>
      <c r="I997" s="9">
        <v>1643.0664999999999</v>
      </c>
      <c r="J997" s="10">
        <v>54.951602999999999</v>
      </c>
      <c r="K997" s="5">
        <f t="array" ref="K997">MIN(ABS(R$2:R$2623-I997))</f>
        <v>0</v>
      </c>
      <c r="L997" s="4">
        <f t="shared" si="75"/>
        <v>1643.0664999999999</v>
      </c>
      <c r="M997" s="4">
        <f t="shared" si="76"/>
        <v>54.951602999999999</v>
      </c>
      <c r="N997" s="4">
        <f t="shared" si="77"/>
        <v>1643.0616</v>
      </c>
      <c r="O997" s="4">
        <f t="shared" si="78"/>
        <v>54.951149000000001</v>
      </c>
      <c r="P997" s="12">
        <f t="shared" si="79"/>
        <v>54.951603000780935</v>
      </c>
      <c r="R997" s="9">
        <v>1562.3590999999999</v>
      </c>
      <c r="S997" s="10">
        <v>47.021210000000004</v>
      </c>
    </row>
    <row r="998" spans="1:19">
      <c r="A998" s="4">
        <v>113708</v>
      </c>
      <c r="B998" s="4" t="s">
        <v>32</v>
      </c>
      <c r="C998" s="4">
        <v>27</v>
      </c>
      <c r="D998" s="4" t="s">
        <v>4</v>
      </c>
      <c r="E998" s="4">
        <v>2015</v>
      </c>
      <c r="F998" s="4" t="s">
        <v>0</v>
      </c>
      <c r="G998" s="4">
        <v>40</v>
      </c>
      <c r="H998" s="4" t="s">
        <v>1</v>
      </c>
      <c r="I998" s="9">
        <v>1643.0616</v>
      </c>
      <c r="J998" s="10">
        <v>54.951149000000001</v>
      </c>
      <c r="K998" s="5">
        <f t="array" ref="K998">MIN(ABS(R$2:R$2623-I998))</f>
        <v>0</v>
      </c>
      <c r="L998" s="4">
        <f t="shared" si="75"/>
        <v>1643.0616</v>
      </c>
      <c r="M998" s="4">
        <f t="shared" si="76"/>
        <v>54.951149000000001</v>
      </c>
      <c r="N998" s="4">
        <f t="shared" si="77"/>
        <v>1642.8364999999999</v>
      </c>
      <c r="O998" s="4">
        <f t="shared" si="78"/>
        <v>54.930267000000001</v>
      </c>
      <c r="P998" s="12">
        <f t="shared" si="79"/>
        <v>54.951149000006644</v>
      </c>
      <c r="R998" s="9">
        <v>1562.0968</v>
      </c>
      <c r="S998" s="10">
        <v>46.994286000000002</v>
      </c>
    </row>
    <row r="999" spans="1:19">
      <c r="A999" s="4">
        <v>87214</v>
      </c>
      <c r="B999" s="4" t="s">
        <v>26</v>
      </c>
      <c r="C999" s="4">
        <v>21</v>
      </c>
      <c r="D999" s="4" t="s">
        <v>4</v>
      </c>
      <c r="E999" s="4">
        <v>2016</v>
      </c>
      <c r="F999" s="4" t="s">
        <v>0</v>
      </c>
      <c r="G999" s="4">
        <v>64</v>
      </c>
      <c r="H999" s="4" t="s">
        <v>1</v>
      </c>
      <c r="I999" s="7">
        <v>1643.04</v>
      </c>
      <c r="J999" s="8" t="s">
        <v>43</v>
      </c>
      <c r="K999" s="5">
        <f t="array" ref="K999">MIN(ABS(R$2:R$2623-I999))</f>
        <v>2.1600000000034925E-2</v>
      </c>
      <c r="L999" s="4">
        <f t="shared" si="75"/>
        <v>1643.0616</v>
      </c>
      <c r="M999" s="4">
        <f t="shared" si="76"/>
        <v>54.951149000000001</v>
      </c>
      <c r="N999" s="4">
        <f t="shared" si="77"/>
        <v>1642.8364999999999</v>
      </c>
      <c r="O999" s="4">
        <f t="shared" si="78"/>
        <v>54.930267000000001</v>
      </c>
      <c r="P999" s="12">
        <f t="shared" si="79"/>
        <v>54.949145218576163</v>
      </c>
      <c r="R999" s="9">
        <v>1561.8875</v>
      </c>
      <c r="S999" s="10">
        <v>46.972794</v>
      </c>
    </row>
    <row r="1000" spans="1:19">
      <c r="A1000" s="4">
        <v>48972</v>
      </c>
      <c r="B1000" s="4" t="s">
        <v>16</v>
      </c>
      <c r="C1000" s="4">
        <v>11</v>
      </c>
      <c r="D1000" s="4" t="s">
        <v>4</v>
      </c>
      <c r="E1000" s="4">
        <v>2015</v>
      </c>
      <c r="F1000" s="4" t="s">
        <v>0</v>
      </c>
      <c r="G1000" s="4">
        <v>9</v>
      </c>
      <c r="H1000" s="4" t="s">
        <v>1</v>
      </c>
      <c r="I1000" s="9">
        <v>1642.8364999999999</v>
      </c>
      <c r="J1000" s="10">
        <v>54.930267000000001</v>
      </c>
      <c r="K1000" s="5">
        <f t="array" ref="K1000">MIN(ABS(R$2:R$2623-I1000))</f>
        <v>0</v>
      </c>
      <c r="L1000" s="4">
        <f t="shared" si="75"/>
        <v>1642.8364999999999</v>
      </c>
      <c r="M1000" s="4">
        <f t="shared" si="76"/>
        <v>54.930267000000001</v>
      </c>
      <c r="N1000" s="4">
        <f t="shared" si="77"/>
        <v>1642.8014000000001</v>
      </c>
      <c r="O1000" s="4">
        <f t="shared" si="78"/>
        <v>54.927005999999999</v>
      </c>
      <c r="P1000" s="12">
        <f t="shared" si="79"/>
        <v>54.930267000088463</v>
      </c>
      <c r="R1000" s="9">
        <v>1561.7575999999999</v>
      </c>
      <c r="S1000" s="10">
        <v>46.959457</v>
      </c>
    </row>
    <row r="1001" spans="1:19">
      <c r="A1001" s="4">
        <v>113702</v>
      </c>
      <c r="B1001" s="4" t="s">
        <v>32</v>
      </c>
      <c r="C1001" s="4">
        <v>27</v>
      </c>
      <c r="D1001" s="4" t="s">
        <v>4</v>
      </c>
      <c r="E1001" s="4">
        <v>2015</v>
      </c>
      <c r="F1001" s="4" t="s">
        <v>0</v>
      </c>
      <c r="G1001" s="4">
        <v>34</v>
      </c>
      <c r="H1001" s="4" t="s">
        <v>1</v>
      </c>
      <c r="I1001" s="9">
        <v>1642.8014000000001</v>
      </c>
      <c r="J1001" s="10">
        <v>54.927005999999999</v>
      </c>
      <c r="K1001" s="5">
        <f t="array" ref="K1001">MIN(ABS(R$2:R$2623-I1001))</f>
        <v>0</v>
      </c>
      <c r="L1001" s="4">
        <f t="shared" si="75"/>
        <v>1642.8014000000001</v>
      </c>
      <c r="M1001" s="4">
        <f t="shared" si="76"/>
        <v>54.927005999999999</v>
      </c>
      <c r="N1001" s="4">
        <f t="shared" si="77"/>
        <v>1642.6527000000001</v>
      </c>
      <c r="O1001" s="4">
        <f t="shared" si="78"/>
        <v>54.913207999999997</v>
      </c>
      <c r="P1001" s="12">
        <f t="shared" si="79"/>
        <v>54.927006000064239</v>
      </c>
      <c r="R1001" s="9">
        <v>1561.5947000000001</v>
      </c>
      <c r="S1001" s="10">
        <v>46.942734000000002</v>
      </c>
    </row>
    <row r="1002" spans="1:19">
      <c r="A1002" s="4">
        <v>25715</v>
      </c>
      <c r="B1002" s="4" t="s">
        <v>11</v>
      </c>
      <c r="C1002" s="4">
        <v>6</v>
      </c>
      <c r="D1002" s="4" t="s">
        <v>4</v>
      </c>
      <c r="E1002" s="4">
        <v>2017</v>
      </c>
      <c r="F1002" s="4" t="s">
        <v>0</v>
      </c>
      <c r="G1002" s="4">
        <v>53</v>
      </c>
      <c r="H1002" s="4" t="s">
        <v>1</v>
      </c>
      <c r="I1002" s="7">
        <v>1642.76</v>
      </c>
      <c r="J1002" s="8" t="s">
        <v>43</v>
      </c>
      <c r="K1002" s="5">
        <f t="array" ref="K1002">MIN(ABS(R$2:R$2623-I1002))</f>
        <v>4.1400000000066939E-2</v>
      </c>
      <c r="L1002" s="4">
        <f t="shared" si="75"/>
        <v>1642.8014000000001</v>
      </c>
      <c r="M1002" s="4">
        <f t="shared" si="76"/>
        <v>54.927005999999999</v>
      </c>
      <c r="N1002" s="4">
        <f t="shared" si="77"/>
        <v>1642.6527000000001</v>
      </c>
      <c r="O1002" s="4">
        <f t="shared" si="78"/>
        <v>54.913207999999997</v>
      </c>
      <c r="P1002" s="12">
        <f t="shared" si="79"/>
        <v>54.923164458705784</v>
      </c>
      <c r="R1002" s="9">
        <v>1561.4704999999999</v>
      </c>
      <c r="S1002" s="10">
        <v>46.929974000000001</v>
      </c>
    </row>
    <row r="1003" spans="1:19">
      <c r="A1003" s="4">
        <v>57310</v>
      </c>
      <c r="B1003" s="4" t="s">
        <v>18</v>
      </c>
      <c r="C1003" s="4">
        <v>13</v>
      </c>
      <c r="D1003" s="4" t="s">
        <v>4</v>
      </c>
      <c r="E1003" s="4">
        <v>2015</v>
      </c>
      <c r="F1003" s="4" t="s">
        <v>0</v>
      </c>
      <c r="G1003" s="4">
        <v>29</v>
      </c>
      <c r="H1003" s="4" t="s">
        <v>1</v>
      </c>
      <c r="I1003" s="9">
        <v>1642.6527000000001</v>
      </c>
      <c r="J1003" s="10">
        <v>54.913207999999997</v>
      </c>
      <c r="K1003" s="5">
        <f t="array" ref="K1003">MIN(ABS(R$2:R$2623-I1003))</f>
        <v>0</v>
      </c>
      <c r="L1003" s="4">
        <f t="shared" si="75"/>
        <v>1642.6527000000001</v>
      </c>
      <c r="M1003" s="4">
        <f t="shared" si="76"/>
        <v>54.913207999999997</v>
      </c>
      <c r="N1003" s="4">
        <f t="shared" si="77"/>
        <v>1642.6309000000001</v>
      </c>
      <c r="O1003" s="4">
        <f t="shared" si="78"/>
        <v>54.911178999999997</v>
      </c>
      <c r="P1003" s="12">
        <f t="shared" si="79"/>
        <v>54.913207999765739</v>
      </c>
      <c r="R1003" s="9">
        <v>1561.4348</v>
      </c>
      <c r="S1003" s="10">
        <v>46.926310999999998</v>
      </c>
    </row>
    <row r="1004" spans="1:19">
      <c r="A1004" s="4">
        <v>57414</v>
      </c>
      <c r="B1004" s="4" t="s">
        <v>18</v>
      </c>
      <c r="C1004" s="4">
        <v>13</v>
      </c>
      <c r="D1004" s="4" t="s">
        <v>4</v>
      </c>
      <c r="E1004" s="4">
        <v>2016</v>
      </c>
      <c r="F1004" s="4" t="s">
        <v>0</v>
      </c>
      <c r="G1004" s="4">
        <v>37</v>
      </c>
      <c r="H1004" s="4" t="s">
        <v>1</v>
      </c>
      <c r="I1004" s="7">
        <v>1642.65</v>
      </c>
      <c r="J1004" s="8" t="s">
        <v>43</v>
      </c>
      <c r="K1004" s="5">
        <f t="array" ref="K1004">MIN(ABS(R$2:R$2623-I1004))</f>
        <v>2.7000000000043656E-3</v>
      </c>
      <c r="L1004" s="4">
        <f t="shared" si="75"/>
        <v>1642.6527000000001</v>
      </c>
      <c r="M1004" s="4">
        <f t="shared" si="76"/>
        <v>54.913207999999997</v>
      </c>
      <c r="N1004" s="4">
        <f t="shared" si="77"/>
        <v>1642.6309000000001</v>
      </c>
      <c r="O1004" s="4">
        <f t="shared" si="78"/>
        <v>54.911178999999997</v>
      </c>
      <c r="P1004" s="12">
        <f t="shared" si="79"/>
        <v>54.912956701600606</v>
      </c>
      <c r="R1004" s="9">
        <v>1561.1672000000001</v>
      </c>
      <c r="S1004" s="10">
        <v>46.898829999999997</v>
      </c>
    </row>
    <row r="1005" spans="1:19">
      <c r="A1005" s="4">
        <v>113728</v>
      </c>
      <c r="B1005" s="4" t="s">
        <v>32</v>
      </c>
      <c r="C1005" s="4">
        <v>27</v>
      </c>
      <c r="D1005" s="4" t="s">
        <v>4</v>
      </c>
      <c r="E1005" s="4">
        <v>2015</v>
      </c>
      <c r="F1005" s="4" t="s">
        <v>0</v>
      </c>
      <c r="G1005" s="4">
        <v>60</v>
      </c>
      <c r="H1005" s="4" t="s">
        <v>1</v>
      </c>
      <c r="I1005" s="9">
        <v>1642.6309000000001</v>
      </c>
      <c r="J1005" s="10">
        <v>54.911178999999997</v>
      </c>
      <c r="K1005" s="5">
        <f t="array" ref="K1005">MIN(ABS(R$2:R$2623-I1005))</f>
        <v>0</v>
      </c>
      <c r="L1005" s="4">
        <f t="shared" si="75"/>
        <v>1642.6309000000001</v>
      </c>
      <c r="M1005" s="4">
        <f t="shared" si="76"/>
        <v>54.911178999999997</v>
      </c>
      <c r="N1005" s="4">
        <f t="shared" si="77"/>
        <v>1642.5796</v>
      </c>
      <c r="O1005" s="4">
        <f t="shared" si="78"/>
        <v>54.906418000000002</v>
      </c>
      <c r="P1005" s="12">
        <f t="shared" si="79"/>
        <v>54.91117899986174</v>
      </c>
      <c r="R1005" s="9">
        <v>1561.1514</v>
      </c>
      <c r="S1005" s="10">
        <v>46.897198000000003</v>
      </c>
    </row>
    <row r="1006" spans="1:19">
      <c r="A1006" s="4">
        <v>103603</v>
      </c>
      <c r="B1006" s="4" t="s">
        <v>30</v>
      </c>
      <c r="C1006" s="4">
        <v>25</v>
      </c>
      <c r="D1006" s="4" t="s">
        <v>4</v>
      </c>
      <c r="E1006" s="4">
        <v>2015</v>
      </c>
      <c r="F1006" s="4" t="s">
        <v>0</v>
      </c>
      <c r="G1006" s="4">
        <v>60</v>
      </c>
      <c r="H1006" s="4" t="s">
        <v>1</v>
      </c>
      <c r="I1006" s="9">
        <v>1642.5796</v>
      </c>
      <c r="J1006" s="10">
        <v>54.906418000000002</v>
      </c>
      <c r="K1006" s="5">
        <f t="array" ref="K1006">MIN(ABS(R$2:R$2623-I1006))</f>
        <v>0</v>
      </c>
      <c r="L1006" s="4">
        <f t="shared" si="75"/>
        <v>1642.5796</v>
      </c>
      <c r="M1006" s="4">
        <f t="shared" si="76"/>
        <v>54.906418000000002</v>
      </c>
      <c r="N1006" s="4">
        <f t="shared" si="77"/>
        <v>1642.4836</v>
      </c>
      <c r="O1006" s="4">
        <f t="shared" si="78"/>
        <v>54.897511000000002</v>
      </c>
      <c r="P1006" s="12">
        <f t="shared" si="79"/>
        <v>54.906417999890849</v>
      </c>
      <c r="R1006" s="9">
        <v>1561.1294</v>
      </c>
      <c r="S1006" s="10">
        <v>46.894939000000001</v>
      </c>
    </row>
    <row r="1007" spans="1:19">
      <c r="A1007" s="4">
        <v>49049</v>
      </c>
      <c r="B1007" s="4" t="s">
        <v>16</v>
      </c>
      <c r="C1007" s="4">
        <v>11</v>
      </c>
      <c r="D1007" s="4" t="s">
        <v>4</v>
      </c>
      <c r="E1007" s="4">
        <v>2015</v>
      </c>
      <c r="F1007" s="4" t="s">
        <v>0</v>
      </c>
      <c r="G1007" s="4">
        <v>86</v>
      </c>
      <c r="H1007" s="4" t="s">
        <v>4</v>
      </c>
      <c r="I1007" s="9">
        <v>1642.4836</v>
      </c>
      <c r="J1007" s="10">
        <v>54.897511000000002</v>
      </c>
      <c r="K1007" s="5">
        <f t="array" ref="K1007">MIN(ABS(R$2:R$2623-I1007))</f>
        <v>0</v>
      </c>
      <c r="L1007" s="4">
        <f t="shared" si="75"/>
        <v>1642.4836</v>
      </c>
      <c r="M1007" s="4">
        <f t="shared" si="76"/>
        <v>54.897511000000002</v>
      </c>
      <c r="N1007" s="4">
        <f t="shared" si="77"/>
        <v>1642.4739999999999</v>
      </c>
      <c r="O1007" s="4">
        <f t="shared" si="78"/>
        <v>54.896617999999997</v>
      </c>
      <c r="P1007" s="12">
        <f t="shared" si="79"/>
        <v>54.897510999504632</v>
      </c>
      <c r="R1007" s="9">
        <v>1561.0072</v>
      </c>
      <c r="S1007" s="10">
        <v>46.882389000000003</v>
      </c>
    </row>
    <row r="1008" spans="1:19">
      <c r="A1008" s="4">
        <v>44605</v>
      </c>
      <c r="B1008" s="4" t="s">
        <v>15</v>
      </c>
      <c r="C1008" s="4">
        <v>10</v>
      </c>
      <c r="D1008" s="4" t="s">
        <v>4</v>
      </c>
      <c r="E1008" s="4">
        <v>2015</v>
      </c>
      <c r="F1008" s="4" t="s">
        <v>0</v>
      </c>
      <c r="G1008" s="4">
        <v>5</v>
      </c>
      <c r="H1008" s="4" t="s">
        <v>1</v>
      </c>
      <c r="I1008" s="9">
        <v>1642.4739999999999</v>
      </c>
      <c r="J1008" s="10">
        <v>54.896617999999997</v>
      </c>
      <c r="K1008" s="5">
        <f t="array" ref="K1008">MIN(ABS(R$2:R$2623-I1008))</f>
        <v>0</v>
      </c>
      <c r="L1008" s="4">
        <f t="shared" si="75"/>
        <v>1642.4739999999999</v>
      </c>
      <c r="M1008" s="4">
        <f t="shared" si="76"/>
        <v>54.896617999999997</v>
      </c>
      <c r="N1008" s="4">
        <f t="shared" si="77"/>
        <v>1642.454</v>
      </c>
      <c r="O1008" s="4">
        <f t="shared" si="78"/>
        <v>54.894759999999998</v>
      </c>
      <c r="P1008" s="12">
        <f t="shared" si="79"/>
        <v>54.896617999959233</v>
      </c>
      <c r="R1008" s="9">
        <v>1560.9689000000001</v>
      </c>
      <c r="S1008" s="10">
        <v>46.878447999999999</v>
      </c>
    </row>
    <row r="1009" spans="1:19">
      <c r="A1009" s="4">
        <v>48971</v>
      </c>
      <c r="B1009" s="4" t="s">
        <v>16</v>
      </c>
      <c r="C1009" s="4">
        <v>11</v>
      </c>
      <c r="D1009" s="4" t="s">
        <v>4</v>
      </c>
      <c r="E1009" s="4">
        <v>2015</v>
      </c>
      <c r="F1009" s="4" t="s">
        <v>0</v>
      </c>
      <c r="G1009" s="4">
        <v>8</v>
      </c>
      <c r="H1009" s="4" t="s">
        <v>1</v>
      </c>
      <c r="I1009" s="9">
        <v>1642.454</v>
      </c>
      <c r="J1009" s="10">
        <v>54.894759999999998</v>
      </c>
      <c r="K1009" s="5">
        <f t="array" ref="K1009">MIN(ABS(R$2:R$2623-I1009))</f>
        <v>0</v>
      </c>
      <c r="L1009" s="4">
        <f t="shared" si="75"/>
        <v>1642.454</v>
      </c>
      <c r="M1009" s="4">
        <f t="shared" si="76"/>
        <v>54.894759999999998</v>
      </c>
      <c r="N1009" s="4">
        <f t="shared" si="77"/>
        <v>1642.3866</v>
      </c>
      <c r="O1009" s="4">
        <f t="shared" si="78"/>
        <v>54.888500000000001</v>
      </c>
      <c r="P1009" s="12">
        <f t="shared" si="79"/>
        <v>54.894759999935289</v>
      </c>
      <c r="R1009" s="9">
        <v>1560.9326000000001</v>
      </c>
      <c r="S1009" s="10">
        <v>46.874724999999998</v>
      </c>
    </row>
    <row r="1010" spans="1:19">
      <c r="A1010" s="4">
        <v>57456</v>
      </c>
      <c r="B1010" s="4" t="s">
        <v>18</v>
      </c>
      <c r="C1010" s="4">
        <v>13</v>
      </c>
      <c r="D1010" s="4" t="s">
        <v>4</v>
      </c>
      <c r="E1010" s="4">
        <v>2016</v>
      </c>
      <c r="F1010" s="4" t="s">
        <v>0</v>
      </c>
      <c r="G1010" s="4">
        <v>79</v>
      </c>
      <c r="H1010" s="4" t="s">
        <v>1</v>
      </c>
      <c r="I1010" s="7">
        <v>1642.45</v>
      </c>
      <c r="J1010" s="8" t="s">
        <v>43</v>
      </c>
      <c r="K1010" s="5">
        <f t="array" ref="K1010">MIN(ABS(R$2:R$2623-I1010))</f>
        <v>3.9999999999054126E-3</v>
      </c>
      <c r="L1010" s="4">
        <f t="shared" si="75"/>
        <v>1642.454</v>
      </c>
      <c r="M1010" s="4">
        <f t="shared" si="76"/>
        <v>54.894759999999998</v>
      </c>
      <c r="N1010" s="4">
        <f t="shared" si="77"/>
        <v>1642.3866</v>
      </c>
      <c r="O1010" s="4">
        <f t="shared" si="78"/>
        <v>54.888500000000001</v>
      </c>
      <c r="P1010" s="12">
        <f t="shared" si="79"/>
        <v>54.894388486582166</v>
      </c>
      <c r="R1010" s="9">
        <v>1560.8661999999999</v>
      </c>
      <c r="S1010" s="10">
        <v>46.867901000000003</v>
      </c>
    </row>
    <row r="1011" spans="1:19">
      <c r="A1011" s="4">
        <v>65352</v>
      </c>
      <c r="B1011" s="4" t="s">
        <v>20</v>
      </c>
      <c r="C1011" s="4">
        <v>15</v>
      </c>
      <c r="D1011" s="4" t="s">
        <v>4</v>
      </c>
      <c r="E1011" s="4">
        <v>2015</v>
      </c>
      <c r="F1011" s="4" t="s">
        <v>0</v>
      </c>
      <c r="G1011" s="4">
        <v>46</v>
      </c>
      <c r="H1011" s="4" t="s">
        <v>1</v>
      </c>
      <c r="I1011" s="9">
        <v>1642.3866</v>
      </c>
      <c r="J1011" s="10">
        <v>54.888500000000001</v>
      </c>
      <c r="K1011" s="5">
        <f t="array" ref="K1011">MIN(ABS(R$2:R$2623-I1011))</f>
        <v>0</v>
      </c>
      <c r="L1011" s="4">
        <f t="shared" si="75"/>
        <v>1642.3866</v>
      </c>
      <c r="M1011" s="4">
        <f t="shared" si="76"/>
        <v>54.888500000000001</v>
      </c>
      <c r="N1011" s="4">
        <f t="shared" si="77"/>
        <v>1641.3403000000001</v>
      </c>
      <c r="O1011" s="4">
        <f t="shared" si="78"/>
        <v>54.791260000000001</v>
      </c>
      <c r="P1011" s="12">
        <f t="shared" si="79"/>
        <v>54.88849999999654</v>
      </c>
      <c r="R1011" s="9">
        <v>1560.7372</v>
      </c>
      <c r="S1011" s="10">
        <v>46.854644999999998</v>
      </c>
    </row>
    <row r="1012" spans="1:19">
      <c r="A1012" s="4">
        <v>25641</v>
      </c>
      <c r="B1012" s="4" t="s">
        <v>11</v>
      </c>
      <c r="C1012" s="4">
        <v>6</v>
      </c>
      <c r="D1012" s="4" t="s">
        <v>4</v>
      </c>
      <c r="E1012" s="4">
        <v>2016</v>
      </c>
      <c r="F1012" s="4" t="s">
        <v>0</v>
      </c>
      <c r="G1012" s="4">
        <v>82</v>
      </c>
      <c r="H1012" s="4" t="s">
        <v>1</v>
      </c>
      <c r="I1012" s="7">
        <v>1642.36</v>
      </c>
      <c r="J1012" s="8" t="s">
        <v>43</v>
      </c>
      <c r="K1012" s="5">
        <f t="array" ref="K1012">MIN(ABS(R$2:R$2623-I1012))</f>
        <v>2.6600000000144064E-2</v>
      </c>
      <c r="L1012" s="4">
        <f t="shared" si="75"/>
        <v>1642.3866</v>
      </c>
      <c r="M1012" s="4">
        <f t="shared" si="76"/>
        <v>54.888500000000001</v>
      </c>
      <c r="N1012" s="4">
        <f t="shared" si="77"/>
        <v>1641.3403000000001</v>
      </c>
      <c r="O1012" s="4">
        <f t="shared" si="78"/>
        <v>54.791260000000001</v>
      </c>
      <c r="P1012" s="12">
        <f t="shared" si="79"/>
        <v>54.886027875366864</v>
      </c>
      <c r="R1012" s="9">
        <v>1560.5880999999999</v>
      </c>
      <c r="S1012" s="10">
        <v>46.839328999999999</v>
      </c>
    </row>
    <row r="1013" spans="1:19">
      <c r="A1013" s="4">
        <v>87197</v>
      </c>
      <c r="B1013" s="4" t="s">
        <v>26</v>
      </c>
      <c r="C1013" s="4">
        <v>21</v>
      </c>
      <c r="D1013" s="4" t="s">
        <v>4</v>
      </c>
      <c r="E1013" s="4">
        <v>2016</v>
      </c>
      <c r="F1013" s="4" t="s">
        <v>0</v>
      </c>
      <c r="G1013" s="4">
        <v>47</v>
      </c>
      <c r="H1013" s="4" t="s">
        <v>1</v>
      </c>
      <c r="I1013" s="7">
        <v>1642.36</v>
      </c>
      <c r="J1013" s="8" t="s">
        <v>43</v>
      </c>
      <c r="K1013" s="5">
        <f t="array" ref="K1013">MIN(ABS(R$2:R$2623-I1013))</f>
        <v>2.6600000000144064E-2</v>
      </c>
      <c r="L1013" s="4">
        <f t="shared" si="75"/>
        <v>1642.3866</v>
      </c>
      <c r="M1013" s="4">
        <f t="shared" si="76"/>
        <v>54.888500000000001</v>
      </c>
      <c r="N1013" s="4">
        <f t="shared" si="77"/>
        <v>1641.3403000000001</v>
      </c>
      <c r="O1013" s="4">
        <f t="shared" si="78"/>
        <v>54.791260000000001</v>
      </c>
      <c r="P1013" s="12">
        <f t="shared" si="79"/>
        <v>54.886027875366864</v>
      </c>
      <c r="R1013" s="9">
        <v>1560.5454</v>
      </c>
      <c r="S1013" s="10">
        <v>46.834938000000001</v>
      </c>
    </row>
    <row r="1014" spans="1:19">
      <c r="A1014" s="4">
        <v>57420</v>
      </c>
      <c r="B1014" s="4" t="s">
        <v>18</v>
      </c>
      <c r="C1014" s="4">
        <v>13</v>
      </c>
      <c r="D1014" s="4" t="s">
        <v>4</v>
      </c>
      <c r="E1014" s="4">
        <v>2016</v>
      </c>
      <c r="F1014" s="4" t="s">
        <v>0</v>
      </c>
      <c r="G1014" s="4">
        <v>43</v>
      </c>
      <c r="H1014" s="4" t="s">
        <v>1</v>
      </c>
      <c r="I1014" s="7">
        <v>1642.35</v>
      </c>
      <c r="J1014" s="8" t="s">
        <v>43</v>
      </c>
      <c r="K1014" s="5">
        <f t="array" ref="K1014">MIN(ABS(R$2:R$2623-I1014))</f>
        <v>3.6600000000134969E-2</v>
      </c>
      <c r="L1014" s="4">
        <f t="shared" si="75"/>
        <v>1642.3866</v>
      </c>
      <c r="M1014" s="4">
        <f t="shared" si="76"/>
        <v>54.888500000000001</v>
      </c>
      <c r="N1014" s="4">
        <f t="shared" si="77"/>
        <v>1641.3403000000001</v>
      </c>
      <c r="O1014" s="4">
        <f t="shared" si="78"/>
        <v>54.791260000000001</v>
      </c>
      <c r="P1014" s="12">
        <f t="shared" si="79"/>
        <v>54.885098505205349</v>
      </c>
      <c r="R1014" s="9">
        <v>1560.3335999999999</v>
      </c>
      <c r="S1014" s="10">
        <v>46.813170999999997</v>
      </c>
    </row>
    <row r="1015" spans="1:19">
      <c r="A1015" s="4">
        <v>49191</v>
      </c>
      <c r="B1015" s="4" t="s">
        <v>16</v>
      </c>
      <c r="C1015" s="4">
        <v>11</v>
      </c>
      <c r="D1015" s="4" t="s">
        <v>4</v>
      </c>
      <c r="E1015" s="4">
        <v>2017</v>
      </c>
      <c r="F1015" s="4" t="s">
        <v>0</v>
      </c>
      <c r="G1015" s="4">
        <v>42</v>
      </c>
      <c r="H1015" s="4" t="s">
        <v>1</v>
      </c>
      <c r="I1015" s="7">
        <v>1642.32</v>
      </c>
      <c r="J1015" s="8" t="s">
        <v>43</v>
      </c>
      <c r="K1015" s="5">
        <f t="array" ref="K1015">MIN(ABS(R$2:R$2623-I1015))</f>
        <v>6.6600000000107684E-2</v>
      </c>
      <c r="L1015" s="4">
        <f t="shared" si="75"/>
        <v>1642.3866</v>
      </c>
      <c r="M1015" s="4">
        <f t="shared" si="76"/>
        <v>54.888500000000001</v>
      </c>
      <c r="N1015" s="4">
        <f t="shared" si="77"/>
        <v>1641.3403000000001</v>
      </c>
      <c r="O1015" s="4">
        <f t="shared" si="78"/>
        <v>54.791260000000001</v>
      </c>
      <c r="P1015" s="12">
        <f t="shared" si="79"/>
        <v>54.882310394720797</v>
      </c>
      <c r="R1015" s="9">
        <v>1560.0110999999999</v>
      </c>
      <c r="S1015" s="10">
        <v>46.780017999999998</v>
      </c>
    </row>
    <row r="1016" spans="1:19">
      <c r="A1016" s="4">
        <v>113939</v>
      </c>
      <c r="B1016" s="4" t="s">
        <v>32</v>
      </c>
      <c r="C1016" s="4">
        <v>27</v>
      </c>
      <c r="D1016" s="4" t="s">
        <v>4</v>
      </c>
      <c r="E1016" s="4">
        <v>2017</v>
      </c>
      <c r="F1016" s="4" t="s">
        <v>0</v>
      </c>
      <c r="G1016" s="4">
        <v>90</v>
      </c>
      <c r="H1016" s="4" t="s">
        <v>4</v>
      </c>
      <c r="I1016" s="7">
        <v>1642.24</v>
      </c>
      <c r="J1016" s="8" t="s">
        <v>43</v>
      </c>
      <c r="K1016" s="5">
        <f t="array" ref="K1016">MIN(ABS(R$2:R$2623-I1016))</f>
        <v>0.14660000000003492</v>
      </c>
      <c r="L1016" s="4">
        <f t="shared" si="75"/>
        <v>1642.3866</v>
      </c>
      <c r="M1016" s="4">
        <f t="shared" si="76"/>
        <v>54.888500000000001</v>
      </c>
      <c r="N1016" s="4">
        <f t="shared" si="77"/>
        <v>1641.3403000000001</v>
      </c>
      <c r="O1016" s="4">
        <f t="shared" si="78"/>
        <v>54.791260000000001</v>
      </c>
      <c r="P1016" s="12">
        <f t="shared" si="79"/>
        <v>54.874875433428613</v>
      </c>
      <c r="R1016" s="9">
        <v>1559.9519</v>
      </c>
      <c r="S1016" s="10">
        <v>46.77393</v>
      </c>
    </row>
    <row r="1017" spans="1:19">
      <c r="A1017" s="4">
        <v>115707</v>
      </c>
      <c r="B1017" s="4" t="s">
        <v>33</v>
      </c>
      <c r="C1017" s="4">
        <v>28</v>
      </c>
      <c r="D1017" s="4" t="s">
        <v>4</v>
      </c>
      <c r="E1017" s="4">
        <v>2017</v>
      </c>
      <c r="F1017" s="4" t="s">
        <v>0</v>
      </c>
      <c r="G1017" s="4">
        <v>24</v>
      </c>
      <c r="H1017" s="4" t="s">
        <v>1</v>
      </c>
      <c r="I1017" s="7">
        <v>1641.63</v>
      </c>
      <c r="J1017" s="8" t="s">
        <v>43</v>
      </c>
      <c r="K1017" s="5">
        <f t="array" ref="K1017">MIN(ABS(R$2:R$2623-I1017))</f>
        <v>0.28970000000003893</v>
      </c>
      <c r="L1017" s="4">
        <f t="shared" si="75"/>
        <v>1641.3403000000001</v>
      </c>
      <c r="M1017" s="4">
        <f t="shared" si="76"/>
        <v>54.791260000000001</v>
      </c>
      <c r="N1017" s="4">
        <f t="shared" si="77"/>
        <v>1642.3866</v>
      </c>
      <c r="O1017" s="4">
        <f t="shared" si="78"/>
        <v>54.888500000000001</v>
      </c>
      <c r="P1017" s="12">
        <f t="shared" si="79"/>
        <v>54.818183853575825</v>
      </c>
      <c r="R1017" s="9">
        <v>1559.8243</v>
      </c>
      <c r="S1017" s="10">
        <v>46.760815000000001</v>
      </c>
    </row>
    <row r="1018" spans="1:19">
      <c r="A1018" s="4">
        <v>57460</v>
      </c>
      <c r="B1018" s="4" t="s">
        <v>18</v>
      </c>
      <c r="C1018" s="4">
        <v>13</v>
      </c>
      <c r="D1018" s="4" t="s">
        <v>4</v>
      </c>
      <c r="E1018" s="4">
        <v>2016</v>
      </c>
      <c r="F1018" s="4" t="s">
        <v>0</v>
      </c>
      <c r="G1018" s="4">
        <v>83</v>
      </c>
      <c r="H1018" s="4" t="s">
        <v>4</v>
      </c>
      <c r="I1018" s="7">
        <v>1641.48</v>
      </c>
      <c r="J1018" s="8" t="s">
        <v>43</v>
      </c>
      <c r="K1018" s="5">
        <f t="array" ref="K1018">MIN(ABS(R$2:R$2623-I1018))</f>
        <v>0.13969999999994798</v>
      </c>
      <c r="L1018" s="4">
        <f t="shared" si="75"/>
        <v>1641.3403000000001</v>
      </c>
      <c r="M1018" s="4">
        <f t="shared" si="76"/>
        <v>54.791260000000001</v>
      </c>
      <c r="N1018" s="4">
        <f t="shared" si="77"/>
        <v>1642.3866</v>
      </c>
      <c r="O1018" s="4">
        <f t="shared" si="78"/>
        <v>54.888500000000001</v>
      </c>
      <c r="P1018" s="12">
        <f t="shared" si="79"/>
        <v>54.804243301152994</v>
      </c>
      <c r="R1018" s="9">
        <v>1559.7630999999999</v>
      </c>
      <c r="S1018" s="10">
        <v>46.754513000000003</v>
      </c>
    </row>
    <row r="1019" spans="1:19">
      <c r="A1019" s="4">
        <v>57462</v>
      </c>
      <c r="B1019" s="4" t="s">
        <v>18</v>
      </c>
      <c r="C1019" s="4">
        <v>13</v>
      </c>
      <c r="D1019" s="4" t="s">
        <v>4</v>
      </c>
      <c r="E1019" s="4">
        <v>2016</v>
      </c>
      <c r="F1019" s="4" t="s">
        <v>0</v>
      </c>
      <c r="G1019" s="4">
        <v>85</v>
      </c>
      <c r="H1019" s="4" t="s">
        <v>4</v>
      </c>
      <c r="I1019" s="7">
        <v>1641.37</v>
      </c>
      <c r="J1019" s="8" t="s">
        <v>43</v>
      </c>
      <c r="K1019" s="5">
        <f t="array" ref="K1019">MIN(ABS(R$2:R$2623-I1019))</f>
        <v>2.9699999999820648E-2</v>
      </c>
      <c r="L1019" s="4">
        <f t="shared" si="75"/>
        <v>1641.3403000000001</v>
      </c>
      <c r="M1019" s="4">
        <f t="shared" si="76"/>
        <v>54.791260000000001</v>
      </c>
      <c r="N1019" s="4">
        <f t="shared" si="77"/>
        <v>1642.3866</v>
      </c>
      <c r="O1019" s="4">
        <f t="shared" si="78"/>
        <v>54.888500000000001</v>
      </c>
      <c r="P1019" s="12">
        <f t="shared" si="79"/>
        <v>54.79402022937623</v>
      </c>
      <c r="R1019" s="9">
        <v>1559.6353999999999</v>
      </c>
      <c r="S1019" s="10">
        <v>46.741382999999999</v>
      </c>
    </row>
    <row r="1020" spans="1:19">
      <c r="A1020" s="4">
        <v>113705</v>
      </c>
      <c r="B1020" s="4" t="s">
        <v>32</v>
      </c>
      <c r="C1020" s="4">
        <v>27</v>
      </c>
      <c r="D1020" s="4" t="s">
        <v>4</v>
      </c>
      <c r="E1020" s="4">
        <v>2015</v>
      </c>
      <c r="F1020" s="4" t="s">
        <v>0</v>
      </c>
      <c r="G1020" s="4">
        <v>37</v>
      </c>
      <c r="H1020" s="4" t="s">
        <v>1</v>
      </c>
      <c r="I1020" s="9">
        <v>1641.3403000000001</v>
      </c>
      <c r="J1020" s="10">
        <v>54.791260000000001</v>
      </c>
      <c r="K1020" s="5">
        <f t="array" ref="K1020">MIN(ABS(R$2:R$2623-I1020))</f>
        <v>0</v>
      </c>
      <c r="L1020" s="4">
        <f t="shared" si="75"/>
        <v>1641.3403000000001</v>
      </c>
      <c r="M1020" s="4">
        <f t="shared" si="76"/>
        <v>54.791260000000001</v>
      </c>
      <c r="N1020" s="4">
        <f t="shared" si="77"/>
        <v>1641.2908</v>
      </c>
      <c r="O1020" s="4">
        <f t="shared" si="78"/>
        <v>54.786648</v>
      </c>
      <c r="P1020" s="12">
        <f t="shared" si="79"/>
        <v>54.791260000185389</v>
      </c>
      <c r="R1020" s="9">
        <v>1559.3876</v>
      </c>
      <c r="S1020" s="10">
        <v>46.715896999999998</v>
      </c>
    </row>
    <row r="1021" spans="1:19">
      <c r="A1021" s="4">
        <v>57318</v>
      </c>
      <c r="B1021" s="4" t="s">
        <v>18</v>
      </c>
      <c r="C1021" s="4">
        <v>13</v>
      </c>
      <c r="D1021" s="4" t="s">
        <v>4</v>
      </c>
      <c r="E1021" s="4">
        <v>2015</v>
      </c>
      <c r="F1021" s="4" t="s">
        <v>0</v>
      </c>
      <c r="G1021" s="4">
        <v>37</v>
      </c>
      <c r="H1021" s="4" t="s">
        <v>1</v>
      </c>
      <c r="I1021" s="9">
        <v>1641.2908</v>
      </c>
      <c r="J1021" s="10">
        <v>54.786648</v>
      </c>
      <c r="K1021" s="5">
        <f t="array" ref="K1021">MIN(ABS(R$2:R$2623-I1021))</f>
        <v>0</v>
      </c>
      <c r="L1021" s="4">
        <f t="shared" si="75"/>
        <v>1641.2908</v>
      </c>
      <c r="M1021" s="4">
        <f t="shared" si="76"/>
        <v>54.786648</v>
      </c>
      <c r="N1021" s="4">
        <f t="shared" si="77"/>
        <v>1641.2081000000001</v>
      </c>
      <c r="O1021" s="4">
        <f t="shared" si="78"/>
        <v>54.778956999999998</v>
      </c>
      <c r="P1021" s="12">
        <f t="shared" si="79"/>
        <v>54.786647999979309</v>
      </c>
      <c r="R1021" s="9">
        <v>1559.3123000000001</v>
      </c>
      <c r="S1021" s="10">
        <v>46.708148999999999</v>
      </c>
    </row>
    <row r="1022" spans="1:19">
      <c r="A1022" s="4">
        <v>57339</v>
      </c>
      <c r="B1022" s="4" t="s">
        <v>18</v>
      </c>
      <c r="C1022" s="4">
        <v>13</v>
      </c>
      <c r="D1022" s="4" t="s">
        <v>4</v>
      </c>
      <c r="E1022" s="4">
        <v>2015</v>
      </c>
      <c r="F1022" s="4" t="s">
        <v>0</v>
      </c>
      <c r="G1022" s="4">
        <v>58</v>
      </c>
      <c r="H1022" s="4" t="s">
        <v>1</v>
      </c>
      <c r="I1022" s="9">
        <v>1641.2081000000001</v>
      </c>
      <c r="J1022" s="10">
        <v>54.778956999999998</v>
      </c>
      <c r="K1022" s="5">
        <f t="array" ref="K1022">MIN(ABS(R$2:R$2623-I1022))</f>
        <v>0</v>
      </c>
      <c r="L1022" s="4">
        <f t="shared" si="75"/>
        <v>1641.2081000000001</v>
      </c>
      <c r="M1022" s="4">
        <f t="shared" si="76"/>
        <v>54.778956999999998</v>
      </c>
      <c r="N1022" s="4">
        <f t="shared" si="77"/>
        <v>1641.1045999999999</v>
      </c>
      <c r="O1022" s="4">
        <f t="shared" si="78"/>
        <v>54.769325000000002</v>
      </c>
      <c r="P1022" s="12">
        <f t="shared" si="79"/>
        <v>54.778956999946587</v>
      </c>
      <c r="R1022" s="9">
        <v>1559.2601</v>
      </c>
      <c r="S1022" s="10">
        <v>46.702784999999999</v>
      </c>
    </row>
    <row r="1023" spans="1:19">
      <c r="A1023" s="4">
        <v>49194</v>
      </c>
      <c r="B1023" s="4" t="s">
        <v>16</v>
      </c>
      <c r="C1023" s="4">
        <v>11</v>
      </c>
      <c r="D1023" s="4" t="s">
        <v>4</v>
      </c>
      <c r="E1023" s="4">
        <v>2017</v>
      </c>
      <c r="F1023" s="4" t="s">
        <v>0</v>
      </c>
      <c r="G1023" s="4">
        <v>45</v>
      </c>
      <c r="H1023" s="4" t="s">
        <v>1</v>
      </c>
      <c r="I1023" s="7">
        <v>1641.15</v>
      </c>
      <c r="J1023" s="8" t="s">
        <v>43</v>
      </c>
      <c r="K1023" s="5">
        <f t="array" ref="K1023">MIN(ABS(R$2:R$2623-I1023))</f>
        <v>4.5400000000199725E-2</v>
      </c>
      <c r="L1023" s="4">
        <f t="shared" si="75"/>
        <v>1641.1045999999999</v>
      </c>
      <c r="M1023" s="4">
        <f t="shared" si="76"/>
        <v>54.769325000000002</v>
      </c>
      <c r="N1023" s="4">
        <f t="shared" si="77"/>
        <v>1641.2081000000001</v>
      </c>
      <c r="O1023" s="4">
        <f t="shared" si="78"/>
        <v>54.778956999999998</v>
      </c>
      <c r="P1023" s="12">
        <f t="shared" si="79"/>
        <v>54.773550051154324</v>
      </c>
      <c r="R1023" s="9">
        <v>1558.7764</v>
      </c>
      <c r="S1023" s="10">
        <v>46.653015000000003</v>
      </c>
    </row>
    <row r="1024" spans="1:19">
      <c r="A1024" s="4">
        <v>113701</v>
      </c>
      <c r="B1024" s="4" t="s">
        <v>32</v>
      </c>
      <c r="C1024" s="4">
        <v>27</v>
      </c>
      <c r="D1024" s="4" t="s">
        <v>4</v>
      </c>
      <c r="E1024" s="4">
        <v>2015</v>
      </c>
      <c r="F1024" s="4" t="s">
        <v>0</v>
      </c>
      <c r="G1024" s="4">
        <v>33</v>
      </c>
      <c r="H1024" s="4" t="s">
        <v>1</v>
      </c>
      <c r="I1024" s="9">
        <v>1641.1045999999999</v>
      </c>
      <c r="J1024" s="10">
        <v>54.769325000000002</v>
      </c>
      <c r="K1024" s="5">
        <f t="array" ref="K1024">MIN(ABS(R$2:R$2623-I1024))</f>
        <v>0</v>
      </c>
      <c r="L1024" s="4">
        <f t="shared" si="75"/>
        <v>1641.1045999999999</v>
      </c>
      <c r="M1024" s="4">
        <f t="shared" si="76"/>
        <v>54.769325000000002</v>
      </c>
      <c r="N1024" s="4">
        <f t="shared" si="77"/>
        <v>1641.0961</v>
      </c>
      <c r="O1024" s="4">
        <f t="shared" si="78"/>
        <v>54.768532</v>
      </c>
      <c r="P1024" s="12">
        <f t="shared" si="79"/>
        <v>54.769325001048173</v>
      </c>
      <c r="R1024" s="9">
        <v>1558.1819</v>
      </c>
      <c r="S1024" s="10">
        <v>46.591827000000002</v>
      </c>
    </row>
    <row r="1025" spans="1:19">
      <c r="A1025" s="4">
        <v>57315</v>
      </c>
      <c r="B1025" s="4" t="s">
        <v>18</v>
      </c>
      <c r="C1025" s="4">
        <v>13</v>
      </c>
      <c r="D1025" s="4" t="s">
        <v>4</v>
      </c>
      <c r="E1025" s="4">
        <v>2015</v>
      </c>
      <c r="F1025" s="4" t="s">
        <v>0</v>
      </c>
      <c r="G1025" s="4">
        <v>34</v>
      </c>
      <c r="H1025" s="4" t="s">
        <v>1</v>
      </c>
      <c r="I1025" s="9">
        <v>1641.0961</v>
      </c>
      <c r="J1025" s="10">
        <v>54.768532</v>
      </c>
      <c r="K1025" s="5">
        <f t="array" ref="K1025">MIN(ABS(R$2:R$2623-I1025))</f>
        <v>0</v>
      </c>
      <c r="L1025" s="4">
        <f t="shared" si="75"/>
        <v>1641.0961</v>
      </c>
      <c r="M1025" s="4">
        <f t="shared" si="76"/>
        <v>54.768532</v>
      </c>
      <c r="N1025" s="4">
        <f t="shared" si="77"/>
        <v>1640.6980000000001</v>
      </c>
      <c r="O1025" s="4">
        <f t="shared" si="78"/>
        <v>54.731471999999997</v>
      </c>
      <c r="P1025" s="12">
        <f t="shared" si="79"/>
        <v>54.768531999985484</v>
      </c>
      <c r="R1025" s="9">
        <v>1557.9191000000001</v>
      </c>
      <c r="S1025" s="10">
        <v>46.564770000000003</v>
      </c>
    </row>
    <row r="1026" spans="1:19">
      <c r="A1026" s="4">
        <v>87178</v>
      </c>
      <c r="B1026" s="4" t="s">
        <v>26</v>
      </c>
      <c r="C1026" s="4">
        <v>21</v>
      </c>
      <c r="D1026" s="4" t="s">
        <v>4</v>
      </c>
      <c r="E1026" s="4">
        <v>2016</v>
      </c>
      <c r="F1026" s="4" t="s">
        <v>0</v>
      </c>
      <c r="G1026" s="4">
        <v>28</v>
      </c>
      <c r="H1026" s="4" t="s">
        <v>1</v>
      </c>
      <c r="I1026" s="7">
        <v>1641.07</v>
      </c>
      <c r="J1026" s="8" t="s">
        <v>43</v>
      </c>
      <c r="K1026" s="5">
        <f t="array" ref="K1026">MIN(ABS(R$2:R$2623-I1026))</f>
        <v>2.6100000000042201E-2</v>
      </c>
      <c r="L1026" s="4">
        <f t="shared" ref="L1026:L1089" si="80">IF(COUNTIF(R:R,I1026-K1026),I1026-K1026,I1026+K1026)</f>
        <v>1641.0961</v>
      </c>
      <c r="M1026" s="4">
        <f t="shared" ref="M1026:M1089" si="81">VLOOKUP(L1026,R:S,2,FALSE)</f>
        <v>54.768532</v>
      </c>
      <c r="N1026" s="4">
        <f t="shared" ref="N1026:N1089" si="82">IF(MATCH(L1026,R:R,0)=2,R$3,IF(MATCH(L1026,R:R,0)=2623,R$2622,INDEX(R:R,(MATCH(L1026,R:R,0)+1-2*(L1026&lt;I1026)))))</f>
        <v>1640.6980000000001</v>
      </c>
      <c r="O1026" s="4">
        <f t="shared" ref="O1026:O1089" si="83">VLOOKUP(N1026,R:S,2,FALSE)</f>
        <v>54.731471999999997</v>
      </c>
      <c r="P1026" s="12">
        <f t="shared" si="79"/>
        <v>54.766102293881481</v>
      </c>
      <c r="R1026" s="9">
        <v>1557.6439</v>
      </c>
      <c r="S1026" s="10">
        <v>46.536437999999997</v>
      </c>
    </row>
    <row r="1027" spans="1:19">
      <c r="A1027" s="4">
        <v>25560</v>
      </c>
      <c r="B1027" s="4" t="s">
        <v>11</v>
      </c>
      <c r="C1027" s="4">
        <v>6</v>
      </c>
      <c r="D1027" s="4" t="s">
        <v>4</v>
      </c>
      <c r="E1027" s="4">
        <v>2016</v>
      </c>
      <c r="F1027" s="4" t="s">
        <v>0</v>
      </c>
      <c r="G1027" s="4">
        <v>1</v>
      </c>
      <c r="H1027" s="4" t="s">
        <v>1</v>
      </c>
      <c r="I1027" s="7">
        <v>1640.9</v>
      </c>
      <c r="J1027" s="8" t="s">
        <v>43</v>
      </c>
      <c r="K1027" s="5">
        <f t="array" ref="K1027">MIN(ABS(R$2:R$2623-I1027))</f>
        <v>0.19609999999988759</v>
      </c>
      <c r="L1027" s="4">
        <f t="shared" si="80"/>
        <v>1641.0961</v>
      </c>
      <c r="M1027" s="4">
        <f t="shared" si="81"/>
        <v>54.768532</v>
      </c>
      <c r="N1027" s="4">
        <f t="shared" si="82"/>
        <v>1640.6980000000001</v>
      </c>
      <c r="O1027" s="4">
        <f t="shared" si="83"/>
        <v>54.731471999999997</v>
      </c>
      <c r="P1027" s="12">
        <f t="shared" ref="P1027:P1090" si="84">((M1027-O1027)*I1027+(L1027*O1027-M1027*N1027))/(L1027-N1027)</f>
        <v>54.750276621939776</v>
      </c>
      <c r="R1027" s="9">
        <v>1557.6415</v>
      </c>
      <c r="S1027" s="10">
        <v>46.536186000000001</v>
      </c>
    </row>
    <row r="1028" spans="1:19">
      <c r="A1028" s="4">
        <v>57424</v>
      </c>
      <c r="B1028" s="4" t="s">
        <v>18</v>
      </c>
      <c r="C1028" s="4">
        <v>13</v>
      </c>
      <c r="D1028" s="4" t="s">
        <v>4</v>
      </c>
      <c r="E1028" s="4">
        <v>2016</v>
      </c>
      <c r="F1028" s="4" t="s">
        <v>0</v>
      </c>
      <c r="G1028" s="4">
        <v>47</v>
      </c>
      <c r="H1028" s="4" t="s">
        <v>1</v>
      </c>
      <c r="I1028" s="7">
        <v>1640.82</v>
      </c>
      <c r="J1028" s="8" t="s">
        <v>43</v>
      </c>
      <c r="K1028" s="5">
        <f t="array" ref="K1028">MIN(ABS(R$2:R$2623-I1028))</f>
        <v>0.12199999999984357</v>
      </c>
      <c r="L1028" s="4">
        <f t="shared" si="80"/>
        <v>1640.6980000000001</v>
      </c>
      <c r="M1028" s="4">
        <f t="shared" si="81"/>
        <v>54.731471999999997</v>
      </c>
      <c r="N1028" s="4">
        <f t="shared" si="82"/>
        <v>1641.0961</v>
      </c>
      <c r="O1028" s="4">
        <f t="shared" si="83"/>
        <v>54.768532</v>
      </c>
      <c r="P1028" s="12">
        <f t="shared" si="84"/>
        <v>54.742829246908357</v>
      </c>
      <c r="R1028" s="9">
        <v>1557.6185</v>
      </c>
      <c r="S1028" s="10">
        <v>46.533825</v>
      </c>
    </row>
    <row r="1029" spans="1:19">
      <c r="A1029" s="4">
        <v>113721</v>
      </c>
      <c r="B1029" s="4" t="s">
        <v>32</v>
      </c>
      <c r="C1029" s="4">
        <v>27</v>
      </c>
      <c r="D1029" s="4" t="s">
        <v>4</v>
      </c>
      <c r="E1029" s="4">
        <v>2015</v>
      </c>
      <c r="F1029" s="4" t="s">
        <v>0</v>
      </c>
      <c r="G1029" s="4">
        <v>53</v>
      </c>
      <c r="H1029" s="4" t="s">
        <v>1</v>
      </c>
      <c r="I1029" s="9">
        <v>1640.6980000000001</v>
      </c>
      <c r="J1029" s="10">
        <v>54.731471999999997</v>
      </c>
      <c r="K1029" s="5">
        <f t="array" ref="K1029">MIN(ABS(R$2:R$2623-I1029))</f>
        <v>0</v>
      </c>
      <c r="L1029" s="4">
        <f t="shared" si="80"/>
        <v>1640.6980000000001</v>
      </c>
      <c r="M1029" s="4">
        <f t="shared" si="81"/>
        <v>54.731471999999997</v>
      </c>
      <c r="N1029" s="4">
        <f t="shared" si="82"/>
        <v>1640.2180000000001</v>
      </c>
      <c r="O1029" s="4">
        <f t="shared" si="83"/>
        <v>54.686751999999998</v>
      </c>
      <c r="P1029" s="12">
        <f t="shared" si="84"/>
        <v>54.731472000005873</v>
      </c>
      <c r="R1029" s="9">
        <v>1557.5651</v>
      </c>
      <c r="S1029" s="10">
        <v>46.528315999999997</v>
      </c>
    </row>
    <row r="1030" spans="1:19">
      <c r="A1030" s="4">
        <v>57441</v>
      </c>
      <c r="B1030" s="4" t="s">
        <v>18</v>
      </c>
      <c r="C1030" s="4">
        <v>13</v>
      </c>
      <c r="D1030" s="4" t="s">
        <v>4</v>
      </c>
      <c r="E1030" s="4">
        <v>2016</v>
      </c>
      <c r="F1030" s="4" t="s">
        <v>0</v>
      </c>
      <c r="G1030" s="4">
        <v>64</v>
      </c>
      <c r="H1030" s="4" t="s">
        <v>1</v>
      </c>
      <c r="I1030" s="7">
        <v>1640.54</v>
      </c>
      <c r="J1030" s="8" t="s">
        <v>43</v>
      </c>
      <c r="K1030" s="5">
        <f t="array" ref="K1030">MIN(ABS(R$2:R$2623-I1030))</f>
        <v>0.15800000000012915</v>
      </c>
      <c r="L1030" s="4">
        <f t="shared" si="80"/>
        <v>1640.6980000000001</v>
      </c>
      <c r="M1030" s="4">
        <f t="shared" si="81"/>
        <v>54.731471999999997</v>
      </c>
      <c r="N1030" s="4">
        <f t="shared" si="82"/>
        <v>1640.2180000000001</v>
      </c>
      <c r="O1030" s="4">
        <f t="shared" si="83"/>
        <v>54.686751999999998</v>
      </c>
      <c r="P1030" s="12">
        <f t="shared" si="84"/>
        <v>54.716751666672508</v>
      </c>
      <c r="R1030" s="9">
        <v>1557.4434000000001</v>
      </c>
      <c r="S1030" s="10">
        <v>46.515780999999997</v>
      </c>
    </row>
    <row r="1031" spans="1:19">
      <c r="A1031" s="4">
        <v>25703</v>
      </c>
      <c r="B1031" s="4" t="s">
        <v>11</v>
      </c>
      <c r="C1031" s="4">
        <v>6</v>
      </c>
      <c r="D1031" s="4" t="s">
        <v>4</v>
      </c>
      <c r="E1031" s="4">
        <v>2017</v>
      </c>
      <c r="F1031" s="4" t="s">
        <v>0</v>
      </c>
      <c r="G1031" s="4">
        <v>41</v>
      </c>
      <c r="H1031" s="4" t="s">
        <v>1</v>
      </c>
      <c r="I1031" s="7">
        <v>1640.41</v>
      </c>
      <c r="J1031" s="8" t="s">
        <v>43</v>
      </c>
      <c r="K1031" s="5">
        <f t="array" ref="K1031">MIN(ABS(R$2:R$2623-I1031))</f>
        <v>0.19200000000000728</v>
      </c>
      <c r="L1031" s="4">
        <f t="shared" si="80"/>
        <v>1640.2180000000001</v>
      </c>
      <c r="M1031" s="4">
        <f t="shared" si="81"/>
        <v>54.686751999999998</v>
      </c>
      <c r="N1031" s="4">
        <f t="shared" si="82"/>
        <v>1640.6980000000001</v>
      </c>
      <c r="O1031" s="4">
        <f t="shared" si="83"/>
        <v>54.731471999999997</v>
      </c>
      <c r="P1031" s="12">
        <f t="shared" si="84"/>
        <v>54.704640000005874</v>
      </c>
      <c r="R1031" s="9">
        <v>1557.2761</v>
      </c>
      <c r="S1031" s="10">
        <v>46.498558000000003</v>
      </c>
    </row>
    <row r="1032" spans="1:19">
      <c r="A1032" s="4">
        <v>25700</v>
      </c>
      <c r="B1032" s="4" t="s">
        <v>11</v>
      </c>
      <c r="C1032" s="4">
        <v>6</v>
      </c>
      <c r="D1032" s="4" t="s">
        <v>4</v>
      </c>
      <c r="E1032" s="4">
        <v>2017</v>
      </c>
      <c r="F1032" s="4" t="s">
        <v>0</v>
      </c>
      <c r="G1032" s="4">
        <v>38</v>
      </c>
      <c r="H1032" s="4" t="s">
        <v>1</v>
      </c>
      <c r="I1032" s="7">
        <v>1640.38</v>
      </c>
      <c r="J1032" s="8" t="s">
        <v>43</v>
      </c>
      <c r="K1032" s="5">
        <f t="array" ref="K1032">MIN(ABS(R$2:R$2623-I1032))</f>
        <v>0.16200000000003456</v>
      </c>
      <c r="L1032" s="4">
        <f t="shared" si="80"/>
        <v>1640.2180000000001</v>
      </c>
      <c r="M1032" s="4">
        <f t="shared" si="81"/>
        <v>54.686751999999998</v>
      </c>
      <c r="N1032" s="4">
        <f t="shared" si="82"/>
        <v>1640.6980000000001</v>
      </c>
      <c r="O1032" s="4">
        <f t="shared" si="83"/>
        <v>54.731471999999997</v>
      </c>
      <c r="P1032" s="12">
        <f t="shared" si="84"/>
        <v>54.701845000005868</v>
      </c>
      <c r="R1032" s="9">
        <v>1557.2628</v>
      </c>
      <c r="S1032" s="10">
        <v>46.497185000000002</v>
      </c>
    </row>
    <row r="1033" spans="1:19">
      <c r="A1033" s="4">
        <v>57491</v>
      </c>
      <c r="B1033" s="4" t="s">
        <v>18</v>
      </c>
      <c r="C1033" s="4">
        <v>13</v>
      </c>
      <c r="D1033" s="4" t="s">
        <v>4</v>
      </c>
      <c r="E1033" s="4">
        <v>2017</v>
      </c>
      <c r="F1033" s="4" t="s">
        <v>0</v>
      </c>
      <c r="G1033" s="4">
        <v>26</v>
      </c>
      <c r="H1033" s="4" t="s">
        <v>1</v>
      </c>
      <c r="I1033" s="7">
        <v>1640.38</v>
      </c>
      <c r="J1033" s="8" t="s">
        <v>43</v>
      </c>
      <c r="K1033" s="5">
        <f t="array" ref="K1033">MIN(ABS(R$2:R$2623-I1033))</f>
        <v>0.16200000000003456</v>
      </c>
      <c r="L1033" s="4">
        <f t="shared" si="80"/>
        <v>1640.2180000000001</v>
      </c>
      <c r="M1033" s="4">
        <f t="shared" si="81"/>
        <v>54.686751999999998</v>
      </c>
      <c r="N1033" s="4">
        <f t="shared" si="82"/>
        <v>1640.6980000000001</v>
      </c>
      <c r="O1033" s="4">
        <f t="shared" si="83"/>
        <v>54.731471999999997</v>
      </c>
      <c r="P1033" s="12">
        <f t="shared" si="84"/>
        <v>54.701845000005868</v>
      </c>
      <c r="R1033" s="9">
        <v>1557.2172</v>
      </c>
      <c r="S1033" s="10">
        <v>46.492485000000002</v>
      </c>
    </row>
    <row r="1034" spans="1:19">
      <c r="A1034" s="4">
        <v>25581</v>
      </c>
      <c r="B1034" s="4" t="s">
        <v>11</v>
      </c>
      <c r="C1034" s="4">
        <v>6</v>
      </c>
      <c r="D1034" s="4" t="s">
        <v>4</v>
      </c>
      <c r="E1034" s="4">
        <v>2016</v>
      </c>
      <c r="F1034" s="4" t="s">
        <v>0</v>
      </c>
      <c r="G1034" s="4">
        <v>22</v>
      </c>
      <c r="H1034" s="4" t="s">
        <v>1</v>
      </c>
      <c r="I1034" s="7">
        <v>1640.37</v>
      </c>
      <c r="J1034" s="8" t="s">
        <v>43</v>
      </c>
      <c r="K1034" s="5">
        <f t="array" ref="K1034">MIN(ABS(R$2:R$2623-I1034))</f>
        <v>0.15199999999981628</v>
      </c>
      <c r="L1034" s="4">
        <f t="shared" si="80"/>
        <v>1640.2180000000001</v>
      </c>
      <c r="M1034" s="4">
        <f t="shared" si="81"/>
        <v>54.686751999999998</v>
      </c>
      <c r="N1034" s="4">
        <f t="shared" si="82"/>
        <v>1640.6980000000001</v>
      </c>
      <c r="O1034" s="4">
        <f t="shared" si="83"/>
        <v>54.731471999999997</v>
      </c>
      <c r="P1034" s="12">
        <f t="shared" si="84"/>
        <v>54.70091333333918</v>
      </c>
      <c r="R1034" s="9">
        <v>1557.1041</v>
      </c>
      <c r="S1034" s="10">
        <v>46.480839000000003</v>
      </c>
    </row>
    <row r="1035" spans="1:19">
      <c r="A1035" s="4">
        <v>25541</v>
      </c>
      <c r="B1035" s="4" t="s">
        <v>11</v>
      </c>
      <c r="C1035" s="4">
        <v>6</v>
      </c>
      <c r="D1035" s="4" t="s">
        <v>4</v>
      </c>
      <c r="E1035" s="4">
        <v>2015</v>
      </c>
      <c r="F1035" s="4" t="s">
        <v>0</v>
      </c>
      <c r="G1035" s="4">
        <v>84</v>
      </c>
      <c r="H1035" s="4" t="s">
        <v>4</v>
      </c>
      <c r="I1035" s="9">
        <v>1640.2180000000001</v>
      </c>
      <c r="J1035" s="10">
        <v>54.686751999999998</v>
      </c>
      <c r="K1035" s="5">
        <f t="array" ref="K1035">MIN(ABS(R$2:R$2623-I1035))</f>
        <v>0</v>
      </c>
      <c r="L1035" s="4">
        <f t="shared" si="80"/>
        <v>1640.2180000000001</v>
      </c>
      <c r="M1035" s="4">
        <f t="shared" si="81"/>
        <v>54.686751999999998</v>
      </c>
      <c r="N1035" s="4">
        <f t="shared" si="82"/>
        <v>1640.0063</v>
      </c>
      <c r="O1035" s="4">
        <f t="shared" si="83"/>
        <v>54.667019000000003</v>
      </c>
      <c r="P1035" s="12">
        <f t="shared" si="84"/>
        <v>54.686751999989433</v>
      </c>
      <c r="R1035" s="9">
        <v>1556.9755</v>
      </c>
      <c r="S1035" s="10">
        <v>46.467582999999998</v>
      </c>
    </row>
    <row r="1036" spans="1:19">
      <c r="A1036" s="4">
        <v>48968</v>
      </c>
      <c r="B1036" s="4" t="s">
        <v>16</v>
      </c>
      <c r="C1036" s="4">
        <v>11</v>
      </c>
      <c r="D1036" s="4" t="s">
        <v>4</v>
      </c>
      <c r="E1036" s="4">
        <v>2015</v>
      </c>
      <c r="F1036" s="4" t="s">
        <v>0</v>
      </c>
      <c r="G1036" s="4">
        <v>5</v>
      </c>
      <c r="H1036" s="4" t="s">
        <v>1</v>
      </c>
      <c r="I1036" s="9">
        <v>1640.0063</v>
      </c>
      <c r="J1036" s="10">
        <v>54.667019000000003</v>
      </c>
      <c r="K1036" s="5">
        <f t="array" ref="K1036">MIN(ABS(R$2:R$2623-I1036))</f>
        <v>0</v>
      </c>
      <c r="L1036" s="4">
        <f t="shared" si="80"/>
        <v>1640.0063</v>
      </c>
      <c r="M1036" s="4">
        <f t="shared" si="81"/>
        <v>54.667019000000003</v>
      </c>
      <c r="N1036" s="4">
        <f t="shared" si="82"/>
        <v>1639.9179999999999</v>
      </c>
      <c r="O1036" s="4">
        <f t="shared" si="83"/>
        <v>54.658779000000003</v>
      </c>
      <c r="P1036" s="12">
        <f t="shared" si="84"/>
        <v>54.667019000110407</v>
      </c>
      <c r="R1036" s="9">
        <v>1556.9208000000001</v>
      </c>
      <c r="S1036" s="10">
        <v>46.461948</v>
      </c>
    </row>
    <row r="1037" spans="1:19">
      <c r="A1037" s="4">
        <v>65320</v>
      </c>
      <c r="B1037" s="4" t="s">
        <v>20</v>
      </c>
      <c r="C1037" s="4">
        <v>15</v>
      </c>
      <c r="D1037" s="4" t="s">
        <v>4</v>
      </c>
      <c r="E1037" s="4">
        <v>2015</v>
      </c>
      <c r="F1037" s="4" t="s">
        <v>0</v>
      </c>
      <c r="G1037" s="4">
        <v>14</v>
      </c>
      <c r="H1037" s="4" t="s">
        <v>1</v>
      </c>
      <c r="I1037" s="9">
        <v>1639.9179999999999</v>
      </c>
      <c r="J1037" s="10">
        <v>54.658779000000003</v>
      </c>
      <c r="K1037" s="5">
        <f t="array" ref="K1037">MIN(ABS(R$2:R$2623-I1037))</f>
        <v>0</v>
      </c>
      <c r="L1037" s="4">
        <f t="shared" si="80"/>
        <v>1639.9179999999999</v>
      </c>
      <c r="M1037" s="4">
        <f t="shared" si="81"/>
        <v>54.658779000000003</v>
      </c>
      <c r="N1037" s="4">
        <f t="shared" si="82"/>
        <v>1639.5624</v>
      </c>
      <c r="O1037" s="4">
        <f t="shared" si="83"/>
        <v>54.625607000000002</v>
      </c>
      <c r="P1037" s="12">
        <f t="shared" si="84"/>
        <v>54.658779000011734</v>
      </c>
      <c r="R1037" s="9">
        <v>1556.7389000000001</v>
      </c>
      <c r="S1037" s="10">
        <v>46.443207000000001</v>
      </c>
    </row>
    <row r="1038" spans="1:19">
      <c r="A1038" s="4">
        <v>115715</v>
      </c>
      <c r="B1038" s="4" t="s">
        <v>33</v>
      </c>
      <c r="C1038" s="4">
        <v>28</v>
      </c>
      <c r="D1038" s="4" t="s">
        <v>4</v>
      </c>
      <c r="E1038" s="4">
        <v>2017</v>
      </c>
      <c r="F1038" s="4" t="s">
        <v>0</v>
      </c>
      <c r="G1038" s="4">
        <v>32</v>
      </c>
      <c r="H1038" s="4" t="s">
        <v>1</v>
      </c>
      <c r="I1038" s="7">
        <v>1639.84</v>
      </c>
      <c r="J1038" s="8" t="s">
        <v>43</v>
      </c>
      <c r="K1038" s="5">
        <f t="array" ref="K1038">MIN(ABS(R$2:R$2623-I1038))</f>
        <v>7.7999999999974534E-2</v>
      </c>
      <c r="L1038" s="4">
        <f t="shared" si="80"/>
        <v>1639.9179999999999</v>
      </c>
      <c r="M1038" s="4">
        <f t="shared" si="81"/>
        <v>54.658779000000003</v>
      </c>
      <c r="N1038" s="4">
        <f t="shared" si="82"/>
        <v>1639.5624</v>
      </c>
      <c r="O1038" s="4">
        <f t="shared" si="83"/>
        <v>54.625607000000002</v>
      </c>
      <c r="P1038" s="12">
        <f t="shared" si="84"/>
        <v>54.651502802036489</v>
      </c>
      <c r="R1038" s="9">
        <v>1556.5830000000001</v>
      </c>
      <c r="S1038" s="10">
        <v>46.427143000000001</v>
      </c>
    </row>
    <row r="1039" spans="1:19">
      <c r="A1039" s="4">
        <v>57423</v>
      </c>
      <c r="B1039" s="4" t="s">
        <v>18</v>
      </c>
      <c r="C1039" s="4">
        <v>13</v>
      </c>
      <c r="D1039" s="4" t="s">
        <v>4</v>
      </c>
      <c r="E1039" s="4">
        <v>2016</v>
      </c>
      <c r="F1039" s="4" t="s">
        <v>0</v>
      </c>
      <c r="G1039" s="4">
        <v>46</v>
      </c>
      <c r="H1039" s="4" t="s">
        <v>1</v>
      </c>
      <c r="I1039" s="7">
        <v>1639.72</v>
      </c>
      <c r="J1039" s="8" t="s">
        <v>43</v>
      </c>
      <c r="K1039" s="5">
        <f t="array" ref="K1039">MIN(ABS(R$2:R$2623-I1039))</f>
        <v>0.15760000000000218</v>
      </c>
      <c r="L1039" s="4">
        <f t="shared" si="80"/>
        <v>1639.5624</v>
      </c>
      <c r="M1039" s="4">
        <f t="shared" si="81"/>
        <v>54.625607000000002</v>
      </c>
      <c r="N1039" s="4">
        <f t="shared" si="82"/>
        <v>1639.9179999999999</v>
      </c>
      <c r="O1039" s="4">
        <f t="shared" si="83"/>
        <v>54.658779000000003</v>
      </c>
      <c r="P1039" s="12">
        <f t="shared" si="84"/>
        <v>54.64030865130534</v>
      </c>
      <c r="R1039" s="9">
        <v>1556.3344999999999</v>
      </c>
      <c r="S1039" s="10">
        <v>46.401527000000002</v>
      </c>
    </row>
    <row r="1040" spans="1:19">
      <c r="A1040" s="4">
        <v>57430</v>
      </c>
      <c r="B1040" s="4" t="s">
        <v>18</v>
      </c>
      <c r="C1040" s="4">
        <v>13</v>
      </c>
      <c r="D1040" s="4" t="s">
        <v>4</v>
      </c>
      <c r="E1040" s="4">
        <v>2016</v>
      </c>
      <c r="F1040" s="4" t="s">
        <v>0</v>
      </c>
      <c r="G1040" s="4">
        <v>53</v>
      </c>
      <c r="H1040" s="4" t="s">
        <v>1</v>
      </c>
      <c r="I1040" s="7">
        <v>1639.72</v>
      </c>
      <c r="J1040" s="8" t="s">
        <v>43</v>
      </c>
      <c r="K1040" s="5">
        <f t="array" ref="K1040">MIN(ABS(R$2:R$2623-I1040))</f>
        <v>0.15760000000000218</v>
      </c>
      <c r="L1040" s="4">
        <f t="shared" si="80"/>
        <v>1639.5624</v>
      </c>
      <c r="M1040" s="4">
        <f t="shared" si="81"/>
        <v>54.625607000000002</v>
      </c>
      <c r="N1040" s="4">
        <f t="shared" si="82"/>
        <v>1639.9179999999999</v>
      </c>
      <c r="O1040" s="4">
        <f t="shared" si="83"/>
        <v>54.658779000000003</v>
      </c>
      <c r="P1040" s="12">
        <f t="shared" si="84"/>
        <v>54.64030865130534</v>
      </c>
      <c r="R1040" s="9">
        <v>1556.2936999999999</v>
      </c>
      <c r="S1040" s="10">
        <v>46.397323999999998</v>
      </c>
    </row>
    <row r="1041" spans="1:19">
      <c r="A1041" s="4">
        <v>49182</v>
      </c>
      <c r="B1041" s="4" t="s">
        <v>16</v>
      </c>
      <c r="C1041" s="4">
        <v>11</v>
      </c>
      <c r="D1041" s="4" t="s">
        <v>4</v>
      </c>
      <c r="E1041" s="4">
        <v>2017</v>
      </c>
      <c r="F1041" s="4" t="s">
        <v>0</v>
      </c>
      <c r="G1041" s="4">
        <v>33</v>
      </c>
      <c r="H1041" s="4" t="s">
        <v>1</v>
      </c>
      <c r="I1041" s="7">
        <v>1639.65</v>
      </c>
      <c r="J1041" s="8" t="s">
        <v>43</v>
      </c>
      <c r="K1041" s="5">
        <f t="array" ref="K1041">MIN(ABS(R$2:R$2623-I1041))</f>
        <v>8.7600000000065847E-2</v>
      </c>
      <c r="L1041" s="4">
        <f t="shared" si="80"/>
        <v>1639.5624</v>
      </c>
      <c r="M1041" s="4">
        <f t="shared" si="81"/>
        <v>54.625607000000002</v>
      </c>
      <c r="N1041" s="4">
        <f t="shared" si="82"/>
        <v>1639.9179999999999</v>
      </c>
      <c r="O1041" s="4">
        <f t="shared" si="83"/>
        <v>54.658779000000003</v>
      </c>
      <c r="P1041" s="12">
        <f t="shared" si="84"/>
        <v>54.633778730045485</v>
      </c>
      <c r="R1041" s="9">
        <v>1556.2162000000001</v>
      </c>
      <c r="S1041" s="10">
        <v>46.389336</v>
      </c>
    </row>
    <row r="1042" spans="1:19">
      <c r="A1042" s="4">
        <v>103585</v>
      </c>
      <c r="B1042" s="4" t="s">
        <v>30</v>
      </c>
      <c r="C1042" s="4">
        <v>25</v>
      </c>
      <c r="D1042" s="4" t="s">
        <v>4</v>
      </c>
      <c r="E1042" s="4">
        <v>2015</v>
      </c>
      <c r="F1042" s="4" t="s">
        <v>0</v>
      </c>
      <c r="G1042" s="4">
        <v>42</v>
      </c>
      <c r="H1042" s="4" t="s">
        <v>1</v>
      </c>
      <c r="I1042" s="9">
        <v>1639.5624</v>
      </c>
      <c r="J1042" s="10">
        <v>54.625607000000002</v>
      </c>
      <c r="K1042" s="5">
        <f t="array" ref="K1042">MIN(ABS(R$2:R$2623-I1042))</f>
        <v>0</v>
      </c>
      <c r="L1042" s="4">
        <f t="shared" si="80"/>
        <v>1639.5624</v>
      </c>
      <c r="M1042" s="4">
        <f t="shared" si="81"/>
        <v>54.625607000000002</v>
      </c>
      <c r="N1042" s="4">
        <f t="shared" si="82"/>
        <v>1639.3665000000001</v>
      </c>
      <c r="O1042" s="4">
        <f t="shared" si="83"/>
        <v>54.607323000000001</v>
      </c>
      <c r="P1042" s="12">
        <f t="shared" si="84"/>
        <v>54.625607000004457</v>
      </c>
      <c r="R1042" s="9">
        <v>1556.1786</v>
      </c>
      <c r="S1042" s="10">
        <v>46.385460000000002</v>
      </c>
    </row>
    <row r="1043" spans="1:19">
      <c r="A1043" s="4">
        <v>49045</v>
      </c>
      <c r="B1043" s="4" t="s">
        <v>16</v>
      </c>
      <c r="C1043" s="4">
        <v>11</v>
      </c>
      <c r="D1043" s="4" t="s">
        <v>4</v>
      </c>
      <c r="E1043" s="4">
        <v>2015</v>
      </c>
      <c r="F1043" s="4" t="s">
        <v>0</v>
      </c>
      <c r="G1043" s="4">
        <v>82</v>
      </c>
      <c r="H1043" s="4" t="s">
        <v>1</v>
      </c>
      <c r="I1043" s="9">
        <v>1639.3665000000001</v>
      </c>
      <c r="J1043" s="10">
        <v>54.607323000000001</v>
      </c>
      <c r="K1043" s="5">
        <f t="array" ref="K1043">MIN(ABS(R$2:R$2623-I1043))</f>
        <v>0</v>
      </c>
      <c r="L1043" s="4">
        <f t="shared" si="80"/>
        <v>1639.3665000000001</v>
      </c>
      <c r="M1043" s="4">
        <f t="shared" si="81"/>
        <v>54.607323000000001</v>
      </c>
      <c r="N1043" s="4">
        <f t="shared" si="82"/>
        <v>1639.3212000000001</v>
      </c>
      <c r="O1043" s="4">
        <f t="shared" si="83"/>
        <v>54.603096000000001</v>
      </c>
      <c r="P1043" s="12">
        <f t="shared" si="84"/>
        <v>54.607322999857665</v>
      </c>
      <c r="R1043" s="9">
        <v>1556.1697999999999</v>
      </c>
      <c r="S1043" s="10">
        <v>46.384551999999999</v>
      </c>
    </row>
    <row r="1044" spans="1:19">
      <c r="A1044" s="4">
        <v>49055</v>
      </c>
      <c r="B1044" s="4" t="s">
        <v>16</v>
      </c>
      <c r="C1044" s="4">
        <v>11</v>
      </c>
      <c r="D1044" s="4" t="s">
        <v>4</v>
      </c>
      <c r="E1044" s="4">
        <v>2015</v>
      </c>
      <c r="F1044" s="4" t="s">
        <v>0</v>
      </c>
      <c r="G1044" s="4">
        <v>92</v>
      </c>
      <c r="H1044" s="4" t="s">
        <v>4</v>
      </c>
      <c r="I1044" s="9">
        <v>1639.3212000000001</v>
      </c>
      <c r="J1044" s="10">
        <v>54.603096000000001</v>
      </c>
      <c r="K1044" s="5">
        <f t="array" ref="K1044">MIN(ABS(R$2:R$2623-I1044))</f>
        <v>0</v>
      </c>
      <c r="L1044" s="4">
        <f t="shared" si="80"/>
        <v>1639.3212000000001</v>
      </c>
      <c r="M1044" s="4">
        <f t="shared" si="81"/>
        <v>54.603096000000001</v>
      </c>
      <c r="N1044" s="4">
        <f t="shared" si="82"/>
        <v>1639.1862000000001</v>
      </c>
      <c r="O1044" s="4">
        <f t="shared" si="83"/>
        <v>54.590491999999998</v>
      </c>
      <c r="P1044" s="12">
        <f t="shared" si="84"/>
        <v>54.603096000067012</v>
      </c>
      <c r="R1044" s="9">
        <v>1556.0432000000001</v>
      </c>
      <c r="S1044" s="10">
        <v>46.371502</v>
      </c>
    </row>
    <row r="1045" spans="1:19">
      <c r="A1045" s="4">
        <v>49217</v>
      </c>
      <c r="B1045" s="4" t="s">
        <v>16</v>
      </c>
      <c r="C1045" s="4">
        <v>11</v>
      </c>
      <c r="D1045" s="4" t="s">
        <v>4</v>
      </c>
      <c r="E1045" s="4">
        <v>2017</v>
      </c>
      <c r="F1045" s="4" t="s">
        <v>0</v>
      </c>
      <c r="G1045" s="4">
        <v>68</v>
      </c>
      <c r="H1045" s="4" t="s">
        <v>1</v>
      </c>
      <c r="I1045" s="7">
        <v>1639.32</v>
      </c>
      <c r="J1045" s="8" t="s">
        <v>43</v>
      </c>
      <c r="K1045" s="5">
        <f t="array" ref="K1045">MIN(ABS(R$2:R$2623-I1045))</f>
        <v>1.2000000001535227E-3</v>
      </c>
      <c r="L1045" s="4">
        <f t="shared" si="80"/>
        <v>1639.3212000000001</v>
      </c>
      <c r="M1045" s="4">
        <f t="shared" si="81"/>
        <v>54.603096000000001</v>
      </c>
      <c r="N1045" s="4">
        <f t="shared" si="82"/>
        <v>1639.1862000000001</v>
      </c>
      <c r="O1045" s="4">
        <f t="shared" si="83"/>
        <v>54.590491999999998</v>
      </c>
      <c r="P1045" s="12">
        <f t="shared" si="84"/>
        <v>54.602983964511452</v>
      </c>
      <c r="R1045" s="9">
        <v>1555.973</v>
      </c>
      <c r="S1045" s="10">
        <v>46.364265000000003</v>
      </c>
    </row>
    <row r="1046" spans="1:19">
      <c r="A1046" s="4">
        <v>57494</v>
      </c>
      <c r="B1046" s="4" t="s">
        <v>18</v>
      </c>
      <c r="C1046" s="4">
        <v>13</v>
      </c>
      <c r="D1046" s="4" t="s">
        <v>4</v>
      </c>
      <c r="E1046" s="4">
        <v>2017</v>
      </c>
      <c r="F1046" s="4" t="s">
        <v>0</v>
      </c>
      <c r="G1046" s="4">
        <v>29</v>
      </c>
      <c r="H1046" s="4" t="s">
        <v>1</v>
      </c>
      <c r="I1046" s="7">
        <v>1639.22</v>
      </c>
      <c r="J1046" s="8" t="s">
        <v>43</v>
      </c>
      <c r="K1046" s="5">
        <f t="array" ref="K1046">MIN(ABS(R$2:R$2623-I1046))</f>
        <v>3.3799999999928332E-2</v>
      </c>
      <c r="L1046" s="4">
        <f t="shared" si="80"/>
        <v>1639.1862000000001</v>
      </c>
      <c r="M1046" s="4">
        <f t="shared" si="81"/>
        <v>54.590491999999998</v>
      </c>
      <c r="N1046" s="4">
        <f t="shared" si="82"/>
        <v>1639.3212000000001</v>
      </c>
      <c r="O1046" s="4">
        <f t="shared" si="83"/>
        <v>54.603096000000001</v>
      </c>
      <c r="P1046" s="12">
        <f t="shared" si="84"/>
        <v>54.593647668215155</v>
      </c>
      <c r="R1046" s="9">
        <v>1555.9502</v>
      </c>
      <c r="S1046" s="10">
        <v>46.361911999999997</v>
      </c>
    </row>
    <row r="1047" spans="1:19">
      <c r="A1047" s="4">
        <v>44611</v>
      </c>
      <c r="B1047" s="4" t="s">
        <v>15</v>
      </c>
      <c r="C1047" s="4">
        <v>10</v>
      </c>
      <c r="D1047" s="4" t="s">
        <v>4</v>
      </c>
      <c r="E1047" s="4">
        <v>2015</v>
      </c>
      <c r="F1047" s="4" t="s">
        <v>0</v>
      </c>
      <c r="G1047" s="4">
        <v>11</v>
      </c>
      <c r="H1047" s="4" t="s">
        <v>1</v>
      </c>
      <c r="I1047" s="9">
        <v>1639.1862000000001</v>
      </c>
      <c r="J1047" s="10">
        <v>54.590491999999998</v>
      </c>
      <c r="K1047" s="5">
        <f t="array" ref="K1047">MIN(ABS(R$2:R$2623-I1047))</f>
        <v>0</v>
      </c>
      <c r="L1047" s="4">
        <f t="shared" si="80"/>
        <v>1639.1862000000001</v>
      </c>
      <c r="M1047" s="4">
        <f t="shared" si="81"/>
        <v>54.590491999999998</v>
      </c>
      <c r="N1047" s="4">
        <f t="shared" si="82"/>
        <v>1639.0536</v>
      </c>
      <c r="O1047" s="4">
        <f t="shared" si="83"/>
        <v>54.578113999999999</v>
      </c>
      <c r="P1047" s="12">
        <f t="shared" si="84"/>
        <v>54.590491999975775</v>
      </c>
      <c r="R1047" s="9">
        <v>1555.5393999999999</v>
      </c>
      <c r="S1047" s="10">
        <v>46.319557000000003</v>
      </c>
    </row>
    <row r="1048" spans="1:19">
      <c r="A1048" s="4">
        <v>49052</v>
      </c>
      <c r="B1048" s="4" t="s">
        <v>16</v>
      </c>
      <c r="C1048" s="4">
        <v>11</v>
      </c>
      <c r="D1048" s="4" t="s">
        <v>4</v>
      </c>
      <c r="E1048" s="4">
        <v>2015</v>
      </c>
      <c r="F1048" s="4" t="s">
        <v>0</v>
      </c>
      <c r="G1048" s="4">
        <v>89</v>
      </c>
      <c r="H1048" s="4" t="s">
        <v>4</v>
      </c>
      <c r="I1048" s="9">
        <v>1639.0536</v>
      </c>
      <c r="J1048" s="10">
        <v>54.578113999999999</v>
      </c>
      <c r="K1048" s="5">
        <f t="array" ref="K1048">MIN(ABS(R$2:R$2623-I1048))</f>
        <v>0</v>
      </c>
      <c r="L1048" s="4">
        <f t="shared" si="80"/>
        <v>1639.0536</v>
      </c>
      <c r="M1048" s="4">
        <f t="shared" si="81"/>
        <v>54.578113999999999</v>
      </c>
      <c r="N1048" s="4">
        <f t="shared" si="82"/>
        <v>1639.01</v>
      </c>
      <c r="O1048" s="4">
        <f t="shared" si="83"/>
        <v>54.574043000000003</v>
      </c>
      <c r="P1048" s="12">
        <f t="shared" si="84"/>
        <v>54.578113999996155</v>
      </c>
      <c r="R1048" s="9">
        <v>1555.4862000000001</v>
      </c>
      <c r="S1048" s="10">
        <v>46.314067999999999</v>
      </c>
    </row>
    <row r="1049" spans="1:19">
      <c r="A1049" s="4">
        <v>57334</v>
      </c>
      <c r="B1049" s="4" t="s">
        <v>18</v>
      </c>
      <c r="C1049" s="4">
        <v>13</v>
      </c>
      <c r="D1049" s="4" t="s">
        <v>4</v>
      </c>
      <c r="E1049" s="4">
        <v>2015</v>
      </c>
      <c r="F1049" s="4" t="s">
        <v>0</v>
      </c>
      <c r="G1049" s="4">
        <v>53</v>
      </c>
      <c r="H1049" s="4" t="s">
        <v>1</v>
      </c>
      <c r="I1049" s="9">
        <v>1639.01</v>
      </c>
      <c r="J1049" s="10">
        <v>54.574043000000003</v>
      </c>
      <c r="K1049" s="5">
        <f t="array" ref="K1049">MIN(ABS(R$2:R$2623-I1049))</f>
        <v>0</v>
      </c>
      <c r="L1049" s="4">
        <f t="shared" si="80"/>
        <v>1639.01</v>
      </c>
      <c r="M1049" s="4">
        <f t="shared" si="81"/>
        <v>54.574043000000003</v>
      </c>
      <c r="N1049" s="4">
        <f t="shared" si="82"/>
        <v>1638.9766999999999</v>
      </c>
      <c r="O1049" s="4">
        <f t="shared" si="83"/>
        <v>54.570929999999997</v>
      </c>
      <c r="P1049" s="12">
        <f t="shared" si="84"/>
        <v>54.574042999665885</v>
      </c>
      <c r="R1049" s="9">
        <v>1555.4032</v>
      </c>
      <c r="S1049" s="10">
        <v>46.305508000000003</v>
      </c>
    </row>
    <row r="1050" spans="1:19">
      <c r="A1050" s="4">
        <v>25526</v>
      </c>
      <c r="B1050" s="4" t="s">
        <v>11</v>
      </c>
      <c r="C1050" s="4">
        <v>6</v>
      </c>
      <c r="D1050" s="4" t="s">
        <v>4</v>
      </c>
      <c r="E1050" s="4">
        <v>2015</v>
      </c>
      <c r="F1050" s="4" t="s">
        <v>0</v>
      </c>
      <c r="G1050" s="4">
        <v>69</v>
      </c>
      <c r="H1050" s="4" t="s">
        <v>1</v>
      </c>
      <c r="I1050" s="9">
        <v>1638.9766999999999</v>
      </c>
      <c r="J1050" s="10">
        <v>54.570929999999997</v>
      </c>
      <c r="K1050" s="5">
        <f t="array" ref="K1050">MIN(ABS(R$2:R$2623-I1050))</f>
        <v>0</v>
      </c>
      <c r="L1050" s="4">
        <f t="shared" si="80"/>
        <v>1638.9766999999999</v>
      </c>
      <c r="M1050" s="4">
        <f t="shared" si="81"/>
        <v>54.570929999999997</v>
      </c>
      <c r="N1050" s="4">
        <f t="shared" si="82"/>
        <v>1638.9718</v>
      </c>
      <c r="O1050" s="4">
        <f t="shared" si="83"/>
        <v>54.570473</v>
      </c>
      <c r="P1050" s="12">
        <f t="shared" si="84"/>
        <v>54.570929999659036</v>
      </c>
      <c r="R1050" s="9">
        <v>1555.3873000000001</v>
      </c>
      <c r="S1050" s="10">
        <v>46.303871000000001</v>
      </c>
    </row>
    <row r="1051" spans="1:19">
      <c r="A1051" s="4">
        <v>57314</v>
      </c>
      <c r="B1051" s="4" t="s">
        <v>18</v>
      </c>
      <c r="C1051" s="4">
        <v>13</v>
      </c>
      <c r="D1051" s="4" t="s">
        <v>4</v>
      </c>
      <c r="E1051" s="4">
        <v>2015</v>
      </c>
      <c r="F1051" s="4" t="s">
        <v>0</v>
      </c>
      <c r="G1051" s="4">
        <v>33</v>
      </c>
      <c r="H1051" s="4" t="s">
        <v>1</v>
      </c>
      <c r="I1051" s="9">
        <v>1638.9718</v>
      </c>
      <c r="J1051" s="10">
        <v>54.570473</v>
      </c>
      <c r="K1051" s="5">
        <f t="array" ref="K1051">MIN(ABS(R$2:R$2623-I1051))</f>
        <v>0</v>
      </c>
      <c r="L1051" s="4">
        <f t="shared" si="80"/>
        <v>1638.9718</v>
      </c>
      <c r="M1051" s="4">
        <f t="shared" si="81"/>
        <v>54.570473</v>
      </c>
      <c r="N1051" s="4">
        <f t="shared" si="82"/>
        <v>1638.92</v>
      </c>
      <c r="O1051" s="4">
        <f t="shared" si="83"/>
        <v>54.565638999999997</v>
      </c>
      <c r="P1051" s="12">
        <f t="shared" si="84"/>
        <v>54.570473000125261</v>
      </c>
      <c r="R1051" s="9">
        <v>1555.2854</v>
      </c>
      <c r="S1051" s="10">
        <v>46.293357999999998</v>
      </c>
    </row>
    <row r="1052" spans="1:19">
      <c r="A1052" s="4">
        <v>57385</v>
      </c>
      <c r="B1052" s="4" t="s">
        <v>18</v>
      </c>
      <c r="C1052" s="4">
        <v>13</v>
      </c>
      <c r="D1052" s="4" t="s">
        <v>4</v>
      </c>
      <c r="E1052" s="4">
        <v>2016</v>
      </c>
      <c r="F1052" s="4" t="s">
        <v>0</v>
      </c>
      <c r="G1052" s="4">
        <v>8</v>
      </c>
      <c r="H1052" s="4" t="s">
        <v>1</v>
      </c>
      <c r="I1052" s="7">
        <v>1638.95</v>
      </c>
      <c r="J1052" s="8" t="s">
        <v>43</v>
      </c>
      <c r="K1052" s="5">
        <f t="array" ref="K1052">MIN(ABS(R$2:R$2623-I1052))</f>
        <v>2.179999999998472E-2</v>
      </c>
      <c r="L1052" s="4">
        <f t="shared" si="80"/>
        <v>1638.9718</v>
      </c>
      <c r="M1052" s="4">
        <f t="shared" si="81"/>
        <v>54.570473</v>
      </c>
      <c r="N1052" s="4">
        <f t="shared" si="82"/>
        <v>1638.92</v>
      </c>
      <c r="O1052" s="4">
        <f t="shared" si="83"/>
        <v>54.565638999999997</v>
      </c>
      <c r="P1052" s="12">
        <f t="shared" si="84"/>
        <v>54.568438614024878</v>
      </c>
      <c r="R1052" s="9">
        <v>1555.0317</v>
      </c>
      <c r="S1052" s="10">
        <v>46.267189000000002</v>
      </c>
    </row>
    <row r="1053" spans="1:19">
      <c r="A1053" s="4">
        <v>115718</v>
      </c>
      <c r="B1053" s="4" t="s">
        <v>33</v>
      </c>
      <c r="C1053" s="4">
        <v>28</v>
      </c>
      <c r="D1053" s="4" t="s">
        <v>4</v>
      </c>
      <c r="E1053" s="4">
        <v>2017</v>
      </c>
      <c r="F1053" s="4" t="s">
        <v>0</v>
      </c>
      <c r="G1053" s="4">
        <v>35</v>
      </c>
      <c r="H1053" s="4" t="s">
        <v>1</v>
      </c>
      <c r="I1053" s="7">
        <v>1638.92</v>
      </c>
      <c r="J1053" s="8" t="s">
        <v>43</v>
      </c>
      <c r="K1053" s="5">
        <f t="array" ref="K1053">MIN(ABS(R$2:R$2623-I1053))</f>
        <v>0</v>
      </c>
      <c r="L1053" s="4">
        <f t="shared" si="80"/>
        <v>1638.92</v>
      </c>
      <c r="M1053" s="4">
        <f t="shared" si="81"/>
        <v>54.565638999999997</v>
      </c>
      <c r="N1053" s="4">
        <f t="shared" si="82"/>
        <v>1638.8897999999999</v>
      </c>
      <c r="O1053" s="4">
        <f t="shared" si="83"/>
        <v>54.562812999999998</v>
      </c>
      <c r="P1053" s="12">
        <f t="shared" si="84"/>
        <v>54.565639000075983</v>
      </c>
      <c r="R1053" s="9">
        <v>1555.0048999999999</v>
      </c>
      <c r="S1053" s="10">
        <v>46.264420000000001</v>
      </c>
    </row>
    <row r="1054" spans="1:19">
      <c r="A1054" s="4">
        <v>57283</v>
      </c>
      <c r="B1054" s="4" t="s">
        <v>18</v>
      </c>
      <c r="C1054" s="4">
        <v>13</v>
      </c>
      <c r="D1054" s="4" t="s">
        <v>4</v>
      </c>
      <c r="E1054" s="4">
        <v>2015</v>
      </c>
      <c r="F1054" s="4" t="s">
        <v>0</v>
      </c>
      <c r="G1054" s="4">
        <v>2</v>
      </c>
      <c r="H1054" s="4" t="s">
        <v>1</v>
      </c>
      <c r="I1054" s="9">
        <v>1638.92</v>
      </c>
      <c r="J1054" s="10">
        <v>54.565638999999997</v>
      </c>
      <c r="K1054" s="5">
        <f t="array" ref="K1054">MIN(ABS(R$2:R$2623-I1054))</f>
        <v>0</v>
      </c>
      <c r="L1054" s="4">
        <f t="shared" si="80"/>
        <v>1638.92</v>
      </c>
      <c r="M1054" s="4">
        <f t="shared" si="81"/>
        <v>54.565638999999997</v>
      </c>
      <c r="N1054" s="4">
        <f t="shared" si="82"/>
        <v>1638.8897999999999</v>
      </c>
      <c r="O1054" s="4">
        <f t="shared" si="83"/>
        <v>54.562812999999998</v>
      </c>
      <c r="P1054" s="12">
        <f t="shared" si="84"/>
        <v>54.565639000075983</v>
      </c>
      <c r="R1054" s="9">
        <v>1554.9940999999999</v>
      </c>
      <c r="S1054" s="10">
        <v>46.263309</v>
      </c>
    </row>
    <row r="1055" spans="1:19">
      <c r="A1055" s="4">
        <v>48987</v>
      </c>
      <c r="B1055" s="4" t="s">
        <v>16</v>
      </c>
      <c r="C1055" s="4">
        <v>11</v>
      </c>
      <c r="D1055" s="4" t="s">
        <v>4</v>
      </c>
      <c r="E1055" s="4">
        <v>2015</v>
      </c>
      <c r="F1055" s="4" t="s">
        <v>0</v>
      </c>
      <c r="G1055" s="4">
        <v>24</v>
      </c>
      <c r="H1055" s="4" t="s">
        <v>1</v>
      </c>
      <c r="I1055" s="9">
        <v>1638.8897999999999</v>
      </c>
      <c r="J1055" s="10">
        <v>54.562812999999998</v>
      </c>
      <c r="K1055" s="5">
        <f t="array" ref="K1055">MIN(ABS(R$2:R$2623-I1055))</f>
        <v>0</v>
      </c>
      <c r="L1055" s="4">
        <f t="shared" si="80"/>
        <v>1638.8897999999999</v>
      </c>
      <c r="M1055" s="4">
        <f t="shared" si="81"/>
        <v>54.562812999999998</v>
      </c>
      <c r="N1055" s="4">
        <f t="shared" si="82"/>
        <v>1638.4469999999999</v>
      </c>
      <c r="O1055" s="4">
        <f t="shared" si="83"/>
        <v>54.521434999999997</v>
      </c>
      <c r="P1055" s="12">
        <f t="shared" si="84"/>
        <v>54.562812999991159</v>
      </c>
      <c r="R1055" s="9">
        <v>1554.9812999999999</v>
      </c>
      <c r="S1055" s="10">
        <v>46.261989999999997</v>
      </c>
    </row>
    <row r="1056" spans="1:19">
      <c r="A1056" s="4">
        <v>57413</v>
      </c>
      <c r="B1056" s="4" t="s">
        <v>18</v>
      </c>
      <c r="C1056" s="4">
        <v>13</v>
      </c>
      <c r="D1056" s="4" t="s">
        <v>4</v>
      </c>
      <c r="E1056" s="4">
        <v>2016</v>
      </c>
      <c r="F1056" s="4" t="s">
        <v>0</v>
      </c>
      <c r="G1056" s="4">
        <v>36</v>
      </c>
      <c r="H1056" s="4" t="s">
        <v>1</v>
      </c>
      <c r="I1056" s="7">
        <v>1638.88</v>
      </c>
      <c r="J1056" s="8" t="s">
        <v>43</v>
      </c>
      <c r="K1056" s="5">
        <f t="array" ref="K1056">MIN(ABS(R$2:R$2623-I1056))</f>
        <v>9.7999999998137355E-3</v>
      </c>
      <c r="L1056" s="4">
        <f t="shared" si="80"/>
        <v>1638.8897999999999</v>
      </c>
      <c r="M1056" s="4">
        <f t="shared" si="81"/>
        <v>54.562812999999998</v>
      </c>
      <c r="N1056" s="4">
        <f t="shared" si="82"/>
        <v>1638.4469999999999</v>
      </c>
      <c r="O1056" s="4">
        <f t="shared" si="83"/>
        <v>54.521434999999997</v>
      </c>
      <c r="P1056" s="12">
        <f t="shared" si="84"/>
        <v>54.56189722673011</v>
      </c>
      <c r="R1056" s="9">
        <v>1554.8921</v>
      </c>
      <c r="S1056" s="10">
        <v>46.252780999999999</v>
      </c>
    </row>
    <row r="1057" spans="1:19">
      <c r="A1057" s="4">
        <v>57440</v>
      </c>
      <c r="B1057" s="4" t="s">
        <v>18</v>
      </c>
      <c r="C1057" s="4">
        <v>13</v>
      </c>
      <c r="D1057" s="4" t="s">
        <v>4</v>
      </c>
      <c r="E1057" s="4">
        <v>2016</v>
      </c>
      <c r="F1057" s="4" t="s">
        <v>0</v>
      </c>
      <c r="G1057" s="4">
        <v>63</v>
      </c>
      <c r="H1057" s="4" t="s">
        <v>1</v>
      </c>
      <c r="I1057" s="7">
        <v>1638.88</v>
      </c>
      <c r="J1057" s="8" t="s">
        <v>43</v>
      </c>
      <c r="K1057" s="5">
        <f t="array" ref="K1057">MIN(ABS(R$2:R$2623-I1057))</f>
        <v>9.7999999998137355E-3</v>
      </c>
      <c r="L1057" s="4">
        <f t="shared" si="80"/>
        <v>1638.8897999999999</v>
      </c>
      <c r="M1057" s="4">
        <f t="shared" si="81"/>
        <v>54.562812999999998</v>
      </c>
      <c r="N1057" s="4">
        <f t="shared" si="82"/>
        <v>1638.4469999999999</v>
      </c>
      <c r="O1057" s="4">
        <f t="shared" si="83"/>
        <v>54.521434999999997</v>
      </c>
      <c r="P1057" s="12">
        <f t="shared" si="84"/>
        <v>54.56189722673011</v>
      </c>
      <c r="R1057" s="9">
        <v>1554.8279</v>
      </c>
      <c r="S1057" s="10">
        <v>46.246158999999999</v>
      </c>
    </row>
    <row r="1058" spans="1:19">
      <c r="A1058" s="4">
        <v>25589</v>
      </c>
      <c r="B1058" s="4" t="s">
        <v>11</v>
      </c>
      <c r="C1058" s="4">
        <v>6</v>
      </c>
      <c r="D1058" s="4" t="s">
        <v>4</v>
      </c>
      <c r="E1058" s="4">
        <v>2016</v>
      </c>
      <c r="F1058" s="4" t="s">
        <v>0</v>
      </c>
      <c r="G1058" s="4">
        <v>30</v>
      </c>
      <c r="H1058" s="4" t="s">
        <v>1</v>
      </c>
      <c r="I1058" s="7">
        <v>1638.74</v>
      </c>
      <c r="J1058" s="8" t="s">
        <v>43</v>
      </c>
      <c r="K1058" s="5">
        <f t="array" ref="K1058">MIN(ABS(R$2:R$2623-I1058))</f>
        <v>0.14979999999991378</v>
      </c>
      <c r="L1058" s="4">
        <f t="shared" si="80"/>
        <v>1638.8897999999999</v>
      </c>
      <c r="M1058" s="4">
        <f t="shared" si="81"/>
        <v>54.562812999999998</v>
      </c>
      <c r="N1058" s="4">
        <f t="shared" si="82"/>
        <v>1638.4469999999999</v>
      </c>
      <c r="O1058" s="4">
        <f t="shared" si="83"/>
        <v>54.521434999999997</v>
      </c>
      <c r="P1058" s="12">
        <f t="shared" si="84"/>
        <v>54.54881475157201</v>
      </c>
      <c r="R1058" s="9">
        <v>1554.7929999999999</v>
      </c>
      <c r="S1058" s="10">
        <v>46.242553999999998</v>
      </c>
    </row>
    <row r="1059" spans="1:19">
      <c r="A1059" s="4">
        <v>49238</v>
      </c>
      <c r="B1059" s="4" t="s">
        <v>16</v>
      </c>
      <c r="C1059" s="4">
        <v>11</v>
      </c>
      <c r="D1059" s="4" t="s">
        <v>4</v>
      </c>
      <c r="E1059" s="4">
        <v>2017</v>
      </c>
      <c r="F1059" s="4" t="s">
        <v>0</v>
      </c>
      <c r="G1059" s="4">
        <v>89</v>
      </c>
      <c r="H1059" s="4" t="s">
        <v>4</v>
      </c>
      <c r="I1059" s="7">
        <v>1638.58</v>
      </c>
      <c r="J1059" s="8" t="s">
        <v>43</v>
      </c>
      <c r="K1059" s="5">
        <f t="array" ref="K1059">MIN(ABS(R$2:R$2623-I1059))</f>
        <v>0.1330000000000382</v>
      </c>
      <c r="L1059" s="4">
        <f t="shared" si="80"/>
        <v>1638.4469999999999</v>
      </c>
      <c r="M1059" s="4">
        <f t="shared" si="81"/>
        <v>54.521434999999997</v>
      </c>
      <c r="N1059" s="4">
        <f t="shared" si="82"/>
        <v>1638.8897999999999</v>
      </c>
      <c r="O1059" s="4">
        <f t="shared" si="83"/>
        <v>54.562812999999998</v>
      </c>
      <c r="P1059" s="12">
        <f t="shared" si="84"/>
        <v>54.533863351391325</v>
      </c>
      <c r="R1059" s="9">
        <v>1554.7244000000001</v>
      </c>
      <c r="S1059" s="10">
        <v>46.235477000000003</v>
      </c>
    </row>
    <row r="1060" spans="1:19">
      <c r="A1060" s="4">
        <v>103608</v>
      </c>
      <c r="B1060" s="4" t="s">
        <v>30</v>
      </c>
      <c r="C1060" s="4">
        <v>25</v>
      </c>
      <c r="D1060" s="4" t="s">
        <v>4</v>
      </c>
      <c r="E1060" s="4">
        <v>2015</v>
      </c>
      <c r="F1060" s="4" t="s">
        <v>0</v>
      </c>
      <c r="G1060" s="4">
        <v>65</v>
      </c>
      <c r="H1060" s="4" t="s">
        <v>1</v>
      </c>
      <c r="I1060" s="9">
        <v>1638.4469999999999</v>
      </c>
      <c r="J1060" s="10">
        <v>54.521434999999997</v>
      </c>
      <c r="K1060" s="5">
        <f t="array" ref="K1060">MIN(ABS(R$2:R$2623-I1060))</f>
        <v>0</v>
      </c>
      <c r="L1060" s="4">
        <f t="shared" si="80"/>
        <v>1638.4469999999999</v>
      </c>
      <c r="M1060" s="4">
        <f t="shared" si="81"/>
        <v>54.521434999999997</v>
      </c>
      <c r="N1060" s="4">
        <f t="shared" si="82"/>
        <v>1638.3616</v>
      </c>
      <c r="O1060" s="4">
        <f t="shared" si="83"/>
        <v>54.513446999999999</v>
      </c>
      <c r="P1060" s="12">
        <f t="shared" si="84"/>
        <v>54.521435000089156</v>
      </c>
      <c r="R1060" s="9">
        <v>1554.4697000000001</v>
      </c>
      <c r="S1060" s="10">
        <v>46.209198000000001</v>
      </c>
    </row>
    <row r="1061" spans="1:19">
      <c r="A1061" s="4">
        <v>113727</v>
      </c>
      <c r="B1061" s="4" t="s">
        <v>32</v>
      </c>
      <c r="C1061" s="4">
        <v>27</v>
      </c>
      <c r="D1061" s="4" t="s">
        <v>4</v>
      </c>
      <c r="E1061" s="4">
        <v>2015</v>
      </c>
      <c r="F1061" s="4" t="s">
        <v>0</v>
      </c>
      <c r="G1061" s="4">
        <v>59</v>
      </c>
      <c r="H1061" s="4" t="s">
        <v>1</v>
      </c>
      <c r="I1061" s="9">
        <v>1638.3616</v>
      </c>
      <c r="J1061" s="10">
        <v>54.513446999999999</v>
      </c>
      <c r="K1061" s="5">
        <f t="array" ref="K1061">MIN(ABS(R$2:R$2623-I1061))</f>
        <v>0</v>
      </c>
      <c r="L1061" s="4">
        <f t="shared" si="80"/>
        <v>1638.3616</v>
      </c>
      <c r="M1061" s="4">
        <f t="shared" si="81"/>
        <v>54.513446999999999</v>
      </c>
      <c r="N1061" s="4">
        <f t="shared" si="82"/>
        <v>1638.2985000000001</v>
      </c>
      <c r="O1061" s="4">
        <f t="shared" si="83"/>
        <v>54.507545</v>
      </c>
      <c r="P1061" s="12">
        <f t="shared" si="84"/>
        <v>54.513447000156901</v>
      </c>
      <c r="R1061" s="9">
        <v>1554.3212000000001</v>
      </c>
      <c r="S1061" s="10">
        <v>46.193866999999997</v>
      </c>
    </row>
    <row r="1062" spans="1:19">
      <c r="A1062" s="4">
        <v>103584</v>
      </c>
      <c r="B1062" s="4" t="s">
        <v>30</v>
      </c>
      <c r="C1062" s="4">
        <v>25</v>
      </c>
      <c r="D1062" s="4" t="s">
        <v>4</v>
      </c>
      <c r="E1062" s="4">
        <v>2015</v>
      </c>
      <c r="F1062" s="4" t="s">
        <v>0</v>
      </c>
      <c r="G1062" s="4">
        <v>41</v>
      </c>
      <c r="H1062" s="4" t="s">
        <v>1</v>
      </c>
      <c r="I1062" s="9">
        <v>1638.2985000000001</v>
      </c>
      <c r="J1062" s="10">
        <v>54.507545</v>
      </c>
      <c r="K1062" s="5">
        <f t="array" ref="K1062">MIN(ABS(R$2:R$2623-I1062))</f>
        <v>0</v>
      </c>
      <c r="L1062" s="4">
        <f t="shared" si="80"/>
        <v>1638.2985000000001</v>
      </c>
      <c r="M1062" s="4">
        <f t="shared" si="81"/>
        <v>54.507545</v>
      </c>
      <c r="N1062" s="4">
        <f t="shared" si="82"/>
        <v>1637.7635</v>
      </c>
      <c r="O1062" s="4">
        <f t="shared" si="83"/>
        <v>54.457504</v>
      </c>
      <c r="P1062" s="12">
        <f t="shared" si="84"/>
        <v>54.50754499998996</v>
      </c>
      <c r="R1062" s="9">
        <v>1554.1826000000001</v>
      </c>
      <c r="S1062" s="10">
        <v>46.179564999999997</v>
      </c>
    </row>
    <row r="1063" spans="1:19">
      <c r="A1063" s="4">
        <v>87217</v>
      </c>
      <c r="B1063" s="4" t="s">
        <v>26</v>
      </c>
      <c r="C1063" s="4">
        <v>21</v>
      </c>
      <c r="D1063" s="4" t="s">
        <v>4</v>
      </c>
      <c r="E1063" s="4">
        <v>2016</v>
      </c>
      <c r="F1063" s="4" t="s">
        <v>0</v>
      </c>
      <c r="G1063" s="4">
        <v>67</v>
      </c>
      <c r="H1063" s="4" t="s">
        <v>1</v>
      </c>
      <c r="I1063" s="7">
        <v>1638.2</v>
      </c>
      <c r="J1063" s="8" t="s">
        <v>43</v>
      </c>
      <c r="K1063" s="5">
        <f t="array" ref="K1063">MIN(ABS(R$2:R$2623-I1063))</f>
        <v>9.8500000000058208E-2</v>
      </c>
      <c r="L1063" s="4">
        <f t="shared" si="80"/>
        <v>1638.2985000000001</v>
      </c>
      <c r="M1063" s="4">
        <f t="shared" si="81"/>
        <v>54.507545</v>
      </c>
      <c r="N1063" s="4">
        <f t="shared" si="82"/>
        <v>1637.7635</v>
      </c>
      <c r="O1063" s="4">
        <f t="shared" si="83"/>
        <v>54.457504</v>
      </c>
      <c r="P1063" s="12">
        <f t="shared" si="84"/>
        <v>54.498331843915174</v>
      </c>
      <c r="R1063" s="9">
        <v>1554.0623000000001</v>
      </c>
      <c r="S1063" s="10">
        <v>46.167141000000001</v>
      </c>
    </row>
    <row r="1064" spans="1:19">
      <c r="A1064" s="4">
        <v>57434</v>
      </c>
      <c r="B1064" s="4" t="s">
        <v>18</v>
      </c>
      <c r="C1064" s="4">
        <v>13</v>
      </c>
      <c r="D1064" s="4" t="s">
        <v>4</v>
      </c>
      <c r="E1064" s="4">
        <v>2016</v>
      </c>
      <c r="F1064" s="4" t="s">
        <v>0</v>
      </c>
      <c r="G1064" s="4">
        <v>57</v>
      </c>
      <c r="H1064" s="4" t="s">
        <v>1</v>
      </c>
      <c r="I1064" s="7">
        <v>1638.19</v>
      </c>
      <c r="J1064" s="8" t="s">
        <v>43</v>
      </c>
      <c r="K1064" s="5">
        <f t="array" ref="K1064">MIN(ABS(R$2:R$2623-I1064))</f>
        <v>0.10850000000004911</v>
      </c>
      <c r="L1064" s="4">
        <f t="shared" si="80"/>
        <v>1638.2985000000001</v>
      </c>
      <c r="M1064" s="4">
        <f t="shared" si="81"/>
        <v>54.507545</v>
      </c>
      <c r="N1064" s="4">
        <f t="shared" si="82"/>
        <v>1637.7635</v>
      </c>
      <c r="O1064" s="4">
        <f t="shared" si="83"/>
        <v>54.457504</v>
      </c>
      <c r="P1064" s="12">
        <f t="shared" si="84"/>
        <v>54.497396498120786</v>
      </c>
      <c r="R1064" s="9">
        <v>1554.0600999999999</v>
      </c>
      <c r="S1064" s="10">
        <v>46.166916000000001</v>
      </c>
    </row>
    <row r="1065" spans="1:19">
      <c r="A1065" s="4">
        <v>25714</v>
      </c>
      <c r="B1065" s="4" t="s">
        <v>11</v>
      </c>
      <c r="C1065" s="4">
        <v>6</v>
      </c>
      <c r="D1065" s="4" t="s">
        <v>4</v>
      </c>
      <c r="E1065" s="4">
        <v>2017</v>
      </c>
      <c r="F1065" s="4" t="s">
        <v>0</v>
      </c>
      <c r="G1065" s="4">
        <v>52</v>
      </c>
      <c r="H1065" s="4" t="s">
        <v>1</v>
      </c>
      <c r="I1065" s="7">
        <v>1638.11</v>
      </c>
      <c r="J1065" s="8" t="s">
        <v>43</v>
      </c>
      <c r="K1065" s="5">
        <f t="array" ref="K1065">MIN(ABS(R$2:R$2623-I1065))</f>
        <v>0.18850000000020373</v>
      </c>
      <c r="L1065" s="4">
        <f t="shared" si="80"/>
        <v>1638.2985000000001</v>
      </c>
      <c r="M1065" s="4">
        <f t="shared" si="81"/>
        <v>54.507545</v>
      </c>
      <c r="N1065" s="4">
        <f t="shared" si="82"/>
        <v>1637.7635</v>
      </c>
      <c r="O1065" s="4">
        <f t="shared" si="83"/>
        <v>54.457504</v>
      </c>
      <c r="P1065" s="12">
        <f t="shared" si="84"/>
        <v>54.489913731765633</v>
      </c>
      <c r="R1065" s="9">
        <v>1553.7316000000001</v>
      </c>
      <c r="S1065" s="10">
        <v>46.133003000000002</v>
      </c>
    </row>
    <row r="1066" spans="1:19">
      <c r="A1066" s="4">
        <v>25702</v>
      </c>
      <c r="B1066" s="4" t="s">
        <v>11</v>
      </c>
      <c r="C1066" s="4">
        <v>6</v>
      </c>
      <c r="D1066" s="4" t="s">
        <v>4</v>
      </c>
      <c r="E1066" s="4">
        <v>2017</v>
      </c>
      <c r="F1066" s="4" t="s">
        <v>0</v>
      </c>
      <c r="G1066" s="4">
        <v>40</v>
      </c>
      <c r="H1066" s="4" t="s">
        <v>1</v>
      </c>
      <c r="I1066" s="7">
        <v>1638.09</v>
      </c>
      <c r="J1066" s="8" t="s">
        <v>43</v>
      </c>
      <c r="K1066" s="5">
        <f t="array" ref="K1066">MIN(ABS(R$2:R$2623-I1066))</f>
        <v>0.20850000000018554</v>
      </c>
      <c r="L1066" s="4">
        <f t="shared" si="80"/>
        <v>1638.2985000000001</v>
      </c>
      <c r="M1066" s="4">
        <f t="shared" si="81"/>
        <v>54.507545</v>
      </c>
      <c r="N1066" s="4">
        <f t="shared" si="82"/>
        <v>1637.7635</v>
      </c>
      <c r="O1066" s="4">
        <f t="shared" si="83"/>
        <v>54.457504</v>
      </c>
      <c r="P1066" s="12">
        <f t="shared" si="84"/>
        <v>54.488043040176848</v>
      </c>
      <c r="R1066" s="9">
        <v>1553.5645</v>
      </c>
      <c r="S1066" s="10">
        <v>46.115746000000001</v>
      </c>
    </row>
    <row r="1067" spans="1:19">
      <c r="A1067" s="4">
        <v>87207</v>
      </c>
      <c r="B1067" s="4" t="s">
        <v>26</v>
      </c>
      <c r="C1067" s="4">
        <v>21</v>
      </c>
      <c r="D1067" s="4" t="s">
        <v>4</v>
      </c>
      <c r="E1067" s="4">
        <v>2016</v>
      </c>
      <c r="F1067" s="4" t="s">
        <v>0</v>
      </c>
      <c r="G1067" s="4">
        <v>57</v>
      </c>
      <c r="H1067" s="4" t="s">
        <v>1</v>
      </c>
      <c r="I1067" s="7">
        <v>1637.98</v>
      </c>
      <c r="J1067" s="8" t="s">
        <v>43</v>
      </c>
      <c r="K1067" s="5">
        <f t="array" ref="K1067">MIN(ABS(R$2:R$2623-I1067))</f>
        <v>0.21649999999999636</v>
      </c>
      <c r="L1067" s="4">
        <f t="shared" si="80"/>
        <v>1637.7635</v>
      </c>
      <c r="M1067" s="4">
        <f t="shared" si="81"/>
        <v>54.457504</v>
      </c>
      <c r="N1067" s="4">
        <f t="shared" si="82"/>
        <v>1638.2985000000001</v>
      </c>
      <c r="O1067" s="4">
        <f t="shared" si="83"/>
        <v>54.507545</v>
      </c>
      <c r="P1067" s="12">
        <f t="shared" si="84"/>
        <v>54.477754236438543</v>
      </c>
      <c r="R1067" s="9">
        <v>1553.4103</v>
      </c>
      <c r="S1067" s="10">
        <v>46.099823000000001</v>
      </c>
    </row>
    <row r="1068" spans="1:19">
      <c r="A1068" s="4">
        <v>87263</v>
      </c>
      <c r="B1068" s="4" t="s">
        <v>26</v>
      </c>
      <c r="C1068" s="4">
        <v>21</v>
      </c>
      <c r="D1068" s="4" t="s">
        <v>4</v>
      </c>
      <c r="E1068" s="4">
        <v>2017</v>
      </c>
      <c r="F1068" s="4" t="s">
        <v>0</v>
      </c>
      <c r="G1068" s="4">
        <v>13</v>
      </c>
      <c r="H1068" s="4" t="s">
        <v>1</v>
      </c>
      <c r="I1068" s="7">
        <v>1637.9</v>
      </c>
      <c r="J1068" s="8" t="s">
        <v>43</v>
      </c>
      <c r="K1068" s="5">
        <f t="array" ref="K1068">MIN(ABS(R$2:R$2623-I1068))</f>
        <v>0.13650000000006912</v>
      </c>
      <c r="L1068" s="4">
        <f t="shared" si="80"/>
        <v>1637.7635</v>
      </c>
      <c r="M1068" s="4">
        <f t="shared" si="81"/>
        <v>54.457504</v>
      </c>
      <c r="N1068" s="4">
        <f t="shared" si="82"/>
        <v>1638.2985000000001</v>
      </c>
      <c r="O1068" s="4">
        <f t="shared" si="83"/>
        <v>54.507545</v>
      </c>
      <c r="P1068" s="12">
        <f t="shared" si="84"/>
        <v>54.470271470083418</v>
      </c>
      <c r="R1068" s="9">
        <v>1553.229</v>
      </c>
      <c r="S1068" s="10">
        <v>46.081104000000003</v>
      </c>
    </row>
    <row r="1069" spans="1:19">
      <c r="A1069" s="4">
        <v>113707</v>
      </c>
      <c r="B1069" s="4" t="s">
        <v>32</v>
      </c>
      <c r="C1069" s="4">
        <v>27</v>
      </c>
      <c r="D1069" s="4" t="s">
        <v>4</v>
      </c>
      <c r="E1069" s="4">
        <v>2015</v>
      </c>
      <c r="F1069" s="4" t="s">
        <v>0</v>
      </c>
      <c r="G1069" s="4">
        <v>39</v>
      </c>
      <c r="H1069" s="4" t="s">
        <v>1</v>
      </c>
      <c r="I1069" s="9">
        <v>1637.7635</v>
      </c>
      <c r="J1069" s="10">
        <v>54.457504</v>
      </c>
      <c r="K1069" s="5">
        <f t="array" ref="K1069">MIN(ABS(R$2:R$2623-I1069))</f>
        <v>0</v>
      </c>
      <c r="L1069" s="4">
        <f t="shared" si="80"/>
        <v>1637.7635</v>
      </c>
      <c r="M1069" s="4">
        <f t="shared" si="81"/>
        <v>54.457504</v>
      </c>
      <c r="N1069" s="4">
        <f t="shared" si="82"/>
        <v>1637.5702000000001</v>
      </c>
      <c r="O1069" s="4">
        <f t="shared" si="83"/>
        <v>54.439404000000003</v>
      </c>
      <c r="P1069" s="12">
        <f t="shared" si="84"/>
        <v>54.457503999969219</v>
      </c>
      <c r="R1069" s="9">
        <v>1553.2043000000001</v>
      </c>
      <c r="S1069" s="10">
        <v>46.078555999999999</v>
      </c>
    </row>
    <row r="1070" spans="1:19">
      <c r="A1070" s="4">
        <v>49222</v>
      </c>
      <c r="B1070" s="4" t="s">
        <v>16</v>
      </c>
      <c r="C1070" s="4">
        <v>11</v>
      </c>
      <c r="D1070" s="4" t="s">
        <v>4</v>
      </c>
      <c r="E1070" s="4">
        <v>2017</v>
      </c>
      <c r="F1070" s="4" t="s">
        <v>0</v>
      </c>
      <c r="G1070" s="4">
        <v>73</v>
      </c>
      <c r="H1070" s="4" t="s">
        <v>1</v>
      </c>
      <c r="I1070" s="7">
        <v>1637.66</v>
      </c>
      <c r="J1070" s="8" t="s">
        <v>43</v>
      </c>
      <c r="K1070" s="5">
        <f t="array" ref="K1070">MIN(ABS(R$2:R$2623-I1070))</f>
        <v>8.979999999996835E-2</v>
      </c>
      <c r="L1070" s="4">
        <f t="shared" si="80"/>
        <v>1637.5702000000001</v>
      </c>
      <c r="M1070" s="4">
        <f t="shared" si="81"/>
        <v>54.439404000000003</v>
      </c>
      <c r="N1070" s="4">
        <f t="shared" si="82"/>
        <v>1637.7635</v>
      </c>
      <c r="O1070" s="4">
        <f t="shared" si="83"/>
        <v>54.457504</v>
      </c>
      <c r="P1070" s="12">
        <f t="shared" si="84"/>
        <v>54.447812587656742</v>
      </c>
      <c r="R1070" s="9">
        <v>1553.1472000000001</v>
      </c>
      <c r="S1070" s="10">
        <v>46.072654999999997</v>
      </c>
    </row>
    <row r="1071" spans="1:19">
      <c r="A1071" s="4">
        <v>57553</v>
      </c>
      <c r="B1071" s="4" t="s">
        <v>18</v>
      </c>
      <c r="C1071" s="4">
        <v>13</v>
      </c>
      <c r="D1071" s="4" t="s">
        <v>4</v>
      </c>
      <c r="E1071" s="4">
        <v>2017</v>
      </c>
      <c r="F1071" s="4" t="s">
        <v>0</v>
      </c>
      <c r="G1071" s="4">
        <v>88</v>
      </c>
      <c r="H1071" s="4" t="s">
        <v>4</v>
      </c>
      <c r="I1071" s="7">
        <v>1637.61</v>
      </c>
      <c r="J1071" s="8" t="s">
        <v>43</v>
      </c>
      <c r="K1071" s="5">
        <f t="array" ref="K1071">MIN(ABS(R$2:R$2623-I1071))</f>
        <v>3.9799999999786451E-2</v>
      </c>
      <c r="L1071" s="4">
        <f t="shared" si="80"/>
        <v>1637.5702000000001</v>
      </c>
      <c r="M1071" s="4">
        <f t="shared" si="81"/>
        <v>54.439404000000003</v>
      </c>
      <c r="N1071" s="4">
        <f t="shared" si="82"/>
        <v>1637.7635</v>
      </c>
      <c r="O1071" s="4">
        <f t="shared" si="83"/>
        <v>54.457504</v>
      </c>
      <c r="P1071" s="12">
        <f t="shared" si="84"/>
        <v>54.443130745959884</v>
      </c>
      <c r="R1071" s="9">
        <v>1553.1212</v>
      </c>
      <c r="S1071" s="10">
        <v>46.069969</v>
      </c>
    </row>
    <row r="1072" spans="1:19">
      <c r="A1072" s="4">
        <v>25753</v>
      </c>
      <c r="B1072" s="4" t="s">
        <v>11</v>
      </c>
      <c r="C1072" s="4">
        <v>6</v>
      </c>
      <c r="D1072" s="4" t="s">
        <v>4</v>
      </c>
      <c r="E1072" s="4">
        <v>2017</v>
      </c>
      <c r="F1072" s="4" t="s">
        <v>0</v>
      </c>
      <c r="G1072" s="4">
        <v>91</v>
      </c>
      <c r="H1072" s="4" t="s">
        <v>4</v>
      </c>
      <c r="I1072" s="7">
        <v>1637.58</v>
      </c>
      <c r="J1072" s="8" t="s">
        <v>43</v>
      </c>
      <c r="K1072" s="5">
        <f t="array" ref="K1072">MIN(ABS(R$2:R$2623-I1072))</f>
        <v>9.7999999998137355E-3</v>
      </c>
      <c r="L1072" s="4">
        <f t="shared" si="80"/>
        <v>1637.5702000000001</v>
      </c>
      <c r="M1072" s="4">
        <f t="shared" si="81"/>
        <v>54.439404000000003</v>
      </c>
      <c r="N1072" s="4">
        <f t="shared" si="82"/>
        <v>1637.7635</v>
      </c>
      <c r="O1072" s="4">
        <f t="shared" si="83"/>
        <v>54.457504</v>
      </c>
      <c r="P1072" s="12">
        <f t="shared" si="84"/>
        <v>54.440321640941789</v>
      </c>
      <c r="R1072" s="9">
        <v>1553.1035999999999</v>
      </c>
      <c r="S1072" s="10">
        <v>46.068153000000002</v>
      </c>
    </row>
    <row r="1073" spans="1:19">
      <c r="A1073" s="4">
        <v>113704</v>
      </c>
      <c r="B1073" s="4" t="s">
        <v>32</v>
      </c>
      <c r="C1073" s="4">
        <v>27</v>
      </c>
      <c r="D1073" s="4" t="s">
        <v>4</v>
      </c>
      <c r="E1073" s="4">
        <v>2015</v>
      </c>
      <c r="F1073" s="4" t="s">
        <v>0</v>
      </c>
      <c r="G1073" s="4">
        <v>36</v>
      </c>
      <c r="H1073" s="4" t="s">
        <v>1</v>
      </c>
      <c r="I1073" s="9">
        <v>1637.5702000000001</v>
      </c>
      <c r="J1073" s="10">
        <v>54.439404000000003</v>
      </c>
      <c r="K1073" s="5">
        <f t="array" ref="K1073">MIN(ABS(R$2:R$2623-I1073))</f>
        <v>0</v>
      </c>
      <c r="L1073" s="4">
        <f t="shared" si="80"/>
        <v>1637.5702000000001</v>
      </c>
      <c r="M1073" s="4">
        <f t="shared" si="81"/>
        <v>54.439404000000003</v>
      </c>
      <c r="N1073" s="4">
        <f t="shared" si="82"/>
        <v>1636.7918999999999</v>
      </c>
      <c r="O1073" s="4">
        <f t="shared" si="83"/>
        <v>54.366486000000002</v>
      </c>
      <c r="P1073" s="12">
        <f t="shared" si="84"/>
        <v>54.439403999994191</v>
      </c>
      <c r="R1073" s="9">
        <v>1552.6567</v>
      </c>
      <c r="S1073" s="10">
        <v>46.021984000000003</v>
      </c>
    </row>
    <row r="1074" spans="1:19">
      <c r="A1074" s="4">
        <v>87196</v>
      </c>
      <c r="B1074" s="4" t="s">
        <v>26</v>
      </c>
      <c r="C1074" s="4">
        <v>21</v>
      </c>
      <c r="D1074" s="4" t="s">
        <v>4</v>
      </c>
      <c r="E1074" s="4">
        <v>2016</v>
      </c>
      <c r="F1074" s="4" t="s">
        <v>0</v>
      </c>
      <c r="G1074" s="4">
        <v>46</v>
      </c>
      <c r="H1074" s="4" t="s">
        <v>1</v>
      </c>
      <c r="I1074" s="7">
        <v>1637.41</v>
      </c>
      <c r="J1074" s="8" t="s">
        <v>43</v>
      </c>
      <c r="K1074" s="5">
        <f t="array" ref="K1074">MIN(ABS(R$2:R$2623-I1074))</f>
        <v>0.16020000000003165</v>
      </c>
      <c r="L1074" s="4">
        <f t="shared" si="80"/>
        <v>1637.5702000000001</v>
      </c>
      <c r="M1074" s="4">
        <f t="shared" si="81"/>
        <v>54.439404000000003</v>
      </c>
      <c r="N1074" s="4">
        <f t="shared" si="82"/>
        <v>1636.7918999999999</v>
      </c>
      <c r="O1074" s="4">
        <f t="shared" si="83"/>
        <v>54.366486000000002</v>
      </c>
      <c r="P1074" s="12">
        <f t="shared" si="84"/>
        <v>54.4243950528016</v>
      </c>
      <c r="R1074" s="9">
        <v>1552.6273000000001</v>
      </c>
      <c r="S1074" s="10">
        <v>46.018948000000002</v>
      </c>
    </row>
    <row r="1075" spans="1:19">
      <c r="A1075" s="4">
        <v>57551</v>
      </c>
      <c r="B1075" s="4" t="s">
        <v>18</v>
      </c>
      <c r="C1075" s="4">
        <v>13</v>
      </c>
      <c r="D1075" s="4" t="s">
        <v>4</v>
      </c>
      <c r="E1075" s="4">
        <v>2017</v>
      </c>
      <c r="F1075" s="4" t="s">
        <v>0</v>
      </c>
      <c r="G1075" s="4">
        <v>86</v>
      </c>
      <c r="H1075" s="4" t="s">
        <v>4</v>
      </c>
      <c r="I1075" s="7">
        <v>1637.27</v>
      </c>
      <c r="J1075" s="8" t="s">
        <v>43</v>
      </c>
      <c r="K1075" s="5">
        <f t="array" ref="K1075">MIN(ABS(R$2:R$2623-I1075))</f>
        <v>0.30020000000013169</v>
      </c>
      <c r="L1075" s="4">
        <f t="shared" si="80"/>
        <v>1637.5702000000001</v>
      </c>
      <c r="M1075" s="4">
        <f t="shared" si="81"/>
        <v>54.439404000000003</v>
      </c>
      <c r="N1075" s="4">
        <f t="shared" si="82"/>
        <v>1636.7918999999999</v>
      </c>
      <c r="O1075" s="4">
        <f t="shared" si="83"/>
        <v>54.366486000000002</v>
      </c>
      <c r="P1075" s="12">
        <f t="shared" si="84"/>
        <v>54.411278619549634</v>
      </c>
      <c r="R1075" s="9">
        <v>1552.5989</v>
      </c>
      <c r="S1075" s="10">
        <v>46.016005999999997</v>
      </c>
    </row>
    <row r="1076" spans="1:19">
      <c r="A1076" s="4">
        <v>87175</v>
      </c>
      <c r="B1076" s="4" t="s">
        <v>26</v>
      </c>
      <c r="C1076" s="4">
        <v>21</v>
      </c>
      <c r="D1076" s="4" t="s">
        <v>4</v>
      </c>
      <c r="E1076" s="4">
        <v>2016</v>
      </c>
      <c r="F1076" s="4" t="s">
        <v>0</v>
      </c>
      <c r="G1076" s="4">
        <v>25</v>
      </c>
      <c r="H1076" s="4" t="s">
        <v>1</v>
      </c>
      <c r="I1076" s="7">
        <v>1637.08</v>
      </c>
      <c r="J1076" s="8" t="s">
        <v>43</v>
      </c>
      <c r="K1076" s="5">
        <f t="array" ref="K1076">MIN(ABS(R$2:R$2623-I1076))</f>
        <v>0.28809999999998581</v>
      </c>
      <c r="L1076" s="4">
        <f t="shared" si="80"/>
        <v>1636.7918999999999</v>
      </c>
      <c r="M1076" s="4">
        <f t="shared" si="81"/>
        <v>54.366486000000002</v>
      </c>
      <c r="N1076" s="4">
        <f t="shared" si="82"/>
        <v>1637.5702000000001</v>
      </c>
      <c r="O1076" s="4">
        <f t="shared" si="83"/>
        <v>54.439404000000003</v>
      </c>
      <c r="P1076" s="12">
        <f t="shared" si="84"/>
        <v>54.393477745850532</v>
      </c>
      <c r="R1076" s="9">
        <v>1552.2448999999999</v>
      </c>
      <c r="S1076" s="10">
        <v>45.979427000000001</v>
      </c>
    </row>
    <row r="1077" spans="1:19">
      <c r="A1077" s="4">
        <v>87191</v>
      </c>
      <c r="B1077" s="4" t="s">
        <v>26</v>
      </c>
      <c r="C1077" s="4">
        <v>21</v>
      </c>
      <c r="D1077" s="4" t="s">
        <v>4</v>
      </c>
      <c r="E1077" s="4">
        <v>2016</v>
      </c>
      <c r="F1077" s="4" t="s">
        <v>0</v>
      </c>
      <c r="G1077" s="4">
        <v>41</v>
      </c>
      <c r="H1077" s="4" t="s">
        <v>1</v>
      </c>
      <c r="I1077" s="7">
        <v>1636.82</v>
      </c>
      <c r="J1077" s="8" t="s">
        <v>43</v>
      </c>
      <c r="K1077" s="5">
        <f t="array" ref="K1077">MIN(ABS(R$2:R$2623-I1077))</f>
        <v>2.8099999999994907E-2</v>
      </c>
      <c r="L1077" s="4">
        <f t="shared" si="80"/>
        <v>1636.7918999999999</v>
      </c>
      <c r="M1077" s="4">
        <f t="shared" si="81"/>
        <v>54.366486000000002</v>
      </c>
      <c r="N1077" s="4">
        <f t="shared" si="82"/>
        <v>1637.5702000000001</v>
      </c>
      <c r="O1077" s="4">
        <f t="shared" si="83"/>
        <v>54.439404000000003</v>
      </c>
      <c r="P1077" s="12">
        <f t="shared" si="84"/>
        <v>54.369118655525476</v>
      </c>
      <c r="R1077" s="9">
        <v>1552.2264</v>
      </c>
      <c r="S1077" s="10">
        <v>45.977519999999998</v>
      </c>
    </row>
    <row r="1078" spans="1:19">
      <c r="A1078" s="4">
        <v>65396</v>
      </c>
      <c r="B1078" s="4" t="s">
        <v>20</v>
      </c>
      <c r="C1078" s="4">
        <v>15</v>
      </c>
      <c r="D1078" s="4" t="s">
        <v>4</v>
      </c>
      <c r="E1078" s="4">
        <v>2015</v>
      </c>
      <c r="F1078" s="4" t="s">
        <v>0</v>
      </c>
      <c r="G1078" s="4">
        <v>90</v>
      </c>
      <c r="H1078" s="4" t="s">
        <v>4</v>
      </c>
      <c r="I1078" s="9">
        <v>1636.7918999999999</v>
      </c>
      <c r="J1078" s="10">
        <v>54.366486000000002</v>
      </c>
      <c r="K1078" s="5">
        <f t="array" ref="K1078">MIN(ABS(R$2:R$2623-I1078))</f>
        <v>0</v>
      </c>
      <c r="L1078" s="4">
        <f t="shared" si="80"/>
        <v>1636.7918999999999</v>
      </c>
      <c r="M1078" s="4">
        <f t="shared" si="81"/>
        <v>54.366486000000002</v>
      </c>
      <c r="N1078" s="4">
        <f t="shared" si="82"/>
        <v>1636.6967</v>
      </c>
      <c r="O1078" s="4">
        <f t="shared" si="83"/>
        <v>54.357559000000002</v>
      </c>
      <c r="P1078" s="12">
        <f t="shared" si="84"/>
        <v>54.36648600005072</v>
      </c>
      <c r="R1078" s="9">
        <v>1551.8619000000001</v>
      </c>
      <c r="S1078" s="10">
        <v>45.939846000000003</v>
      </c>
    </row>
    <row r="1079" spans="1:19">
      <c r="A1079" s="4">
        <v>44610</v>
      </c>
      <c r="B1079" s="4" t="s">
        <v>15</v>
      </c>
      <c r="C1079" s="4">
        <v>10</v>
      </c>
      <c r="D1079" s="4" t="s">
        <v>4</v>
      </c>
      <c r="E1079" s="4">
        <v>2015</v>
      </c>
      <c r="F1079" s="4" t="s">
        <v>0</v>
      </c>
      <c r="G1079" s="4">
        <v>10</v>
      </c>
      <c r="H1079" s="4" t="s">
        <v>1</v>
      </c>
      <c r="I1079" s="9">
        <v>1636.6967</v>
      </c>
      <c r="J1079" s="10">
        <v>54.357559000000002</v>
      </c>
      <c r="K1079" s="5">
        <f t="array" ref="K1079">MIN(ABS(R$2:R$2623-I1079))</f>
        <v>0</v>
      </c>
      <c r="L1079" s="4">
        <f t="shared" si="80"/>
        <v>1636.6967</v>
      </c>
      <c r="M1079" s="4">
        <f t="shared" si="81"/>
        <v>54.357559000000002</v>
      </c>
      <c r="N1079" s="4">
        <f t="shared" si="82"/>
        <v>1636.6675</v>
      </c>
      <c r="O1079" s="4">
        <f t="shared" si="83"/>
        <v>54.354824000000001</v>
      </c>
      <c r="P1079" s="12">
        <f t="shared" si="84"/>
        <v>54.357559000096302</v>
      </c>
      <c r="R1079" s="9">
        <v>1551.8387</v>
      </c>
      <c r="S1079" s="10">
        <v>45.937446999999999</v>
      </c>
    </row>
    <row r="1080" spans="1:19">
      <c r="A1080" s="4">
        <v>115706</v>
      </c>
      <c r="B1080" s="4" t="s">
        <v>33</v>
      </c>
      <c r="C1080" s="4">
        <v>28</v>
      </c>
      <c r="D1080" s="4" t="s">
        <v>4</v>
      </c>
      <c r="E1080" s="4">
        <v>2017</v>
      </c>
      <c r="F1080" s="4" t="s">
        <v>0</v>
      </c>
      <c r="G1080" s="4">
        <v>23</v>
      </c>
      <c r="H1080" s="4" t="s">
        <v>1</v>
      </c>
      <c r="I1080" s="7">
        <v>1636.68</v>
      </c>
      <c r="J1080" s="8" t="s">
        <v>43</v>
      </c>
      <c r="K1080" s="5">
        <f t="array" ref="K1080">MIN(ABS(R$2:R$2623-I1080))</f>
        <v>1.2500000000045475E-2</v>
      </c>
      <c r="L1080" s="4">
        <f t="shared" si="80"/>
        <v>1636.6675</v>
      </c>
      <c r="M1080" s="4">
        <f t="shared" si="81"/>
        <v>54.354824000000001</v>
      </c>
      <c r="N1080" s="4">
        <f t="shared" si="82"/>
        <v>1636.6967</v>
      </c>
      <c r="O1080" s="4">
        <f t="shared" si="83"/>
        <v>54.357559000000002</v>
      </c>
      <c r="P1080" s="12">
        <f t="shared" si="84"/>
        <v>54.35599480489082</v>
      </c>
      <c r="R1080" s="9">
        <v>1551.4612999999999</v>
      </c>
      <c r="S1080" s="10">
        <v>45.898426000000001</v>
      </c>
    </row>
    <row r="1081" spans="1:19">
      <c r="A1081" s="4">
        <v>65338</v>
      </c>
      <c r="B1081" s="4" t="s">
        <v>20</v>
      </c>
      <c r="C1081" s="4">
        <v>15</v>
      </c>
      <c r="D1081" s="4" t="s">
        <v>4</v>
      </c>
      <c r="E1081" s="4">
        <v>2015</v>
      </c>
      <c r="F1081" s="4" t="s">
        <v>0</v>
      </c>
      <c r="G1081" s="4">
        <v>32</v>
      </c>
      <c r="H1081" s="4" t="s">
        <v>1</v>
      </c>
      <c r="I1081" s="9">
        <v>1636.6675</v>
      </c>
      <c r="J1081" s="10">
        <v>54.354824000000001</v>
      </c>
      <c r="K1081" s="5">
        <f t="array" ref="K1081">MIN(ABS(R$2:R$2623-I1081))</f>
        <v>0</v>
      </c>
      <c r="L1081" s="4">
        <f t="shared" si="80"/>
        <v>1636.6675</v>
      </c>
      <c r="M1081" s="4">
        <f t="shared" si="81"/>
        <v>54.354824000000001</v>
      </c>
      <c r="N1081" s="4">
        <f t="shared" si="82"/>
        <v>1636.5988</v>
      </c>
      <c r="O1081" s="4">
        <f t="shared" si="83"/>
        <v>54.348376999999999</v>
      </c>
      <c r="P1081" s="12">
        <f t="shared" si="84"/>
        <v>54.354823999910124</v>
      </c>
      <c r="R1081" s="9">
        <v>1551.2925</v>
      </c>
      <c r="S1081" s="10">
        <v>45.880969999999998</v>
      </c>
    </row>
    <row r="1082" spans="1:19">
      <c r="A1082" s="4">
        <v>113722</v>
      </c>
      <c r="B1082" s="4" t="s">
        <v>32</v>
      </c>
      <c r="C1082" s="4">
        <v>27</v>
      </c>
      <c r="D1082" s="4" t="s">
        <v>4</v>
      </c>
      <c r="E1082" s="4">
        <v>2015</v>
      </c>
      <c r="F1082" s="4" t="s">
        <v>0</v>
      </c>
      <c r="G1082" s="4">
        <v>54</v>
      </c>
      <c r="H1082" s="4" t="s">
        <v>1</v>
      </c>
      <c r="I1082" s="9">
        <v>1636.5988</v>
      </c>
      <c r="J1082" s="10">
        <v>54.348376999999999</v>
      </c>
      <c r="K1082" s="5">
        <f t="array" ref="K1082">MIN(ABS(R$2:R$2623-I1082))</f>
        <v>0</v>
      </c>
      <c r="L1082" s="4">
        <f t="shared" si="80"/>
        <v>1636.5988</v>
      </c>
      <c r="M1082" s="4">
        <f t="shared" si="81"/>
        <v>54.348376999999999</v>
      </c>
      <c r="N1082" s="4">
        <f t="shared" si="82"/>
        <v>1636.2637999999999</v>
      </c>
      <c r="O1082" s="4">
        <f t="shared" si="83"/>
        <v>54.316958999999997</v>
      </c>
      <c r="P1082" s="12">
        <f t="shared" si="84"/>
        <v>54.348377000019006</v>
      </c>
      <c r="R1082" s="9">
        <v>1551.2792999999999</v>
      </c>
      <c r="S1082" s="10">
        <v>45.879604</v>
      </c>
    </row>
    <row r="1083" spans="1:19">
      <c r="A1083" s="4">
        <v>87183</v>
      </c>
      <c r="B1083" s="4" t="s">
        <v>26</v>
      </c>
      <c r="C1083" s="4">
        <v>21</v>
      </c>
      <c r="D1083" s="4" t="s">
        <v>4</v>
      </c>
      <c r="E1083" s="4">
        <v>2016</v>
      </c>
      <c r="F1083" s="4" t="s">
        <v>0</v>
      </c>
      <c r="G1083" s="4">
        <v>33</v>
      </c>
      <c r="H1083" s="4" t="s">
        <v>1</v>
      </c>
      <c r="I1083" s="7">
        <v>1636.57</v>
      </c>
      <c r="J1083" s="8" t="s">
        <v>43</v>
      </c>
      <c r="K1083" s="5">
        <f t="array" ref="K1083">MIN(ABS(R$2:R$2623-I1083))</f>
        <v>2.8800000000046566E-2</v>
      </c>
      <c r="L1083" s="4">
        <f t="shared" si="80"/>
        <v>1636.5988</v>
      </c>
      <c r="M1083" s="4">
        <f t="shared" si="81"/>
        <v>54.348376999999999</v>
      </c>
      <c r="N1083" s="4">
        <f t="shared" si="82"/>
        <v>1636.2637999999999</v>
      </c>
      <c r="O1083" s="4">
        <f t="shared" si="83"/>
        <v>54.316958999999997</v>
      </c>
      <c r="P1083" s="12">
        <f t="shared" si="84"/>
        <v>54.345675989869747</v>
      </c>
      <c r="R1083" s="9">
        <v>1550.9607000000001</v>
      </c>
      <c r="S1083" s="10">
        <v>45.846657</v>
      </c>
    </row>
    <row r="1084" spans="1:19">
      <c r="A1084" s="4">
        <v>49240</v>
      </c>
      <c r="B1084" s="4" t="s">
        <v>16</v>
      </c>
      <c r="C1084" s="4">
        <v>11</v>
      </c>
      <c r="D1084" s="4" t="s">
        <v>4</v>
      </c>
      <c r="E1084" s="4">
        <v>2017</v>
      </c>
      <c r="F1084" s="4" t="s">
        <v>0</v>
      </c>
      <c r="G1084" s="4">
        <v>91</v>
      </c>
      <c r="H1084" s="4" t="s">
        <v>4</v>
      </c>
      <c r="I1084" s="7">
        <v>1636.5</v>
      </c>
      <c r="J1084" s="8" t="s">
        <v>43</v>
      </c>
      <c r="K1084" s="5">
        <f t="array" ref="K1084">MIN(ABS(R$2:R$2623-I1084))</f>
        <v>9.8799999999982901E-2</v>
      </c>
      <c r="L1084" s="4">
        <f t="shared" si="80"/>
        <v>1636.5988</v>
      </c>
      <c r="M1084" s="4">
        <f t="shared" si="81"/>
        <v>54.348376999999999</v>
      </c>
      <c r="N1084" s="4">
        <f t="shared" si="82"/>
        <v>1636.2637999999999</v>
      </c>
      <c r="O1084" s="4">
        <f t="shared" si="83"/>
        <v>54.316958999999997</v>
      </c>
      <c r="P1084" s="12">
        <f t="shared" si="84"/>
        <v>54.339111034645875</v>
      </c>
      <c r="R1084" s="9">
        <v>1550.9272000000001</v>
      </c>
      <c r="S1084" s="10">
        <v>45.843197000000004</v>
      </c>
    </row>
    <row r="1085" spans="1:19">
      <c r="A1085" s="4">
        <v>49179</v>
      </c>
      <c r="B1085" s="4" t="s">
        <v>16</v>
      </c>
      <c r="C1085" s="4">
        <v>11</v>
      </c>
      <c r="D1085" s="4" t="s">
        <v>4</v>
      </c>
      <c r="E1085" s="4">
        <v>2017</v>
      </c>
      <c r="F1085" s="4" t="s">
        <v>0</v>
      </c>
      <c r="G1085" s="4">
        <v>30</v>
      </c>
      <c r="H1085" s="4" t="s">
        <v>1</v>
      </c>
      <c r="I1085" s="7">
        <v>1636.47</v>
      </c>
      <c r="J1085" s="8" t="s">
        <v>43</v>
      </c>
      <c r="K1085" s="5">
        <f t="array" ref="K1085">MIN(ABS(R$2:R$2623-I1085))</f>
        <v>0.12879999999995562</v>
      </c>
      <c r="L1085" s="4">
        <f t="shared" si="80"/>
        <v>1636.5988</v>
      </c>
      <c r="M1085" s="4">
        <f t="shared" si="81"/>
        <v>54.348376999999999</v>
      </c>
      <c r="N1085" s="4">
        <f t="shared" si="82"/>
        <v>1636.2637999999999</v>
      </c>
      <c r="O1085" s="4">
        <f t="shared" si="83"/>
        <v>54.316958999999997</v>
      </c>
      <c r="P1085" s="12">
        <f t="shared" si="84"/>
        <v>54.336297482407076</v>
      </c>
      <c r="R1085" s="9">
        <v>1550.8290999999999</v>
      </c>
      <c r="S1085" s="10">
        <v>45.833046000000003</v>
      </c>
    </row>
    <row r="1086" spans="1:19">
      <c r="A1086" s="4">
        <v>57455</v>
      </c>
      <c r="B1086" s="4" t="s">
        <v>18</v>
      </c>
      <c r="C1086" s="4">
        <v>13</v>
      </c>
      <c r="D1086" s="4" t="s">
        <v>4</v>
      </c>
      <c r="E1086" s="4">
        <v>2016</v>
      </c>
      <c r="F1086" s="4" t="s">
        <v>0</v>
      </c>
      <c r="G1086" s="4">
        <v>78</v>
      </c>
      <c r="H1086" s="4" t="s">
        <v>1</v>
      </c>
      <c r="I1086" s="7">
        <v>1636.39</v>
      </c>
      <c r="J1086" s="8" t="s">
        <v>43</v>
      </c>
      <c r="K1086" s="5">
        <f t="array" ref="K1086">MIN(ABS(R$2:R$2623-I1086))</f>
        <v>0.12620000000015352</v>
      </c>
      <c r="L1086" s="4">
        <f t="shared" si="80"/>
        <v>1636.2637999999999</v>
      </c>
      <c r="M1086" s="4">
        <f t="shared" si="81"/>
        <v>54.316958999999997</v>
      </c>
      <c r="N1086" s="4">
        <f t="shared" si="82"/>
        <v>1636.5988</v>
      </c>
      <c r="O1086" s="4">
        <f t="shared" si="83"/>
        <v>54.348376999999999</v>
      </c>
      <c r="P1086" s="12">
        <f t="shared" si="84"/>
        <v>54.328794676436921</v>
      </c>
      <c r="R1086" s="9">
        <v>1550.7885000000001</v>
      </c>
      <c r="S1086" s="10">
        <v>45.828837999999998</v>
      </c>
    </row>
    <row r="1087" spans="1:19">
      <c r="A1087" s="4">
        <v>87210</v>
      </c>
      <c r="B1087" s="4" t="s">
        <v>26</v>
      </c>
      <c r="C1087" s="4">
        <v>21</v>
      </c>
      <c r="D1087" s="4" t="s">
        <v>4</v>
      </c>
      <c r="E1087" s="4">
        <v>2016</v>
      </c>
      <c r="F1087" s="4" t="s">
        <v>0</v>
      </c>
      <c r="G1087" s="4">
        <v>60</v>
      </c>
      <c r="H1087" s="4" t="s">
        <v>1</v>
      </c>
      <c r="I1087" s="7">
        <v>1636.35</v>
      </c>
      <c r="J1087" s="8" t="s">
        <v>43</v>
      </c>
      <c r="K1087" s="5">
        <f t="array" ref="K1087">MIN(ABS(R$2:R$2623-I1087))</f>
        <v>8.6199999999962529E-2</v>
      </c>
      <c r="L1087" s="4">
        <f t="shared" si="80"/>
        <v>1636.2637999999999</v>
      </c>
      <c r="M1087" s="4">
        <f t="shared" si="81"/>
        <v>54.316958999999997</v>
      </c>
      <c r="N1087" s="4">
        <f t="shared" si="82"/>
        <v>1636.5988</v>
      </c>
      <c r="O1087" s="4">
        <f t="shared" si="83"/>
        <v>54.348376999999999</v>
      </c>
      <c r="P1087" s="12">
        <f t="shared" si="84"/>
        <v>54.325043273451826</v>
      </c>
      <c r="R1087" s="9">
        <v>1550.3454999999999</v>
      </c>
      <c r="S1087" s="10">
        <v>45.783009</v>
      </c>
    </row>
    <row r="1088" spans="1:19">
      <c r="A1088" s="4">
        <v>49177</v>
      </c>
      <c r="B1088" s="4" t="s">
        <v>16</v>
      </c>
      <c r="C1088" s="4">
        <v>11</v>
      </c>
      <c r="D1088" s="4" t="s">
        <v>4</v>
      </c>
      <c r="E1088" s="4">
        <v>2017</v>
      </c>
      <c r="F1088" s="4" t="s">
        <v>0</v>
      </c>
      <c r="G1088" s="4">
        <v>28</v>
      </c>
      <c r="H1088" s="4" t="s">
        <v>1</v>
      </c>
      <c r="I1088" s="7">
        <v>1636.29</v>
      </c>
      <c r="J1088" s="8" t="s">
        <v>43</v>
      </c>
      <c r="K1088" s="5">
        <f t="array" ref="K1088">MIN(ABS(R$2:R$2623-I1088))</f>
        <v>2.6200000000017099E-2</v>
      </c>
      <c r="L1088" s="4">
        <f t="shared" si="80"/>
        <v>1636.2637999999999</v>
      </c>
      <c r="M1088" s="4">
        <f t="shared" si="81"/>
        <v>54.316958999999997</v>
      </c>
      <c r="N1088" s="4">
        <f t="shared" si="82"/>
        <v>1636.5988</v>
      </c>
      <c r="O1088" s="4">
        <f t="shared" si="83"/>
        <v>54.348376999999999</v>
      </c>
      <c r="P1088" s="12">
        <f t="shared" si="84"/>
        <v>54.319416168974236</v>
      </c>
      <c r="R1088" s="9">
        <v>1550.1757</v>
      </c>
      <c r="S1088" s="10">
        <v>45.765442</v>
      </c>
    </row>
    <row r="1089" spans="1:19">
      <c r="A1089" s="4">
        <v>25540</v>
      </c>
      <c r="B1089" s="4" t="s">
        <v>11</v>
      </c>
      <c r="C1089" s="4">
        <v>6</v>
      </c>
      <c r="D1089" s="4" t="s">
        <v>4</v>
      </c>
      <c r="E1089" s="4">
        <v>2015</v>
      </c>
      <c r="F1089" s="4" t="s">
        <v>0</v>
      </c>
      <c r="G1089" s="4">
        <v>83</v>
      </c>
      <c r="H1089" s="4" t="s">
        <v>4</v>
      </c>
      <c r="I1089" s="9">
        <v>1636.2637999999999</v>
      </c>
      <c r="J1089" s="10">
        <v>54.316958999999997</v>
      </c>
      <c r="K1089" s="5">
        <f t="array" ref="K1089">MIN(ABS(R$2:R$2623-I1089))</f>
        <v>0</v>
      </c>
      <c r="L1089" s="4">
        <f t="shared" si="80"/>
        <v>1636.2637999999999</v>
      </c>
      <c r="M1089" s="4">
        <f t="shared" si="81"/>
        <v>54.316958999999997</v>
      </c>
      <c r="N1089" s="4">
        <f t="shared" si="82"/>
        <v>1636.153</v>
      </c>
      <c r="O1089" s="4">
        <f t="shared" si="83"/>
        <v>54.306556999999998</v>
      </c>
      <c r="P1089" s="12">
        <f t="shared" si="84"/>
        <v>54.316959000024347</v>
      </c>
      <c r="R1089" s="9">
        <v>1550.1665</v>
      </c>
      <c r="S1089" s="10">
        <v>45.764491999999997</v>
      </c>
    </row>
    <row r="1090" spans="1:19">
      <c r="A1090" s="4">
        <v>87177</v>
      </c>
      <c r="B1090" s="4" t="s">
        <v>26</v>
      </c>
      <c r="C1090" s="4">
        <v>21</v>
      </c>
      <c r="D1090" s="4" t="s">
        <v>4</v>
      </c>
      <c r="E1090" s="4">
        <v>2016</v>
      </c>
      <c r="F1090" s="4" t="s">
        <v>0</v>
      </c>
      <c r="G1090" s="4">
        <v>27</v>
      </c>
      <c r="H1090" s="4" t="s">
        <v>1</v>
      </c>
      <c r="I1090" s="7">
        <v>1636.17</v>
      </c>
      <c r="J1090" s="8" t="s">
        <v>43</v>
      </c>
      <c r="K1090" s="5">
        <f t="array" ref="K1090">MIN(ABS(R$2:R$2623-I1090))</f>
        <v>1.7000000000052751E-2</v>
      </c>
      <c r="L1090" s="4">
        <f t="shared" ref="L1090:L1153" si="85">IF(COUNTIF(R:R,I1090-K1090),I1090-K1090,I1090+K1090)</f>
        <v>1636.153</v>
      </c>
      <c r="M1090" s="4">
        <f t="shared" ref="M1090:M1153" si="86">VLOOKUP(L1090,R:S,2,FALSE)</f>
        <v>54.306556999999998</v>
      </c>
      <c r="N1090" s="4">
        <f t="shared" ref="N1090:N1153" si="87">IF(MATCH(L1090,R:R,0)=2,R$3,IF(MATCH(L1090,R:R,0)=2623,R$2622,INDEX(R:R,(MATCH(L1090,R:R,0)+1-2*(L1090&lt;I1090)))))</f>
        <v>1636.2637999999999</v>
      </c>
      <c r="O1090" s="4">
        <f t="shared" ref="O1090:O1153" si="88">VLOOKUP(N1090,R:S,2,FALSE)</f>
        <v>54.316958999999997</v>
      </c>
      <c r="P1090" s="12">
        <f t="shared" si="84"/>
        <v>54.308152974753597</v>
      </c>
      <c r="R1090" s="9">
        <v>1550.1302000000001</v>
      </c>
      <c r="S1090" s="10">
        <v>45.760742</v>
      </c>
    </row>
    <row r="1091" spans="1:19">
      <c r="A1091" s="4">
        <v>57313</v>
      </c>
      <c r="B1091" s="4" t="s">
        <v>18</v>
      </c>
      <c r="C1091" s="4">
        <v>13</v>
      </c>
      <c r="D1091" s="4" t="s">
        <v>4</v>
      </c>
      <c r="E1091" s="4">
        <v>2015</v>
      </c>
      <c r="F1091" s="4" t="s">
        <v>0</v>
      </c>
      <c r="G1091" s="4">
        <v>32</v>
      </c>
      <c r="H1091" s="4" t="s">
        <v>1</v>
      </c>
      <c r="I1091" s="9">
        <v>1636.153</v>
      </c>
      <c r="J1091" s="10">
        <v>54.306556999999998</v>
      </c>
      <c r="K1091" s="5">
        <f t="array" ref="K1091">MIN(ABS(R$2:R$2623-I1091))</f>
        <v>0</v>
      </c>
      <c r="L1091" s="4">
        <f t="shared" si="85"/>
        <v>1636.153</v>
      </c>
      <c r="M1091" s="4">
        <f t="shared" si="86"/>
        <v>54.306556999999998</v>
      </c>
      <c r="N1091" s="4">
        <f t="shared" si="87"/>
        <v>1636.0938000000001</v>
      </c>
      <c r="O1091" s="4">
        <f t="shared" si="88"/>
        <v>54.300998999999997</v>
      </c>
      <c r="P1091" s="12">
        <f t="shared" ref="P1091:P1154" si="89">((M1091-O1091)*I1091+(L1091*O1091-M1091*N1091))/(L1091-N1091)</f>
        <v>54.306557000149766</v>
      </c>
      <c r="R1091" s="9">
        <v>1550.0617999999999</v>
      </c>
      <c r="S1091" s="10">
        <v>45.753653999999997</v>
      </c>
    </row>
    <row r="1092" spans="1:19">
      <c r="A1092" s="4">
        <v>21516</v>
      </c>
      <c r="B1092" s="4" t="s">
        <v>10</v>
      </c>
      <c r="C1092" s="4">
        <v>5</v>
      </c>
      <c r="D1092" s="4" t="s">
        <v>4</v>
      </c>
      <c r="E1092" s="4">
        <v>2015</v>
      </c>
      <c r="F1092" s="4" t="s">
        <v>0</v>
      </c>
      <c r="G1092" s="4">
        <v>31</v>
      </c>
      <c r="H1092" s="4" t="s">
        <v>1</v>
      </c>
      <c r="I1092" s="9">
        <v>1636.0938000000001</v>
      </c>
      <c r="J1092" s="10">
        <v>54.300998999999997</v>
      </c>
      <c r="K1092" s="5">
        <f t="array" ref="K1092">MIN(ABS(R$2:R$2623-I1092))</f>
        <v>0</v>
      </c>
      <c r="L1092" s="4">
        <f t="shared" si="85"/>
        <v>1636.0938000000001</v>
      </c>
      <c r="M1092" s="4">
        <f t="shared" si="86"/>
        <v>54.300998999999997</v>
      </c>
      <c r="N1092" s="4">
        <f t="shared" si="87"/>
        <v>1635.9905000000001</v>
      </c>
      <c r="O1092" s="4">
        <f t="shared" si="88"/>
        <v>54.291305999999999</v>
      </c>
      <c r="P1092" s="12">
        <f t="shared" si="89"/>
        <v>54.300999000013789</v>
      </c>
      <c r="R1092" s="9">
        <v>1549.8549</v>
      </c>
      <c r="S1092" s="10">
        <v>45.732242999999997</v>
      </c>
    </row>
    <row r="1093" spans="1:19">
      <c r="A1093" s="4">
        <v>65351</v>
      </c>
      <c r="B1093" s="4" t="s">
        <v>20</v>
      </c>
      <c r="C1093" s="4">
        <v>15</v>
      </c>
      <c r="D1093" s="4" t="s">
        <v>4</v>
      </c>
      <c r="E1093" s="4">
        <v>2015</v>
      </c>
      <c r="F1093" s="4" t="s">
        <v>0</v>
      </c>
      <c r="G1093" s="4">
        <v>45</v>
      </c>
      <c r="H1093" s="4" t="s">
        <v>1</v>
      </c>
      <c r="I1093" s="9">
        <v>1635.9905000000001</v>
      </c>
      <c r="J1093" s="10">
        <v>54.291305999999999</v>
      </c>
      <c r="K1093" s="5">
        <f t="array" ref="K1093">MIN(ABS(R$2:R$2623-I1093))</f>
        <v>0</v>
      </c>
      <c r="L1093" s="4">
        <f t="shared" si="85"/>
        <v>1635.9905000000001</v>
      </c>
      <c r="M1093" s="4">
        <f t="shared" si="86"/>
        <v>54.291305999999999</v>
      </c>
      <c r="N1093" s="4">
        <f t="shared" si="87"/>
        <v>1635.7723000000001</v>
      </c>
      <c r="O1093" s="4">
        <f t="shared" si="88"/>
        <v>54.270823999999998</v>
      </c>
      <c r="P1093" s="12">
        <f t="shared" si="89"/>
        <v>54.291305999991856</v>
      </c>
      <c r="R1093" s="9">
        <v>1549.6106</v>
      </c>
      <c r="S1093" s="10">
        <v>45.706958999999998</v>
      </c>
    </row>
    <row r="1094" spans="1:19">
      <c r="A1094" s="4">
        <v>48970</v>
      </c>
      <c r="B1094" s="4" t="s">
        <v>16</v>
      </c>
      <c r="C1094" s="4">
        <v>11</v>
      </c>
      <c r="D1094" s="4" t="s">
        <v>4</v>
      </c>
      <c r="E1094" s="4">
        <v>2015</v>
      </c>
      <c r="F1094" s="4" t="s">
        <v>0</v>
      </c>
      <c r="G1094" s="4">
        <v>7</v>
      </c>
      <c r="H1094" s="4" t="s">
        <v>1</v>
      </c>
      <c r="I1094" s="9">
        <v>1635.7723000000001</v>
      </c>
      <c r="J1094" s="10">
        <v>54.270823999999998</v>
      </c>
      <c r="K1094" s="5">
        <f t="array" ref="K1094">MIN(ABS(R$2:R$2623-I1094))</f>
        <v>0</v>
      </c>
      <c r="L1094" s="4">
        <f t="shared" si="85"/>
        <v>1635.7723000000001</v>
      </c>
      <c r="M1094" s="4">
        <f t="shared" si="86"/>
        <v>54.270823999999998</v>
      </c>
      <c r="N1094" s="4">
        <f t="shared" si="87"/>
        <v>1634.8353999999999</v>
      </c>
      <c r="O1094" s="4">
        <f t="shared" si="88"/>
        <v>54.182777000000002</v>
      </c>
      <c r="P1094" s="12">
        <f t="shared" si="89"/>
        <v>54.270824000006442</v>
      </c>
      <c r="R1094" s="9">
        <v>1549.1477</v>
      </c>
      <c r="S1094" s="10">
        <v>45.659039</v>
      </c>
    </row>
    <row r="1095" spans="1:19">
      <c r="A1095" s="4">
        <v>57427</v>
      </c>
      <c r="B1095" s="4" t="s">
        <v>18</v>
      </c>
      <c r="C1095" s="4">
        <v>13</v>
      </c>
      <c r="D1095" s="4" t="s">
        <v>4</v>
      </c>
      <c r="E1095" s="4">
        <v>2016</v>
      </c>
      <c r="F1095" s="4" t="s">
        <v>0</v>
      </c>
      <c r="G1095" s="4">
        <v>50</v>
      </c>
      <c r="H1095" s="4" t="s">
        <v>1</v>
      </c>
      <c r="I1095" s="7">
        <v>1635.75</v>
      </c>
      <c r="J1095" s="8" t="s">
        <v>43</v>
      </c>
      <c r="K1095" s="5">
        <f t="array" ref="K1095">MIN(ABS(R$2:R$2623-I1095))</f>
        <v>2.2300000000086584E-2</v>
      </c>
      <c r="L1095" s="4">
        <f t="shared" si="85"/>
        <v>1635.7723000000001</v>
      </c>
      <c r="M1095" s="4">
        <f t="shared" si="86"/>
        <v>54.270823999999998</v>
      </c>
      <c r="N1095" s="4">
        <f t="shared" si="87"/>
        <v>1634.8353999999999</v>
      </c>
      <c r="O1095" s="4">
        <f t="shared" si="88"/>
        <v>54.182777000000002</v>
      </c>
      <c r="P1095" s="12">
        <f t="shared" si="89"/>
        <v>54.268728314127493</v>
      </c>
      <c r="R1095" s="9">
        <v>1549.0514000000001</v>
      </c>
      <c r="S1095" s="10">
        <v>45.649062999999998</v>
      </c>
    </row>
    <row r="1096" spans="1:19">
      <c r="A1096" s="4">
        <v>57490</v>
      </c>
      <c r="B1096" s="4" t="s">
        <v>18</v>
      </c>
      <c r="C1096" s="4">
        <v>13</v>
      </c>
      <c r="D1096" s="4" t="s">
        <v>4</v>
      </c>
      <c r="E1096" s="4">
        <v>2017</v>
      </c>
      <c r="F1096" s="4" t="s">
        <v>0</v>
      </c>
      <c r="G1096" s="4">
        <v>25</v>
      </c>
      <c r="H1096" s="4" t="s">
        <v>1</v>
      </c>
      <c r="I1096" s="7">
        <v>1635.73</v>
      </c>
      <c r="J1096" s="8" t="s">
        <v>43</v>
      </c>
      <c r="K1096" s="5">
        <f t="array" ref="K1096">MIN(ABS(R$2:R$2623-I1096))</f>
        <v>4.2300000000068394E-2</v>
      </c>
      <c r="L1096" s="4">
        <f t="shared" si="85"/>
        <v>1635.7723000000001</v>
      </c>
      <c r="M1096" s="4">
        <f t="shared" si="86"/>
        <v>54.270823999999998</v>
      </c>
      <c r="N1096" s="4">
        <f t="shared" si="87"/>
        <v>1634.8353999999999</v>
      </c>
      <c r="O1096" s="4">
        <f t="shared" si="88"/>
        <v>54.182777000000002</v>
      </c>
      <c r="P1096" s="12">
        <f t="shared" si="89"/>
        <v>54.266848775222599</v>
      </c>
      <c r="R1096" s="9">
        <v>1548.9791</v>
      </c>
      <c r="S1096" s="10">
        <v>45.641582</v>
      </c>
    </row>
    <row r="1097" spans="1:19">
      <c r="A1097" s="4">
        <v>49216</v>
      </c>
      <c r="B1097" s="4" t="s">
        <v>16</v>
      </c>
      <c r="C1097" s="4">
        <v>11</v>
      </c>
      <c r="D1097" s="4" t="s">
        <v>4</v>
      </c>
      <c r="E1097" s="4">
        <v>2017</v>
      </c>
      <c r="F1097" s="4" t="s">
        <v>0</v>
      </c>
      <c r="G1097" s="4">
        <v>67</v>
      </c>
      <c r="H1097" s="4" t="s">
        <v>1</v>
      </c>
      <c r="I1097" s="7">
        <v>1635.71</v>
      </c>
      <c r="J1097" s="8" t="s">
        <v>43</v>
      </c>
      <c r="K1097" s="5">
        <f t="array" ref="K1097">MIN(ABS(R$2:R$2623-I1097))</f>
        <v>6.2300000000050204E-2</v>
      </c>
      <c r="L1097" s="4">
        <f t="shared" si="85"/>
        <v>1635.7723000000001</v>
      </c>
      <c r="M1097" s="4">
        <f t="shared" si="86"/>
        <v>54.270823999999998</v>
      </c>
      <c r="N1097" s="4">
        <f t="shared" si="87"/>
        <v>1634.8353999999999</v>
      </c>
      <c r="O1097" s="4">
        <f t="shared" si="88"/>
        <v>54.182777000000002</v>
      </c>
      <c r="P1097" s="12">
        <f t="shared" si="89"/>
        <v>54.264969236317704</v>
      </c>
      <c r="R1097" s="9">
        <v>1548.8118999999999</v>
      </c>
      <c r="S1097" s="10">
        <v>45.624263999999997</v>
      </c>
    </row>
    <row r="1098" spans="1:19">
      <c r="A1098" s="4">
        <v>49193</v>
      </c>
      <c r="B1098" s="4" t="s">
        <v>16</v>
      </c>
      <c r="C1098" s="4">
        <v>11</v>
      </c>
      <c r="D1098" s="4" t="s">
        <v>4</v>
      </c>
      <c r="E1098" s="4">
        <v>2017</v>
      </c>
      <c r="F1098" s="4" t="s">
        <v>0</v>
      </c>
      <c r="G1098" s="4">
        <v>44</v>
      </c>
      <c r="H1098" s="4" t="s">
        <v>1</v>
      </c>
      <c r="I1098" s="7">
        <v>1635.69</v>
      </c>
      <c r="J1098" s="8" t="s">
        <v>43</v>
      </c>
      <c r="K1098" s="5">
        <f t="array" ref="K1098">MIN(ABS(R$2:R$2623-I1098))</f>
        <v>8.2300000000032014E-2</v>
      </c>
      <c r="L1098" s="4">
        <f t="shared" si="85"/>
        <v>1635.7723000000001</v>
      </c>
      <c r="M1098" s="4">
        <f t="shared" si="86"/>
        <v>54.270823999999998</v>
      </c>
      <c r="N1098" s="4">
        <f t="shared" si="87"/>
        <v>1634.8353999999999</v>
      </c>
      <c r="O1098" s="4">
        <f t="shared" si="88"/>
        <v>54.182777000000002</v>
      </c>
      <c r="P1098" s="12">
        <f t="shared" si="89"/>
        <v>54.263089697412809</v>
      </c>
      <c r="R1098" s="9">
        <v>1548.5543</v>
      </c>
      <c r="S1098" s="10">
        <v>45.597588000000002</v>
      </c>
    </row>
    <row r="1099" spans="1:19">
      <c r="A1099" s="4">
        <v>57547</v>
      </c>
      <c r="B1099" s="4" t="s">
        <v>18</v>
      </c>
      <c r="C1099" s="4">
        <v>13</v>
      </c>
      <c r="D1099" s="4" t="s">
        <v>4</v>
      </c>
      <c r="E1099" s="4">
        <v>2017</v>
      </c>
      <c r="F1099" s="4" t="s">
        <v>0</v>
      </c>
      <c r="G1099" s="4">
        <v>82</v>
      </c>
      <c r="H1099" s="4" t="s">
        <v>1</v>
      </c>
      <c r="I1099" s="7">
        <v>1635.6</v>
      </c>
      <c r="J1099" s="8" t="s">
        <v>43</v>
      </c>
      <c r="K1099" s="5">
        <f t="array" ref="K1099">MIN(ABS(R$2:R$2623-I1099))</f>
        <v>0.17230000000017753</v>
      </c>
      <c r="L1099" s="4">
        <f t="shared" si="85"/>
        <v>1635.7723000000001</v>
      </c>
      <c r="M1099" s="4">
        <f t="shared" si="86"/>
        <v>54.270823999999998</v>
      </c>
      <c r="N1099" s="4">
        <f t="shared" si="87"/>
        <v>1634.8353999999999</v>
      </c>
      <c r="O1099" s="4">
        <f t="shared" si="88"/>
        <v>54.182777000000002</v>
      </c>
      <c r="P1099" s="12">
        <f t="shared" si="89"/>
        <v>54.254631772340744</v>
      </c>
      <c r="R1099" s="9">
        <v>1548.5438999999999</v>
      </c>
      <c r="S1099" s="10">
        <v>45.596511999999997</v>
      </c>
    </row>
    <row r="1100" spans="1:19">
      <c r="A1100" s="4">
        <v>87262</v>
      </c>
      <c r="B1100" s="4" t="s">
        <v>26</v>
      </c>
      <c r="C1100" s="4">
        <v>21</v>
      </c>
      <c r="D1100" s="4" t="s">
        <v>4</v>
      </c>
      <c r="E1100" s="4">
        <v>2017</v>
      </c>
      <c r="F1100" s="4" t="s">
        <v>0</v>
      </c>
      <c r="G1100" s="4">
        <v>12</v>
      </c>
      <c r="H1100" s="4" t="s">
        <v>1</v>
      </c>
      <c r="I1100" s="7">
        <v>1635.39</v>
      </c>
      <c r="J1100" s="8" t="s">
        <v>43</v>
      </c>
      <c r="K1100" s="5">
        <f t="array" ref="K1100">MIN(ABS(R$2:R$2623-I1100))</f>
        <v>0.38229999999998654</v>
      </c>
      <c r="L1100" s="4">
        <f t="shared" si="85"/>
        <v>1635.7723000000001</v>
      </c>
      <c r="M1100" s="4">
        <f t="shared" si="86"/>
        <v>54.270823999999998</v>
      </c>
      <c r="N1100" s="4">
        <f t="shared" si="87"/>
        <v>1634.8353999999999</v>
      </c>
      <c r="O1100" s="4">
        <f t="shared" si="88"/>
        <v>54.182777000000002</v>
      </c>
      <c r="P1100" s="12">
        <f t="shared" si="89"/>
        <v>54.234896613839311</v>
      </c>
      <c r="R1100" s="9">
        <v>1548.1249</v>
      </c>
      <c r="S1100" s="10">
        <v>45.553100999999998</v>
      </c>
    </row>
    <row r="1101" spans="1:19">
      <c r="A1101" s="4">
        <v>57493</v>
      </c>
      <c r="B1101" s="4" t="s">
        <v>18</v>
      </c>
      <c r="C1101" s="4">
        <v>13</v>
      </c>
      <c r="D1101" s="4" t="s">
        <v>4</v>
      </c>
      <c r="E1101" s="4">
        <v>2017</v>
      </c>
      <c r="F1101" s="4" t="s">
        <v>0</v>
      </c>
      <c r="G1101" s="4">
        <v>28</v>
      </c>
      <c r="H1101" s="4" t="s">
        <v>1</v>
      </c>
      <c r="I1101" s="7">
        <v>1635.32</v>
      </c>
      <c r="J1101" s="8" t="s">
        <v>43</v>
      </c>
      <c r="K1101" s="5">
        <f t="array" ref="K1101">MIN(ABS(R$2:R$2623-I1101))</f>
        <v>0.45230000000015025</v>
      </c>
      <c r="L1101" s="4">
        <f t="shared" si="85"/>
        <v>1635.7723000000001</v>
      </c>
      <c r="M1101" s="4">
        <f t="shared" si="86"/>
        <v>54.270823999999998</v>
      </c>
      <c r="N1101" s="4">
        <f t="shared" si="87"/>
        <v>1634.8353999999999</v>
      </c>
      <c r="O1101" s="4">
        <f t="shared" si="88"/>
        <v>54.182777000000002</v>
      </c>
      <c r="P1101" s="12">
        <f t="shared" si="89"/>
        <v>54.228318227672148</v>
      </c>
      <c r="R1101" s="9">
        <v>1548.1172999999999</v>
      </c>
      <c r="S1101" s="10">
        <v>45.552318999999997</v>
      </c>
    </row>
    <row r="1102" spans="1:19">
      <c r="A1102" s="4">
        <v>87182</v>
      </c>
      <c r="B1102" s="4" t="s">
        <v>26</v>
      </c>
      <c r="C1102" s="4">
        <v>21</v>
      </c>
      <c r="D1102" s="4" t="s">
        <v>4</v>
      </c>
      <c r="E1102" s="4">
        <v>2016</v>
      </c>
      <c r="F1102" s="4" t="s">
        <v>0</v>
      </c>
      <c r="G1102" s="4">
        <v>32</v>
      </c>
      <c r="H1102" s="4" t="s">
        <v>1</v>
      </c>
      <c r="I1102" s="7">
        <v>1635.17</v>
      </c>
      <c r="J1102" s="8" t="s">
        <v>43</v>
      </c>
      <c r="K1102" s="5">
        <f t="array" ref="K1102">MIN(ABS(R$2:R$2623-I1102))</f>
        <v>0.33460000000013679</v>
      </c>
      <c r="L1102" s="4">
        <f t="shared" si="85"/>
        <v>1634.8353999999999</v>
      </c>
      <c r="M1102" s="4">
        <f t="shared" si="86"/>
        <v>54.182777000000002</v>
      </c>
      <c r="N1102" s="4">
        <f t="shared" si="87"/>
        <v>1635.7723000000001</v>
      </c>
      <c r="O1102" s="4">
        <f t="shared" si="88"/>
        <v>54.270823999999998</v>
      </c>
      <c r="P1102" s="12">
        <f t="shared" si="89"/>
        <v>54.214221685885434</v>
      </c>
      <c r="R1102" s="9">
        <v>1547.8511000000001</v>
      </c>
      <c r="S1102" s="10">
        <v>45.524731000000003</v>
      </c>
    </row>
    <row r="1103" spans="1:19">
      <c r="A1103" s="4">
        <v>87213</v>
      </c>
      <c r="B1103" s="4" t="s">
        <v>26</v>
      </c>
      <c r="C1103" s="4">
        <v>21</v>
      </c>
      <c r="D1103" s="4" t="s">
        <v>4</v>
      </c>
      <c r="E1103" s="4">
        <v>2016</v>
      </c>
      <c r="F1103" s="4" t="s">
        <v>0</v>
      </c>
      <c r="G1103" s="4">
        <v>63</v>
      </c>
      <c r="H1103" s="4" t="s">
        <v>1</v>
      </c>
      <c r="I1103" s="7">
        <v>1634.86</v>
      </c>
      <c r="J1103" s="8" t="s">
        <v>43</v>
      </c>
      <c r="K1103" s="5">
        <f t="array" ref="K1103">MIN(ABS(R$2:R$2623-I1103))</f>
        <v>2.4599999999963984E-2</v>
      </c>
      <c r="L1103" s="4">
        <f t="shared" si="85"/>
        <v>1634.8353999999999</v>
      </c>
      <c r="M1103" s="4">
        <f t="shared" si="86"/>
        <v>54.182777000000002</v>
      </c>
      <c r="N1103" s="4">
        <f t="shared" si="87"/>
        <v>1635.7723000000001</v>
      </c>
      <c r="O1103" s="4">
        <f t="shared" si="88"/>
        <v>54.270823999999998</v>
      </c>
      <c r="P1103" s="12">
        <f t="shared" si="89"/>
        <v>54.185088832859492</v>
      </c>
      <c r="R1103" s="9">
        <v>1547.8425</v>
      </c>
      <c r="S1103" s="10">
        <v>45.523845999999999</v>
      </c>
    </row>
    <row r="1104" spans="1:19">
      <c r="A1104" s="4">
        <v>57312</v>
      </c>
      <c r="B1104" s="4" t="s">
        <v>18</v>
      </c>
      <c r="C1104" s="4">
        <v>13</v>
      </c>
      <c r="D1104" s="4" t="s">
        <v>4</v>
      </c>
      <c r="E1104" s="4">
        <v>2015</v>
      </c>
      <c r="F1104" s="4" t="s">
        <v>0</v>
      </c>
      <c r="G1104" s="4">
        <v>31</v>
      </c>
      <c r="H1104" s="4" t="s">
        <v>1</v>
      </c>
      <c r="I1104" s="9">
        <v>1634.8353999999999</v>
      </c>
      <c r="J1104" s="10">
        <v>54.182777000000002</v>
      </c>
      <c r="K1104" s="5">
        <f t="array" ref="K1104">MIN(ABS(R$2:R$2623-I1104))</f>
        <v>0</v>
      </c>
      <c r="L1104" s="4">
        <f t="shared" si="85"/>
        <v>1634.8353999999999</v>
      </c>
      <c r="M1104" s="4">
        <f t="shared" si="86"/>
        <v>54.182777000000002</v>
      </c>
      <c r="N1104" s="4">
        <f t="shared" si="87"/>
        <v>1634.7308</v>
      </c>
      <c r="O1104" s="4">
        <f t="shared" si="88"/>
        <v>54.172939</v>
      </c>
      <c r="P1104" s="12">
        <f t="shared" si="89"/>
        <v>54.182777000057477</v>
      </c>
      <c r="R1104" s="9">
        <v>1547.7561000000001</v>
      </c>
      <c r="S1104" s="10">
        <v>45.514893000000001</v>
      </c>
    </row>
    <row r="1105" spans="1:19">
      <c r="A1105" s="4">
        <v>115526</v>
      </c>
      <c r="B1105" s="4" t="s">
        <v>33</v>
      </c>
      <c r="C1105" s="4">
        <v>28</v>
      </c>
      <c r="D1105" s="4" t="s">
        <v>4</v>
      </c>
      <c r="E1105" s="4">
        <v>2015</v>
      </c>
      <c r="F1105" s="4" t="s">
        <v>0</v>
      </c>
      <c r="G1105" s="4">
        <v>31</v>
      </c>
      <c r="H1105" s="4" t="s">
        <v>1</v>
      </c>
      <c r="I1105" s="9">
        <v>1634.7308</v>
      </c>
      <c r="J1105" s="10">
        <v>54.172939</v>
      </c>
      <c r="K1105" s="5">
        <f t="array" ref="K1105">MIN(ABS(R$2:R$2623-I1105))</f>
        <v>0</v>
      </c>
      <c r="L1105" s="4">
        <f t="shared" si="85"/>
        <v>1634.7308</v>
      </c>
      <c r="M1105" s="4">
        <f t="shared" si="86"/>
        <v>54.172939</v>
      </c>
      <c r="N1105" s="4">
        <f t="shared" si="87"/>
        <v>1634.6464000000001</v>
      </c>
      <c r="O1105" s="4">
        <f t="shared" si="88"/>
        <v>54.164993000000003</v>
      </c>
      <c r="P1105" s="12">
        <f t="shared" si="89"/>
        <v>54.17293899991278</v>
      </c>
      <c r="R1105" s="9">
        <v>1547.7273</v>
      </c>
      <c r="S1105" s="10">
        <v>45.511906000000003</v>
      </c>
    </row>
    <row r="1106" spans="1:19">
      <c r="A1106" s="4">
        <v>87190</v>
      </c>
      <c r="B1106" s="4" t="s">
        <v>26</v>
      </c>
      <c r="C1106" s="4">
        <v>21</v>
      </c>
      <c r="D1106" s="4" t="s">
        <v>4</v>
      </c>
      <c r="E1106" s="4">
        <v>2016</v>
      </c>
      <c r="F1106" s="4" t="s">
        <v>0</v>
      </c>
      <c r="G1106" s="4">
        <v>40</v>
      </c>
      <c r="H1106" s="4" t="s">
        <v>1</v>
      </c>
      <c r="I1106" s="7">
        <v>1634.69</v>
      </c>
      <c r="J1106" s="8" t="s">
        <v>43</v>
      </c>
      <c r="K1106" s="5">
        <f t="array" ref="K1106">MIN(ABS(R$2:R$2623-I1106))</f>
        <v>4.0799999999990177E-2</v>
      </c>
      <c r="L1106" s="4">
        <f t="shared" si="85"/>
        <v>1634.7308</v>
      </c>
      <c r="M1106" s="4">
        <f t="shared" si="86"/>
        <v>54.172939</v>
      </c>
      <c r="N1106" s="4">
        <f t="shared" si="87"/>
        <v>1634.6464000000001</v>
      </c>
      <c r="O1106" s="4">
        <f t="shared" si="88"/>
        <v>54.164993000000003</v>
      </c>
      <c r="P1106" s="12">
        <f t="shared" si="89"/>
        <v>54.169097805599989</v>
      </c>
      <c r="R1106" s="9">
        <v>1547.6169</v>
      </c>
      <c r="S1106" s="10">
        <v>45.500469000000002</v>
      </c>
    </row>
    <row r="1107" spans="1:19">
      <c r="A1107" s="4">
        <v>57422</v>
      </c>
      <c r="B1107" s="4" t="s">
        <v>18</v>
      </c>
      <c r="C1107" s="4">
        <v>13</v>
      </c>
      <c r="D1107" s="4" t="s">
        <v>4</v>
      </c>
      <c r="E1107" s="4">
        <v>2016</v>
      </c>
      <c r="F1107" s="4" t="s">
        <v>0</v>
      </c>
      <c r="G1107" s="4">
        <v>45</v>
      </c>
      <c r="H1107" s="4" t="s">
        <v>1</v>
      </c>
      <c r="I1107" s="7">
        <v>1634.66</v>
      </c>
      <c r="J1107" s="8" t="s">
        <v>43</v>
      </c>
      <c r="K1107" s="5">
        <f t="array" ref="K1107">MIN(ABS(R$2:R$2623-I1107))</f>
        <v>1.3599999999996726E-2</v>
      </c>
      <c r="L1107" s="4">
        <f t="shared" si="85"/>
        <v>1634.6464000000001</v>
      </c>
      <c r="M1107" s="4">
        <f t="shared" si="86"/>
        <v>54.164993000000003</v>
      </c>
      <c r="N1107" s="4">
        <f t="shared" si="87"/>
        <v>1634.7308</v>
      </c>
      <c r="O1107" s="4">
        <f t="shared" si="88"/>
        <v>54.172939</v>
      </c>
      <c r="P1107" s="12">
        <f t="shared" si="89"/>
        <v>54.166273398017061</v>
      </c>
      <c r="R1107" s="9">
        <v>1547.5518</v>
      </c>
      <c r="S1107" s="10">
        <v>45.493713</v>
      </c>
    </row>
    <row r="1108" spans="1:19">
      <c r="A1108" s="4">
        <v>113734</v>
      </c>
      <c r="B1108" s="4" t="s">
        <v>32</v>
      </c>
      <c r="C1108" s="4">
        <v>27</v>
      </c>
      <c r="D1108" s="4" t="s">
        <v>4</v>
      </c>
      <c r="E1108" s="4">
        <v>2015</v>
      </c>
      <c r="F1108" s="4" t="s">
        <v>0</v>
      </c>
      <c r="G1108" s="4">
        <v>66</v>
      </c>
      <c r="H1108" s="4" t="s">
        <v>1</v>
      </c>
      <c r="I1108" s="9">
        <v>1634.6464000000001</v>
      </c>
      <c r="J1108" s="10">
        <v>54.164993000000003</v>
      </c>
      <c r="K1108" s="5">
        <f t="array" ref="K1108">MIN(ABS(R$2:R$2623-I1108))</f>
        <v>0</v>
      </c>
      <c r="L1108" s="4">
        <f t="shared" si="85"/>
        <v>1634.6464000000001</v>
      </c>
      <c r="M1108" s="4">
        <f t="shared" si="86"/>
        <v>54.164993000000003</v>
      </c>
      <c r="N1108" s="4">
        <f t="shared" si="87"/>
        <v>1634.4302</v>
      </c>
      <c r="O1108" s="4">
        <f t="shared" si="88"/>
        <v>54.144649999999999</v>
      </c>
      <c r="P1108" s="12">
        <f t="shared" si="89"/>
        <v>54.16499300005691</v>
      </c>
      <c r="R1108" s="9">
        <v>1547.5404000000001</v>
      </c>
      <c r="S1108" s="10">
        <v>45.492538000000003</v>
      </c>
    </row>
    <row r="1109" spans="1:19">
      <c r="A1109" s="4">
        <v>57549</v>
      </c>
      <c r="B1109" s="4" t="s">
        <v>18</v>
      </c>
      <c r="C1109" s="4">
        <v>13</v>
      </c>
      <c r="D1109" s="4" t="s">
        <v>4</v>
      </c>
      <c r="E1109" s="4">
        <v>2017</v>
      </c>
      <c r="F1109" s="4" t="s">
        <v>0</v>
      </c>
      <c r="G1109" s="4">
        <v>84</v>
      </c>
      <c r="H1109" s="4" t="s">
        <v>4</v>
      </c>
      <c r="I1109" s="7">
        <v>1634.45</v>
      </c>
      <c r="J1109" s="8" t="s">
        <v>43</v>
      </c>
      <c r="K1109" s="5">
        <f t="array" ref="K1109">MIN(ABS(R$2:R$2623-I1109))</f>
        <v>1.9800000000032014E-2</v>
      </c>
      <c r="L1109" s="4">
        <f t="shared" si="85"/>
        <v>1634.4302</v>
      </c>
      <c r="M1109" s="4">
        <f t="shared" si="86"/>
        <v>54.144649999999999</v>
      </c>
      <c r="N1109" s="4">
        <f t="shared" si="87"/>
        <v>1634.6464000000001</v>
      </c>
      <c r="O1109" s="4">
        <f t="shared" si="88"/>
        <v>54.164993000000003</v>
      </c>
      <c r="P1109" s="12">
        <f t="shared" si="89"/>
        <v>54.146513050010668</v>
      </c>
      <c r="R1109" s="9">
        <v>1547.2755999999999</v>
      </c>
      <c r="S1109" s="10">
        <v>45.465096000000003</v>
      </c>
    </row>
    <row r="1110" spans="1:19">
      <c r="A1110" s="4">
        <v>5510</v>
      </c>
      <c r="B1110" s="4" t="s">
        <v>6</v>
      </c>
      <c r="C1110" s="4">
        <v>1</v>
      </c>
      <c r="D1110" s="4" t="s">
        <v>4</v>
      </c>
      <c r="E1110" s="4">
        <v>2015</v>
      </c>
      <c r="F1110" s="4" t="s">
        <v>0</v>
      </c>
      <c r="G1110" s="4">
        <v>36</v>
      </c>
      <c r="H1110" s="4" t="s">
        <v>1</v>
      </c>
      <c r="I1110" s="9">
        <v>1634.4302</v>
      </c>
      <c r="J1110" s="10">
        <v>54.144649999999999</v>
      </c>
      <c r="K1110" s="5">
        <f t="array" ref="K1110">MIN(ABS(R$2:R$2623-I1110))</f>
        <v>0</v>
      </c>
      <c r="L1110" s="4">
        <f t="shared" si="85"/>
        <v>1634.4302</v>
      </c>
      <c r="M1110" s="4">
        <f t="shared" si="86"/>
        <v>54.144649999999999</v>
      </c>
      <c r="N1110" s="4">
        <f t="shared" si="87"/>
        <v>1634.3931</v>
      </c>
      <c r="O1110" s="4">
        <f t="shared" si="88"/>
        <v>54.141154999999998</v>
      </c>
      <c r="P1110" s="12">
        <f t="shared" si="89"/>
        <v>54.144650000096881</v>
      </c>
      <c r="R1110" s="9">
        <v>1547.1378</v>
      </c>
      <c r="S1110" s="10">
        <v>45.450809</v>
      </c>
    </row>
    <row r="1111" spans="1:19">
      <c r="A1111" s="4">
        <v>48974</v>
      </c>
      <c r="B1111" s="4" t="s">
        <v>16</v>
      </c>
      <c r="C1111" s="4">
        <v>11</v>
      </c>
      <c r="D1111" s="4" t="s">
        <v>4</v>
      </c>
      <c r="E1111" s="4">
        <v>2015</v>
      </c>
      <c r="F1111" s="4" t="s">
        <v>0</v>
      </c>
      <c r="G1111" s="4">
        <v>11</v>
      </c>
      <c r="H1111" s="4" t="s">
        <v>1</v>
      </c>
      <c r="I1111" s="9">
        <v>1634.3931</v>
      </c>
      <c r="J1111" s="10">
        <v>54.141154999999998</v>
      </c>
      <c r="K1111" s="5">
        <f t="array" ref="K1111">MIN(ABS(R$2:R$2623-I1111))</f>
        <v>0</v>
      </c>
      <c r="L1111" s="4">
        <f t="shared" si="85"/>
        <v>1634.3931</v>
      </c>
      <c r="M1111" s="4">
        <f t="shared" si="86"/>
        <v>54.141154999999998</v>
      </c>
      <c r="N1111" s="4">
        <f t="shared" si="87"/>
        <v>1634.3429000000001</v>
      </c>
      <c r="O1111" s="4">
        <f t="shared" si="88"/>
        <v>54.136436000000003</v>
      </c>
      <c r="P1111" s="12">
        <f t="shared" si="89"/>
        <v>54.141155000204307</v>
      </c>
      <c r="R1111" s="9">
        <v>1547.0573999999999</v>
      </c>
      <c r="S1111" s="10">
        <v>45.442470999999998</v>
      </c>
    </row>
    <row r="1112" spans="1:19">
      <c r="A1112" s="4">
        <v>103606</v>
      </c>
      <c r="B1112" s="4" t="s">
        <v>30</v>
      </c>
      <c r="C1112" s="4">
        <v>25</v>
      </c>
      <c r="D1112" s="4" t="s">
        <v>4</v>
      </c>
      <c r="E1112" s="4">
        <v>2015</v>
      </c>
      <c r="F1112" s="4" t="s">
        <v>0</v>
      </c>
      <c r="G1112" s="4">
        <v>63</v>
      </c>
      <c r="H1112" s="4" t="s">
        <v>1</v>
      </c>
      <c r="I1112" s="9">
        <v>1634.3429000000001</v>
      </c>
      <c r="J1112" s="10">
        <v>54.136436000000003</v>
      </c>
      <c r="K1112" s="5">
        <f t="array" ref="K1112">MIN(ABS(R$2:R$2623-I1112))</f>
        <v>0</v>
      </c>
      <c r="L1112" s="4">
        <f t="shared" si="85"/>
        <v>1634.3429000000001</v>
      </c>
      <c r="M1112" s="4">
        <f t="shared" si="86"/>
        <v>54.136436000000003</v>
      </c>
      <c r="N1112" s="4">
        <f t="shared" si="87"/>
        <v>1634.1221</v>
      </c>
      <c r="O1112" s="4">
        <f t="shared" si="88"/>
        <v>54.115645999999998</v>
      </c>
      <c r="P1112" s="12">
        <f t="shared" si="89"/>
        <v>54.136436000018229</v>
      </c>
      <c r="R1112" s="9">
        <v>1546.9963</v>
      </c>
      <c r="S1112" s="10">
        <v>45.436146000000001</v>
      </c>
    </row>
    <row r="1113" spans="1:19">
      <c r="A1113" s="4">
        <v>25704</v>
      </c>
      <c r="B1113" s="4" t="s">
        <v>11</v>
      </c>
      <c r="C1113" s="4">
        <v>6</v>
      </c>
      <c r="D1113" s="4" t="s">
        <v>4</v>
      </c>
      <c r="E1113" s="4">
        <v>2017</v>
      </c>
      <c r="F1113" s="4" t="s">
        <v>0</v>
      </c>
      <c r="G1113" s="4">
        <v>42</v>
      </c>
      <c r="H1113" s="4" t="s">
        <v>1</v>
      </c>
      <c r="I1113" s="7">
        <v>1634.26</v>
      </c>
      <c r="J1113" s="8" t="s">
        <v>43</v>
      </c>
      <c r="K1113" s="5">
        <f t="array" ref="K1113">MIN(ABS(R$2:R$2623-I1113))</f>
        <v>8.2900000000108776E-2</v>
      </c>
      <c r="L1113" s="4">
        <f t="shared" si="85"/>
        <v>1634.3429000000001</v>
      </c>
      <c r="M1113" s="4">
        <f t="shared" si="86"/>
        <v>54.136436000000003</v>
      </c>
      <c r="N1113" s="4">
        <f t="shared" si="87"/>
        <v>1634.1221</v>
      </c>
      <c r="O1113" s="4">
        <f t="shared" si="88"/>
        <v>54.115645999999998</v>
      </c>
      <c r="P1113" s="12">
        <f t="shared" si="89"/>
        <v>54.128630334257366</v>
      </c>
      <c r="R1113" s="9">
        <v>1546.9290000000001</v>
      </c>
      <c r="S1113" s="10">
        <v>45.429161000000001</v>
      </c>
    </row>
    <row r="1114" spans="1:19">
      <c r="A1114" s="4">
        <v>57489</v>
      </c>
      <c r="B1114" s="4" t="s">
        <v>18</v>
      </c>
      <c r="C1114" s="4">
        <v>13</v>
      </c>
      <c r="D1114" s="4" t="s">
        <v>4</v>
      </c>
      <c r="E1114" s="4">
        <v>2017</v>
      </c>
      <c r="F1114" s="4" t="s">
        <v>0</v>
      </c>
      <c r="G1114" s="4">
        <v>24</v>
      </c>
      <c r="H1114" s="4" t="s">
        <v>1</v>
      </c>
      <c r="I1114" s="7">
        <v>1634.25</v>
      </c>
      <c r="J1114" s="8" t="s">
        <v>43</v>
      </c>
      <c r="K1114" s="5">
        <f t="array" ref="K1114">MIN(ABS(R$2:R$2623-I1114))</f>
        <v>9.2900000000099681E-2</v>
      </c>
      <c r="L1114" s="4">
        <f t="shared" si="85"/>
        <v>1634.3429000000001</v>
      </c>
      <c r="M1114" s="4">
        <f t="shared" si="86"/>
        <v>54.136436000000003</v>
      </c>
      <c r="N1114" s="4">
        <f t="shared" si="87"/>
        <v>1634.1221</v>
      </c>
      <c r="O1114" s="4">
        <f t="shared" si="88"/>
        <v>54.115645999999998</v>
      </c>
      <c r="P1114" s="12">
        <f t="shared" si="89"/>
        <v>54.127688758170407</v>
      </c>
      <c r="R1114" s="9">
        <v>1546.8285000000001</v>
      </c>
      <c r="S1114" s="10">
        <v>45.418742999999999</v>
      </c>
    </row>
    <row r="1115" spans="1:19">
      <c r="A1115" s="4">
        <v>57418</v>
      </c>
      <c r="B1115" s="4" t="s">
        <v>18</v>
      </c>
      <c r="C1115" s="4">
        <v>13</v>
      </c>
      <c r="D1115" s="4" t="s">
        <v>4</v>
      </c>
      <c r="E1115" s="4">
        <v>2016</v>
      </c>
      <c r="F1115" s="4" t="s">
        <v>0</v>
      </c>
      <c r="G1115" s="4">
        <v>41</v>
      </c>
      <c r="H1115" s="4" t="s">
        <v>1</v>
      </c>
      <c r="I1115" s="7">
        <v>1634.17</v>
      </c>
      <c r="J1115" s="8" t="s">
        <v>43</v>
      </c>
      <c r="K1115" s="5">
        <f t="array" ref="K1115">MIN(ABS(R$2:R$2623-I1115))</f>
        <v>4.7900000000026921E-2</v>
      </c>
      <c r="L1115" s="4">
        <f t="shared" si="85"/>
        <v>1634.1221</v>
      </c>
      <c r="M1115" s="4">
        <f t="shared" si="86"/>
        <v>54.115645999999998</v>
      </c>
      <c r="N1115" s="4">
        <f t="shared" si="87"/>
        <v>1634.3429000000001</v>
      </c>
      <c r="O1115" s="4">
        <f t="shared" si="88"/>
        <v>54.136436000000003</v>
      </c>
      <c r="P1115" s="12">
        <f t="shared" si="89"/>
        <v>54.120156149474781</v>
      </c>
      <c r="R1115" s="9">
        <v>1546.6376</v>
      </c>
      <c r="S1115" s="10">
        <v>45.398949000000002</v>
      </c>
    </row>
    <row r="1116" spans="1:19">
      <c r="A1116" s="4">
        <v>28731</v>
      </c>
      <c r="B1116" s="4" t="s">
        <v>12</v>
      </c>
      <c r="C1116" s="4">
        <v>7</v>
      </c>
      <c r="D1116" s="4" t="s">
        <v>4</v>
      </c>
      <c r="E1116" s="4">
        <v>2015</v>
      </c>
      <c r="F1116" s="4" t="s">
        <v>0</v>
      </c>
      <c r="G1116" s="4">
        <v>43</v>
      </c>
      <c r="H1116" s="4" t="s">
        <v>1</v>
      </c>
      <c r="I1116" s="9">
        <v>1634.1221</v>
      </c>
      <c r="J1116" s="10">
        <v>54.115645999999998</v>
      </c>
      <c r="K1116" s="5">
        <f t="array" ref="K1116">MIN(ABS(R$2:R$2623-I1116))</f>
        <v>0</v>
      </c>
      <c r="L1116" s="4">
        <f t="shared" si="85"/>
        <v>1634.1221</v>
      </c>
      <c r="M1116" s="4">
        <f t="shared" si="86"/>
        <v>54.115645999999998</v>
      </c>
      <c r="N1116" s="4">
        <f t="shared" si="87"/>
        <v>1633.9928</v>
      </c>
      <c r="O1116" s="4">
        <f t="shared" si="88"/>
        <v>54.103470000000002</v>
      </c>
      <c r="P1116" s="12">
        <f t="shared" si="89"/>
        <v>54.115645999976245</v>
      </c>
      <c r="R1116" s="9">
        <v>1546.3333</v>
      </c>
      <c r="S1116" s="10">
        <v>45.367393</v>
      </c>
    </row>
    <row r="1117" spans="1:19">
      <c r="A1117" s="4">
        <v>57496</v>
      </c>
      <c r="B1117" s="4" t="s">
        <v>18</v>
      </c>
      <c r="C1117" s="4">
        <v>13</v>
      </c>
      <c r="D1117" s="4" t="s">
        <v>4</v>
      </c>
      <c r="E1117" s="4">
        <v>2017</v>
      </c>
      <c r="F1117" s="4" t="s">
        <v>0</v>
      </c>
      <c r="G1117" s="4">
        <v>31</v>
      </c>
      <c r="H1117" s="4" t="s">
        <v>1</v>
      </c>
      <c r="I1117" s="7">
        <v>1634.1</v>
      </c>
      <c r="J1117" s="8" t="s">
        <v>43</v>
      </c>
      <c r="K1117" s="5">
        <f t="array" ref="K1117">MIN(ABS(R$2:R$2623-I1117))</f>
        <v>2.2100000000136788E-2</v>
      </c>
      <c r="L1117" s="4">
        <f t="shared" si="85"/>
        <v>1634.1221</v>
      </c>
      <c r="M1117" s="4">
        <f t="shared" si="86"/>
        <v>54.115645999999998</v>
      </c>
      <c r="N1117" s="4">
        <f t="shared" si="87"/>
        <v>1633.9928</v>
      </c>
      <c r="O1117" s="4">
        <f t="shared" si="88"/>
        <v>54.103470000000002</v>
      </c>
      <c r="P1117" s="12">
        <f t="shared" si="89"/>
        <v>54.1135648739128</v>
      </c>
      <c r="R1117" s="9">
        <v>1546.2701</v>
      </c>
      <c r="S1117" s="10">
        <v>45.360847</v>
      </c>
    </row>
    <row r="1118" spans="1:19">
      <c r="A1118" s="4">
        <v>115717</v>
      </c>
      <c r="B1118" s="4" t="s">
        <v>33</v>
      </c>
      <c r="C1118" s="4">
        <v>28</v>
      </c>
      <c r="D1118" s="4" t="s">
        <v>4</v>
      </c>
      <c r="E1118" s="4">
        <v>2017</v>
      </c>
      <c r="F1118" s="4" t="s">
        <v>0</v>
      </c>
      <c r="G1118" s="4">
        <v>34</v>
      </c>
      <c r="H1118" s="4" t="s">
        <v>1</v>
      </c>
      <c r="I1118" s="7">
        <v>1634.07</v>
      </c>
      <c r="J1118" s="8" t="s">
        <v>43</v>
      </c>
      <c r="K1118" s="5">
        <f t="array" ref="K1118">MIN(ABS(R$2:R$2623-I1118))</f>
        <v>5.2100000000109503E-2</v>
      </c>
      <c r="L1118" s="4">
        <f t="shared" si="85"/>
        <v>1634.1221</v>
      </c>
      <c r="M1118" s="4">
        <f t="shared" si="86"/>
        <v>54.115645999999998</v>
      </c>
      <c r="N1118" s="4">
        <f t="shared" si="87"/>
        <v>1633.9928</v>
      </c>
      <c r="O1118" s="4">
        <f t="shared" si="88"/>
        <v>54.103470000000002</v>
      </c>
      <c r="P1118" s="12">
        <f t="shared" si="89"/>
        <v>54.110739815908182</v>
      </c>
      <c r="R1118" s="9">
        <v>1546.2174</v>
      </c>
      <c r="S1118" s="10">
        <v>45.355376999999997</v>
      </c>
    </row>
    <row r="1119" spans="1:19">
      <c r="A1119" s="4">
        <v>57282</v>
      </c>
      <c r="B1119" s="4" t="s">
        <v>18</v>
      </c>
      <c r="C1119" s="4">
        <v>13</v>
      </c>
      <c r="D1119" s="4" t="s">
        <v>4</v>
      </c>
      <c r="E1119" s="4">
        <v>2015</v>
      </c>
      <c r="F1119" s="4" t="s">
        <v>0</v>
      </c>
      <c r="G1119" s="4">
        <v>1</v>
      </c>
      <c r="H1119" s="4" t="s">
        <v>1</v>
      </c>
      <c r="I1119" s="9">
        <v>1633.9928</v>
      </c>
      <c r="J1119" s="10">
        <v>54.103470000000002</v>
      </c>
      <c r="K1119" s="5">
        <f t="array" ref="K1119">MIN(ABS(R$2:R$2623-I1119))</f>
        <v>0</v>
      </c>
      <c r="L1119" s="4">
        <f t="shared" si="85"/>
        <v>1633.9928</v>
      </c>
      <c r="M1119" s="4">
        <f t="shared" si="86"/>
        <v>54.103470000000002</v>
      </c>
      <c r="N1119" s="4">
        <f t="shared" si="87"/>
        <v>1633.9861000000001</v>
      </c>
      <c r="O1119" s="4">
        <f t="shared" si="88"/>
        <v>54.10284</v>
      </c>
      <c r="P1119" s="12">
        <f t="shared" si="89"/>
        <v>54.103469999704416</v>
      </c>
      <c r="R1119" s="9">
        <v>1546.1044999999999</v>
      </c>
      <c r="S1119" s="10">
        <v>45.343665999999999</v>
      </c>
    </row>
    <row r="1120" spans="1:19">
      <c r="A1120" s="4">
        <v>28722</v>
      </c>
      <c r="B1120" s="4" t="s">
        <v>12</v>
      </c>
      <c r="C1120" s="4">
        <v>7</v>
      </c>
      <c r="D1120" s="4" t="s">
        <v>4</v>
      </c>
      <c r="E1120" s="4">
        <v>2015</v>
      </c>
      <c r="F1120" s="4" t="s">
        <v>0</v>
      </c>
      <c r="G1120" s="4">
        <v>34</v>
      </c>
      <c r="H1120" s="4" t="s">
        <v>1</v>
      </c>
      <c r="I1120" s="9">
        <v>1633.9861000000001</v>
      </c>
      <c r="J1120" s="10">
        <v>54.10284</v>
      </c>
      <c r="K1120" s="5">
        <f t="array" ref="K1120">MIN(ABS(R$2:R$2623-I1120))</f>
        <v>0</v>
      </c>
      <c r="L1120" s="4">
        <f t="shared" si="85"/>
        <v>1633.9861000000001</v>
      </c>
      <c r="M1120" s="4">
        <f t="shared" si="86"/>
        <v>54.10284</v>
      </c>
      <c r="N1120" s="4">
        <f t="shared" si="87"/>
        <v>1633.9231</v>
      </c>
      <c r="O1120" s="4">
        <f t="shared" si="88"/>
        <v>54.096905</v>
      </c>
      <c r="P1120" s="12">
        <f t="shared" si="89"/>
        <v>54.102839999985726</v>
      </c>
      <c r="R1120" s="9">
        <v>1545.8931</v>
      </c>
      <c r="S1120" s="10">
        <v>45.321734999999997</v>
      </c>
    </row>
    <row r="1121" spans="1:19">
      <c r="A1121" s="4">
        <v>115650</v>
      </c>
      <c r="B1121" s="4" t="s">
        <v>33</v>
      </c>
      <c r="C1121" s="4">
        <v>28</v>
      </c>
      <c r="D1121" s="4" t="s">
        <v>4</v>
      </c>
      <c r="E1121" s="4">
        <v>2016</v>
      </c>
      <c r="F1121" s="4" t="s">
        <v>0</v>
      </c>
      <c r="G1121" s="4">
        <v>69</v>
      </c>
      <c r="H1121" s="4" t="s">
        <v>1</v>
      </c>
      <c r="I1121" s="7">
        <v>1633.93</v>
      </c>
      <c r="J1121" s="8" t="s">
        <v>43</v>
      </c>
      <c r="K1121" s="5">
        <f t="array" ref="K1121">MIN(ABS(R$2:R$2623-I1121))</f>
        <v>6.9000000000869477E-3</v>
      </c>
      <c r="L1121" s="4">
        <f t="shared" si="85"/>
        <v>1633.9231</v>
      </c>
      <c r="M1121" s="4">
        <f t="shared" si="86"/>
        <v>54.096905</v>
      </c>
      <c r="N1121" s="4">
        <f t="shared" si="87"/>
        <v>1633.9861000000001</v>
      </c>
      <c r="O1121" s="4">
        <f t="shared" si="88"/>
        <v>54.10284</v>
      </c>
      <c r="P1121" s="12">
        <f t="shared" si="89"/>
        <v>54.097555023795245</v>
      </c>
      <c r="R1121" s="9">
        <v>1545.6896999999999</v>
      </c>
      <c r="S1121" s="10">
        <v>45.300640000000001</v>
      </c>
    </row>
    <row r="1122" spans="1:19">
      <c r="A1122" s="4">
        <v>103602</v>
      </c>
      <c r="B1122" s="4" t="s">
        <v>30</v>
      </c>
      <c r="C1122" s="4">
        <v>25</v>
      </c>
      <c r="D1122" s="4" t="s">
        <v>4</v>
      </c>
      <c r="E1122" s="4">
        <v>2015</v>
      </c>
      <c r="F1122" s="4" t="s">
        <v>0</v>
      </c>
      <c r="G1122" s="4">
        <v>59</v>
      </c>
      <c r="H1122" s="4" t="s">
        <v>1</v>
      </c>
      <c r="I1122" s="9">
        <v>1633.9231</v>
      </c>
      <c r="J1122" s="10">
        <v>54.096905</v>
      </c>
      <c r="K1122" s="5">
        <f t="array" ref="K1122">MIN(ABS(R$2:R$2623-I1122))</f>
        <v>0</v>
      </c>
      <c r="L1122" s="4">
        <f t="shared" si="85"/>
        <v>1633.9231</v>
      </c>
      <c r="M1122" s="4">
        <f t="shared" si="86"/>
        <v>54.096905</v>
      </c>
      <c r="N1122" s="4">
        <f t="shared" si="87"/>
        <v>1633.8258000000001</v>
      </c>
      <c r="O1122" s="4">
        <f t="shared" si="88"/>
        <v>54.087741999999999</v>
      </c>
      <c r="P1122" s="12">
        <f t="shared" si="89"/>
        <v>54.096904999974477</v>
      </c>
      <c r="R1122" s="9">
        <v>1545.6404</v>
      </c>
      <c r="S1122" s="10">
        <v>45.295524999999998</v>
      </c>
    </row>
    <row r="1123" spans="1:19">
      <c r="A1123" s="4">
        <v>25712</v>
      </c>
      <c r="B1123" s="4" t="s">
        <v>11</v>
      </c>
      <c r="C1123" s="4">
        <v>6</v>
      </c>
      <c r="D1123" s="4" t="s">
        <v>4</v>
      </c>
      <c r="E1123" s="4">
        <v>2017</v>
      </c>
      <c r="F1123" s="4" t="s">
        <v>0</v>
      </c>
      <c r="G1123" s="4">
        <v>50</v>
      </c>
      <c r="H1123" s="4" t="s">
        <v>1</v>
      </c>
      <c r="I1123" s="7">
        <v>1633.88</v>
      </c>
      <c r="J1123" s="8" t="s">
        <v>43</v>
      </c>
      <c r="K1123" s="5">
        <f t="array" ref="K1123">MIN(ABS(R$2:R$2623-I1123))</f>
        <v>4.3099999999867578E-2</v>
      </c>
      <c r="L1123" s="4">
        <f t="shared" si="85"/>
        <v>1633.9231</v>
      </c>
      <c r="M1123" s="4">
        <f t="shared" si="86"/>
        <v>54.096905</v>
      </c>
      <c r="N1123" s="4">
        <f t="shared" si="87"/>
        <v>1633.8258000000001</v>
      </c>
      <c r="O1123" s="4">
        <f t="shared" si="88"/>
        <v>54.087741999999999</v>
      </c>
      <c r="P1123" s="12">
        <f t="shared" si="89"/>
        <v>54.092846158247873</v>
      </c>
      <c r="R1123" s="9">
        <v>1545.5726</v>
      </c>
      <c r="S1123" s="10">
        <v>45.288494</v>
      </c>
    </row>
    <row r="1124" spans="1:19">
      <c r="A1124" s="4">
        <v>25578</v>
      </c>
      <c r="B1124" s="4" t="s">
        <v>11</v>
      </c>
      <c r="C1124" s="4">
        <v>6</v>
      </c>
      <c r="D1124" s="4" t="s">
        <v>4</v>
      </c>
      <c r="E1124" s="4">
        <v>2016</v>
      </c>
      <c r="F1124" s="4" t="s">
        <v>0</v>
      </c>
      <c r="G1124" s="4">
        <v>19</v>
      </c>
      <c r="H1124" s="4" t="s">
        <v>1</v>
      </c>
      <c r="I1124" s="7">
        <v>1633.88</v>
      </c>
      <c r="J1124" s="8" t="s">
        <v>43</v>
      </c>
      <c r="K1124" s="5">
        <f t="array" ref="K1124">MIN(ABS(R$2:R$2623-I1124))</f>
        <v>4.3099999999867578E-2</v>
      </c>
      <c r="L1124" s="4">
        <f t="shared" si="85"/>
        <v>1633.9231</v>
      </c>
      <c r="M1124" s="4">
        <f t="shared" si="86"/>
        <v>54.096905</v>
      </c>
      <c r="N1124" s="4">
        <f t="shared" si="87"/>
        <v>1633.8258000000001</v>
      </c>
      <c r="O1124" s="4">
        <f t="shared" si="88"/>
        <v>54.087741999999999</v>
      </c>
      <c r="P1124" s="12">
        <f t="shared" si="89"/>
        <v>54.092846158247873</v>
      </c>
      <c r="R1124" s="9">
        <v>1545.4694</v>
      </c>
      <c r="S1124" s="10">
        <v>45.277782000000002</v>
      </c>
    </row>
    <row r="1125" spans="1:19">
      <c r="A1125" s="4">
        <v>25588</v>
      </c>
      <c r="B1125" s="4" t="s">
        <v>11</v>
      </c>
      <c r="C1125" s="4">
        <v>6</v>
      </c>
      <c r="D1125" s="4" t="s">
        <v>4</v>
      </c>
      <c r="E1125" s="4">
        <v>2016</v>
      </c>
      <c r="F1125" s="4" t="s">
        <v>0</v>
      </c>
      <c r="G1125" s="4">
        <v>29</v>
      </c>
      <c r="H1125" s="4" t="s">
        <v>1</v>
      </c>
      <c r="I1125" s="7">
        <v>1633.88</v>
      </c>
      <c r="J1125" s="8" t="s">
        <v>43</v>
      </c>
      <c r="K1125" s="5">
        <f t="array" ref="K1125">MIN(ABS(R$2:R$2623-I1125))</f>
        <v>4.3099999999867578E-2</v>
      </c>
      <c r="L1125" s="4">
        <f t="shared" si="85"/>
        <v>1633.9231</v>
      </c>
      <c r="M1125" s="4">
        <f t="shared" si="86"/>
        <v>54.096905</v>
      </c>
      <c r="N1125" s="4">
        <f t="shared" si="87"/>
        <v>1633.8258000000001</v>
      </c>
      <c r="O1125" s="4">
        <f t="shared" si="88"/>
        <v>54.087741999999999</v>
      </c>
      <c r="P1125" s="12">
        <f t="shared" si="89"/>
        <v>54.092846158247873</v>
      </c>
      <c r="R1125" s="9">
        <v>1545.3204000000001</v>
      </c>
      <c r="S1125" s="10">
        <v>45.262329000000001</v>
      </c>
    </row>
    <row r="1126" spans="1:19">
      <c r="A1126" s="4">
        <v>57332</v>
      </c>
      <c r="B1126" s="4" t="s">
        <v>18</v>
      </c>
      <c r="C1126" s="4">
        <v>13</v>
      </c>
      <c r="D1126" s="4" t="s">
        <v>4</v>
      </c>
      <c r="E1126" s="4">
        <v>2015</v>
      </c>
      <c r="F1126" s="4" t="s">
        <v>0</v>
      </c>
      <c r="G1126" s="4">
        <v>51</v>
      </c>
      <c r="H1126" s="4" t="s">
        <v>1</v>
      </c>
      <c r="I1126" s="9">
        <v>1633.8258000000001</v>
      </c>
      <c r="J1126" s="10">
        <v>54.087741999999999</v>
      </c>
      <c r="K1126" s="5">
        <f t="array" ref="K1126">MIN(ABS(R$2:R$2623-I1126))</f>
        <v>0</v>
      </c>
      <c r="L1126" s="4">
        <f t="shared" si="85"/>
        <v>1633.8258000000001</v>
      </c>
      <c r="M1126" s="4">
        <f t="shared" si="86"/>
        <v>54.087741999999999</v>
      </c>
      <c r="N1126" s="4">
        <f t="shared" si="87"/>
        <v>1633.6986999999999</v>
      </c>
      <c r="O1126" s="4">
        <f t="shared" si="88"/>
        <v>54.075767999999997</v>
      </c>
      <c r="P1126" s="12">
        <f t="shared" si="89"/>
        <v>54.087741999961573</v>
      </c>
      <c r="R1126" s="9">
        <v>1545.2077999999999</v>
      </c>
      <c r="S1126" s="10">
        <v>45.250636999999998</v>
      </c>
    </row>
    <row r="1127" spans="1:19">
      <c r="A1127" s="4">
        <v>103586</v>
      </c>
      <c r="B1127" s="4" t="s">
        <v>30</v>
      </c>
      <c r="C1127" s="4">
        <v>25</v>
      </c>
      <c r="D1127" s="4" t="s">
        <v>4</v>
      </c>
      <c r="E1127" s="4">
        <v>2015</v>
      </c>
      <c r="F1127" s="4" t="s">
        <v>0</v>
      </c>
      <c r="G1127" s="4">
        <v>43</v>
      </c>
      <c r="H1127" s="4" t="s">
        <v>1</v>
      </c>
      <c r="I1127" s="9">
        <v>1633.6986999999999</v>
      </c>
      <c r="J1127" s="10">
        <v>54.075767999999997</v>
      </c>
      <c r="K1127" s="5">
        <f t="array" ref="K1127">MIN(ABS(R$2:R$2623-I1127))</f>
        <v>0</v>
      </c>
      <c r="L1127" s="4">
        <f t="shared" si="85"/>
        <v>1633.6986999999999</v>
      </c>
      <c r="M1127" s="4">
        <f t="shared" si="86"/>
        <v>54.075767999999997</v>
      </c>
      <c r="N1127" s="4">
        <f t="shared" si="87"/>
        <v>1633.5872999999999</v>
      </c>
      <c r="O1127" s="4">
        <f t="shared" si="88"/>
        <v>54.065266000000001</v>
      </c>
      <c r="P1127" s="12">
        <f t="shared" si="89"/>
        <v>54.07576800003546</v>
      </c>
      <c r="R1127" s="9">
        <v>1545.056</v>
      </c>
      <c r="S1127" s="10">
        <v>45.23489</v>
      </c>
    </row>
    <row r="1128" spans="1:19">
      <c r="A1128" s="4">
        <v>48986</v>
      </c>
      <c r="B1128" s="4" t="s">
        <v>16</v>
      </c>
      <c r="C1128" s="4">
        <v>11</v>
      </c>
      <c r="D1128" s="4" t="s">
        <v>4</v>
      </c>
      <c r="E1128" s="4">
        <v>2015</v>
      </c>
      <c r="F1128" s="4" t="s">
        <v>0</v>
      </c>
      <c r="G1128" s="4">
        <v>23</v>
      </c>
      <c r="H1128" s="4" t="s">
        <v>1</v>
      </c>
      <c r="I1128" s="9">
        <v>1633.5872999999999</v>
      </c>
      <c r="J1128" s="10">
        <v>54.065266000000001</v>
      </c>
      <c r="K1128" s="5">
        <f t="array" ref="K1128">MIN(ABS(R$2:R$2623-I1128))</f>
        <v>0</v>
      </c>
      <c r="L1128" s="4">
        <f t="shared" si="85"/>
        <v>1633.5872999999999</v>
      </c>
      <c r="M1128" s="4">
        <f t="shared" si="86"/>
        <v>54.065266000000001</v>
      </c>
      <c r="N1128" s="4">
        <f t="shared" si="87"/>
        <v>1633.2905000000001</v>
      </c>
      <c r="O1128" s="4">
        <f t="shared" si="88"/>
        <v>54.037292000000001</v>
      </c>
      <c r="P1128" s="12">
        <f t="shared" si="89"/>
        <v>54.065266000007369</v>
      </c>
      <c r="R1128" s="9">
        <v>1544.6466</v>
      </c>
      <c r="S1128" s="10">
        <v>45.192397999999997</v>
      </c>
    </row>
    <row r="1129" spans="1:19">
      <c r="A1129" s="4">
        <v>115666</v>
      </c>
      <c r="B1129" s="4" t="s">
        <v>33</v>
      </c>
      <c r="C1129" s="4">
        <v>28</v>
      </c>
      <c r="D1129" s="4" t="s">
        <v>4</v>
      </c>
      <c r="E1129" s="4">
        <v>2016</v>
      </c>
      <c r="F1129" s="4" t="s">
        <v>0</v>
      </c>
      <c r="G1129" s="4">
        <v>85</v>
      </c>
      <c r="H1129" s="4" t="s">
        <v>4</v>
      </c>
      <c r="I1129" s="7">
        <v>1633.52</v>
      </c>
      <c r="J1129" s="8" t="s">
        <v>43</v>
      </c>
      <c r="K1129" s="5">
        <f t="array" ref="K1129">MIN(ABS(R$2:R$2623-I1129))</f>
        <v>6.729999999993197E-2</v>
      </c>
      <c r="L1129" s="4">
        <f t="shared" si="85"/>
        <v>1633.5872999999999</v>
      </c>
      <c r="M1129" s="4">
        <f t="shared" si="86"/>
        <v>54.065266000000001</v>
      </c>
      <c r="N1129" s="4">
        <f t="shared" si="87"/>
        <v>1633.2905000000001</v>
      </c>
      <c r="O1129" s="4">
        <f t="shared" si="88"/>
        <v>54.037292000000001</v>
      </c>
      <c r="P1129" s="12">
        <f t="shared" si="89"/>
        <v>54.058922838956164</v>
      </c>
      <c r="R1129" s="9">
        <v>1544.3787</v>
      </c>
      <c r="S1129" s="10">
        <v>45.164585000000002</v>
      </c>
    </row>
    <row r="1130" spans="1:19">
      <c r="A1130" s="4">
        <v>49176</v>
      </c>
      <c r="B1130" s="4" t="s">
        <v>16</v>
      </c>
      <c r="C1130" s="4">
        <v>11</v>
      </c>
      <c r="D1130" s="4" t="s">
        <v>4</v>
      </c>
      <c r="E1130" s="4">
        <v>2017</v>
      </c>
      <c r="F1130" s="4" t="s">
        <v>0</v>
      </c>
      <c r="G1130" s="4">
        <v>27</v>
      </c>
      <c r="H1130" s="4" t="s">
        <v>1</v>
      </c>
      <c r="I1130" s="7">
        <v>1633.39</v>
      </c>
      <c r="J1130" s="8" t="s">
        <v>43</v>
      </c>
      <c r="K1130" s="5">
        <f t="array" ref="K1130">MIN(ABS(R$2:R$2623-I1130))</f>
        <v>9.9500000000034561E-2</v>
      </c>
      <c r="L1130" s="4">
        <f t="shared" si="85"/>
        <v>1633.2905000000001</v>
      </c>
      <c r="M1130" s="4">
        <f t="shared" si="86"/>
        <v>54.037292000000001</v>
      </c>
      <c r="N1130" s="4">
        <f t="shared" si="87"/>
        <v>1633.5872999999999</v>
      </c>
      <c r="O1130" s="4">
        <f t="shared" si="88"/>
        <v>54.065266000000001</v>
      </c>
      <c r="P1130" s="12">
        <f t="shared" si="89"/>
        <v>54.046670076152942</v>
      </c>
      <c r="R1130" s="9">
        <v>1544.37</v>
      </c>
      <c r="S1130" s="10">
        <v>45.163685000000001</v>
      </c>
    </row>
    <row r="1131" spans="1:19">
      <c r="A1131" s="4">
        <v>119501</v>
      </c>
      <c r="B1131" s="4" t="s">
        <v>34</v>
      </c>
      <c r="C1131" s="4">
        <v>29</v>
      </c>
      <c r="D1131" s="4" t="s">
        <v>4</v>
      </c>
      <c r="E1131" s="4">
        <v>2017</v>
      </c>
      <c r="F1131" s="4" t="s">
        <v>0</v>
      </c>
      <c r="G1131" s="4">
        <v>89</v>
      </c>
      <c r="H1131" s="4" t="s">
        <v>4</v>
      </c>
      <c r="I1131" s="7">
        <v>1633.33</v>
      </c>
      <c r="J1131" s="8" t="s">
        <v>43</v>
      </c>
      <c r="K1131" s="5">
        <f t="array" ref="K1131">MIN(ABS(R$2:R$2623-I1131))</f>
        <v>3.9499999999861757E-2</v>
      </c>
      <c r="L1131" s="4">
        <f t="shared" si="85"/>
        <v>1633.2905000000001</v>
      </c>
      <c r="M1131" s="4">
        <f t="shared" si="86"/>
        <v>54.037292000000001</v>
      </c>
      <c r="N1131" s="4">
        <f t="shared" si="87"/>
        <v>1633.5872999999999</v>
      </c>
      <c r="O1131" s="4">
        <f t="shared" si="88"/>
        <v>54.065266000000001</v>
      </c>
      <c r="P1131" s="12">
        <f t="shared" si="89"/>
        <v>54.041014954859122</v>
      </c>
      <c r="R1131" s="9">
        <v>1544.2521999999999</v>
      </c>
      <c r="S1131" s="10">
        <v>45.151454999999999</v>
      </c>
    </row>
    <row r="1132" spans="1:19">
      <c r="A1132" s="4">
        <v>49001</v>
      </c>
      <c r="B1132" s="4" t="s">
        <v>16</v>
      </c>
      <c r="C1132" s="4">
        <v>11</v>
      </c>
      <c r="D1132" s="4" t="s">
        <v>4</v>
      </c>
      <c r="E1132" s="4">
        <v>2015</v>
      </c>
      <c r="F1132" s="4" t="s">
        <v>0</v>
      </c>
      <c r="G1132" s="4">
        <v>38</v>
      </c>
      <c r="H1132" s="4" t="s">
        <v>1</v>
      </c>
      <c r="I1132" s="9">
        <v>1633.2905000000001</v>
      </c>
      <c r="J1132" s="10">
        <v>54.037292000000001</v>
      </c>
      <c r="K1132" s="5">
        <f t="array" ref="K1132">MIN(ABS(R$2:R$2623-I1132))</f>
        <v>0</v>
      </c>
      <c r="L1132" s="4">
        <f t="shared" si="85"/>
        <v>1633.2905000000001</v>
      </c>
      <c r="M1132" s="4">
        <f t="shared" si="86"/>
        <v>54.037292000000001</v>
      </c>
      <c r="N1132" s="4">
        <f t="shared" si="87"/>
        <v>1633.2449999999999</v>
      </c>
      <c r="O1132" s="4">
        <f t="shared" si="88"/>
        <v>54.033000999999999</v>
      </c>
      <c r="P1132" s="12">
        <f t="shared" si="89"/>
        <v>54.037291999807522</v>
      </c>
      <c r="R1132" s="9">
        <v>1543.9623999999999</v>
      </c>
      <c r="S1132" s="10">
        <v>45.121364999999997</v>
      </c>
    </row>
    <row r="1133" spans="1:19">
      <c r="A1133" s="4">
        <v>87181</v>
      </c>
      <c r="B1133" s="4" t="s">
        <v>26</v>
      </c>
      <c r="C1133" s="4">
        <v>21</v>
      </c>
      <c r="D1133" s="4" t="s">
        <v>4</v>
      </c>
      <c r="E1133" s="4">
        <v>2016</v>
      </c>
      <c r="F1133" s="4" t="s">
        <v>0</v>
      </c>
      <c r="G1133" s="4">
        <v>31</v>
      </c>
      <c r="H1133" s="4" t="s">
        <v>1</v>
      </c>
      <c r="I1133" s="7">
        <v>1633.29</v>
      </c>
      <c r="J1133" s="8" t="s">
        <v>43</v>
      </c>
      <c r="K1133" s="5">
        <f t="array" ref="K1133">MIN(ABS(R$2:R$2623-I1133))</f>
        <v>5.0000000010186341E-4</v>
      </c>
      <c r="L1133" s="4">
        <f t="shared" si="85"/>
        <v>1633.2905000000001</v>
      </c>
      <c r="M1133" s="4">
        <f t="shared" si="86"/>
        <v>54.037292000000001</v>
      </c>
      <c r="N1133" s="4">
        <f t="shared" si="87"/>
        <v>1633.2449999999999</v>
      </c>
      <c r="O1133" s="4">
        <f t="shared" si="88"/>
        <v>54.033000999999999</v>
      </c>
      <c r="P1133" s="12">
        <f t="shared" si="89"/>
        <v>54.037244845961354</v>
      </c>
      <c r="R1133" s="9">
        <v>1543.9181000000001</v>
      </c>
      <c r="S1133" s="10">
        <v>45.116764000000003</v>
      </c>
    </row>
    <row r="1134" spans="1:19">
      <c r="A1134" s="4">
        <v>65317</v>
      </c>
      <c r="B1134" s="4" t="s">
        <v>20</v>
      </c>
      <c r="C1134" s="4">
        <v>15</v>
      </c>
      <c r="D1134" s="4" t="s">
        <v>4</v>
      </c>
      <c r="E1134" s="4">
        <v>2015</v>
      </c>
      <c r="F1134" s="4" t="s">
        <v>0</v>
      </c>
      <c r="G1134" s="4">
        <v>11</v>
      </c>
      <c r="H1134" s="4" t="s">
        <v>1</v>
      </c>
      <c r="I1134" s="9">
        <v>1633.2449999999999</v>
      </c>
      <c r="J1134" s="10">
        <v>54.033000999999999</v>
      </c>
      <c r="K1134" s="5">
        <f t="array" ref="K1134">MIN(ABS(R$2:R$2623-I1134))</f>
        <v>0</v>
      </c>
      <c r="L1134" s="4">
        <f t="shared" si="85"/>
        <v>1633.2449999999999</v>
      </c>
      <c r="M1134" s="4">
        <f t="shared" si="86"/>
        <v>54.033000999999999</v>
      </c>
      <c r="N1134" s="4">
        <f t="shared" si="87"/>
        <v>1633.2147</v>
      </c>
      <c r="O1134" s="4">
        <f t="shared" si="88"/>
        <v>54.030144</v>
      </c>
      <c r="P1134" s="12">
        <f t="shared" si="89"/>
        <v>54.033001000045864</v>
      </c>
      <c r="R1134" s="9">
        <v>1543.8622</v>
      </c>
      <c r="S1134" s="10">
        <v>45.110957999999997</v>
      </c>
    </row>
    <row r="1135" spans="1:19">
      <c r="A1135" s="4">
        <v>57454</v>
      </c>
      <c r="B1135" s="4" t="s">
        <v>18</v>
      </c>
      <c r="C1135" s="4">
        <v>13</v>
      </c>
      <c r="D1135" s="4" t="s">
        <v>4</v>
      </c>
      <c r="E1135" s="4">
        <v>2016</v>
      </c>
      <c r="F1135" s="4" t="s">
        <v>0</v>
      </c>
      <c r="G1135" s="4">
        <v>77</v>
      </c>
      <c r="H1135" s="4" t="s">
        <v>1</v>
      </c>
      <c r="I1135" s="7">
        <v>1633.24</v>
      </c>
      <c r="J1135" s="8" t="s">
        <v>43</v>
      </c>
      <c r="K1135" s="5">
        <f t="array" ref="K1135">MIN(ABS(R$2:R$2623-I1135))</f>
        <v>4.9999999998817657E-3</v>
      </c>
      <c r="L1135" s="4">
        <f t="shared" si="85"/>
        <v>1633.2449999999999</v>
      </c>
      <c r="M1135" s="4">
        <f t="shared" si="86"/>
        <v>54.033000999999999</v>
      </c>
      <c r="N1135" s="4">
        <f t="shared" si="87"/>
        <v>1633.2147</v>
      </c>
      <c r="O1135" s="4">
        <f t="shared" si="88"/>
        <v>54.030144</v>
      </c>
      <c r="P1135" s="12">
        <f t="shared" si="89"/>
        <v>54.032529547900687</v>
      </c>
      <c r="R1135" s="9">
        <v>1543.4327000000001</v>
      </c>
      <c r="S1135" s="10">
        <v>45.066360000000003</v>
      </c>
    </row>
    <row r="1136" spans="1:19">
      <c r="A1136" s="4">
        <v>65337</v>
      </c>
      <c r="B1136" s="4" t="s">
        <v>20</v>
      </c>
      <c r="C1136" s="4">
        <v>15</v>
      </c>
      <c r="D1136" s="4" t="s">
        <v>4</v>
      </c>
      <c r="E1136" s="4">
        <v>2015</v>
      </c>
      <c r="F1136" s="4" t="s">
        <v>0</v>
      </c>
      <c r="G1136" s="4">
        <v>31</v>
      </c>
      <c r="H1136" s="4" t="s">
        <v>1</v>
      </c>
      <c r="I1136" s="9">
        <v>1633.2147</v>
      </c>
      <c r="J1136" s="10">
        <v>54.030144</v>
      </c>
      <c r="K1136" s="5">
        <f t="array" ref="K1136">MIN(ABS(R$2:R$2623-I1136))</f>
        <v>0</v>
      </c>
      <c r="L1136" s="4">
        <f t="shared" si="85"/>
        <v>1633.2147</v>
      </c>
      <c r="M1136" s="4">
        <f t="shared" si="86"/>
        <v>54.030144</v>
      </c>
      <c r="N1136" s="4">
        <f t="shared" si="87"/>
        <v>1632.1536000000001</v>
      </c>
      <c r="O1136" s="4">
        <f t="shared" si="88"/>
        <v>53.929988999999999</v>
      </c>
      <c r="P1136" s="12">
        <f t="shared" si="89"/>
        <v>54.030144000002117</v>
      </c>
      <c r="R1136" s="9">
        <v>1543.2795000000001</v>
      </c>
      <c r="S1136" s="10">
        <v>45.050449</v>
      </c>
    </row>
    <row r="1137" spans="1:19">
      <c r="A1137" s="4">
        <v>87261</v>
      </c>
      <c r="B1137" s="4" t="s">
        <v>26</v>
      </c>
      <c r="C1137" s="4">
        <v>21</v>
      </c>
      <c r="D1137" s="4" t="s">
        <v>4</v>
      </c>
      <c r="E1137" s="4">
        <v>2017</v>
      </c>
      <c r="F1137" s="4" t="s">
        <v>0</v>
      </c>
      <c r="G1137" s="4">
        <v>11</v>
      </c>
      <c r="H1137" s="4" t="s">
        <v>1</v>
      </c>
      <c r="I1137" s="7">
        <v>1633.19</v>
      </c>
      <c r="J1137" s="8" t="s">
        <v>43</v>
      </c>
      <c r="K1137" s="5">
        <f t="array" ref="K1137">MIN(ABS(R$2:R$2623-I1137))</f>
        <v>2.4699999999938882E-2</v>
      </c>
      <c r="L1137" s="4">
        <f t="shared" si="85"/>
        <v>1633.2147</v>
      </c>
      <c r="M1137" s="4">
        <f t="shared" si="86"/>
        <v>54.030144</v>
      </c>
      <c r="N1137" s="4">
        <f t="shared" si="87"/>
        <v>1632.1536000000001</v>
      </c>
      <c r="O1137" s="4">
        <f t="shared" si="88"/>
        <v>53.929988999999999</v>
      </c>
      <c r="P1137" s="12">
        <f t="shared" si="89"/>
        <v>54.027812618888177</v>
      </c>
      <c r="R1137" s="9">
        <v>1543.0713000000001</v>
      </c>
      <c r="S1137" s="10">
        <v>45.028815999999999</v>
      </c>
    </row>
    <row r="1138" spans="1:19">
      <c r="A1138" s="4">
        <v>87176</v>
      </c>
      <c r="B1138" s="4" t="s">
        <v>26</v>
      </c>
      <c r="C1138" s="4">
        <v>21</v>
      </c>
      <c r="D1138" s="4" t="s">
        <v>4</v>
      </c>
      <c r="E1138" s="4">
        <v>2016</v>
      </c>
      <c r="F1138" s="4" t="s">
        <v>0</v>
      </c>
      <c r="G1138" s="4">
        <v>26</v>
      </c>
      <c r="H1138" s="4" t="s">
        <v>1</v>
      </c>
      <c r="I1138" s="7">
        <v>1633.17</v>
      </c>
      <c r="J1138" s="8" t="s">
        <v>43</v>
      </c>
      <c r="K1138" s="5">
        <f t="array" ref="K1138">MIN(ABS(R$2:R$2623-I1138))</f>
        <v>4.4699999999920692E-2</v>
      </c>
      <c r="L1138" s="4">
        <f t="shared" si="85"/>
        <v>1633.2147</v>
      </c>
      <c r="M1138" s="4">
        <f t="shared" si="86"/>
        <v>54.030144</v>
      </c>
      <c r="N1138" s="4">
        <f t="shared" si="87"/>
        <v>1632.1536000000001</v>
      </c>
      <c r="O1138" s="4">
        <f t="shared" si="88"/>
        <v>53.929988999999999</v>
      </c>
      <c r="P1138" s="12">
        <f t="shared" si="89"/>
        <v>54.025924860901192</v>
      </c>
      <c r="R1138" s="9">
        <v>1542.886</v>
      </c>
      <c r="S1138" s="10">
        <v>45.009566999999997</v>
      </c>
    </row>
    <row r="1139" spans="1:19">
      <c r="A1139" s="4">
        <v>49212</v>
      </c>
      <c r="B1139" s="4" t="s">
        <v>16</v>
      </c>
      <c r="C1139" s="4">
        <v>11</v>
      </c>
      <c r="D1139" s="4" t="s">
        <v>4</v>
      </c>
      <c r="E1139" s="4">
        <v>2017</v>
      </c>
      <c r="F1139" s="4" t="s">
        <v>0</v>
      </c>
      <c r="G1139" s="4">
        <v>63</v>
      </c>
      <c r="H1139" s="4" t="s">
        <v>1</v>
      </c>
      <c r="I1139" s="7">
        <v>1632.99</v>
      </c>
      <c r="J1139" s="8" t="s">
        <v>43</v>
      </c>
      <c r="K1139" s="5">
        <f t="array" ref="K1139">MIN(ABS(R$2:R$2623-I1139))</f>
        <v>0.22469999999998436</v>
      </c>
      <c r="L1139" s="4">
        <f t="shared" si="85"/>
        <v>1633.2147</v>
      </c>
      <c r="M1139" s="4">
        <f t="shared" si="86"/>
        <v>54.030144</v>
      </c>
      <c r="N1139" s="4">
        <f t="shared" si="87"/>
        <v>1632.1536000000001</v>
      </c>
      <c r="O1139" s="4">
        <f t="shared" si="88"/>
        <v>53.929988999999999</v>
      </c>
      <c r="P1139" s="12">
        <f t="shared" si="89"/>
        <v>54.008935039018219</v>
      </c>
      <c r="R1139" s="9">
        <v>1542.8859</v>
      </c>
      <c r="S1139" s="10">
        <v>45.009551999999999</v>
      </c>
    </row>
    <row r="1140" spans="1:19">
      <c r="A1140" s="4">
        <v>57484</v>
      </c>
      <c r="B1140" s="4" t="s">
        <v>18</v>
      </c>
      <c r="C1140" s="4">
        <v>13</v>
      </c>
      <c r="D1140" s="4" t="s">
        <v>4</v>
      </c>
      <c r="E1140" s="4">
        <v>2017</v>
      </c>
      <c r="F1140" s="4" t="s">
        <v>0</v>
      </c>
      <c r="G1140" s="4">
        <v>19</v>
      </c>
      <c r="H1140" s="4" t="s">
        <v>1</v>
      </c>
      <c r="I1140" s="7">
        <v>1632.99</v>
      </c>
      <c r="J1140" s="8" t="s">
        <v>43</v>
      </c>
      <c r="K1140" s="5">
        <f t="array" ref="K1140">MIN(ABS(R$2:R$2623-I1140))</f>
        <v>0.22469999999998436</v>
      </c>
      <c r="L1140" s="4">
        <f t="shared" si="85"/>
        <v>1633.2147</v>
      </c>
      <c r="M1140" s="4">
        <f t="shared" si="86"/>
        <v>54.030144</v>
      </c>
      <c r="N1140" s="4">
        <f t="shared" si="87"/>
        <v>1632.1536000000001</v>
      </c>
      <c r="O1140" s="4">
        <f t="shared" si="88"/>
        <v>53.929988999999999</v>
      </c>
      <c r="P1140" s="12">
        <f t="shared" si="89"/>
        <v>54.008935039018219</v>
      </c>
      <c r="R1140" s="9">
        <v>1542.8579</v>
      </c>
      <c r="S1140" s="10">
        <v>45.006649000000003</v>
      </c>
    </row>
    <row r="1141" spans="1:19">
      <c r="A1141" s="4">
        <v>115663</v>
      </c>
      <c r="B1141" s="4" t="s">
        <v>33</v>
      </c>
      <c r="C1141" s="4">
        <v>28</v>
      </c>
      <c r="D1141" s="4" t="s">
        <v>4</v>
      </c>
      <c r="E1141" s="4">
        <v>2016</v>
      </c>
      <c r="F1141" s="4" t="s">
        <v>0</v>
      </c>
      <c r="G1141" s="4">
        <v>82</v>
      </c>
      <c r="H1141" s="4" t="s">
        <v>1</v>
      </c>
      <c r="I1141" s="7">
        <v>1632.91</v>
      </c>
      <c r="J1141" s="8" t="s">
        <v>43</v>
      </c>
      <c r="K1141" s="5">
        <f t="array" ref="K1141">MIN(ABS(R$2:R$2623-I1141))</f>
        <v>0.3046999999999116</v>
      </c>
      <c r="L1141" s="4">
        <f t="shared" si="85"/>
        <v>1633.2147</v>
      </c>
      <c r="M1141" s="4">
        <f t="shared" si="86"/>
        <v>54.030144</v>
      </c>
      <c r="N1141" s="4">
        <f t="shared" si="87"/>
        <v>1632.1536000000001</v>
      </c>
      <c r="O1141" s="4">
        <f t="shared" si="88"/>
        <v>53.929988999999999</v>
      </c>
      <c r="P1141" s="12">
        <f t="shared" si="89"/>
        <v>54.00138400707025</v>
      </c>
      <c r="R1141" s="9">
        <v>1542.7737999999999</v>
      </c>
      <c r="S1141" s="10">
        <v>44.997909999999997</v>
      </c>
    </row>
    <row r="1142" spans="1:19">
      <c r="A1142" s="4">
        <v>49241</v>
      </c>
      <c r="B1142" s="4" t="s">
        <v>16</v>
      </c>
      <c r="C1142" s="4">
        <v>11</v>
      </c>
      <c r="D1142" s="4" t="s">
        <v>4</v>
      </c>
      <c r="E1142" s="4">
        <v>2017</v>
      </c>
      <c r="F1142" s="4" t="s">
        <v>0</v>
      </c>
      <c r="G1142" s="4">
        <v>92</v>
      </c>
      <c r="H1142" s="4" t="s">
        <v>4</v>
      </c>
      <c r="I1142" s="7">
        <v>1632.9</v>
      </c>
      <c r="J1142" s="8" t="s">
        <v>43</v>
      </c>
      <c r="K1142" s="5">
        <f t="array" ref="K1142">MIN(ABS(R$2:R$2623-I1142))</f>
        <v>0.3146999999999025</v>
      </c>
      <c r="L1142" s="4">
        <f t="shared" si="85"/>
        <v>1633.2147</v>
      </c>
      <c r="M1142" s="4">
        <f t="shared" si="86"/>
        <v>54.030144</v>
      </c>
      <c r="N1142" s="4">
        <f t="shared" si="87"/>
        <v>1632.1536000000001</v>
      </c>
      <c r="O1142" s="4">
        <f t="shared" si="88"/>
        <v>53.929988999999999</v>
      </c>
      <c r="P1142" s="12">
        <f t="shared" si="89"/>
        <v>54.000440128076768</v>
      </c>
      <c r="R1142" s="9">
        <v>1542.7217000000001</v>
      </c>
      <c r="S1142" s="10">
        <v>44.992493000000003</v>
      </c>
    </row>
    <row r="1143" spans="1:19">
      <c r="A1143" s="4">
        <v>115724</v>
      </c>
      <c r="B1143" s="4" t="s">
        <v>33</v>
      </c>
      <c r="C1143" s="4">
        <v>28</v>
      </c>
      <c r="D1143" s="4" t="s">
        <v>4</v>
      </c>
      <c r="E1143" s="4">
        <v>2017</v>
      </c>
      <c r="F1143" s="4" t="s">
        <v>0</v>
      </c>
      <c r="G1143" s="4">
        <v>41</v>
      </c>
      <c r="H1143" s="4" t="s">
        <v>1</v>
      </c>
      <c r="I1143" s="7">
        <v>1632.8</v>
      </c>
      <c r="J1143" s="8" t="s">
        <v>43</v>
      </c>
      <c r="K1143" s="5">
        <f t="array" ref="K1143">MIN(ABS(R$2:R$2623-I1143))</f>
        <v>0.41470000000003893</v>
      </c>
      <c r="L1143" s="4">
        <f t="shared" si="85"/>
        <v>1633.2147</v>
      </c>
      <c r="M1143" s="4">
        <f t="shared" si="86"/>
        <v>54.030144</v>
      </c>
      <c r="N1143" s="4">
        <f t="shared" si="87"/>
        <v>1632.1536000000001</v>
      </c>
      <c r="O1143" s="4">
        <f t="shared" si="88"/>
        <v>53.929988999999999</v>
      </c>
      <c r="P1143" s="12">
        <f t="shared" si="89"/>
        <v>53.991001338141757</v>
      </c>
      <c r="R1143" s="9">
        <v>1542.5320999999999</v>
      </c>
      <c r="S1143" s="10">
        <v>44.972797</v>
      </c>
    </row>
    <row r="1144" spans="1:19">
      <c r="A1144" s="4">
        <v>57438</v>
      </c>
      <c r="B1144" s="4" t="s">
        <v>18</v>
      </c>
      <c r="C1144" s="4">
        <v>13</v>
      </c>
      <c r="D1144" s="4" t="s">
        <v>4</v>
      </c>
      <c r="E1144" s="4">
        <v>2016</v>
      </c>
      <c r="F1144" s="4" t="s">
        <v>0</v>
      </c>
      <c r="G1144" s="4">
        <v>61</v>
      </c>
      <c r="H1144" s="4" t="s">
        <v>1</v>
      </c>
      <c r="I1144" s="7">
        <v>1632.72</v>
      </c>
      <c r="J1144" s="8" t="s">
        <v>43</v>
      </c>
      <c r="K1144" s="5">
        <f t="array" ref="K1144">MIN(ABS(R$2:R$2623-I1144))</f>
        <v>0.49469999999996617</v>
      </c>
      <c r="L1144" s="4">
        <f t="shared" si="85"/>
        <v>1633.2147</v>
      </c>
      <c r="M1144" s="4">
        <f t="shared" si="86"/>
        <v>54.030144</v>
      </c>
      <c r="N1144" s="4">
        <f t="shared" si="87"/>
        <v>1632.1536000000001</v>
      </c>
      <c r="O1144" s="4">
        <f t="shared" si="88"/>
        <v>53.929988999999999</v>
      </c>
      <c r="P1144" s="12">
        <f t="shared" si="89"/>
        <v>53.983450306193795</v>
      </c>
      <c r="R1144" s="9">
        <v>1542.4558999999999</v>
      </c>
      <c r="S1144" s="10">
        <v>44.964882000000003</v>
      </c>
    </row>
    <row r="1145" spans="1:19">
      <c r="A1145" s="4">
        <v>87187</v>
      </c>
      <c r="B1145" s="4" t="s">
        <v>26</v>
      </c>
      <c r="C1145" s="4">
        <v>21</v>
      </c>
      <c r="D1145" s="4" t="s">
        <v>4</v>
      </c>
      <c r="E1145" s="4">
        <v>2016</v>
      </c>
      <c r="F1145" s="4" t="s">
        <v>0</v>
      </c>
      <c r="G1145" s="4">
        <v>37</v>
      </c>
      <c r="H1145" s="4" t="s">
        <v>1</v>
      </c>
      <c r="I1145" s="7">
        <v>1632.71</v>
      </c>
      <c r="J1145" s="8" t="s">
        <v>43</v>
      </c>
      <c r="K1145" s="5">
        <f t="array" ref="K1145">MIN(ABS(R$2:R$2623-I1145))</f>
        <v>0.50469999999995707</v>
      </c>
      <c r="L1145" s="4">
        <f t="shared" si="85"/>
        <v>1633.2147</v>
      </c>
      <c r="M1145" s="4">
        <f t="shared" si="86"/>
        <v>54.030144</v>
      </c>
      <c r="N1145" s="4">
        <f t="shared" si="87"/>
        <v>1632.1536000000001</v>
      </c>
      <c r="O1145" s="4">
        <f t="shared" si="88"/>
        <v>53.929988999999999</v>
      </c>
      <c r="P1145" s="12">
        <f t="shared" si="89"/>
        <v>53.982506427200313</v>
      </c>
      <c r="R1145" s="9">
        <v>1542.3641</v>
      </c>
      <c r="S1145" s="10">
        <v>44.955340999999997</v>
      </c>
    </row>
    <row r="1146" spans="1:19">
      <c r="A1146" s="4">
        <v>57459</v>
      </c>
      <c r="B1146" s="4" t="s">
        <v>18</v>
      </c>
      <c r="C1146" s="4">
        <v>13</v>
      </c>
      <c r="D1146" s="4" t="s">
        <v>4</v>
      </c>
      <c r="E1146" s="4">
        <v>2016</v>
      </c>
      <c r="F1146" s="4" t="s">
        <v>0</v>
      </c>
      <c r="G1146" s="4">
        <v>82</v>
      </c>
      <c r="H1146" s="4" t="s">
        <v>1</v>
      </c>
      <c r="I1146" s="7">
        <v>1632.68</v>
      </c>
      <c r="J1146" s="8" t="s">
        <v>43</v>
      </c>
      <c r="K1146" s="5">
        <f t="array" ref="K1146">MIN(ABS(R$2:R$2623-I1146))</f>
        <v>0.52639999999996689</v>
      </c>
      <c r="L1146" s="4">
        <f t="shared" si="85"/>
        <v>1632.1536000000001</v>
      </c>
      <c r="M1146" s="4">
        <f t="shared" si="86"/>
        <v>53.929988999999999</v>
      </c>
      <c r="N1146" s="4">
        <f t="shared" si="87"/>
        <v>1633.2147</v>
      </c>
      <c r="O1146" s="4">
        <f t="shared" si="88"/>
        <v>54.030144</v>
      </c>
      <c r="P1146" s="12">
        <f t="shared" si="89"/>
        <v>53.979674790219811</v>
      </c>
      <c r="R1146" s="9">
        <v>1542.2632000000001</v>
      </c>
      <c r="S1146" s="10">
        <v>44.944851</v>
      </c>
    </row>
    <row r="1147" spans="1:19">
      <c r="A1147" s="4">
        <v>115649</v>
      </c>
      <c r="B1147" s="4" t="s">
        <v>33</v>
      </c>
      <c r="C1147" s="4">
        <v>28</v>
      </c>
      <c r="D1147" s="4" t="s">
        <v>4</v>
      </c>
      <c r="E1147" s="4">
        <v>2016</v>
      </c>
      <c r="F1147" s="4" t="s">
        <v>0</v>
      </c>
      <c r="G1147" s="4">
        <v>68</v>
      </c>
      <c r="H1147" s="4" t="s">
        <v>1</v>
      </c>
      <c r="I1147" s="7">
        <v>1632.56</v>
      </c>
      <c r="J1147" s="8" t="s">
        <v>43</v>
      </c>
      <c r="K1147" s="5">
        <f t="array" ref="K1147">MIN(ABS(R$2:R$2623-I1147))</f>
        <v>0.40639999999984866</v>
      </c>
      <c r="L1147" s="4">
        <f t="shared" si="85"/>
        <v>1632.1536000000001</v>
      </c>
      <c r="M1147" s="4">
        <f t="shared" si="86"/>
        <v>53.929988999999999</v>
      </c>
      <c r="N1147" s="4">
        <f t="shared" si="87"/>
        <v>1633.2147</v>
      </c>
      <c r="O1147" s="4">
        <f t="shared" si="88"/>
        <v>54.030144</v>
      </c>
      <c r="P1147" s="12">
        <f t="shared" si="89"/>
        <v>53.968348242297843</v>
      </c>
      <c r="R1147" s="9">
        <v>1542.0397</v>
      </c>
      <c r="S1147" s="10">
        <v>44.921622999999997</v>
      </c>
    </row>
    <row r="1148" spans="1:19">
      <c r="A1148" s="4">
        <v>115703</v>
      </c>
      <c r="B1148" s="4" t="s">
        <v>33</v>
      </c>
      <c r="C1148" s="4">
        <v>28</v>
      </c>
      <c r="D1148" s="4" t="s">
        <v>4</v>
      </c>
      <c r="E1148" s="4">
        <v>2017</v>
      </c>
      <c r="F1148" s="4" t="s">
        <v>0</v>
      </c>
      <c r="G1148" s="4">
        <v>20</v>
      </c>
      <c r="H1148" s="4" t="s">
        <v>1</v>
      </c>
      <c r="I1148" s="7">
        <v>1632.45</v>
      </c>
      <c r="J1148" s="8" t="s">
        <v>43</v>
      </c>
      <c r="K1148" s="5">
        <f t="array" ref="K1148">MIN(ABS(R$2:R$2623-I1148))</f>
        <v>0.2963999999999487</v>
      </c>
      <c r="L1148" s="4">
        <f t="shared" si="85"/>
        <v>1632.1536000000001</v>
      </c>
      <c r="M1148" s="4">
        <f t="shared" si="86"/>
        <v>53.929988999999999</v>
      </c>
      <c r="N1148" s="4">
        <f t="shared" si="87"/>
        <v>1633.2147</v>
      </c>
      <c r="O1148" s="4">
        <f t="shared" si="88"/>
        <v>54.030144</v>
      </c>
      <c r="P1148" s="12">
        <f t="shared" si="89"/>
        <v>53.957965573369378</v>
      </c>
      <c r="R1148" s="9">
        <v>1541.9670000000001</v>
      </c>
      <c r="S1148" s="10">
        <v>44.914073999999999</v>
      </c>
    </row>
    <row r="1149" spans="1:19">
      <c r="A1149" s="4">
        <v>49197</v>
      </c>
      <c r="B1149" s="4" t="s">
        <v>16</v>
      </c>
      <c r="C1149" s="4">
        <v>11</v>
      </c>
      <c r="D1149" s="4" t="s">
        <v>4</v>
      </c>
      <c r="E1149" s="4">
        <v>2017</v>
      </c>
      <c r="F1149" s="4" t="s">
        <v>0</v>
      </c>
      <c r="G1149" s="4">
        <v>48</v>
      </c>
      <c r="H1149" s="4" t="s">
        <v>1</v>
      </c>
      <c r="I1149" s="7">
        <v>1632.36</v>
      </c>
      <c r="J1149" s="8" t="s">
        <v>43</v>
      </c>
      <c r="K1149" s="5">
        <f t="array" ref="K1149">MIN(ABS(R$2:R$2623-I1149))</f>
        <v>0.20639999999980319</v>
      </c>
      <c r="L1149" s="4">
        <f t="shared" si="85"/>
        <v>1632.1536000000001</v>
      </c>
      <c r="M1149" s="4">
        <f t="shared" si="86"/>
        <v>53.929988999999999</v>
      </c>
      <c r="N1149" s="4">
        <f t="shared" si="87"/>
        <v>1633.2147</v>
      </c>
      <c r="O1149" s="4">
        <f t="shared" si="88"/>
        <v>54.030144</v>
      </c>
      <c r="P1149" s="12">
        <f t="shared" si="89"/>
        <v>53.949470662427878</v>
      </c>
      <c r="R1149" s="9">
        <v>1541.8783000000001</v>
      </c>
      <c r="S1149" s="10">
        <v>44.904845999999999</v>
      </c>
    </row>
    <row r="1150" spans="1:19">
      <c r="A1150" s="4">
        <v>57546</v>
      </c>
      <c r="B1150" s="4" t="s">
        <v>18</v>
      </c>
      <c r="C1150" s="4">
        <v>13</v>
      </c>
      <c r="D1150" s="4" t="s">
        <v>4</v>
      </c>
      <c r="E1150" s="4">
        <v>2017</v>
      </c>
      <c r="F1150" s="4" t="s">
        <v>0</v>
      </c>
      <c r="G1150" s="4">
        <v>81</v>
      </c>
      <c r="H1150" s="4" t="s">
        <v>1</v>
      </c>
      <c r="I1150" s="7">
        <v>1632.34</v>
      </c>
      <c r="J1150" s="8" t="s">
        <v>43</v>
      </c>
      <c r="K1150" s="5">
        <f t="array" ref="K1150">MIN(ABS(R$2:R$2623-I1150))</f>
        <v>0.18639999999982138</v>
      </c>
      <c r="L1150" s="4">
        <f t="shared" si="85"/>
        <v>1632.1536000000001</v>
      </c>
      <c r="M1150" s="4">
        <f t="shared" si="86"/>
        <v>53.929988999999999</v>
      </c>
      <c r="N1150" s="4">
        <f t="shared" si="87"/>
        <v>1633.2147</v>
      </c>
      <c r="O1150" s="4">
        <f t="shared" si="88"/>
        <v>54.030144</v>
      </c>
      <c r="P1150" s="12">
        <f t="shared" si="89"/>
        <v>53.947582904440885</v>
      </c>
      <c r="R1150" s="9">
        <v>1541.8407999999999</v>
      </c>
      <c r="S1150" s="10">
        <v>44.900950999999999</v>
      </c>
    </row>
    <row r="1151" spans="1:19">
      <c r="A1151" s="4">
        <v>21515</v>
      </c>
      <c r="B1151" s="4" t="s">
        <v>10</v>
      </c>
      <c r="C1151" s="4">
        <v>5</v>
      </c>
      <c r="D1151" s="4" t="s">
        <v>4</v>
      </c>
      <c r="E1151" s="4">
        <v>2015</v>
      </c>
      <c r="F1151" s="4" t="s">
        <v>0</v>
      </c>
      <c r="G1151" s="4">
        <v>30</v>
      </c>
      <c r="H1151" s="4" t="s">
        <v>1</v>
      </c>
      <c r="I1151" s="9">
        <v>1632.1536000000001</v>
      </c>
      <c r="J1151" s="10">
        <v>53.929988999999999</v>
      </c>
      <c r="K1151" s="5">
        <f t="array" ref="K1151">MIN(ABS(R$2:R$2623-I1151))</f>
        <v>0</v>
      </c>
      <c r="L1151" s="4">
        <f t="shared" si="85"/>
        <v>1632.1536000000001</v>
      </c>
      <c r="M1151" s="4">
        <f t="shared" si="86"/>
        <v>53.929988999999999</v>
      </c>
      <c r="N1151" s="4">
        <f t="shared" si="87"/>
        <v>1631.9005999999999</v>
      </c>
      <c r="O1151" s="4">
        <f t="shared" si="88"/>
        <v>53.906094000000003</v>
      </c>
      <c r="P1151" s="12">
        <f t="shared" si="89"/>
        <v>53.929988999972629</v>
      </c>
      <c r="R1151" s="9">
        <v>1541.6525999999999</v>
      </c>
      <c r="S1151" s="10">
        <v>44.881385999999999</v>
      </c>
    </row>
    <row r="1152" spans="1:19">
      <c r="A1152" s="4">
        <v>115653</v>
      </c>
      <c r="B1152" s="4" t="s">
        <v>33</v>
      </c>
      <c r="C1152" s="4">
        <v>28</v>
      </c>
      <c r="D1152" s="4" t="s">
        <v>4</v>
      </c>
      <c r="E1152" s="4">
        <v>2016</v>
      </c>
      <c r="F1152" s="4" t="s">
        <v>0</v>
      </c>
      <c r="G1152" s="4">
        <v>72</v>
      </c>
      <c r="H1152" s="4" t="s">
        <v>1</v>
      </c>
      <c r="I1152" s="7">
        <v>1632.05</v>
      </c>
      <c r="J1152" s="8" t="s">
        <v>43</v>
      </c>
      <c r="K1152" s="5">
        <f t="array" ref="K1152">MIN(ABS(R$2:R$2623-I1152))</f>
        <v>0.10360000000014224</v>
      </c>
      <c r="L1152" s="4">
        <f t="shared" si="85"/>
        <v>1632.1536000000001</v>
      </c>
      <c r="M1152" s="4">
        <f t="shared" si="86"/>
        <v>53.929988999999999</v>
      </c>
      <c r="N1152" s="4">
        <f t="shared" si="87"/>
        <v>1631.9005999999999</v>
      </c>
      <c r="O1152" s="4">
        <f t="shared" si="88"/>
        <v>53.906094000000003</v>
      </c>
      <c r="P1152" s="12">
        <f t="shared" si="89"/>
        <v>53.920204328035858</v>
      </c>
      <c r="R1152" s="9">
        <v>1541.5482999999999</v>
      </c>
      <c r="S1152" s="10">
        <v>44.870547999999999</v>
      </c>
    </row>
    <row r="1153" spans="1:19">
      <c r="A1153" s="4">
        <v>113718</v>
      </c>
      <c r="B1153" s="4" t="s">
        <v>32</v>
      </c>
      <c r="C1153" s="4">
        <v>27</v>
      </c>
      <c r="D1153" s="4" t="s">
        <v>4</v>
      </c>
      <c r="E1153" s="4">
        <v>2015</v>
      </c>
      <c r="F1153" s="4" t="s">
        <v>0</v>
      </c>
      <c r="G1153" s="4">
        <v>50</v>
      </c>
      <c r="H1153" s="4" t="s">
        <v>1</v>
      </c>
      <c r="I1153" s="9">
        <v>1631.9005999999999</v>
      </c>
      <c r="J1153" s="10">
        <v>53.906094000000003</v>
      </c>
      <c r="K1153" s="5">
        <f t="array" ref="K1153">MIN(ABS(R$2:R$2623-I1153))</f>
        <v>0</v>
      </c>
      <c r="L1153" s="4">
        <f t="shared" si="85"/>
        <v>1631.9005999999999</v>
      </c>
      <c r="M1153" s="4">
        <f t="shared" si="86"/>
        <v>53.906094000000003</v>
      </c>
      <c r="N1153" s="4">
        <f t="shared" si="87"/>
        <v>1631.7483</v>
      </c>
      <c r="O1153" s="4">
        <f t="shared" si="88"/>
        <v>53.891692999999997</v>
      </c>
      <c r="P1153" s="12">
        <f t="shared" si="89"/>
        <v>53.906094000019145</v>
      </c>
      <c r="R1153" s="9">
        <v>1541.0608999999999</v>
      </c>
      <c r="S1153" s="10">
        <v>44.819870000000002</v>
      </c>
    </row>
    <row r="1154" spans="1:19">
      <c r="A1154" s="4">
        <v>87211</v>
      </c>
      <c r="B1154" s="4" t="s">
        <v>26</v>
      </c>
      <c r="C1154" s="4">
        <v>21</v>
      </c>
      <c r="D1154" s="4" t="s">
        <v>4</v>
      </c>
      <c r="E1154" s="4">
        <v>2016</v>
      </c>
      <c r="F1154" s="4" t="s">
        <v>0</v>
      </c>
      <c r="G1154" s="4">
        <v>61</v>
      </c>
      <c r="H1154" s="4" t="s">
        <v>1</v>
      </c>
      <c r="I1154" s="7">
        <v>1631.88</v>
      </c>
      <c r="J1154" s="8" t="s">
        <v>43</v>
      </c>
      <c r="K1154" s="5">
        <f t="array" ref="K1154">MIN(ABS(R$2:R$2623-I1154))</f>
        <v>2.0599999999831198E-2</v>
      </c>
      <c r="L1154" s="4">
        <f t="shared" ref="L1154:L1217" si="90">IF(COUNTIF(R:R,I1154-K1154),I1154-K1154,I1154+K1154)</f>
        <v>1631.9005999999999</v>
      </c>
      <c r="M1154" s="4">
        <f t="shared" ref="M1154:M1217" si="91">VLOOKUP(L1154,R:S,2,FALSE)</f>
        <v>53.906094000000003</v>
      </c>
      <c r="N1154" s="4">
        <f t="shared" ref="N1154:N1217" si="92">IF(MATCH(L1154,R:R,0)=2,R$3,IF(MATCH(L1154,R:R,0)=2623,R$2622,INDEX(R:R,(MATCH(L1154,R:R,0)+1-2*(L1154&lt;I1154)))))</f>
        <v>1631.7483</v>
      </c>
      <c r="O1154" s="4">
        <f t="shared" ref="O1154:O1217" si="93">VLOOKUP(N1154,R:S,2,FALSE)</f>
        <v>53.891692999999997</v>
      </c>
      <c r="P1154" s="12">
        <f t="shared" si="89"/>
        <v>53.90414613002573</v>
      </c>
      <c r="R1154" s="9">
        <v>1541.0147999999999</v>
      </c>
      <c r="S1154" s="10">
        <v>44.815071000000003</v>
      </c>
    </row>
    <row r="1155" spans="1:19">
      <c r="A1155" s="4">
        <v>49215</v>
      </c>
      <c r="B1155" s="4" t="s">
        <v>16</v>
      </c>
      <c r="C1155" s="4">
        <v>11</v>
      </c>
      <c r="D1155" s="4" t="s">
        <v>4</v>
      </c>
      <c r="E1155" s="4">
        <v>2017</v>
      </c>
      <c r="F1155" s="4" t="s">
        <v>0</v>
      </c>
      <c r="G1155" s="4">
        <v>66</v>
      </c>
      <c r="H1155" s="4" t="s">
        <v>1</v>
      </c>
      <c r="I1155" s="7">
        <v>1631.81</v>
      </c>
      <c r="J1155" s="8" t="s">
        <v>43</v>
      </c>
      <c r="K1155" s="5">
        <f t="array" ref="K1155">MIN(ABS(R$2:R$2623-I1155))</f>
        <v>6.1699999999973443E-2</v>
      </c>
      <c r="L1155" s="4">
        <f t="shared" si="90"/>
        <v>1631.7483</v>
      </c>
      <c r="M1155" s="4">
        <f t="shared" si="91"/>
        <v>53.891692999999997</v>
      </c>
      <c r="N1155" s="4">
        <f t="shared" si="92"/>
        <v>1631.9005999999999</v>
      </c>
      <c r="O1155" s="4">
        <f t="shared" si="93"/>
        <v>53.906094000000003</v>
      </c>
      <c r="P1155" s="12">
        <f t="shared" ref="P1155:P1218" si="94">((M1155-O1155)*I1155+(L1155*O1155-M1155*N1155))/(L1155-N1155)</f>
        <v>53.89752715431986</v>
      </c>
      <c r="R1155" s="9">
        <v>1540.9893</v>
      </c>
      <c r="S1155" s="10">
        <v>44.812415999999999</v>
      </c>
    </row>
    <row r="1156" spans="1:19">
      <c r="A1156" s="4">
        <v>115709</v>
      </c>
      <c r="B1156" s="4" t="s">
        <v>33</v>
      </c>
      <c r="C1156" s="4">
        <v>28</v>
      </c>
      <c r="D1156" s="4" t="s">
        <v>4</v>
      </c>
      <c r="E1156" s="4">
        <v>2017</v>
      </c>
      <c r="F1156" s="4" t="s">
        <v>0</v>
      </c>
      <c r="G1156" s="4">
        <v>26</v>
      </c>
      <c r="H1156" s="4" t="s">
        <v>1</v>
      </c>
      <c r="I1156" s="7">
        <v>1631.81</v>
      </c>
      <c r="J1156" s="8" t="s">
        <v>43</v>
      </c>
      <c r="K1156" s="5">
        <f t="array" ref="K1156">MIN(ABS(R$2:R$2623-I1156))</f>
        <v>6.1699999999973443E-2</v>
      </c>
      <c r="L1156" s="4">
        <f t="shared" si="90"/>
        <v>1631.7483</v>
      </c>
      <c r="M1156" s="4">
        <f t="shared" si="91"/>
        <v>53.891692999999997</v>
      </c>
      <c r="N1156" s="4">
        <f t="shared" si="92"/>
        <v>1631.9005999999999</v>
      </c>
      <c r="O1156" s="4">
        <f t="shared" si="93"/>
        <v>53.906094000000003</v>
      </c>
      <c r="P1156" s="12">
        <f t="shared" si="94"/>
        <v>53.89752715431986</v>
      </c>
      <c r="R1156" s="9">
        <v>1540.5260000000001</v>
      </c>
      <c r="S1156" s="10">
        <v>44.764240000000001</v>
      </c>
    </row>
    <row r="1157" spans="1:19">
      <c r="A1157" s="4">
        <v>113723</v>
      </c>
      <c r="B1157" s="4" t="s">
        <v>32</v>
      </c>
      <c r="C1157" s="4">
        <v>27</v>
      </c>
      <c r="D1157" s="4" t="s">
        <v>4</v>
      </c>
      <c r="E1157" s="4">
        <v>2015</v>
      </c>
      <c r="F1157" s="4" t="s">
        <v>0</v>
      </c>
      <c r="G1157" s="4">
        <v>55</v>
      </c>
      <c r="H1157" s="4" t="s">
        <v>1</v>
      </c>
      <c r="I1157" s="9">
        <v>1631.7483</v>
      </c>
      <c r="J1157" s="10">
        <v>53.891692999999997</v>
      </c>
      <c r="K1157" s="5">
        <f t="array" ref="K1157">MIN(ABS(R$2:R$2623-I1157))</f>
        <v>0</v>
      </c>
      <c r="L1157" s="4">
        <f t="shared" si="90"/>
        <v>1631.7483</v>
      </c>
      <c r="M1157" s="4">
        <f t="shared" si="91"/>
        <v>53.891692999999997</v>
      </c>
      <c r="N1157" s="4">
        <f t="shared" si="92"/>
        <v>1631.2954</v>
      </c>
      <c r="O1157" s="4">
        <f t="shared" si="93"/>
        <v>53.848869000000001</v>
      </c>
      <c r="P1157" s="12">
        <f t="shared" si="94"/>
        <v>53.89169299999746</v>
      </c>
      <c r="R1157" s="9">
        <v>1540.2348999999999</v>
      </c>
      <c r="S1157" s="10">
        <v>44.733955000000002</v>
      </c>
    </row>
    <row r="1158" spans="1:19">
      <c r="A1158" s="4">
        <v>49221</v>
      </c>
      <c r="B1158" s="4" t="s">
        <v>16</v>
      </c>
      <c r="C1158" s="4">
        <v>11</v>
      </c>
      <c r="D1158" s="4" t="s">
        <v>4</v>
      </c>
      <c r="E1158" s="4">
        <v>2017</v>
      </c>
      <c r="F1158" s="4" t="s">
        <v>0</v>
      </c>
      <c r="G1158" s="4">
        <v>72</v>
      </c>
      <c r="H1158" s="4" t="s">
        <v>1</v>
      </c>
      <c r="I1158" s="7">
        <v>1631.72</v>
      </c>
      <c r="J1158" s="8" t="s">
        <v>43</v>
      </c>
      <c r="K1158" s="5">
        <f t="array" ref="K1158">MIN(ABS(R$2:R$2623-I1158))</f>
        <v>2.8299999999944703E-2</v>
      </c>
      <c r="L1158" s="4">
        <f t="shared" si="90"/>
        <v>1631.7483</v>
      </c>
      <c r="M1158" s="4">
        <f t="shared" si="91"/>
        <v>53.891692999999997</v>
      </c>
      <c r="N1158" s="4">
        <f t="shared" si="92"/>
        <v>1631.2954</v>
      </c>
      <c r="O1158" s="4">
        <f t="shared" si="93"/>
        <v>53.848869000000001</v>
      </c>
      <c r="P1158" s="12">
        <f t="shared" si="94"/>
        <v>53.88901709096676</v>
      </c>
      <c r="R1158" s="9">
        <v>1540.0693000000001</v>
      </c>
      <c r="S1158" s="10">
        <v>44.716735999999997</v>
      </c>
    </row>
    <row r="1159" spans="1:19">
      <c r="A1159" s="4">
        <v>87174</v>
      </c>
      <c r="B1159" s="4" t="s">
        <v>26</v>
      </c>
      <c r="C1159" s="4">
        <v>21</v>
      </c>
      <c r="D1159" s="4" t="s">
        <v>4</v>
      </c>
      <c r="E1159" s="4">
        <v>2016</v>
      </c>
      <c r="F1159" s="4" t="s">
        <v>0</v>
      </c>
      <c r="G1159" s="4">
        <v>24</v>
      </c>
      <c r="H1159" s="4" t="s">
        <v>1</v>
      </c>
      <c r="I1159" s="7">
        <v>1631.65</v>
      </c>
      <c r="J1159" s="8" t="s">
        <v>43</v>
      </c>
      <c r="K1159" s="5">
        <f t="array" ref="K1159">MIN(ABS(R$2:R$2623-I1159))</f>
        <v>9.8299999999881038E-2</v>
      </c>
      <c r="L1159" s="4">
        <f t="shared" si="90"/>
        <v>1631.7483</v>
      </c>
      <c r="M1159" s="4">
        <f t="shared" si="91"/>
        <v>53.891692999999997</v>
      </c>
      <c r="N1159" s="4">
        <f t="shared" si="92"/>
        <v>1631.2954</v>
      </c>
      <c r="O1159" s="4">
        <f t="shared" si="93"/>
        <v>53.848869000000001</v>
      </c>
      <c r="P1159" s="12">
        <f t="shared" si="94"/>
        <v>53.882398234707118</v>
      </c>
      <c r="R1159" s="9">
        <v>1539.7662</v>
      </c>
      <c r="S1159" s="10">
        <v>44.685200000000002</v>
      </c>
    </row>
    <row r="1160" spans="1:19">
      <c r="A1160" s="4">
        <v>57453</v>
      </c>
      <c r="B1160" s="4" t="s">
        <v>18</v>
      </c>
      <c r="C1160" s="4">
        <v>13</v>
      </c>
      <c r="D1160" s="4" t="s">
        <v>4</v>
      </c>
      <c r="E1160" s="4">
        <v>2016</v>
      </c>
      <c r="F1160" s="4" t="s">
        <v>0</v>
      </c>
      <c r="G1160" s="4">
        <v>76</v>
      </c>
      <c r="H1160" s="4" t="s">
        <v>1</v>
      </c>
      <c r="I1160" s="7">
        <v>1631.51</v>
      </c>
      <c r="J1160" s="8" t="s">
        <v>43</v>
      </c>
      <c r="K1160" s="5">
        <f t="array" ref="K1160">MIN(ABS(R$2:R$2623-I1160))</f>
        <v>0.21460000000001855</v>
      </c>
      <c r="L1160" s="4">
        <f t="shared" si="90"/>
        <v>1631.2954</v>
      </c>
      <c r="M1160" s="4">
        <f t="shared" si="91"/>
        <v>53.848869000000001</v>
      </c>
      <c r="N1160" s="4">
        <f t="shared" si="92"/>
        <v>1631.7483</v>
      </c>
      <c r="O1160" s="4">
        <f t="shared" si="93"/>
        <v>53.891692999999997</v>
      </c>
      <c r="P1160" s="12">
        <f t="shared" si="94"/>
        <v>53.869160522187798</v>
      </c>
      <c r="R1160" s="9">
        <v>1539.6965</v>
      </c>
      <c r="S1160" s="10">
        <v>44.677948000000001</v>
      </c>
    </row>
    <row r="1161" spans="1:19">
      <c r="A1161" s="4">
        <v>28701</v>
      </c>
      <c r="B1161" s="4" t="s">
        <v>12</v>
      </c>
      <c r="C1161" s="4">
        <v>7</v>
      </c>
      <c r="D1161" s="4" t="s">
        <v>4</v>
      </c>
      <c r="E1161" s="4">
        <v>2015</v>
      </c>
      <c r="F1161" s="4" t="s">
        <v>0</v>
      </c>
      <c r="G1161" s="4">
        <v>13</v>
      </c>
      <c r="H1161" s="4" t="s">
        <v>1</v>
      </c>
      <c r="I1161" s="9">
        <v>1631.2954</v>
      </c>
      <c r="J1161" s="10">
        <v>53.848869000000001</v>
      </c>
      <c r="K1161" s="5">
        <f t="array" ref="K1161">MIN(ABS(R$2:R$2623-I1161))</f>
        <v>0</v>
      </c>
      <c r="L1161" s="4">
        <f t="shared" si="90"/>
        <v>1631.2954</v>
      </c>
      <c r="M1161" s="4">
        <f t="shared" si="91"/>
        <v>53.848869000000001</v>
      </c>
      <c r="N1161" s="4">
        <f t="shared" si="92"/>
        <v>1631.2773</v>
      </c>
      <c r="O1161" s="4">
        <f t="shared" si="93"/>
        <v>53.847160000000002</v>
      </c>
      <c r="P1161" s="12">
        <f t="shared" si="94"/>
        <v>53.84886899998132</v>
      </c>
      <c r="R1161" s="9">
        <v>1539.6512</v>
      </c>
      <c r="S1161" s="10">
        <v>44.673237</v>
      </c>
    </row>
    <row r="1162" spans="1:19">
      <c r="A1162" s="4">
        <v>49051</v>
      </c>
      <c r="B1162" s="4" t="s">
        <v>16</v>
      </c>
      <c r="C1162" s="4">
        <v>11</v>
      </c>
      <c r="D1162" s="4" t="s">
        <v>4</v>
      </c>
      <c r="E1162" s="4">
        <v>2015</v>
      </c>
      <c r="F1162" s="4" t="s">
        <v>0</v>
      </c>
      <c r="G1162" s="4">
        <v>88</v>
      </c>
      <c r="H1162" s="4" t="s">
        <v>4</v>
      </c>
      <c r="I1162" s="9">
        <v>1631.2773</v>
      </c>
      <c r="J1162" s="10">
        <v>53.847160000000002</v>
      </c>
      <c r="K1162" s="5">
        <f t="array" ref="K1162">MIN(ABS(R$2:R$2623-I1162))</f>
        <v>0</v>
      </c>
      <c r="L1162" s="4">
        <f t="shared" si="90"/>
        <v>1631.2773</v>
      </c>
      <c r="M1162" s="4">
        <f t="shared" si="91"/>
        <v>53.847160000000002</v>
      </c>
      <c r="N1162" s="4">
        <f t="shared" si="92"/>
        <v>1630.9181000000001</v>
      </c>
      <c r="O1162" s="4">
        <f t="shared" si="93"/>
        <v>53.813167999999997</v>
      </c>
      <c r="P1162" s="12">
        <f t="shared" si="94"/>
        <v>53.847160000001665</v>
      </c>
      <c r="R1162" s="9">
        <v>1539.6416999999999</v>
      </c>
      <c r="S1162" s="10">
        <v>44.672244999999997</v>
      </c>
    </row>
    <row r="1163" spans="1:19">
      <c r="A1163" s="4">
        <v>57451</v>
      </c>
      <c r="B1163" s="4" t="s">
        <v>18</v>
      </c>
      <c r="C1163" s="4">
        <v>13</v>
      </c>
      <c r="D1163" s="4" t="s">
        <v>4</v>
      </c>
      <c r="E1163" s="4">
        <v>2016</v>
      </c>
      <c r="F1163" s="4" t="s">
        <v>0</v>
      </c>
      <c r="G1163" s="4">
        <v>74</v>
      </c>
      <c r="H1163" s="4" t="s">
        <v>1</v>
      </c>
      <c r="I1163" s="7">
        <v>1631.23</v>
      </c>
      <c r="J1163" s="8" t="s">
        <v>43</v>
      </c>
      <c r="K1163" s="5">
        <f t="array" ref="K1163">MIN(ABS(R$2:R$2623-I1163))</f>
        <v>4.729999999995016E-2</v>
      </c>
      <c r="L1163" s="4">
        <f t="shared" si="90"/>
        <v>1631.2773</v>
      </c>
      <c r="M1163" s="4">
        <f t="shared" si="91"/>
        <v>53.847160000000002</v>
      </c>
      <c r="N1163" s="4">
        <f t="shared" si="92"/>
        <v>1630.9181000000001</v>
      </c>
      <c r="O1163" s="4">
        <f t="shared" si="93"/>
        <v>53.813167999999997</v>
      </c>
      <c r="P1163" s="12">
        <f t="shared" si="94"/>
        <v>53.842683881961563</v>
      </c>
      <c r="R1163" s="9">
        <v>1539.5780999999999</v>
      </c>
      <c r="S1163" s="10">
        <v>44.665627000000001</v>
      </c>
    </row>
    <row r="1164" spans="1:19">
      <c r="A1164" s="4">
        <v>65319</v>
      </c>
      <c r="B1164" s="4" t="s">
        <v>20</v>
      </c>
      <c r="C1164" s="4">
        <v>15</v>
      </c>
      <c r="D1164" s="4" t="s">
        <v>4</v>
      </c>
      <c r="E1164" s="4">
        <v>2015</v>
      </c>
      <c r="F1164" s="4" t="s">
        <v>0</v>
      </c>
      <c r="G1164" s="4">
        <v>13</v>
      </c>
      <c r="H1164" s="4" t="s">
        <v>1</v>
      </c>
      <c r="I1164" s="9">
        <v>1630.9181000000001</v>
      </c>
      <c r="J1164" s="10">
        <v>53.813167999999997</v>
      </c>
      <c r="K1164" s="5">
        <f t="array" ref="K1164">MIN(ABS(R$2:R$2623-I1164))</f>
        <v>0</v>
      </c>
      <c r="L1164" s="4">
        <f t="shared" si="90"/>
        <v>1630.9181000000001</v>
      </c>
      <c r="M1164" s="4">
        <f t="shared" si="91"/>
        <v>53.813167999999997</v>
      </c>
      <c r="N1164" s="4">
        <f t="shared" si="92"/>
        <v>1630.7097000000001</v>
      </c>
      <c r="O1164" s="4">
        <f t="shared" si="93"/>
        <v>53.793441999999999</v>
      </c>
      <c r="P1164" s="12">
        <f t="shared" si="94"/>
        <v>53.813167999968599</v>
      </c>
      <c r="R1164" s="9">
        <v>1539.2769000000001</v>
      </c>
      <c r="S1164" s="10">
        <v>44.634276999999997</v>
      </c>
    </row>
    <row r="1165" spans="1:19">
      <c r="A1165" s="4">
        <v>87180</v>
      </c>
      <c r="B1165" s="4" t="s">
        <v>26</v>
      </c>
      <c r="C1165" s="4">
        <v>21</v>
      </c>
      <c r="D1165" s="4" t="s">
        <v>4</v>
      </c>
      <c r="E1165" s="4">
        <v>2016</v>
      </c>
      <c r="F1165" s="4" t="s">
        <v>0</v>
      </c>
      <c r="G1165" s="4">
        <v>30</v>
      </c>
      <c r="H1165" s="4" t="s">
        <v>1</v>
      </c>
      <c r="I1165" s="7">
        <v>1630.87</v>
      </c>
      <c r="J1165" s="8" t="s">
        <v>43</v>
      </c>
      <c r="K1165" s="5">
        <f t="array" ref="K1165">MIN(ABS(R$2:R$2623-I1165))</f>
        <v>4.8100000000204091E-2</v>
      </c>
      <c r="L1165" s="4">
        <f t="shared" si="90"/>
        <v>1630.9181000000001</v>
      </c>
      <c r="M1165" s="4">
        <f t="shared" si="91"/>
        <v>53.813167999999997</v>
      </c>
      <c r="N1165" s="4">
        <f t="shared" si="92"/>
        <v>1630.7097000000001</v>
      </c>
      <c r="O1165" s="4">
        <f t="shared" si="93"/>
        <v>53.793441999999999</v>
      </c>
      <c r="P1165" s="12">
        <f t="shared" si="94"/>
        <v>53.80861511801082</v>
      </c>
      <c r="R1165" s="9">
        <v>1539.2732000000001</v>
      </c>
      <c r="S1165" s="10">
        <v>44.633896</v>
      </c>
    </row>
    <row r="1166" spans="1:19">
      <c r="A1166" s="4">
        <v>49213</v>
      </c>
      <c r="B1166" s="4" t="s">
        <v>16</v>
      </c>
      <c r="C1166" s="4">
        <v>11</v>
      </c>
      <c r="D1166" s="4" t="s">
        <v>4</v>
      </c>
      <c r="E1166" s="4">
        <v>2017</v>
      </c>
      <c r="F1166" s="4" t="s">
        <v>0</v>
      </c>
      <c r="G1166" s="4">
        <v>64</v>
      </c>
      <c r="H1166" s="4" t="s">
        <v>1</v>
      </c>
      <c r="I1166" s="7">
        <v>1630.8</v>
      </c>
      <c r="J1166" s="8" t="s">
        <v>43</v>
      </c>
      <c r="K1166" s="5">
        <f t="array" ref="K1166">MIN(ABS(R$2:R$2623-I1166))</f>
        <v>9.0299999999842839E-2</v>
      </c>
      <c r="L1166" s="4">
        <f t="shared" si="90"/>
        <v>1630.7097000000001</v>
      </c>
      <c r="M1166" s="4">
        <f t="shared" si="91"/>
        <v>53.793441999999999</v>
      </c>
      <c r="N1166" s="4">
        <f t="shared" si="92"/>
        <v>1630.9181000000001</v>
      </c>
      <c r="O1166" s="4">
        <f t="shared" si="93"/>
        <v>53.813167999999997</v>
      </c>
      <c r="P1166" s="12">
        <f t="shared" si="94"/>
        <v>53.801989302271849</v>
      </c>
      <c r="R1166" s="9">
        <v>1539.1202000000001</v>
      </c>
      <c r="S1166" s="10">
        <v>44.617977000000003</v>
      </c>
    </row>
    <row r="1167" spans="1:19">
      <c r="A1167" s="4">
        <v>49178</v>
      </c>
      <c r="B1167" s="4" t="s">
        <v>16</v>
      </c>
      <c r="C1167" s="4">
        <v>11</v>
      </c>
      <c r="D1167" s="4" t="s">
        <v>4</v>
      </c>
      <c r="E1167" s="4">
        <v>2017</v>
      </c>
      <c r="F1167" s="4" t="s">
        <v>0</v>
      </c>
      <c r="G1167" s="4">
        <v>29</v>
      </c>
      <c r="H1167" s="4" t="s">
        <v>1</v>
      </c>
      <c r="I1167" s="7">
        <v>1630.76</v>
      </c>
      <c r="J1167" s="8" t="s">
        <v>43</v>
      </c>
      <c r="K1167" s="5">
        <f t="array" ref="K1167">MIN(ABS(R$2:R$2623-I1167))</f>
        <v>5.0299999999879219E-2</v>
      </c>
      <c r="L1167" s="4">
        <f t="shared" si="90"/>
        <v>1630.7097000000001</v>
      </c>
      <c r="M1167" s="4">
        <f t="shared" si="91"/>
        <v>53.793441999999999</v>
      </c>
      <c r="N1167" s="4">
        <f t="shared" si="92"/>
        <v>1630.9181000000001</v>
      </c>
      <c r="O1167" s="4">
        <f t="shared" si="93"/>
        <v>53.813167999999997</v>
      </c>
      <c r="P1167" s="12">
        <f t="shared" si="94"/>
        <v>53.798203121849618</v>
      </c>
      <c r="R1167" s="9">
        <v>1539.0604000000001</v>
      </c>
      <c r="S1167" s="10">
        <v>44.611752000000003</v>
      </c>
    </row>
    <row r="1168" spans="1:19">
      <c r="A1168" s="4">
        <v>103605</v>
      </c>
      <c r="B1168" s="4" t="s">
        <v>30</v>
      </c>
      <c r="C1168" s="4">
        <v>25</v>
      </c>
      <c r="D1168" s="4" t="s">
        <v>4</v>
      </c>
      <c r="E1168" s="4">
        <v>2015</v>
      </c>
      <c r="F1168" s="4" t="s">
        <v>0</v>
      </c>
      <c r="G1168" s="4">
        <v>62</v>
      </c>
      <c r="H1168" s="4" t="s">
        <v>1</v>
      </c>
      <c r="I1168" s="9">
        <v>1630.7097000000001</v>
      </c>
      <c r="J1168" s="10">
        <v>53.793441999999999</v>
      </c>
      <c r="K1168" s="5">
        <f t="array" ref="K1168">MIN(ABS(R$2:R$2623-I1168))</f>
        <v>0</v>
      </c>
      <c r="L1168" s="4">
        <f t="shared" si="90"/>
        <v>1630.7097000000001</v>
      </c>
      <c r="M1168" s="4">
        <f t="shared" si="91"/>
        <v>53.793441999999999</v>
      </c>
      <c r="N1168" s="4">
        <f t="shared" si="92"/>
        <v>1630.7081000000001</v>
      </c>
      <c r="O1168" s="4">
        <f t="shared" si="93"/>
        <v>53.793292999999998</v>
      </c>
      <c r="P1168" s="12">
        <f t="shared" si="94"/>
        <v>53.79344199722216</v>
      </c>
      <c r="R1168" s="9">
        <v>1538.9730999999999</v>
      </c>
      <c r="S1168" s="10">
        <v>44.602665000000002</v>
      </c>
    </row>
    <row r="1169" spans="1:19">
      <c r="A1169" s="4">
        <v>5546</v>
      </c>
      <c r="B1169" s="4" t="s">
        <v>6</v>
      </c>
      <c r="C1169" s="4">
        <v>1</v>
      </c>
      <c r="D1169" s="4" t="s">
        <v>4</v>
      </c>
      <c r="E1169" s="4">
        <v>2015</v>
      </c>
      <c r="F1169" s="4" t="s">
        <v>0</v>
      </c>
      <c r="G1169" s="4">
        <v>72</v>
      </c>
      <c r="H1169" s="4" t="s">
        <v>1</v>
      </c>
      <c r="I1169" s="9">
        <v>1630.7081000000001</v>
      </c>
      <c r="J1169" s="10">
        <v>53.793292999999998</v>
      </c>
      <c r="K1169" s="5">
        <f t="array" ref="K1169">MIN(ABS(R$2:R$2623-I1169))</f>
        <v>0</v>
      </c>
      <c r="L1169" s="4">
        <f t="shared" si="90"/>
        <v>1630.7081000000001</v>
      </c>
      <c r="M1169" s="4">
        <f t="shared" si="91"/>
        <v>53.793292999999998</v>
      </c>
      <c r="N1169" s="4">
        <f t="shared" si="92"/>
        <v>1630.6505999999999</v>
      </c>
      <c r="O1169" s="4">
        <f t="shared" si="93"/>
        <v>53.787846000000002</v>
      </c>
      <c r="P1169" s="12">
        <f t="shared" si="94"/>
        <v>53.793293000165576</v>
      </c>
      <c r="R1169" s="9">
        <v>1538.0588</v>
      </c>
      <c r="S1169" s="10">
        <v>44.507480999999999</v>
      </c>
    </row>
    <row r="1170" spans="1:19">
      <c r="A1170" s="4">
        <v>57317</v>
      </c>
      <c r="B1170" s="4" t="s">
        <v>18</v>
      </c>
      <c r="C1170" s="4">
        <v>13</v>
      </c>
      <c r="D1170" s="4" t="s">
        <v>4</v>
      </c>
      <c r="E1170" s="4">
        <v>2015</v>
      </c>
      <c r="F1170" s="4" t="s">
        <v>0</v>
      </c>
      <c r="G1170" s="4">
        <v>36</v>
      </c>
      <c r="H1170" s="4" t="s">
        <v>1</v>
      </c>
      <c r="I1170" s="9">
        <v>1630.6505999999999</v>
      </c>
      <c r="J1170" s="10">
        <v>53.787846000000002</v>
      </c>
      <c r="K1170" s="5">
        <f t="array" ref="K1170">MIN(ABS(R$2:R$2623-I1170))</f>
        <v>0</v>
      </c>
      <c r="L1170" s="4">
        <f t="shared" si="90"/>
        <v>1630.6505999999999</v>
      </c>
      <c r="M1170" s="4">
        <f t="shared" si="91"/>
        <v>53.787846000000002</v>
      </c>
      <c r="N1170" s="4">
        <f t="shared" si="92"/>
        <v>1630.6193000000001</v>
      </c>
      <c r="O1170" s="4">
        <f t="shared" si="93"/>
        <v>53.784877999999999</v>
      </c>
      <c r="P1170" s="12">
        <f t="shared" si="94"/>
        <v>53.787845999856721</v>
      </c>
      <c r="R1170" s="9">
        <v>1537.9177</v>
      </c>
      <c r="S1170" s="10">
        <v>44.492786000000002</v>
      </c>
    </row>
    <row r="1171" spans="1:19">
      <c r="A1171" s="4">
        <v>25539</v>
      </c>
      <c r="B1171" s="4" t="s">
        <v>11</v>
      </c>
      <c r="C1171" s="4">
        <v>6</v>
      </c>
      <c r="D1171" s="4" t="s">
        <v>4</v>
      </c>
      <c r="E1171" s="4">
        <v>2015</v>
      </c>
      <c r="F1171" s="4" t="s">
        <v>0</v>
      </c>
      <c r="G1171" s="4">
        <v>82</v>
      </c>
      <c r="H1171" s="4" t="s">
        <v>1</v>
      </c>
      <c r="I1171" s="9">
        <v>1630.6193000000001</v>
      </c>
      <c r="J1171" s="10">
        <v>53.784877999999999</v>
      </c>
      <c r="K1171" s="5">
        <f t="array" ref="K1171">MIN(ABS(R$2:R$2623-I1171))</f>
        <v>0</v>
      </c>
      <c r="L1171" s="4">
        <f t="shared" si="90"/>
        <v>1630.6193000000001</v>
      </c>
      <c r="M1171" s="4">
        <f t="shared" si="91"/>
        <v>53.784877999999999</v>
      </c>
      <c r="N1171" s="4">
        <f t="shared" si="92"/>
        <v>1630.6149</v>
      </c>
      <c r="O1171" s="4">
        <f t="shared" si="93"/>
        <v>53.784461999999998</v>
      </c>
      <c r="P1171" s="12">
        <f t="shared" si="94"/>
        <v>53.784877998793661</v>
      </c>
      <c r="R1171" s="9">
        <v>1537.7533000000001</v>
      </c>
      <c r="S1171" s="10">
        <v>44.475662</v>
      </c>
    </row>
    <row r="1172" spans="1:19">
      <c r="A1172" s="4">
        <v>115527</v>
      </c>
      <c r="B1172" s="4" t="s">
        <v>33</v>
      </c>
      <c r="C1172" s="4">
        <v>28</v>
      </c>
      <c r="D1172" s="4" t="s">
        <v>4</v>
      </c>
      <c r="E1172" s="4">
        <v>2015</v>
      </c>
      <c r="F1172" s="4" t="s">
        <v>0</v>
      </c>
      <c r="G1172" s="4">
        <v>32</v>
      </c>
      <c r="H1172" s="4" t="s">
        <v>1</v>
      </c>
      <c r="I1172" s="9">
        <v>1630.6149</v>
      </c>
      <c r="J1172" s="10">
        <v>53.784461999999998</v>
      </c>
      <c r="K1172" s="5">
        <f t="array" ref="K1172">MIN(ABS(R$2:R$2623-I1172))</f>
        <v>0</v>
      </c>
      <c r="L1172" s="4">
        <f t="shared" si="90"/>
        <v>1630.6149</v>
      </c>
      <c r="M1172" s="4">
        <f t="shared" si="91"/>
        <v>53.784461999999998</v>
      </c>
      <c r="N1172" s="4">
        <f t="shared" si="92"/>
        <v>1630.5771</v>
      </c>
      <c r="O1172" s="4">
        <f t="shared" si="93"/>
        <v>53.780887999999997</v>
      </c>
      <c r="P1172" s="12">
        <f t="shared" si="94"/>
        <v>53.784461999997262</v>
      </c>
      <c r="R1172" s="9">
        <v>1537.7402</v>
      </c>
      <c r="S1172" s="10">
        <v>44.474303999999997</v>
      </c>
    </row>
    <row r="1173" spans="1:19">
      <c r="A1173" s="4">
        <v>87125</v>
      </c>
      <c r="B1173" s="4" t="s">
        <v>26</v>
      </c>
      <c r="C1173" s="4">
        <v>21</v>
      </c>
      <c r="D1173" s="4" t="s">
        <v>4</v>
      </c>
      <c r="E1173" s="4">
        <v>2015</v>
      </c>
      <c r="F1173" s="4" t="s">
        <v>0</v>
      </c>
      <c r="G1173" s="4">
        <v>57</v>
      </c>
      <c r="H1173" s="4" t="s">
        <v>1</v>
      </c>
      <c r="I1173" s="9">
        <v>1630.5771</v>
      </c>
      <c r="J1173" s="10">
        <v>53.780887999999997</v>
      </c>
      <c r="K1173" s="5">
        <f t="array" ref="K1173">MIN(ABS(R$2:R$2623-I1173))</f>
        <v>0</v>
      </c>
      <c r="L1173" s="4">
        <f t="shared" si="90"/>
        <v>1630.5771</v>
      </c>
      <c r="M1173" s="4">
        <f t="shared" si="91"/>
        <v>53.780887999999997</v>
      </c>
      <c r="N1173" s="4">
        <f t="shared" si="92"/>
        <v>1630.5323000000001</v>
      </c>
      <c r="O1173" s="4">
        <f t="shared" si="93"/>
        <v>53.776646</v>
      </c>
      <c r="P1173" s="12">
        <f t="shared" si="94"/>
        <v>53.78088799998028</v>
      </c>
      <c r="R1173" s="9">
        <v>1537.7122999999999</v>
      </c>
      <c r="S1173" s="10">
        <v>44.471393999999997</v>
      </c>
    </row>
    <row r="1174" spans="1:19">
      <c r="A1174" s="4">
        <v>49053</v>
      </c>
      <c r="B1174" s="4" t="s">
        <v>16</v>
      </c>
      <c r="C1174" s="4">
        <v>11</v>
      </c>
      <c r="D1174" s="4" t="s">
        <v>4</v>
      </c>
      <c r="E1174" s="4">
        <v>2015</v>
      </c>
      <c r="F1174" s="4" t="s">
        <v>0</v>
      </c>
      <c r="G1174" s="4">
        <v>90</v>
      </c>
      <c r="H1174" s="4" t="s">
        <v>4</v>
      </c>
      <c r="I1174" s="9">
        <v>1630.5323000000001</v>
      </c>
      <c r="J1174" s="10">
        <v>53.776646</v>
      </c>
      <c r="K1174" s="5">
        <f t="array" ref="K1174">MIN(ABS(R$2:R$2623-I1174))</f>
        <v>0</v>
      </c>
      <c r="L1174" s="4">
        <f t="shared" si="90"/>
        <v>1630.5323000000001</v>
      </c>
      <c r="M1174" s="4">
        <f t="shared" si="91"/>
        <v>53.776646</v>
      </c>
      <c r="N1174" s="4">
        <f t="shared" si="92"/>
        <v>1630.4755</v>
      </c>
      <c r="O1174" s="4">
        <f t="shared" si="93"/>
        <v>53.771259000000001</v>
      </c>
      <c r="P1174" s="12">
        <f t="shared" si="94"/>
        <v>53.776646000003581</v>
      </c>
      <c r="R1174" s="9">
        <v>1537.2267999999999</v>
      </c>
      <c r="S1174" s="10">
        <v>44.420825999999998</v>
      </c>
    </row>
    <row r="1175" spans="1:19">
      <c r="A1175" s="4">
        <v>103609</v>
      </c>
      <c r="B1175" s="4" t="s">
        <v>30</v>
      </c>
      <c r="C1175" s="4">
        <v>25</v>
      </c>
      <c r="D1175" s="4" t="s">
        <v>4</v>
      </c>
      <c r="E1175" s="4">
        <v>2015</v>
      </c>
      <c r="F1175" s="4" t="s">
        <v>0</v>
      </c>
      <c r="G1175" s="4">
        <v>66</v>
      </c>
      <c r="H1175" s="4" t="s">
        <v>1</v>
      </c>
      <c r="I1175" s="9">
        <v>1630.4755</v>
      </c>
      <c r="J1175" s="10">
        <v>53.771259000000001</v>
      </c>
      <c r="K1175" s="5">
        <f t="array" ref="K1175">MIN(ABS(R$2:R$2623-I1175))</f>
        <v>0</v>
      </c>
      <c r="L1175" s="4">
        <f t="shared" si="90"/>
        <v>1630.4755</v>
      </c>
      <c r="M1175" s="4">
        <f t="shared" si="91"/>
        <v>53.771259000000001</v>
      </c>
      <c r="N1175" s="4">
        <f t="shared" si="92"/>
        <v>1630.4546</v>
      </c>
      <c r="O1175" s="4">
        <f t="shared" si="93"/>
        <v>53.769278999999997</v>
      </c>
      <c r="P1175" s="12">
        <f t="shared" si="94"/>
        <v>53.771259000206214</v>
      </c>
      <c r="R1175" s="9">
        <v>1536.9955</v>
      </c>
      <c r="S1175" s="10">
        <v>44.396732</v>
      </c>
    </row>
    <row r="1176" spans="1:19">
      <c r="A1176" s="4">
        <v>65334</v>
      </c>
      <c r="B1176" s="4" t="s">
        <v>20</v>
      </c>
      <c r="C1176" s="4">
        <v>15</v>
      </c>
      <c r="D1176" s="4" t="s">
        <v>4</v>
      </c>
      <c r="E1176" s="4">
        <v>2015</v>
      </c>
      <c r="F1176" s="4" t="s">
        <v>0</v>
      </c>
      <c r="G1176" s="4">
        <v>28</v>
      </c>
      <c r="H1176" s="4" t="s">
        <v>1</v>
      </c>
      <c r="I1176" s="9">
        <v>1630.4546</v>
      </c>
      <c r="J1176" s="10">
        <v>53.769278999999997</v>
      </c>
      <c r="K1176" s="5">
        <f t="array" ref="K1176">MIN(ABS(R$2:R$2623-I1176))</f>
        <v>0</v>
      </c>
      <c r="L1176" s="4">
        <f t="shared" si="90"/>
        <v>1630.4546</v>
      </c>
      <c r="M1176" s="4">
        <f t="shared" si="91"/>
        <v>53.769278999999997</v>
      </c>
      <c r="N1176" s="4">
        <f t="shared" si="92"/>
        <v>1630.3284000000001</v>
      </c>
      <c r="O1176" s="4">
        <f t="shared" si="93"/>
        <v>53.757323999999997</v>
      </c>
      <c r="P1176" s="12">
        <f t="shared" si="94"/>
        <v>53.769278999910441</v>
      </c>
      <c r="R1176" s="9">
        <v>1536.9167</v>
      </c>
      <c r="S1176" s="10">
        <v>44.388527000000003</v>
      </c>
    </row>
    <row r="1177" spans="1:19">
      <c r="A1177" s="4">
        <v>49181</v>
      </c>
      <c r="B1177" s="4" t="s">
        <v>16</v>
      </c>
      <c r="C1177" s="4">
        <v>11</v>
      </c>
      <c r="D1177" s="4" t="s">
        <v>4</v>
      </c>
      <c r="E1177" s="4">
        <v>2017</v>
      </c>
      <c r="F1177" s="4" t="s">
        <v>0</v>
      </c>
      <c r="G1177" s="4">
        <v>32</v>
      </c>
      <c r="H1177" s="4" t="s">
        <v>1</v>
      </c>
      <c r="I1177" s="7">
        <v>1630.41</v>
      </c>
      <c r="J1177" s="8" t="s">
        <v>43</v>
      </c>
      <c r="K1177" s="5">
        <f t="array" ref="K1177">MIN(ABS(R$2:R$2623-I1177))</f>
        <v>4.4599999999945794E-2</v>
      </c>
      <c r="L1177" s="4">
        <f t="shared" si="90"/>
        <v>1630.4546</v>
      </c>
      <c r="M1177" s="4">
        <f t="shared" si="91"/>
        <v>53.769278999999997</v>
      </c>
      <c r="N1177" s="4">
        <f t="shared" si="92"/>
        <v>1630.3284000000001</v>
      </c>
      <c r="O1177" s="4">
        <f t="shared" si="93"/>
        <v>53.757323999999997</v>
      </c>
      <c r="P1177" s="12">
        <f t="shared" si="94"/>
        <v>53.765054015758274</v>
      </c>
      <c r="R1177" s="9">
        <v>1536.8880999999999</v>
      </c>
      <c r="S1177" s="10">
        <v>44.385539999999999</v>
      </c>
    </row>
    <row r="1178" spans="1:19">
      <c r="A1178" s="4">
        <v>115719</v>
      </c>
      <c r="B1178" s="4" t="s">
        <v>33</v>
      </c>
      <c r="C1178" s="4">
        <v>28</v>
      </c>
      <c r="D1178" s="4" t="s">
        <v>4</v>
      </c>
      <c r="E1178" s="4">
        <v>2017</v>
      </c>
      <c r="F1178" s="4" t="s">
        <v>0</v>
      </c>
      <c r="G1178" s="4">
        <v>36</v>
      </c>
      <c r="H1178" s="4" t="s">
        <v>1</v>
      </c>
      <c r="I1178" s="7">
        <v>1630.35</v>
      </c>
      <c r="J1178" s="8" t="s">
        <v>43</v>
      </c>
      <c r="K1178" s="5">
        <f t="array" ref="K1178">MIN(ABS(R$2:R$2623-I1178))</f>
        <v>2.1599999999807551E-2</v>
      </c>
      <c r="L1178" s="4">
        <f t="shared" si="90"/>
        <v>1630.3284000000001</v>
      </c>
      <c r="M1178" s="4">
        <f t="shared" si="91"/>
        <v>53.757323999999997</v>
      </c>
      <c r="N1178" s="4">
        <f t="shared" si="92"/>
        <v>1630.4546</v>
      </c>
      <c r="O1178" s="4">
        <f t="shared" si="93"/>
        <v>53.769278999999997</v>
      </c>
      <c r="P1178" s="12">
        <f t="shared" si="94"/>
        <v>53.759370180576013</v>
      </c>
      <c r="R1178" s="9">
        <v>1536.8535999999999</v>
      </c>
      <c r="S1178" s="10">
        <v>44.381954</v>
      </c>
    </row>
    <row r="1179" spans="1:19">
      <c r="A1179" s="4">
        <v>57295</v>
      </c>
      <c r="B1179" s="4" t="s">
        <v>18</v>
      </c>
      <c r="C1179" s="4">
        <v>13</v>
      </c>
      <c r="D1179" s="4" t="s">
        <v>4</v>
      </c>
      <c r="E1179" s="4">
        <v>2015</v>
      </c>
      <c r="F1179" s="4" t="s">
        <v>0</v>
      </c>
      <c r="G1179" s="4">
        <v>14</v>
      </c>
      <c r="H1179" s="4" t="s">
        <v>1</v>
      </c>
      <c r="I1179" s="9">
        <v>1630.3284000000001</v>
      </c>
      <c r="J1179" s="10">
        <v>53.757323999999997</v>
      </c>
      <c r="K1179" s="5">
        <f t="array" ref="K1179">MIN(ABS(R$2:R$2623-I1179))</f>
        <v>0</v>
      </c>
      <c r="L1179" s="4">
        <f t="shared" si="90"/>
        <v>1630.3284000000001</v>
      </c>
      <c r="M1179" s="4">
        <f t="shared" si="91"/>
        <v>53.757323999999997</v>
      </c>
      <c r="N1179" s="4">
        <f t="shared" si="92"/>
        <v>1630.2892999999999</v>
      </c>
      <c r="O1179" s="4">
        <f t="shared" si="93"/>
        <v>53.753624000000002</v>
      </c>
      <c r="P1179" s="12">
        <f t="shared" si="94"/>
        <v>53.75732399979249</v>
      </c>
      <c r="R1179" s="9">
        <v>1536.6871000000001</v>
      </c>
      <c r="S1179" s="10">
        <v>44.364604999999997</v>
      </c>
    </row>
    <row r="1180" spans="1:19">
      <c r="A1180" s="4">
        <v>57488</v>
      </c>
      <c r="B1180" s="4" t="s">
        <v>18</v>
      </c>
      <c r="C1180" s="4">
        <v>13</v>
      </c>
      <c r="D1180" s="4" t="s">
        <v>4</v>
      </c>
      <c r="E1180" s="4">
        <v>2017</v>
      </c>
      <c r="F1180" s="4" t="s">
        <v>0</v>
      </c>
      <c r="G1180" s="4">
        <v>23</v>
      </c>
      <c r="H1180" s="4" t="s">
        <v>1</v>
      </c>
      <c r="I1180" s="7">
        <v>1630.32</v>
      </c>
      <c r="J1180" s="8" t="s">
        <v>43</v>
      </c>
      <c r="K1180" s="5">
        <f t="array" ref="K1180">MIN(ABS(R$2:R$2623-I1180))</f>
        <v>8.4000000001651642E-3</v>
      </c>
      <c r="L1180" s="4">
        <f t="shared" si="90"/>
        <v>1630.3284000000001</v>
      </c>
      <c r="M1180" s="4">
        <f t="shared" si="91"/>
        <v>53.757323999999997</v>
      </c>
      <c r="N1180" s="4">
        <f t="shared" si="92"/>
        <v>1630.2892999999999</v>
      </c>
      <c r="O1180" s="4">
        <f t="shared" si="93"/>
        <v>53.753624000000002</v>
      </c>
      <c r="P1180" s="12">
        <f t="shared" si="94"/>
        <v>53.756529114881999</v>
      </c>
      <c r="R1180" s="9">
        <v>1536.6298999999999</v>
      </c>
      <c r="S1180" s="10">
        <v>44.358643000000001</v>
      </c>
    </row>
    <row r="1181" spans="1:19">
      <c r="A1181" s="4">
        <v>5509</v>
      </c>
      <c r="B1181" s="4" t="s">
        <v>6</v>
      </c>
      <c r="C1181" s="4">
        <v>1</v>
      </c>
      <c r="D1181" s="4" t="s">
        <v>4</v>
      </c>
      <c r="E1181" s="4">
        <v>2015</v>
      </c>
      <c r="F1181" s="4" t="s">
        <v>0</v>
      </c>
      <c r="G1181" s="4">
        <v>35</v>
      </c>
      <c r="H1181" s="4" t="s">
        <v>1</v>
      </c>
      <c r="I1181" s="9">
        <v>1630.2892999999999</v>
      </c>
      <c r="J1181" s="10">
        <v>53.753624000000002</v>
      </c>
      <c r="K1181" s="5">
        <f t="array" ref="K1181">MIN(ABS(R$2:R$2623-I1181))</f>
        <v>0</v>
      </c>
      <c r="L1181" s="4">
        <f t="shared" si="90"/>
        <v>1630.2892999999999</v>
      </c>
      <c r="M1181" s="4">
        <f t="shared" si="91"/>
        <v>53.753624000000002</v>
      </c>
      <c r="N1181" s="4">
        <f t="shared" si="92"/>
        <v>1630.2834</v>
      </c>
      <c r="O1181" s="4">
        <f t="shared" si="93"/>
        <v>53.753067000000001</v>
      </c>
      <c r="P1181" s="12">
        <f t="shared" si="94"/>
        <v>53.753623999911348</v>
      </c>
      <c r="R1181" s="9">
        <v>1536.4041</v>
      </c>
      <c r="S1181" s="10">
        <v>44.33511</v>
      </c>
    </row>
    <row r="1182" spans="1:19">
      <c r="A1182" s="4">
        <v>44606</v>
      </c>
      <c r="B1182" s="4" t="s">
        <v>15</v>
      </c>
      <c r="C1182" s="4">
        <v>10</v>
      </c>
      <c r="D1182" s="4" t="s">
        <v>4</v>
      </c>
      <c r="E1182" s="4">
        <v>2015</v>
      </c>
      <c r="F1182" s="4" t="s">
        <v>0</v>
      </c>
      <c r="G1182" s="4">
        <v>6</v>
      </c>
      <c r="H1182" s="4" t="s">
        <v>1</v>
      </c>
      <c r="I1182" s="9">
        <v>1630.2834</v>
      </c>
      <c r="J1182" s="10">
        <v>53.753067000000001</v>
      </c>
      <c r="K1182" s="5">
        <f t="array" ref="K1182">MIN(ABS(R$2:R$2623-I1182))</f>
        <v>0</v>
      </c>
      <c r="L1182" s="4">
        <f t="shared" si="90"/>
        <v>1630.2834</v>
      </c>
      <c r="M1182" s="4">
        <f t="shared" si="91"/>
        <v>53.753067000000001</v>
      </c>
      <c r="N1182" s="4">
        <f t="shared" si="92"/>
        <v>1630.0841</v>
      </c>
      <c r="O1182" s="4">
        <f t="shared" si="93"/>
        <v>53.734177000000003</v>
      </c>
      <c r="P1182" s="12">
        <f t="shared" si="94"/>
        <v>53.753066999965938</v>
      </c>
      <c r="R1182" s="9">
        <v>1536.2742000000001</v>
      </c>
      <c r="S1182" s="10">
        <v>44.321575000000003</v>
      </c>
    </row>
    <row r="1183" spans="1:19">
      <c r="A1183" s="4">
        <v>57463</v>
      </c>
      <c r="B1183" s="4" t="s">
        <v>18</v>
      </c>
      <c r="C1183" s="4">
        <v>13</v>
      </c>
      <c r="D1183" s="4" t="s">
        <v>4</v>
      </c>
      <c r="E1183" s="4">
        <v>2016</v>
      </c>
      <c r="F1183" s="4" t="s">
        <v>0</v>
      </c>
      <c r="G1183" s="4">
        <v>86</v>
      </c>
      <c r="H1183" s="4" t="s">
        <v>4</v>
      </c>
      <c r="I1183" s="7">
        <v>1630.14</v>
      </c>
      <c r="J1183" s="8" t="s">
        <v>43</v>
      </c>
      <c r="K1183" s="5">
        <f t="array" ref="K1183">MIN(ABS(R$2:R$2623-I1183))</f>
        <v>5.590000000006512E-2</v>
      </c>
      <c r="L1183" s="4">
        <f t="shared" si="90"/>
        <v>1630.0841</v>
      </c>
      <c r="M1183" s="4">
        <f t="shared" si="91"/>
        <v>53.734177000000003</v>
      </c>
      <c r="N1183" s="4">
        <f t="shared" si="92"/>
        <v>1630.2834</v>
      </c>
      <c r="O1183" s="4">
        <f t="shared" si="93"/>
        <v>53.753067000000001</v>
      </c>
      <c r="P1183" s="12">
        <f t="shared" si="94"/>
        <v>53.739475299012604</v>
      </c>
      <c r="R1183" s="9">
        <v>1536.0034000000001</v>
      </c>
      <c r="S1183" s="10">
        <v>44.293362000000002</v>
      </c>
    </row>
    <row r="1184" spans="1:19">
      <c r="A1184" s="4">
        <v>87186</v>
      </c>
      <c r="B1184" s="4" t="s">
        <v>26</v>
      </c>
      <c r="C1184" s="4">
        <v>21</v>
      </c>
      <c r="D1184" s="4" t="s">
        <v>4</v>
      </c>
      <c r="E1184" s="4">
        <v>2016</v>
      </c>
      <c r="F1184" s="4" t="s">
        <v>0</v>
      </c>
      <c r="G1184" s="4">
        <v>36</v>
      </c>
      <c r="H1184" s="4" t="s">
        <v>1</v>
      </c>
      <c r="I1184" s="7">
        <v>1630.13</v>
      </c>
      <c r="J1184" s="8" t="s">
        <v>43</v>
      </c>
      <c r="K1184" s="5">
        <f t="array" ref="K1184">MIN(ABS(R$2:R$2623-I1184))</f>
        <v>4.5900000000074215E-2</v>
      </c>
      <c r="L1184" s="4">
        <f t="shared" si="90"/>
        <v>1630.0841</v>
      </c>
      <c r="M1184" s="4">
        <f t="shared" si="91"/>
        <v>53.734177000000003</v>
      </c>
      <c r="N1184" s="4">
        <f t="shared" si="92"/>
        <v>1630.2834</v>
      </c>
      <c r="O1184" s="4">
        <f t="shared" si="93"/>
        <v>53.753067000000001</v>
      </c>
      <c r="P1184" s="12">
        <f t="shared" si="94"/>
        <v>53.73852748165185</v>
      </c>
      <c r="R1184" s="9">
        <v>1535.9929</v>
      </c>
      <c r="S1184" s="10">
        <v>44.292267000000002</v>
      </c>
    </row>
    <row r="1185" spans="1:19">
      <c r="A1185" s="4">
        <v>57417</v>
      </c>
      <c r="B1185" s="4" t="s">
        <v>18</v>
      </c>
      <c r="C1185" s="4">
        <v>13</v>
      </c>
      <c r="D1185" s="4" t="s">
        <v>4</v>
      </c>
      <c r="E1185" s="4">
        <v>2016</v>
      </c>
      <c r="F1185" s="4" t="s">
        <v>0</v>
      </c>
      <c r="G1185" s="4">
        <v>40</v>
      </c>
      <c r="H1185" s="4" t="s">
        <v>1</v>
      </c>
      <c r="I1185" s="7">
        <v>1630.11</v>
      </c>
      <c r="J1185" s="8" t="s">
        <v>43</v>
      </c>
      <c r="K1185" s="5">
        <f t="array" ref="K1185">MIN(ABS(R$2:R$2623-I1185))</f>
        <v>2.5899999999865031E-2</v>
      </c>
      <c r="L1185" s="4">
        <f t="shared" si="90"/>
        <v>1630.0841</v>
      </c>
      <c r="M1185" s="4">
        <f t="shared" si="91"/>
        <v>53.734177000000003</v>
      </c>
      <c r="N1185" s="4">
        <f t="shared" si="92"/>
        <v>1630.2834</v>
      </c>
      <c r="O1185" s="4">
        <f t="shared" si="93"/>
        <v>53.753067000000001</v>
      </c>
      <c r="P1185" s="12">
        <f t="shared" si="94"/>
        <v>53.736631846930315</v>
      </c>
      <c r="R1185" s="9">
        <v>1535.8880999999999</v>
      </c>
      <c r="S1185" s="10">
        <v>44.281337999999998</v>
      </c>
    </row>
    <row r="1186" spans="1:19">
      <c r="A1186" s="4">
        <v>48983</v>
      </c>
      <c r="B1186" s="4" t="s">
        <v>16</v>
      </c>
      <c r="C1186" s="4">
        <v>11</v>
      </c>
      <c r="D1186" s="4" t="s">
        <v>4</v>
      </c>
      <c r="E1186" s="4">
        <v>2015</v>
      </c>
      <c r="F1186" s="4" t="s">
        <v>0</v>
      </c>
      <c r="G1186" s="4">
        <v>20</v>
      </c>
      <c r="H1186" s="4" t="s">
        <v>1</v>
      </c>
      <c r="I1186" s="9">
        <v>1630.0841</v>
      </c>
      <c r="J1186" s="10">
        <v>53.734177000000003</v>
      </c>
      <c r="K1186" s="5">
        <f t="array" ref="K1186">MIN(ABS(R$2:R$2623-I1186))</f>
        <v>0</v>
      </c>
      <c r="L1186" s="4">
        <f t="shared" si="90"/>
        <v>1630.0841</v>
      </c>
      <c r="M1186" s="4">
        <f t="shared" si="91"/>
        <v>53.734177000000003</v>
      </c>
      <c r="N1186" s="4">
        <f t="shared" si="92"/>
        <v>1630.0576000000001</v>
      </c>
      <c r="O1186" s="4">
        <f t="shared" si="93"/>
        <v>53.731667000000002</v>
      </c>
      <c r="P1186" s="12">
        <f t="shared" si="94"/>
        <v>53.734176999981742</v>
      </c>
      <c r="R1186" s="9">
        <v>1535.7609</v>
      </c>
      <c r="S1186" s="10">
        <v>44.268082</v>
      </c>
    </row>
    <row r="1187" spans="1:19">
      <c r="A1187" s="4">
        <v>87208</v>
      </c>
      <c r="B1187" s="4" t="s">
        <v>26</v>
      </c>
      <c r="C1187" s="4">
        <v>21</v>
      </c>
      <c r="D1187" s="4" t="s">
        <v>4</v>
      </c>
      <c r="E1187" s="4">
        <v>2016</v>
      </c>
      <c r="F1187" s="4" t="s">
        <v>0</v>
      </c>
      <c r="G1187" s="4">
        <v>58</v>
      </c>
      <c r="H1187" s="4" t="s">
        <v>1</v>
      </c>
      <c r="I1187" s="7">
        <v>1630.08</v>
      </c>
      <c r="J1187" s="8" t="s">
        <v>43</v>
      </c>
      <c r="K1187" s="5">
        <f t="array" ref="K1187">MIN(ABS(R$2:R$2623-I1187))</f>
        <v>4.1000000001076842E-3</v>
      </c>
      <c r="L1187" s="4">
        <f t="shared" si="90"/>
        <v>1630.0841</v>
      </c>
      <c r="M1187" s="4">
        <f t="shared" si="91"/>
        <v>53.734177000000003</v>
      </c>
      <c r="N1187" s="4">
        <f t="shared" si="92"/>
        <v>1630.0576000000001</v>
      </c>
      <c r="O1187" s="4">
        <f t="shared" si="93"/>
        <v>53.731667000000002</v>
      </c>
      <c r="P1187" s="12">
        <f t="shared" si="94"/>
        <v>53.733788660359075</v>
      </c>
      <c r="R1187" s="9">
        <v>1535.7175</v>
      </c>
      <c r="S1187" s="10">
        <v>44.263565</v>
      </c>
    </row>
    <row r="1188" spans="1:19">
      <c r="A1188" s="4">
        <v>103569</v>
      </c>
      <c r="B1188" s="4" t="s">
        <v>30</v>
      </c>
      <c r="C1188" s="4">
        <v>25</v>
      </c>
      <c r="D1188" s="4" t="s">
        <v>4</v>
      </c>
      <c r="E1188" s="4">
        <v>2015</v>
      </c>
      <c r="F1188" s="4" t="s">
        <v>0</v>
      </c>
      <c r="G1188" s="4">
        <v>26</v>
      </c>
      <c r="H1188" s="4" t="s">
        <v>1</v>
      </c>
      <c r="I1188" s="9">
        <v>1630.0576000000001</v>
      </c>
      <c r="J1188" s="10">
        <v>53.731667000000002</v>
      </c>
      <c r="K1188" s="5">
        <f t="array" ref="K1188">MIN(ABS(R$2:R$2623-I1188))</f>
        <v>0</v>
      </c>
      <c r="L1188" s="4">
        <f t="shared" si="90"/>
        <v>1630.0576000000001</v>
      </c>
      <c r="M1188" s="4">
        <f t="shared" si="91"/>
        <v>53.731667000000002</v>
      </c>
      <c r="N1188" s="4">
        <f t="shared" si="92"/>
        <v>1629.7664</v>
      </c>
      <c r="O1188" s="4">
        <f t="shared" si="93"/>
        <v>53.704056000000001</v>
      </c>
      <c r="P1188" s="12">
        <f t="shared" si="94"/>
        <v>53.73166699995992</v>
      </c>
      <c r="R1188" s="9">
        <v>1535.7163</v>
      </c>
      <c r="S1188" s="10">
        <v>44.263435000000001</v>
      </c>
    </row>
    <row r="1189" spans="1:19">
      <c r="A1189" s="4">
        <v>115662</v>
      </c>
      <c r="B1189" s="4" t="s">
        <v>33</v>
      </c>
      <c r="C1189" s="4">
        <v>28</v>
      </c>
      <c r="D1189" s="4" t="s">
        <v>4</v>
      </c>
      <c r="E1189" s="4">
        <v>2016</v>
      </c>
      <c r="F1189" s="4" t="s">
        <v>0</v>
      </c>
      <c r="G1189" s="4">
        <v>81</v>
      </c>
      <c r="H1189" s="4" t="s">
        <v>1</v>
      </c>
      <c r="I1189" s="7">
        <v>1630.05</v>
      </c>
      <c r="J1189" s="8" t="s">
        <v>43</v>
      </c>
      <c r="K1189" s="5">
        <f t="array" ref="K1189">MIN(ABS(R$2:R$2623-I1189))</f>
        <v>7.600000000138607E-3</v>
      </c>
      <c r="L1189" s="4">
        <f t="shared" si="90"/>
        <v>1630.0576000000001</v>
      </c>
      <c r="M1189" s="4">
        <f t="shared" si="91"/>
        <v>53.731667000000002</v>
      </c>
      <c r="N1189" s="4">
        <f t="shared" si="92"/>
        <v>1629.7664</v>
      </c>
      <c r="O1189" s="4">
        <f t="shared" si="93"/>
        <v>53.704056000000001</v>
      </c>
      <c r="P1189" s="12">
        <f t="shared" si="94"/>
        <v>53.730946383201662</v>
      </c>
      <c r="R1189" s="9">
        <v>1535.6895</v>
      </c>
      <c r="S1189" s="10">
        <v>44.260635000000001</v>
      </c>
    </row>
    <row r="1190" spans="1:19">
      <c r="A1190" s="4">
        <v>49175</v>
      </c>
      <c r="B1190" s="4" t="s">
        <v>16</v>
      </c>
      <c r="C1190" s="4">
        <v>11</v>
      </c>
      <c r="D1190" s="4" t="s">
        <v>4</v>
      </c>
      <c r="E1190" s="4">
        <v>2017</v>
      </c>
      <c r="F1190" s="4" t="s">
        <v>0</v>
      </c>
      <c r="G1190" s="4">
        <v>26</v>
      </c>
      <c r="H1190" s="4" t="s">
        <v>1</v>
      </c>
      <c r="I1190" s="7">
        <v>1629.92</v>
      </c>
      <c r="J1190" s="8" t="s">
        <v>43</v>
      </c>
      <c r="K1190" s="5">
        <f t="array" ref="K1190">MIN(ABS(R$2:R$2623-I1190))</f>
        <v>0.13760000000002037</v>
      </c>
      <c r="L1190" s="4">
        <f t="shared" si="90"/>
        <v>1630.0576000000001</v>
      </c>
      <c r="M1190" s="4">
        <f t="shared" si="91"/>
        <v>53.731667000000002</v>
      </c>
      <c r="N1190" s="4">
        <f t="shared" si="92"/>
        <v>1629.7664</v>
      </c>
      <c r="O1190" s="4">
        <f t="shared" si="93"/>
        <v>53.704056000000001</v>
      </c>
      <c r="P1190" s="12">
        <f t="shared" si="94"/>
        <v>53.718620043915962</v>
      </c>
      <c r="R1190" s="9">
        <v>1535.4469999999999</v>
      </c>
      <c r="S1190" s="10">
        <v>44.235366999999997</v>
      </c>
    </row>
    <row r="1191" spans="1:19">
      <c r="A1191" s="4">
        <v>57421</v>
      </c>
      <c r="B1191" s="4" t="s">
        <v>18</v>
      </c>
      <c r="C1191" s="4">
        <v>13</v>
      </c>
      <c r="D1191" s="4" t="s">
        <v>4</v>
      </c>
      <c r="E1191" s="4">
        <v>2016</v>
      </c>
      <c r="F1191" s="4" t="s">
        <v>0</v>
      </c>
      <c r="G1191" s="4">
        <v>44</v>
      </c>
      <c r="H1191" s="4" t="s">
        <v>1</v>
      </c>
      <c r="I1191" s="7">
        <v>1629.86</v>
      </c>
      <c r="J1191" s="8" t="s">
        <v>43</v>
      </c>
      <c r="K1191" s="5">
        <f t="array" ref="K1191">MIN(ABS(R$2:R$2623-I1191))</f>
        <v>9.3599999999923966E-2</v>
      </c>
      <c r="L1191" s="4">
        <f t="shared" si="90"/>
        <v>1629.7664</v>
      </c>
      <c r="M1191" s="4">
        <f t="shared" si="91"/>
        <v>53.704056000000001</v>
      </c>
      <c r="N1191" s="4">
        <f t="shared" si="92"/>
        <v>1630.0576000000001</v>
      </c>
      <c r="O1191" s="4">
        <f t="shared" si="93"/>
        <v>53.731667000000002</v>
      </c>
      <c r="P1191" s="12">
        <f t="shared" si="94"/>
        <v>53.712930964245629</v>
      </c>
      <c r="R1191" s="9">
        <v>1535.2634</v>
      </c>
      <c r="S1191" s="10">
        <v>44.216228000000001</v>
      </c>
    </row>
    <row r="1192" spans="1:19">
      <c r="A1192" s="4">
        <v>115723</v>
      </c>
      <c r="B1192" s="4" t="s">
        <v>33</v>
      </c>
      <c r="C1192" s="4">
        <v>28</v>
      </c>
      <c r="D1192" s="4" t="s">
        <v>4</v>
      </c>
      <c r="E1192" s="4">
        <v>2017</v>
      </c>
      <c r="F1192" s="4" t="s">
        <v>0</v>
      </c>
      <c r="G1192" s="4">
        <v>40</v>
      </c>
      <c r="H1192" s="4" t="s">
        <v>1</v>
      </c>
      <c r="I1192" s="7">
        <v>1629.83</v>
      </c>
      <c r="J1192" s="8" t="s">
        <v>43</v>
      </c>
      <c r="K1192" s="5">
        <f t="array" ref="K1192">MIN(ABS(R$2:R$2623-I1192))</f>
        <v>6.3599999999951251E-2</v>
      </c>
      <c r="L1192" s="4">
        <f t="shared" si="90"/>
        <v>1629.7664</v>
      </c>
      <c r="M1192" s="4">
        <f t="shared" si="91"/>
        <v>53.704056000000001</v>
      </c>
      <c r="N1192" s="4">
        <f t="shared" si="92"/>
        <v>1630.0576000000001</v>
      </c>
      <c r="O1192" s="4">
        <f t="shared" si="93"/>
        <v>53.731667000000002</v>
      </c>
      <c r="P1192" s="12">
        <f t="shared" si="94"/>
        <v>53.710086424410449</v>
      </c>
      <c r="R1192" s="9">
        <v>1534.9141</v>
      </c>
      <c r="S1192" s="10">
        <v>44.179802000000002</v>
      </c>
    </row>
    <row r="1193" spans="1:19">
      <c r="A1193" s="4">
        <v>119502</v>
      </c>
      <c r="B1193" s="4" t="s">
        <v>34</v>
      </c>
      <c r="C1193" s="4">
        <v>29</v>
      </c>
      <c r="D1193" s="4" t="s">
        <v>4</v>
      </c>
      <c r="E1193" s="4">
        <v>2017</v>
      </c>
      <c r="F1193" s="4" t="s">
        <v>0</v>
      </c>
      <c r="G1193" s="4">
        <v>90</v>
      </c>
      <c r="H1193" s="4" t="s">
        <v>4</v>
      </c>
      <c r="I1193" s="7">
        <v>1629.8</v>
      </c>
      <c r="J1193" s="8" t="s">
        <v>43</v>
      </c>
      <c r="K1193" s="5">
        <f t="array" ref="K1193">MIN(ABS(R$2:R$2623-I1193))</f>
        <v>3.3599999999978536E-2</v>
      </c>
      <c r="L1193" s="4">
        <f t="shared" si="90"/>
        <v>1629.7664</v>
      </c>
      <c r="M1193" s="4">
        <f t="shared" si="91"/>
        <v>53.704056000000001</v>
      </c>
      <c r="N1193" s="4">
        <f t="shared" si="92"/>
        <v>1630.0576000000001</v>
      </c>
      <c r="O1193" s="4">
        <f t="shared" si="93"/>
        <v>53.731667000000002</v>
      </c>
      <c r="P1193" s="12">
        <f t="shared" si="94"/>
        <v>53.707241884575296</v>
      </c>
      <c r="R1193" s="9">
        <v>1534.8897999999999</v>
      </c>
      <c r="S1193" s="10">
        <v>44.177269000000003</v>
      </c>
    </row>
    <row r="1194" spans="1:19">
      <c r="A1194" s="4">
        <v>103596</v>
      </c>
      <c r="B1194" s="4" t="s">
        <v>30</v>
      </c>
      <c r="C1194" s="4">
        <v>25</v>
      </c>
      <c r="D1194" s="4" t="s">
        <v>4</v>
      </c>
      <c r="E1194" s="4">
        <v>2015</v>
      </c>
      <c r="F1194" s="4" t="s">
        <v>0</v>
      </c>
      <c r="G1194" s="4">
        <v>53</v>
      </c>
      <c r="H1194" s="4" t="s">
        <v>1</v>
      </c>
      <c r="I1194" s="9">
        <v>1629.7664</v>
      </c>
      <c r="J1194" s="10">
        <v>53.704056000000001</v>
      </c>
      <c r="K1194" s="5">
        <f t="array" ref="K1194">MIN(ABS(R$2:R$2623-I1194))</f>
        <v>0</v>
      </c>
      <c r="L1194" s="4">
        <f t="shared" si="90"/>
        <v>1629.7664</v>
      </c>
      <c r="M1194" s="4">
        <f t="shared" si="91"/>
        <v>53.704056000000001</v>
      </c>
      <c r="N1194" s="4">
        <f t="shared" si="92"/>
        <v>1629.7411</v>
      </c>
      <c r="O1194" s="4">
        <f t="shared" si="93"/>
        <v>53.701659999999997</v>
      </c>
      <c r="P1194" s="12">
        <f t="shared" si="94"/>
        <v>53.704056000175243</v>
      </c>
      <c r="R1194" s="9">
        <v>1534.4979000000001</v>
      </c>
      <c r="S1194" s="10">
        <v>44.136409999999998</v>
      </c>
    </row>
    <row r="1195" spans="1:19">
      <c r="A1195" s="4">
        <v>25587</v>
      </c>
      <c r="B1195" s="4" t="s">
        <v>11</v>
      </c>
      <c r="C1195" s="4">
        <v>6</v>
      </c>
      <c r="D1195" s="4" t="s">
        <v>4</v>
      </c>
      <c r="E1195" s="4">
        <v>2016</v>
      </c>
      <c r="F1195" s="4" t="s">
        <v>0</v>
      </c>
      <c r="G1195" s="4">
        <v>28</v>
      </c>
      <c r="H1195" s="4" t="s">
        <v>1</v>
      </c>
      <c r="I1195" s="7">
        <v>1629.76</v>
      </c>
      <c r="J1195" s="8" t="s">
        <v>43</v>
      </c>
      <c r="K1195" s="5">
        <f t="array" ref="K1195">MIN(ABS(R$2:R$2623-I1195))</f>
        <v>6.3999999999850843E-3</v>
      </c>
      <c r="L1195" s="4">
        <f t="shared" si="90"/>
        <v>1629.7664</v>
      </c>
      <c r="M1195" s="4">
        <f t="shared" si="91"/>
        <v>53.704056000000001</v>
      </c>
      <c r="N1195" s="4">
        <f t="shared" si="92"/>
        <v>1629.7411</v>
      </c>
      <c r="O1195" s="4">
        <f t="shared" si="93"/>
        <v>53.701659999999997</v>
      </c>
      <c r="P1195" s="12">
        <f t="shared" si="94"/>
        <v>53.70344989740844</v>
      </c>
      <c r="R1195" s="9">
        <v>1534.4708000000001</v>
      </c>
      <c r="S1195" s="10">
        <v>44.133586999999999</v>
      </c>
    </row>
    <row r="1196" spans="1:19">
      <c r="A1196" s="4">
        <v>48991</v>
      </c>
      <c r="B1196" s="4" t="s">
        <v>16</v>
      </c>
      <c r="C1196" s="4">
        <v>11</v>
      </c>
      <c r="D1196" s="4" t="s">
        <v>4</v>
      </c>
      <c r="E1196" s="4">
        <v>2015</v>
      </c>
      <c r="F1196" s="4" t="s">
        <v>0</v>
      </c>
      <c r="G1196" s="4">
        <v>28</v>
      </c>
      <c r="H1196" s="4" t="s">
        <v>1</v>
      </c>
      <c r="I1196" s="9">
        <v>1629.7411</v>
      </c>
      <c r="J1196" s="10">
        <v>53.701659999999997</v>
      </c>
      <c r="K1196" s="5">
        <f t="array" ref="K1196">MIN(ABS(R$2:R$2623-I1196))</f>
        <v>0</v>
      </c>
      <c r="L1196" s="4">
        <f t="shared" si="90"/>
        <v>1629.7411</v>
      </c>
      <c r="M1196" s="4">
        <f t="shared" si="91"/>
        <v>53.701659999999997</v>
      </c>
      <c r="N1196" s="4">
        <f t="shared" si="92"/>
        <v>1629.6312</v>
      </c>
      <c r="O1196" s="4">
        <f t="shared" si="93"/>
        <v>53.691237999999998</v>
      </c>
      <c r="P1196" s="12">
        <f t="shared" si="94"/>
        <v>53.701660000045734</v>
      </c>
      <c r="R1196" s="9">
        <v>1534.1360999999999</v>
      </c>
      <c r="S1196" s="10">
        <v>44.098678999999997</v>
      </c>
    </row>
    <row r="1197" spans="1:19">
      <c r="A1197" s="4">
        <v>49044</v>
      </c>
      <c r="B1197" s="4" t="s">
        <v>16</v>
      </c>
      <c r="C1197" s="4">
        <v>11</v>
      </c>
      <c r="D1197" s="4" t="s">
        <v>4</v>
      </c>
      <c r="E1197" s="4">
        <v>2015</v>
      </c>
      <c r="F1197" s="4" t="s">
        <v>0</v>
      </c>
      <c r="G1197" s="4">
        <v>81</v>
      </c>
      <c r="H1197" s="4" t="s">
        <v>1</v>
      </c>
      <c r="I1197" s="9">
        <v>1629.6312</v>
      </c>
      <c r="J1197" s="10">
        <v>53.691237999999998</v>
      </c>
      <c r="K1197" s="5">
        <f t="array" ref="K1197">MIN(ABS(R$2:R$2623-I1197))</f>
        <v>0</v>
      </c>
      <c r="L1197" s="4">
        <f t="shared" si="90"/>
        <v>1629.6312</v>
      </c>
      <c r="M1197" s="4">
        <f t="shared" si="91"/>
        <v>53.691237999999998</v>
      </c>
      <c r="N1197" s="4">
        <f t="shared" si="92"/>
        <v>1629.6259</v>
      </c>
      <c r="O1197" s="4">
        <f t="shared" si="93"/>
        <v>53.690731</v>
      </c>
      <c r="P1197" s="12">
        <f t="shared" si="94"/>
        <v>53.691237999727271</v>
      </c>
      <c r="R1197" s="9">
        <v>1534.0658000000001</v>
      </c>
      <c r="S1197" s="10">
        <v>44.091343000000002</v>
      </c>
    </row>
    <row r="1198" spans="1:19">
      <c r="A1198" s="4">
        <v>103564</v>
      </c>
      <c r="B1198" s="4" t="s">
        <v>30</v>
      </c>
      <c r="C1198" s="4">
        <v>25</v>
      </c>
      <c r="D1198" s="4" t="s">
        <v>4</v>
      </c>
      <c r="E1198" s="4">
        <v>2015</v>
      </c>
      <c r="F1198" s="4" t="s">
        <v>0</v>
      </c>
      <c r="G1198" s="4">
        <v>21</v>
      </c>
      <c r="H1198" s="4" t="s">
        <v>1</v>
      </c>
      <c r="I1198" s="9">
        <v>1629.6259</v>
      </c>
      <c r="J1198" s="10">
        <v>53.690731</v>
      </c>
      <c r="K1198" s="5">
        <f t="array" ref="K1198">MIN(ABS(R$2:R$2623-I1198))</f>
        <v>0</v>
      </c>
      <c r="L1198" s="4">
        <f t="shared" si="90"/>
        <v>1629.6259</v>
      </c>
      <c r="M1198" s="4">
        <f t="shared" si="91"/>
        <v>53.690731</v>
      </c>
      <c r="N1198" s="4">
        <f t="shared" si="92"/>
        <v>1629.5781999999999</v>
      </c>
      <c r="O1198" s="4">
        <f t="shared" si="93"/>
        <v>53.686214</v>
      </c>
      <c r="P1198" s="12">
        <f t="shared" si="94"/>
        <v>53.690731000102915</v>
      </c>
      <c r="R1198" s="9">
        <v>1534.04</v>
      </c>
      <c r="S1198" s="10">
        <v>44.088656999999998</v>
      </c>
    </row>
    <row r="1199" spans="1:19">
      <c r="A1199" s="4">
        <v>49223</v>
      </c>
      <c r="B1199" s="4" t="s">
        <v>16</v>
      </c>
      <c r="C1199" s="4">
        <v>11</v>
      </c>
      <c r="D1199" s="4" t="s">
        <v>4</v>
      </c>
      <c r="E1199" s="4">
        <v>2017</v>
      </c>
      <c r="F1199" s="4" t="s">
        <v>0</v>
      </c>
      <c r="G1199" s="4">
        <v>74</v>
      </c>
      <c r="H1199" s="4" t="s">
        <v>1</v>
      </c>
      <c r="I1199" s="7">
        <v>1629.61</v>
      </c>
      <c r="J1199" s="8" t="s">
        <v>43</v>
      </c>
      <c r="K1199" s="5">
        <f t="array" ref="K1199">MIN(ABS(R$2:R$2623-I1199))</f>
        <v>1.59000000001015E-2</v>
      </c>
      <c r="L1199" s="4">
        <f t="shared" si="90"/>
        <v>1629.6259</v>
      </c>
      <c r="M1199" s="4">
        <f t="shared" si="91"/>
        <v>53.690731</v>
      </c>
      <c r="N1199" s="4">
        <f t="shared" si="92"/>
        <v>1629.5781999999999</v>
      </c>
      <c r="O1199" s="4">
        <f t="shared" si="93"/>
        <v>53.686214</v>
      </c>
      <c r="P1199" s="12">
        <f t="shared" si="94"/>
        <v>53.689225333436241</v>
      </c>
      <c r="R1199" s="9">
        <v>1533.8571999999999</v>
      </c>
      <c r="S1199" s="10">
        <v>44.069583999999999</v>
      </c>
    </row>
    <row r="1200" spans="1:19">
      <c r="A1200" s="4">
        <v>5553</v>
      </c>
      <c r="B1200" s="4" t="s">
        <v>6</v>
      </c>
      <c r="C1200" s="4">
        <v>1</v>
      </c>
      <c r="D1200" s="4" t="s">
        <v>4</v>
      </c>
      <c r="E1200" s="4">
        <v>2015</v>
      </c>
      <c r="F1200" s="4" t="s">
        <v>0</v>
      </c>
      <c r="G1200" s="4">
        <v>79</v>
      </c>
      <c r="H1200" s="4" t="s">
        <v>1</v>
      </c>
      <c r="I1200" s="9">
        <v>1629.5781999999999</v>
      </c>
      <c r="J1200" s="10">
        <v>53.686214</v>
      </c>
      <c r="K1200" s="5">
        <f t="array" ref="K1200">MIN(ABS(R$2:R$2623-I1200))</f>
        <v>0</v>
      </c>
      <c r="L1200" s="4">
        <f t="shared" si="90"/>
        <v>1629.5781999999999</v>
      </c>
      <c r="M1200" s="4">
        <f t="shared" si="91"/>
        <v>53.686214</v>
      </c>
      <c r="N1200" s="4">
        <f t="shared" si="92"/>
        <v>1629.4929999999999</v>
      </c>
      <c r="O1200" s="4">
        <f t="shared" si="93"/>
        <v>53.678131</v>
      </c>
      <c r="P1200" s="12">
        <f t="shared" si="94"/>
        <v>53.686213999969901</v>
      </c>
      <c r="R1200" s="9">
        <v>1533.8218999999999</v>
      </c>
      <c r="S1200" s="10">
        <v>44.065907000000003</v>
      </c>
    </row>
    <row r="1201" spans="1:19">
      <c r="A1201" s="4">
        <v>48985</v>
      </c>
      <c r="B1201" s="4" t="s">
        <v>16</v>
      </c>
      <c r="C1201" s="4">
        <v>11</v>
      </c>
      <c r="D1201" s="4" t="s">
        <v>4</v>
      </c>
      <c r="E1201" s="4">
        <v>2015</v>
      </c>
      <c r="F1201" s="4" t="s">
        <v>0</v>
      </c>
      <c r="G1201" s="4">
        <v>22</v>
      </c>
      <c r="H1201" s="4" t="s">
        <v>1</v>
      </c>
      <c r="I1201" s="9">
        <v>1629.4929999999999</v>
      </c>
      <c r="J1201" s="10">
        <v>53.678131</v>
      </c>
      <c r="K1201" s="5">
        <f t="array" ref="K1201">MIN(ABS(R$2:R$2623-I1201))</f>
        <v>0</v>
      </c>
      <c r="L1201" s="4">
        <f t="shared" si="90"/>
        <v>1629.4929999999999</v>
      </c>
      <c r="M1201" s="4">
        <f t="shared" si="91"/>
        <v>53.678131</v>
      </c>
      <c r="N1201" s="4">
        <f t="shared" si="92"/>
        <v>1629.3448000000001</v>
      </c>
      <c r="O1201" s="4">
        <f t="shared" si="93"/>
        <v>53.664073999999999</v>
      </c>
      <c r="P1201" s="12">
        <f t="shared" si="94"/>
        <v>53.678131000076057</v>
      </c>
      <c r="R1201" s="9">
        <v>1533.5389</v>
      </c>
      <c r="S1201" s="10">
        <v>44.036388000000002</v>
      </c>
    </row>
    <row r="1202" spans="1:19">
      <c r="A1202" s="4">
        <v>87272</v>
      </c>
      <c r="B1202" s="4" t="s">
        <v>26</v>
      </c>
      <c r="C1202" s="4">
        <v>21</v>
      </c>
      <c r="D1202" s="4" t="s">
        <v>4</v>
      </c>
      <c r="E1202" s="4">
        <v>2017</v>
      </c>
      <c r="F1202" s="4" t="s">
        <v>0</v>
      </c>
      <c r="G1202" s="4">
        <v>22</v>
      </c>
      <c r="H1202" s="4" t="s">
        <v>1</v>
      </c>
      <c r="I1202" s="7">
        <v>1629.4</v>
      </c>
      <c r="J1202" s="8" t="s">
        <v>43</v>
      </c>
      <c r="K1202" s="5">
        <f t="array" ref="K1202">MIN(ABS(R$2:R$2623-I1202))</f>
        <v>5.5200000000013461E-2</v>
      </c>
      <c r="L1202" s="4">
        <f t="shared" si="90"/>
        <v>1629.3448000000001</v>
      </c>
      <c r="M1202" s="4">
        <f t="shared" si="91"/>
        <v>53.664073999999999</v>
      </c>
      <c r="N1202" s="4">
        <f t="shared" si="92"/>
        <v>1629.4929999999999</v>
      </c>
      <c r="O1202" s="4">
        <f t="shared" si="93"/>
        <v>53.678131</v>
      </c>
      <c r="P1202" s="12">
        <f t="shared" si="94"/>
        <v>53.669309805744085</v>
      </c>
      <c r="R1202" s="9">
        <v>1533.4740999999999</v>
      </c>
      <c r="S1202" s="10">
        <v>44.029625000000003</v>
      </c>
    </row>
    <row r="1203" spans="1:19">
      <c r="A1203" s="4">
        <v>113720</v>
      </c>
      <c r="B1203" s="4" t="s">
        <v>32</v>
      </c>
      <c r="C1203" s="4">
        <v>27</v>
      </c>
      <c r="D1203" s="4" t="s">
        <v>4</v>
      </c>
      <c r="E1203" s="4">
        <v>2015</v>
      </c>
      <c r="F1203" s="4" t="s">
        <v>0</v>
      </c>
      <c r="G1203" s="4">
        <v>52</v>
      </c>
      <c r="H1203" s="4" t="s">
        <v>1</v>
      </c>
      <c r="I1203" s="9">
        <v>1629.3448000000001</v>
      </c>
      <c r="J1203" s="10">
        <v>53.664073999999999</v>
      </c>
      <c r="K1203" s="5">
        <f t="array" ref="K1203">MIN(ABS(R$2:R$2623-I1203))</f>
        <v>0</v>
      </c>
      <c r="L1203" s="4">
        <f t="shared" si="90"/>
        <v>1629.3448000000001</v>
      </c>
      <c r="M1203" s="4">
        <f t="shared" si="91"/>
        <v>53.664073999999999</v>
      </c>
      <c r="N1203" s="4">
        <f t="shared" si="92"/>
        <v>1629.0498</v>
      </c>
      <c r="O1203" s="4">
        <f t="shared" si="93"/>
        <v>53.636069999999997</v>
      </c>
      <c r="P1203" s="12">
        <f t="shared" si="94"/>
        <v>53.664073999970753</v>
      </c>
      <c r="R1203" s="9">
        <v>1533.1155000000001</v>
      </c>
      <c r="S1203" s="10">
        <v>43.99221</v>
      </c>
    </row>
    <row r="1204" spans="1:19">
      <c r="A1204" s="4">
        <v>57412</v>
      </c>
      <c r="B1204" s="4" t="s">
        <v>18</v>
      </c>
      <c r="C1204" s="4">
        <v>13</v>
      </c>
      <c r="D1204" s="4" t="s">
        <v>4</v>
      </c>
      <c r="E1204" s="4">
        <v>2016</v>
      </c>
      <c r="F1204" s="4" t="s">
        <v>0</v>
      </c>
      <c r="G1204" s="4">
        <v>35</v>
      </c>
      <c r="H1204" s="4" t="s">
        <v>1</v>
      </c>
      <c r="I1204" s="7">
        <v>1629.06</v>
      </c>
      <c r="J1204" s="8" t="s">
        <v>43</v>
      </c>
      <c r="K1204" s="5">
        <f t="array" ref="K1204">MIN(ABS(R$2:R$2623-I1204))</f>
        <v>1.0199999999940701E-2</v>
      </c>
      <c r="L1204" s="4">
        <f t="shared" si="90"/>
        <v>1629.0498</v>
      </c>
      <c r="M1204" s="4">
        <f t="shared" si="91"/>
        <v>53.636069999999997</v>
      </c>
      <c r="N1204" s="4">
        <f t="shared" si="92"/>
        <v>1629.3448000000001</v>
      </c>
      <c r="O1204" s="4">
        <f t="shared" si="93"/>
        <v>53.664073999999999</v>
      </c>
      <c r="P1204" s="12">
        <f t="shared" si="94"/>
        <v>53.637038273869052</v>
      </c>
      <c r="R1204" s="9">
        <v>1532.83</v>
      </c>
      <c r="S1204" s="10">
        <v>43.962418</v>
      </c>
    </row>
    <row r="1205" spans="1:19">
      <c r="A1205" s="4">
        <v>21514</v>
      </c>
      <c r="B1205" s="4" t="s">
        <v>10</v>
      </c>
      <c r="C1205" s="4">
        <v>5</v>
      </c>
      <c r="D1205" s="4" t="s">
        <v>4</v>
      </c>
      <c r="E1205" s="4">
        <v>2015</v>
      </c>
      <c r="F1205" s="4" t="s">
        <v>0</v>
      </c>
      <c r="G1205" s="4">
        <v>29</v>
      </c>
      <c r="H1205" s="4" t="s">
        <v>1</v>
      </c>
      <c r="I1205" s="9">
        <v>1629.0498</v>
      </c>
      <c r="J1205" s="10">
        <v>53.636069999999997</v>
      </c>
      <c r="K1205" s="5">
        <f t="array" ref="K1205">MIN(ABS(R$2:R$2623-I1205))</f>
        <v>0</v>
      </c>
      <c r="L1205" s="4">
        <f t="shared" si="90"/>
        <v>1629.0498</v>
      </c>
      <c r="M1205" s="4">
        <f t="shared" si="91"/>
        <v>53.636069999999997</v>
      </c>
      <c r="N1205" s="4">
        <f t="shared" si="92"/>
        <v>1628.6306</v>
      </c>
      <c r="O1205" s="4">
        <f t="shared" si="93"/>
        <v>53.596263999999998</v>
      </c>
      <c r="P1205" s="12">
        <f t="shared" si="94"/>
        <v>53.636069999982091</v>
      </c>
      <c r="R1205" s="9">
        <v>1532.6475</v>
      </c>
      <c r="S1205" s="10">
        <v>43.943375000000003</v>
      </c>
    </row>
    <row r="1206" spans="1:19">
      <c r="A1206" s="4">
        <v>57452</v>
      </c>
      <c r="B1206" s="4" t="s">
        <v>18</v>
      </c>
      <c r="C1206" s="4">
        <v>13</v>
      </c>
      <c r="D1206" s="4" t="s">
        <v>4</v>
      </c>
      <c r="E1206" s="4">
        <v>2016</v>
      </c>
      <c r="F1206" s="4" t="s">
        <v>0</v>
      </c>
      <c r="G1206" s="4">
        <v>75</v>
      </c>
      <c r="H1206" s="4" t="s">
        <v>1</v>
      </c>
      <c r="I1206" s="7">
        <v>1628.89</v>
      </c>
      <c r="J1206" s="8" t="s">
        <v>43</v>
      </c>
      <c r="K1206" s="5">
        <f t="array" ref="K1206">MIN(ABS(R$2:R$2623-I1206))</f>
        <v>0.15979999999990468</v>
      </c>
      <c r="L1206" s="4">
        <f t="shared" si="90"/>
        <v>1629.0498</v>
      </c>
      <c r="M1206" s="4">
        <f t="shared" si="91"/>
        <v>53.636069999999997</v>
      </c>
      <c r="N1206" s="4">
        <f t="shared" si="92"/>
        <v>1628.6306</v>
      </c>
      <c r="O1206" s="4">
        <f t="shared" si="93"/>
        <v>53.596263999999998</v>
      </c>
      <c r="P1206" s="12">
        <f t="shared" si="94"/>
        <v>53.620895861623303</v>
      </c>
      <c r="R1206" s="9">
        <v>1532.4829</v>
      </c>
      <c r="S1206" s="10">
        <v>43.926200999999999</v>
      </c>
    </row>
    <row r="1207" spans="1:19">
      <c r="A1207" s="4">
        <v>115661</v>
      </c>
      <c r="B1207" s="4" t="s">
        <v>33</v>
      </c>
      <c r="C1207" s="4">
        <v>28</v>
      </c>
      <c r="D1207" s="4" t="s">
        <v>4</v>
      </c>
      <c r="E1207" s="4">
        <v>2016</v>
      </c>
      <c r="F1207" s="4" t="s">
        <v>0</v>
      </c>
      <c r="G1207" s="4">
        <v>80</v>
      </c>
      <c r="H1207" s="4" t="s">
        <v>1</v>
      </c>
      <c r="I1207" s="7">
        <v>1628.82</v>
      </c>
      <c r="J1207" s="8" t="s">
        <v>43</v>
      </c>
      <c r="K1207" s="5">
        <f t="array" ref="K1207">MIN(ABS(R$2:R$2623-I1207))</f>
        <v>0.18939999999997781</v>
      </c>
      <c r="L1207" s="4">
        <f t="shared" si="90"/>
        <v>1628.6306</v>
      </c>
      <c r="M1207" s="4">
        <f t="shared" si="91"/>
        <v>53.596263999999998</v>
      </c>
      <c r="N1207" s="4">
        <f t="shared" si="92"/>
        <v>1629.0498</v>
      </c>
      <c r="O1207" s="4">
        <f t="shared" si="93"/>
        <v>53.636069999999997</v>
      </c>
      <c r="P1207" s="12">
        <f t="shared" si="94"/>
        <v>53.614248867348479</v>
      </c>
      <c r="R1207" s="9">
        <v>1532.2808</v>
      </c>
      <c r="S1207" s="10">
        <v>43.905106000000004</v>
      </c>
    </row>
    <row r="1208" spans="1:19">
      <c r="A1208" s="4">
        <v>28708</v>
      </c>
      <c r="B1208" s="4" t="s">
        <v>12</v>
      </c>
      <c r="C1208" s="4">
        <v>7</v>
      </c>
      <c r="D1208" s="4" t="s">
        <v>4</v>
      </c>
      <c r="E1208" s="4">
        <v>2015</v>
      </c>
      <c r="F1208" s="4" t="s">
        <v>0</v>
      </c>
      <c r="G1208" s="4">
        <v>20</v>
      </c>
      <c r="H1208" s="4" t="s">
        <v>1</v>
      </c>
      <c r="I1208" s="9">
        <v>1628.6306</v>
      </c>
      <c r="J1208" s="10">
        <v>53.596263999999998</v>
      </c>
      <c r="K1208" s="5">
        <f t="array" ref="K1208">MIN(ABS(R$2:R$2623-I1208))</f>
        <v>0</v>
      </c>
      <c r="L1208" s="4">
        <f t="shared" si="90"/>
        <v>1628.6306</v>
      </c>
      <c r="M1208" s="4">
        <f t="shared" si="91"/>
        <v>53.596263999999998</v>
      </c>
      <c r="N1208" s="4">
        <f t="shared" si="92"/>
        <v>1628.3538000000001</v>
      </c>
      <c r="O1208" s="4">
        <f t="shared" si="93"/>
        <v>53.569958</v>
      </c>
      <c r="P1208" s="12">
        <f t="shared" si="94"/>
        <v>53.596263999984963</v>
      </c>
      <c r="R1208" s="9">
        <v>1532.2229</v>
      </c>
      <c r="S1208" s="10">
        <v>43.899067000000002</v>
      </c>
    </row>
    <row r="1209" spans="1:19">
      <c r="A1209" s="4">
        <v>57548</v>
      </c>
      <c r="B1209" s="4" t="s">
        <v>18</v>
      </c>
      <c r="C1209" s="4">
        <v>13</v>
      </c>
      <c r="D1209" s="4" t="s">
        <v>4</v>
      </c>
      <c r="E1209" s="4">
        <v>2017</v>
      </c>
      <c r="F1209" s="4" t="s">
        <v>0</v>
      </c>
      <c r="G1209" s="4">
        <v>83</v>
      </c>
      <c r="H1209" s="4" t="s">
        <v>4</v>
      </c>
      <c r="I1209" s="7">
        <v>1628.51</v>
      </c>
      <c r="J1209" s="8" t="s">
        <v>43</v>
      </c>
      <c r="K1209" s="5">
        <f t="array" ref="K1209">MIN(ABS(R$2:R$2623-I1209))</f>
        <v>0.12059999999996762</v>
      </c>
      <c r="L1209" s="4">
        <f t="shared" si="90"/>
        <v>1628.6306</v>
      </c>
      <c r="M1209" s="4">
        <f t="shared" si="91"/>
        <v>53.596263999999998</v>
      </c>
      <c r="N1209" s="4">
        <f t="shared" si="92"/>
        <v>1628.3538000000001</v>
      </c>
      <c r="O1209" s="4">
        <f t="shared" si="93"/>
        <v>53.569958</v>
      </c>
      <c r="P1209" s="12">
        <f t="shared" si="94"/>
        <v>53.584802643048548</v>
      </c>
      <c r="R1209" s="9">
        <v>1531.9680000000001</v>
      </c>
      <c r="S1209" s="10">
        <v>43.872463000000003</v>
      </c>
    </row>
    <row r="1210" spans="1:19">
      <c r="A1210" s="4">
        <v>87173</v>
      </c>
      <c r="B1210" s="4" t="s">
        <v>26</v>
      </c>
      <c r="C1210" s="4">
        <v>21</v>
      </c>
      <c r="D1210" s="4" t="s">
        <v>4</v>
      </c>
      <c r="E1210" s="4">
        <v>2016</v>
      </c>
      <c r="F1210" s="4" t="s">
        <v>0</v>
      </c>
      <c r="G1210" s="4">
        <v>23</v>
      </c>
      <c r="H1210" s="4" t="s">
        <v>1</v>
      </c>
      <c r="I1210" s="7">
        <v>1628.51</v>
      </c>
      <c r="J1210" s="8" t="s">
        <v>43</v>
      </c>
      <c r="K1210" s="5">
        <f t="array" ref="K1210">MIN(ABS(R$2:R$2623-I1210))</f>
        <v>0.12059999999996762</v>
      </c>
      <c r="L1210" s="4">
        <f t="shared" si="90"/>
        <v>1628.6306</v>
      </c>
      <c r="M1210" s="4">
        <f t="shared" si="91"/>
        <v>53.596263999999998</v>
      </c>
      <c r="N1210" s="4">
        <f t="shared" si="92"/>
        <v>1628.3538000000001</v>
      </c>
      <c r="O1210" s="4">
        <f t="shared" si="93"/>
        <v>53.569958</v>
      </c>
      <c r="P1210" s="12">
        <f t="shared" si="94"/>
        <v>53.584802643048548</v>
      </c>
      <c r="R1210" s="9">
        <v>1531.7320999999999</v>
      </c>
      <c r="S1210" s="10">
        <v>43.847831999999997</v>
      </c>
    </row>
    <row r="1211" spans="1:19">
      <c r="A1211" s="4">
        <v>57444</v>
      </c>
      <c r="B1211" s="4" t="s">
        <v>18</v>
      </c>
      <c r="C1211" s="4">
        <v>13</v>
      </c>
      <c r="D1211" s="4" t="s">
        <v>4</v>
      </c>
      <c r="E1211" s="4">
        <v>2016</v>
      </c>
      <c r="F1211" s="4" t="s">
        <v>0</v>
      </c>
      <c r="G1211" s="4">
        <v>67</v>
      </c>
      <c r="H1211" s="4" t="s">
        <v>1</v>
      </c>
      <c r="I1211" s="7">
        <v>1628.42</v>
      </c>
      <c r="J1211" s="8" t="s">
        <v>43</v>
      </c>
      <c r="K1211" s="5">
        <f t="array" ref="K1211">MIN(ABS(R$2:R$2623-I1211))</f>
        <v>6.6199999999980719E-2</v>
      </c>
      <c r="L1211" s="4">
        <f t="shared" si="90"/>
        <v>1628.3538000000001</v>
      </c>
      <c r="M1211" s="4">
        <f t="shared" si="91"/>
        <v>53.569958</v>
      </c>
      <c r="N1211" s="4">
        <f t="shared" si="92"/>
        <v>1628.6306</v>
      </c>
      <c r="O1211" s="4">
        <f t="shared" si="93"/>
        <v>53.596263999999998</v>
      </c>
      <c r="P1211" s="12">
        <f t="shared" si="94"/>
        <v>53.576249391603476</v>
      </c>
      <c r="R1211" s="9">
        <v>1531.3915</v>
      </c>
      <c r="S1211" s="10">
        <v>43.812275</v>
      </c>
    </row>
    <row r="1212" spans="1:19">
      <c r="A1212" s="4">
        <v>87212</v>
      </c>
      <c r="B1212" s="4" t="s">
        <v>26</v>
      </c>
      <c r="C1212" s="4">
        <v>21</v>
      </c>
      <c r="D1212" s="4" t="s">
        <v>4</v>
      </c>
      <c r="E1212" s="4">
        <v>2016</v>
      </c>
      <c r="F1212" s="4" t="s">
        <v>0</v>
      </c>
      <c r="G1212" s="4">
        <v>62</v>
      </c>
      <c r="H1212" s="4" t="s">
        <v>1</v>
      </c>
      <c r="I1212" s="7">
        <v>1628.37</v>
      </c>
      <c r="J1212" s="8" t="s">
        <v>43</v>
      </c>
      <c r="K1212" s="5">
        <f t="array" ref="K1212">MIN(ABS(R$2:R$2623-I1212))</f>
        <v>1.619999999979882E-2</v>
      </c>
      <c r="L1212" s="4">
        <f t="shared" si="90"/>
        <v>1628.3538000000001</v>
      </c>
      <c r="M1212" s="4">
        <f t="shared" si="91"/>
        <v>53.569958</v>
      </c>
      <c r="N1212" s="4">
        <f t="shared" si="92"/>
        <v>1628.6306</v>
      </c>
      <c r="O1212" s="4">
        <f t="shared" si="93"/>
        <v>53.596263999999998</v>
      </c>
      <c r="P1212" s="12">
        <f t="shared" si="94"/>
        <v>53.571497585245062</v>
      </c>
      <c r="R1212" s="9">
        <v>1531.3812</v>
      </c>
      <c r="S1212" s="10">
        <v>43.811207000000003</v>
      </c>
    </row>
    <row r="1213" spans="1:19">
      <c r="A1213" s="4">
        <v>49220</v>
      </c>
      <c r="B1213" s="4" t="s">
        <v>16</v>
      </c>
      <c r="C1213" s="4">
        <v>11</v>
      </c>
      <c r="D1213" s="4" t="s">
        <v>4</v>
      </c>
      <c r="E1213" s="4">
        <v>2017</v>
      </c>
      <c r="F1213" s="4" t="s">
        <v>0</v>
      </c>
      <c r="G1213" s="4">
        <v>71</v>
      </c>
      <c r="H1213" s="4" t="s">
        <v>1</v>
      </c>
      <c r="I1213" s="7">
        <v>1628.36</v>
      </c>
      <c r="J1213" s="8" t="s">
        <v>43</v>
      </c>
      <c r="K1213" s="5">
        <f t="array" ref="K1213">MIN(ABS(R$2:R$2623-I1213))</f>
        <v>6.1999999998079147E-3</v>
      </c>
      <c r="L1213" s="4">
        <f t="shared" si="90"/>
        <v>1628.3538000000001</v>
      </c>
      <c r="M1213" s="4">
        <f t="shared" si="91"/>
        <v>53.569958</v>
      </c>
      <c r="N1213" s="4">
        <f t="shared" si="92"/>
        <v>1628.6306</v>
      </c>
      <c r="O1213" s="4">
        <f t="shared" si="93"/>
        <v>53.596263999999998</v>
      </c>
      <c r="P1213" s="12">
        <f t="shared" si="94"/>
        <v>53.570547223973406</v>
      </c>
      <c r="R1213" s="9">
        <v>1531.2625</v>
      </c>
      <c r="S1213" s="10">
        <v>43.798805000000002</v>
      </c>
    </row>
    <row r="1214" spans="1:19">
      <c r="A1214" s="4">
        <v>113717</v>
      </c>
      <c r="B1214" s="4" t="s">
        <v>32</v>
      </c>
      <c r="C1214" s="4">
        <v>27</v>
      </c>
      <c r="D1214" s="4" t="s">
        <v>4</v>
      </c>
      <c r="E1214" s="4">
        <v>2015</v>
      </c>
      <c r="F1214" s="4" t="s">
        <v>0</v>
      </c>
      <c r="G1214" s="4">
        <v>49</v>
      </c>
      <c r="H1214" s="4" t="s">
        <v>1</v>
      </c>
      <c r="I1214" s="9">
        <v>1628.3538000000001</v>
      </c>
      <c r="J1214" s="10">
        <v>53.569958</v>
      </c>
      <c r="K1214" s="5">
        <f t="array" ref="K1214">MIN(ABS(R$2:R$2623-I1214))</f>
        <v>0</v>
      </c>
      <c r="L1214" s="4">
        <f t="shared" si="90"/>
        <v>1628.3538000000001</v>
      </c>
      <c r="M1214" s="4">
        <f t="shared" si="91"/>
        <v>53.569958</v>
      </c>
      <c r="N1214" s="4">
        <f t="shared" si="92"/>
        <v>1628.0751</v>
      </c>
      <c r="O1214" s="4">
        <f t="shared" si="93"/>
        <v>53.543464999999998</v>
      </c>
      <c r="P1214" s="12">
        <f t="shared" si="94"/>
        <v>53.569958000000341</v>
      </c>
      <c r="R1214" s="9">
        <v>1530.8789999999999</v>
      </c>
      <c r="S1214" s="10">
        <v>43.758769999999998</v>
      </c>
    </row>
    <row r="1215" spans="1:19">
      <c r="A1215" s="4">
        <v>49180</v>
      </c>
      <c r="B1215" s="4" t="s">
        <v>16</v>
      </c>
      <c r="C1215" s="4">
        <v>11</v>
      </c>
      <c r="D1215" s="4" t="s">
        <v>4</v>
      </c>
      <c r="E1215" s="4">
        <v>2017</v>
      </c>
      <c r="F1215" s="4" t="s">
        <v>0</v>
      </c>
      <c r="G1215" s="4">
        <v>31</v>
      </c>
      <c r="H1215" s="4" t="s">
        <v>1</v>
      </c>
      <c r="I1215" s="7">
        <v>1628.3</v>
      </c>
      <c r="J1215" s="8" t="s">
        <v>43</v>
      </c>
      <c r="K1215" s="5">
        <f t="array" ref="K1215">MIN(ABS(R$2:R$2623-I1215))</f>
        <v>5.3800000000137516E-2</v>
      </c>
      <c r="L1215" s="4">
        <f t="shared" si="90"/>
        <v>1628.3538000000001</v>
      </c>
      <c r="M1215" s="4">
        <f t="shared" si="91"/>
        <v>53.569958</v>
      </c>
      <c r="N1215" s="4">
        <f t="shared" si="92"/>
        <v>1628.0751</v>
      </c>
      <c r="O1215" s="4">
        <f t="shared" si="93"/>
        <v>53.543464999999998</v>
      </c>
      <c r="P1215" s="12">
        <f t="shared" si="94"/>
        <v>53.564843814855003</v>
      </c>
      <c r="R1215" s="9">
        <v>1530.8009</v>
      </c>
      <c r="S1215" s="10">
        <v>43.750610000000002</v>
      </c>
    </row>
    <row r="1216" spans="1:19">
      <c r="A1216" s="4">
        <v>87215</v>
      </c>
      <c r="B1216" s="4" t="s">
        <v>26</v>
      </c>
      <c r="C1216" s="4">
        <v>21</v>
      </c>
      <c r="D1216" s="4" t="s">
        <v>4</v>
      </c>
      <c r="E1216" s="4">
        <v>2016</v>
      </c>
      <c r="F1216" s="4" t="s">
        <v>0</v>
      </c>
      <c r="G1216" s="4">
        <v>65</v>
      </c>
      <c r="H1216" s="4" t="s">
        <v>1</v>
      </c>
      <c r="I1216" s="7">
        <v>1628.17</v>
      </c>
      <c r="J1216" s="8" t="s">
        <v>43</v>
      </c>
      <c r="K1216" s="5">
        <f t="array" ref="K1216">MIN(ABS(R$2:R$2623-I1216))</f>
        <v>9.4900000000052387E-2</v>
      </c>
      <c r="L1216" s="4">
        <f t="shared" si="90"/>
        <v>1628.0751</v>
      </c>
      <c r="M1216" s="4">
        <f t="shared" si="91"/>
        <v>53.543464999999998</v>
      </c>
      <c r="N1216" s="4">
        <f t="shared" si="92"/>
        <v>1628.3538000000001</v>
      </c>
      <c r="O1216" s="4">
        <f t="shared" si="93"/>
        <v>53.569958</v>
      </c>
      <c r="P1216" s="12">
        <f t="shared" si="94"/>
        <v>53.552486118407231</v>
      </c>
      <c r="R1216" s="9">
        <v>1530.6149</v>
      </c>
      <c r="S1216" s="10">
        <v>43.731186000000001</v>
      </c>
    </row>
    <row r="1217" spans="1:19">
      <c r="A1217" s="4">
        <v>49040</v>
      </c>
      <c r="B1217" s="4" t="s">
        <v>16</v>
      </c>
      <c r="C1217" s="4">
        <v>11</v>
      </c>
      <c r="D1217" s="4" t="s">
        <v>4</v>
      </c>
      <c r="E1217" s="4">
        <v>2015</v>
      </c>
      <c r="F1217" s="4" t="s">
        <v>0</v>
      </c>
      <c r="G1217" s="4">
        <v>77</v>
      </c>
      <c r="H1217" s="4" t="s">
        <v>1</v>
      </c>
      <c r="I1217" s="9">
        <v>1628.0751</v>
      </c>
      <c r="J1217" s="10">
        <v>53.543464999999998</v>
      </c>
      <c r="K1217" s="5">
        <f t="array" ref="K1217">MIN(ABS(R$2:R$2623-I1217))</f>
        <v>0</v>
      </c>
      <c r="L1217" s="4">
        <f t="shared" si="90"/>
        <v>1628.0751</v>
      </c>
      <c r="M1217" s="4">
        <f t="shared" si="91"/>
        <v>53.543464999999998</v>
      </c>
      <c r="N1217" s="4">
        <f t="shared" si="92"/>
        <v>1627.9717000000001</v>
      </c>
      <c r="O1217" s="4">
        <f t="shared" si="93"/>
        <v>53.533633999999999</v>
      </c>
      <c r="P1217" s="12">
        <f t="shared" si="94"/>
        <v>53.543465000069794</v>
      </c>
      <c r="R1217" s="9">
        <v>1529.7437</v>
      </c>
      <c r="S1217" s="10">
        <v>43.640189999999997</v>
      </c>
    </row>
    <row r="1218" spans="1:19">
      <c r="A1218" s="4">
        <v>113938</v>
      </c>
      <c r="B1218" s="4" t="s">
        <v>32</v>
      </c>
      <c r="C1218" s="4">
        <v>27</v>
      </c>
      <c r="D1218" s="4" t="s">
        <v>4</v>
      </c>
      <c r="E1218" s="4">
        <v>2017</v>
      </c>
      <c r="F1218" s="4" t="s">
        <v>0</v>
      </c>
      <c r="G1218" s="4">
        <v>89</v>
      </c>
      <c r="H1218" s="4" t="s">
        <v>4</v>
      </c>
      <c r="I1218" s="7">
        <v>1628.01</v>
      </c>
      <c r="J1218" s="8" t="s">
        <v>43</v>
      </c>
      <c r="K1218" s="5">
        <f t="array" ref="K1218">MIN(ABS(R$2:R$2623-I1218))</f>
        <v>3.8299999999935608E-2</v>
      </c>
      <c r="L1218" s="4">
        <f t="shared" ref="L1218:L1281" si="95">IF(COUNTIF(R:R,I1218-K1218),I1218-K1218,I1218+K1218)</f>
        <v>1627.9717000000001</v>
      </c>
      <c r="M1218" s="4">
        <f t="shared" ref="M1218:M1281" si="96">VLOOKUP(L1218,R:S,2,FALSE)</f>
        <v>53.533633999999999</v>
      </c>
      <c r="N1218" s="4">
        <f t="shared" ref="N1218:N1281" si="97">IF(MATCH(L1218,R:R,0)=2,R$3,IF(MATCH(L1218,R:R,0)=2623,R$2622,INDEX(R:R,(MATCH(L1218,R:R,0)+1-2*(L1218&lt;I1218)))))</f>
        <v>1628.0751</v>
      </c>
      <c r="O1218" s="4">
        <f t="shared" ref="O1218:O1281" si="98">VLOOKUP(N1218,R:S,2,FALSE)</f>
        <v>53.543464999999998</v>
      </c>
      <c r="P1218" s="12">
        <f t="shared" si="94"/>
        <v>53.537275463319283</v>
      </c>
      <c r="R1218" s="9">
        <v>1529.691</v>
      </c>
      <c r="S1218" s="10">
        <v>43.634692999999999</v>
      </c>
    </row>
    <row r="1219" spans="1:19">
      <c r="A1219" s="4">
        <v>103568</v>
      </c>
      <c r="B1219" s="4" t="s">
        <v>30</v>
      </c>
      <c r="C1219" s="4">
        <v>25</v>
      </c>
      <c r="D1219" s="4" t="s">
        <v>4</v>
      </c>
      <c r="E1219" s="4">
        <v>2015</v>
      </c>
      <c r="F1219" s="4" t="s">
        <v>0</v>
      </c>
      <c r="G1219" s="4">
        <v>25</v>
      </c>
      <c r="H1219" s="4" t="s">
        <v>1</v>
      </c>
      <c r="I1219" s="9">
        <v>1627.9717000000001</v>
      </c>
      <c r="J1219" s="10">
        <v>53.533633999999999</v>
      </c>
      <c r="K1219" s="5">
        <f t="array" ref="K1219">MIN(ABS(R$2:R$2623-I1219))</f>
        <v>0</v>
      </c>
      <c r="L1219" s="4">
        <f t="shared" si="95"/>
        <v>1627.9717000000001</v>
      </c>
      <c r="M1219" s="4">
        <f t="shared" si="96"/>
        <v>53.533633999999999</v>
      </c>
      <c r="N1219" s="4">
        <f t="shared" si="97"/>
        <v>1627.9393</v>
      </c>
      <c r="O1219" s="4">
        <f t="shared" si="98"/>
        <v>53.530560000000001</v>
      </c>
      <c r="P1219" s="12">
        <f t="shared" ref="P1219:P1282" si="99">((M1219-O1219)*I1219+(L1219*O1219-M1219*N1219))/(L1219-N1219)</f>
        <v>53.533633999970597</v>
      </c>
      <c r="R1219" s="9">
        <v>1529.6576</v>
      </c>
      <c r="S1219" s="10">
        <v>43.631199000000002</v>
      </c>
    </row>
    <row r="1220" spans="1:19">
      <c r="A1220" s="4">
        <v>25538</v>
      </c>
      <c r="B1220" s="4" t="s">
        <v>11</v>
      </c>
      <c r="C1220" s="4">
        <v>6</v>
      </c>
      <c r="D1220" s="4" t="s">
        <v>4</v>
      </c>
      <c r="E1220" s="4">
        <v>2015</v>
      </c>
      <c r="F1220" s="4" t="s">
        <v>0</v>
      </c>
      <c r="G1220" s="4">
        <v>81</v>
      </c>
      <c r="H1220" s="4" t="s">
        <v>1</v>
      </c>
      <c r="I1220" s="9">
        <v>1627.9393</v>
      </c>
      <c r="J1220" s="10">
        <v>53.530560000000001</v>
      </c>
      <c r="K1220" s="5">
        <f t="array" ref="K1220">MIN(ABS(R$2:R$2623-I1220))</f>
        <v>0</v>
      </c>
      <c r="L1220" s="4">
        <f t="shared" si="95"/>
        <v>1627.9393</v>
      </c>
      <c r="M1220" s="4">
        <f t="shared" si="96"/>
        <v>53.530560000000001</v>
      </c>
      <c r="N1220" s="4">
        <f t="shared" si="97"/>
        <v>1627.9167</v>
      </c>
      <c r="O1220" s="4">
        <f t="shared" si="98"/>
        <v>53.528412000000003</v>
      </c>
      <c r="P1220" s="12">
        <f t="shared" si="99"/>
        <v>53.530559999787378</v>
      </c>
      <c r="R1220" s="9">
        <v>1529.6567</v>
      </c>
      <c r="S1220" s="10">
        <v>43.631110999999997</v>
      </c>
    </row>
    <row r="1221" spans="1:19">
      <c r="A1221" s="4">
        <v>65318</v>
      </c>
      <c r="B1221" s="4" t="s">
        <v>20</v>
      </c>
      <c r="C1221" s="4">
        <v>15</v>
      </c>
      <c r="D1221" s="4" t="s">
        <v>4</v>
      </c>
      <c r="E1221" s="4">
        <v>2015</v>
      </c>
      <c r="F1221" s="4" t="s">
        <v>0</v>
      </c>
      <c r="G1221" s="4">
        <v>12</v>
      </c>
      <c r="H1221" s="4" t="s">
        <v>1</v>
      </c>
      <c r="I1221" s="9">
        <v>1627.9167</v>
      </c>
      <c r="J1221" s="10">
        <v>53.528412000000003</v>
      </c>
      <c r="K1221" s="5">
        <f t="array" ref="K1221">MIN(ABS(R$2:R$2623-I1221))</f>
        <v>0</v>
      </c>
      <c r="L1221" s="4">
        <f t="shared" si="95"/>
        <v>1627.9167</v>
      </c>
      <c r="M1221" s="4">
        <f t="shared" si="96"/>
        <v>53.528412000000003</v>
      </c>
      <c r="N1221" s="4">
        <f t="shared" si="97"/>
        <v>1627.8387</v>
      </c>
      <c r="O1221" s="4">
        <f t="shared" si="98"/>
        <v>53.520992</v>
      </c>
      <c r="P1221" s="12">
        <f t="shared" si="99"/>
        <v>53.528411999963794</v>
      </c>
      <c r="R1221" s="9">
        <v>1529.6503</v>
      </c>
      <c r="S1221" s="10">
        <v>43.630436000000003</v>
      </c>
    </row>
    <row r="1222" spans="1:19">
      <c r="A1222" s="4">
        <v>57552</v>
      </c>
      <c r="B1222" s="4" t="s">
        <v>18</v>
      </c>
      <c r="C1222" s="4">
        <v>13</v>
      </c>
      <c r="D1222" s="4" t="s">
        <v>4</v>
      </c>
      <c r="E1222" s="4">
        <v>2017</v>
      </c>
      <c r="F1222" s="4" t="s">
        <v>0</v>
      </c>
      <c r="G1222" s="4">
        <v>87</v>
      </c>
      <c r="H1222" s="4" t="s">
        <v>4</v>
      </c>
      <c r="I1222" s="7">
        <v>1627.9</v>
      </c>
      <c r="J1222" s="8" t="s">
        <v>43</v>
      </c>
      <c r="K1222" s="5">
        <f t="array" ref="K1222">MIN(ABS(R$2:R$2623-I1222))</f>
        <v>1.6699999999900683E-2</v>
      </c>
      <c r="L1222" s="4">
        <f t="shared" si="95"/>
        <v>1627.9167</v>
      </c>
      <c r="M1222" s="4">
        <f t="shared" si="96"/>
        <v>53.528412000000003</v>
      </c>
      <c r="N1222" s="4">
        <f t="shared" si="97"/>
        <v>1627.8387</v>
      </c>
      <c r="O1222" s="4">
        <f t="shared" si="98"/>
        <v>53.520992</v>
      </c>
      <c r="P1222" s="12">
        <f t="shared" si="99"/>
        <v>53.526823358938181</v>
      </c>
      <c r="R1222" s="9">
        <v>1529.6337000000001</v>
      </c>
      <c r="S1222" s="10">
        <v>43.628700000000002</v>
      </c>
    </row>
    <row r="1223" spans="1:19">
      <c r="A1223" s="4">
        <v>57426</v>
      </c>
      <c r="B1223" s="4" t="s">
        <v>18</v>
      </c>
      <c r="C1223" s="4">
        <v>13</v>
      </c>
      <c r="D1223" s="4" t="s">
        <v>4</v>
      </c>
      <c r="E1223" s="4">
        <v>2016</v>
      </c>
      <c r="F1223" s="4" t="s">
        <v>0</v>
      </c>
      <c r="G1223" s="4">
        <v>49</v>
      </c>
      <c r="H1223" s="4" t="s">
        <v>1</v>
      </c>
      <c r="I1223" s="7">
        <v>1627.89</v>
      </c>
      <c r="J1223" s="8" t="s">
        <v>43</v>
      </c>
      <c r="K1223" s="5">
        <f t="array" ref="K1223">MIN(ABS(R$2:R$2623-I1223))</f>
        <v>2.6699999999891588E-2</v>
      </c>
      <c r="L1223" s="4">
        <f t="shared" si="95"/>
        <v>1627.9167</v>
      </c>
      <c r="M1223" s="4">
        <f t="shared" si="96"/>
        <v>53.528412000000003</v>
      </c>
      <c r="N1223" s="4">
        <f t="shared" si="97"/>
        <v>1627.8387</v>
      </c>
      <c r="O1223" s="4">
        <f t="shared" si="98"/>
        <v>53.520992</v>
      </c>
      <c r="P1223" s="12">
        <f t="shared" si="99"/>
        <v>53.525872076886891</v>
      </c>
      <c r="R1223" s="9">
        <v>1529.6216999999999</v>
      </c>
      <c r="S1223" s="10">
        <v>43.627453000000003</v>
      </c>
    </row>
    <row r="1224" spans="1:19">
      <c r="A1224" s="4">
        <v>103588</v>
      </c>
      <c r="B1224" s="4" t="s">
        <v>30</v>
      </c>
      <c r="C1224" s="4">
        <v>25</v>
      </c>
      <c r="D1224" s="4" t="s">
        <v>4</v>
      </c>
      <c r="E1224" s="4">
        <v>2015</v>
      </c>
      <c r="F1224" s="4" t="s">
        <v>0</v>
      </c>
      <c r="G1224" s="4">
        <v>45</v>
      </c>
      <c r="H1224" s="4" t="s">
        <v>1</v>
      </c>
      <c r="I1224" s="9">
        <v>1627.8387</v>
      </c>
      <c r="J1224" s="10">
        <v>53.520992</v>
      </c>
      <c r="K1224" s="5">
        <f t="array" ref="K1224">MIN(ABS(R$2:R$2623-I1224))</f>
        <v>0</v>
      </c>
      <c r="L1224" s="4">
        <f t="shared" si="95"/>
        <v>1627.8387</v>
      </c>
      <c r="M1224" s="4">
        <f t="shared" si="96"/>
        <v>53.520992</v>
      </c>
      <c r="N1224" s="4">
        <f t="shared" si="97"/>
        <v>1627.6755000000001</v>
      </c>
      <c r="O1224" s="4">
        <f t="shared" si="98"/>
        <v>53.505465999999998</v>
      </c>
      <c r="P1224" s="12">
        <f t="shared" si="99"/>
        <v>53.520991999946865</v>
      </c>
      <c r="R1224" s="9">
        <v>1529.5890999999999</v>
      </c>
      <c r="S1224" s="10">
        <v>43.624046</v>
      </c>
    </row>
    <row r="1225" spans="1:19">
      <c r="A1225" s="4">
        <v>103595</v>
      </c>
      <c r="B1225" s="4" t="s">
        <v>30</v>
      </c>
      <c r="C1225" s="4">
        <v>25</v>
      </c>
      <c r="D1225" s="4" t="s">
        <v>4</v>
      </c>
      <c r="E1225" s="4">
        <v>2015</v>
      </c>
      <c r="F1225" s="4" t="s">
        <v>0</v>
      </c>
      <c r="G1225" s="4">
        <v>52</v>
      </c>
      <c r="H1225" s="4" t="s">
        <v>1</v>
      </c>
      <c r="I1225" s="9">
        <v>1627.6755000000001</v>
      </c>
      <c r="J1225" s="10">
        <v>53.505465999999998</v>
      </c>
      <c r="K1225" s="5">
        <f t="array" ref="K1225">MIN(ABS(R$2:R$2623-I1225))</f>
        <v>0</v>
      </c>
      <c r="L1225" s="4">
        <f t="shared" si="95"/>
        <v>1627.6755000000001</v>
      </c>
      <c r="M1225" s="4">
        <f t="shared" si="96"/>
        <v>53.505465999999998</v>
      </c>
      <c r="N1225" s="4">
        <f t="shared" si="97"/>
        <v>1627.3373999999999</v>
      </c>
      <c r="O1225" s="4">
        <f t="shared" si="98"/>
        <v>53.473289000000001</v>
      </c>
      <c r="P1225" s="12">
        <f t="shared" si="99"/>
        <v>53.505465999987081</v>
      </c>
      <c r="R1225" s="9">
        <v>1529.4113</v>
      </c>
      <c r="S1225" s="10">
        <v>43.605465000000002</v>
      </c>
    </row>
    <row r="1226" spans="1:19">
      <c r="A1226" s="4">
        <v>49195</v>
      </c>
      <c r="B1226" s="4" t="s">
        <v>16</v>
      </c>
      <c r="C1226" s="4">
        <v>11</v>
      </c>
      <c r="D1226" s="4" t="s">
        <v>4</v>
      </c>
      <c r="E1226" s="4">
        <v>2017</v>
      </c>
      <c r="F1226" s="4" t="s">
        <v>0</v>
      </c>
      <c r="G1226" s="4">
        <v>46</v>
      </c>
      <c r="H1226" s="4" t="s">
        <v>1</v>
      </c>
      <c r="I1226" s="7">
        <v>1627.56</v>
      </c>
      <c r="J1226" s="8" t="s">
        <v>43</v>
      </c>
      <c r="K1226" s="5">
        <f t="array" ref="K1226">MIN(ABS(R$2:R$2623-I1226))</f>
        <v>0.11550000000011096</v>
      </c>
      <c r="L1226" s="4">
        <f t="shared" si="95"/>
        <v>1627.6755000000001</v>
      </c>
      <c r="M1226" s="4">
        <f t="shared" si="96"/>
        <v>53.505465999999998</v>
      </c>
      <c r="N1226" s="4">
        <f t="shared" si="97"/>
        <v>1627.3373999999999</v>
      </c>
      <c r="O1226" s="4">
        <f t="shared" si="98"/>
        <v>53.473289000000001</v>
      </c>
      <c r="P1226" s="12">
        <f t="shared" si="99"/>
        <v>53.494473857129933</v>
      </c>
      <c r="R1226" s="9">
        <v>1529.3284000000001</v>
      </c>
      <c r="S1226" s="10">
        <v>43.596806000000001</v>
      </c>
    </row>
    <row r="1227" spans="1:19">
      <c r="A1227" s="4">
        <v>5660</v>
      </c>
      <c r="B1227" s="4" t="s">
        <v>6</v>
      </c>
      <c r="C1227" s="4">
        <v>1</v>
      </c>
      <c r="D1227" s="4" t="s">
        <v>4</v>
      </c>
      <c r="E1227" s="4">
        <v>2016</v>
      </c>
      <c r="F1227" s="4" t="s">
        <v>0</v>
      </c>
      <c r="G1227" s="4">
        <v>88</v>
      </c>
      <c r="H1227" s="4" t="s">
        <v>4</v>
      </c>
      <c r="I1227" s="7">
        <v>1627.42</v>
      </c>
      <c r="J1227" s="8" t="s">
        <v>43</v>
      </c>
      <c r="K1227" s="5">
        <f t="array" ref="K1227">MIN(ABS(R$2:R$2623-I1227))</f>
        <v>8.2600000000184082E-2</v>
      </c>
      <c r="L1227" s="4">
        <f t="shared" si="95"/>
        <v>1627.3373999999999</v>
      </c>
      <c r="M1227" s="4">
        <f t="shared" si="96"/>
        <v>53.473289000000001</v>
      </c>
      <c r="N1227" s="4">
        <f t="shared" si="97"/>
        <v>1627.6755000000001</v>
      </c>
      <c r="O1227" s="4">
        <f t="shared" si="98"/>
        <v>53.505465999999998</v>
      </c>
      <c r="P1227" s="12">
        <f t="shared" si="99"/>
        <v>53.481150047606135</v>
      </c>
      <c r="R1227" s="9">
        <v>1528.8264999999999</v>
      </c>
      <c r="S1227" s="10">
        <v>43.544373</v>
      </c>
    </row>
    <row r="1228" spans="1:19">
      <c r="A1228" s="4">
        <v>113716</v>
      </c>
      <c r="B1228" s="4" t="s">
        <v>32</v>
      </c>
      <c r="C1228" s="4">
        <v>27</v>
      </c>
      <c r="D1228" s="4" t="s">
        <v>4</v>
      </c>
      <c r="E1228" s="4">
        <v>2015</v>
      </c>
      <c r="F1228" s="4" t="s">
        <v>0</v>
      </c>
      <c r="G1228" s="4">
        <v>48</v>
      </c>
      <c r="H1228" s="4" t="s">
        <v>1</v>
      </c>
      <c r="I1228" s="9">
        <v>1627.3373999999999</v>
      </c>
      <c r="J1228" s="10">
        <v>53.473289000000001</v>
      </c>
      <c r="K1228" s="5">
        <f t="array" ref="K1228">MIN(ABS(R$2:R$2623-I1228))</f>
        <v>0</v>
      </c>
      <c r="L1228" s="4">
        <f t="shared" si="95"/>
        <v>1627.3373999999999</v>
      </c>
      <c r="M1228" s="4">
        <f t="shared" si="96"/>
        <v>53.473289000000001</v>
      </c>
      <c r="N1228" s="4">
        <f t="shared" si="97"/>
        <v>1627.3088</v>
      </c>
      <c r="O1228" s="4">
        <f t="shared" si="98"/>
        <v>53.470570000000002</v>
      </c>
      <c r="P1228" s="12">
        <f t="shared" si="99"/>
        <v>53.473289000253907</v>
      </c>
      <c r="R1228" s="9">
        <v>1528.7781</v>
      </c>
      <c r="S1228" s="10">
        <v>43.53931</v>
      </c>
    </row>
    <row r="1229" spans="1:19">
      <c r="A1229" s="4">
        <v>87189</v>
      </c>
      <c r="B1229" s="4" t="s">
        <v>26</v>
      </c>
      <c r="C1229" s="4">
        <v>21</v>
      </c>
      <c r="D1229" s="4" t="s">
        <v>4</v>
      </c>
      <c r="E1229" s="4">
        <v>2016</v>
      </c>
      <c r="F1229" s="4" t="s">
        <v>0</v>
      </c>
      <c r="G1229" s="4">
        <v>39</v>
      </c>
      <c r="H1229" s="4" t="s">
        <v>1</v>
      </c>
      <c r="I1229" s="7">
        <v>1627.32</v>
      </c>
      <c r="J1229" s="8" t="s">
        <v>43</v>
      </c>
      <c r="K1229" s="5">
        <f t="array" ref="K1229">MIN(ABS(R$2:R$2623-I1229))</f>
        <v>1.1199999999917054E-2</v>
      </c>
      <c r="L1229" s="4">
        <f t="shared" si="95"/>
        <v>1627.3088</v>
      </c>
      <c r="M1229" s="4">
        <f t="shared" si="96"/>
        <v>53.470570000000002</v>
      </c>
      <c r="N1229" s="4">
        <f t="shared" si="97"/>
        <v>1627.3373999999999</v>
      </c>
      <c r="O1229" s="4">
        <f t="shared" si="98"/>
        <v>53.473289000000001</v>
      </c>
      <c r="P1229" s="12">
        <f t="shared" si="99"/>
        <v>53.47163478347067</v>
      </c>
      <c r="R1229" s="9">
        <v>1528.3859</v>
      </c>
      <c r="S1229" s="10">
        <v>43.498325000000001</v>
      </c>
    </row>
    <row r="1230" spans="1:19">
      <c r="A1230" s="4">
        <v>28702</v>
      </c>
      <c r="B1230" s="4" t="s">
        <v>12</v>
      </c>
      <c r="C1230" s="4">
        <v>7</v>
      </c>
      <c r="D1230" s="4" t="s">
        <v>4</v>
      </c>
      <c r="E1230" s="4">
        <v>2015</v>
      </c>
      <c r="F1230" s="4" t="s">
        <v>0</v>
      </c>
      <c r="G1230" s="4">
        <v>14</v>
      </c>
      <c r="H1230" s="4" t="s">
        <v>1</v>
      </c>
      <c r="I1230" s="9">
        <v>1627.3088</v>
      </c>
      <c r="J1230" s="10">
        <v>53.470570000000002</v>
      </c>
      <c r="K1230" s="5">
        <f t="array" ref="K1230">MIN(ABS(R$2:R$2623-I1230))</f>
        <v>0</v>
      </c>
      <c r="L1230" s="4">
        <f t="shared" si="95"/>
        <v>1627.3088</v>
      </c>
      <c r="M1230" s="4">
        <f t="shared" si="96"/>
        <v>53.470570000000002</v>
      </c>
      <c r="N1230" s="4">
        <f t="shared" si="97"/>
        <v>1627.0153</v>
      </c>
      <c r="O1230" s="4">
        <f t="shared" si="98"/>
        <v>53.442619000000001</v>
      </c>
      <c r="P1230" s="12">
        <f t="shared" si="99"/>
        <v>53.470570000001992</v>
      </c>
      <c r="R1230" s="9">
        <v>1527.7913000000001</v>
      </c>
      <c r="S1230" s="10">
        <v>43.43618</v>
      </c>
    </row>
    <row r="1231" spans="1:19">
      <c r="A1231" s="4">
        <v>57411</v>
      </c>
      <c r="B1231" s="4" t="s">
        <v>18</v>
      </c>
      <c r="C1231" s="4">
        <v>13</v>
      </c>
      <c r="D1231" s="4" t="s">
        <v>4</v>
      </c>
      <c r="E1231" s="4">
        <v>2016</v>
      </c>
      <c r="F1231" s="4" t="s">
        <v>0</v>
      </c>
      <c r="G1231" s="4">
        <v>34</v>
      </c>
      <c r="H1231" s="4" t="s">
        <v>1</v>
      </c>
      <c r="I1231" s="7">
        <v>1627.18</v>
      </c>
      <c r="J1231" s="8" t="s">
        <v>43</v>
      </c>
      <c r="K1231" s="5">
        <f t="array" ref="K1231">MIN(ABS(R$2:R$2623-I1231))</f>
        <v>0.12879999999995562</v>
      </c>
      <c r="L1231" s="4">
        <f t="shared" si="95"/>
        <v>1627.3088</v>
      </c>
      <c r="M1231" s="4">
        <f t="shared" si="96"/>
        <v>53.470570000000002</v>
      </c>
      <c r="N1231" s="4">
        <f t="shared" si="97"/>
        <v>1627.0153</v>
      </c>
      <c r="O1231" s="4">
        <f t="shared" si="98"/>
        <v>53.442619000000001</v>
      </c>
      <c r="P1231" s="12">
        <f t="shared" si="99"/>
        <v>53.458303939354636</v>
      </c>
      <c r="R1231" s="9">
        <v>1527.636</v>
      </c>
      <c r="S1231" s="10">
        <v>43.419949000000003</v>
      </c>
    </row>
    <row r="1232" spans="1:19">
      <c r="A1232" s="4">
        <v>115705</v>
      </c>
      <c r="B1232" s="4" t="s">
        <v>33</v>
      </c>
      <c r="C1232" s="4">
        <v>28</v>
      </c>
      <c r="D1232" s="4" t="s">
        <v>4</v>
      </c>
      <c r="E1232" s="4">
        <v>2017</v>
      </c>
      <c r="F1232" s="4" t="s">
        <v>0</v>
      </c>
      <c r="G1232" s="4">
        <v>22</v>
      </c>
      <c r="H1232" s="4" t="s">
        <v>1</v>
      </c>
      <c r="I1232" s="7">
        <v>1627.15</v>
      </c>
      <c r="J1232" s="8" t="s">
        <v>43</v>
      </c>
      <c r="K1232" s="5">
        <f t="array" ref="K1232">MIN(ABS(R$2:R$2623-I1232))</f>
        <v>0.13470000000006621</v>
      </c>
      <c r="L1232" s="4">
        <f t="shared" si="95"/>
        <v>1627.0153</v>
      </c>
      <c r="M1232" s="4">
        <f t="shared" si="96"/>
        <v>53.442619000000001</v>
      </c>
      <c r="N1232" s="4">
        <f t="shared" si="97"/>
        <v>1627.3088</v>
      </c>
      <c r="O1232" s="4">
        <f t="shared" si="98"/>
        <v>53.470570000000002</v>
      </c>
      <c r="P1232" s="12">
        <f t="shared" si="99"/>
        <v>53.455446937651047</v>
      </c>
      <c r="R1232" s="9">
        <v>1527.6128000000001</v>
      </c>
      <c r="S1232" s="10">
        <v>43.417521999999998</v>
      </c>
    </row>
    <row r="1233" spans="1:19">
      <c r="A1233" s="4">
        <v>44609</v>
      </c>
      <c r="B1233" s="4" t="s">
        <v>15</v>
      </c>
      <c r="C1233" s="4">
        <v>10</v>
      </c>
      <c r="D1233" s="4" t="s">
        <v>4</v>
      </c>
      <c r="E1233" s="4">
        <v>2015</v>
      </c>
      <c r="F1233" s="4" t="s">
        <v>0</v>
      </c>
      <c r="G1233" s="4">
        <v>9</v>
      </c>
      <c r="H1233" s="4" t="s">
        <v>1</v>
      </c>
      <c r="I1233" s="9">
        <v>1627.0153</v>
      </c>
      <c r="J1233" s="10">
        <v>53.442619000000001</v>
      </c>
      <c r="K1233" s="5">
        <f t="array" ref="K1233">MIN(ABS(R$2:R$2623-I1233))</f>
        <v>0</v>
      </c>
      <c r="L1233" s="4">
        <f t="shared" si="95"/>
        <v>1627.0153</v>
      </c>
      <c r="M1233" s="4">
        <f t="shared" si="96"/>
        <v>53.442619000000001</v>
      </c>
      <c r="N1233" s="4">
        <f t="shared" si="97"/>
        <v>1626.8895</v>
      </c>
      <c r="O1233" s="4">
        <f t="shared" si="98"/>
        <v>53.430641000000001</v>
      </c>
      <c r="P1233" s="12">
        <f t="shared" si="99"/>
        <v>53.442619000057263</v>
      </c>
      <c r="R1233" s="9">
        <v>1527.42</v>
      </c>
      <c r="S1233" s="10">
        <v>43.397376999999999</v>
      </c>
    </row>
    <row r="1234" spans="1:19">
      <c r="A1234" s="4">
        <v>57419</v>
      </c>
      <c r="B1234" s="4" t="s">
        <v>18</v>
      </c>
      <c r="C1234" s="4">
        <v>13</v>
      </c>
      <c r="D1234" s="4" t="s">
        <v>4</v>
      </c>
      <c r="E1234" s="4">
        <v>2016</v>
      </c>
      <c r="F1234" s="4" t="s">
        <v>0</v>
      </c>
      <c r="G1234" s="4">
        <v>42</v>
      </c>
      <c r="H1234" s="4" t="s">
        <v>1</v>
      </c>
      <c r="I1234" s="7">
        <v>1626.97</v>
      </c>
      <c r="J1234" s="8" t="s">
        <v>43</v>
      </c>
      <c r="K1234" s="5">
        <f t="array" ref="K1234">MIN(ABS(R$2:R$2623-I1234))</f>
        <v>4.5299999999997453E-2</v>
      </c>
      <c r="L1234" s="4">
        <f t="shared" si="95"/>
        <v>1627.0153</v>
      </c>
      <c r="M1234" s="4">
        <f t="shared" si="96"/>
        <v>53.442619000000001</v>
      </c>
      <c r="N1234" s="4">
        <f t="shared" si="97"/>
        <v>1626.8895</v>
      </c>
      <c r="O1234" s="4">
        <f t="shared" si="98"/>
        <v>53.430641000000001</v>
      </c>
      <c r="P1234" s="12">
        <f t="shared" si="99"/>
        <v>53.438305777481752</v>
      </c>
      <c r="R1234" s="9">
        <v>1527.3263999999999</v>
      </c>
      <c r="S1234" s="10">
        <v>43.387588999999998</v>
      </c>
    </row>
    <row r="1235" spans="1:19">
      <c r="A1235" s="4">
        <v>28741</v>
      </c>
      <c r="B1235" s="4" t="s">
        <v>12</v>
      </c>
      <c r="C1235" s="4">
        <v>7</v>
      </c>
      <c r="D1235" s="4" t="s">
        <v>4</v>
      </c>
      <c r="E1235" s="4">
        <v>2015</v>
      </c>
      <c r="F1235" s="4" t="s">
        <v>0</v>
      </c>
      <c r="G1235" s="4">
        <v>53</v>
      </c>
      <c r="H1235" s="4" t="s">
        <v>1</v>
      </c>
      <c r="I1235" s="9">
        <v>1626.8895</v>
      </c>
      <c r="J1235" s="10">
        <v>53.430641000000001</v>
      </c>
      <c r="K1235" s="5">
        <f t="array" ref="K1235">MIN(ABS(R$2:R$2623-I1235))</f>
        <v>0</v>
      </c>
      <c r="L1235" s="4">
        <f t="shared" si="95"/>
        <v>1626.8895</v>
      </c>
      <c r="M1235" s="4">
        <f t="shared" si="96"/>
        <v>53.430641000000001</v>
      </c>
      <c r="N1235" s="4">
        <f t="shared" si="97"/>
        <v>1626.7642000000001</v>
      </c>
      <c r="O1235" s="4">
        <f t="shared" si="98"/>
        <v>53.418700999999999</v>
      </c>
      <c r="P1235" s="12">
        <f t="shared" si="99"/>
        <v>53.430641000030839</v>
      </c>
      <c r="R1235" s="9">
        <v>1527.2139</v>
      </c>
      <c r="S1235" s="10">
        <v>43.375819999999997</v>
      </c>
    </row>
    <row r="1236" spans="1:19">
      <c r="A1236" s="4">
        <v>115658</v>
      </c>
      <c r="B1236" s="4" t="s">
        <v>33</v>
      </c>
      <c r="C1236" s="4">
        <v>28</v>
      </c>
      <c r="D1236" s="4" t="s">
        <v>4</v>
      </c>
      <c r="E1236" s="4">
        <v>2016</v>
      </c>
      <c r="F1236" s="4" t="s">
        <v>0</v>
      </c>
      <c r="G1236" s="4">
        <v>77</v>
      </c>
      <c r="H1236" s="4" t="s">
        <v>1</v>
      </c>
      <c r="I1236" s="7">
        <v>1626.87</v>
      </c>
      <c r="J1236" s="8" t="s">
        <v>43</v>
      </c>
      <c r="K1236" s="5">
        <f t="array" ref="K1236">MIN(ABS(R$2:R$2623-I1236))</f>
        <v>1.950000000010732E-2</v>
      </c>
      <c r="L1236" s="4">
        <f t="shared" si="95"/>
        <v>1626.8895</v>
      </c>
      <c r="M1236" s="4">
        <f t="shared" si="96"/>
        <v>53.430641000000001</v>
      </c>
      <c r="N1236" s="4">
        <f t="shared" si="97"/>
        <v>1626.7642000000001</v>
      </c>
      <c r="O1236" s="4">
        <f t="shared" si="98"/>
        <v>53.418700999999999</v>
      </c>
      <c r="P1236" s="12">
        <f t="shared" si="99"/>
        <v>53.428782819663709</v>
      </c>
      <c r="R1236" s="9">
        <v>1527.1172999999999</v>
      </c>
      <c r="S1236" s="10">
        <v>43.365726000000002</v>
      </c>
    </row>
    <row r="1237" spans="1:19">
      <c r="A1237" s="4">
        <v>87139</v>
      </c>
      <c r="B1237" s="4" t="s">
        <v>26</v>
      </c>
      <c r="C1237" s="4">
        <v>21</v>
      </c>
      <c r="D1237" s="4" t="s">
        <v>4</v>
      </c>
      <c r="E1237" s="4">
        <v>2015</v>
      </c>
      <c r="F1237" s="4" t="s">
        <v>0</v>
      </c>
      <c r="G1237" s="4">
        <v>71</v>
      </c>
      <c r="H1237" s="4" t="s">
        <v>1</v>
      </c>
      <c r="I1237" s="9">
        <v>1626.7642000000001</v>
      </c>
      <c r="J1237" s="10">
        <v>53.418700999999999</v>
      </c>
      <c r="K1237" s="5">
        <f t="array" ref="K1237">MIN(ABS(R$2:R$2623-I1237))</f>
        <v>0</v>
      </c>
      <c r="L1237" s="4">
        <f t="shared" si="95"/>
        <v>1626.7642000000001</v>
      </c>
      <c r="M1237" s="4">
        <f t="shared" si="96"/>
        <v>53.418700999999999</v>
      </c>
      <c r="N1237" s="4">
        <f t="shared" si="97"/>
        <v>1626.7248999999999</v>
      </c>
      <c r="O1237" s="4">
        <f t="shared" si="98"/>
        <v>53.414954999999999</v>
      </c>
      <c r="P1237" s="12">
        <f t="shared" si="99"/>
        <v>53.418701000089932</v>
      </c>
      <c r="R1237" s="9">
        <v>1527.1083000000001</v>
      </c>
      <c r="S1237" s="10">
        <v>43.364784</v>
      </c>
    </row>
    <row r="1238" spans="1:19">
      <c r="A1238" s="4">
        <v>25705</v>
      </c>
      <c r="B1238" s="4" t="s">
        <v>11</v>
      </c>
      <c r="C1238" s="4">
        <v>6</v>
      </c>
      <c r="D1238" s="4" t="s">
        <v>4</v>
      </c>
      <c r="E1238" s="4">
        <v>2017</v>
      </c>
      <c r="F1238" s="4" t="s">
        <v>0</v>
      </c>
      <c r="G1238" s="4">
        <v>43</v>
      </c>
      <c r="H1238" s="4" t="s">
        <v>1</v>
      </c>
      <c r="I1238" s="7">
        <v>1626.75</v>
      </c>
      <c r="J1238" s="8" t="s">
        <v>43</v>
      </c>
      <c r="K1238" s="5">
        <f t="array" ref="K1238">MIN(ABS(R$2:R$2623-I1238))</f>
        <v>1.4200000000073487E-2</v>
      </c>
      <c r="L1238" s="4">
        <f t="shared" si="95"/>
        <v>1626.7642000000001</v>
      </c>
      <c r="M1238" s="4">
        <f t="shared" si="96"/>
        <v>53.418700999999999</v>
      </c>
      <c r="N1238" s="4">
        <f t="shared" si="97"/>
        <v>1626.7248999999999</v>
      </c>
      <c r="O1238" s="4">
        <f t="shared" si="98"/>
        <v>53.414954999999999</v>
      </c>
      <c r="P1238" s="12">
        <f t="shared" si="99"/>
        <v>53.417347483550486</v>
      </c>
      <c r="R1238" s="9">
        <v>1526.9019000000001</v>
      </c>
      <c r="S1238" s="10">
        <v>43.343201000000001</v>
      </c>
    </row>
    <row r="1239" spans="1:19">
      <c r="A1239" s="4">
        <v>48978</v>
      </c>
      <c r="B1239" s="4" t="s">
        <v>16</v>
      </c>
      <c r="C1239" s="4">
        <v>11</v>
      </c>
      <c r="D1239" s="4" t="s">
        <v>4</v>
      </c>
      <c r="E1239" s="4">
        <v>2015</v>
      </c>
      <c r="F1239" s="4" t="s">
        <v>0</v>
      </c>
      <c r="G1239" s="4">
        <v>15</v>
      </c>
      <c r="H1239" s="4" t="s">
        <v>1</v>
      </c>
      <c r="I1239" s="9">
        <v>1626.7248999999999</v>
      </c>
      <c r="J1239" s="10">
        <v>53.414954999999999</v>
      </c>
      <c r="K1239" s="5">
        <f t="array" ref="K1239">MIN(ABS(R$2:R$2623-I1239))</f>
        <v>0</v>
      </c>
      <c r="L1239" s="4">
        <f t="shared" si="95"/>
        <v>1626.7248999999999</v>
      </c>
      <c r="M1239" s="4">
        <f t="shared" si="96"/>
        <v>53.414954999999999</v>
      </c>
      <c r="N1239" s="4">
        <f t="shared" si="97"/>
        <v>1626.7102</v>
      </c>
      <c r="O1239" s="4">
        <f t="shared" si="98"/>
        <v>53.413558999999999</v>
      </c>
      <c r="P1239" s="12">
        <f t="shared" si="99"/>
        <v>53.414954999558645</v>
      </c>
      <c r="R1239" s="9">
        <v>1526.5708999999999</v>
      </c>
      <c r="S1239" s="10">
        <v>43.308601000000003</v>
      </c>
    </row>
    <row r="1240" spans="1:19">
      <c r="A1240" s="4">
        <v>103558</v>
      </c>
      <c r="B1240" s="4" t="s">
        <v>30</v>
      </c>
      <c r="C1240" s="4">
        <v>25</v>
      </c>
      <c r="D1240" s="4" t="s">
        <v>4</v>
      </c>
      <c r="E1240" s="4">
        <v>2015</v>
      </c>
      <c r="F1240" s="4" t="s">
        <v>0</v>
      </c>
      <c r="G1240" s="4">
        <v>15</v>
      </c>
      <c r="H1240" s="4" t="s">
        <v>1</v>
      </c>
      <c r="I1240" s="9">
        <v>1626.7102</v>
      </c>
      <c r="J1240" s="10">
        <v>53.413558999999999</v>
      </c>
      <c r="K1240" s="5">
        <f t="array" ref="K1240">MIN(ABS(R$2:R$2623-I1240))</f>
        <v>0</v>
      </c>
      <c r="L1240" s="4">
        <f t="shared" si="95"/>
        <v>1626.7102</v>
      </c>
      <c r="M1240" s="4">
        <f t="shared" si="96"/>
        <v>53.413558999999999</v>
      </c>
      <c r="N1240" s="4">
        <f t="shared" si="97"/>
        <v>1626.671</v>
      </c>
      <c r="O1240" s="4">
        <f t="shared" si="98"/>
        <v>53.409824</v>
      </c>
      <c r="P1240" s="12">
        <f t="shared" si="99"/>
        <v>53.413559000253798</v>
      </c>
      <c r="R1240" s="9">
        <v>1526.1268</v>
      </c>
      <c r="S1240" s="10">
        <v>43.262160999999999</v>
      </c>
    </row>
    <row r="1241" spans="1:19">
      <c r="A1241" s="4">
        <v>57294</v>
      </c>
      <c r="B1241" s="4" t="s">
        <v>18</v>
      </c>
      <c r="C1241" s="4">
        <v>13</v>
      </c>
      <c r="D1241" s="4" t="s">
        <v>4</v>
      </c>
      <c r="E1241" s="4">
        <v>2015</v>
      </c>
      <c r="F1241" s="4" t="s">
        <v>0</v>
      </c>
      <c r="G1241" s="4">
        <v>13</v>
      </c>
      <c r="H1241" s="4" t="s">
        <v>1</v>
      </c>
      <c r="I1241" s="9">
        <v>1626.671</v>
      </c>
      <c r="J1241" s="10">
        <v>53.409824</v>
      </c>
      <c r="K1241" s="5">
        <f t="array" ref="K1241">MIN(ABS(R$2:R$2623-I1241))</f>
        <v>0</v>
      </c>
      <c r="L1241" s="4">
        <f t="shared" si="95"/>
        <v>1626.671</v>
      </c>
      <c r="M1241" s="4">
        <f t="shared" si="96"/>
        <v>53.409824</v>
      </c>
      <c r="N1241" s="4">
        <f t="shared" si="97"/>
        <v>1626.5795000000001</v>
      </c>
      <c r="O1241" s="4">
        <f t="shared" si="98"/>
        <v>53.4011</v>
      </c>
      <c r="P1241" s="12">
        <f t="shared" si="99"/>
        <v>53.409824000051181</v>
      </c>
      <c r="R1241" s="9">
        <v>1525.9929999999999</v>
      </c>
      <c r="S1241" s="10">
        <v>43.248168999999997</v>
      </c>
    </row>
    <row r="1242" spans="1:19">
      <c r="A1242" s="4">
        <v>115722</v>
      </c>
      <c r="B1242" s="4" t="s">
        <v>33</v>
      </c>
      <c r="C1242" s="4">
        <v>28</v>
      </c>
      <c r="D1242" s="4" t="s">
        <v>4</v>
      </c>
      <c r="E1242" s="4">
        <v>2017</v>
      </c>
      <c r="F1242" s="4" t="s">
        <v>0</v>
      </c>
      <c r="G1242" s="4">
        <v>39</v>
      </c>
      <c r="H1242" s="4" t="s">
        <v>1</v>
      </c>
      <c r="I1242" s="7">
        <v>1626.65</v>
      </c>
      <c r="J1242" s="8" t="s">
        <v>43</v>
      </c>
      <c r="K1242" s="5">
        <f t="array" ref="K1242">MIN(ABS(R$2:R$2623-I1242))</f>
        <v>2.0999999999958163E-2</v>
      </c>
      <c r="L1242" s="4">
        <f t="shared" si="95"/>
        <v>1626.671</v>
      </c>
      <c r="M1242" s="4">
        <f t="shared" si="96"/>
        <v>53.409824</v>
      </c>
      <c r="N1242" s="4">
        <f t="shared" si="97"/>
        <v>1626.5795000000001</v>
      </c>
      <c r="O1242" s="4">
        <f t="shared" si="98"/>
        <v>53.4011</v>
      </c>
      <c r="P1242" s="12">
        <f t="shared" si="99"/>
        <v>53.407821770542995</v>
      </c>
      <c r="R1242" s="9">
        <v>1525.9258</v>
      </c>
      <c r="S1242" s="10">
        <v>43.241135</v>
      </c>
    </row>
    <row r="1243" spans="1:19">
      <c r="A1243" s="4">
        <v>49219</v>
      </c>
      <c r="B1243" s="4" t="s">
        <v>16</v>
      </c>
      <c r="C1243" s="4">
        <v>11</v>
      </c>
      <c r="D1243" s="4" t="s">
        <v>4</v>
      </c>
      <c r="E1243" s="4">
        <v>2017</v>
      </c>
      <c r="F1243" s="4" t="s">
        <v>0</v>
      </c>
      <c r="G1243" s="4">
        <v>70</v>
      </c>
      <c r="H1243" s="4" t="s">
        <v>1</v>
      </c>
      <c r="I1243" s="7">
        <v>1626.61</v>
      </c>
      <c r="J1243" s="8" t="s">
        <v>43</v>
      </c>
      <c r="K1243" s="5">
        <f t="array" ref="K1243">MIN(ABS(R$2:R$2623-I1243))</f>
        <v>3.0499999999847205E-2</v>
      </c>
      <c r="L1243" s="4">
        <f t="shared" si="95"/>
        <v>1626.5795000000001</v>
      </c>
      <c r="M1243" s="4">
        <f t="shared" si="96"/>
        <v>53.4011</v>
      </c>
      <c r="N1243" s="4">
        <f t="shared" si="97"/>
        <v>1626.671</v>
      </c>
      <c r="O1243" s="4">
        <f t="shared" si="98"/>
        <v>53.409824</v>
      </c>
      <c r="P1243" s="12">
        <f t="shared" si="99"/>
        <v>53.404008000051171</v>
      </c>
      <c r="R1243" s="9">
        <v>1525.6153999999999</v>
      </c>
      <c r="S1243" s="10">
        <v>43.208668000000003</v>
      </c>
    </row>
    <row r="1244" spans="1:19">
      <c r="A1244" s="4">
        <v>119503</v>
      </c>
      <c r="B1244" s="4" t="s">
        <v>34</v>
      </c>
      <c r="C1244" s="4">
        <v>29</v>
      </c>
      <c r="D1244" s="4" t="s">
        <v>4</v>
      </c>
      <c r="E1244" s="4">
        <v>2017</v>
      </c>
      <c r="F1244" s="4" t="s">
        <v>0</v>
      </c>
      <c r="G1244" s="4">
        <v>91</v>
      </c>
      <c r="H1244" s="4" t="s">
        <v>4</v>
      </c>
      <c r="I1244" s="7">
        <v>1626.59</v>
      </c>
      <c r="J1244" s="8" t="s">
        <v>43</v>
      </c>
      <c r="K1244" s="5">
        <f t="array" ref="K1244">MIN(ABS(R$2:R$2623-I1244))</f>
        <v>1.0499999999865395E-2</v>
      </c>
      <c r="L1244" s="4">
        <f t="shared" si="95"/>
        <v>1626.5795000000001</v>
      </c>
      <c r="M1244" s="4">
        <f t="shared" si="96"/>
        <v>53.4011</v>
      </c>
      <c r="N1244" s="4">
        <f t="shared" si="97"/>
        <v>1626.671</v>
      </c>
      <c r="O1244" s="4">
        <f t="shared" si="98"/>
        <v>53.409824</v>
      </c>
      <c r="P1244" s="12">
        <f t="shared" si="99"/>
        <v>53.402101114805269</v>
      </c>
      <c r="R1244" s="9">
        <v>1525.3190999999999</v>
      </c>
      <c r="S1244" s="10">
        <v>43.177681</v>
      </c>
    </row>
    <row r="1245" spans="1:19">
      <c r="A1245" s="4">
        <v>65336</v>
      </c>
      <c r="B1245" s="4" t="s">
        <v>20</v>
      </c>
      <c r="C1245" s="4">
        <v>15</v>
      </c>
      <c r="D1245" s="4" t="s">
        <v>4</v>
      </c>
      <c r="E1245" s="4">
        <v>2015</v>
      </c>
      <c r="F1245" s="4" t="s">
        <v>0</v>
      </c>
      <c r="G1245" s="4">
        <v>30</v>
      </c>
      <c r="H1245" s="4" t="s">
        <v>1</v>
      </c>
      <c r="I1245" s="9">
        <v>1626.5795000000001</v>
      </c>
      <c r="J1245" s="10">
        <v>53.4011</v>
      </c>
      <c r="K1245" s="5">
        <f t="array" ref="K1245">MIN(ABS(R$2:R$2623-I1245))</f>
        <v>0</v>
      </c>
      <c r="L1245" s="4">
        <f t="shared" si="95"/>
        <v>1626.5795000000001</v>
      </c>
      <c r="M1245" s="4">
        <f t="shared" si="96"/>
        <v>53.4011</v>
      </c>
      <c r="N1245" s="4">
        <f t="shared" si="97"/>
        <v>1626.5420999999999</v>
      </c>
      <c r="O1245" s="4">
        <f t="shared" si="98"/>
        <v>53.397540999999997</v>
      </c>
      <c r="P1245" s="12">
        <f t="shared" si="99"/>
        <v>53.401100000038518</v>
      </c>
      <c r="R1245" s="9">
        <v>1524.991</v>
      </c>
      <c r="S1245" s="10">
        <v>43.143355999999997</v>
      </c>
    </row>
    <row r="1246" spans="1:19">
      <c r="A1246" s="4">
        <v>48982</v>
      </c>
      <c r="B1246" s="4" t="s">
        <v>16</v>
      </c>
      <c r="C1246" s="4">
        <v>11</v>
      </c>
      <c r="D1246" s="4" t="s">
        <v>4</v>
      </c>
      <c r="E1246" s="4">
        <v>2015</v>
      </c>
      <c r="F1246" s="4" t="s">
        <v>0</v>
      </c>
      <c r="G1246" s="4">
        <v>19</v>
      </c>
      <c r="H1246" s="4" t="s">
        <v>1</v>
      </c>
      <c r="I1246" s="9">
        <v>1626.5420999999999</v>
      </c>
      <c r="J1246" s="10">
        <v>53.397540999999997</v>
      </c>
      <c r="K1246" s="5">
        <f t="array" ref="K1246">MIN(ABS(R$2:R$2623-I1246))</f>
        <v>0</v>
      </c>
      <c r="L1246" s="4">
        <f t="shared" si="95"/>
        <v>1626.5420999999999</v>
      </c>
      <c r="M1246" s="4">
        <f t="shared" si="96"/>
        <v>53.397540999999997</v>
      </c>
      <c r="N1246" s="4">
        <f t="shared" si="97"/>
        <v>1626.5043000000001</v>
      </c>
      <c r="O1246" s="4">
        <f t="shared" si="98"/>
        <v>53.393935999999997</v>
      </c>
      <c r="P1246" s="12">
        <f t="shared" si="99"/>
        <v>53.397541000182287</v>
      </c>
      <c r="R1246" s="9">
        <v>1524.7820999999999</v>
      </c>
      <c r="S1246" s="10">
        <v>43.121510000000001</v>
      </c>
    </row>
    <row r="1247" spans="1:19">
      <c r="A1247" s="4">
        <v>5545</v>
      </c>
      <c r="B1247" s="4" t="s">
        <v>6</v>
      </c>
      <c r="C1247" s="4">
        <v>1</v>
      </c>
      <c r="D1247" s="4" t="s">
        <v>4</v>
      </c>
      <c r="E1247" s="4">
        <v>2015</v>
      </c>
      <c r="F1247" s="4" t="s">
        <v>0</v>
      </c>
      <c r="G1247" s="4">
        <v>71</v>
      </c>
      <c r="H1247" s="4" t="s">
        <v>1</v>
      </c>
      <c r="I1247" s="9">
        <v>1626.5043000000001</v>
      </c>
      <c r="J1247" s="10">
        <v>53.393935999999997</v>
      </c>
      <c r="K1247" s="5">
        <f t="array" ref="K1247">MIN(ABS(R$2:R$2623-I1247))</f>
        <v>0</v>
      </c>
      <c r="L1247" s="4">
        <f t="shared" si="95"/>
        <v>1626.5043000000001</v>
      </c>
      <c r="M1247" s="4">
        <f t="shared" si="96"/>
        <v>53.393935999999997</v>
      </c>
      <c r="N1247" s="4">
        <f t="shared" si="97"/>
        <v>1626.3898999999999</v>
      </c>
      <c r="O1247" s="4">
        <f t="shared" si="98"/>
        <v>53.383034000000002</v>
      </c>
      <c r="P1247" s="12">
        <f t="shared" si="99"/>
        <v>53.393935999962558</v>
      </c>
      <c r="R1247" s="9">
        <v>1524.5966000000001</v>
      </c>
      <c r="S1247" s="10">
        <v>43.102097000000001</v>
      </c>
    </row>
    <row r="1248" spans="1:19">
      <c r="A1248" s="4">
        <v>49199</v>
      </c>
      <c r="B1248" s="4" t="s">
        <v>16</v>
      </c>
      <c r="C1248" s="4">
        <v>11</v>
      </c>
      <c r="D1248" s="4" t="s">
        <v>4</v>
      </c>
      <c r="E1248" s="4">
        <v>2017</v>
      </c>
      <c r="F1248" s="4" t="s">
        <v>0</v>
      </c>
      <c r="G1248" s="4">
        <v>50</v>
      </c>
      <c r="H1248" s="4" t="s">
        <v>1</v>
      </c>
      <c r="I1248" s="7">
        <v>1626.41</v>
      </c>
      <c r="J1248" s="8" t="s">
        <v>43</v>
      </c>
      <c r="K1248" s="5">
        <f t="array" ref="K1248">MIN(ABS(R$2:R$2623-I1248))</f>
        <v>2.0100000000184082E-2</v>
      </c>
      <c r="L1248" s="4">
        <f t="shared" si="95"/>
        <v>1626.3898999999999</v>
      </c>
      <c r="M1248" s="4">
        <f t="shared" si="96"/>
        <v>53.383034000000002</v>
      </c>
      <c r="N1248" s="4">
        <f t="shared" si="97"/>
        <v>1626.5043000000001</v>
      </c>
      <c r="O1248" s="4">
        <f t="shared" si="98"/>
        <v>53.393935999999997</v>
      </c>
      <c r="P1248" s="12">
        <f t="shared" si="99"/>
        <v>53.3849494737388</v>
      </c>
      <c r="R1248" s="9">
        <v>1524.5715</v>
      </c>
      <c r="S1248" s="10">
        <v>43.09948</v>
      </c>
    </row>
    <row r="1249" spans="1:19">
      <c r="A1249" s="4">
        <v>87124</v>
      </c>
      <c r="B1249" s="4" t="s">
        <v>26</v>
      </c>
      <c r="C1249" s="4">
        <v>21</v>
      </c>
      <c r="D1249" s="4" t="s">
        <v>4</v>
      </c>
      <c r="E1249" s="4">
        <v>2015</v>
      </c>
      <c r="F1249" s="4" t="s">
        <v>0</v>
      </c>
      <c r="G1249" s="4">
        <v>56</v>
      </c>
      <c r="H1249" s="4" t="s">
        <v>1</v>
      </c>
      <c r="I1249" s="9">
        <v>1626.3898999999999</v>
      </c>
      <c r="J1249" s="10">
        <v>53.383034000000002</v>
      </c>
      <c r="K1249" s="5">
        <f t="array" ref="K1249">MIN(ABS(R$2:R$2623-I1249))</f>
        <v>0</v>
      </c>
      <c r="L1249" s="4">
        <f t="shared" si="95"/>
        <v>1626.3898999999999</v>
      </c>
      <c r="M1249" s="4">
        <f t="shared" si="96"/>
        <v>53.383034000000002</v>
      </c>
      <c r="N1249" s="4">
        <f t="shared" si="97"/>
        <v>1626.2599</v>
      </c>
      <c r="O1249" s="4">
        <f t="shared" si="98"/>
        <v>53.370640000000002</v>
      </c>
      <c r="P1249" s="12">
        <f t="shared" si="99"/>
        <v>53.383034000062999</v>
      </c>
      <c r="R1249" s="9">
        <v>1524.3203000000001</v>
      </c>
      <c r="S1249" s="10">
        <v>43.073196000000003</v>
      </c>
    </row>
    <row r="1250" spans="1:19">
      <c r="A1250" s="4">
        <v>57316</v>
      </c>
      <c r="B1250" s="4" t="s">
        <v>18</v>
      </c>
      <c r="C1250" s="4">
        <v>13</v>
      </c>
      <c r="D1250" s="4" t="s">
        <v>4</v>
      </c>
      <c r="E1250" s="4">
        <v>2015</v>
      </c>
      <c r="F1250" s="4" t="s">
        <v>0</v>
      </c>
      <c r="G1250" s="4">
        <v>35</v>
      </c>
      <c r="H1250" s="4" t="s">
        <v>1</v>
      </c>
      <c r="I1250" s="9">
        <v>1626.2599</v>
      </c>
      <c r="J1250" s="10">
        <v>53.370640000000002</v>
      </c>
      <c r="K1250" s="5">
        <f t="array" ref="K1250">MIN(ABS(R$2:R$2623-I1250))</f>
        <v>0</v>
      </c>
      <c r="L1250" s="4">
        <f t="shared" si="95"/>
        <v>1626.2599</v>
      </c>
      <c r="M1250" s="4">
        <f t="shared" si="96"/>
        <v>53.370640000000002</v>
      </c>
      <c r="N1250" s="4">
        <f t="shared" si="97"/>
        <v>1626.1963000000001</v>
      </c>
      <c r="O1250" s="4">
        <f t="shared" si="98"/>
        <v>53.364573999999998</v>
      </c>
      <c r="P1250" s="12">
        <f t="shared" si="99"/>
        <v>53.370640000070743</v>
      </c>
      <c r="R1250" s="9">
        <v>1524.2838999999999</v>
      </c>
      <c r="S1250" s="10">
        <v>43.069389000000001</v>
      </c>
    </row>
    <row r="1251" spans="1:19">
      <c r="A1251" s="4">
        <v>5502</v>
      </c>
      <c r="B1251" s="4" t="s">
        <v>6</v>
      </c>
      <c r="C1251" s="4">
        <v>1</v>
      </c>
      <c r="D1251" s="4" t="s">
        <v>4</v>
      </c>
      <c r="E1251" s="4">
        <v>2015</v>
      </c>
      <c r="F1251" s="4" t="s">
        <v>0</v>
      </c>
      <c r="G1251" s="4">
        <v>28</v>
      </c>
      <c r="H1251" s="4" t="s">
        <v>1</v>
      </c>
      <c r="I1251" s="9">
        <v>1626.1963000000001</v>
      </c>
      <c r="J1251" s="10">
        <v>53.364573999999998</v>
      </c>
      <c r="K1251" s="5">
        <f t="array" ref="K1251">MIN(ABS(R$2:R$2623-I1251))</f>
        <v>0</v>
      </c>
      <c r="L1251" s="4">
        <f t="shared" si="95"/>
        <v>1626.1963000000001</v>
      </c>
      <c r="M1251" s="4">
        <f t="shared" si="96"/>
        <v>53.364573999999998</v>
      </c>
      <c r="N1251" s="4">
        <f t="shared" si="97"/>
        <v>1626.1259</v>
      </c>
      <c r="O1251" s="4">
        <f t="shared" si="98"/>
        <v>53.357857000000003</v>
      </c>
      <c r="P1251" s="12">
        <f t="shared" si="99"/>
        <v>53.364574000048954</v>
      </c>
      <c r="R1251" s="9">
        <v>1523.5088000000001</v>
      </c>
      <c r="S1251" s="10">
        <v>42.988276999999997</v>
      </c>
    </row>
    <row r="1252" spans="1:19">
      <c r="A1252" s="4">
        <v>87206</v>
      </c>
      <c r="B1252" s="4" t="s">
        <v>26</v>
      </c>
      <c r="C1252" s="4">
        <v>21</v>
      </c>
      <c r="D1252" s="4" t="s">
        <v>4</v>
      </c>
      <c r="E1252" s="4">
        <v>2016</v>
      </c>
      <c r="F1252" s="4" t="s">
        <v>0</v>
      </c>
      <c r="G1252" s="4">
        <v>56</v>
      </c>
      <c r="H1252" s="4" t="s">
        <v>1</v>
      </c>
      <c r="I1252" s="7">
        <v>1626.14</v>
      </c>
      <c r="J1252" s="8" t="s">
        <v>43</v>
      </c>
      <c r="K1252" s="5">
        <f t="array" ref="K1252">MIN(ABS(R$2:R$2623-I1252))</f>
        <v>1.4100000000098589E-2</v>
      </c>
      <c r="L1252" s="4">
        <f t="shared" si="95"/>
        <v>1626.1259</v>
      </c>
      <c r="M1252" s="4">
        <f t="shared" si="96"/>
        <v>53.357857000000003</v>
      </c>
      <c r="N1252" s="4">
        <f t="shared" si="97"/>
        <v>1626.1963000000001</v>
      </c>
      <c r="O1252" s="4">
        <f t="shared" si="98"/>
        <v>53.364573999999998</v>
      </c>
      <c r="P1252" s="12">
        <f t="shared" si="99"/>
        <v>53.359202308287607</v>
      </c>
      <c r="R1252" s="9">
        <v>1523.4231</v>
      </c>
      <c r="S1252" s="10">
        <v>42.979312999999998</v>
      </c>
    </row>
    <row r="1253" spans="1:19">
      <c r="A1253" s="4">
        <v>103604</v>
      </c>
      <c r="B1253" s="4" t="s">
        <v>30</v>
      </c>
      <c r="C1253" s="4">
        <v>25</v>
      </c>
      <c r="D1253" s="4" t="s">
        <v>4</v>
      </c>
      <c r="E1253" s="4">
        <v>2015</v>
      </c>
      <c r="F1253" s="4" t="s">
        <v>0</v>
      </c>
      <c r="G1253" s="4">
        <v>61</v>
      </c>
      <c r="H1253" s="4" t="s">
        <v>1</v>
      </c>
      <c r="I1253" s="9">
        <v>1626.1259</v>
      </c>
      <c r="J1253" s="10">
        <v>53.357857000000003</v>
      </c>
      <c r="K1253" s="5">
        <f t="array" ref="K1253">MIN(ABS(R$2:R$2623-I1253))</f>
        <v>0</v>
      </c>
      <c r="L1253" s="4">
        <f t="shared" si="95"/>
        <v>1626.1259</v>
      </c>
      <c r="M1253" s="4">
        <f t="shared" si="96"/>
        <v>53.357857000000003</v>
      </c>
      <c r="N1253" s="4">
        <f t="shared" si="97"/>
        <v>1626.0286000000001</v>
      </c>
      <c r="O1253" s="4">
        <f t="shared" si="98"/>
        <v>53.348579000000001</v>
      </c>
      <c r="P1253" s="12">
        <f t="shared" si="99"/>
        <v>53.357857000125392</v>
      </c>
      <c r="R1253" s="9">
        <v>1523.3566000000001</v>
      </c>
      <c r="S1253" s="10">
        <v>42.972346999999999</v>
      </c>
    </row>
    <row r="1254" spans="1:19">
      <c r="A1254" s="4">
        <v>87209</v>
      </c>
      <c r="B1254" s="4" t="s">
        <v>26</v>
      </c>
      <c r="C1254" s="4">
        <v>21</v>
      </c>
      <c r="D1254" s="4" t="s">
        <v>4</v>
      </c>
      <c r="E1254" s="4">
        <v>2016</v>
      </c>
      <c r="F1254" s="4" t="s">
        <v>0</v>
      </c>
      <c r="G1254" s="4">
        <v>59</v>
      </c>
      <c r="H1254" s="4" t="s">
        <v>1</v>
      </c>
      <c r="I1254" s="7">
        <v>1626.09</v>
      </c>
      <c r="J1254" s="8" t="s">
        <v>43</v>
      </c>
      <c r="K1254" s="5">
        <f t="array" ref="K1254">MIN(ABS(R$2:R$2623-I1254))</f>
        <v>3.590000000008331E-2</v>
      </c>
      <c r="L1254" s="4">
        <f t="shared" si="95"/>
        <v>1626.1259</v>
      </c>
      <c r="M1254" s="4">
        <f t="shared" si="96"/>
        <v>53.357857000000003</v>
      </c>
      <c r="N1254" s="4">
        <f t="shared" si="97"/>
        <v>1626.0286000000001</v>
      </c>
      <c r="O1254" s="4">
        <f t="shared" si="98"/>
        <v>53.348579000000001</v>
      </c>
      <c r="P1254" s="12">
        <f t="shared" si="99"/>
        <v>53.354433770937298</v>
      </c>
      <c r="R1254" s="9">
        <v>1523.2845</v>
      </c>
      <c r="S1254" s="10">
        <v>42.964812999999999</v>
      </c>
    </row>
    <row r="1255" spans="1:19">
      <c r="A1255" s="4">
        <v>25722</v>
      </c>
      <c r="B1255" s="4" t="s">
        <v>11</v>
      </c>
      <c r="C1255" s="4">
        <v>6</v>
      </c>
      <c r="D1255" s="4" t="s">
        <v>4</v>
      </c>
      <c r="E1255" s="4">
        <v>2017</v>
      </c>
      <c r="F1255" s="4" t="s">
        <v>0</v>
      </c>
      <c r="G1255" s="4">
        <v>60</v>
      </c>
      <c r="H1255" s="4" t="s">
        <v>1</v>
      </c>
      <c r="I1255" s="7">
        <v>1626.04</v>
      </c>
      <c r="J1255" s="8" t="s">
        <v>43</v>
      </c>
      <c r="K1255" s="5">
        <f t="array" ref="K1255">MIN(ABS(R$2:R$2623-I1255))</f>
        <v>1.139999999986685E-2</v>
      </c>
      <c r="L1255" s="4">
        <f t="shared" si="95"/>
        <v>1626.0286000000001</v>
      </c>
      <c r="M1255" s="4">
        <f t="shared" si="96"/>
        <v>53.348579000000001</v>
      </c>
      <c r="N1255" s="4">
        <f t="shared" si="97"/>
        <v>1626.1259</v>
      </c>
      <c r="O1255" s="4">
        <f t="shared" si="98"/>
        <v>53.357857000000003</v>
      </c>
      <c r="P1255" s="12">
        <f t="shared" si="99"/>
        <v>53.349666042263095</v>
      </c>
      <c r="R1255" s="9">
        <v>1523.2276999999999</v>
      </c>
      <c r="S1255" s="10">
        <v>42.958857999999999</v>
      </c>
    </row>
    <row r="1256" spans="1:19">
      <c r="A1256" s="4">
        <v>28730</v>
      </c>
      <c r="B1256" s="4" t="s">
        <v>12</v>
      </c>
      <c r="C1256" s="4">
        <v>7</v>
      </c>
      <c r="D1256" s="4" t="s">
        <v>4</v>
      </c>
      <c r="E1256" s="4">
        <v>2015</v>
      </c>
      <c r="F1256" s="4" t="s">
        <v>0</v>
      </c>
      <c r="G1256" s="4">
        <v>42</v>
      </c>
      <c r="H1256" s="4" t="s">
        <v>1</v>
      </c>
      <c r="I1256" s="9">
        <v>1626.0286000000001</v>
      </c>
      <c r="J1256" s="10">
        <v>53.348579000000001</v>
      </c>
      <c r="K1256" s="5">
        <f t="array" ref="K1256">MIN(ABS(R$2:R$2623-I1256))</f>
        <v>0</v>
      </c>
      <c r="L1256" s="4">
        <f t="shared" si="95"/>
        <v>1626.0286000000001</v>
      </c>
      <c r="M1256" s="4">
        <f t="shared" si="96"/>
        <v>53.348579000000001</v>
      </c>
      <c r="N1256" s="4">
        <f t="shared" si="97"/>
        <v>1625.9570000000001</v>
      </c>
      <c r="O1256" s="4">
        <f t="shared" si="98"/>
        <v>53.341754999999999</v>
      </c>
      <c r="P1256" s="12">
        <f t="shared" si="99"/>
        <v>53.348579000008506</v>
      </c>
      <c r="R1256" s="9">
        <v>1522.9928</v>
      </c>
      <c r="S1256" s="10">
        <v>42.934277000000002</v>
      </c>
    </row>
    <row r="1257" spans="1:19">
      <c r="A1257" s="4">
        <v>44604</v>
      </c>
      <c r="B1257" s="4" t="s">
        <v>15</v>
      </c>
      <c r="C1257" s="4">
        <v>10</v>
      </c>
      <c r="D1257" s="4" t="s">
        <v>4</v>
      </c>
      <c r="E1257" s="4">
        <v>2015</v>
      </c>
      <c r="F1257" s="4" t="s">
        <v>0</v>
      </c>
      <c r="G1257" s="4">
        <v>4</v>
      </c>
      <c r="H1257" s="4" t="s">
        <v>1</v>
      </c>
      <c r="I1257" s="9">
        <v>1625.9570000000001</v>
      </c>
      <c r="J1257" s="10">
        <v>53.341754999999999</v>
      </c>
      <c r="K1257" s="5">
        <f t="array" ref="K1257">MIN(ABS(R$2:R$2623-I1257))</f>
        <v>0</v>
      </c>
      <c r="L1257" s="4">
        <f t="shared" si="95"/>
        <v>1625.9570000000001</v>
      </c>
      <c r="M1257" s="4">
        <f t="shared" si="96"/>
        <v>53.341754999999999</v>
      </c>
      <c r="N1257" s="4">
        <f t="shared" si="97"/>
        <v>1625.8441</v>
      </c>
      <c r="O1257" s="4">
        <f t="shared" si="98"/>
        <v>53.330981999999999</v>
      </c>
      <c r="P1257" s="12">
        <f t="shared" si="99"/>
        <v>53.341754999998898</v>
      </c>
      <c r="R1257" s="9">
        <v>1522.9375</v>
      </c>
      <c r="S1257" s="10">
        <v>42.928489999999996</v>
      </c>
    </row>
    <row r="1258" spans="1:19">
      <c r="A1258" s="4">
        <v>49211</v>
      </c>
      <c r="B1258" s="4" t="s">
        <v>16</v>
      </c>
      <c r="C1258" s="4">
        <v>11</v>
      </c>
      <c r="D1258" s="4" t="s">
        <v>4</v>
      </c>
      <c r="E1258" s="4">
        <v>2017</v>
      </c>
      <c r="F1258" s="4" t="s">
        <v>0</v>
      </c>
      <c r="G1258" s="4">
        <v>62</v>
      </c>
      <c r="H1258" s="4" t="s">
        <v>1</v>
      </c>
      <c r="I1258" s="7">
        <v>1625.93</v>
      </c>
      <c r="J1258" s="8" t="s">
        <v>43</v>
      </c>
      <c r="K1258" s="5">
        <f t="array" ref="K1258">MIN(ABS(R$2:R$2623-I1258))</f>
        <v>2.7000000000043656E-2</v>
      </c>
      <c r="L1258" s="4">
        <f t="shared" si="95"/>
        <v>1625.9570000000001</v>
      </c>
      <c r="M1258" s="4">
        <f t="shared" si="96"/>
        <v>53.341754999999999</v>
      </c>
      <c r="N1258" s="4">
        <f t="shared" si="97"/>
        <v>1625.8441</v>
      </c>
      <c r="O1258" s="4">
        <f t="shared" si="98"/>
        <v>53.330981999999999</v>
      </c>
      <c r="P1258" s="12">
        <f t="shared" si="99"/>
        <v>53.339178640388617</v>
      </c>
      <c r="R1258" s="9">
        <v>1522.8480999999999</v>
      </c>
      <c r="S1258" s="10">
        <v>42.919136000000002</v>
      </c>
    </row>
    <row r="1259" spans="1:19">
      <c r="A1259" s="4">
        <v>115648</v>
      </c>
      <c r="B1259" s="4" t="s">
        <v>33</v>
      </c>
      <c r="C1259" s="4">
        <v>28</v>
      </c>
      <c r="D1259" s="4" t="s">
        <v>4</v>
      </c>
      <c r="E1259" s="4">
        <v>2016</v>
      </c>
      <c r="F1259" s="4" t="s">
        <v>0</v>
      </c>
      <c r="G1259" s="4">
        <v>67</v>
      </c>
      <c r="H1259" s="4" t="s">
        <v>1</v>
      </c>
      <c r="I1259" s="7">
        <v>1625.86</v>
      </c>
      <c r="J1259" s="8" t="s">
        <v>43</v>
      </c>
      <c r="K1259" s="5">
        <f t="array" ref="K1259">MIN(ABS(R$2:R$2623-I1259))</f>
        <v>1.5899999999874126E-2</v>
      </c>
      <c r="L1259" s="4">
        <f t="shared" si="95"/>
        <v>1625.8441</v>
      </c>
      <c r="M1259" s="4">
        <f t="shared" si="96"/>
        <v>53.330981999999999</v>
      </c>
      <c r="N1259" s="4">
        <f t="shared" si="97"/>
        <v>1625.9570000000001</v>
      </c>
      <c r="O1259" s="4">
        <f t="shared" si="98"/>
        <v>53.341754999999999</v>
      </c>
      <c r="P1259" s="12">
        <f t="shared" si="99"/>
        <v>53.33249918954715</v>
      </c>
      <c r="R1259" s="9">
        <v>1522.5231000000001</v>
      </c>
      <c r="S1259" s="10">
        <v>42.885112999999997</v>
      </c>
    </row>
    <row r="1260" spans="1:19">
      <c r="A1260" s="4">
        <v>57387</v>
      </c>
      <c r="B1260" s="4" t="s">
        <v>18</v>
      </c>
      <c r="C1260" s="4">
        <v>13</v>
      </c>
      <c r="D1260" s="4" t="s">
        <v>4</v>
      </c>
      <c r="E1260" s="4">
        <v>2016</v>
      </c>
      <c r="F1260" s="4" t="s">
        <v>0</v>
      </c>
      <c r="G1260" s="4">
        <v>10</v>
      </c>
      <c r="H1260" s="4" t="s">
        <v>1</v>
      </c>
      <c r="I1260" s="7">
        <v>1625.85</v>
      </c>
      <c r="J1260" s="8" t="s">
        <v>43</v>
      </c>
      <c r="K1260" s="5">
        <f t="array" ref="K1260">MIN(ABS(R$2:R$2623-I1260))</f>
        <v>5.8999999998832209E-3</v>
      </c>
      <c r="L1260" s="4">
        <f t="shared" si="95"/>
        <v>1625.8441</v>
      </c>
      <c r="M1260" s="4">
        <f t="shared" si="96"/>
        <v>53.330981999999999</v>
      </c>
      <c r="N1260" s="4">
        <f t="shared" si="97"/>
        <v>1625.9570000000001</v>
      </c>
      <c r="O1260" s="4">
        <f t="shared" si="98"/>
        <v>53.341754999999999</v>
      </c>
      <c r="P1260" s="12">
        <f t="shared" si="99"/>
        <v>53.331544982284086</v>
      </c>
      <c r="R1260" s="9">
        <v>1522.2832000000001</v>
      </c>
      <c r="S1260" s="10">
        <v>42.860004000000004</v>
      </c>
    </row>
    <row r="1261" spans="1:19">
      <c r="A1261" s="4">
        <v>57324</v>
      </c>
      <c r="B1261" s="4" t="s">
        <v>18</v>
      </c>
      <c r="C1261" s="4">
        <v>13</v>
      </c>
      <c r="D1261" s="4" t="s">
        <v>4</v>
      </c>
      <c r="E1261" s="4">
        <v>2015</v>
      </c>
      <c r="F1261" s="4" t="s">
        <v>0</v>
      </c>
      <c r="G1261" s="4">
        <v>43</v>
      </c>
      <c r="H1261" s="4" t="s">
        <v>1</v>
      </c>
      <c r="I1261" s="9">
        <v>1625.8441</v>
      </c>
      <c r="J1261" s="10">
        <v>53.330981999999999</v>
      </c>
      <c r="K1261" s="5">
        <f t="array" ref="K1261">MIN(ABS(R$2:R$2623-I1261))</f>
        <v>0</v>
      </c>
      <c r="L1261" s="4">
        <f t="shared" si="95"/>
        <v>1625.8441</v>
      </c>
      <c r="M1261" s="4">
        <f t="shared" si="96"/>
        <v>53.330981999999999</v>
      </c>
      <c r="N1261" s="4">
        <f t="shared" si="97"/>
        <v>1625.8389</v>
      </c>
      <c r="O1261" s="4">
        <f t="shared" si="98"/>
        <v>53.330482000000003</v>
      </c>
      <c r="P1261" s="12">
        <f t="shared" si="99"/>
        <v>53.330981999319228</v>
      </c>
      <c r="R1261" s="9">
        <v>1522.2559000000001</v>
      </c>
      <c r="S1261" s="10">
        <v>42.857140000000001</v>
      </c>
    </row>
    <row r="1262" spans="1:19">
      <c r="A1262" s="4">
        <v>65364</v>
      </c>
      <c r="B1262" s="4" t="s">
        <v>20</v>
      </c>
      <c r="C1262" s="4">
        <v>15</v>
      </c>
      <c r="D1262" s="4" t="s">
        <v>4</v>
      </c>
      <c r="E1262" s="4">
        <v>2015</v>
      </c>
      <c r="F1262" s="4" t="s">
        <v>0</v>
      </c>
      <c r="G1262" s="4">
        <v>58</v>
      </c>
      <c r="H1262" s="4" t="s">
        <v>1</v>
      </c>
      <c r="I1262" s="9">
        <v>1625.8389</v>
      </c>
      <c r="J1262" s="10">
        <v>53.330482000000003</v>
      </c>
      <c r="K1262" s="5">
        <f t="array" ref="K1262">MIN(ABS(R$2:R$2623-I1262))</f>
        <v>0</v>
      </c>
      <c r="L1262" s="4">
        <f t="shared" si="95"/>
        <v>1625.8389</v>
      </c>
      <c r="M1262" s="4">
        <f t="shared" si="96"/>
        <v>53.330482000000003</v>
      </c>
      <c r="N1262" s="4">
        <f t="shared" si="97"/>
        <v>1625.7965999999999</v>
      </c>
      <c r="O1262" s="4">
        <f t="shared" si="98"/>
        <v>53.326453999999998</v>
      </c>
      <c r="P1262" s="12">
        <f t="shared" si="99"/>
        <v>53.330482000128157</v>
      </c>
      <c r="R1262" s="9">
        <v>1522.1832999999999</v>
      </c>
      <c r="S1262" s="10">
        <v>42.849552000000003</v>
      </c>
    </row>
    <row r="1263" spans="1:19">
      <c r="A1263" s="4">
        <v>28700</v>
      </c>
      <c r="B1263" s="4" t="s">
        <v>12</v>
      </c>
      <c r="C1263" s="4">
        <v>7</v>
      </c>
      <c r="D1263" s="4" t="s">
        <v>4</v>
      </c>
      <c r="E1263" s="4">
        <v>2015</v>
      </c>
      <c r="F1263" s="4" t="s">
        <v>0</v>
      </c>
      <c r="G1263" s="4">
        <v>12</v>
      </c>
      <c r="H1263" s="4" t="s">
        <v>1</v>
      </c>
      <c r="I1263" s="9">
        <v>1625.7965999999999</v>
      </c>
      <c r="J1263" s="10">
        <v>53.326453999999998</v>
      </c>
      <c r="K1263" s="5">
        <f t="array" ref="K1263">MIN(ABS(R$2:R$2623-I1263))</f>
        <v>0</v>
      </c>
      <c r="L1263" s="4">
        <f t="shared" si="95"/>
        <v>1625.7965999999999</v>
      </c>
      <c r="M1263" s="4">
        <f t="shared" si="96"/>
        <v>53.326453999999998</v>
      </c>
      <c r="N1263" s="4">
        <f t="shared" si="97"/>
        <v>1625.7823000000001</v>
      </c>
      <c r="O1263" s="4">
        <f t="shared" si="98"/>
        <v>53.325088999999998</v>
      </c>
      <c r="P1263" s="12">
        <f t="shared" si="99"/>
        <v>53.326454000745798</v>
      </c>
      <c r="R1263" s="9">
        <v>1522.0414000000001</v>
      </c>
      <c r="S1263" s="10">
        <v>42.834690000000002</v>
      </c>
    </row>
    <row r="1264" spans="1:19">
      <c r="A1264" s="4">
        <v>48992</v>
      </c>
      <c r="B1264" s="4" t="s">
        <v>16</v>
      </c>
      <c r="C1264" s="4">
        <v>11</v>
      </c>
      <c r="D1264" s="4" t="s">
        <v>4</v>
      </c>
      <c r="E1264" s="4">
        <v>2015</v>
      </c>
      <c r="F1264" s="4" t="s">
        <v>0</v>
      </c>
      <c r="G1264" s="4">
        <v>29</v>
      </c>
      <c r="H1264" s="4" t="s">
        <v>1</v>
      </c>
      <c r="I1264" s="9">
        <v>1625.7823000000001</v>
      </c>
      <c r="J1264" s="10">
        <v>53.325088999999998</v>
      </c>
      <c r="K1264" s="5">
        <f t="array" ref="K1264">MIN(ABS(R$2:R$2623-I1264))</f>
        <v>0</v>
      </c>
      <c r="L1264" s="4">
        <f t="shared" si="95"/>
        <v>1625.7823000000001</v>
      </c>
      <c r="M1264" s="4">
        <f t="shared" si="96"/>
        <v>53.325088999999998</v>
      </c>
      <c r="N1264" s="4">
        <f t="shared" si="97"/>
        <v>1625.7427</v>
      </c>
      <c r="O1264" s="4">
        <f t="shared" si="98"/>
        <v>53.321303999999998</v>
      </c>
      <c r="P1264" s="12">
        <f t="shared" si="99"/>
        <v>53.325088999901212</v>
      </c>
      <c r="R1264" s="9">
        <v>1522.0269000000001</v>
      </c>
      <c r="S1264" s="10">
        <v>42.833168000000001</v>
      </c>
    </row>
    <row r="1265" spans="1:19">
      <c r="A1265" s="4">
        <v>103619</v>
      </c>
      <c r="B1265" s="4" t="s">
        <v>30</v>
      </c>
      <c r="C1265" s="4">
        <v>25</v>
      </c>
      <c r="D1265" s="4" t="s">
        <v>4</v>
      </c>
      <c r="E1265" s="4">
        <v>2015</v>
      </c>
      <c r="F1265" s="4" t="s">
        <v>0</v>
      </c>
      <c r="G1265" s="4">
        <v>76</v>
      </c>
      <c r="H1265" s="4" t="s">
        <v>1</v>
      </c>
      <c r="I1265" s="9">
        <v>1625.7427</v>
      </c>
      <c r="J1265" s="10">
        <v>53.321303999999998</v>
      </c>
      <c r="K1265" s="5">
        <f t="array" ref="K1265">MIN(ABS(R$2:R$2623-I1265))</f>
        <v>0</v>
      </c>
      <c r="L1265" s="4">
        <f t="shared" si="95"/>
        <v>1625.7427</v>
      </c>
      <c r="M1265" s="4">
        <f t="shared" si="96"/>
        <v>53.321303999999998</v>
      </c>
      <c r="N1265" s="4">
        <f t="shared" si="97"/>
        <v>1625.7219</v>
      </c>
      <c r="O1265" s="4">
        <f t="shared" si="98"/>
        <v>53.319324000000002</v>
      </c>
      <c r="P1265" s="12">
        <f t="shared" si="99"/>
        <v>53.321304000151663</v>
      </c>
      <c r="R1265" s="9">
        <v>1521.9549999999999</v>
      </c>
      <c r="S1265" s="10">
        <v>42.825642000000002</v>
      </c>
    </row>
    <row r="1266" spans="1:19">
      <c r="A1266" s="4">
        <v>113719</v>
      </c>
      <c r="B1266" s="4" t="s">
        <v>32</v>
      </c>
      <c r="C1266" s="4">
        <v>27</v>
      </c>
      <c r="D1266" s="4" t="s">
        <v>4</v>
      </c>
      <c r="E1266" s="4">
        <v>2015</v>
      </c>
      <c r="F1266" s="4" t="s">
        <v>0</v>
      </c>
      <c r="G1266" s="4">
        <v>51</v>
      </c>
      <c r="H1266" s="4" t="s">
        <v>1</v>
      </c>
      <c r="I1266" s="9">
        <v>1625.7219</v>
      </c>
      <c r="J1266" s="10">
        <v>53.319324000000002</v>
      </c>
      <c r="K1266" s="5">
        <f t="array" ref="K1266">MIN(ABS(R$2:R$2623-I1266))</f>
        <v>0</v>
      </c>
      <c r="L1266" s="4">
        <f t="shared" si="95"/>
        <v>1625.7219</v>
      </c>
      <c r="M1266" s="4">
        <f t="shared" si="96"/>
        <v>53.319324000000002</v>
      </c>
      <c r="N1266" s="4">
        <f t="shared" si="97"/>
        <v>1625.7140999999999</v>
      </c>
      <c r="O1266" s="4">
        <f t="shared" si="98"/>
        <v>53.318576999999998</v>
      </c>
      <c r="P1266" s="12">
        <f t="shared" si="99"/>
        <v>53.319323998923608</v>
      </c>
      <c r="R1266" s="9">
        <v>1521.8681999999999</v>
      </c>
      <c r="S1266" s="10">
        <v>42.816555000000001</v>
      </c>
    </row>
    <row r="1267" spans="1:19">
      <c r="A1267" s="4">
        <v>28707</v>
      </c>
      <c r="B1267" s="4" t="s">
        <v>12</v>
      </c>
      <c r="C1267" s="4">
        <v>7</v>
      </c>
      <c r="D1267" s="4" t="s">
        <v>4</v>
      </c>
      <c r="E1267" s="4">
        <v>2015</v>
      </c>
      <c r="F1267" s="4" t="s">
        <v>0</v>
      </c>
      <c r="G1267" s="4">
        <v>19</v>
      </c>
      <c r="H1267" s="4" t="s">
        <v>1</v>
      </c>
      <c r="I1267" s="9">
        <v>1625.7140999999999</v>
      </c>
      <c r="J1267" s="10">
        <v>53.318576999999998</v>
      </c>
      <c r="K1267" s="5">
        <f t="array" ref="K1267">MIN(ABS(R$2:R$2623-I1267))</f>
        <v>0</v>
      </c>
      <c r="L1267" s="4">
        <f t="shared" si="95"/>
        <v>1625.7140999999999</v>
      </c>
      <c r="M1267" s="4">
        <f t="shared" si="96"/>
        <v>53.318576999999998</v>
      </c>
      <c r="N1267" s="4">
        <f t="shared" si="97"/>
        <v>1625.4677999999999</v>
      </c>
      <c r="O1267" s="4">
        <f t="shared" si="98"/>
        <v>53.295067000000003</v>
      </c>
      <c r="P1267" s="12">
        <f t="shared" si="99"/>
        <v>53.318576999966247</v>
      </c>
      <c r="R1267" s="9">
        <v>1521.8462</v>
      </c>
      <c r="S1267" s="10">
        <v>42.814255000000003</v>
      </c>
    </row>
    <row r="1268" spans="1:19">
      <c r="A1268" s="4">
        <v>103563</v>
      </c>
      <c r="B1268" s="4" t="s">
        <v>30</v>
      </c>
      <c r="C1268" s="4">
        <v>25</v>
      </c>
      <c r="D1268" s="4" t="s">
        <v>4</v>
      </c>
      <c r="E1268" s="4">
        <v>2015</v>
      </c>
      <c r="F1268" s="4" t="s">
        <v>0</v>
      </c>
      <c r="G1268" s="4">
        <v>20</v>
      </c>
      <c r="H1268" s="4" t="s">
        <v>1</v>
      </c>
      <c r="I1268" s="9">
        <v>1625.4677999999999</v>
      </c>
      <c r="J1268" s="10">
        <v>53.295067000000003</v>
      </c>
      <c r="K1268" s="5">
        <f t="array" ref="K1268">MIN(ABS(R$2:R$2623-I1268))</f>
        <v>0</v>
      </c>
      <c r="L1268" s="4">
        <f t="shared" si="95"/>
        <v>1625.4677999999999</v>
      </c>
      <c r="M1268" s="4">
        <f t="shared" si="96"/>
        <v>53.295067000000003</v>
      </c>
      <c r="N1268" s="4">
        <f t="shared" si="97"/>
        <v>1625.4121</v>
      </c>
      <c r="O1268" s="4">
        <f t="shared" si="98"/>
        <v>53.289752999999997</v>
      </c>
      <c r="P1268" s="12">
        <f t="shared" si="99"/>
        <v>53.295067000020445</v>
      </c>
      <c r="R1268" s="9">
        <v>1521.6615999999999</v>
      </c>
      <c r="S1268" s="10">
        <v>42.794933</v>
      </c>
    </row>
    <row r="1269" spans="1:19">
      <c r="A1269" s="4">
        <v>115656</v>
      </c>
      <c r="B1269" s="4" t="s">
        <v>33</v>
      </c>
      <c r="C1269" s="4">
        <v>28</v>
      </c>
      <c r="D1269" s="4" t="s">
        <v>4</v>
      </c>
      <c r="E1269" s="4">
        <v>2016</v>
      </c>
      <c r="F1269" s="4" t="s">
        <v>0</v>
      </c>
      <c r="G1269" s="4">
        <v>75</v>
      </c>
      <c r="H1269" s="4" t="s">
        <v>1</v>
      </c>
      <c r="I1269" s="7">
        <v>1625.45</v>
      </c>
      <c r="J1269" s="8" t="s">
        <v>43</v>
      </c>
      <c r="K1269" s="5">
        <f t="array" ref="K1269">MIN(ABS(R$2:R$2623-I1269))</f>
        <v>1.7799999999851934E-2</v>
      </c>
      <c r="L1269" s="4">
        <f t="shared" si="95"/>
        <v>1625.4677999999999</v>
      </c>
      <c r="M1269" s="4">
        <f t="shared" si="96"/>
        <v>53.295067000000003</v>
      </c>
      <c r="N1269" s="4">
        <f t="shared" si="97"/>
        <v>1625.4121</v>
      </c>
      <c r="O1269" s="4">
        <f t="shared" si="98"/>
        <v>53.289752999999997</v>
      </c>
      <c r="P1269" s="12">
        <f t="shared" si="99"/>
        <v>53.29336880971524</v>
      </c>
      <c r="R1269" s="9">
        <v>1521.5438999999999</v>
      </c>
      <c r="S1269" s="10">
        <v>42.782612</v>
      </c>
    </row>
    <row r="1270" spans="1:19">
      <c r="A1270" s="4">
        <v>21574</v>
      </c>
      <c r="B1270" s="4" t="s">
        <v>10</v>
      </c>
      <c r="C1270" s="4">
        <v>5</v>
      </c>
      <c r="D1270" s="4" t="s">
        <v>4</v>
      </c>
      <c r="E1270" s="4">
        <v>2015</v>
      </c>
      <c r="F1270" s="4" t="s">
        <v>0</v>
      </c>
      <c r="G1270" s="4">
        <v>89</v>
      </c>
      <c r="H1270" s="4" t="s">
        <v>4</v>
      </c>
      <c r="I1270" s="9">
        <v>1625.4121</v>
      </c>
      <c r="J1270" s="10">
        <v>53.289752999999997</v>
      </c>
      <c r="K1270" s="5">
        <f t="array" ref="K1270">MIN(ABS(R$2:R$2623-I1270))</f>
        <v>0</v>
      </c>
      <c r="L1270" s="4">
        <f t="shared" si="95"/>
        <v>1625.4121</v>
      </c>
      <c r="M1270" s="4">
        <f t="shared" si="96"/>
        <v>53.289752999999997</v>
      </c>
      <c r="N1270" s="4">
        <f t="shared" si="97"/>
        <v>1625.3306</v>
      </c>
      <c r="O1270" s="4">
        <f t="shared" si="98"/>
        <v>53.281967000000002</v>
      </c>
      <c r="P1270" s="12">
        <f t="shared" si="99"/>
        <v>53.289753000120221</v>
      </c>
      <c r="R1270" s="9">
        <v>1521.1443999999999</v>
      </c>
      <c r="S1270" s="10">
        <v>42.740780000000001</v>
      </c>
    </row>
    <row r="1271" spans="1:19">
      <c r="A1271" s="4">
        <v>119465</v>
      </c>
      <c r="B1271" s="4" t="s">
        <v>34</v>
      </c>
      <c r="C1271" s="4">
        <v>29</v>
      </c>
      <c r="D1271" s="4" t="s">
        <v>4</v>
      </c>
      <c r="E1271" s="4">
        <v>2017</v>
      </c>
      <c r="F1271" s="4" t="s">
        <v>0</v>
      </c>
      <c r="G1271" s="4">
        <v>53</v>
      </c>
      <c r="H1271" s="4" t="s">
        <v>1</v>
      </c>
      <c r="I1271" s="7">
        <v>1625.4</v>
      </c>
      <c r="J1271" s="8" t="s">
        <v>43</v>
      </c>
      <c r="K1271" s="5">
        <f t="array" ref="K1271">MIN(ABS(R$2:R$2623-I1271))</f>
        <v>1.2099999999918509E-2</v>
      </c>
      <c r="L1271" s="4">
        <f t="shared" si="95"/>
        <v>1625.4121</v>
      </c>
      <c r="M1271" s="4">
        <f t="shared" si="96"/>
        <v>53.289752999999997</v>
      </c>
      <c r="N1271" s="4">
        <f t="shared" si="97"/>
        <v>1625.3306</v>
      </c>
      <c r="O1271" s="4">
        <f t="shared" si="98"/>
        <v>53.281967000000002</v>
      </c>
      <c r="P1271" s="12">
        <f t="shared" si="99"/>
        <v>53.288597041838031</v>
      </c>
      <c r="R1271" s="9">
        <v>1521.0075999999999</v>
      </c>
      <c r="S1271" s="10">
        <v>42.726452000000002</v>
      </c>
    </row>
    <row r="1272" spans="1:19">
      <c r="A1272" s="4">
        <v>87216</v>
      </c>
      <c r="B1272" s="4" t="s">
        <v>26</v>
      </c>
      <c r="C1272" s="4">
        <v>21</v>
      </c>
      <c r="D1272" s="4" t="s">
        <v>4</v>
      </c>
      <c r="E1272" s="4">
        <v>2016</v>
      </c>
      <c r="F1272" s="4" t="s">
        <v>0</v>
      </c>
      <c r="G1272" s="4">
        <v>66</v>
      </c>
      <c r="H1272" s="4" t="s">
        <v>1</v>
      </c>
      <c r="I1272" s="7">
        <v>1625.37</v>
      </c>
      <c r="J1272" s="8" t="s">
        <v>43</v>
      </c>
      <c r="K1272" s="5">
        <f t="array" ref="K1272">MIN(ABS(R$2:R$2623-I1272))</f>
        <v>3.9399999999886859E-2</v>
      </c>
      <c r="L1272" s="4">
        <f t="shared" si="95"/>
        <v>1625.3306</v>
      </c>
      <c r="M1272" s="4">
        <f t="shared" si="96"/>
        <v>53.281967000000002</v>
      </c>
      <c r="N1272" s="4">
        <f t="shared" si="97"/>
        <v>1625.4121</v>
      </c>
      <c r="O1272" s="4">
        <f t="shared" si="98"/>
        <v>53.289752999999997</v>
      </c>
      <c r="P1272" s="12">
        <f t="shared" si="99"/>
        <v>53.285731029568069</v>
      </c>
      <c r="R1272" s="9">
        <v>1520.7645</v>
      </c>
      <c r="S1272" s="10">
        <v>42.701000000000001</v>
      </c>
    </row>
    <row r="1273" spans="1:19">
      <c r="A1273" s="4">
        <v>87129</v>
      </c>
      <c r="B1273" s="4" t="s">
        <v>26</v>
      </c>
      <c r="C1273" s="4">
        <v>21</v>
      </c>
      <c r="D1273" s="4" t="s">
        <v>4</v>
      </c>
      <c r="E1273" s="4">
        <v>2015</v>
      </c>
      <c r="F1273" s="4" t="s">
        <v>0</v>
      </c>
      <c r="G1273" s="4">
        <v>61</v>
      </c>
      <c r="H1273" s="4" t="s">
        <v>1</v>
      </c>
      <c r="I1273" s="9">
        <v>1625.3306</v>
      </c>
      <c r="J1273" s="10">
        <v>53.281967000000002</v>
      </c>
      <c r="K1273" s="5">
        <f t="array" ref="K1273">MIN(ABS(R$2:R$2623-I1273))</f>
        <v>0</v>
      </c>
      <c r="L1273" s="4">
        <f t="shared" si="95"/>
        <v>1625.3306</v>
      </c>
      <c r="M1273" s="4">
        <f t="shared" si="96"/>
        <v>53.281967000000002</v>
      </c>
      <c r="N1273" s="4">
        <f t="shared" si="97"/>
        <v>1625.2941000000001</v>
      </c>
      <c r="O1273" s="4">
        <f t="shared" si="98"/>
        <v>53.278480999999999</v>
      </c>
      <c r="P1273" s="12">
        <f t="shared" si="99"/>
        <v>53.281966999936536</v>
      </c>
      <c r="R1273" s="9">
        <v>1519.75</v>
      </c>
      <c r="S1273" s="10">
        <v>42.594752999999997</v>
      </c>
    </row>
    <row r="1274" spans="1:19">
      <c r="A1274" s="4">
        <v>21513</v>
      </c>
      <c r="B1274" s="4" t="s">
        <v>10</v>
      </c>
      <c r="C1274" s="4">
        <v>5</v>
      </c>
      <c r="D1274" s="4" t="s">
        <v>4</v>
      </c>
      <c r="E1274" s="4">
        <v>2015</v>
      </c>
      <c r="F1274" s="4" t="s">
        <v>0</v>
      </c>
      <c r="G1274" s="4">
        <v>28</v>
      </c>
      <c r="H1274" s="4" t="s">
        <v>1</v>
      </c>
      <c r="I1274" s="9">
        <v>1625.2941000000001</v>
      </c>
      <c r="J1274" s="10">
        <v>53.278480999999999</v>
      </c>
      <c r="K1274" s="5">
        <f t="array" ref="K1274">MIN(ABS(R$2:R$2623-I1274))</f>
        <v>0</v>
      </c>
      <c r="L1274" s="4">
        <f t="shared" si="95"/>
        <v>1625.2941000000001</v>
      </c>
      <c r="M1274" s="4">
        <f t="shared" si="96"/>
        <v>53.278480999999999</v>
      </c>
      <c r="N1274" s="4">
        <f t="shared" si="97"/>
        <v>1625.2217000000001</v>
      </c>
      <c r="O1274" s="4">
        <f t="shared" si="98"/>
        <v>53.271568000000002</v>
      </c>
      <c r="P1274" s="12">
        <f t="shared" si="99"/>
        <v>53.278481000024364</v>
      </c>
      <c r="R1274" s="9">
        <v>1519.2801999999999</v>
      </c>
      <c r="S1274" s="10">
        <v>42.545544</v>
      </c>
    </row>
    <row r="1275" spans="1:19">
      <c r="A1275" s="4">
        <v>87138</v>
      </c>
      <c r="B1275" s="4" t="s">
        <v>26</v>
      </c>
      <c r="C1275" s="4">
        <v>21</v>
      </c>
      <c r="D1275" s="4" t="s">
        <v>4</v>
      </c>
      <c r="E1275" s="4">
        <v>2015</v>
      </c>
      <c r="F1275" s="4" t="s">
        <v>0</v>
      </c>
      <c r="G1275" s="4">
        <v>70</v>
      </c>
      <c r="H1275" s="4" t="s">
        <v>1</v>
      </c>
      <c r="I1275" s="9">
        <v>1625.2217000000001</v>
      </c>
      <c r="J1275" s="10">
        <v>53.271568000000002</v>
      </c>
      <c r="K1275" s="5">
        <f t="array" ref="K1275">MIN(ABS(R$2:R$2623-I1275))</f>
        <v>0</v>
      </c>
      <c r="L1275" s="4">
        <f t="shared" si="95"/>
        <v>1625.2217000000001</v>
      </c>
      <c r="M1275" s="4">
        <f t="shared" si="96"/>
        <v>53.271568000000002</v>
      </c>
      <c r="N1275" s="4">
        <f t="shared" si="97"/>
        <v>1624.8785</v>
      </c>
      <c r="O1275" s="4">
        <f t="shared" si="98"/>
        <v>53.238791999999997</v>
      </c>
      <c r="P1275" s="12">
        <f t="shared" si="99"/>
        <v>53.271567999978004</v>
      </c>
      <c r="R1275" s="9">
        <v>1519.2665999999999</v>
      </c>
      <c r="S1275" s="10">
        <v>42.544120999999997</v>
      </c>
    </row>
    <row r="1276" spans="1:19">
      <c r="A1276" s="4">
        <v>115660</v>
      </c>
      <c r="B1276" s="4" t="s">
        <v>33</v>
      </c>
      <c r="C1276" s="4">
        <v>28</v>
      </c>
      <c r="D1276" s="4" t="s">
        <v>4</v>
      </c>
      <c r="E1276" s="4">
        <v>2016</v>
      </c>
      <c r="F1276" s="4" t="s">
        <v>0</v>
      </c>
      <c r="G1276" s="4">
        <v>79</v>
      </c>
      <c r="H1276" s="4" t="s">
        <v>1</v>
      </c>
      <c r="I1276" s="7">
        <v>1625.19</v>
      </c>
      <c r="J1276" s="8" t="s">
        <v>43</v>
      </c>
      <c r="K1276" s="5">
        <f t="array" ref="K1276">MIN(ABS(R$2:R$2623-I1276))</f>
        <v>3.1700000000000728E-2</v>
      </c>
      <c r="L1276" s="4">
        <f t="shared" si="95"/>
        <v>1625.2217000000001</v>
      </c>
      <c r="M1276" s="4">
        <f t="shared" si="96"/>
        <v>53.271568000000002</v>
      </c>
      <c r="N1276" s="4">
        <f t="shared" si="97"/>
        <v>1624.8785</v>
      </c>
      <c r="O1276" s="4">
        <f t="shared" si="98"/>
        <v>53.238791999999997</v>
      </c>
      <c r="P1276" s="12">
        <f t="shared" si="99"/>
        <v>53.268540613031618</v>
      </c>
      <c r="R1276" s="9">
        <v>1519.1178</v>
      </c>
      <c r="S1276" s="10">
        <v>42.528534000000001</v>
      </c>
    </row>
    <row r="1277" spans="1:19">
      <c r="A1277" s="4">
        <v>115721</v>
      </c>
      <c r="B1277" s="4" t="s">
        <v>33</v>
      </c>
      <c r="C1277" s="4">
        <v>28</v>
      </c>
      <c r="D1277" s="4" t="s">
        <v>4</v>
      </c>
      <c r="E1277" s="4">
        <v>2017</v>
      </c>
      <c r="F1277" s="4" t="s">
        <v>0</v>
      </c>
      <c r="G1277" s="4">
        <v>38</v>
      </c>
      <c r="H1277" s="4" t="s">
        <v>1</v>
      </c>
      <c r="I1277" s="7">
        <v>1625.12</v>
      </c>
      <c r="J1277" s="8" t="s">
        <v>43</v>
      </c>
      <c r="K1277" s="5">
        <f t="array" ref="K1277">MIN(ABS(R$2:R$2623-I1277))</f>
        <v>0.10170000000016444</v>
      </c>
      <c r="L1277" s="4">
        <f t="shared" si="95"/>
        <v>1625.2217000000001</v>
      </c>
      <c r="M1277" s="4">
        <f t="shared" si="96"/>
        <v>53.271568000000002</v>
      </c>
      <c r="N1277" s="4">
        <f t="shared" si="97"/>
        <v>1624.8785</v>
      </c>
      <c r="O1277" s="4">
        <f t="shared" si="98"/>
        <v>53.238791999999997</v>
      </c>
      <c r="P1277" s="12">
        <f t="shared" si="99"/>
        <v>53.261855531446521</v>
      </c>
      <c r="R1277" s="9">
        <v>1519.0246999999999</v>
      </c>
      <c r="S1277" s="10">
        <v>42.51878</v>
      </c>
    </row>
    <row r="1278" spans="1:19">
      <c r="A1278" s="4">
        <v>5652</v>
      </c>
      <c r="B1278" s="4" t="s">
        <v>6</v>
      </c>
      <c r="C1278" s="4">
        <v>1</v>
      </c>
      <c r="D1278" s="4" t="s">
        <v>4</v>
      </c>
      <c r="E1278" s="4">
        <v>2016</v>
      </c>
      <c r="F1278" s="4" t="s">
        <v>0</v>
      </c>
      <c r="G1278" s="4">
        <v>80</v>
      </c>
      <c r="H1278" s="4" t="s">
        <v>1</v>
      </c>
      <c r="I1278" s="7">
        <v>1625.1</v>
      </c>
      <c r="J1278" s="8" t="s">
        <v>43</v>
      </c>
      <c r="K1278" s="5">
        <f t="array" ref="K1278">MIN(ABS(R$2:R$2623-I1278))</f>
        <v>0.12170000000014625</v>
      </c>
      <c r="L1278" s="4">
        <f t="shared" si="95"/>
        <v>1625.2217000000001</v>
      </c>
      <c r="M1278" s="4">
        <f t="shared" si="96"/>
        <v>53.271568000000002</v>
      </c>
      <c r="N1278" s="4">
        <f t="shared" si="97"/>
        <v>1624.8785</v>
      </c>
      <c r="O1278" s="4">
        <f t="shared" si="98"/>
        <v>53.238791999999997</v>
      </c>
      <c r="P1278" s="12">
        <f t="shared" si="99"/>
        <v>53.259945508136497</v>
      </c>
      <c r="R1278" s="9">
        <v>1518.6039000000001</v>
      </c>
      <c r="S1278" s="10">
        <v>42.474701000000003</v>
      </c>
    </row>
    <row r="1279" spans="1:19">
      <c r="A1279" s="4">
        <v>5552</v>
      </c>
      <c r="B1279" s="4" t="s">
        <v>6</v>
      </c>
      <c r="C1279" s="4">
        <v>1</v>
      </c>
      <c r="D1279" s="4" t="s">
        <v>4</v>
      </c>
      <c r="E1279" s="4">
        <v>2015</v>
      </c>
      <c r="F1279" s="4" t="s">
        <v>0</v>
      </c>
      <c r="G1279" s="4">
        <v>78</v>
      </c>
      <c r="H1279" s="4" t="s">
        <v>1</v>
      </c>
      <c r="I1279" s="9">
        <v>1624.8785</v>
      </c>
      <c r="J1279" s="10">
        <v>53.238791999999997</v>
      </c>
      <c r="K1279" s="5">
        <f t="array" ref="K1279">MIN(ABS(R$2:R$2623-I1279))</f>
        <v>0</v>
      </c>
      <c r="L1279" s="4">
        <f t="shared" si="95"/>
        <v>1624.8785</v>
      </c>
      <c r="M1279" s="4">
        <f t="shared" si="96"/>
        <v>53.238791999999997</v>
      </c>
      <c r="N1279" s="4">
        <f t="shared" si="97"/>
        <v>1624.8479</v>
      </c>
      <c r="O1279" s="4">
        <f t="shared" si="98"/>
        <v>53.235863000000002</v>
      </c>
      <c r="P1279" s="12">
        <f t="shared" si="99"/>
        <v>53.238792000104084</v>
      </c>
      <c r="R1279" s="9">
        <v>1518.5509999999999</v>
      </c>
      <c r="S1279" s="10">
        <v>42.469161999999997</v>
      </c>
    </row>
    <row r="1280" spans="1:19">
      <c r="A1280" s="4">
        <v>119499</v>
      </c>
      <c r="B1280" s="4" t="s">
        <v>34</v>
      </c>
      <c r="C1280" s="4">
        <v>29</v>
      </c>
      <c r="D1280" s="4" t="s">
        <v>4</v>
      </c>
      <c r="E1280" s="4">
        <v>2017</v>
      </c>
      <c r="F1280" s="4" t="s">
        <v>0</v>
      </c>
      <c r="G1280" s="4">
        <v>87</v>
      </c>
      <c r="H1280" s="4" t="s">
        <v>4</v>
      </c>
      <c r="I1280" s="7">
        <v>1624.86</v>
      </c>
      <c r="J1280" s="8" t="s">
        <v>43</v>
      </c>
      <c r="K1280" s="5">
        <f t="array" ref="K1280">MIN(ABS(R$2:R$2623-I1280))</f>
        <v>1.2099999999918509E-2</v>
      </c>
      <c r="L1280" s="4">
        <f t="shared" si="95"/>
        <v>1624.8479</v>
      </c>
      <c r="M1280" s="4">
        <f t="shared" si="96"/>
        <v>53.235863000000002</v>
      </c>
      <c r="N1280" s="4">
        <f t="shared" si="97"/>
        <v>1624.8785</v>
      </c>
      <c r="O1280" s="4">
        <f t="shared" si="98"/>
        <v>53.238791999999997</v>
      </c>
      <c r="P1280" s="12">
        <f t="shared" si="99"/>
        <v>53.237021199450496</v>
      </c>
      <c r="R1280" s="9">
        <v>1518.442</v>
      </c>
      <c r="S1280" s="10">
        <v>42.457745000000003</v>
      </c>
    </row>
    <row r="1281" spans="1:19">
      <c r="A1281" s="4">
        <v>28725</v>
      </c>
      <c r="B1281" s="4" t="s">
        <v>12</v>
      </c>
      <c r="C1281" s="4">
        <v>7</v>
      </c>
      <c r="D1281" s="4" t="s">
        <v>4</v>
      </c>
      <c r="E1281" s="4">
        <v>2015</v>
      </c>
      <c r="F1281" s="4" t="s">
        <v>0</v>
      </c>
      <c r="G1281" s="4">
        <v>37</v>
      </c>
      <c r="H1281" s="4" t="s">
        <v>1</v>
      </c>
      <c r="I1281" s="9">
        <v>1624.8479</v>
      </c>
      <c r="J1281" s="10">
        <v>53.235863000000002</v>
      </c>
      <c r="K1281" s="5">
        <f t="array" ref="K1281">MIN(ABS(R$2:R$2623-I1281))</f>
        <v>0</v>
      </c>
      <c r="L1281" s="4">
        <f t="shared" si="95"/>
        <v>1624.8479</v>
      </c>
      <c r="M1281" s="4">
        <f t="shared" si="96"/>
        <v>53.235863000000002</v>
      </c>
      <c r="N1281" s="4">
        <f t="shared" si="97"/>
        <v>1624.8356000000001</v>
      </c>
      <c r="O1281" s="4">
        <f t="shared" si="98"/>
        <v>53.234684000000001</v>
      </c>
      <c r="P1281" s="12">
        <f t="shared" si="99"/>
        <v>53.235863000034712</v>
      </c>
      <c r="R1281" s="9">
        <v>1518.4347</v>
      </c>
      <c r="S1281" s="10">
        <v>42.456974000000002</v>
      </c>
    </row>
    <row r="1282" spans="1:19">
      <c r="A1282" s="4">
        <v>49010</v>
      </c>
      <c r="B1282" s="4" t="s">
        <v>16</v>
      </c>
      <c r="C1282" s="4">
        <v>11</v>
      </c>
      <c r="D1282" s="4" t="s">
        <v>4</v>
      </c>
      <c r="E1282" s="4">
        <v>2015</v>
      </c>
      <c r="F1282" s="4" t="s">
        <v>0</v>
      </c>
      <c r="G1282" s="4">
        <v>47</v>
      </c>
      <c r="H1282" s="4" t="s">
        <v>1</v>
      </c>
      <c r="I1282" s="9">
        <v>1624.8356000000001</v>
      </c>
      <c r="J1282" s="10">
        <v>53.234684000000001</v>
      </c>
      <c r="K1282" s="5">
        <f t="array" ref="K1282">MIN(ABS(R$2:R$2623-I1282))</f>
        <v>0</v>
      </c>
      <c r="L1282" s="4">
        <f t="shared" ref="L1282:L1345" si="100">IF(COUNTIF(R:R,I1282-K1282),I1282-K1282,I1282+K1282)</f>
        <v>1624.8356000000001</v>
      </c>
      <c r="M1282" s="4">
        <f t="shared" ref="M1282:M1345" si="101">VLOOKUP(L1282,R:S,2,FALSE)</f>
        <v>53.234684000000001</v>
      </c>
      <c r="N1282" s="4">
        <f t="shared" ref="N1282:N1345" si="102">IF(MATCH(L1282,R:R,0)=2,R$3,IF(MATCH(L1282,R:R,0)=2623,R$2622,INDEX(R:R,(MATCH(L1282,R:R,0)+1-2*(L1282&lt;I1282)))))</f>
        <v>1624.6722</v>
      </c>
      <c r="O1282" s="4">
        <f t="shared" ref="O1282:O1345" si="103">VLOOKUP(N1282,R:S,2,FALSE)</f>
        <v>53.219078000000003</v>
      </c>
      <c r="P1282" s="12">
        <f t="shared" si="99"/>
        <v>53.234684000002041</v>
      </c>
      <c r="R1282" s="9">
        <v>1518.0731000000001</v>
      </c>
      <c r="S1282" s="10">
        <v>42.419094000000001</v>
      </c>
    </row>
    <row r="1283" spans="1:19">
      <c r="A1283" s="4">
        <v>25711</v>
      </c>
      <c r="B1283" s="4" t="s">
        <v>11</v>
      </c>
      <c r="C1283" s="4">
        <v>6</v>
      </c>
      <c r="D1283" s="4" t="s">
        <v>4</v>
      </c>
      <c r="E1283" s="4">
        <v>2017</v>
      </c>
      <c r="F1283" s="4" t="s">
        <v>0</v>
      </c>
      <c r="G1283" s="4">
        <v>49</v>
      </c>
      <c r="H1283" s="4" t="s">
        <v>1</v>
      </c>
      <c r="I1283" s="7">
        <v>1624.81</v>
      </c>
      <c r="J1283" s="8" t="s">
        <v>43</v>
      </c>
      <c r="K1283" s="5">
        <f t="array" ref="K1283">MIN(ABS(R$2:R$2623-I1283))</f>
        <v>2.5600000000167711E-2</v>
      </c>
      <c r="L1283" s="4">
        <f t="shared" si="100"/>
        <v>1624.8356000000001</v>
      </c>
      <c r="M1283" s="4">
        <f t="shared" si="101"/>
        <v>53.234684000000001</v>
      </c>
      <c r="N1283" s="4">
        <f t="shared" si="102"/>
        <v>1624.6722</v>
      </c>
      <c r="O1283" s="4">
        <f t="shared" si="103"/>
        <v>53.219078000000003</v>
      </c>
      <c r="P1283" s="12">
        <f t="shared" ref="P1283:P1346" si="104">((M1283-O1283)*I1283+(L1283*O1283-M1283*N1283))/(L1283-N1283)</f>
        <v>53.232238996330061</v>
      </c>
      <c r="R1283" s="9">
        <v>1517.9955</v>
      </c>
      <c r="S1283" s="10">
        <v>42.410961</v>
      </c>
    </row>
    <row r="1284" spans="1:19">
      <c r="A1284" s="4">
        <v>25720</v>
      </c>
      <c r="B1284" s="4" t="s">
        <v>11</v>
      </c>
      <c r="C1284" s="4">
        <v>6</v>
      </c>
      <c r="D1284" s="4" t="s">
        <v>4</v>
      </c>
      <c r="E1284" s="4">
        <v>2017</v>
      </c>
      <c r="F1284" s="4" t="s">
        <v>0</v>
      </c>
      <c r="G1284" s="4">
        <v>58</v>
      </c>
      <c r="H1284" s="4" t="s">
        <v>1</v>
      </c>
      <c r="I1284" s="7">
        <v>1624.74</v>
      </c>
      <c r="J1284" s="8" t="s">
        <v>43</v>
      </c>
      <c r="K1284" s="5">
        <f t="array" ref="K1284">MIN(ABS(R$2:R$2623-I1284))</f>
        <v>6.7800000000033833E-2</v>
      </c>
      <c r="L1284" s="4">
        <f t="shared" si="100"/>
        <v>1624.6722</v>
      </c>
      <c r="M1284" s="4">
        <f t="shared" si="101"/>
        <v>53.219078000000003</v>
      </c>
      <c r="N1284" s="4">
        <f t="shared" si="102"/>
        <v>1624.8356000000001</v>
      </c>
      <c r="O1284" s="4">
        <f t="shared" si="103"/>
        <v>53.234684000000001</v>
      </c>
      <c r="P1284" s="12">
        <f t="shared" si="104"/>
        <v>53.225553439414533</v>
      </c>
      <c r="R1284" s="9">
        <v>1517.8416</v>
      </c>
      <c r="S1284" s="10">
        <v>42.394832999999998</v>
      </c>
    </row>
    <row r="1285" spans="1:19">
      <c r="A1285" s="4">
        <v>49209</v>
      </c>
      <c r="B1285" s="4" t="s">
        <v>16</v>
      </c>
      <c r="C1285" s="4">
        <v>11</v>
      </c>
      <c r="D1285" s="4" t="s">
        <v>4</v>
      </c>
      <c r="E1285" s="4">
        <v>2017</v>
      </c>
      <c r="F1285" s="4" t="s">
        <v>0</v>
      </c>
      <c r="G1285" s="4">
        <v>60</v>
      </c>
      <c r="H1285" s="4" t="s">
        <v>1</v>
      </c>
      <c r="I1285" s="7">
        <v>1624.74</v>
      </c>
      <c r="J1285" s="8" t="s">
        <v>43</v>
      </c>
      <c r="K1285" s="5">
        <f t="array" ref="K1285">MIN(ABS(R$2:R$2623-I1285))</f>
        <v>6.7800000000033833E-2</v>
      </c>
      <c r="L1285" s="4">
        <f t="shared" si="100"/>
        <v>1624.6722</v>
      </c>
      <c r="M1285" s="4">
        <f t="shared" si="101"/>
        <v>53.219078000000003</v>
      </c>
      <c r="N1285" s="4">
        <f t="shared" si="102"/>
        <v>1624.8356000000001</v>
      </c>
      <c r="O1285" s="4">
        <f t="shared" si="103"/>
        <v>53.234684000000001</v>
      </c>
      <c r="P1285" s="12">
        <f t="shared" si="104"/>
        <v>53.225553439414533</v>
      </c>
      <c r="R1285" s="9">
        <v>1517.7402</v>
      </c>
      <c r="S1285" s="10">
        <v>42.384216000000002</v>
      </c>
    </row>
    <row r="1286" spans="1:19">
      <c r="A1286" s="4">
        <v>57320</v>
      </c>
      <c r="B1286" s="4" t="s">
        <v>18</v>
      </c>
      <c r="C1286" s="4">
        <v>13</v>
      </c>
      <c r="D1286" s="4" t="s">
        <v>4</v>
      </c>
      <c r="E1286" s="4">
        <v>2015</v>
      </c>
      <c r="F1286" s="4" t="s">
        <v>0</v>
      </c>
      <c r="G1286" s="4">
        <v>39</v>
      </c>
      <c r="H1286" s="4" t="s">
        <v>1</v>
      </c>
      <c r="I1286" s="9">
        <v>1624.6722</v>
      </c>
      <c r="J1286" s="10">
        <v>53.219078000000003</v>
      </c>
      <c r="K1286" s="5">
        <f t="array" ref="K1286">MIN(ABS(R$2:R$2623-I1286))</f>
        <v>0</v>
      </c>
      <c r="L1286" s="4">
        <f t="shared" si="100"/>
        <v>1624.6722</v>
      </c>
      <c r="M1286" s="4">
        <f t="shared" si="101"/>
        <v>53.219078000000003</v>
      </c>
      <c r="N1286" s="4">
        <f t="shared" si="102"/>
        <v>1624.6545000000001</v>
      </c>
      <c r="O1286" s="4">
        <f t="shared" si="103"/>
        <v>53.217384000000003</v>
      </c>
      <c r="P1286" s="12">
        <f t="shared" si="104"/>
        <v>53.219078000469196</v>
      </c>
      <c r="R1286" s="9">
        <v>1517.7058</v>
      </c>
      <c r="S1286" s="10">
        <v>42.380611000000002</v>
      </c>
    </row>
    <row r="1287" spans="1:19">
      <c r="A1287" s="4">
        <v>87264</v>
      </c>
      <c r="B1287" s="4" t="s">
        <v>26</v>
      </c>
      <c r="C1287" s="4">
        <v>21</v>
      </c>
      <c r="D1287" s="4" t="s">
        <v>4</v>
      </c>
      <c r="E1287" s="4">
        <v>2017</v>
      </c>
      <c r="F1287" s="4" t="s">
        <v>0</v>
      </c>
      <c r="G1287" s="4">
        <v>14</v>
      </c>
      <c r="H1287" s="4" t="s">
        <v>1</v>
      </c>
      <c r="I1287" s="7">
        <v>1624.67</v>
      </c>
      <c r="J1287" s="8" t="s">
        <v>43</v>
      </c>
      <c r="K1287" s="5">
        <f t="array" ref="K1287">MIN(ABS(R$2:R$2623-I1287))</f>
        <v>2.1999999999025022E-3</v>
      </c>
      <c r="L1287" s="4">
        <f t="shared" si="100"/>
        <v>1624.6722</v>
      </c>
      <c r="M1287" s="4">
        <f t="shared" si="101"/>
        <v>53.219078000000003</v>
      </c>
      <c r="N1287" s="4">
        <f t="shared" si="102"/>
        <v>1624.6545000000001</v>
      </c>
      <c r="O1287" s="4">
        <f t="shared" si="103"/>
        <v>53.217384000000003</v>
      </c>
      <c r="P1287" s="12">
        <f t="shared" si="104"/>
        <v>53.218867446796899</v>
      </c>
      <c r="R1287" s="9">
        <v>1517.6912</v>
      </c>
      <c r="S1287" s="10">
        <v>42.379078</v>
      </c>
    </row>
    <row r="1288" spans="1:19">
      <c r="A1288" s="4">
        <v>87271</v>
      </c>
      <c r="B1288" s="4" t="s">
        <v>26</v>
      </c>
      <c r="C1288" s="4">
        <v>21</v>
      </c>
      <c r="D1288" s="4" t="s">
        <v>4</v>
      </c>
      <c r="E1288" s="4">
        <v>2017</v>
      </c>
      <c r="F1288" s="4" t="s">
        <v>0</v>
      </c>
      <c r="G1288" s="4">
        <v>21</v>
      </c>
      <c r="H1288" s="4" t="s">
        <v>1</v>
      </c>
      <c r="I1288" s="7">
        <v>1624.67</v>
      </c>
      <c r="J1288" s="8" t="s">
        <v>43</v>
      </c>
      <c r="K1288" s="5">
        <f t="array" ref="K1288">MIN(ABS(R$2:R$2623-I1288))</f>
        <v>2.1999999999025022E-3</v>
      </c>
      <c r="L1288" s="4">
        <f t="shared" si="100"/>
        <v>1624.6722</v>
      </c>
      <c r="M1288" s="4">
        <f t="shared" si="101"/>
        <v>53.219078000000003</v>
      </c>
      <c r="N1288" s="4">
        <f t="shared" si="102"/>
        <v>1624.6545000000001</v>
      </c>
      <c r="O1288" s="4">
        <f t="shared" si="103"/>
        <v>53.217384000000003</v>
      </c>
      <c r="P1288" s="12">
        <f t="shared" si="104"/>
        <v>53.218867446796899</v>
      </c>
      <c r="R1288" s="9">
        <v>1517.3494000000001</v>
      </c>
      <c r="S1288" s="10">
        <v>42.343262000000003</v>
      </c>
    </row>
    <row r="1289" spans="1:19">
      <c r="A1289" s="4">
        <v>25537</v>
      </c>
      <c r="B1289" s="4" t="s">
        <v>11</v>
      </c>
      <c r="C1289" s="4">
        <v>6</v>
      </c>
      <c r="D1289" s="4" t="s">
        <v>4</v>
      </c>
      <c r="E1289" s="4">
        <v>2015</v>
      </c>
      <c r="F1289" s="4" t="s">
        <v>0</v>
      </c>
      <c r="G1289" s="4">
        <v>80</v>
      </c>
      <c r="H1289" s="4" t="s">
        <v>1</v>
      </c>
      <c r="I1289" s="9">
        <v>1624.6545000000001</v>
      </c>
      <c r="J1289" s="10">
        <v>53.217384000000003</v>
      </c>
      <c r="K1289" s="5">
        <f t="array" ref="K1289">MIN(ABS(R$2:R$2623-I1289))</f>
        <v>0</v>
      </c>
      <c r="L1289" s="4">
        <f t="shared" si="100"/>
        <v>1624.6545000000001</v>
      </c>
      <c r="M1289" s="4">
        <f t="shared" si="101"/>
        <v>53.217384000000003</v>
      </c>
      <c r="N1289" s="4">
        <f t="shared" si="102"/>
        <v>1624.6233</v>
      </c>
      <c r="O1289" s="4">
        <f t="shared" si="103"/>
        <v>53.214396999999998</v>
      </c>
      <c r="P1289" s="12">
        <f t="shared" si="104"/>
        <v>53.217384000297251</v>
      </c>
      <c r="R1289" s="9">
        <v>1517.2491</v>
      </c>
      <c r="S1289" s="10">
        <v>42.33276</v>
      </c>
    </row>
    <row r="1290" spans="1:19">
      <c r="A1290" s="4">
        <v>28721</v>
      </c>
      <c r="B1290" s="4" t="s">
        <v>12</v>
      </c>
      <c r="C1290" s="4">
        <v>7</v>
      </c>
      <c r="D1290" s="4" t="s">
        <v>4</v>
      </c>
      <c r="E1290" s="4">
        <v>2015</v>
      </c>
      <c r="F1290" s="4" t="s">
        <v>0</v>
      </c>
      <c r="G1290" s="4">
        <v>33</v>
      </c>
      <c r="H1290" s="4" t="s">
        <v>1</v>
      </c>
      <c r="I1290" s="9">
        <v>1624.6233</v>
      </c>
      <c r="J1290" s="10">
        <v>53.214396999999998</v>
      </c>
      <c r="K1290" s="5">
        <f t="array" ref="K1290">MIN(ABS(R$2:R$2623-I1290))</f>
        <v>0</v>
      </c>
      <c r="L1290" s="4">
        <f t="shared" si="100"/>
        <v>1624.6233</v>
      </c>
      <c r="M1290" s="4">
        <f t="shared" si="101"/>
        <v>53.214396999999998</v>
      </c>
      <c r="N1290" s="4">
        <f t="shared" si="102"/>
        <v>1624.5779</v>
      </c>
      <c r="O1290" s="4">
        <f t="shared" si="103"/>
        <v>53.210056000000002</v>
      </c>
      <c r="P1290" s="12">
        <f t="shared" si="104"/>
        <v>53.214397000095794</v>
      </c>
      <c r="R1290" s="9">
        <v>1517.0497</v>
      </c>
      <c r="S1290" s="10">
        <v>42.311858999999998</v>
      </c>
    </row>
    <row r="1291" spans="1:19">
      <c r="A1291" s="4">
        <v>65395</v>
      </c>
      <c r="B1291" s="4" t="s">
        <v>20</v>
      </c>
      <c r="C1291" s="4">
        <v>15</v>
      </c>
      <c r="D1291" s="4" t="s">
        <v>4</v>
      </c>
      <c r="E1291" s="4">
        <v>2015</v>
      </c>
      <c r="F1291" s="4" t="s">
        <v>0</v>
      </c>
      <c r="G1291" s="4">
        <v>89</v>
      </c>
      <c r="H1291" s="4" t="s">
        <v>4</v>
      </c>
      <c r="I1291" s="9">
        <v>1624.5779</v>
      </c>
      <c r="J1291" s="10">
        <v>53.210056000000002</v>
      </c>
      <c r="K1291" s="5">
        <f t="array" ref="K1291">MIN(ABS(R$2:R$2623-I1291))</f>
        <v>0</v>
      </c>
      <c r="L1291" s="4">
        <f t="shared" si="100"/>
        <v>1624.5779</v>
      </c>
      <c r="M1291" s="4">
        <f t="shared" si="101"/>
        <v>53.210056000000002</v>
      </c>
      <c r="N1291" s="4">
        <f t="shared" si="102"/>
        <v>1624.5491999999999</v>
      </c>
      <c r="O1291" s="4">
        <f t="shared" si="103"/>
        <v>53.207313999999997</v>
      </c>
      <c r="P1291" s="12">
        <f t="shared" si="104"/>
        <v>53.210055999836797</v>
      </c>
      <c r="R1291" s="9">
        <v>1516.7461000000001</v>
      </c>
      <c r="S1291" s="10">
        <v>42.280048000000001</v>
      </c>
    </row>
    <row r="1292" spans="1:19">
      <c r="A1292" s="4">
        <v>87128</v>
      </c>
      <c r="B1292" s="4" t="s">
        <v>26</v>
      </c>
      <c r="C1292" s="4">
        <v>21</v>
      </c>
      <c r="D1292" s="4" t="s">
        <v>4</v>
      </c>
      <c r="E1292" s="4">
        <v>2015</v>
      </c>
      <c r="F1292" s="4" t="s">
        <v>0</v>
      </c>
      <c r="G1292" s="4">
        <v>60</v>
      </c>
      <c r="H1292" s="4" t="s">
        <v>1</v>
      </c>
      <c r="I1292" s="9">
        <v>1624.5491999999999</v>
      </c>
      <c r="J1292" s="10">
        <v>53.207313999999997</v>
      </c>
      <c r="K1292" s="5">
        <f t="array" ref="K1292">MIN(ABS(R$2:R$2623-I1292))</f>
        <v>0</v>
      </c>
      <c r="L1292" s="4">
        <f t="shared" si="100"/>
        <v>1624.5491999999999</v>
      </c>
      <c r="M1292" s="4">
        <f t="shared" si="101"/>
        <v>53.207313999999997</v>
      </c>
      <c r="N1292" s="4">
        <f t="shared" si="102"/>
        <v>1624.3853999999999</v>
      </c>
      <c r="O1292" s="4">
        <f t="shared" si="103"/>
        <v>53.191654</v>
      </c>
      <c r="P1292" s="12">
        <f t="shared" si="104"/>
        <v>53.207314000028028</v>
      </c>
      <c r="R1292" s="9">
        <v>1516.5134</v>
      </c>
      <c r="S1292" s="10">
        <v>42.255665</v>
      </c>
    </row>
    <row r="1293" spans="1:19">
      <c r="A1293" s="4">
        <v>48984</v>
      </c>
      <c r="B1293" s="4" t="s">
        <v>16</v>
      </c>
      <c r="C1293" s="4">
        <v>11</v>
      </c>
      <c r="D1293" s="4" t="s">
        <v>4</v>
      </c>
      <c r="E1293" s="4">
        <v>2015</v>
      </c>
      <c r="F1293" s="4" t="s">
        <v>0</v>
      </c>
      <c r="G1293" s="4">
        <v>21</v>
      </c>
      <c r="H1293" s="4" t="s">
        <v>1</v>
      </c>
      <c r="I1293" s="9">
        <v>1624.3853999999999</v>
      </c>
      <c r="J1293" s="10">
        <v>53.191654</v>
      </c>
      <c r="K1293" s="5">
        <f t="array" ref="K1293">MIN(ABS(R$2:R$2623-I1293))</f>
        <v>0</v>
      </c>
      <c r="L1293" s="4">
        <f t="shared" si="100"/>
        <v>1624.3853999999999</v>
      </c>
      <c r="M1293" s="4">
        <f t="shared" si="101"/>
        <v>53.191654</v>
      </c>
      <c r="N1293" s="4">
        <f t="shared" si="102"/>
        <v>1624.2918999999999</v>
      </c>
      <c r="O1293" s="4">
        <f t="shared" si="103"/>
        <v>53.182713</v>
      </c>
      <c r="P1293" s="12">
        <f t="shared" si="104"/>
        <v>53.191653999864187</v>
      </c>
      <c r="R1293" s="9">
        <v>1516.1665</v>
      </c>
      <c r="S1293" s="10">
        <v>42.219307000000001</v>
      </c>
    </row>
    <row r="1294" spans="1:19">
      <c r="A1294" s="4">
        <v>87188</v>
      </c>
      <c r="B1294" s="4" t="s">
        <v>26</v>
      </c>
      <c r="C1294" s="4">
        <v>21</v>
      </c>
      <c r="D1294" s="4" t="s">
        <v>4</v>
      </c>
      <c r="E1294" s="4">
        <v>2016</v>
      </c>
      <c r="F1294" s="4" t="s">
        <v>0</v>
      </c>
      <c r="G1294" s="4">
        <v>38</v>
      </c>
      <c r="H1294" s="4" t="s">
        <v>1</v>
      </c>
      <c r="I1294" s="7">
        <v>1624.32</v>
      </c>
      <c r="J1294" s="8" t="s">
        <v>43</v>
      </c>
      <c r="K1294" s="5">
        <f t="array" ref="K1294">MIN(ABS(R$2:R$2623-I1294))</f>
        <v>2.8099999999994907E-2</v>
      </c>
      <c r="L1294" s="4">
        <f t="shared" si="100"/>
        <v>1624.2918999999999</v>
      </c>
      <c r="M1294" s="4">
        <f t="shared" si="101"/>
        <v>53.182713</v>
      </c>
      <c r="N1294" s="4">
        <f t="shared" si="102"/>
        <v>1624.3853999999999</v>
      </c>
      <c r="O1294" s="4">
        <f t="shared" si="103"/>
        <v>53.191654</v>
      </c>
      <c r="P1294" s="12">
        <f t="shared" si="104"/>
        <v>53.185400081147591</v>
      </c>
      <c r="R1294" s="9">
        <v>1516.1641999999999</v>
      </c>
      <c r="S1294" s="10">
        <v>42.219062999999998</v>
      </c>
    </row>
    <row r="1295" spans="1:19">
      <c r="A1295" s="4">
        <v>115525</v>
      </c>
      <c r="B1295" s="4" t="s">
        <v>33</v>
      </c>
      <c r="C1295" s="4">
        <v>28</v>
      </c>
      <c r="D1295" s="4" t="s">
        <v>4</v>
      </c>
      <c r="E1295" s="4">
        <v>2015</v>
      </c>
      <c r="F1295" s="4" t="s">
        <v>0</v>
      </c>
      <c r="G1295" s="4">
        <v>30</v>
      </c>
      <c r="H1295" s="4" t="s">
        <v>1</v>
      </c>
      <c r="I1295" s="9">
        <v>1624.2918999999999</v>
      </c>
      <c r="J1295" s="10">
        <v>53.182713</v>
      </c>
      <c r="K1295" s="5">
        <f t="array" ref="K1295">MIN(ABS(R$2:R$2623-I1295))</f>
        <v>0</v>
      </c>
      <c r="L1295" s="4">
        <f t="shared" si="100"/>
        <v>1624.2918999999999</v>
      </c>
      <c r="M1295" s="4">
        <f t="shared" si="101"/>
        <v>53.182713</v>
      </c>
      <c r="N1295" s="4">
        <f t="shared" si="102"/>
        <v>1624.2312999999999</v>
      </c>
      <c r="O1295" s="4">
        <f t="shared" si="103"/>
        <v>53.176921999999998</v>
      </c>
      <c r="P1295" s="12">
        <f t="shared" si="104"/>
        <v>53.182713000136623</v>
      </c>
      <c r="R1295" s="9">
        <v>1515.874</v>
      </c>
      <c r="S1295" s="10">
        <v>42.188651999999998</v>
      </c>
    </row>
    <row r="1296" spans="1:19">
      <c r="A1296" s="4">
        <v>119495</v>
      </c>
      <c r="B1296" s="4" t="s">
        <v>34</v>
      </c>
      <c r="C1296" s="4">
        <v>29</v>
      </c>
      <c r="D1296" s="4" t="s">
        <v>4</v>
      </c>
      <c r="E1296" s="4">
        <v>2017</v>
      </c>
      <c r="F1296" s="4" t="s">
        <v>0</v>
      </c>
      <c r="G1296" s="4">
        <v>83</v>
      </c>
      <c r="H1296" s="4" t="s">
        <v>4</v>
      </c>
      <c r="I1296" s="7">
        <v>1624.24</v>
      </c>
      <c r="J1296" s="8" t="s">
        <v>43</v>
      </c>
      <c r="K1296" s="5">
        <f t="array" ref="K1296">MIN(ABS(R$2:R$2623-I1296))</f>
        <v>8.7000000000898581E-3</v>
      </c>
      <c r="L1296" s="4">
        <f t="shared" si="100"/>
        <v>1624.2312999999999</v>
      </c>
      <c r="M1296" s="4">
        <f t="shared" si="101"/>
        <v>53.176921999999998</v>
      </c>
      <c r="N1296" s="4">
        <f t="shared" si="102"/>
        <v>1624.2918999999999</v>
      </c>
      <c r="O1296" s="4">
        <f t="shared" si="103"/>
        <v>53.182713</v>
      </c>
      <c r="P1296" s="12">
        <f t="shared" si="104"/>
        <v>53.177753381324735</v>
      </c>
      <c r="R1296" s="9">
        <v>1515.8015</v>
      </c>
      <c r="S1296" s="10">
        <v>42.181052999999999</v>
      </c>
    </row>
    <row r="1297" spans="1:19">
      <c r="A1297" s="4">
        <v>87126</v>
      </c>
      <c r="B1297" s="4" t="s">
        <v>26</v>
      </c>
      <c r="C1297" s="4">
        <v>21</v>
      </c>
      <c r="D1297" s="4" t="s">
        <v>4</v>
      </c>
      <c r="E1297" s="4">
        <v>2015</v>
      </c>
      <c r="F1297" s="4" t="s">
        <v>0</v>
      </c>
      <c r="G1297" s="4">
        <v>58</v>
      </c>
      <c r="H1297" s="4" t="s">
        <v>1</v>
      </c>
      <c r="I1297" s="9">
        <v>1624.2312999999999</v>
      </c>
      <c r="J1297" s="10">
        <v>53.176921999999998</v>
      </c>
      <c r="K1297" s="5">
        <f t="array" ref="K1297">MIN(ABS(R$2:R$2623-I1297))</f>
        <v>0</v>
      </c>
      <c r="L1297" s="4">
        <f t="shared" si="100"/>
        <v>1624.2312999999999</v>
      </c>
      <c r="M1297" s="4">
        <f t="shared" si="101"/>
        <v>53.176921999999998</v>
      </c>
      <c r="N1297" s="4">
        <f t="shared" si="102"/>
        <v>1624.2036000000001</v>
      </c>
      <c r="O1297" s="4">
        <f t="shared" si="103"/>
        <v>53.174270999999997</v>
      </c>
      <c r="P1297" s="12">
        <f t="shared" si="104"/>
        <v>53.176921999971348</v>
      </c>
      <c r="R1297" s="9">
        <v>1515.5642</v>
      </c>
      <c r="S1297" s="10">
        <v>42.156180999999997</v>
      </c>
    </row>
    <row r="1298" spans="1:19">
      <c r="A1298" s="4">
        <v>28716</v>
      </c>
      <c r="B1298" s="4" t="s">
        <v>12</v>
      </c>
      <c r="C1298" s="4">
        <v>7</v>
      </c>
      <c r="D1298" s="4" t="s">
        <v>4</v>
      </c>
      <c r="E1298" s="4">
        <v>2015</v>
      </c>
      <c r="F1298" s="4" t="s">
        <v>0</v>
      </c>
      <c r="G1298" s="4">
        <v>28</v>
      </c>
      <c r="H1298" s="4" t="s">
        <v>1</v>
      </c>
      <c r="I1298" s="9">
        <v>1624.2036000000001</v>
      </c>
      <c r="J1298" s="10">
        <v>53.174270999999997</v>
      </c>
      <c r="K1298" s="5">
        <f t="array" ref="K1298">MIN(ABS(R$2:R$2623-I1298))</f>
        <v>0</v>
      </c>
      <c r="L1298" s="4">
        <f t="shared" si="100"/>
        <v>1624.2036000000001</v>
      </c>
      <c r="M1298" s="4">
        <f t="shared" si="101"/>
        <v>53.174270999999997</v>
      </c>
      <c r="N1298" s="4">
        <f t="shared" si="102"/>
        <v>1624.1339</v>
      </c>
      <c r="O1298" s="4">
        <f t="shared" si="103"/>
        <v>53.167603</v>
      </c>
      <c r="P1298" s="12">
        <f t="shared" si="104"/>
        <v>53.174271000046758</v>
      </c>
      <c r="R1298" s="9">
        <v>1515.5063</v>
      </c>
      <c r="S1298" s="10">
        <v>42.150115999999997</v>
      </c>
    </row>
    <row r="1299" spans="1:19">
      <c r="A1299" s="4">
        <v>11927</v>
      </c>
      <c r="B1299" s="4" t="s">
        <v>7</v>
      </c>
      <c r="C1299" s="4">
        <v>2</v>
      </c>
      <c r="D1299" s="4" t="s">
        <v>4</v>
      </c>
      <c r="E1299" s="4">
        <v>2017</v>
      </c>
      <c r="F1299" s="4" t="s">
        <v>0</v>
      </c>
      <c r="G1299" s="4">
        <v>90</v>
      </c>
      <c r="H1299" s="4" t="s">
        <v>4</v>
      </c>
      <c r="I1299" s="7">
        <v>1624.17</v>
      </c>
      <c r="J1299" s="8" t="s">
        <v>43</v>
      </c>
      <c r="K1299" s="5">
        <f t="array" ref="K1299">MIN(ABS(R$2:R$2623-I1299))</f>
        <v>3.3599999999978536E-2</v>
      </c>
      <c r="L1299" s="4">
        <f t="shared" si="100"/>
        <v>1624.2036000000001</v>
      </c>
      <c r="M1299" s="4">
        <f t="shared" si="101"/>
        <v>53.174270999999997</v>
      </c>
      <c r="N1299" s="4">
        <f t="shared" si="102"/>
        <v>1624.1339</v>
      </c>
      <c r="O1299" s="4">
        <f t="shared" si="103"/>
        <v>53.167603</v>
      </c>
      <c r="P1299" s="12">
        <f t="shared" si="104"/>
        <v>53.171056583977901</v>
      </c>
      <c r="R1299" s="9">
        <v>1515.2112</v>
      </c>
      <c r="S1299" s="10">
        <v>42.119179000000003</v>
      </c>
    </row>
    <row r="1300" spans="1:19">
      <c r="A1300" s="4">
        <v>49000</v>
      </c>
      <c r="B1300" s="4" t="s">
        <v>16</v>
      </c>
      <c r="C1300" s="4">
        <v>11</v>
      </c>
      <c r="D1300" s="4" t="s">
        <v>4</v>
      </c>
      <c r="E1300" s="4">
        <v>2015</v>
      </c>
      <c r="F1300" s="4" t="s">
        <v>0</v>
      </c>
      <c r="G1300" s="4">
        <v>37</v>
      </c>
      <c r="H1300" s="4" t="s">
        <v>1</v>
      </c>
      <c r="I1300" s="9">
        <v>1624.1339</v>
      </c>
      <c r="J1300" s="10">
        <v>53.167603</v>
      </c>
      <c r="K1300" s="5">
        <f t="array" ref="K1300">MIN(ABS(R$2:R$2623-I1300))</f>
        <v>0</v>
      </c>
      <c r="L1300" s="4">
        <f t="shared" si="100"/>
        <v>1624.1339</v>
      </c>
      <c r="M1300" s="4">
        <f t="shared" si="101"/>
        <v>53.167603</v>
      </c>
      <c r="N1300" s="4">
        <f t="shared" si="102"/>
        <v>1624.0862</v>
      </c>
      <c r="O1300" s="4">
        <f t="shared" si="103"/>
        <v>53.163035999999998</v>
      </c>
      <c r="P1300" s="12">
        <f t="shared" si="104"/>
        <v>53.167602999946233</v>
      </c>
      <c r="R1300" s="9">
        <v>1515.0254</v>
      </c>
      <c r="S1300" s="10">
        <v>42.099705</v>
      </c>
    </row>
    <row r="1301" spans="1:19">
      <c r="A1301" s="4">
        <v>115704</v>
      </c>
      <c r="B1301" s="4" t="s">
        <v>33</v>
      </c>
      <c r="C1301" s="4">
        <v>28</v>
      </c>
      <c r="D1301" s="4" t="s">
        <v>4</v>
      </c>
      <c r="E1301" s="4">
        <v>2017</v>
      </c>
      <c r="F1301" s="4" t="s">
        <v>0</v>
      </c>
      <c r="G1301" s="4">
        <v>21</v>
      </c>
      <c r="H1301" s="4" t="s">
        <v>1</v>
      </c>
      <c r="I1301" s="7">
        <v>1624.11</v>
      </c>
      <c r="J1301" s="8" t="s">
        <v>43</v>
      </c>
      <c r="K1301" s="5">
        <f t="array" ref="K1301">MIN(ABS(R$2:R$2623-I1301))</f>
        <v>2.3799999999937427E-2</v>
      </c>
      <c r="L1301" s="4">
        <f t="shared" si="100"/>
        <v>1624.0862</v>
      </c>
      <c r="M1301" s="4">
        <f t="shared" si="101"/>
        <v>53.163035999999998</v>
      </c>
      <c r="N1301" s="4">
        <f t="shared" si="102"/>
        <v>1624.1339</v>
      </c>
      <c r="O1301" s="4">
        <f t="shared" si="103"/>
        <v>53.167603</v>
      </c>
      <c r="P1301" s="12">
        <f t="shared" si="104"/>
        <v>53.165314712734471</v>
      </c>
      <c r="R1301" s="9">
        <v>1514.6708000000001</v>
      </c>
      <c r="S1301" s="10">
        <v>42.062533999999999</v>
      </c>
    </row>
    <row r="1302" spans="1:19">
      <c r="A1302" s="4">
        <v>49003</v>
      </c>
      <c r="B1302" s="4" t="s">
        <v>16</v>
      </c>
      <c r="C1302" s="4">
        <v>11</v>
      </c>
      <c r="D1302" s="4" t="s">
        <v>4</v>
      </c>
      <c r="E1302" s="4">
        <v>2015</v>
      </c>
      <c r="F1302" s="4" t="s">
        <v>0</v>
      </c>
      <c r="G1302" s="4">
        <v>40</v>
      </c>
      <c r="H1302" s="4" t="s">
        <v>1</v>
      </c>
      <c r="I1302" s="9">
        <v>1624.0862</v>
      </c>
      <c r="J1302" s="10">
        <v>53.163035999999998</v>
      </c>
      <c r="K1302" s="5">
        <f t="array" ref="K1302">MIN(ABS(R$2:R$2623-I1302))</f>
        <v>0</v>
      </c>
      <c r="L1302" s="4">
        <f t="shared" si="100"/>
        <v>1624.0862</v>
      </c>
      <c r="M1302" s="4">
        <f t="shared" si="101"/>
        <v>53.163035999999998</v>
      </c>
      <c r="N1302" s="4">
        <f t="shared" si="102"/>
        <v>1623.7734</v>
      </c>
      <c r="O1302" s="4">
        <f t="shared" si="103"/>
        <v>53.133110000000002</v>
      </c>
      <c r="P1302" s="12">
        <f t="shared" si="104"/>
        <v>53.163035999978575</v>
      </c>
      <c r="R1302" s="9">
        <v>1514.2789</v>
      </c>
      <c r="S1302" s="10">
        <v>42.021458000000003</v>
      </c>
    </row>
    <row r="1303" spans="1:19">
      <c r="A1303" s="4">
        <v>115651</v>
      </c>
      <c r="B1303" s="4" t="s">
        <v>33</v>
      </c>
      <c r="C1303" s="4">
        <v>28</v>
      </c>
      <c r="D1303" s="4" t="s">
        <v>4</v>
      </c>
      <c r="E1303" s="4">
        <v>2016</v>
      </c>
      <c r="F1303" s="4" t="s">
        <v>0</v>
      </c>
      <c r="G1303" s="4">
        <v>70</v>
      </c>
      <c r="H1303" s="4" t="s">
        <v>1</v>
      </c>
      <c r="I1303" s="7">
        <v>1623.91</v>
      </c>
      <c r="J1303" s="8" t="s">
        <v>43</v>
      </c>
      <c r="K1303" s="5">
        <f t="array" ref="K1303">MIN(ABS(R$2:R$2623-I1303))</f>
        <v>0.13660000000004402</v>
      </c>
      <c r="L1303" s="4">
        <f t="shared" si="100"/>
        <v>1623.7734</v>
      </c>
      <c r="M1303" s="4">
        <f t="shared" si="101"/>
        <v>53.133110000000002</v>
      </c>
      <c r="N1303" s="4">
        <f t="shared" si="102"/>
        <v>1624.0862</v>
      </c>
      <c r="O1303" s="4">
        <f t="shared" si="103"/>
        <v>53.163035999999998</v>
      </c>
      <c r="P1303" s="12">
        <f t="shared" si="104"/>
        <v>53.146178707139697</v>
      </c>
      <c r="R1303" s="9">
        <v>1514.2650000000001</v>
      </c>
      <c r="S1303" s="10">
        <v>42.019996999999996</v>
      </c>
    </row>
    <row r="1304" spans="1:19">
      <c r="A1304" s="4">
        <v>49227</v>
      </c>
      <c r="B1304" s="4" t="s">
        <v>16</v>
      </c>
      <c r="C1304" s="4">
        <v>11</v>
      </c>
      <c r="D1304" s="4" t="s">
        <v>4</v>
      </c>
      <c r="E1304" s="4">
        <v>2017</v>
      </c>
      <c r="F1304" s="4" t="s">
        <v>0</v>
      </c>
      <c r="G1304" s="4">
        <v>78</v>
      </c>
      <c r="H1304" s="4" t="s">
        <v>1</v>
      </c>
      <c r="I1304" s="7">
        <v>1623.88</v>
      </c>
      <c r="J1304" s="8" t="s">
        <v>43</v>
      </c>
      <c r="K1304" s="5">
        <f t="array" ref="K1304">MIN(ABS(R$2:R$2623-I1304))</f>
        <v>0.1066000000000713</v>
      </c>
      <c r="L1304" s="4">
        <f t="shared" si="100"/>
        <v>1623.7734</v>
      </c>
      <c r="M1304" s="4">
        <f t="shared" si="101"/>
        <v>53.133110000000002</v>
      </c>
      <c r="N1304" s="4">
        <f t="shared" si="102"/>
        <v>1624.0862</v>
      </c>
      <c r="O1304" s="4">
        <f t="shared" si="103"/>
        <v>53.163035999999998</v>
      </c>
      <c r="P1304" s="12">
        <f t="shared" si="104"/>
        <v>53.143308566474751</v>
      </c>
      <c r="R1304" s="9">
        <v>1513.4583</v>
      </c>
      <c r="S1304" s="10">
        <v>41.935420999999998</v>
      </c>
    </row>
    <row r="1305" spans="1:19">
      <c r="A1305" s="4">
        <v>87274</v>
      </c>
      <c r="B1305" s="4" t="s">
        <v>26</v>
      </c>
      <c r="C1305" s="4">
        <v>21</v>
      </c>
      <c r="D1305" s="4" t="s">
        <v>4</v>
      </c>
      <c r="E1305" s="4">
        <v>2017</v>
      </c>
      <c r="F1305" s="4" t="s">
        <v>0</v>
      </c>
      <c r="G1305" s="4">
        <v>24</v>
      </c>
      <c r="H1305" s="4" t="s">
        <v>1</v>
      </c>
      <c r="I1305" s="7">
        <v>1623.87</v>
      </c>
      <c r="J1305" s="8" t="s">
        <v>43</v>
      </c>
      <c r="K1305" s="5">
        <f t="array" ref="K1305">MIN(ABS(R$2:R$2623-I1305))</f>
        <v>9.6599999999853026E-2</v>
      </c>
      <c r="L1305" s="4">
        <f t="shared" si="100"/>
        <v>1623.7734</v>
      </c>
      <c r="M1305" s="4">
        <f t="shared" si="101"/>
        <v>53.133110000000002</v>
      </c>
      <c r="N1305" s="4">
        <f t="shared" si="102"/>
        <v>1624.0862</v>
      </c>
      <c r="O1305" s="4">
        <f t="shared" si="103"/>
        <v>53.163035999999998</v>
      </c>
      <c r="P1305" s="12">
        <f t="shared" si="104"/>
        <v>53.142351852919745</v>
      </c>
      <c r="R1305" s="9">
        <v>1513.3843999999999</v>
      </c>
      <c r="S1305" s="10">
        <v>41.927677000000003</v>
      </c>
    </row>
    <row r="1306" spans="1:19">
      <c r="A1306" s="4">
        <v>87185</v>
      </c>
      <c r="B1306" s="4" t="s">
        <v>26</v>
      </c>
      <c r="C1306" s="4">
        <v>21</v>
      </c>
      <c r="D1306" s="4" t="s">
        <v>4</v>
      </c>
      <c r="E1306" s="4">
        <v>2016</v>
      </c>
      <c r="F1306" s="4" t="s">
        <v>0</v>
      </c>
      <c r="G1306" s="4">
        <v>35</v>
      </c>
      <c r="H1306" s="4" t="s">
        <v>1</v>
      </c>
      <c r="I1306" s="7">
        <v>1623.83</v>
      </c>
      <c r="J1306" s="8" t="s">
        <v>43</v>
      </c>
      <c r="K1306" s="5">
        <f t="array" ref="K1306">MIN(ABS(R$2:R$2623-I1306))</f>
        <v>5.6599999999889405E-2</v>
      </c>
      <c r="L1306" s="4">
        <f t="shared" si="100"/>
        <v>1623.7734</v>
      </c>
      <c r="M1306" s="4">
        <f t="shared" si="101"/>
        <v>53.133110000000002</v>
      </c>
      <c r="N1306" s="4">
        <f t="shared" si="102"/>
        <v>1624.0862</v>
      </c>
      <c r="O1306" s="4">
        <f t="shared" si="103"/>
        <v>53.163035999999998</v>
      </c>
      <c r="P1306" s="12">
        <f t="shared" si="104"/>
        <v>53.138524998699793</v>
      </c>
      <c r="R1306" s="9">
        <v>1513.2635</v>
      </c>
      <c r="S1306" s="10">
        <v>41.915008999999998</v>
      </c>
    </row>
    <row r="1307" spans="1:19">
      <c r="A1307" s="4">
        <v>5508</v>
      </c>
      <c r="B1307" s="4" t="s">
        <v>6</v>
      </c>
      <c r="C1307" s="4">
        <v>1</v>
      </c>
      <c r="D1307" s="4" t="s">
        <v>4</v>
      </c>
      <c r="E1307" s="4">
        <v>2015</v>
      </c>
      <c r="F1307" s="4" t="s">
        <v>0</v>
      </c>
      <c r="G1307" s="4">
        <v>34</v>
      </c>
      <c r="H1307" s="4" t="s">
        <v>1</v>
      </c>
      <c r="I1307" s="9">
        <v>1623.7734</v>
      </c>
      <c r="J1307" s="10">
        <v>53.133110000000002</v>
      </c>
      <c r="K1307" s="5">
        <f t="array" ref="K1307">MIN(ABS(R$2:R$2623-I1307))</f>
        <v>0</v>
      </c>
      <c r="L1307" s="4">
        <f t="shared" si="100"/>
        <v>1623.7734</v>
      </c>
      <c r="M1307" s="4">
        <f t="shared" si="101"/>
        <v>53.133110000000002</v>
      </c>
      <c r="N1307" s="4">
        <f t="shared" si="102"/>
        <v>1623.7677000000001</v>
      </c>
      <c r="O1307" s="4">
        <f t="shared" si="103"/>
        <v>53.132561000000003</v>
      </c>
      <c r="P1307" s="12">
        <f t="shared" si="104"/>
        <v>53.133109999071344</v>
      </c>
      <c r="R1307" s="9">
        <v>1513.2256</v>
      </c>
      <c r="S1307" s="10">
        <v>41.911026</v>
      </c>
    </row>
    <row r="1308" spans="1:19">
      <c r="A1308" s="4">
        <v>103587</v>
      </c>
      <c r="B1308" s="4" t="s">
        <v>30</v>
      </c>
      <c r="C1308" s="4">
        <v>25</v>
      </c>
      <c r="D1308" s="4" t="s">
        <v>4</v>
      </c>
      <c r="E1308" s="4">
        <v>2015</v>
      </c>
      <c r="F1308" s="4" t="s">
        <v>0</v>
      </c>
      <c r="G1308" s="4">
        <v>44</v>
      </c>
      <c r="H1308" s="4" t="s">
        <v>1</v>
      </c>
      <c r="I1308" s="9">
        <v>1623.7677000000001</v>
      </c>
      <c r="J1308" s="10">
        <v>53.132561000000003</v>
      </c>
      <c r="K1308" s="5">
        <f t="array" ref="K1308">MIN(ABS(R$2:R$2623-I1308))</f>
        <v>0</v>
      </c>
      <c r="L1308" s="4">
        <f t="shared" si="100"/>
        <v>1623.7677000000001</v>
      </c>
      <c r="M1308" s="4">
        <f t="shared" si="101"/>
        <v>53.132561000000003</v>
      </c>
      <c r="N1308" s="4">
        <f t="shared" si="102"/>
        <v>1623.6188</v>
      </c>
      <c r="O1308" s="4">
        <f t="shared" si="103"/>
        <v>53.118309000000004</v>
      </c>
      <c r="P1308" s="12">
        <f t="shared" si="104"/>
        <v>53.132561000038343</v>
      </c>
      <c r="R1308" s="9">
        <v>1513.0288</v>
      </c>
      <c r="S1308" s="10">
        <v>41.890396000000003</v>
      </c>
    </row>
    <row r="1309" spans="1:19">
      <c r="A1309" s="4">
        <v>48981</v>
      </c>
      <c r="B1309" s="4" t="s">
        <v>16</v>
      </c>
      <c r="C1309" s="4">
        <v>11</v>
      </c>
      <c r="D1309" s="4" t="s">
        <v>4</v>
      </c>
      <c r="E1309" s="4">
        <v>2015</v>
      </c>
      <c r="F1309" s="4" t="s">
        <v>0</v>
      </c>
      <c r="G1309" s="4">
        <v>18</v>
      </c>
      <c r="H1309" s="4" t="s">
        <v>1</v>
      </c>
      <c r="I1309" s="9">
        <v>1623.6188</v>
      </c>
      <c r="J1309" s="10">
        <v>53.118309000000004</v>
      </c>
      <c r="K1309" s="5">
        <f t="array" ref="K1309">MIN(ABS(R$2:R$2623-I1309))</f>
        <v>0</v>
      </c>
      <c r="L1309" s="4">
        <f t="shared" si="100"/>
        <v>1623.6188</v>
      </c>
      <c r="M1309" s="4">
        <f t="shared" si="101"/>
        <v>53.118309000000004</v>
      </c>
      <c r="N1309" s="4">
        <f t="shared" si="102"/>
        <v>1623.3489999999999</v>
      </c>
      <c r="O1309" s="4">
        <f t="shared" si="103"/>
        <v>53.092475999999998</v>
      </c>
      <c r="P1309" s="12">
        <f t="shared" si="104"/>
        <v>53.118308999963737</v>
      </c>
      <c r="R1309" s="9">
        <v>1512.8771999999999</v>
      </c>
      <c r="S1309" s="10">
        <v>41.874499999999998</v>
      </c>
    </row>
    <row r="1310" spans="1:19">
      <c r="A1310" s="4">
        <v>49239</v>
      </c>
      <c r="B1310" s="4" t="s">
        <v>16</v>
      </c>
      <c r="C1310" s="4">
        <v>11</v>
      </c>
      <c r="D1310" s="4" t="s">
        <v>4</v>
      </c>
      <c r="E1310" s="4">
        <v>2017</v>
      </c>
      <c r="F1310" s="4" t="s">
        <v>0</v>
      </c>
      <c r="G1310" s="4">
        <v>90</v>
      </c>
      <c r="H1310" s="4" t="s">
        <v>4</v>
      </c>
      <c r="I1310" s="7">
        <v>1623.42</v>
      </c>
      <c r="J1310" s="8" t="s">
        <v>43</v>
      </c>
      <c r="K1310" s="5">
        <f t="array" ref="K1310">MIN(ABS(R$2:R$2623-I1310))</f>
        <v>7.1000000000140062E-2</v>
      </c>
      <c r="L1310" s="4">
        <f t="shared" si="100"/>
        <v>1623.3489999999999</v>
      </c>
      <c r="M1310" s="4">
        <f t="shared" si="101"/>
        <v>53.092475999999998</v>
      </c>
      <c r="N1310" s="4">
        <f t="shared" si="102"/>
        <v>1623.6188</v>
      </c>
      <c r="O1310" s="4">
        <f t="shared" si="103"/>
        <v>53.118309000000004</v>
      </c>
      <c r="P1310" s="12">
        <f t="shared" si="104"/>
        <v>53.099274157858495</v>
      </c>
      <c r="R1310" s="9">
        <v>1512.7407000000001</v>
      </c>
      <c r="S1310" s="10">
        <v>41.860191</v>
      </c>
    </row>
    <row r="1311" spans="1:19">
      <c r="A1311" s="4">
        <v>49041</v>
      </c>
      <c r="B1311" s="4" t="s">
        <v>16</v>
      </c>
      <c r="C1311" s="4">
        <v>11</v>
      </c>
      <c r="D1311" s="4" t="s">
        <v>4</v>
      </c>
      <c r="E1311" s="4">
        <v>2015</v>
      </c>
      <c r="F1311" s="4" t="s">
        <v>0</v>
      </c>
      <c r="G1311" s="4">
        <v>78</v>
      </c>
      <c r="H1311" s="4" t="s">
        <v>1</v>
      </c>
      <c r="I1311" s="9">
        <v>1623.3489999999999</v>
      </c>
      <c r="J1311" s="10">
        <v>53.092475999999998</v>
      </c>
      <c r="K1311" s="5">
        <f t="array" ref="K1311">MIN(ABS(R$2:R$2623-I1311))</f>
        <v>0</v>
      </c>
      <c r="L1311" s="4">
        <f t="shared" si="100"/>
        <v>1623.3489999999999</v>
      </c>
      <c r="M1311" s="4">
        <f t="shared" si="101"/>
        <v>53.092475999999998</v>
      </c>
      <c r="N1311" s="4">
        <f t="shared" si="102"/>
        <v>1623.3136</v>
      </c>
      <c r="O1311" s="4">
        <f t="shared" si="103"/>
        <v>53.089084999999997</v>
      </c>
      <c r="P1311" s="12">
        <f t="shared" si="104"/>
        <v>53.092476000278062</v>
      </c>
      <c r="R1311" s="9">
        <v>1512.6759</v>
      </c>
      <c r="S1311" s="10">
        <v>41.853394000000002</v>
      </c>
    </row>
    <row r="1312" spans="1:19">
      <c r="A1312" s="4">
        <v>65397</v>
      </c>
      <c r="B1312" s="4" t="s">
        <v>20</v>
      </c>
      <c r="C1312" s="4">
        <v>15</v>
      </c>
      <c r="D1312" s="4" t="s">
        <v>4</v>
      </c>
      <c r="E1312" s="4">
        <v>2015</v>
      </c>
      <c r="F1312" s="4" t="s">
        <v>0</v>
      </c>
      <c r="G1312" s="4">
        <v>91</v>
      </c>
      <c r="H1312" s="4" t="s">
        <v>4</v>
      </c>
      <c r="I1312" s="9">
        <v>1623.3136</v>
      </c>
      <c r="J1312" s="10">
        <v>53.089084999999997</v>
      </c>
      <c r="K1312" s="5">
        <f t="array" ref="K1312">MIN(ABS(R$2:R$2623-I1312))</f>
        <v>0</v>
      </c>
      <c r="L1312" s="4">
        <f t="shared" si="100"/>
        <v>1623.3136</v>
      </c>
      <c r="M1312" s="4">
        <f t="shared" si="101"/>
        <v>53.089084999999997</v>
      </c>
      <c r="N1312" s="4">
        <f t="shared" si="102"/>
        <v>1623.3054</v>
      </c>
      <c r="O1312" s="4">
        <f t="shared" si="103"/>
        <v>53.088303000000003</v>
      </c>
      <c r="P1312" s="12">
        <f t="shared" si="104"/>
        <v>53.089085001015626</v>
      </c>
      <c r="R1312" s="9">
        <v>1512.2498000000001</v>
      </c>
      <c r="S1312" s="10">
        <v>41.808712</v>
      </c>
    </row>
    <row r="1313" spans="1:19">
      <c r="A1313" s="4">
        <v>87131</v>
      </c>
      <c r="B1313" s="4" t="s">
        <v>26</v>
      </c>
      <c r="C1313" s="4">
        <v>21</v>
      </c>
      <c r="D1313" s="4" t="s">
        <v>4</v>
      </c>
      <c r="E1313" s="4">
        <v>2015</v>
      </c>
      <c r="F1313" s="4" t="s">
        <v>0</v>
      </c>
      <c r="G1313" s="4">
        <v>63</v>
      </c>
      <c r="H1313" s="4" t="s">
        <v>1</v>
      </c>
      <c r="I1313" s="9">
        <v>1623.3054</v>
      </c>
      <c r="J1313" s="10">
        <v>53.088303000000003</v>
      </c>
      <c r="K1313" s="5">
        <f t="array" ref="K1313">MIN(ABS(R$2:R$2623-I1313))</f>
        <v>0</v>
      </c>
      <c r="L1313" s="4">
        <f t="shared" si="100"/>
        <v>1623.3054</v>
      </c>
      <c r="M1313" s="4">
        <f t="shared" si="101"/>
        <v>53.088303000000003</v>
      </c>
      <c r="N1313" s="4">
        <f t="shared" si="102"/>
        <v>1623.2494999999999</v>
      </c>
      <c r="O1313" s="4">
        <f t="shared" si="103"/>
        <v>53.082946999999997</v>
      </c>
      <c r="P1313" s="12">
        <f t="shared" si="104"/>
        <v>53.088302999805258</v>
      </c>
      <c r="R1313" s="9">
        <v>1512.2249999999999</v>
      </c>
      <c r="S1313" s="10">
        <v>41.806114000000001</v>
      </c>
    </row>
    <row r="1314" spans="1:19">
      <c r="A1314" s="4">
        <v>28732</v>
      </c>
      <c r="B1314" s="4" t="s">
        <v>12</v>
      </c>
      <c r="C1314" s="4">
        <v>7</v>
      </c>
      <c r="D1314" s="4" t="s">
        <v>4</v>
      </c>
      <c r="E1314" s="4">
        <v>2015</v>
      </c>
      <c r="F1314" s="4" t="s">
        <v>0</v>
      </c>
      <c r="G1314" s="4">
        <v>44</v>
      </c>
      <c r="H1314" s="4" t="s">
        <v>1</v>
      </c>
      <c r="I1314" s="9">
        <v>1623.2494999999999</v>
      </c>
      <c r="J1314" s="10">
        <v>53.082946999999997</v>
      </c>
      <c r="K1314" s="5">
        <f t="array" ref="K1314">MIN(ABS(R$2:R$2623-I1314))</f>
        <v>0</v>
      </c>
      <c r="L1314" s="4">
        <f t="shared" si="100"/>
        <v>1623.2494999999999</v>
      </c>
      <c r="M1314" s="4">
        <f t="shared" si="101"/>
        <v>53.082946999999997</v>
      </c>
      <c r="N1314" s="4">
        <f t="shared" si="102"/>
        <v>1623.1205</v>
      </c>
      <c r="O1314" s="4">
        <f t="shared" si="103"/>
        <v>53.070587000000003</v>
      </c>
      <c r="P1314" s="12">
        <f t="shared" si="104"/>
        <v>53.082947000076729</v>
      </c>
      <c r="R1314" s="9">
        <v>1512.1885</v>
      </c>
      <c r="S1314" s="10">
        <v>41.802287999999997</v>
      </c>
    </row>
    <row r="1315" spans="1:19">
      <c r="A1315" s="4">
        <v>5647</v>
      </c>
      <c r="B1315" s="4" t="s">
        <v>6</v>
      </c>
      <c r="C1315" s="4">
        <v>1</v>
      </c>
      <c r="D1315" s="4" t="s">
        <v>4</v>
      </c>
      <c r="E1315" s="4">
        <v>2016</v>
      </c>
      <c r="F1315" s="4" t="s">
        <v>0</v>
      </c>
      <c r="G1315" s="4">
        <v>75</v>
      </c>
      <c r="H1315" s="4" t="s">
        <v>1</v>
      </c>
      <c r="I1315" s="7">
        <v>1623.18</v>
      </c>
      <c r="J1315" s="8" t="s">
        <v>43</v>
      </c>
      <c r="K1315" s="5">
        <f t="array" ref="K1315">MIN(ABS(R$2:R$2623-I1315))</f>
        <v>5.9500000000070941E-2</v>
      </c>
      <c r="L1315" s="4">
        <f t="shared" si="100"/>
        <v>1623.1205</v>
      </c>
      <c r="M1315" s="4">
        <f t="shared" si="101"/>
        <v>53.070587000000003</v>
      </c>
      <c r="N1315" s="4">
        <f t="shared" si="102"/>
        <v>1623.2494999999999</v>
      </c>
      <c r="O1315" s="4">
        <f t="shared" si="103"/>
        <v>53.082946999999997</v>
      </c>
      <c r="P1315" s="12">
        <f t="shared" si="104"/>
        <v>53.076287930309306</v>
      </c>
      <c r="R1315" s="9">
        <v>1512.1696999999999</v>
      </c>
      <c r="S1315" s="10">
        <v>41.800316000000002</v>
      </c>
    </row>
    <row r="1316" spans="1:19">
      <c r="A1316" s="4">
        <v>49043</v>
      </c>
      <c r="B1316" s="4" t="s">
        <v>16</v>
      </c>
      <c r="C1316" s="4">
        <v>11</v>
      </c>
      <c r="D1316" s="4" t="s">
        <v>4</v>
      </c>
      <c r="E1316" s="4">
        <v>2015</v>
      </c>
      <c r="F1316" s="4" t="s">
        <v>0</v>
      </c>
      <c r="G1316" s="4">
        <v>80</v>
      </c>
      <c r="H1316" s="4" t="s">
        <v>1</v>
      </c>
      <c r="I1316" s="9">
        <v>1623.1205</v>
      </c>
      <c r="J1316" s="10">
        <v>53.070587000000003</v>
      </c>
      <c r="K1316" s="5">
        <f t="array" ref="K1316">MIN(ABS(R$2:R$2623-I1316))</f>
        <v>0</v>
      </c>
      <c r="L1316" s="4">
        <f t="shared" si="100"/>
        <v>1623.1205</v>
      </c>
      <c r="M1316" s="4">
        <f t="shared" si="101"/>
        <v>53.070587000000003</v>
      </c>
      <c r="N1316" s="4">
        <f t="shared" si="102"/>
        <v>1622.9880000000001</v>
      </c>
      <c r="O1316" s="4">
        <f t="shared" si="103"/>
        <v>53.057896</v>
      </c>
      <c r="P1316" s="12">
        <f t="shared" si="104"/>
        <v>53.070586999960362</v>
      </c>
      <c r="R1316" s="9">
        <v>1512.0998999999999</v>
      </c>
      <c r="S1316" s="10">
        <v>41.792994999999998</v>
      </c>
    </row>
    <row r="1317" spans="1:19">
      <c r="A1317" s="4">
        <v>57386</v>
      </c>
      <c r="B1317" s="4" t="s">
        <v>18</v>
      </c>
      <c r="C1317" s="4">
        <v>13</v>
      </c>
      <c r="D1317" s="4" t="s">
        <v>4</v>
      </c>
      <c r="E1317" s="4">
        <v>2016</v>
      </c>
      <c r="F1317" s="4" t="s">
        <v>0</v>
      </c>
      <c r="G1317" s="4">
        <v>9</v>
      </c>
      <c r="H1317" s="4" t="s">
        <v>1</v>
      </c>
      <c r="I1317" s="7">
        <v>1623.11</v>
      </c>
      <c r="J1317" s="8" t="s">
        <v>43</v>
      </c>
      <c r="K1317" s="5">
        <f t="array" ref="K1317">MIN(ABS(R$2:R$2623-I1317))</f>
        <v>1.0500000000092768E-2</v>
      </c>
      <c r="L1317" s="4">
        <f t="shared" si="100"/>
        <v>1623.1205</v>
      </c>
      <c r="M1317" s="4">
        <f t="shared" si="101"/>
        <v>53.070587000000003</v>
      </c>
      <c r="N1317" s="4">
        <f t="shared" si="102"/>
        <v>1622.9880000000001</v>
      </c>
      <c r="O1317" s="4">
        <f t="shared" si="103"/>
        <v>53.057896</v>
      </c>
      <c r="P1317" s="12">
        <f t="shared" si="104"/>
        <v>53.069581298073572</v>
      </c>
      <c r="R1317" s="9">
        <v>1511.8793000000001</v>
      </c>
      <c r="S1317" s="10">
        <v>41.769863000000001</v>
      </c>
    </row>
    <row r="1318" spans="1:19">
      <c r="A1318" s="4">
        <v>57285</v>
      </c>
      <c r="B1318" s="4" t="s">
        <v>18</v>
      </c>
      <c r="C1318" s="4">
        <v>13</v>
      </c>
      <c r="D1318" s="4" t="s">
        <v>4</v>
      </c>
      <c r="E1318" s="4">
        <v>2015</v>
      </c>
      <c r="F1318" s="4" t="s">
        <v>0</v>
      </c>
      <c r="G1318" s="4">
        <v>4</v>
      </c>
      <c r="H1318" s="4" t="s">
        <v>1</v>
      </c>
      <c r="I1318" s="9">
        <v>1622.9880000000001</v>
      </c>
      <c r="J1318" s="10">
        <v>53.057896</v>
      </c>
      <c r="K1318" s="5">
        <f t="array" ref="K1318">MIN(ABS(R$2:R$2623-I1318))</f>
        <v>0</v>
      </c>
      <c r="L1318" s="4">
        <f t="shared" si="100"/>
        <v>1622.9880000000001</v>
      </c>
      <c r="M1318" s="4">
        <f t="shared" si="101"/>
        <v>53.057896</v>
      </c>
      <c r="N1318" s="4">
        <f t="shared" si="102"/>
        <v>1622.7927</v>
      </c>
      <c r="O1318" s="4">
        <f t="shared" si="103"/>
        <v>53.039177000000002</v>
      </c>
      <c r="P1318" s="12">
        <f t="shared" si="104"/>
        <v>53.057895999979756</v>
      </c>
      <c r="R1318" s="9">
        <v>1511.7943</v>
      </c>
      <c r="S1318" s="10">
        <v>41.760956</v>
      </c>
    </row>
    <row r="1319" spans="1:19">
      <c r="A1319" s="4">
        <v>115657</v>
      </c>
      <c r="B1319" s="4" t="s">
        <v>33</v>
      </c>
      <c r="C1319" s="4">
        <v>28</v>
      </c>
      <c r="D1319" s="4" t="s">
        <v>4</v>
      </c>
      <c r="E1319" s="4">
        <v>2016</v>
      </c>
      <c r="F1319" s="4" t="s">
        <v>0</v>
      </c>
      <c r="G1319" s="4">
        <v>76</v>
      </c>
      <c r="H1319" s="4" t="s">
        <v>1</v>
      </c>
      <c r="I1319" s="7">
        <v>1622.91</v>
      </c>
      <c r="J1319" s="8" t="s">
        <v>43</v>
      </c>
      <c r="K1319" s="5">
        <f t="array" ref="K1319">MIN(ABS(R$2:R$2623-I1319))</f>
        <v>7.7999999999974534E-2</v>
      </c>
      <c r="L1319" s="4">
        <f t="shared" si="100"/>
        <v>1622.9880000000001</v>
      </c>
      <c r="M1319" s="4">
        <f t="shared" si="101"/>
        <v>53.057896</v>
      </c>
      <c r="N1319" s="4">
        <f t="shared" si="102"/>
        <v>1622.7927</v>
      </c>
      <c r="O1319" s="4">
        <f t="shared" si="103"/>
        <v>53.039177000000002</v>
      </c>
      <c r="P1319" s="12">
        <f t="shared" si="104"/>
        <v>53.050419901669464</v>
      </c>
      <c r="R1319" s="9">
        <v>1511.4722999999999</v>
      </c>
      <c r="S1319" s="10">
        <v>41.727187999999998</v>
      </c>
    </row>
    <row r="1320" spans="1:19">
      <c r="A1320" s="4">
        <v>115681</v>
      </c>
      <c r="B1320" s="4" t="s">
        <v>33</v>
      </c>
      <c r="C1320" s="4">
        <v>28</v>
      </c>
      <c r="D1320" s="4" t="s">
        <v>4</v>
      </c>
      <c r="E1320" s="4">
        <v>2016</v>
      </c>
      <c r="F1320" s="4" t="s">
        <v>0</v>
      </c>
      <c r="G1320" s="4">
        <v>100</v>
      </c>
      <c r="H1320" s="4" t="s">
        <v>4</v>
      </c>
      <c r="I1320" s="7">
        <v>1622.83</v>
      </c>
      <c r="J1320" s="8" t="s">
        <v>43</v>
      </c>
      <c r="K1320" s="5">
        <f t="array" ref="K1320">MIN(ABS(R$2:R$2623-I1320))</f>
        <v>3.7299999999959255E-2</v>
      </c>
      <c r="L1320" s="4">
        <f t="shared" si="100"/>
        <v>1622.7927</v>
      </c>
      <c r="M1320" s="4">
        <f t="shared" si="101"/>
        <v>53.039177000000002</v>
      </c>
      <c r="N1320" s="4">
        <f t="shared" si="102"/>
        <v>1622.9880000000001</v>
      </c>
      <c r="O1320" s="4">
        <f t="shared" si="103"/>
        <v>53.057896</v>
      </c>
      <c r="P1320" s="12">
        <f t="shared" si="104"/>
        <v>53.042752108530699</v>
      </c>
      <c r="R1320" s="9">
        <v>1510.8123000000001</v>
      </c>
      <c r="S1320" s="10">
        <v>41.657974000000003</v>
      </c>
    </row>
    <row r="1321" spans="1:19">
      <c r="A1321" s="4">
        <v>48994</v>
      </c>
      <c r="B1321" s="4" t="s">
        <v>16</v>
      </c>
      <c r="C1321" s="4">
        <v>11</v>
      </c>
      <c r="D1321" s="4" t="s">
        <v>4</v>
      </c>
      <c r="E1321" s="4">
        <v>2015</v>
      </c>
      <c r="F1321" s="4" t="s">
        <v>0</v>
      </c>
      <c r="G1321" s="4">
        <v>31</v>
      </c>
      <c r="H1321" s="4" t="s">
        <v>1</v>
      </c>
      <c r="I1321" s="9">
        <v>1622.7927</v>
      </c>
      <c r="J1321" s="10">
        <v>53.039177000000002</v>
      </c>
      <c r="K1321" s="5">
        <f t="array" ref="K1321">MIN(ABS(R$2:R$2623-I1321))</f>
        <v>0</v>
      </c>
      <c r="L1321" s="4">
        <f t="shared" si="100"/>
        <v>1622.7927</v>
      </c>
      <c r="M1321" s="4">
        <f t="shared" si="101"/>
        <v>53.039177000000002</v>
      </c>
      <c r="N1321" s="4">
        <f t="shared" si="102"/>
        <v>1622.5902000000001</v>
      </c>
      <c r="O1321" s="4">
        <f t="shared" si="103"/>
        <v>53.019764000000002</v>
      </c>
      <c r="P1321" s="12">
        <f t="shared" si="104"/>
        <v>53.039176999966777</v>
      </c>
      <c r="R1321" s="9">
        <v>1510.4308000000001</v>
      </c>
      <c r="S1321" s="10">
        <v>41.61797</v>
      </c>
    </row>
    <row r="1322" spans="1:19">
      <c r="A1322" s="4">
        <v>25708</v>
      </c>
      <c r="B1322" s="4" t="s">
        <v>11</v>
      </c>
      <c r="C1322" s="4">
        <v>6</v>
      </c>
      <c r="D1322" s="4" t="s">
        <v>4</v>
      </c>
      <c r="E1322" s="4">
        <v>2017</v>
      </c>
      <c r="F1322" s="4" t="s">
        <v>0</v>
      </c>
      <c r="G1322" s="4">
        <v>46</v>
      </c>
      <c r="H1322" s="4" t="s">
        <v>1</v>
      </c>
      <c r="I1322" s="7">
        <v>1622.74</v>
      </c>
      <c r="J1322" s="8" t="s">
        <v>43</v>
      </c>
      <c r="K1322" s="5">
        <f t="array" ref="K1322">MIN(ABS(R$2:R$2623-I1322))</f>
        <v>5.2699999999958891E-2</v>
      </c>
      <c r="L1322" s="4">
        <f t="shared" si="100"/>
        <v>1622.7927</v>
      </c>
      <c r="M1322" s="4">
        <f t="shared" si="101"/>
        <v>53.039177000000002</v>
      </c>
      <c r="N1322" s="4">
        <f t="shared" si="102"/>
        <v>1622.5902000000001</v>
      </c>
      <c r="O1322" s="4">
        <f t="shared" si="103"/>
        <v>53.019764000000002</v>
      </c>
      <c r="P1322" s="12">
        <f t="shared" si="104"/>
        <v>53.034124826633438</v>
      </c>
      <c r="R1322" s="9">
        <v>1510.2670000000001</v>
      </c>
      <c r="S1322" s="10">
        <v>41.600788000000001</v>
      </c>
    </row>
    <row r="1323" spans="1:19">
      <c r="A1323" s="4">
        <v>115638</v>
      </c>
      <c r="B1323" s="4" t="s">
        <v>33</v>
      </c>
      <c r="C1323" s="4">
        <v>28</v>
      </c>
      <c r="D1323" s="4" t="s">
        <v>4</v>
      </c>
      <c r="E1323" s="4">
        <v>2016</v>
      </c>
      <c r="F1323" s="4" t="s">
        <v>0</v>
      </c>
      <c r="G1323" s="4">
        <v>57</v>
      </c>
      <c r="H1323" s="4" t="s">
        <v>1</v>
      </c>
      <c r="I1323" s="7">
        <v>1622.68</v>
      </c>
      <c r="J1323" s="8" t="s">
        <v>43</v>
      </c>
      <c r="K1323" s="5">
        <f t="array" ref="K1323">MIN(ABS(R$2:R$2623-I1323))</f>
        <v>8.979999999996835E-2</v>
      </c>
      <c r="L1323" s="4">
        <f t="shared" si="100"/>
        <v>1622.5902000000001</v>
      </c>
      <c r="M1323" s="4">
        <f t="shared" si="101"/>
        <v>53.019764000000002</v>
      </c>
      <c r="N1323" s="4">
        <f t="shared" si="102"/>
        <v>1622.7927</v>
      </c>
      <c r="O1323" s="4">
        <f t="shared" si="103"/>
        <v>53.039177000000002</v>
      </c>
      <c r="P1323" s="12">
        <f t="shared" si="104"/>
        <v>53.028372826633436</v>
      </c>
      <c r="R1323" s="9">
        <v>1510.2198000000001</v>
      </c>
      <c r="S1323" s="10">
        <v>41.595847999999997</v>
      </c>
    </row>
    <row r="1324" spans="1:19">
      <c r="A1324" s="4">
        <v>49174</v>
      </c>
      <c r="B1324" s="4" t="s">
        <v>16</v>
      </c>
      <c r="C1324" s="4">
        <v>11</v>
      </c>
      <c r="D1324" s="4" t="s">
        <v>4</v>
      </c>
      <c r="E1324" s="4">
        <v>2017</v>
      </c>
      <c r="F1324" s="4" t="s">
        <v>0</v>
      </c>
      <c r="G1324" s="4">
        <v>25</v>
      </c>
      <c r="H1324" s="4" t="s">
        <v>1</v>
      </c>
      <c r="I1324" s="7">
        <v>1622.64</v>
      </c>
      <c r="J1324" s="8" t="s">
        <v>43</v>
      </c>
      <c r="K1324" s="5">
        <f t="array" ref="K1324">MIN(ABS(R$2:R$2623-I1324))</f>
        <v>4.9800000000004729E-2</v>
      </c>
      <c r="L1324" s="4">
        <f t="shared" si="100"/>
        <v>1622.5902000000001</v>
      </c>
      <c r="M1324" s="4">
        <f t="shared" si="101"/>
        <v>53.019764000000002</v>
      </c>
      <c r="N1324" s="4">
        <f t="shared" si="102"/>
        <v>1622.7927</v>
      </c>
      <c r="O1324" s="4">
        <f t="shared" si="103"/>
        <v>53.039177000000002</v>
      </c>
      <c r="P1324" s="12">
        <f t="shared" si="104"/>
        <v>53.024538159966774</v>
      </c>
      <c r="R1324" s="9">
        <v>1509.502</v>
      </c>
      <c r="S1324" s="10">
        <v>41.520556999999997</v>
      </c>
    </row>
    <row r="1325" spans="1:19">
      <c r="A1325" s="4">
        <v>65363</v>
      </c>
      <c r="B1325" s="4" t="s">
        <v>20</v>
      </c>
      <c r="C1325" s="4">
        <v>15</v>
      </c>
      <c r="D1325" s="4" t="s">
        <v>4</v>
      </c>
      <c r="E1325" s="4">
        <v>2015</v>
      </c>
      <c r="F1325" s="4" t="s">
        <v>0</v>
      </c>
      <c r="G1325" s="4">
        <v>57</v>
      </c>
      <c r="H1325" s="4" t="s">
        <v>1</v>
      </c>
      <c r="I1325" s="9">
        <v>1622.5902000000001</v>
      </c>
      <c r="J1325" s="10">
        <v>53.019764000000002</v>
      </c>
      <c r="K1325" s="5">
        <f t="array" ref="K1325">MIN(ABS(R$2:R$2623-I1325))</f>
        <v>0</v>
      </c>
      <c r="L1325" s="4">
        <f t="shared" si="100"/>
        <v>1622.5902000000001</v>
      </c>
      <c r="M1325" s="4">
        <f t="shared" si="101"/>
        <v>53.019764000000002</v>
      </c>
      <c r="N1325" s="4">
        <f t="shared" si="102"/>
        <v>1622.5796</v>
      </c>
      <c r="O1325" s="4">
        <f t="shared" si="103"/>
        <v>53.018745000000003</v>
      </c>
      <c r="P1325" s="12">
        <f t="shared" si="104"/>
        <v>53.019763999259652</v>
      </c>
      <c r="R1325" s="9">
        <v>1509.5001</v>
      </c>
      <c r="S1325" s="10">
        <v>41.520367</v>
      </c>
    </row>
    <row r="1326" spans="1:19">
      <c r="A1326" s="4">
        <v>103601</v>
      </c>
      <c r="B1326" s="4" t="s">
        <v>30</v>
      </c>
      <c r="C1326" s="4">
        <v>25</v>
      </c>
      <c r="D1326" s="4" t="s">
        <v>4</v>
      </c>
      <c r="E1326" s="4">
        <v>2015</v>
      </c>
      <c r="F1326" s="4" t="s">
        <v>0</v>
      </c>
      <c r="G1326" s="4">
        <v>58</v>
      </c>
      <c r="H1326" s="4" t="s">
        <v>1</v>
      </c>
      <c r="I1326" s="9">
        <v>1622.5796</v>
      </c>
      <c r="J1326" s="10">
        <v>53.018745000000003</v>
      </c>
      <c r="K1326" s="5">
        <f t="array" ref="K1326">MIN(ABS(R$2:R$2623-I1326))</f>
        <v>0</v>
      </c>
      <c r="L1326" s="4">
        <f t="shared" si="100"/>
        <v>1622.5796</v>
      </c>
      <c r="M1326" s="4">
        <f t="shared" si="101"/>
        <v>53.018745000000003</v>
      </c>
      <c r="N1326" s="4">
        <f t="shared" si="102"/>
        <v>1622.2371000000001</v>
      </c>
      <c r="O1326" s="4">
        <f t="shared" si="103"/>
        <v>52.985897000000001</v>
      </c>
      <c r="P1326" s="12">
        <f t="shared" si="104"/>
        <v>53.018744999995391</v>
      </c>
      <c r="R1326" s="9">
        <v>1509.3136999999999</v>
      </c>
      <c r="S1326" s="10">
        <v>41.500816</v>
      </c>
    </row>
    <row r="1327" spans="1:19">
      <c r="A1327" s="4">
        <v>49206</v>
      </c>
      <c r="B1327" s="4" t="s">
        <v>16</v>
      </c>
      <c r="C1327" s="4">
        <v>11</v>
      </c>
      <c r="D1327" s="4" t="s">
        <v>4</v>
      </c>
      <c r="E1327" s="4">
        <v>2017</v>
      </c>
      <c r="F1327" s="4" t="s">
        <v>0</v>
      </c>
      <c r="G1327" s="4">
        <v>57</v>
      </c>
      <c r="H1327" s="4" t="s">
        <v>1</v>
      </c>
      <c r="I1327" s="7">
        <v>1622.46</v>
      </c>
      <c r="J1327" s="8" t="s">
        <v>43</v>
      </c>
      <c r="K1327" s="5">
        <f t="array" ref="K1327">MIN(ABS(R$2:R$2623-I1327))</f>
        <v>0.11959999999999127</v>
      </c>
      <c r="L1327" s="4">
        <f t="shared" si="100"/>
        <v>1622.5796</v>
      </c>
      <c r="M1327" s="4">
        <f t="shared" si="101"/>
        <v>53.018745000000003</v>
      </c>
      <c r="N1327" s="4">
        <f t="shared" si="102"/>
        <v>1622.2371000000001</v>
      </c>
      <c r="O1327" s="4">
        <f t="shared" si="103"/>
        <v>52.985897000000001</v>
      </c>
      <c r="P1327" s="12">
        <f t="shared" si="104"/>
        <v>53.007274574301952</v>
      </c>
      <c r="R1327" s="9">
        <v>1509.1686</v>
      </c>
      <c r="S1327" s="10">
        <v>41.485591999999997</v>
      </c>
    </row>
    <row r="1328" spans="1:19">
      <c r="A1328" s="4">
        <v>87270</v>
      </c>
      <c r="B1328" s="4" t="s">
        <v>26</v>
      </c>
      <c r="C1328" s="4">
        <v>21</v>
      </c>
      <c r="D1328" s="4" t="s">
        <v>4</v>
      </c>
      <c r="E1328" s="4">
        <v>2017</v>
      </c>
      <c r="F1328" s="4" t="s">
        <v>0</v>
      </c>
      <c r="G1328" s="4">
        <v>20</v>
      </c>
      <c r="H1328" s="4" t="s">
        <v>1</v>
      </c>
      <c r="I1328" s="7">
        <v>1622.4</v>
      </c>
      <c r="J1328" s="8" t="s">
        <v>43</v>
      </c>
      <c r="K1328" s="5">
        <f t="array" ref="K1328">MIN(ABS(R$2:R$2623-I1328))</f>
        <v>0.16290000000003602</v>
      </c>
      <c r="L1328" s="4">
        <f t="shared" si="100"/>
        <v>1622.2371000000001</v>
      </c>
      <c r="M1328" s="4">
        <f t="shared" si="101"/>
        <v>52.985897000000001</v>
      </c>
      <c r="N1328" s="4">
        <f t="shared" si="102"/>
        <v>1622.5796</v>
      </c>
      <c r="O1328" s="4">
        <f t="shared" si="103"/>
        <v>53.018745000000003</v>
      </c>
      <c r="P1328" s="12">
        <f t="shared" si="104"/>
        <v>53.001520180141384</v>
      </c>
      <c r="R1328" s="9">
        <v>1509.03</v>
      </c>
      <c r="S1328" s="10">
        <v>41.471062000000003</v>
      </c>
    </row>
    <row r="1329" spans="1:19">
      <c r="A1329" s="4">
        <v>49198</v>
      </c>
      <c r="B1329" s="4" t="s">
        <v>16</v>
      </c>
      <c r="C1329" s="4">
        <v>11</v>
      </c>
      <c r="D1329" s="4" t="s">
        <v>4</v>
      </c>
      <c r="E1329" s="4">
        <v>2017</v>
      </c>
      <c r="F1329" s="4" t="s">
        <v>0</v>
      </c>
      <c r="G1329" s="4">
        <v>49</v>
      </c>
      <c r="H1329" s="4" t="s">
        <v>1</v>
      </c>
      <c r="I1329" s="7">
        <v>1622.37</v>
      </c>
      <c r="J1329" s="8" t="s">
        <v>43</v>
      </c>
      <c r="K1329" s="5">
        <f t="array" ref="K1329">MIN(ABS(R$2:R$2623-I1329))</f>
        <v>0.13289999999983593</v>
      </c>
      <c r="L1329" s="4">
        <f t="shared" si="100"/>
        <v>1622.2371000000001</v>
      </c>
      <c r="M1329" s="4">
        <f t="shared" si="101"/>
        <v>52.985897000000001</v>
      </c>
      <c r="N1329" s="4">
        <f t="shared" si="102"/>
        <v>1622.5796</v>
      </c>
      <c r="O1329" s="4">
        <f t="shared" si="103"/>
        <v>53.018745000000003</v>
      </c>
      <c r="P1329" s="12">
        <f t="shared" si="104"/>
        <v>52.998642983061067</v>
      </c>
      <c r="R1329" s="9">
        <v>1508.7924</v>
      </c>
      <c r="S1329" s="10">
        <v>41.446133000000003</v>
      </c>
    </row>
    <row r="1330" spans="1:19">
      <c r="A1330" s="4">
        <v>49022</v>
      </c>
      <c r="B1330" s="4" t="s">
        <v>16</v>
      </c>
      <c r="C1330" s="4">
        <v>11</v>
      </c>
      <c r="D1330" s="4" t="s">
        <v>4</v>
      </c>
      <c r="E1330" s="4">
        <v>2015</v>
      </c>
      <c r="F1330" s="4" t="s">
        <v>0</v>
      </c>
      <c r="G1330" s="4">
        <v>59</v>
      </c>
      <c r="H1330" s="4" t="s">
        <v>1</v>
      </c>
      <c r="I1330" s="9">
        <v>1622.2371000000001</v>
      </c>
      <c r="J1330" s="10">
        <v>52.985897000000001</v>
      </c>
      <c r="K1330" s="5">
        <f t="array" ref="K1330">MIN(ABS(R$2:R$2623-I1330))</f>
        <v>0</v>
      </c>
      <c r="L1330" s="4">
        <f t="shared" si="100"/>
        <v>1622.2371000000001</v>
      </c>
      <c r="M1330" s="4">
        <f t="shared" si="101"/>
        <v>52.985897000000001</v>
      </c>
      <c r="N1330" s="4">
        <f t="shared" si="102"/>
        <v>1622.1233999999999</v>
      </c>
      <c r="O1330" s="4">
        <f t="shared" si="103"/>
        <v>52.974991000000003</v>
      </c>
      <c r="P1330" s="12">
        <f t="shared" si="104"/>
        <v>52.985896999987474</v>
      </c>
      <c r="R1330" s="9">
        <v>1508.2550000000001</v>
      </c>
      <c r="S1330" s="10">
        <v>41.389774000000003</v>
      </c>
    </row>
    <row r="1331" spans="1:19">
      <c r="A1331" s="4">
        <v>115702</v>
      </c>
      <c r="B1331" s="4" t="s">
        <v>33</v>
      </c>
      <c r="C1331" s="4">
        <v>28</v>
      </c>
      <c r="D1331" s="4" t="s">
        <v>4</v>
      </c>
      <c r="E1331" s="4">
        <v>2017</v>
      </c>
      <c r="F1331" s="4" t="s">
        <v>0</v>
      </c>
      <c r="G1331" s="4">
        <v>19</v>
      </c>
      <c r="H1331" s="4" t="s">
        <v>1</v>
      </c>
      <c r="I1331" s="7">
        <v>1622.2</v>
      </c>
      <c r="J1331" s="8" t="s">
        <v>43</v>
      </c>
      <c r="K1331" s="5">
        <f t="array" ref="K1331">MIN(ABS(R$2:R$2623-I1331))</f>
        <v>3.7100000000009459E-2</v>
      </c>
      <c r="L1331" s="4">
        <f t="shared" si="100"/>
        <v>1622.2371000000001</v>
      </c>
      <c r="M1331" s="4">
        <f t="shared" si="101"/>
        <v>52.985897000000001</v>
      </c>
      <c r="N1331" s="4">
        <f t="shared" si="102"/>
        <v>1622.1233999999999</v>
      </c>
      <c r="O1331" s="4">
        <f t="shared" si="103"/>
        <v>52.974991000000003</v>
      </c>
      <c r="P1331" s="12">
        <f t="shared" si="104"/>
        <v>52.982338401922391</v>
      </c>
      <c r="R1331" s="9">
        <v>1508.2216000000001</v>
      </c>
      <c r="S1331" s="10">
        <v>41.386265000000002</v>
      </c>
    </row>
    <row r="1332" spans="1:19">
      <c r="A1332" s="4">
        <v>25719</v>
      </c>
      <c r="B1332" s="4" t="s">
        <v>11</v>
      </c>
      <c r="C1332" s="4">
        <v>6</v>
      </c>
      <c r="D1332" s="4" t="s">
        <v>4</v>
      </c>
      <c r="E1332" s="4">
        <v>2017</v>
      </c>
      <c r="F1332" s="4" t="s">
        <v>0</v>
      </c>
      <c r="G1332" s="4">
        <v>57</v>
      </c>
      <c r="H1332" s="4" t="s">
        <v>1</v>
      </c>
      <c r="I1332" s="7">
        <v>1622.13</v>
      </c>
      <c r="J1332" s="8" t="s">
        <v>43</v>
      </c>
      <c r="K1332" s="5">
        <f t="array" ref="K1332">MIN(ABS(R$2:R$2623-I1332))</f>
        <v>6.6000000001622539E-3</v>
      </c>
      <c r="L1332" s="4">
        <f t="shared" si="100"/>
        <v>1622.1233999999999</v>
      </c>
      <c r="M1332" s="4">
        <f t="shared" si="101"/>
        <v>52.974991000000003</v>
      </c>
      <c r="N1332" s="4">
        <f t="shared" si="102"/>
        <v>1622.2371000000001</v>
      </c>
      <c r="O1332" s="4">
        <f t="shared" si="103"/>
        <v>52.985897000000001</v>
      </c>
      <c r="P1332" s="12">
        <f t="shared" si="104"/>
        <v>52.975624065950555</v>
      </c>
      <c r="R1332" s="9">
        <v>1508.1306</v>
      </c>
      <c r="S1332" s="10">
        <v>41.376728</v>
      </c>
    </row>
    <row r="1333" spans="1:19">
      <c r="A1333" s="4">
        <v>5544</v>
      </c>
      <c r="B1333" s="4" t="s">
        <v>6</v>
      </c>
      <c r="C1333" s="4">
        <v>1</v>
      </c>
      <c r="D1333" s="4" t="s">
        <v>4</v>
      </c>
      <c r="E1333" s="4">
        <v>2015</v>
      </c>
      <c r="F1333" s="4" t="s">
        <v>0</v>
      </c>
      <c r="G1333" s="4">
        <v>70</v>
      </c>
      <c r="H1333" s="4" t="s">
        <v>1</v>
      </c>
      <c r="I1333" s="9">
        <v>1622.1233999999999</v>
      </c>
      <c r="J1333" s="10">
        <v>52.974991000000003</v>
      </c>
      <c r="K1333" s="5">
        <f t="array" ref="K1333">MIN(ABS(R$2:R$2623-I1333))</f>
        <v>0</v>
      </c>
      <c r="L1333" s="4">
        <f t="shared" si="100"/>
        <v>1622.1233999999999</v>
      </c>
      <c r="M1333" s="4">
        <f t="shared" si="101"/>
        <v>52.974991000000003</v>
      </c>
      <c r="N1333" s="4">
        <f t="shared" si="102"/>
        <v>1622.0476000000001</v>
      </c>
      <c r="O1333" s="4">
        <f t="shared" si="103"/>
        <v>52.96772</v>
      </c>
      <c r="P1333" s="12">
        <f t="shared" si="104"/>
        <v>52.974991000117726</v>
      </c>
      <c r="R1333" s="9">
        <v>1508.1107999999999</v>
      </c>
      <c r="S1333" s="10">
        <v>41.374653000000002</v>
      </c>
    </row>
    <row r="1334" spans="1:19">
      <c r="A1334" s="4">
        <v>57450</v>
      </c>
      <c r="B1334" s="4" t="s">
        <v>18</v>
      </c>
      <c r="C1334" s="4">
        <v>13</v>
      </c>
      <c r="D1334" s="4" t="s">
        <v>4</v>
      </c>
      <c r="E1334" s="4">
        <v>2016</v>
      </c>
      <c r="F1334" s="4" t="s">
        <v>0</v>
      </c>
      <c r="G1334" s="4">
        <v>73</v>
      </c>
      <c r="H1334" s="4" t="s">
        <v>1</v>
      </c>
      <c r="I1334" s="7">
        <v>1622.1</v>
      </c>
      <c r="J1334" s="8" t="s">
        <v>43</v>
      </c>
      <c r="K1334" s="5">
        <f t="array" ref="K1334">MIN(ABS(R$2:R$2623-I1334))</f>
        <v>2.3400000000037835E-2</v>
      </c>
      <c r="L1334" s="4">
        <f t="shared" si="100"/>
        <v>1622.1233999999999</v>
      </c>
      <c r="M1334" s="4">
        <f t="shared" si="101"/>
        <v>52.974991000000003</v>
      </c>
      <c r="N1334" s="4">
        <f t="shared" si="102"/>
        <v>1622.0476000000001</v>
      </c>
      <c r="O1334" s="4">
        <f t="shared" si="103"/>
        <v>52.96772</v>
      </c>
      <c r="P1334" s="12">
        <f t="shared" si="104"/>
        <v>52.972746390619015</v>
      </c>
      <c r="R1334" s="9">
        <v>1507.8823</v>
      </c>
      <c r="S1334" s="10">
        <v>41.350684999999999</v>
      </c>
    </row>
    <row r="1335" spans="1:19">
      <c r="A1335" s="4">
        <v>5501</v>
      </c>
      <c r="B1335" s="4" t="s">
        <v>6</v>
      </c>
      <c r="C1335" s="4">
        <v>1</v>
      </c>
      <c r="D1335" s="4" t="s">
        <v>4</v>
      </c>
      <c r="E1335" s="4">
        <v>2015</v>
      </c>
      <c r="F1335" s="4" t="s">
        <v>0</v>
      </c>
      <c r="G1335" s="4">
        <v>27</v>
      </c>
      <c r="H1335" s="4" t="s">
        <v>1</v>
      </c>
      <c r="I1335" s="9">
        <v>1622.0476000000001</v>
      </c>
      <c r="J1335" s="10">
        <v>52.96772</v>
      </c>
      <c r="K1335" s="5">
        <f t="array" ref="K1335">MIN(ABS(R$2:R$2623-I1335))</f>
        <v>0</v>
      </c>
      <c r="L1335" s="4">
        <f t="shared" si="100"/>
        <v>1622.0476000000001</v>
      </c>
      <c r="M1335" s="4">
        <f t="shared" si="101"/>
        <v>52.96772</v>
      </c>
      <c r="N1335" s="4">
        <f t="shared" si="102"/>
        <v>1621.8961999999999</v>
      </c>
      <c r="O1335" s="4">
        <f t="shared" si="103"/>
        <v>52.953194000000003</v>
      </c>
      <c r="P1335" s="12">
        <f t="shared" si="104"/>
        <v>52.967719999980837</v>
      </c>
      <c r="R1335" s="9">
        <v>1507.8358000000001</v>
      </c>
      <c r="S1335" s="10">
        <v>41.345806000000003</v>
      </c>
    </row>
    <row r="1336" spans="1:19">
      <c r="A1336" s="4">
        <v>87172</v>
      </c>
      <c r="B1336" s="4" t="s">
        <v>26</v>
      </c>
      <c r="C1336" s="4">
        <v>21</v>
      </c>
      <c r="D1336" s="4" t="s">
        <v>4</v>
      </c>
      <c r="E1336" s="4">
        <v>2016</v>
      </c>
      <c r="F1336" s="4" t="s">
        <v>0</v>
      </c>
      <c r="G1336" s="4">
        <v>22</v>
      </c>
      <c r="H1336" s="4" t="s">
        <v>1</v>
      </c>
      <c r="I1336" s="7">
        <v>1621.98</v>
      </c>
      <c r="J1336" s="8" t="s">
        <v>43</v>
      </c>
      <c r="K1336" s="5">
        <f t="array" ref="K1336">MIN(ABS(R$2:R$2623-I1336))</f>
        <v>6.7600000000084037E-2</v>
      </c>
      <c r="L1336" s="4">
        <f t="shared" si="100"/>
        <v>1622.0476000000001</v>
      </c>
      <c r="M1336" s="4">
        <f t="shared" si="101"/>
        <v>52.96772</v>
      </c>
      <c r="N1336" s="4">
        <f t="shared" si="102"/>
        <v>1621.8961999999999</v>
      </c>
      <c r="O1336" s="4">
        <f t="shared" si="103"/>
        <v>52.953194000000003</v>
      </c>
      <c r="P1336" s="12">
        <f t="shared" si="104"/>
        <v>52.961234150575294</v>
      </c>
      <c r="R1336" s="9">
        <v>1507.4873</v>
      </c>
      <c r="S1336" s="10">
        <v>41.309249999999999</v>
      </c>
    </row>
    <row r="1337" spans="1:19">
      <c r="A1337" s="4">
        <v>48977</v>
      </c>
      <c r="B1337" s="4" t="s">
        <v>16</v>
      </c>
      <c r="C1337" s="4">
        <v>11</v>
      </c>
      <c r="D1337" s="4" t="s">
        <v>4</v>
      </c>
      <c r="E1337" s="4">
        <v>2015</v>
      </c>
      <c r="F1337" s="4" t="s">
        <v>0</v>
      </c>
      <c r="G1337" s="4">
        <v>14</v>
      </c>
      <c r="H1337" s="4" t="s">
        <v>1</v>
      </c>
      <c r="I1337" s="9">
        <v>1621.8961999999999</v>
      </c>
      <c r="J1337" s="10">
        <v>52.953194000000003</v>
      </c>
      <c r="K1337" s="5">
        <f t="array" ref="K1337">MIN(ABS(R$2:R$2623-I1337))</f>
        <v>0</v>
      </c>
      <c r="L1337" s="4">
        <f t="shared" si="100"/>
        <v>1621.8961999999999</v>
      </c>
      <c r="M1337" s="4">
        <f t="shared" si="101"/>
        <v>52.953194000000003</v>
      </c>
      <c r="N1337" s="4">
        <f t="shared" si="102"/>
        <v>1621.8947000000001</v>
      </c>
      <c r="O1337" s="4">
        <f t="shared" si="103"/>
        <v>52.953040999999999</v>
      </c>
      <c r="P1337" s="12">
        <f t="shared" si="104"/>
        <v>52.95319400430742</v>
      </c>
      <c r="R1337" s="9">
        <v>1507.3333</v>
      </c>
      <c r="S1337" s="10">
        <v>41.293095000000001</v>
      </c>
    </row>
    <row r="1338" spans="1:19">
      <c r="A1338" s="4">
        <v>115528</v>
      </c>
      <c r="B1338" s="4" t="s">
        <v>33</v>
      </c>
      <c r="C1338" s="4">
        <v>28</v>
      </c>
      <c r="D1338" s="4" t="s">
        <v>4</v>
      </c>
      <c r="E1338" s="4">
        <v>2015</v>
      </c>
      <c r="F1338" s="4" t="s">
        <v>0</v>
      </c>
      <c r="G1338" s="4">
        <v>33</v>
      </c>
      <c r="H1338" s="4" t="s">
        <v>1</v>
      </c>
      <c r="I1338" s="9">
        <v>1621.8947000000001</v>
      </c>
      <c r="J1338" s="10">
        <v>52.953040999999999</v>
      </c>
      <c r="K1338" s="5">
        <f t="array" ref="K1338">MIN(ABS(R$2:R$2623-I1338))</f>
        <v>0</v>
      </c>
      <c r="L1338" s="4">
        <f t="shared" si="100"/>
        <v>1621.8947000000001</v>
      </c>
      <c r="M1338" s="4">
        <f t="shared" si="101"/>
        <v>52.953040999999999</v>
      </c>
      <c r="N1338" s="4">
        <f t="shared" si="102"/>
        <v>1621.8588999999999</v>
      </c>
      <c r="O1338" s="4">
        <f t="shared" si="103"/>
        <v>52.949607999999998</v>
      </c>
      <c r="P1338" s="12">
        <f t="shared" si="104"/>
        <v>52.9530410000188</v>
      </c>
      <c r="R1338" s="9">
        <v>1507.2711999999999</v>
      </c>
      <c r="S1338" s="10">
        <v>41.286586999999997</v>
      </c>
    </row>
    <row r="1339" spans="1:19">
      <c r="A1339" s="4">
        <v>57292</v>
      </c>
      <c r="B1339" s="4" t="s">
        <v>18</v>
      </c>
      <c r="C1339" s="4">
        <v>13</v>
      </c>
      <c r="D1339" s="4" t="s">
        <v>4</v>
      </c>
      <c r="E1339" s="4">
        <v>2015</v>
      </c>
      <c r="F1339" s="4" t="s">
        <v>0</v>
      </c>
      <c r="G1339" s="4">
        <v>11</v>
      </c>
      <c r="H1339" s="4" t="s">
        <v>1</v>
      </c>
      <c r="I1339" s="9">
        <v>1621.8588999999999</v>
      </c>
      <c r="J1339" s="10">
        <v>52.949607999999998</v>
      </c>
      <c r="K1339" s="5">
        <f t="array" ref="K1339">MIN(ABS(R$2:R$2623-I1339))</f>
        <v>0</v>
      </c>
      <c r="L1339" s="4">
        <f t="shared" si="100"/>
        <v>1621.8588999999999</v>
      </c>
      <c r="M1339" s="4">
        <f t="shared" si="101"/>
        <v>52.949607999999998</v>
      </c>
      <c r="N1339" s="4">
        <f t="shared" si="102"/>
        <v>1621.7399</v>
      </c>
      <c r="O1339" s="4">
        <f t="shared" si="103"/>
        <v>52.938183000000002</v>
      </c>
      <c r="P1339" s="12">
        <f t="shared" si="104"/>
        <v>52.949608000025279</v>
      </c>
      <c r="R1339" s="9">
        <v>1507.2645</v>
      </c>
      <c r="S1339" s="10">
        <v>41.285885</v>
      </c>
    </row>
    <row r="1340" spans="1:19">
      <c r="A1340" s="4">
        <v>49173</v>
      </c>
      <c r="B1340" s="4" t="s">
        <v>16</v>
      </c>
      <c r="C1340" s="4">
        <v>11</v>
      </c>
      <c r="D1340" s="4" t="s">
        <v>4</v>
      </c>
      <c r="E1340" s="4">
        <v>2017</v>
      </c>
      <c r="F1340" s="4" t="s">
        <v>0</v>
      </c>
      <c r="G1340" s="4">
        <v>24</v>
      </c>
      <c r="H1340" s="4" t="s">
        <v>1</v>
      </c>
      <c r="I1340" s="7">
        <v>1621.82</v>
      </c>
      <c r="J1340" s="8" t="s">
        <v>43</v>
      </c>
      <c r="K1340" s="5">
        <f t="array" ref="K1340">MIN(ABS(R$2:R$2623-I1340))</f>
        <v>3.8900000000012369E-2</v>
      </c>
      <c r="L1340" s="4">
        <f t="shared" si="100"/>
        <v>1621.8588999999999</v>
      </c>
      <c r="M1340" s="4">
        <f t="shared" si="101"/>
        <v>52.949607999999998</v>
      </c>
      <c r="N1340" s="4">
        <f t="shared" si="102"/>
        <v>1621.7399</v>
      </c>
      <c r="O1340" s="4">
        <f t="shared" si="103"/>
        <v>52.938183000000002</v>
      </c>
      <c r="P1340" s="12">
        <f t="shared" si="104"/>
        <v>52.945873273134524</v>
      </c>
      <c r="R1340" s="9">
        <v>1507.2577000000001</v>
      </c>
      <c r="S1340" s="10">
        <v>41.285167999999999</v>
      </c>
    </row>
    <row r="1341" spans="1:19">
      <c r="A1341" s="4">
        <v>87123</v>
      </c>
      <c r="B1341" s="4" t="s">
        <v>26</v>
      </c>
      <c r="C1341" s="4">
        <v>21</v>
      </c>
      <c r="D1341" s="4" t="s">
        <v>4</v>
      </c>
      <c r="E1341" s="4">
        <v>2015</v>
      </c>
      <c r="F1341" s="4" t="s">
        <v>0</v>
      </c>
      <c r="G1341" s="4">
        <v>55</v>
      </c>
      <c r="H1341" s="4" t="s">
        <v>1</v>
      </c>
      <c r="I1341" s="9">
        <v>1621.7399</v>
      </c>
      <c r="J1341" s="10">
        <v>52.938183000000002</v>
      </c>
      <c r="K1341" s="5">
        <f t="array" ref="K1341">MIN(ABS(R$2:R$2623-I1341))</f>
        <v>0</v>
      </c>
      <c r="L1341" s="4">
        <f t="shared" si="100"/>
        <v>1621.7399</v>
      </c>
      <c r="M1341" s="4">
        <f t="shared" si="101"/>
        <v>52.938183000000002</v>
      </c>
      <c r="N1341" s="4">
        <f t="shared" si="102"/>
        <v>1621.5612000000001</v>
      </c>
      <c r="O1341" s="4">
        <f t="shared" si="103"/>
        <v>52.921024000000003</v>
      </c>
      <c r="P1341" s="12">
        <f t="shared" si="104"/>
        <v>52.938182999986161</v>
      </c>
      <c r="R1341" s="9">
        <v>1507.2121999999999</v>
      </c>
      <c r="S1341" s="10">
        <v>41.280391999999999</v>
      </c>
    </row>
    <row r="1342" spans="1:19">
      <c r="A1342" s="4">
        <v>103618</v>
      </c>
      <c r="B1342" s="4" t="s">
        <v>30</v>
      </c>
      <c r="C1342" s="4">
        <v>25</v>
      </c>
      <c r="D1342" s="4" t="s">
        <v>4</v>
      </c>
      <c r="E1342" s="4">
        <v>2015</v>
      </c>
      <c r="F1342" s="4" t="s">
        <v>0</v>
      </c>
      <c r="G1342" s="4">
        <v>75</v>
      </c>
      <c r="H1342" s="4" t="s">
        <v>1</v>
      </c>
      <c r="I1342" s="9">
        <v>1621.5612000000001</v>
      </c>
      <c r="J1342" s="10">
        <v>52.921024000000003</v>
      </c>
      <c r="K1342" s="5">
        <f t="array" ref="K1342">MIN(ABS(R$2:R$2623-I1342))</f>
        <v>0</v>
      </c>
      <c r="L1342" s="4">
        <f t="shared" si="100"/>
        <v>1621.5612000000001</v>
      </c>
      <c r="M1342" s="4">
        <f t="shared" si="101"/>
        <v>52.921024000000003</v>
      </c>
      <c r="N1342" s="4">
        <f t="shared" si="102"/>
        <v>1621.5231000000001</v>
      </c>
      <c r="O1342" s="4">
        <f t="shared" si="103"/>
        <v>52.917366000000001</v>
      </c>
      <c r="P1342" s="12">
        <f t="shared" si="104"/>
        <v>52.921024000090696</v>
      </c>
      <c r="R1342" s="9">
        <v>1507.1876999999999</v>
      </c>
      <c r="S1342" s="10">
        <v>41.277831999999997</v>
      </c>
    </row>
    <row r="1343" spans="1:19">
      <c r="A1343" s="4">
        <v>21576</v>
      </c>
      <c r="B1343" s="4" t="s">
        <v>10</v>
      </c>
      <c r="C1343" s="4">
        <v>5</v>
      </c>
      <c r="D1343" s="4" t="s">
        <v>4</v>
      </c>
      <c r="E1343" s="4">
        <v>2015</v>
      </c>
      <c r="F1343" s="4" t="s">
        <v>0</v>
      </c>
      <c r="G1343" s="4">
        <v>91</v>
      </c>
      <c r="H1343" s="4" t="s">
        <v>4</v>
      </c>
      <c r="I1343" s="9">
        <v>1621.5231000000001</v>
      </c>
      <c r="J1343" s="10">
        <v>52.917366000000001</v>
      </c>
      <c r="K1343" s="5">
        <f t="array" ref="K1343">MIN(ABS(R$2:R$2623-I1343))</f>
        <v>0</v>
      </c>
      <c r="L1343" s="4">
        <f t="shared" si="100"/>
        <v>1621.5231000000001</v>
      </c>
      <c r="M1343" s="4">
        <f t="shared" si="101"/>
        <v>52.917366000000001</v>
      </c>
      <c r="N1343" s="4">
        <f t="shared" si="102"/>
        <v>1621.4054000000001</v>
      </c>
      <c r="O1343" s="4">
        <f t="shared" si="103"/>
        <v>52.906063000000003</v>
      </c>
      <c r="P1343" s="12">
        <f t="shared" si="104"/>
        <v>52.917366000056674</v>
      </c>
      <c r="R1343" s="9">
        <v>1507.0967000000001</v>
      </c>
      <c r="S1343" s="10">
        <v>41.268279999999997</v>
      </c>
    </row>
    <row r="1344" spans="1:19">
      <c r="A1344" s="4">
        <v>49236</v>
      </c>
      <c r="B1344" s="4" t="s">
        <v>16</v>
      </c>
      <c r="C1344" s="4">
        <v>11</v>
      </c>
      <c r="D1344" s="4" t="s">
        <v>4</v>
      </c>
      <c r="E1344" s="4">
        <v>2017</v>
      </c>
      <c r="F1344" s="4" t="s">
        <v>0</v>
      </c>
      <c r="G1344" s="4">
        <v>87</v>
      </c>
      <c r="H1344" s="4" t="s">
        <v>4</v>
      </c>
      <c r="I1344" s="7">
        <v>1621.44</v>
      </c>
      <c r="J1344" s="8" t="s">
        <v>43</v>
      </c>
      <c r="K1344" s="5">
        <f t="array" ref="K1344">MIN(ABS(R$2:R$2623-I1344))</f>
        <v>3.4599999999954889E-2</v>
      </c>
      <c r="L1344" s="4">
        <f t="shared" si="100"/>
        <v>1621.4054000000001</v>
      </c>
      <c r="M1344" s="4">
        <f t="shared" si="101"/>
        <v>52.906063000000003</v>
      </c>
      <c r="N1344" s="4">
        <f t="shared" si="102"/>
        <v>1621.5231000000001</v>
      </c>
      <c r="O1344" s="4">
        <f t="shared" si="103"/>
        <v>52.917366000000001</v>
      </c>
      <c r="P1344" s="12">
        <f t="shared" si="104"/>
        <v>52.909385717134001</v>
      </c>
      <c r="R1344" s="9">
        <v>1507.0365999999999</v>
      </c>
      <c r="S1344" s="10">
        <v>41.261977999999999</v>
      </c>
    </row>
    <row r="1345" spans="1:19">
      <c r="A1345" s="4">
        <v>103562</v>
      </c>
      <c r="B1345" s="4" t="s">
        <v>30</v>
      </c>
      <c r="C1345" s="4">
        <v>25</v>
      </c>
      <c r="D1345" s="4" t="s">
        <v>4</v>
      </c>
      <c r="E1345" s="4">
        <v>2015</v>
      </c>
      <c r="F1345" s="4" t="s">
        <v>0</v>
      </c>
      <c r="G1345" s="4">
        <v>19</v>
      </c>
      <c r="H1345" s="4" t="s">
        <v>1</v>
      </c>
      <c r="I1345" s="9">
        <v>1621.4054000000001</v>
      </c>
      <c r="J1345" s="10">
        <v>52.906063000000003</v>
      </c>
      <c r="K1345" s="5">
        <f t="array" ref="K1345">MIN(ABS(R$2:R$2623-I1345))</f>
        <v>0</v>
      </c>
      <c r="L1345" s="4">
        <f t="shared" si="100"/>
        <v>1621.4054000000001</v>
      </c>
      <c r="M1345" s="4">
        <f t="shared" si="101"/>
        <v>52.906063000000003</v>
      </c>
      <c r="N1345" s="4">
        <f t="shared" si="102"/>
        <v>1621.3831</v>
      </c>
      <c r="O1345" s="4">
        <f t="shared" si="103"/>
        <v>52.903919000000002</v>
      </c>
      <c r="P1345" s="12">
        <f t="shared" si="104"/>
        <v>52.906063000187039</v>
      </c>
      <c r="R1345" s="9">
        <v>1506.9191000000001</v>
      </c>
      <c r="S1345" s="10">
        <v>41.249648999999998</v>
      </c>
    </row>
    <row r="1346" spans="1:19">
      <c r="A1346" s="4">
        <v>57284</v>
      </c>
      <c r="B1346" s="4" t="s">
        <v>18</v>
      </c>
      <c r="C1346" s="4">
        <v>13</v>
      </c>
      <c r="D1346" s="4" t="s">
        <v>4</v>
      </c>
      <c r="E1346" s="4">
        <v>2015</v>
      </c>
      <c r="F1346" s="4" t="s">
        <v>0</v>
      </c>
      <c r="G1346" s="4">
        <v>3</v>
      </c>
      <c r="H1346" s="4" t="s">
        <v>1</v>
      </c>
      <c r="I1346" s="9">
        <v>1621.3831</v>
      </c>
      <c r="J1346" s="10">
        <v>52.903919000000002</v>
      </c>
      <c r="K1346" s="5">
        <f t="array" ref="K1346">MIN(ABS(R$2:R$2623-I1346))</f>
        <v>0</v>
      </c>
      <c r="L1346" s="4">
        <f t="shared" ref="L1346:L1409" si="105">IF(COUNTIF(R:R,I1346-K1346),I1346-K1346,I1346+K1346)</f>
        <v>1621.3831</v>
      </c>
      <c r="M1346" s="4">
        <f t="shared" ref="M1346:M1409" si="106">VLOOKUP(L1346,R:S,2,FALSE)</f>
        <v>52.903919000000002</v>
      </c>
      <c r="N1346" s="4">
        <f t="shared" ref="N1346:N1409" si="107">IF(MATCH(L1346,R:R,0)=2,R$3,IF(MATCH(L1346,R:R,0)=2623,R$2622,INDEX(R:R,(MATCH(L1346,R:R,0)+1-2*(L1346&lt;I1346)))))</f>
        <v>1621.0572999999999</v>
      </c>
      <c r="O1346" s="4">
        <f t="shared" ref="O1346:O1409" si="108">VLOOKUP(N1346,R:S,2,FALSE)</f>
        <v>52.872616000000001</v>
      </c>
      <c r="P1346" s="12">
        <f t="shared" si="104"/>
        <v>52.903919000005736</v>
      </c>
      <c r="R1346" s="9">
        <v>1506.8936000000001</v>
      </c>
      <c r="S1346" s="10">
        <v>41.246971000000002</v>
      </c>
    </row>
    <row r="1347" spans="1:19">
      <c r="A1347" s="4">
        <v>115632</v>
      </c>
      <c r="B1347" s="4" t="s">
        <v>33</v>
      </c>
      <c r="C1347" s="4">
        <v>28</v>
      </c>
      <c r="D1347" s="4" t="s">
        <v>4</v>
      </c>
      <c r="E1347" s="4">
        <v>2016</v>
      </c>
      <c r="F1347" s="4" t="s">
        <v>0</v>
      </c>
      <c r="G1347" s="4">
        <v>51</v>
      </c>
      <c r="H1347" s="4" t="s">
        <v>1</v>
      </c>
      <c r="I1347" s="7">
        <v>1621.29</v>
      </c>
      <c r="J1347" s="8" t="s">
        <v>43</v>
      </c>
      <c r="K1347" s="5">
        <f t="array" ref="K1347">MIN(ABS(R$2:R$2623-I1347))</f>
        <v>9.3100000000049477E-2</v>
      </c>
      <c r="L1347" s="4">
        <f t="shared" si="105"/>
        <v>1621.3831</v>
      </c>
      <c r="M1347" s="4">
        <f t="shared" si="106"/>
        <v>52.903919000000002</v>
      </c>
      <c r="N1347" s="4">
        <f t="shared" si="107"/>
        <v>1621.0572999999999</v>
      </c>
      <c r="O1347" s="4">
        <f t="shared" si="108"/>
        <v>52.872616000000001</v>
      </c>
      <c r="P1347" s="12">
        <f t="shared" ref="P1347:P1410" si="109">((M1347-O1347)*I1347+(L1347*O1347-M1347*N1347))/(L1347-N1347)</f>
        <v>52.894973913142621</v>
      </c>
      <c r="R1347" s="9">
        <v>1506.5473999999999</v>
      </c>
      <c r="S1347" s="10">
        <v>41.210659</v>
      </c>
    </row>
    <row r="1348" spans="1:19">
      <c r="A1348" s="4">
        <v>49208</v>
      </c>
      <c r="B1348" s="4" t="s">
        <v>16</v>
      </c>
      <c r="C1348" s="4">
        <v>11</v>
      </c>
      <c r="D1348" s="4" t="s">
        <v>4</v>
      </c>
      <c r="E1348" s="4">
        <v>2017</v>
      </c>
      <c r="F1348" s="4" t="s">
        <v>0</v>
      </c>
      <c r="G1348" s="4">
        <v>59</v>
      </c>
      <c r="H1348" s="4" t="s">
        <v>1</v>
      </c>
      <c r="I1348" s="7">
        <v>1621.17</v>
      </c>
      <c r="J1348" s="8" t="s">
        <v>43</v>
      </c>
      <c r="K1348" s="5">
        <f t="array" ref="K1348">MIN(ABS(R$2:R$2623-I1348))</f>
        <v>0.11270000000013169</v>
      </c>
      <c r="L1348" s="4">
        <f t="shared" si="105"/>
        <v>1621.0572999999999</v>
      </c>
      <c r="M1348" s="4">
        <f t="shared" si="106"/>
        <v>52.872616000000001</v>
      </c>
      <c r="N1348" s="4">
        <f t="shared" si="107"/>
        <v>1621.3831</v>
      </c>
      <c r="O1348" s="4">
        <f t="shared" si="108"/>
        <v>52.903919000000002</v>
      </c>
      <c r="P1348" s="12">
        <f t="shared" si="109"/>
        <v>52.883444263050556</v>
      </c>
      <c r="R1348" s="9">
        <v>1506.5419999999999</v>
      </c>
      <c r="S1348" s="10">
        <v>41.210098000000002</v>
      </c>
    </row>
    <row r="1349" spans="1:19">
      <c r="A1349" s="4">
        <v>87273</v>
      </c>
      <c r="B1349" s="4" t="s">
        <v>26</v>
      </c>
      <c r="C1349" s="4">
        <v>21</v>
      </c>
      <c r="D1349" s="4" t="s">
        <v>4</v>
      </c>
      <c r="E1349" s="4">
        <v>2017</v>
      </c>
      <c r="F1349" s="4" t="s">
        <v>0</v>
      </c>
      <c r="G1349" s="4">
        <v>23</v>
      </c>
      <c r="H1349" s="4" t="s">
        <v>1</v>
      </c>
      <c r="I1349" s="7">
        <v>1621.16</v>
      </c>
      <c r="J1349" s="8" t="s">
        <v>43</v>
      </c>
      <c r="K1349" s="5">
        <f t="array" ref="K1349">MIN(ABS(R$2:R$2623-I1349))</f>
        <v>0.10270000000014079</v>
      </c>
      <c r="L1349" s="4">
        <f t="shared" si="105"/>
        <v>1621.0572999999999</v>
      </c>
      <c r="M1349" s="4">
        <f t="shared" si="106"/>
        <v>52.872616000000001</v>
      </c>
      <c r="N1349" s="4">
        <f t="shared" si="107"/>
        <v>1621.3831</v>
      </c>
      <c r="O1349" s="4">
        <f t="shared" si="108"/>
        <v>52.903919000000002</v>
      </c>
      <c r="P1349" s="12">
        <f t="shared" si="109"/>
        <v>52.882483458876216</v>
      </c>
      <c r="R1349" s="9">
        <v>1506.5391999999999</v>
      </c>
      <c r="S1349" s="10">
        <v>41.209800999999999</v>
      </c>
    </row>
    <row r="1350" spans="1:19">
      <c r="A1350" s="4">
        <v>5661</v>
      </c>
      <c r="B1350" s="4" t="s">
        <v>6</v>
      </c>
      <c r="C1350" s="4">
        <v>1</v>
      </c>
      <c r="D1350" s="4" t="s">
        <v>4</v>
      </c>
      <c r="E1350" s="4">
        <v>2016</v>
      </c>
      <c r="F1350" s="4" t="s">
        <v>0</v>
      </c>
      <c r="G1350" s="4">
        <v>89</v>
      </c>
      <c r="H1350" s="4" t="s">
        <v>4</v>
      </c>
      <c r="I1350" s="7">
        <v>1621.16</v>
      </c>
      <c r="J1350" s="8" t="s">
        <v>43</v>
      </c>
      <c r="K1350" s="5">
        <f t="array" ref="K1350">MIN(ABS(R$2:R$2623-I1350))</f>
        <v>0.10270000000014079</v>
      </c>
      <c r="L1350" s="4">
        <f t="shared" si="105"/>
        <v>1621.0572999999999</v>
      </c>
      <c r="M1350" s="4">
        <f t="shared" si="106"/>
        <v>52.872616000000001</v>
      </c>
      <c r="N1350" s="4">
        <f t="shared" si="107"/>
        <v>1621.3831</v>
      </c>
      <c r="O1350" s="4">
        <f t="shared" si="108"/>
        <v>52.903919000000002</v>
      </c>
      <c r="P1350" s="12">
        <f t="shared" si="109"/>
        <v>52.882483458876216</v>
      </c>
      <c r="R1350" s="9">
        <v>1506.4561000000001</v>
      </c>
      <c r="S1350" s="10">
        <v>41.201084000000002</v>
      </c>
    </row>
    <row r="1351" spans="1:19">
      <c r="A1351" s="4">
        <v>25580</v>
      </c>
      <c r="B1351" s="4" t="s">
        <v>11</v>
      </c>
      <c r="C1351" s="4">
        <v>6</v>
      </c>
      <c r="D1351" s="4" t="s">
        <v>4</v>
      </c>
      <c r="E1351" s="4">
        <v>2016</v>
      </c>
      <c r="F1351" s="4" t="s">
        <v>0</v>
      </c>
      <c r="G1351" s="4">
        <v>21</v>
      </c>
      <c r="H1351" s="4" t="s">
        <v>1</v>
      </c>
      <c r="I1351" s="7">
        <v>1621.1</v>
      </c>
      <c r="J1351" s="8" t="s">
        <v>43</v>
      </c>
      <c r="K1351" s="5">
        <f t="array" ref="K1351">MIN(ABS(R$2:R$2623-I1351))</f>
        <v>4.2699999999967986E-2</v>
      </c>
      <c r="L1351" s="4">
        <f t="shared" si="105"/>
        <v>1621.0572999999999</v>
      </c>
      <c r="M1351" s="4">
        <f t="shared" si="106"/>
        <v>52.872616000000001</v>
      </c>
      <c r="N1351" s="4">
        <f t="shared" si="107"/>
        <v>1621.3831</v>
      </c>
      <c r="O1351" s="4">
        <f t="shared" si="108"/>
        <v>52.903919000000002</v>
      </c>
      <c r="P1351" s="12">
        <f t="shared" si="109"/>
        <v>52.876718633830158</v>
      </c>
      <c r="R1351" s="9">
        <v>1506.037</v>
      </c>
      <c r="S1351" s="10">
        <v>41.157124000000003</v>
      </c>
    </row>
    <row r="1352" spans="1:19">
      <c r="A1352" s="4">
        <v>48967</v>
      </c>
      <c r="B1352" s="4" t="s">
        <v>16</v>
      </c>
      <c r="C1352" s="4">
        <v>11</v>
      </c>
      <c r="D1352" s="4" t="s">
        <v>4</v>
      </c>
      <c r="E1352" s="4">
        <v>2015</v>
      </c>
      <c r="F1352" s="4" t="s">
        <v>0</v>
      </c>
      <c r="G1352" s="4">
        <v>4</v>
      </c>
      <c r="H1352" s="4" t="s">
        <v>1</v>
      </c>
      <c r="I1352" s="9">
        <v>1621.0572999999999</v>
      </c>
      <c r="J1352" s="10">
        <v>52.872616000000001</v>
      </c>
      <c r="K1352" s="5">
        <f t="array" ref="K1352">MIN(ABS(R$2:R$2623-I1352))</f>
        <v>0</v>
      </c>
      <c r="L1352" s="4">
        <f t="shared" si="105"/>
        <v>1621.0572999999999</v>
      </c>
      <c r="M1352" s="4">
        <f t="shared" si="106"/>
        <v>52.872616000000001</v>
      </c>
      <c r="N1352" s="4">
        <f t="shared" si="107"/>
        <v>1620.9698000000001</v>
      </c>
      <c r="O1352" s="4">
        <f t="shared" si="108"/>
        <v>52.864215999999999</v>
      </c>
      <c r="P1352" s="12">
        <f t="shared" si="109"/>
        <v>52.872615999958349</v>
      </c>
      <c r="R1352" s="9">
        <v>1506.0291</v>
      </c>
      <c r="S1352" s="10">
        <v>41.156292000000001</v>
      </c>
    </row>
    <row r="1353" spans="1:19">
      <c r="A1353" s="4">
        <v>25752</v>
      </c>
      <c r="B1353" s="4" t="s">
        <v>11</v>
      </c>
      <c r="C1353" s="4">
        <v>6</v>
      </c>
      <c r="D1353" s="4" t="s">
        <v>4</v>
      </c>
      <c r="E1353" s="4">
        <v>2017</v>
      </c>
      <c r="F1353" s="4" t="s">
        <v>0</v>
      </c>
      <c r="G1353" s="4">
        <v>90</v>
      </c>
      <c r="H1353" s="4" t="s">
        <v>4</v>
      </c>
      <c r="I1353" s="7">
        <v>1621</v>
      </c>
      <c r="J1353" s="8" t="s">
        <v>43</v>
      </c>
      <c r="K1353" s="5">
        <f t="array" ref="K1353">MIN(ABS(R$2:R$2623-I1353))</f>
        <v>3.0199999999922511E-2</v>
      </c>
      <c r="L1353" s="4">
        <f t="shared" si="105"/>
        <v>1620.9698000000001</v>
      </c>
      <c r="M1353" s="4">
        <f t="shared" si="106"/>
        <v>52.864215999999999</v>
      </c>
      <c r="N1353" s="4">
        <f t="shared" si="107"/>
        <v>1621.0572999999999</v>
      </c>
      <c r="O1353" s="4">
        <f t="shared" si="108"/>
        <v>52.872616000000001</v>
      </c>
      <c r="P1353" s="12">
        <f t="shared" si="109"/>
        <v>52.867115199958342</v>
      </c>
      <c r="R1353" s="9">
        <v>1505.9926</v>
      </c>
      <c r="S1353" s="10">
        <v>41.152465999999997</v>
      </c>
    </row>
    <row r="1354" spans="1:19">
      <c r="A1354" s="4">
        <v>57410</v>
      </c>
      <c r="B1354" s="4" t="s">
        <v>18</v>
      </c>
      <c r="C1354" s="4">
        <v>13</v>
      </c>
      <c r="D1354" s="4" t="s">
        <v>4</v>
      </c>
      <c r="E1354" s="4">
        <v>2016</v>
      </c>
      <c r="F1354" s="4" t="s">
        <v>0</v>
      </c>
      <c r="G1354" s="4">
        <v>33</v>
      </c>
      <c r="H1354" s="4" t="s">
        <v>1</v>
      </c>
      <c r="I1354" s="7">
        <v>1620.97</v>
      </c>
      <c r="J1354" s="8" t="s">
        <v>43</v>
      </c>
      <c r="K1354" s="5">
        <f t="array" ref="K1354">MIN(ABS(R$2:R$2623-I1354))</f>
        <v>1.9999999994979589E-4</v>
      </c>
      <c r="L1354" s="4">
        <f t="shared" si="105"/>
        <v>1620.9698000000001</v>
      </c>
      <c r="M1354" s="4">
        <f t="shared" si="106"/>
        <v>52.864215999999999</v>
      </c>
      <c r="N1354" s="4">
        <f t="shared" si="107"/>
        <v>1621.0572999999999</v>
      </c>
      <c r="O1354" s="4">
        <f t="shared" si="108"/>
        <v>52.872616000000001</v>
      </c>
      <c r="P1354" s="12">
        <f t="shared" si="109"/>
        <v>52.864235199958337</v>
      </c>
      <c r="R1354" s="9">
        <v>1505.8629000000001</v>
      </c>
      <c r="S1354" s="10">
        <v>41.138866</v>
      </c>
    </row>
    <row r="1355" spans="1:19">
      <c r="A1355" s="4">
        <v>49054</v>
      </c>
      <c r="B1355" s="4" t="s">
        <v>16</v>
      </c>
      <c r="C1355" s="4">
        <v>11</v>
      </c>
      <c r="D1355" s="4" t="s">
        <v>4</v>
      </c>
      <c r="E1355" s="4">
        <v>2015</v>
      </c>
      <c r="F1355" s="4" t="s">
        <v>0</v>
      </c>
      <c r="G1355" s="4">
        <v>91</v>
      </c>
      <c r="H1355" s="4" t="s">
        <v>4</v>
      </c>
      <c r="I1355" s="9">
        <v>1620.9698000000001</v>
      </c>
      <c r="J1355" s="10">
        <v>52.864215999999999</v>
      </c>
      <c r="K1355" s="5">
        <f t="array" ref="K1355">MIN(ABS(R$2:R$2623-I1355))</f>
        <v>0</v>
      </c>
      <c r="L1355" s="4">
        <f t="shared" si="105"/>
        <v>1620.9698000000001</v>
      </c>
      <c r="M1355" s="4">
        <f t="shared" si="106"/>
        <v>52.864215999999999</v>
      </c>
      <c r="N1355" s="4">
        <f t="shared" si="107"/>
        <v>1620.9413999999999</v>
      </c>
      <c r="O1355" s="4">
        <f t="shared" si="108"/>
        <v>52.861480999999998</v>
      </c>
      <c r="P1355" s="12">
        <f t="shared" si="109"/>
        <v>52.86421600011014</v>
      </c>
      <c r="R1355" s="9">
        <v>1505.8326</v>
      </c>
      <c r="S1355" s="10">
        <v>41.135688999999999</v>
      </c>
    </row>
    <row r="1356" spans="1:19">
      <c r="A1356" s="4">
        <v>49026</v>
      </c>
      <c r="B1356" s="4" t="s">
        <v>16</v>
      </c>
      <c r="C1356" s="4">
        <v>11</v>
      </c>
      <c r="D1356" s="4" t="s">
        <v>4</v>
      </c>
      <c r="E1356" s="4">
        <v>2015</v>
      </c>
      <c r="F1356" s="4" t="s">
        <v>0</v>
      </c>
      <c r="G1356" s="4">
        <v>63</v>
      </c>
      <c r="H1356" s="4" t="s">
        <v>1</v>
      </c>
      <c r="I1356" s="9">
        <v>1620.9413999999999</v>
      </c>
      <c r="J1356" s="10">
        <v>52.861480999999998</v>
      </c>
      <c r="K1356" s="5">
        <f t="array" ref="K1356">MIN(ABS(R$2:R$2623-I1356))</f>
        <v>0</v>
      </c>
      <c r="L1356" s="4">
        <f t="shared" si="105"/>
        <v>1620.9413999999999</v>
      </c>
      <c r="M1356" s="4">
        <f t="shared" si="106"/>
        <v>52.861480999999998</v>
      </c>
      <c r="N1356" s="4">
        <f t="shared" si="107"/>
        <v>1620.7844</v>
      </c>
      <c r="O1356" s="4">
        <f t="shared" si="108"/>
        <v>52.846393999999997</v>
      </c>
      <c r="P1356" s="12">
        <f t="shared" si="109"/>
        <v>52.861481000002996</v>
      </c>
      <c r="R1356" s="9">
        <v>1505.4128000000001</v>
      </c>
      <c r="S1356" s="10">
        <v>41.091656</v>
      </c>
    </row>
    <row r="1357" spans="1:19">
      <c r="A1357" s="4">
        <v>49039</v>
      </c>
      <c r="B1357" s="4" t="s">
        <v>16</v>
      </c>
      <c r="C1357" s="4">
        <v>11</v>
      </c>
      <c r="D1357" s="4" t="s">
        <v>4</v>
      </c>
      <c r="E1357" s="4">
        <v>2015</v>
      </c>
      <c r="F1357" s="4" t="s">
        <v>0</v>
      </c>
      <c r="G1357" s="4">
        <v>76</v>
      </c>
      <c r="H1357" s="4" t="s">
        <v>1</v>
      </c>
      <c r="I1357" s="9">
        <v>1620.7844</v>
      </c>
      <c r="J1357" s="10">
        <v>52.846393999999997</v>
      </c>
      <c r="K1357" s="5">
        <f t="array" ref="K1357">MIN(ABS(R$2:R$2623-I1357))</f>
        <v>0</v>
      </c>
      <c r="L1357" s="4">
        <f t="shared" si="105"/>
        <v>1620.7844</v>
      </c>
      <c r="M1357" s="4">
        <f t="shared" si="106"/>
        <v>52.846393999999997</v>
      </c>
      <c r="N1357" s="4">
        <f t="shared" si="107"/>
        <v>1620.6356000000001</v>
      </c>
      <c r="O1357" s="4">
        <f t="shared" si="108"/>
        <v>52.832084999999999</v>
      </c>
      <c r="P1357" s="12">
        <f t="shared" si="109"/>
        <v>52.846394000089788</v>
      </c>
      <c r="R1357" s="9">
        <v>1505.3702000000001</v>
      </c>
      <c r="S1357" s="10">
        <v>41.087184999999998</v>
      </c>
    </row>
    <row r="1358" spans="1:19">
      <c r="A1358" s="4">
        <v>65312</v>
      </c>
      <c r="B1358" s="4" t="s">
        <v>20</v>
      </c>
      <c r="C1358" s="4">
        <v>15</v>
      </c>
      <c r="D1358" s="4" t="s">
        <v>4</v>
      </c>
      <c r="E1358" s="4">
        <v>2015</v>
      </c>
      <c r="F1358" s="4" t="s">
        <v>0</v>
      </c>
      <c r="G1358" s="4">
        <v>6</v>
      </c>
      <c r="H1358" s="4" t="s">
        <v>1</v>
      </c>
      <c r="I1358" s="9">
        <v>1620.6356000000001</v>
      </c>
      <c r="J1358" s="10">
        <v>52.832084999999999</v>
      </c>
      <c r="K1358" s="5">
        <f t="array" ref="K1358">MIN(ABS(R$2:R$2623-I1358))</f>
        <v>0</v>
      </c>
      <c r="L1358" s="4">
        <f t="shared" si="105"/>
        <v>1620.6356000000001</v>
      </c>
      <c r="M1358" s="4">
        <f t="shared" si="106"/>
        <v>52.832084999999999</v>
      </c>
      <c r="N1358" s="4">
        <f t="shared" si="107"/>
        <v>1620.4965</v>
      </c>
      <c r="O1358" s="4">
        <f t="shared" si="108"/>
        <v>52.818702999999999</v>
      </c>
      <c r="P1358" s="12">
        <f t="shared" si="109"/>
        <v>52.832084999985483</v>
      </c>
      <c r="R1358" s="9">
        <v>1505.2532000000001</v>
      </c>
      <c r="S1358" s="10">
        <v>41.074905000000001</v>
      </c>
    </row>
    <row r="1359" spans="1:19">
      <c r="A1359" s="4">
        <v>49226</v>
      </c>
      <c r="B1359" s="4" t="s">
        <v>16</v>
      </c>
      <c r="C1359" s="4">
        <v>11</v>
      </c>
      <c r="D1359" s="4" t="s">
        <v>4</v>
      </c>
      <c r="E1359" s="4">
        <v>2017</v>
      </c>
      <c r="F1359" s="4" t="s">
        <v>0</v>
      </c>
      <c r="G1359" s="4">
        <v>77</v>
      </c>
      <c r="H1359" s="4" t="s">
        <v>1</v>
      </c>
      <c r="I1359" s="7">
        <v>1620.58</v>
      </c>
      <c r="J1359" s="8" t="s">
        <v>43</v>
      </c>
      <c r="K1359" s="5">
        <f t="array" ref="K1359">MIN(ABS(R$2:R$2623-I1359))</f>
        <v>5.5600000000140426E-2</v>
      </c>
      <c r="L1359" s="4">
        <f t="shared" si="105"/>
        <v>1620.6356000000001</v>
      </c>
      <c r="M1359" s="4">
        <f t="shared" si="106"/>
        <v>52.832084999999999</v>
      </c>
      <c r="N1359" s="4">
        <f t="shared" si="107"/>
        <v>1620.4965</v>
      </c>
      <c r="O1359" s="4">
        <f t="shared" si="108"/>
        <v>52.818702999999999</v>
      </c>
      <c r="P1359" s="12">
        <f t="shared" si="109"/>
        <v>52.826736048152263</v>
      </c>
      <c r="R1359" s="9">
        <v>1505.2291</v>
      </c>
      <c r="S1359" s="10">
        <v>41.072384</v>
      </c>
    </row>
    <row r="1360" spans="1:19">
      <c r="A1360" s="4">
        <v>115668</v>
      </c>
      <c r="B1360" s="4" t="s">
        <v>33</v>
      </c>
      <c r="C1360" s="4">
        <v>28</v>
      </c>
      <c r="D1360" s="4" t="s">
        <v>4</v>
      </c>
      <c r="E1360" s="4">
        <v>2016</v>
      </c>
      <c r="F1360" s="4" t="s">
        <v>0</v>
      </c>
      <c r="G1360" s="4">
        <v>87</v>
      </c>
      <c r="H1360" s="4" t="s">
        <v>4</v>
      </c>
      <c r="I1360" s="7">
        <v>1620.56</v>
      </c>
      <c r="J1360" s="8" t="s">
        <v>43</v>
      </c>
      <c r="K1360" s="5">
        <f t="array" ref="K1360">MIN(ABS(R$2:R$2623-I1360))</f>
        <v>6.3499999999976353E-2</v>
      </c>
      <c r="L1360" s="4">
        <f t="shared" si="105"/>
        <v>1620.4965</v>
      </c>
      <c r="M1360" s="4">
        <f t="shared" si="106"/>
        <v>52.818702999999999</v>
      </c>
      <c r="N1360" s="4">
        <f t="shared" si="107"/>
        <v>1620.6356000000001</v>
      </c>
      <c r="O1360" s="4">
        <f t="shared" si="108"/>
        <v>52.832084999999999</v>
      </c>
      <c r="P1360" s="12">
        <f t="shared" si="109"/>
        <v>52.824811964759022</v>
      </c>
      <c r="R1360" s="9">
        <v>1505.1318000000001</v>
      </c>
      <c r="S1360" s="10">
        <v>41.062179999999998</v>
      </c>
    </row>
    <row r="1361" spans="1:19">
      <c r="A1361" s="4">
        <v>115725</v>
      </c>
      <c r="B1361" s="4" t="s">
        <v>33</v>
      </c>
      <c r="C1361" s="4">
        <v>28</v>
      </c>
      <c r="D1361" s="4" t="s">
        <v>4</v>
      </c>
      <c r="E1361" s="4">
        <v>2017</v>
      </c>
      <c r="F1361" s="4" t="s">
        <v>0</v>
      </c>
      <c r="G1361" s="4">
        <v>42</v>
      </c>
      <c r="H1361" s="4" t="s">
        <v>1</v>
      </c>
      <c r="I1361" s="7">
        <v>1620.5</v>
      </c>
      <c r="J1361" s="8" t="s">
        <v>43</v>
      </c>
      <c r="K1361" s="5">
        <f t="array" ref="K1361">MIN(ABS(R$2:R$2623-I1361))</f>
        <v>3.5000000000309228E-3</v>
      </c>
      <c r="L1361" s="4">
        <f t="shared" si="105"/>
        <v>1620.4965</v>
      </c>
      <c r="M1361" s="4">
        <f t="shared" si="106"/>
        <v>52.818702999999999</v>
      </c>
      <c r="N1361" s="4">
        <f t="shared" si="107"/>
        <v>1620.6356000000001</v>
      </c>
      <c r="O1361" s="4">
        <f t="shared" si="108"/>
        <v>52.832084999999999</v>
      </c>
      <c r="P1361" s="12">
        <f t="shared" si="109"/>
        <v>52.819039714579311</v>
      </c>
      <c r="R1361" s="9">
        <v>1505.0343</v>
      </c>
      <c r="S1361" s="10">
        <v>41.051949</v>
      </c>
    </row>
    <row r="1362" spans="1:19">
      <c r="A1362" s="4">
        <v>103589</v>
      </c>
      <c r="B1362" s="4" t="s">
        <v>30</v>
      </c>
      <c r="C1362" s="4">
        <v>25</v>
      </c>
      <c r="D1362" s="4" t="s">
        <v>4</v>
      </c>
      <c r="E1362" s="4">
        <v>2015</v>
      </c>
      <c r="F1362" s="4" t="s">
        <v>0</v>
      </c>
      <c r="G1362" s="4">
        <v>46</v>
      </c>
      <c r="H1362" s="4" t="s">
        <v>1</v>
      </c>
      <c r="I1362" s="9">
        <v>1620.4965</v>
      </c>
      <c r="J1362" s="10">
        <v>52.818702999999999</v>
      </c>
      <c r="K1362" s="5">
        <f t="array" ref="K1362">MIN(ABS(R$2:R$2623-I1362))</f>
        <v>0</v>
      </c>
      <c r="L1362" s="4">
        <f t="shared" si="105"/>
        <v>1620.4965</v>
      </c>
      <c r="M1362" s="4">
        <f t="shared" si="106"/>
        <v>52.818702999999999</v>
      </c>
      <c r="N1362" s="4">
        <f t="shared" si="107"/>
        <v>1620.3884</v>
      </c>
      <c r="O1362" s="4">
        <f t="shared" si="108"/>
        <v>52.808311000000003</v>
      </c>
      <c r="P1362" s="12">
        <f t="shared" si="109"/>
        <v>52.818703000118219</v>
      </c>
      <c r="R1362" s="9">
        <v>1504.8713</v>
      </c>
      <c r="S1362" s="10">
        <v>41.034855</v>
      </c>
    </row>
    <row r="1363" spans="1:19">
      <c r="A1363" s="4">
        <v>115659</v>
      </c>
      <c r="B1363" s="4" t="s">
        <v>33</v>
      </c>
      <c r="C1363" s="4">
        <v>28</v>
      </c>
      <c r="D1363" s="4" t="s">
        <v>4</v>
      </c>
      <c r="E1363" s="4">
        <v>2016</v>
      </c>
      <c r="F1363" s="4" t="s">
        <v>0</v>
      </c>
      <c r="G1363" s="4">
        <v>78</v>
      </c>
      <c r="H1363" s="4" t="s">
        <v>1</v>
      </c>
      <c r="I1363" s="7">
        <v>1620.41</v>
      </c>
      <c r="J1363" s="8" t="s">
        <v>43</v>
      </c>
      <c r="K1363" s="5">
        <f t="array" ref="K1363">MIN(ABS(R$2:R$2623-I1363))</f>
        <v>2.1600000000034925E-2</v>
      </c>
      <c r="L1363" s="4">
        <f t="shared" si="105"/>
        <v>1620.3884</v>
      </c>
      <c r="M1363" s="4">
        <f t="shared" si="106"/>
        <v>52.808311000000003</v>
      </c>
      <c r="N1363" s="4">
        <f t="shared" si="107"/>
        <v>1620.4965</v>
      </c>
      <c r="O1363" s="4">
        <f t="shared" si="108"/>
        <v>52.818702999999999</v>
      </c>
      <c r="P1363" s="12">
        <f t="shared" si="109"/>
        <v>52.810387477454015</v>
      </c>
      <c r="R1363" s="9">
        <v>1504.7997</v>
      </c>
      <c r="S1363" s="10">
        <v>41.027335999999998</v>
      </c>
    </row>
    <row r="1364" spans="1:19">
      <c r="A1364" s="4">
        <v>48999</v>
      </c>
      <c r="B1364" s="4" t="s">
        <v>16</v>
      </c>
      <c r="C1364" s="4">
        <v>11</v>
      </c>
      <c r="D1364" s="4" t="s">
        <v>4</v>
      </c>
      <c r="E1364" s="4">
        <v>2015</v>
      </c>
      <c r="F1364" s="4" t="s">
        <v>0</v>
      </c>
      <c r="G1364" s="4">
        <v>36</v>
      </c>
      <c r="H1364" s="4" t="s">
        <v>1</v>
      </c>
      <c r="I1364" s="9">
        <v>1620.3884</v>
      </c>
      <c r="J1364" s="10">
        <v>52.808311000000003</v>
      </c>
      <c r="K1364" s="5">
        <f t="array" ref="K1364">MIN(ABS(R$2:R$2623-I1364))</f>
        <v>0</v>
      </c>
      <c r="L1364" s="4">
        <f t="shared" si="105"/>
        <v>1620.3884</v>
      </c>
      <c r="M1364" s="4">
        <f t="shared" si="106"/>
        <v>52.808311000000003</v>
      </c>
      <c r="N1364" s="4">
        <f t="shared" si="107"/>
        <v>1620.3578</v>
      </c>
      <c r="O1364" s="4">
        <f t="shared" si="108"/>
        <v>52.805363</v>
      </c>
      <c r="P1364" s="12">
        <f t="shared" si="109"/>
        <v>52.808311000093781</v>
      </c>
      <c r="R1364" s="9">
        <v>1504.3407</v>
      </c>
      <c r="S1364" s="10">
        <v>40.979191</v>
      </c>
    </row>
    <row r="1365" spans="1:19">
      <c r="A1365" s="4">
        <v>87130</v>
      </c>
      <c r="B1365" s="4" t="s">
        <v>26</v>
      </c>
      <c r="C1365" s="4">
        <v>21</v>
      </c>
      <c r="D1365" s="4" t="s">
        <v>4</v>
      </c>
      <c r="E1365" s="4">
        <v>2015</v>
      </c>
      <c r="F1365" s="4" t="s">
        <v>0</v>
      </c>
      <c r="G1365" s="4">
        <v>62</v>
      </c>
      <c r="H1365" s="4" t="s">
        <v>1</v>
      </c>
      <c r="I1365" s="9">
        <v>1620.3578</v>
      </c>
      <c r="J1365" s="10">
        <v>52.805363</v>
      </c>
      <c r="K1365" s="5">
        <f t="array" ref="K1365">MIN(ABS(R$2:R$2623-I1365))</f>
        <v>0</v>
      </c>
      <c r="L1365" s="4">
        <f t="shared" si="105"/>
        <v>1620.3578</v>
      </c>
      <c r="M1365" s="4">
        <f t="shared" si="106"/>
        <v>52.805363</v>
      </c>
      <c r="N1365" s="4">
        <f t="shared" si="107"/>
        <v>1620.3018999999999</v>
      </c>
      <c r="O1365" s="4">
        <f t="shared" si="108"/>
        <v>52.799984000000002</v>
      </c>
      <c r="P1365" s="12">
        <f t="shared" si="109"/>
        <v>52.805362999969439</v>
      </c>
      <c r="R1365" s="9">
        <v>1504.2114999999999</v>
      </c>
      <c r="S1365" s="10">
        <v>40.965645000000002</v>
      </c>
    </row>
    <row r="1366" spans="1:19">
      <c r="A1366" s="4">
        <v>87127</v>
      </c>
      <c r="B1366" s="4" t="s">
        <v>26</v>
      </c>
      <c r="C1366" s="4">
        <v>21</v>
      </c>
      <c r="D1366" s="4" t="s">
        <v>4</v>
      </c>
      <c r="E1366" s="4">
        <v>2015</v>
      </c>
      <c r="F1366" s="4" t="s">
        <v>0</v>
      </c>
      <c r="G1366" s="4">
        <v>59</v>
      </c>
      <c r="H1366" s="4" t="s">
        <v>1</v>
      </c>
      <c r="I1366" s="9">
        <v>1620.3018999999999</v>
      </c>
      <c r="J1366" s="10">
        <v>52.799984000000002</v>
      </c>
      <c r="K1366" s="5">
        <f t="array" ref="K1366">MIN(ABS(R$2:R$2623-I1366))</f>
        <v>0</v>
      </c>
      <c r="L1366" s="4">
        <f t="shared" si="105"/>
        <v>1620.3018999999999</v>
      </c>
      <c r="M1366" s="4">
        <f t="shared" si="106"/>
        <v>52.799984000000002</v>
      </c>
      <c r="N1366" s="4">
        <f t="shared" si="107"/>
        <v>1620.0585000000001</v>
      </c>
      <c r="O1366" s="4">
        <f t="shared" si="108"/>
        <v>52.776561999999998</v>
      </c>
      <c r="P1366" s="12">
        <f t="shared" si="109"/>
        <v>52.79998400004088</v>
      </c>
      <c r="R1366" s="9">
        <v>1504.1302000000001</v>
      </c>
      <c r="S1366" s="10">
        <v>40.957118999999999</v>
      </c>
    </row>
    <row r="1367" spans="1:19">
      <c r="A1367" s="4">
        <v>49224</v>
      </c>
      <c r="B1367" s="4" t="s">
        <v>16</v>
      </c>
      <c r="C1367" s="4">
        <v>11</v>
      </c>
      <c r="D1367" s="4" t="s">
        <v>4</v>
      </c>
      <c r="E1367" s="4">
        <v>2017</v>
      </c>
      <c r="F1367" s="4" t="s">
        <v>0</v>
      </c>
      <c r="G1367" s="4">
        <v>75</v>
      </c>
      <c r="H1367" s="4" t="s">
        <v>1</v>
      </c>
      <c r="I1367" s="7">
        <v>1620.2</v>
      </c>
      <c r="J1367" s="8" t="s">
        <v>43</v>
      </c>
      <c r="K1367" s="5">
        <f t="array" ref="K1367">MIN(ABS(R$2:R$2623-I1367))</f>
        <v>0.10189999999988686</v>
      </c>
      <c r="L1367" s="4">
        <f t="shared" si="105"/>
        <v>1620.3018999999999</v>
      </c>
      <c r="M1367" s="4">
        <f t="shared" si="106"/>
        <v>52.799984000000002</v>
      </c>
      <c r="N1367" s="4">
        <f t="shared" si="107"/>
        <v>1620.0585000000001</v>
      </c>
      <c r="O1367" s="4">
        <f t="shared" si="108"/>
        <v>52.776561999999998</v>
      </c>
      <c r="P1367" s="12">
        <f t="shared" si="109"/>
        <v>52.790178322966106</v>
      </c>
      <c r="R1367" s="9">
        <v>1504.1068</v>
      </c>
      <c r="S1367" s="10">
        <v>40.954658999999999</v>
      </c>
    </row>
    <row r="1368" spans="1:19">
      <c r="A1368" s="4">
        <v>115655</v>
      </c>
      <c r="B1368" s="4" t="s">
        <v>33</v>
      </c>
      <c r="C1368" s="4">
        <v>28</v>
      </c>
      <c r="D1368" s="4" t="s">
        <v>4</v>
      </c>
      <c r="E1368" s="4">
        <v>2016</v>
      </c>
      <c r="F1368" s="4" t="s">
        <v>0</v>
      </c>
      <c r="G1368" s="4">
        <v>74</v>
      </c>
      <c r="H1368" s="4" t="s">
        <v>1</v>
      </c>
      <c r="I1368" s="7">
        <v>1620.18</v>
      </c>
      <c r="J1368" s="8" t="s">
        <v>43</v>
      </c>
      <c r="K1368" s="5">
        <f t="array" ref="K1368">MIN(ABS(R$2:R$2623-I1368))</f>
        <v>0.12149999999996908</v>
      </c>
      <c r="L1368" s="4">
        <f t="shared" si="105"/>
        <v>1620.0585000000001</v>
      </c>
      <c r="M1368" s="4">
        <f t="shared" si="106"/>
        <v>52.776561999999998</v>
      </c>
      <c r="N1368" s="4">
        <f t="shared" si="107"/>
        <v>1620.3018999999999</v>
      </c>
      <c r="O1368" s="4">
        <f t="shared" si="108"/>
        <v>52.799984000000002</v>
      </c>
      <c r="P1368" s="12">
        <f t="shared" si="109"/>
        <v>52.78825375435477</v>
      </c>
      <c r="R1368" s="9">
        <v>1504.0078000000001</v>
      </c>
      <c r="S1368" s="10">
        <v>40.944274999999998</v>
      </c>
    </row>
    <row r="1369" spans="1:19">
      <c r="A1369" s="4">
        <v>49009</v>
      </c>
      <c r="B1369" s="4" t="s">
        <v>16</v>
      </c>
      <c r="C1369" s="4">
        <v>11</v>
      </c>
      <c r="D1369" s="4" t="s">
        <v>4</v>
      </c>
      <c r="E1369" s="4">
        <v>2015</v>
      </c>
      <c r="F1369" s="4" t="s">
        <v>0</v>
      </c>
      <c r="G1369" s="4">
        <v>46</v>
      </c>
      <c r="H1369" s="4" t="s">
        <v>1</v>
      </c>
      <c r="I1369" s="9">
        <v>1620.0585000000001</v>
      </c>
      <c r="J1369" s="10">
        <v>52.776561999999998</v>
      </c>
      <c r="K1369" s="5">
        <f t="array" ref="K1369">MIN(ABS(R$2:R$2623-I1369))</f>
        <v>0</v>
      </c>
      <c r="L1369" s="4">
        <f t="shared" si="105"/>
        <v>1620.0585000000001</v>
      </c>
      <c r="M1369" s="4">
        <f t="shared" si="106"/>
        <v>52.776561999999998</v>
      </c>
      <c r="N1369" s="4">
        <f t="shared" si="107"/>
        <v>1620.0020999999999</v>
      </c>
      <c r="O1369" s="4">
        <f t="shared" si="108"/>
        <v>52.771132999999999</v>
      </c>
      <c r="P1369" s="12">
        <f t="shared" si="109"/>
        <v>52.776561999933826</v>
      </c>
      <c r="R1369" s="9">
        <v>1503.9359999999999</v>
      </c>
      <c r="S1369" s="10">
        <v>40.936745000000002</v>
      </c>
    </row>
    <row r="1370" spans="1:19">
      <c r="A1370" s="4">
        <v>124234</v>
      </c>
      <c r="B1370" s="4" t="s">
        <v>35</v>
      </c>
      <c r="C1370" s="4">
        <v>30</v>
      </c>
      <c r="D1370" s="4" t="s">
        <v>4</v>
      </c>
      <c r="E1370" s="4">
        <v>2017</v>
      </c>
      <c r="F1370" s="4" t="s">
        <v>0</v>
      </c>
      <c r="G1370" s="4">
        <v>65</v>
      </c>
      <c r="H1370" s="4" t="s">
        <v>1</v>
      </c>
      <c r="I1370" s="7">
        <v>1620.02</v>
      </c>
      <c r="J1370" s="8" t="s">
        <v>43</v>
      </c>
      <c r="K1370" s="5">
        <f t="array" ref="K1370">MIN(ABS(R$2:R$2623-I1370))</f>
        <v>1.7900000000054206E-2</v>
      </c>
      <c r="L1370" s="4">
        <f t="shared" si="105"/>
        <v>1620.0020999999999</v>
      </c>
      <c r="M1370" s="4">
        <f t="shared" si="106"/>
        <v>52.771132999999999</v>
      </c>
      <c r="N1370" s="4">
        <f t="shared" si="107"/>
        <v>1620.0585000000001</v>
      </c>
      <c r="O1370" s="4">
        <f t="shared" si="108"/>
        <v>52.776561999999998</v>
      </c>
      <c r="P1370" s="12">
        <f t="shared" si="109"/>
        <v>52.772856033621757</v>
      </c>
      <c r="R1370" s="9">
        <v>1503.8317</v>
      </c>
      <c r="S1370" s="10">
        <v>40.925797000000003</v>
      </c>
    </row>
    <row r="1371" spans="1:19">
      <c r="A1371" s="4">
        <v>28740</v>
      </c>
      <c r="B1371" s="4" t="s">
        <v>12</v>
      </c>
      <c r="C1371" s="4">
        <v>7</v>
      </c>
      <c r="D1371" s="4" t="s">
        <v>4</v>
      </c>
      <c r="E1371" s="4">
        <v>2015</v>
      </c>
      <c r="F1371" s="4" t="s">
        <v>0</v>
      </c>
      <c r="G1371" s="4">
        <v>52</v>
      </c>
      <c r="H1371" s="4" t="s">
        <v>1</v>
      </c>
      <c r="I1371" s="9">
        <v>1620.0020999999999</v>
      </c>
      <c r="J1371" s="10">
        <v>52.771132999999999</v>
      </c>
      <c r="K1371" s="5">
        <f t="array" ref="K1371">MIN(ABS(R$2:R$2623-I1371))</f>
        <v>0</v>
      </c>
      <c r="L1371" s="4">
        <f t="shared" si="105"/>
        <v>1620.0020999999999</v>
      </c>
      <c r="M1371" s="4">
        <f t="shared" si="106"/>
        <v>52.771132999999999</v>
      </c>
      <c r="N1371" s="4">
        <f t="shared" si="107"/>
        <v>1619.9884</v>
      </c>
      <c r="O1371" s="4">
        <f t="shared" si="108"/>
        <v>52.769817000000003</v>
      </c>
      <c r="P1371" s="12">
        <f t="shared" si="109"/>
        <v>52.771133000397043</v>
      </c>
      <c r="R1371" s="9">
        <v>1503.7319</v>
      </c>
      <c r="S1371" s="10">
        <v>40.915337000000001</v>
      </c>
    </row>
    <row r="1372" spans="1:19">
      <c r="A1372" s="4">
        <v>5551</v>
      </c>
      <c r="B1372" s="4" t="s">
        <v>6</v>
      </c>
      <c r="C1372" s="4">
        <v>1</v>
      </c>
      <c r="D1372" s="4" t="s">
        <v>4</v>
      </c>
      <c r="E1372" s="4">
        <v>2015</v>
      </c>
      <c r="F1372" s="4" t="s">
        <v>0</v>
      </c>
      <c r="G1372" s="4">
        <v>77</v>
      </c>
      <c r="H1372" s="4" t="s">
        <v>1</v>
      </c>
      <c r="I1372" s="9">
        <v>1619.9884</v>
      </c>
      <c r="J1372" s="10">
        <v>52.769817000000003</v>
      </c>
      <c r="K1372" s="5">
        <f t="array" ref="K1372">MIN(ABS(R$2:R$2623-I1372))</f>
        <v>0</v>
      </c>
      <c r="L1372" s="4">
        <f t="shared" si="105"/>
        <v>1619.9884</v>
      </c>
      <c r="M1372" s="4">
        <f t="shared" si="106"/>
        <v>52.769817000000003</v>
      </c>
      <c r="N1372" s="4">
        <f t="shared" si="107"/>
        <v>1619.9259</v>
      </c>
      <c r="O1372" s="4">
        <f t="shared" si="108"/>
        <v>52.763801999999998</v>
      </c>
      <c r="P1372" s="12">
        <f t="shared" si="109"/>
        <v>52.76981699988022</v>
      </c>
      <c r="R1372" s="9">
        <v>1503.7197000000001</v>
      </c>
      <c r="S1372" s="10">
        <v>40.914054999999998</v>
      </c>
    </row>
    <row r="1373" spans="1:19">
      <c r="A1373" s="4">
        <v>103557</v>
      </c>
      <c r="B1373" s="4" t="s">
        <v>30</v>
      </c>
      <c r="C1373" s="4">
        <v>25</v>
      </c>
      <c r="D1373" s="4" t="s">
        <v>4</v>
      </c>
      <c r="E1373" s="4">
        <v>2015</v>
      </c>
      <c r="F1373" s="4" t="s">
        <v>0</v>
      </c>
      <c r="G1373" s="4">
        <v>14</v>
      </c>
      <c r="H1373" s="4" t="s">
        <v>1</v>
      </c>
      <c r="I1373" s="9">
        <v>1619.9259</v>
      </c>
      <c r="J1373" s="10">
        <v>52.763801999999998</v>
      </c>
      <c r="K1373" s="5">
        <f t="array" ref="K1373">MIN(ABS(R$2:R$2623-I1373))</f>
        <v>0</v>
      </c>
      <c r="L1373" s="4">
        <f t="shared" si="105"/>
        <v>1619.9259</v>
      </c>
      <c r="M1373" s="4">
        <f t="shared" si="106"/>
        <v>52.763801999999998</v>
      </c>
      <c r="N1373" s="4">
        <f t="shared" si="107"/>
        <v>1619.9014999999999</v>
      </c>
      <c r="O1373" s="4">
        <f t="shared" si="108"/>
        <v>52.761451999999998</v>
      </c>
      <c r="P1373" s="12">
        <f t="shared" si="109"/>
        <v>52.76380200010739</v>
      </c>
      <c r="R1373" s="9">
        <v>1503.4882</v>
      </c>
      <c r="S1373" s="10">
        <v>40.889766999999999</v>
      </c>
    </row>
    <row r="1374" spans="1:19">
      <c r="A1374" s="4">
        <v>87137</v>
      </c>
      <c r="B1374" s="4" t="s">
        <v>26</v>
      </c>
      <c r="C1374" s="4">
        <v>21</v>
      </c>
      <c r="D1374" s="4" t="s">
        <v>4</v>
      </c>
      <c r="E1374" s="4">
        <v>2015</v>
      </c>
      <c r="F1374" s="4" t="s">
        <v>0</v>
      </c>
      <c r="G1374" s="4">
        <v>69</v>
      </c>
      <c r="H1374" s="4" t="s">
        <v>1</v>
      </c>
      <c r="I1374" s="9">
        <v>1619.9014999999999</v>
      </c>
      <c r="J1374" s="10">
        <v>52.761451999999998</v>
      </c>
      <c r="K1374" s="5">
        <f t="array" ref="K1374">MIN(ABS(R$2:R$2623-I1374))</f>
        <v>0</v>
      </c>
      <c r="L1374" s="4">
        <f t="shared" si="105"/>
        <v>1619.9014999999999</v>
      </c>
      <c r="M1374" s="4">
        <f t="shared" si="106"/>
        <v>52.761451999999998</v>
      </c>
      <c r="N1374" s="4">
        <f t="shared" si="107"/>
        <v>1619.8387</v>
      </c>
      <c r="O1374" s="4">
        <f t="shared" si="108"/>
        <v>52.755412999999997</v>
      </c>
      <c r="P1374" s="12">
        <f t="shared" si="109"/>
        <v>52.761451999869124</v>
      </c>
      <c r="R1374" s="9">
        <v>1503.3523</v>
      </c>
      <c r="S1374" s="10">
        <v>40.875515</v>
      </c>
    </row>
    <row r="1375" spans="1:19">
      <c r="A1375" s="4">
        <v>48976</v>
      </c>
      <c r="B1375" s="4" t="s">
        <v>16</v>
      </c>
      <c r="C1375" s="4">
        <v>11</v>
      </c>
      <c r="D1375" s="4" t="s">
        <v>4</v>
      </c>
      <c r="E1375" s="4">
        <v>2015</v>
      </c>
      <c r="F1375" s="4" t="s">
        <v>0</v>
      </c>
      <c r="G1375" s="4">
        <v>13</v>
      </c>
      <c r="H1375" s="4" t="s">
        <v>1</v>
      </c>
      <c r="I1375" s="9">
        <v>1619.8387</v>
      </c>
      <c r="J1375" s="10">
        <v>52.755412999999997</v>
      </c>
      <c r="K1375" s="5">
        <f t="array" ref="K1375">MIN(ABS(R$2:R$2623-I1375))</f>
        <v>0</v>
      </c>
      <c r="L1375" s="4">
        <f t="shared" si="105"/>
        <v>1619.8387</v>
      </c>
      <c r="M1375" s="4">
        <f t="shared" si="106"/>
        <v>52.755412999999997</v>
      </c>
      <c r="N1375" s="4">
        <f t="shared" si="107"/>
        <v>1619.8298</v>
      </c>
      <c r="O1375" s="4">
        <f t="shared" si="108"/>
        <v>52.754555000000003</v>
      </c>
      <c r="P1375" s="12">
        <f t="shared" si="109"/>
        <v>52.755413000225481</v>
      </c>
      <c r="R1375" s="9">
        <v>1503.3373999999999</v>
      </c>
      <c r="S1375" s="10">
        <v>40.873950999999998</v>
      </c>
    </row>
    <row r="1376" spans="1:19">
      <c r="A1376" s="4">
        <v>113724</v>
      </c>
      <c r="B1376" s="4" t="s">
        <v>32</v>
      </c>
      <c r="C1376" s="4">
        <v>27</v>
      </c>
      <c r="D1376" s="4" t="s">
        <v>4</v>
      </c>
      <c r="E1376" s="4">
        <v>2015</v>
      </c>
      <c r="F1376" s="4" t="s">
        <v>0</v>
      </c>
      <c r="G1376" s="4">
        <v>56</v>
      </c>
      <c r="H1376" s="4" t="s">
        <v>1</v>
      </c>
      <c r="I1376" s="9">
        <v>1619.8298</v>
      </c>
      <c r="J1376" s="10">
        <v>52.754555000000003</v>
      </c>
      <c r="K1376" s="5">
        <f t="array" ref="K1376">MIN(ABS(R$2:R$2623-I1376))</f>
        <v>0</v>
      </c>
      <c r="L1376" s="4">
        <f t="shared" si="105"/>
        <v>1619.8298</v>
      </c>
      <c r="M1376" s="4">
        <f t="shared" si="106"/>
        <v>52.754555000000003</v>
      </c>
      <c r="N1376" s="4">
        <f t="shared" si="107"/>
        <v>1619.6366</v>
      </c>
      <c r="O1376" s="4">
        <f t="shared" si="108"/>
        <v>52.735947000000003</v>
      </c>
      <c r="P1376" s="12">
        <f t="shared" si="109"/>
        <v>52.754555000058261</v>
      </c>
      <c r="R1376" s="9">
        <v>1503.1078</v>
      </c>
      <c r="S1376" s="10">
        <v>40.849865000000001</v>
      </c>
    </row>
    <row r="1377" spans="1:19">
      <c r="A1377" s="4">
        <v>5646</v>
      </c>
      <c r="B1377" s="4" t="s">
        <v>6</v>
      </c>
      <c r="C1377" s="4">
        <v>1</v>
      </c>
      <c r="D1377" s="4" t="s">
        <v>4</v>
      </c>
      <c r="E1377" s="4">
        <v>2016</v>
      </c>
      <c r="F1377" s="4" t="s">
        <v>0</v>
      </c>
      <c r="G1377" s="4">
        <v>74</v>
      </c>
      <c r="H1377" s="4" t="s">
        <v>1</v>
      </c>
      <c r="I1377" s="7">
        <v>1619.8</v>
      </c>
      <c r="J1377" s="8" t="s">
        <v>43</v>
      </c>
      <c r="K1377" s="5">
        <f t="array" ref="K1377">MIN(ABS(R$2:R$2623-I1377))</f>
        <v>2.9800000000022919E-2</v>
      </c>
      <c r="L1377" s="4">
        <f t="shared" si="105"/>
        <v>1619.8298</v>
      </c>
      <c r="M1377" s="4">
        <f t="shared" si="106"/>
        <v>52.754555000000003</v>
      </c>
      <c r="N1377" s="4">
        <f t="shared" si="107"/>
        <v>1619.6366</v>
      </c>
      <c r="O1377" s="4">
        <f t="shared" si="108"/>
        <v>52.735947000000003</v>
      </c>
      <c r="P1377" s="12">
        <f t="shared" si="109"/>
        <v>52.751684822004421</v>
      </c>
      <c r="R1377" s="9">
        <v>1502.9229</v>
      </c>
      <c r="S1377" s="10">
        <v>40.830466999999999</v>
      </c>
    </row>
    <row r="1378" spans="1:19">
      <c r="A1378" s="4">
        <v>49218</v>
      </c>
      <c r="B1378" s="4" t="s">
        <v>16</v>
      </c>
      <c r="C1378" s="4">
        <v>11</v>
      </c>
      <c r="D1378" s="4" t="s">
        <v>4</v>
      </c>
      <c r="E1378" s="4">
        <v>2017</v>
      </c>
      <c r="F1378" s="4" t="s">
        <v>0</v>
      </c>
      <c r="G1378" s="4">
        <v>69</v>
      </c>
      <c r="H1378" s="4" t="s">
        <v>1</v>
      </c>
      <c r="I1378" s="7">
        <v>1619.73</v>
      </c>
      <c r="J1378" s="8" t="s">
        <v>43</v>
      </c>
      <c r="K1378" s="5">
        <f t="array" ref="K1378">MIN(ABS(R$2:R$2623-I1378))</f>
        <v>9.339999999997417E-2</v>
      </c>
      <c r="L1378" s="4">
        <f t="shared" si="105"/>
        <v>1619.6366</v>
      </c>
      <c r="M1378" s="4">
        <f t="shared" si="106"/>
        <v>52.735947000000003</v>
      </c>
      <c r="N1378" s="4">
        <f t="shared" si="107"/>
        <v>1619.8298</v>
      </c>
      <c r="O1378" s="4">
        <f t="shared" si="108"/>
        <v>52.754555000000003</v>
      </c>
      <c r="P1378" s="12">
        <f t="shared" si="109"/>
        <v>52.744942793018922</v>
      </c>
      <c r="R1378" s="9">
        <v>1502.8595</v>
      </c>
      <c r="S1378" s="10">
        <v>40.823822</v>
      </c>
    </row>
    <row r="1379" spans="1:19">
      <c r="A1379" s="4">
        <v>115720</v>
      </c>
      <c r="B1379" s="4" t="s">
        <v>33</v>
      </c>
      <c r="C1379" s="4">
        <v>28</v>
      </c>
      <c r="D1379" s="4" t="s">
        <v>4</v>
      </c>
      <c r="E1379" s="4">
        <v>2017</v>
      </c>
      <c r="F1379" s="4" t="s">
        <v>0</v>
      </c>
      <c r="G1379" s="4">
        <v>37</v>
      </c>
      <c r="H1379" s="4" t="s">
        <v>1</v>
      </c>
      <c r="I1379" s="7">
        <v>1619.73</v>
      </c>
      <c r="J1379" s="8" t="s">
        <v>43</v>
      </c>
      <c r="K1379" s="5">
        <f t="array" ref="K1379">MIN(ABS(R$2:R$2623-I1379))</f>
        <v>9.339999999997417E-2</v>
      </c>
      <c r="L1379" s="4">
        <f t="shared" si="105"/>
        <v>1619.6366</v>
      </c>
      <c r="M1379" s="4">
        <f t="shared" si="106"/>
        <v>52.735947000000003</v>
      </c>
      <c r="N1379" s="4">
        <f t="shared" si="107"/>
        <v>1619.8298</v>
      </c>
      <c r="O1379" s="4">
        <f t="shared" si="108"/>
        <v>52.754555000000003</v>
      </c>
      <c r="P1379" s="12">
        <f t="shared" si="109"/>
        <v>52.744942793018922</v>
      </c>
      <c r="R1379" s="9">
        <v>1502.5139999999999</v>
      </c>
      <c r="S1379" s="10">
        <v>40.787585999999997</v>
      </c>
    </row>
    <row r="1380" spans="1:19">
      <c r="A1380" s="4">
        <v>44608</v>
      </c>
      <c r="B1380" s="4" t="s">
        <v>15</v>
      </c>
      <c r="C1380" s="4">
        <v>10</v>
      </c>
      <c r="D1380" s="4" t="s">
        <v>4</v>
      </c>
      <c r="E1380" s="4">
        <v>2015</v>
      </c>
      <c r="F1380" s="4" t="s">
        <v>0</v>
      </c>
      <c r="G1380" s="4">
        <v>8</v>
      </c>
      <c r="H1380" s="4" t="s">
        <v>1</v>
      </c>
      <c r="I1380" s="9">
        <v>1619.6366</v>
      </c>
      <c r="J1380" s="10">
        <v>52.735947000000003</v>
      </c>
      <c r="K1380" s="5">
        <f t="array" ref="K1380">MIN(ABS(R$2:R$2623-I1380))</f>
        <v>0</v>
      </c>
      <c r="L1380" s="4">
        <f t="shared" si="105"/>
        <v>1619.6366</v>
      </c>
      <c r="M1380" s="4">
        <f t="shared" si="106"/>
        <v>52.735947000000003</v>
      </c>
      <c r="N1380" s="4">
        <f t="shared" si="107"/>
        <v>1619.5032000000001</v>
      </c>
      <c r="O1380" s="4">
        <f t="shared" si="108"/>
        <v>52.723098999999998</v>
      </c>
      <c r="P1380" s="12">
        <f t="shared" si="109"/>
        <v>52.735946999997175</v>
      </c>
      <c r="R1380" s="9">
        <v>1502.2787000000001</v>
      </c>
      <c r="S1380" s="10">
        <v>40.762897000000002</v>
      </c>
    </row>
    <row r="1381" spans="1:19">
      <c r="A1381" s="4">
        <v>25721</v>
      </c>
      <c r="B1381" s="4" t="s">
        <v>11</v>
      </c>
      <c r="C1381" s="4">
        <v>6</v>
      </c>
      <c r="D1381" s="4" t="s">
        <v>4</v>
      </c>
      <c r="E1381" s="4">
        <v>2017</v>
      </c>
      <c r="F1381" s="4" t="s">
        <v>0</v>
      </c>
      <c r="G1381" s="4">
        <v>59</v>
      </c>
      <c r="H1381" s="4" t="s">
        <v>1</v>
      </c>
      <c r="I1381" s="7">
        <v>1619.62</v>
      </c>
      <c r="J1381" s="8" t="s">
        <v>43</v>
      </c>
      <c r="K1381" s="5">
        <f t="array" ref="K1381">MIN(ABS(R$2:R$2623-I1381))</f>
        <v>1.6600000000153159E-2</v>
      </c>
      <c r="L1381" s="4">
        <f t="shared" si="105"/>
        <v>1619.6366</v>
      </c>
      <c r="M1381" s="4">
        <f t="shared" si="106"/>
        <v>52.735947000000003</v>
      </c>
      <c r="N1381" s="4">
        <f t="shared" si="107"/>
        <v>1619.5032000000001</v>
      </c>
      <c r="O1381" s="4">
        <f t="shared" si="108"/>
        <v>52.723098999999998</v>
      </c>
      <c r="P1381" s="12">
        <f t="shared" si="109"/>
        <v>52.734348223385453</v>
      </c>
      <c r="R1381" s="9">
        <v>1502.0939000000001</v>
      </c>
      <c r="S1381" s="10">
        <v>40.743515000000002</v>
      </c>
    </row>
    <row r="1382" spans="1:19">
      <c r="A1382" s="4">
        <v>49042</v>
      </c>
      <c r="B1382" s="4" t="s">
        <v>16</v>
      </c>
      <c r="C1382" s="4">
        <v>11</v>
      </c>
      <c r="D1382" s="4" t="s">
        <v>4</v>
      </c>
      <c r="E1382" s="4">
        <v>2015</v>
      </c>
      <c r="F1382" s="4" t="s">
        <v>0</v>
      </c>
      <c r="G1382" s="4">
        <v>79</v>
      </c>
      <c r="H1382" s="4" t="s">
        <v>1</v>
      </c>
      <c r="I1382" s="9">
        <v>1619.5032000000001</v>
      </c>
      <c r="J1382" s="10">
        <v>52.723098999999998</v>
      </c>
      <c r="K1382" s="5">
        <f t="array" ref="K1382">MIN(ABS(R$2:R$2623-I1382))</f>
        <v>0</v>
      </c>
      <c r="L1382" s="4">
        <f t="shared" si="105"/>
        <v>1619.5032000000001</v>
      </c>
      <c r="M1382" s="4">
        <f t="shared" si="106"/>
        <v>52.723098999999998</v>
      </c>
      <c r="N1382" s="4">
        <f t="shared" si="107"/>
        <v>1619.4987000000001</v>
      </c>
      <c r="O1382" s="4">
        <f t="shared" si="108"/>
        <v>52.722664000000002</v>
      </c>
      <c r="P1382" s="12">
        <f t="shared" si="109"/>
        <v>52.723099001274136</v>
      </c>
      <c r="R1382" s="9">
        <v>1501.95</v>
      </c>
      <c r="S1382" s="10">
        <v>40.728416000000003</v>
      </c>
    </row>
    <row r="1383" spans="1:19">
      <c r="A1383" s="4">
        <v>48988</v>
      </c>
      <c r="B1383" s="4" t="s">
        <v>16</v>
      </c>
      <c r="C1383" s="4">
        <v>11</v>
      </c>
      <c r="D1383" s="4" t="s">
        <v>4</v>
      </c>
      <c r="E1383" s="4">
        <v>2015</v>
      </c>
      <c r="F1383" s="4" t="s">
        <v>0</v>
      </c>
      <c r="G1383" s="4">
        <v>25</v>
      </c>
      <c r="H1383" s="4" t="s">
        <v>1</v>
      </c>
      <c r="I1383" s="9">
        <v>1619.4987000000001</v>
      </c>
      <c r="J1383" s="10">
        <v>52.722664000000002</v>
      </c>
      <c r="K1383" s="5">
        <f t="array" ref="K1383">MIN(ABS(R$2:R$2623-I1383))</f>
        <v>0</v>
      </c>
      <c r="L1383" s="4">
        <f t="shared" si="105"/>
        <v>1619.4987000000001</v>
      </c>
      <c r="M1383" s="4">
        <f t="shared" si="106"/>
        <v>52.722664000000002</v>
      </c>
      <c r="N1383" s="4">
        <f t="shared" si="107"/>
        <v>1619.3407999999999</v>
      </c>
      <c r="O1383" s="4">
        <f t="shared" si="108"/>
        <v>52.707458000000003</v>
      </c>
      <c r="P1383" s="12">
        <f t="shared" si="109"/>
        <v>52.722664000032786</v>
      </c>
      <c r="R1383" s="9">
        <v>1501.9223999999999</v>
      </c>
      <c r="S1383" s="10">
        <v>40.725524999999998</v>
      </c>
    </row>
    <row r="1384" spans="1:19">
      <c r="A1384" s="4">
        <v>57388</v>
      </c>
      <c r="B1384" s="4" t="s">
        <v>18</v>
      </c>
      <c r="C1384" s="4">
        <v>13</v>
      </c>
      <c r="D1384" s="4" t="s">
        <v>4</v>
      </c>
      <c r="E1384" s="4">
        <v>2016</v>
      </c>
      <c r="F1384" s="4" t="s">
        <v>0</v>
      </c>
      <c r="G1384" s="4">
        <v>11</v>
      </c>
      <c r="H1384" s="4" t="s">
        <v>1</v>
      </c>
      <c r="I1384" s="7">
        <v>1619.47</v>
      </c>
      <c r="J1384" s="8" t="s">
        <v>43</v>
      </c>
      <c r="K1384" s="5">
        <f t="array" ref="K1384">MIN(ABS(R$2:R$2623-I1384))</f>
        <v>2.8700000000071668E-2</v>
      </c>
      <c r="L1384" s="4">
        <f t="shared" si="105"/>
        <v>1619.4987000000001</v>
      </c>
      <c r="M1384" s="4">
        <f t="shared" si="106"/>
        <v>52.722664000000002</v>
      </c>
      <c r="N1384" s="4">
        <f t="shared" si="107"/>
        <v>1619.3407999999999</v>
      </c>
      <c r="O1384" s="4">
        <f t="shared" si="108"/>
        <v>52.707458000000003</v>
      </c>
      <c r="P1384" s="12">
        <f t="shared" si="109"/>
        <v>52.719900148227829</v>
      </c>
      <c r="R1384" s="9">
        <v>1501.6617000000001</v>
      </c>
      <c r="S1384" s="10">
        <v>40.698188999999999</v>
      </c>
    </row>
    <row r="1385" spans="1:19">
      <c r="A1385" s="4">
        <v>57554</v>
      </c>
      <c r="B1385" s="4" t="s">
        <v>18</v>
      </c>
      <c r="C1385" s="4">
        <v>13</v>
      </c>
      <c r="D1385" s="4" t="s">
        <v>4</v>
      </c>
      <c r="E1385" s="4">
        <v>2017</v>
      </c>
      <c r="F1385" s="4" t="s">
        <v>0</v>
      </c>
      <c r="G1385" s="4">
        <v>89</v>
      </c>
      <c r="H1385" s="4" t="s">
        <v>4</v>
      </c>
      <c r="I1385" s="7">
        <v>1619.42</v>
      </c>
      <c r="J1385" s="8" t="s">
        <v>43</v>
      </c>
      <c r="K1385" s="5">
        <f t="array" ref="K1385">MIN(ABS(R$2:R$2623-I1385))</f>
        <v>7.8700000000026193E-2</v>
      </c>
      <c r="L1385" s="4">
        <f t="shared" si="105"/>
        <v>1619.4987000000001</v>
      </c>
      <c r="M1385" s="4">
        <f t="shared" si="106"/>
        <v>52.722664000000002</v>
      </c>
      <c r="N1385" s="4">
        <f t="shared" si="107"/>
        <v>1619.3407999999999</v>
      </c>
      <c r="O1385" s="4">
        <f t="shared" si="108"/>
        <v>52.707458000000003</v>
      </c>
      <c r="P1385" s="12">
        <f t="shared" si="109"/>
        <v>52.715085075396935</v>
      </c>
      <c r="R1385" s="9">
        <v>1501.4518</v>
      </c>
      <c r="S1385" s="10">
        <v>40.676167</v>
      </c>
    </row>
    <row r="1386" spans="1:19">
      <c r="A1386" s="4">
        <v>65346</v>
      </c>
      <c r="B1386" s="4" t="s">
        <v>20</v>
      </c>
      <c r="C1386" s="4">
        <v>15</v>
      </c>
      <c r="D1386" s="4" t="s">
        <v>4</v>
      </c>
      <c r="E1386" s="4">
        <v>2015</v>
      </c>
      <c r="F1386" s="4" t="s">
        <v>0</v>
      </c>
      <c r="G1386" s="4">
        <v>40</v>
      </c>
      <c r="H1386" s="4" t="s">
        <v>1</v>
      </c>
      <c r="I1386" s="9">
        <v>1619.3407999999999</v>
      </c>
      <c r="J1386" s="10">
        <v>52.707458000000003</v>
      </c>
      <c r="K1386" s="5">
        <f t="array" ref="K1386">MIN(ABS(R$2:R$2623-I1386))</f>
        <v>0</v>
      </c>
      <c r="L1386" s="4">
        <f t="shared" si="105"/>
        <v>1619.3407999999999</v>
      </c>
      <c r="M1386" s="4">
        <f t="shared" si="106"/>
        <v>52.707458000000003</v>
      </c>
      <c r="N1386" s="4">
        <f t="shared" si="107"/>
        <v>1619.3186000000001</v>
      </c>
      <c r="O1386" s="4">
        <f t="shared" si="108"/>
        <v>52.705317999999998</v>
      </c>
      <c r="P1386" s="12">
        <f t="shared" si="109"/>
        <v>52.707457999807723</v>
      </c>
      <c r="R1386" s="9">
        <v>1501.3878999999999</v>
      </c>
      <c r="S1386" s="10">
        <v>40.669468000000002</v>
      </c>
    </row>
    <row r="1387" spans="1:19">
      <c r="A1387" s="4">
        <v>65335</v>
      </c>
      <c r="B1387" s="4" t="s">
        <v>20</v>
      </c>
      <c r="C1387" s="4">
        <v>15</v>
      </c>
      <c r="D1387" s="4" t="s">
        <v>4</v>
      </c>
      <c r="E1387" s="4">
        <v>2015</v>
      </c>
      <c r="F1387" s="4" t="s">
        <v>0</v>
      </c>
      <c r="G1387" s="4">
        <v>29</v>
      </c>
      <c r="H1387" s="4" t="s">
        <v>1</v>
      </c>
      <c r="I1387" s="9">
        <v>1619.3186000000001</v>
      </c>
      <c r="J1387" s="10">
        <v>52.705317999999998</v>
      </c>
      <c r="K1387" s="5">
        <f t="array" ref="K1387">MIN(ABS(R$2:R$2623-I1387))</f>
        <v>0</v>
      </c>
      <c r="L1387" s="4">
        <f t="shared" si="105"/>
        <v>1619.3186000000001</v>
      </c>
      <c r="M1387" s="4">
        <f t="shared" si="106"/>
        <v>52.705317999999998</v>
      </c>
      <c r="N1387" s="4">
        <f t="shared" si="107"/>
        <v>1619.2689</v>
      </c>
      <c r="O1387" s="4">
        <f t="shared" si="108"/>
        <v>52.700530999999998</v>
      </c>
      <c r="P1387" s="12">
        <f t="shared" si="109"/>
        <v>52.705317999984601</v>
      </c>
      <c r="R1387" s="9">
        <v>1501.2959000000001</v>
      </c>
      <c r="S1387" s="10">
        <v>40.659813</v>
      </c>
    </row>
    <row r="1388" spans="1:19">
      <c r="A1388" s="4">
        <v>49021</v>
      </c>
      <c r="B1388" s="4" t="s">
        <v>16</v>
      </c>
      <c r="C1388" s="4">
        <v>11</v>
      </c>
      <c r="D1388" s="4" t="s">
        <v>4</v>
      </c>
      <c r="E1388" s="4">
        <v>2015</v>
      </c>
      <c r="F1388" s="4" t="s">
        <v>0</v>
      </c>
      <c r="G1388" s="4">
        <v>58</v>
      </c>
      <c r="H1388" s="4" t="s">
        <v>1</v>
      </c>
      <c r="I1388" s="9">
        <v>1619.2689</v>
      </c>
      <c r="J1388" s="10">
        <v>52.700530999999998</v>
      </c>
      <c r="K1388" s="5">
        <f t="array" ref="K1388">MIN(ABS(R$2:R$2623-I1388))</f>
        <v>0</v>
      </c>
      <c r="L1388" s="4">
        <f t="shared" si="105"/>
        <v>1619.2689</v>
      </c>
      <c r="M1388" s="4">
        <f t="shared" si="106"/>
        <v>52.700530999999998</v>
      </c>
      <c r="N1388" s="4">
        <f t="shared" si="107"/>
        <v>1619.2061000000001</v>
      </c>
      <c r="O1388" s="4">
        <f t="shared" si="108"/>
        <v>52.694473000000002</v>
      </c>
      <c r="P1388" s="12">
        <f t="shared" si="109"/>
        <v>52.700531000048741</v>
      </c>
      <c r="R1388" s="9">
        <v>1501.1912</v>
      </c>
      <c r="S1388" s="10">
        <v>40.648829999999997</v>
      </c>
    </row>
    <row r="1389" spans="1:19">
      <c r="A1389" s="4">
        <v>28699</v>
      </c>
      <c r="B1389" s="4" t="s">
        <v>12</v>
      </c>
      <c r="C1389" s="4">
        <v>7</v>
      </c>
      <c r="D1389" s="4" t="s">
        <v>4</v>
      </c>
      <c r="E1389" s="4">
        <v>2015</v>
      </c>
      <c r="F1389" s="4" t="s">
        <v>0</v>
      </c>
      <c r="G1389" s="4">
        <v>11</v>
      </c>
      <c r="H1389" s="4" t="s">
        <v>1</v>
      </c>
      <c r="I1389" s="9">
        <v>1619.2061000000001</v>
      </c>
      <c r="J1389" s="10">
        <v>52.694473000000002</v>
      </c>
      <c r="K1389" s="5">
        <f t="array" ref="K1389">MIN(ABS(R$2:R$2623-I1389))</f>
        <v>0</v>
      </c>
      <c r="L1389" s="4">
        <f t="shared" si="105"/>
        <v>1619.2061000000001</v>
      </c>
      <c r="M1389" s="4">
        <f t="shared" si="106"/>
        <v>52.694473000000002</v>
      </c>
      <c r="N1389" s="4">
        <f t="shared" si="107"/>
        <v>1619.1766</v>
      </c>
      <c r="O1389" s="4">
        <f t="shared" si="108"/>
        <v>52.691639000000002</v>
      </c>
      <c r="P1389" s="12">
        <f t="shared" si="109"/>
        <v>52.694472999865361</v>
      </c>
      <c r="R1389" s="9">
        <v>1500.8738000000001</v>
      </c>
      <c r="S1389" s="10">
        <v>40.615540000000003</v>
      </c>
    </row>
    <row r="1390" spans="1:19">
      <c r="A1390" s="4">
        <v>48993</v>
      </c>
      <c r="B1390" s="4" t="s">
        <v>16</v>
      </c>
      <c r="C1390" s="4">
        <v>11</v>
      </c>
      <c r="D1390" s="4" t="s">
        <v>4</v>
      </c>
      <c r="E1390" s="4">
        <v>2015</v>
      </c>
      <c r="F1390" s="4" t="s">
        <v>0</v>
      </c>
      <c r="G1390" s="4">
        <v>30</v>
      </c>
      <c r="H1390" s="4" t="s">
        <v>1</v>
      </c>
      <c r="I1390" s="9">
        <v>1619.1766</v>
      </c>
      <c r="J1390" s="10">
        <v>52.691639000000002</v>
      </c>
      <c r="K1390" s="5">
        <f t="array" ref="K1390">MIN(ABS(R$2:R$2623-I1390))</f>
        <v>0</v>
      </c>
      <c r="L1390" s="4">
        <f t="shared" si="105"/>
        <v>1619.1766</v>
      </c>
      <c r="M1390" s="4">
        <f t="shared" si="106"/>
        <v>52.691639000000002</v>
      </c>
      <c r="N1390" s="4">
        <f t="shared" si="107"/>
        <v>1619.0426</v>
      </c>
      <c r="O1390" s="4">
        <f t="shared" si="108"/>
        <v>52.678722</v>
      </c>
      <c r="P1390" s="12">
        <f t="shared" si="109"/>
        <v>52.691638999940764</v>
      </c>
      <c r="R1390" s="9">
        <v>1500.6975</v>
      </c>
      <c r="S1390" s="10">
        <v>40.597050000000003</v>
      </c>
    </row>
    <row r="1391" spans="1:19">
      <c r="A1391" s="4">
        <v>103721</v>
      </c>
      <c r="B1391" s="4" t="s">
        <v>30</v>
      </c>
      <c r="C1391" s="4">
        <v>25</v>
      </c>
      <c r="D1391" s="4" t="s">
        <v>4</v>
      </c>
      <c r="E1391" s="4">
        <v>2016</v>
      </c>
      <c r="F1391" s="4" t="s">
        <v>0</v>
      </c>
      <c r="G1391" s="4">
        <v>91</v>
      </c>
      <c r="H1391" s="4" t="s">
        <v>4</v>
      </c>
      <c r="I1391" s="7">
        <v>1619.13</v>
      </c>
      <c r="J1391" s="8" t="s">
        <v>43</v>
      </c>
      <c r="K1391" s="5">
        <f t="array" ref="K1391">MIN(ABS(R$2:R$2623-I1391))</f>
        <v>4.65999999998985E-2</v>
      </c>
      <c r="L1391" s="4">
        <f t="shared" si="105"/>
        <v>1619.1766</v>
      </c>
      <c r="M1391" s="4">
        <f t="shared" si="106"/>
        <v>52.691639000000002</v>
      </c>
      <c r="N1391" s="4">
        <f t="shared" si="107"/>
        <v>1619.0426</v>
      </c>
      <c r="O1391" s="4">
        <f t="shared" si="108"/>
        <v>52.678722</v>
      </c>
      <c r="P1391" s="12">
        <f t="shared" si="109"/>
        <v>52.687146968597496</v>
      </c>
      <c r="R1391" s="9">
        <v>1500.6541999999999</v>
      </c>
      <c r="S1391" s="10">
        <v>40.592506</v>
      </c>
    </row>
    <row r="1392" spans="1:19">
      <c r="A1392" s="4">
        <v>103616</v>
      </c>
      <c r="B1392" s="4" t="s">
        <v>30</v>
      </c>
      <c r="C1392" s="4">
        <v>25</v>
      </c>
      <c r="D1392" s="4" t="s">
        <v>4</v>
      </c>
      <c r="E1392" s="4">
        <v>2015</v>
      </c>
      <c r="F1392" s="4" t="s">
        <v>0</v>
      </c>
      <c r="G1392" s="4">
        <v>73</v>
      </c>
      <c r="H1392" s="4" t="s">
        <v>1</v>
      </c>
      <c r="I1392" s="9">
        <v>1619.0426</v>
      </c>
      <c r="J1392" s="10">
        <v>52.678722</v>
      </c>
      <c r="K1392" s="5">
        <f t="array" ref="K1392">MIN(ABS(R$2:R$2623-I1392))</f>
        <v>0</v>
      </c>
      <c r="L1392" s="4">
        <f t="shared" si="105"/>
        <v>1619.0426</v>
      </c>
      <c r="M1392" s="4">
        <f t="shared" si="106"/>
        <v>52.678722</v>
      </c>
      <c r="N1392" s="4">
        <f t="shared" si="107"/>
        <v>1619.0316</v>
      </c>
      <c r="O1392" s="4">
        <f t="shared" si="108"/>
        <v>52.677661999999998</v>
      </c>
      <c r="P1392" s="12">
        <f t="shared" si="109"/>
        <v>52.678722000309904</v>
      </c>
      <c r="R1392" s="9">
        <v>1500.3939</v>
      </c>
      <c r="S1392" s="10">
        <v>40.565207999999998</v>
      </c>
    </row>
    <row r="1393" spans="1:19">
      <c r="A1393" s="4">
        <v>103593</v>
      </c>
      <c r="B1393" s="4" t="s">
        <v>30</v>
      </c>
      <c r="C1393" s="4">
        <v>25</v>
      </c>
      <c r="D1393" s="4" t="s">
        <v>4</v>
      </c>
      <c r="E1393" s="4">
        <v>2015</v>
      </c>
      <c r="F1393" s="4" t="s">
        <v>0</v>
      </c>
      <c r="G1393" s="4">
        <v>50</v>
      </c>
      <c r="H1393" s="4" t="s">
        <v>1</v>
      </c>
      <c r="I1393" s="9">
        <v>1619.0316</v>
      </c>
      <c r="J1393" s="10">
        <v>52.677661999999998</v>
      </c>
      <c r="K1393" s="5">
        <f t="array" ref="K1393">MIN(ABS(R$2:R$2623-I1393))</f>
        <v>0</v>
      </c>
      <c r="L1393" s="4">
        <f t="shared" si="105"/>
        <v>1619.0316</v>
      </c>
      <c r="M1393" s="4">
        <f t="shared" si="106"/>
        <v>52.677661999999998</v>
      </c>
      <c r="N1393" s="4">
        <f t="shared" si="107"/>
        <v>1618.9574</v>
      </c>
      <c r="O1393" s="4">
        <f t="shared" si="108"/>
        <v>52.670509000000003</v>
      </c>
      <c r="P1393" s="12">
        <f t="shared" si="109"/>
        <v>52.677662000094863</v>
      </c>
      <c r="R1393" s="9">
        <v>1500.0920000000001</v>
      </c>
      <c r="S1393" s="10">
        <v>40.533546000000001</v>
      </c>
    </row>
    <row r="1394" spans="1:19">
      <c r="A1394" s="4">
        <v>5554</v>
      </c>
      <c r="B1394" s="4" t="s">
        <v>6</v>
      </c>
      <c r="C1394" s="4">
        <v>1</v>
      </c>
      <c r="D1394" s="4" t="s">
        <v>4</v>
      </c>
      <c r="E1394" s="4">
        <v>2015</v>
      </c>
      <c r="F1394" s="4" t="s">
        <v>0</v>
      </c>
      <c r="G1394" s="4">
        <v>80</v>
      </c>
      <c r="H1394" s="4" t="s">
        <v>1</v>
      </c>
      <c r="I1394" s="9">
        <v>1618.9574</v>
      </c>
      <c r="J1394" s="10">
        <v>52.670509000000003</v>
      </c>
      <c r="K1394" s="5">
        <f t="array" ref="K1394">MIN(ABS(R$2:R$2623-I1394))</f>
        <v>0</v>
      </c>
      <c r="L1394" s="4">
        <f t="shared" si="105"/>
        <v>1618.9574</v>
      </c>
      <c r="M1394" s="4">
        <f t="shared" si="106"/>
        <v>52.670509000000003</v>
      </c>
      <c r="N1394" s="4">
        <f t="shared" si="107"/>
        <v>1618.8688999999999</v>
      </c>
      <c r="O1394" s="4">
        <f t="shared" si="108"/>
        <v>52.661976000000003</v>
      </c>
      <c r="P1394" s="12">
        <f t="shared" si="109"/>
        <v>52.67050900006172</v>
      </c>
      <c r="R1394" s="9">
        <v>1500.0798</v>
      </c>
      <c r="S1394" s="10">
        <v>40.532268999999999</v>
      </c>
    </row>
    <row r="1395" spans="1:19">
      <c r="A1395" s="4">
        <v>28706</v>
      </c>
      <c r="B1395" s="4" t="s">
        <v>12</v>
      </c>
      <c r="C1395" s="4">
        <v>7</v>
      </c>
      <c r="D1395" s="4" t="s">
        <v>4</v>
      </c>
      <c r="E1395" s="4">
        <v>2015</v>
      </c>
      <c r="F1395" s="4" t="s">
        <v>0</v>
      </c>
      <c r="G1395" s="4">
        <v>18</v>
      </c>
      <c r="H1395" s="4" t="s">
        <v>1</v>
      </c>
      <c r="I1395" s="9">
        <v>1618.8688999999999</v>
      </c>
      <c r="J1395" s="10">
        <v>52.661976000000003</v>
      </c>
      <c r="K1395" s="5">
        <f t="array" ref="K1395">MIN(ABS(R$2:R$2623-I1395))</f>
        <v>0</v>
      </c>
      <c r="L1395" s="4">
        <f t="shared" si="105"/>
        <v>1618.8688999999999</v>
      </c>
      <c r="M1395" s="4">
        <f t="shared" si="106"/>
        <v>52.661976000000003</v>
      </c>
      <c r="N1395" s="4">
        <f t="shared" si="107"/>
        <v>1618.7766999999999</v>
      </c>
      <c r="O1395" s="4">
        <f t="shared" si="108"/>
        <v>52.653091000000003</v>
      </c>
      <c r="P1395" s="12">
        <f t="shared" si="109"/>
        <v>52.661976000006348</v>
      </c>
      <c r="R1395" s="9">
        <v>1499.9038</v>
      </c>
      <c r="S1395" s="10">
        <v>40.513804999999998</v>
      </c>
    </row>
    <row r="1396" spans="1:19">
      <c r="A1396" s="4">
        <v>25710</v>
      </c>
      <c r="B1396" s="4" t="s">
        <v>11</v>
      </c>
      <c r="C1396" s="4">
        <v>6</v>
      </c>
      <c r="D1396" s="4" t="s">
        <v>4</v>
      </c>
      <c r="E1396" s="4">
        <v>2017</v>
      </c>
      <c r="F1396" s="4" t="s">
        <v>0</v>
      </c>
      <c r="G1396" s="4">
        <v>48</v>
      </c>
      <c r="H1396" s="4" t="s">
        <v>1</v>
      </c>
      <c r="I1396" s="7">
        <v>1618.78</v>
      </c>
      <c r="J1396" s="8" t="s">
        <v>43</v>
      </c>
      <c r="K1396" s="5">
        <f t="array" ref="K1396">MIN(ABS(R$2:R$2623-I1396))</f>
        <v>3.3000000000811269E-3</v>
      </c>
      <c r="L1396" s="4">
        <f t="shared" si="105"/>
        <v>1618.7766999999999</v>
      </c>
      <c r="M1396" s="4">
        <f t="shared" si="106"/>
        <v>52.653091000000003</v>
      </c>
      <c r="N1396" s="4">
        <f t="shared" si="107"/>
        <v>1618.8688999999999</v>
      </c>
      <c r="O1396" s="4">
        <f t="shared" si="108"/>
        <v>52.661976000000003</v>
      </c>
      <c r="P1396" s="12">
        <f t="shared" si="109"/>
        <v>52.653409009767735</v>
      </c>
      <c r="R1396" s="9">
        <v>1499.8923</v>
      </c>
      <c r="S1396" s="10">
        <v>40.512599999999999</v>
      </c>
    </row>
    <row r="1397" spans="1:19">
      <c r="A1397" s="4">
        <v>103561</v>
      </c>
      <c r="B1397" s="4" t="s">
        <v>30</v>
      </c>
      <c r="C1397" s="4">
        <v>25</v>
      </c>
      <c r="D1397" s="4" t="s">
        <v>4</v>
      </c>
      <c r="E1397" s="4">
        <v>2015</v>
      </c>
      <c r="F1397" s="4" t="s">
        <v>0</v>
      </c>
      <c r="G1397" s="4">
        <v>18</v>
      </c>
      <c r="H1397" s="4" t="s">
        <v>1</v>
      </c>
      <c r="I1397" s="9">
        <v>1618.7766999999999</v>
      </c>
      <c r="J1397" s="10">
        <v>52.653091000000003</v>
      </c>
      <c r="K1397" s="5">
        <f t="array" ref="K1397">MIN(ABS(R$2:R$2623-I1397))</f>
        <v>0</v>
      </c>
      <c r="L1397" s="4">
        <f t="shared" si="105"/>
        <v>1618.7766999999999</v>
      </c>
      <c r="M1397" s="4">
        <f t="shared" si="106"/>
        <v>52.653091000000003</v>
      </c>
      <c r="N1397" s="4">
        <f t="shared" si="107"/>
        <v>1618.6863000000001</v>
      </c>
      <c r="O1397" s="4">
        <f t="shared" si="108"/>
        <v>52.644367000000003</v>
      </c>
      <c r="P1397" s="12">
        <f t="shared" si="109"/>
        <v>52.65309099995622</v>
      </c>
      <c r="R1397" s="9">
        <v>1499.8068000000001</v>
      </c>
      <c r="S1397" s="10">
        <v>40.503627999999999</v>
      </c>
    </row>
    <row r="1398" spans="1:19">
      <c r="A1398" s="4">
        <v>87269</v>
      </c>
      <c r="B1398" s="4" t="s">
        <v>26</v>
      </c>
      <c r="C1398" s="4">
        <v>21</v>
      </c>
      <c r="D1398" s="4" t="s">
        <v>4</v>
      </c>
      <c r="E1398" s="4">
        <v>2017</v>
      </c>
      <c r="F1398" s="4" t="s">
        <v>0</v>
      </c>
      <c r="G1398" s="4">
        <v>19</v>
      </c>
      <c r="H1398" s="4" t="s">
        <v>1</v>
      </c>
      <c r="I1398" s="7">
        <v>1618.7</v>
      </c>
      <c r="J1398" s="8" t="s">
        <v>43</v>
      </c>
      <c r="K1398" s="5">
        <f t="array" ref="K1398">MIN(ABS(R$2:R$2623-I1398))</f>
        <v>1.3699999999971624E-2</v>
      </c>
      <c r="L1398" s="4">
        <f t="shared" si="105"/>
        <v>1618.6863000000001</v>
      </c>
      <c r="M1398" s="4">
        <f t="shared" si="106"/>
        <v>52.644367000000003</v>
      </c>
      <c r="N1398" s="4">
        <f t="shared" si="107"/>
        <v>1618.7766999999999</v>
      </c>
      <c r="O1398" s="4">
        <f t="shared" si="108"/>
        <v>52.653091000000003</v>
      </c>
      <c r="P1398" s="12">
        <f t="shared" si="109"/>
        <v>52.645689110575688</v>
      </c>
      <c r="R1398" s="9">
        <v>1499.6289999999999</v>
      </c>
      <c r="S1398" s="10">
        <v>40.484985000000002</v>
      </c>
    </row>
    <row r="1399" spans="1:19">
      <c r="A1399" s="4">
        <v>115665</v>
      </c>
      <c r="B1399" s="4" t="s">
        <v>33</v>
      </c>
      <c r="C1399" s="4">
        <v>28</v>
      </c>
      <c r="D1399" s="4" t="s">
        <v>4</v>
      </c>
      <c r="E1399" s="4">
        <v>2016</v>
      </c>
      <c r="F1399" s="4" t="s">
        <v>0</v>
      </c>
      <c r="G1399" s="4">
        <v>84</v>
      </c>
      <c r="H1399" s="4" t="s">
        <v>4</v>
      </c>
      <c r="I1399" s="7">
        <v>1618.7</v>
      </c>
      <c r="J1399" s="8" t="s">
        <v>43</v>
      </c>
      <c r="K1399" s="5">
        <f t="array" ref="K1399">MIN(ABS(R$2:R$2623-I1399))</f>
        <v>1.3699999999971624E-2</v>
      </c>
      <c r="L1399" s="4">
        <f t="shared" si="105"/>
        <v>1618.6863000000001</v>
      </c>
      <c r="M1399" s="4">
        <f t="shared" si="106"/>
        <v>52.644367000000003</v>
      </c>
      <c r="N1399" s="4">
        <f t="shared" si="107"/>
        <v>1618.7766999999999</v>
      </c>
      <c r="O1399" s="4">
        <f t="shared" si="108"/>
        <v>52.653091000000003</v>
      </c>
      <c r="P1399" s="12">
        <f t="shared" si="109"/>
        <v>52.645689110575688</v>
      </c>
      <c r="R1399" s="9">
        <v>1499.5664999999999</v>
      </c>
      <c r="S1399" s="10">
        <v>40.478431999999998</v>
      </c>
    </row>
    <row r="1400" spans="1:19">
      <c r="A1400" s="4">
        <v>28727</v>
      </c>
      <c r="B1400" s="4" t="s">
        <v>12</v>
      </c>
      <c r="C1400" s="4">
        <v>7</v>
      </c>
      <c r="D1400" s="4" t="s">
        <v>4</v>
      </c>
      <c r="E1400" s="4">
        <v>2015</v>
      </c>
      <c r="F1400" s="4" t="s">
        <v>0</v>
      </c>
      <c r="G1400" s="4">
        <v>39</v>
      </c>
      <c r="H1400" s="4" t="s">
        <v>1</v>
      </c>
      <c r="I1400" s="9">
        <v>1618.6863000000001</v>
      </c>
      <c r="J1400" s="10">
        <v>52.644367000000003</v>
      </c>
      <c r="K1400" s="5">
        <f t="array" ref="K1400">MIN(ABS(R$2:R$2623-I1400))</f>
        <v>0</v>
      </c>
      <c r="L1400" s="4">
        <f t="shared" si="105"/>
        <v>1618.6863000000001</v>
      </c>
      <c r="M1400" s="4">
        <f t="shared" si="106"/>
        <v>52.644367000000003</v>
      </c>
      <c r="N1400" s="4">
        <f t="shared" si="107"/>
        <v>1618.6051</v>
      </c>
      <c r="O1400" s="4">
        <f t="shared" si="108"/>
        <v>52.636538999999999</v>
      </c>
      <c r="P1400" s="12">
        <f t="shared" si="109"/>
        <v>52.644366999957924</v>
      </c>
      <c r="R1400" s="9">
        <v>1499.2852</v>
      </c>
      <c r="S1400" s="10">
        <v>40.448920999999999</v>
      </c>
    </row>
    <row r="1401" spans="1:19">
      <c r="A1401" s="4">
        <v>5651</v>
      </c>
      <c r="B1401" s="4" t="s">
        <v>6</v>
      </c>
      <c r="C1401" s="4">
        <v>1</v>
      </c>
      <c r="D1401" s="4" t="s">
        <v>4</v>
      </c>
      <c r="E1401" s="4">
        <v>2016</v>
      </c>
      <c r="F1401" s="4" t="s">
        <v>0</v>
      </c>
      <c r="G1401" s="4">
        <v>79</v>
      </c>
      <c r="H1401" s="4" t="s">
        <v>1</v>
      </c>
      <c r="I1401" s="7">
        <v>1618.61</v>
      </c>
      <c r="J1401" s="8" t="s">
        <v>43</v>
      </c>
      <c r="K1401" s="5">
        <f t="array" ref="K1401">MIN(ABS(R$2:R$2623-I1401))</f>
        <v>4.8999999999068677E-3</v>
      </c>
      <c r="L1401" s="4">
        <f t="shared" si="105"/>
        <v>1618.6051</v>
      </c>
      <c r="M1401" s="4">
        <f t="shared" si="106"/>
        <v>52.636538999999999</v>
      </c>
      <c r="N1401" s="4">
        <f t="shared" si="107"/>
        <v>1618.6863000000001</v>
      </c>
      <c r="O1401" s="4">
        <f t="shared" si="108"/>
        <v>52.644367000000003</v>
      </c>
      <c r="P1401" s="12">
        <f t="shared" si="109"/>
        <v>52.637011379268273</v>
      </c>
      <c r="R1401" s="9">
        <v>1499.2461000000001</v>
      </c>
      <c r="S1401" s="10">
        <v>40.444823999999997</v>
      </c>
    </row>
    <row r="1402" spans="1:19">
      <c r="A1402" s="4">
        <v>115637</v>
      </c>
      <c r="B1402" s="4" t="s">
        <v>33</v>
      </c>
      <c r="C1402" s="4">
        <v>28</v>
      </c>
      <c r="D1402" s="4" t="s">
        <v>4</v>
      </c>
      <c r="E1402" s="4">
        <v>2016</v>
      </c>
      <c r="F1402" s="4" t="s">
        <v>0</v>
      </c>
      <c r="G1402" s="4">
        <v>56</v>
      </c>
      <c r="H1402" s="4" t="s">
        <v>1</v>
      </c>
      <c r="I1402" s="7">
        <v>1618.61</v>
      </c>
      <c r="J1402" s="8" t="s">
        <v>43</v>
      </c>
      <c r="K1402" s="5">
        <f t="array" ref="K1402">MIN(ABS(R$2:R$2623-I1402))</f>
        <v>4.8999999999068677E-3</v>
      </c>
      <c r="L1402" s="4">
        <f t="shared" si="105"/>
        <v>1618.6051</v>
      </c>
      <c r="M1402" s="4">
        <f t="shared" si="106"/>
        <v>52.636538999999999</v>
      </c>
      <c r="N1402" s="4">
        <f t="shared" si="107"/>
        <v>1618.6863000000001</v>
      </c>
      <c r="O1402" s="4">
        <f t="shared" si="108"/>
        <v>52.644367000000003</v>
      </c>
      <c r="P1402" s="12">
        <f t="shared" si="109"/>
        <v>52.637011379268273</v>
      </c>
      <c r="R1402" s="9">
        <v>1499.123</v>
      </c>
      <c r="S1402" s="10">
        <v>40.431919000000001</v>
      </c>
    </row>
    <row r="1403" spans="1:19">
      <c r="A1403" s="4">
        <v>48990</v>
      </c>
      <c r="B1403" s="4" t="s">
        <v>16</v>
      </c>
      <c r="C1403" s="4">
        <v>11</v>
      </c>
      <c r="D1403" s="4" t="s">
        <v>4</v>
      </c>
      <c r="E1403" s="4">
        <v>2015</v>
      </c>
      <c r="F1403" s="4" t="s">
        <v>0</v>
      </c>
      <c r="G1403" s="4">
        <v>27</v>
      </c>
      <c r="H1403" s="4" t="s">
        <v>1</v>
      </c>
      <c r="I1403" s="9">
        <v>1618.6051</v>
      </c>
      <c r="J1403" s="10">
        <v>52.636538999999999</v>
      </c>
      <c r="K1403" s="5">
        <f t="array" ref="K1403">MIN(ABS(R$2:R$2623-I1403))</f>
        <v>0</v>
      </c>
      <c r="L1403" s="4">
        <f t="shared" si="105"/>
        <v>1618.6051</v>
      </c>
      <c r="M1403" s="4">
        <f t="shared" si="106"/>
        <v>52.636538999999999</v>
      </c>
      <c r="N1403" s="4">
        <f t="shared" si="107"/>
        <v>1618.4768999999999</v>
      </c>
      <c r="O1403" s="4">
        <f t="shared" si="108"/>
        <v>52.624175999999999</v>
      </c>
      <c r="P1403" s="12">
        <f t="shared" si="109"/>
        <v>52.636539000052032</v>
      </c>
      <c r="R1403" s="9">
        <v>1499.0757000000001</v>
      </c>
      <c r="S1403" s="10">
        <v>40.426952</v>
      </c>
    </row>
    <row r="1404" spans="1:19">
      <c r="A1404" s="4">
        <v>49002</v>
      </c>
      <c r="B1404" s="4" t="s">
        <v>16</v>
      </c>
      <c r="C1404" s="4">
        <v>11</v>
      </c>
      <c r="D1404" s="4" t="s">
        <v>4</v>
      </c>
      <c r="E1404" s="4">
        <v>2015</v>
      </c>
      <c r="F1404" s="4" t="s">
        <v>0</v>
      </c>
      <c r="G1404" s="4">
        <v>39</v>
      </c>
      <c r="H1404" s="4" t="s">
        <v>1</v>
      </c>
      <c r="I1404" s="9">
        <v>1618.4768999999999</v>
      </c>
      <c r="J1404" s="10">
        <v>52.624175999999999</v>
      </c>
      <c r="K1404" s="5">
        <f t="array" ref="K1404">MIN(ABS(R$2:R$2623-I1404))</f>
        <v>0</v>
      </c>
      <c r="L1404" s="4">
        <f t="shared" si="105"/>
        <v>1618.4768999999999</v>
      </c>
      <c r="M1404" s="4">
        <f t="shared" si="106"/>
        <v>52.624175999999999</v>
      </c>
      <c r="N1404" s="4">
        <f t="shared" si="107"/>
        <v>1618.2256</v>
      </c>
      <c r="O1404" s="4">
        <f t="shared" si="108"/>
        <v>52.599926000000004</v>
      </c>
      <c r="P1404" s="12">
        <f t="shared" si="109"/>
        <v>52.624176000041587</v>
      </c>
      <c r="R1404" s="9">
        <v>1499.0447999999999</v>
      </c>
      <c r="S1404" s="10">
        <v>40.423713999999997</v>
      </c>
    </row>
    <row r="1405" spans="1:19">
      <c r="A1405" s="4">
        <v>57545</v>
      </c>
      <c r="B1405" s="4" t="s">
        <v>18</v>
      </c>
      <c r="C1405" s="4">
        <v>13</v>
      </c>
      <c r="D1405" s="4" t="s">
        <v>4</v>
      </c>
      <c r="E1405" s="4">
        <v>2017</v>
      </c>
      <c r="F1405" s="4" t="s">
        <v>0</v>
      </c>
      <c r="G1405" s="4">
        <v>80</v>
      </c>
      <c r="H1405" s="4" t="s">
        <v>1</v>
      </c>
      <c r="I1405" s="7">
        <v>1618.46</v>
      </c>
      <c r="J1405" s="8" t="s">
        <v>43</v>
      </c>
      <c r="K1405" s="5">
        <f t="array" ref="K1405">MIN(ABS(R$2:R$2623-I1405))</f>
        <v>1.6899999999850479E-2</v>
      </c>
      <c r="L1405" s="4">
        <f t="shared" si="105"/>
        <v>1618.4768999999999</v>
      </c>
      <c r="M1405" s="4">
        <f t="shared" si="106"/>
        <v>52.624175999999999</v>
      </c>
      <c r="N1405" s="4">
        <f t="shared" si="107"/>
        <v>1618.2256</v>
      </c>
      <c r="O1405" s="4">
        <f t="shared" si="108"/>
        <v>52.599926000000004</v>
      </c>
      <c r="P1405" s="12">
        <f t="shared" si="109"/>
        <v>52.622545180304222</v>
      </c>
      <c r="R1405" s="9">
        <v>1498.9872</v>
      </c>
      <c r="S1405" s="10">
        <v>40.417670999999999</v>
      </c>
    </row>
    <row r="1406" spans="1:19">
      <c r="A1406" s="4">
        <v>115652</v>
      </c>
      <c r="B1406" s="4" t="s">
        <v>33</v>
      </c>
      <c r="C1406" s="4">
        <v>28</v>
      </c>
      <c r="D1406" s="4" t="s">
        <v>4</v>
      </c>
      <c r="E1406" s="4">
        <v>2016</v>
      </c>
      <c r="F1406" s="4" t="s">
        <v>0</v>
      </c>
      <c r="G1406" s="4">
        <v>71</v>
      </c>
      <c r="H1406" s="4" t="s">
        <v>1</v>
      </c>
      <c r="I1406" s="7">
        <v>1618.44</v>
      </c>
      <c r="J1406" s="8" t="s">
        <v>43</v>
      </c>
      <c r="K1406" s="5">
        <f t="array" ref="K1406">MIN(ABS(R$2:R$2623-I1406))</f>
        <v>3.6899999999832289E-2</v>
      </c>
      <c r="L1406" s="4">
        <f t="shared" si="105"/>
        <v>1618.4768999999999</v>
      </c>
      <c r="M1406" s="4">
        <f t="shared" si="106"/>
        <v>52.624175999999999</v>
      </c>
      <c r="N1406" s="4">
        <f t="shared" si="107"/>
        <v>1618.2256</v>
      </c>
      <c r="O1406" s="4">
        <f t="shared" si="108"/>
        <v>52.599926000000004</v>
      </c>
      <c r="P1406" s="12">
        <f t="shared" si="109"/>
        <v>52.620615216118004</v>
      </c>
      <c r="R1406" s="9">
        <v>1498.7886000000001</v>
      </c>
      <c r="S1406" s="10">
        <v>40.396842999999997</v>
      </c>
    </row>
    <row r="1407" spans="1:19">
      <c r="A1407" s="4">
        <v>11926</v>
      </c>
      <c r="B1407" s="4" t="s">
        <v>7</v>
      </c>
      <c r="C1407" s="4">
        <v>2</v>
      </c>
      <c r="D1407" s="4" t="s">
        <v>4</v>
      </c>
      <c r="E1407" s="4">
        <v>2017</v>
      </c>
      <c r="F1407" s="4" t="s">
        <v>0</v>
      </c>
      <c r="G1407" s="4">
        <v>89</v>
      </c>
      <c r="H1407" s="4" t="s">
        <v>4</v>
      </c>
      <c r="I1407" s="7">
        <v>1618.39</v>
      </c>
      <c r="J1407" s="8" t="s">
        <v>43</v>
      </c>
      <c r="K1407" s="5">
        <f t="array" ref="K1407">MIN(ABS(R$2:R$2623-I1407))</f>
        <v>8.6899999999786814E-2</v>
      </c>
      <c r="L1407" s="4">
        <f t="shared" si="105"/>
        <v>1618.4768999999999</v>
      </c>
      <c r="M1407" s="4">
        <f t="shared" si="106"/>
        <v>52.624175999999999</v>
      </c>
      <c r="N1407" s="4">
        <f t="shared" si="107"/>
        <v>1618.2256</v>
      </c>
      <c r="O1407" s="4">
        <f t="shared" si="108"/>
        <v>52.599926000000004</v>
      </c>
      <c r="P1407" s="12">
        <f t="shared" si="109"/>
        <v>52.615790305652446</v>
      </c>
      <c r="R1407" s="9">
        <v>1498.7782999999999</v>
      </c>
      <c r="S1407" s="10">
        <v>40.395766999999999</v>
      </c>
    </row>
    <row r="1408" spans="1:19">
      <c r="A1408" s="4">
        <v>49205</v>
      </c>
      <c r="B1408" s="4" t="s">
        <v>16</v>
      </c>
      <c r="C1408" s="4">
        <v>11</v>
      </c>
      <c r="D1408" s="4" t="s">
        <v>4</v>
      </c>
      <c r="E1408" s="4">
        <v>2017</v>
      </c>
      <c r="F1408" s="4" t="s">
        <v>0</v>
      </c>
      <c r="G1408" s="4">
        <v>56</v>
      </c>
      <c r="H1408" s="4" t="s">
        <v>1</v>
      </c>
      <c r="I1408" s="7">
        <v>1618.35</v>
      </c>
      <c r="J1408" s="8" t="s">
        <v>43</v>
      </c>
      <c r="K1408" s="5">
        <f t="array" ref="K1408">MIN(ABS(R$2:R$2623-I1408))</f>
        <v>0.12439999999992324</v>
      </c>
      <c r="L1408" s="4">
        <f t="shared" si="105"/>
        <v>1618.2256</v>
      </c>
      <c r="M1408" s="4">
        <f t="shared" si="106"/>
        <v>52.599926000000004</v>
      </c>
      <c r="N1408" s="4">
        <f t="shared" si="107"/>
        <v>1618.4768999999999</v>
      </c>
      <c r="O1408" s="4">
        <f t="shared" si="108"/>
        <v>52.624175999999999</v>
      </c>
      <c r="P1408" s="12">
        <f t="shared" si="109"/>
        <v>52.61193037727994</v>
      </c>
      <c r="R1408" s="9">
        <v>1498.6937</v>
      </c>
      <c r="S1408" s="10">
        <v>40.386893999999998</v>
      </c>
    </row>
    <row r="1409" spans="1:19">
      <c r="A1409" s="4">
        <v>115677</v>
      </c>
      <c r="B1409" s="4" t="s">
        <v>33</v>
      </c>
      <c r="C1409" s="4">
        <v>28</v>
      </c>
      <c r="D1409" s="4" t="s">
        <v>4</v>
      </c>
      <c r="E1409" s="4">
        <v>2016</v>
      </c>
      <c r="F1409" s="4" t="s">
        <v>0</v>
      </c>
      <c r="G1409" s="4">
        <v>96</v>
      </c>
      <c r="H1409" s="4" t="s">
        <v>4</v>
      </c>
      <c r="I1409" s="7">
        <v>1618.35</v>
      </c>
      <c r="J1409" s="8" t="s">
        <v>43</v>
      </c>
      <c r="K1409" s="5">
        <f t="array" ref="K1409">MIN(ABS(R$2:R$2623-I1409))</f>
        <v>0.12439999999992324</v>
      </c>
      <c r="L1409" s="4">
        <f t="shared" si="105"/>
        <v>1618.2256</v>
      </c>
      <c r="M1409" s="4">
        <f t="shared" si="106"/>
        <v>52.599926000000004</v>
      </c>
      <c r="N1409" s="4">
        <f t="shared" si="107"/>
        <v>1618.4768999999999</v>
      </c>
      <c r="O1409" s="4">
        <f t="shared" si="108"/>
        <v>52.624175999999999</v>
      </c>
      <c r="P1409" s="12">
        <f t="shared" si="109"/>
        <v>52.61193037727994</v>
      </c>
      <c r="R1409" s="9">
        <v>1498.6498999999999</v>
      </c>
      <c r="S1409" s="10">
        <v>40.382300999999998</v>
      </c>
    </row>
    <row r="1410" spans="1:19">
      <c r="A1410" s="4">
        <v>119504</v>
      </c>
      <c r="B1410" s="4" t="s">
        <v>34</v>
      </c>
      <c r="C1410" s="4">
        <v>29</v>
      </c>
      <c r="D1410" s="4" t="s">
        <v>4</v>
      </c>
      <c r="E1410" s="4">
        <v>2017</v>
      </c>
      <c r="F1410" s="4" t="s">
        <v>0</v>
      </c>
      <c r="G1410" s="4">
        <v>92</v>
      </c>
      <c r="H1410" s="4" t="s">
        <v>4</v>
      </c>
      <c r="I1410" s="7">
        <v>1618.34</v>
      </c>
      <c r="J1410" s="8" t="s">
        <v>43</v>
      </c>
      <c r="K1410" s="5">
        <f t="array" ref="K1410">MIN(ABS(R$2:R$2623-I1410))</f>
        <v>0.11439999999993233</v>
      </c>
      <c r="L1410" s="4">
        <f t="shared" ref="L1410:L1473" si="110">IF(COUNTIF(R:R,I1410-K1410),I1410-K1410,I1410+K1410)</f>
        <v>1618.2256</v>
      </c>
      <c r="M1410" s="4">
        <f t="shared" ref="M1410:M1473" si="111">VLOOKUP(L1410,R:S,2,FALSE)</f>
        <v>52.599926000000004</v>
      </c>
      <c r="N1410" s="4">
        <f t="shared" ref="N1410:N1473" si="112">IF(MATCH(L1410,R:R,0)=2,R$3,IF(MATCH(L1410,R:R,0)=2623,R$2622,INDEX(R:R,(MATCH(L1410,R:R,0)+1-2*(L1410&lt;I1410)))))</f>
        <v>1618.4768999999999</v>
      </c>
      <c r="O1410" s="4">
        <f t="shared" ref="O1410:O1473" si="113">VLOOKUP(N1410,R:S,2,FALSE)</f>
        <v>52.624175999999999</v>
      </c>
      <c r="P1410" s="12">
        <f t="shared" si="109"/>
        <v>52.610965395186831</v>
      </c>
      <c r="R1410" s="9">
        <v>1498.6428000000001</v>
      </c>
      <c r="S1410" s="10">
        <v>40.381557000000001</v>
      </c>
    </row>
    <row r="1411" spans="1:19">
      <c r="A1411" s="4">
        <v>119496</v>
      </c>
      <c r="B1411" s="4" t="s">
        <v>34</v>
      </c>
      <c r="C1411" s="4">
        <v>29</v>
      </c>
      <c r="D1411" s="4" t="s">
        <v>4</v>
      </c>
      <c r="E1411" s="4">
        <v>2017</v>
      </c>
      <c r="F1411" s="4" t="s">
        <v>0</v>
      </c>
      <c r="G1411" s="4">
        <v>84</v>
      </c>
      <c r="H1411" s="4" t="s">
        <v>4</v>
      </c>
      <c r="I1411" s="7">
        <v>1618.31</v>
      </c>
      <c r="J1411" s="8" t="s">
        <v>43</v>
      </c>
      <c r="K1411" s="5">
        <f t="array" ref="K1411">MIN(ABS(R$2:R$2623-I1411))</f>
        <v>8.4399999999959618E-2</v>
      </c>
      <c r="L1411" s="4">
        <f t="shared" si="110"/>
        <v>1618.2256</v>
      </c>
      <c r="M1411" s="4">
        <f t="shared" si="111"/>
        <v>52.599926000000004</v>
      </c>
      <c r="N1411" s="4">
        <f t="shared" si="112"/>
        <v>1618.4768999999999</v>
      </c>
      <c r="O1411" s="4">
        <f t="shared" si="113"/>
        <v>52.624175999999999</v>
      </c>
      <c r="P1411" s="12">
        <f t="shared" ref="P1411:P1474" si="114">((M1411-O1411)*I1411+(L1411*O1411-M1411*N1411))/(L1411-N1411)</f>
        <v>52.608070448907498</v>
      </c>
      <c r="R1411" s="9">
        <v>1498.3995</v>
      </c>
      <c r="S1411" s="10">
        <v>40.356045000000002</v>
      </c>
    </row>
    <row r="1412" spans="1:19">
      <c r="A1412" s="4">
        <v>25579</v>
      </c>
      <c r="B1412" s="4" t="s">
        <v>11</v>
      </c>
      <c r="C1412" s="4">
        <v>6</v>
      </c>
      <c r="D1412" s="4" t="s">
        <v>4</v>
      </c>
      <c r="E1412" s="4">
        <v>2016</v>
      </c>
      <c r="F1412" s="4" t="s">
        <v>0</v>
      </c>
      <c r="G1412" s="4">
        <v>20</v>
      </c>
      <c r="H1412" s="4" t="s">
        <v>1</v>
      </c>
      <c r="I1412" s="7">
        <v>1618.25</v>
      </c>
      <c r="J1412" s="8" t="s">
        <v>43</v>
      </c>
      <c r="K1412" s="5">
        <f t="array" ref="K1412">MIN(ABS(R$2:R$2623-I1412))</f>
        <v>2.4400000000014188E-2</v>
      </c>
      <c r="L1412" s="4">
        <f t="shared" si="110"/>
        <v>1618.2256</v>
      </c>
      <c r="M1412" s="4">
        <f t="shared" si="111"/>
        <v>52.599926000000004</v>
      </c>
      <c r="N1412" s="4">
        <f t="shared" si="112"/>
        <v>1618.4768999999999</v>
      </c>
      <c r="O1412" s="4">
        <f t="shared" si="113"/>
        <v>52.624175999999999</v>
      </c>
      <c r="P1412" s="12">
        <f t="shared" si="114"/>
        <v>52.602280556348795</v>
      </c>
      <c r="R1412" s="9">
        <v>1498.2162000000001</v>
      </c>
      <c r="S1412" s="10">
        <v>40.336815000000001</v>
      </c>
    </row>
    <row r="1413" spans="1:19">
      <c r="A1413" s="4">
        <v>87282</v>
      </c>
      <c r="B1413" s="4" t="s">
        <v>26</v>
      </c>
      <c r="C1413" s="4">
        <v>21</v>
      </c>
      <c r="D1413" s="4" t="s">
        <v>4</v>
      </c>
      <c r="E1413" s="4">
        <v>2017</v>
      </c>
      <c r="F1413" s="4" t="s">
        <v>0</v>
      </c>
      <c r="G1413" s="4">
        <v>32</v>
      </c>
      <c r="H1413" s="4" t="s">
        <v>1</v>
      </c>
      <c r="I1413" s="7">
        <v>1618.23</v>
      </c>
      <c r="J1413" s="8" t="s">
        <v>43</v>
      </c>
      <c r="K1413" s="5">
        <f t="array" ref="K1413">MIN(ABS(R$2:R$2623-I1413))</f>
        <v>4.400000000032378E-3</v>
      </c>
      <c r="L1413" s="4">
        <f t="shared" si="110"/>
        <v>1618.2256</v>
      </c>
      <c r="M1413" s="4">
        <f t="shared" si="111"/>
        <v>52.599926000000004</v>
      </c>
      <c r="N1413" s="4">
        <f t="shared" si="112"/>
        <v>1618.4768999999999</v>
      </c>
      <c r="O1413" s="4">
        <f t="shared" si="113"/>
        <v>52.624175999999999</v>
      </c>
      <c r="P1413" s="12">
        <f t="shared" si="114"/>
        <v>52.600350592162577</v>
      </c>
      <c r="R1413" s="9">
        <v>1498.0531000000001</v>
      </c>
      <c r="S1413" s="10">
        <v>40.319713999999998</v>
      </c>
    </row>
    <row r="1414" spans="1:19">
      <c r="A1414" s="4">
        <v>21520</v>
      </c>
      <c r="B1414" s="4" t="s">
        <v>10</v>
      </c>
      <c r="C1414" s="4">
        <v>5</v>
      </c>
      <c r="D1414" s="4" t="s">
        <v>4</v>
      </c>
      <c r="E1414" s="4">
        <v>2015</v>
      </c>
      <c r="F1414" s="4" t="s">
        <v>0</v>
      </c>
      <c r="G1414" s="4">
        <v>35</v>
      </c>
      <c r="H1414" s="4" t="s">
        <v>1</v>
      </c>
      <c r="I1414" s="9">
        <v>1618.2256</v>
      </c>
      <c r="J1414" s="10">
        <v>52.599926000000004</v>
      </c>
      <c r="K1414" s="5">
        <f t="array" ref="K1414">MIN(ABS(R$2:R$2623-I1414))</f>
        <v>0</v>
      </c>
      <c r="L1414" s="4">
        <f t="shared" si="110"/>
        <v>1618.2256</v>
      </c>
      <c r="M1414" s="4">
        <f t="shared" si="111"/>
        <v>52.599926000000004</v>
      </c>
      <c r="N1414" s="4">
        <f t="shared" si="112"/>
        <v>1618.2076</v>
      </c>
      <c r="O1414" s="4">
        <f t="shared" si="113"/>
        <v>52.598193999999999</v>
      </c>
      <c r="P1414" s="12">
        <f t="shared" si="114"/>
        <v>52.599925999946556</v>
      </c>
      <c r="R1414" s="9">
        <v>1497.932</v>
      </c>
      <c r="S1414" s="10">
        <v>40.307014000000002</v>
      </c>
    </row>
    <row r="1415" spans="1:19">
      <c r="A1415" s="4">
        <v>65316</v>
      </c>
      <c r="B1415" s="4" t="s">
        <v>20</v>
      </c>
      <c r="C1415" s="4">
        <v>15</v>
      </c>
      <c r="D1415" s="4" t="s">
        <v>4</v>
      </c>
      <c r="E1415" s="4">
        <v>2015</v>
      </c>
      <c r="F1415" s="4" t="s">
        <v>0</v>
      </c>
      <c r="G1415" s="4">
        <v>10</v>
      </c>
      <c r="H1415" s="4" t="s">
        <v>1</v>
      </c>
      <c r="I1415" s="9">
        <v>1618.2076</v>
      </c>
      <c r="J1415" s="10">
        <v>52.598193999999999</v>
      </c>
      <c r="K1415" s="5">
        <f t="array" ref="K1415">MIN(ABS(R$2:R$2623-I1415))</f>
        <v>0</v>
      </c>
      <c r="L1415" s="4">
        <f t="shared" si="110"/>
        <v>1618.2076</v>
      </c>
      <c r="M1415" s="4">
        <f t="shared" si="111"/>
        <v>52.598193999999999</v>
      </c>
      <c r="N1415" s="4">
        <f t="shared" si="112"/>
        <v>1618.1006</v>
      </c>
      <c r="O1415" s="4">
        <f t="shared" si="113"/>
        <v>52.587864000000003</v>
      </c>
      <c r="P1415" s="12">
        <f t="shared" si="114"/>
        <v>52.598193999967904</v>
      </c>
      <c r="R1415" s="9">
        <v>1497.8505</v>
      </c>
      <c r="S1415" s="10">
        <v>40.298465999999998</v>
      </c>
    </row>
    <row r="1416" spans="1:19">
      <c r="A1416" s="4">
        <v>49235</v>
      </c>
      <c r="B1416" s="4" t="s">
        <v>16</v>
      </c>
      <c r="C1416" s="4">
        <v>11</v>
      </c>
      <c r="D1416" s="4" t="s">
        <v>4</v>
      </c>
      <c r="E1416" s="4">
        <v>2017</v>
      </c>
      <c r="F1416" s="4" t="s">
        <v>0</v>
      </c>
      <c r="G1416" s="4">
        <v>86</v>
      </c>
      <c r="H1416" s="4" t="s">
        <v>4</v>
      </c>
      <c r="I1416" s="7">
        <v>1618.11</v>
      </c>
      <c r="J1416" s="8" t="s">
        <v>43</v>
      </c>
      <c r="K1416" s="5">
        <f t="array" ref="K1416">MIN(ABS(R$2:R$2623-I1416))</f>
        <v>9.3999999999141437E-3</v>
      </c>
      <c r="L1416" s="4">
        <f t="shared" si="110"/>
        <v>1618.1006</v>
      </c>
      <c r="M1416" s="4">
        <f t="shared" si="111"/>
        <v>52.587864000000003</v>
      </c>
      <c r="N1416" s="4">
        <f t="shared" si="112"/>
        <v>1618.2076</v>
      </c>
      <c r="O1416" s="4">
        <f t="shared" si="113"/>
        <v>52.598193999999999</v>
      </c>
      <c r="P1416" s="12">
        <f t="shared" si="114"/>
        <v>52.58877149529502</v>
      </c>
      <c r="R1416" s="9">
        <v>1497.7936</v>
      </c>
      <c r="S1416" s="10">
        <v>40.292499999999997</v>
      </c>
    </row>
    <row r="1417" spans="1:19">
      <c r="A1417" s="4">
        <v>57333</v>
      </c>
      <c r="B1417" s="4" t="s">
        <v>18</v>
      </c>
      <c r="C1417" s="4">
        <v>13</v>
      </c>
      <c r="D1417" s="4" t="s">
        <v>4</v>
      </c>
      <c r="E1417" s="4">
        <v>2015</v>
      </c>
      <c r="F1417" s="4" t="s">
        <v>0</v>
      </c>
      <c r="G1417" s="4">
        <v>52</v>
      </c>
      <c r="H1417" s="4" t="s">
        <v>1</v>
      </c>
      <c r="I1417" s="9">
        <v>1618.1006</v>
      </c>
      <c r="J1417" s="10">
        <v>52.587864000000003</v>
      </c>
      <c r="K1417" s="5">
        <f t="array" ref="K1417">MIN(ABS(R$2:R$2623-I1417))</f>
        <v>0</v>
      </c>
      <c r="L1417" s="4">
        <f t="shared" si="110"/>
        <v>1618.1006</v>
      </c>
      <c r="M1417" s="4">
        <f t="shared" si="111"/>
        <v>52.587864000000003</v>
      </c>
      <c r="N1417" s="4">
        <f t="shared" si="112"/>
        <v>1618.0545999999999</v>
      </c>
      <c r="O1417" s="4">
        <f t="shared" si="113"/>
        <v>52.583419999999997</v>
      </c>
      <c r="P1417" s="12">
        <f t="shared" si="114"/>
        <v>52.587864000039588</v>
      </c>
      <c r="R1417" s="9">
        <v>1497.7227</v>
      </c>
      <c r="S1417" s="10">
        <v>40.285060999999999</v>
      </c>
    </row>
    <row r="1418" spans="1:19">
      <c r="A1418" s="4">
        <v>65398</v>
      </c>
      <c r="B1418" s="4" t="s">
        <v>20</v>
      </c>
      <c r="C1418" s="4">
        <v>15</v>
      </c>
      <c r="D1418" s="4" t="s">
        <v>4</v>
      </c>
      <c r="E1418" s="4">
        <v>2015</v>
      </c>
      <c r="F1418" s="4" t="s">
        <v>0</v>
      </c>
      <c r="G1418" s="4">
        <v>92</v>
      </c>
      <c r="H1418" s="4" t="s">
        <v>4</v>
      </c>
      <c r="I1418" s="9">
        <v>1618.0545999999999</v>
      </c>
      <c r="J1418" s="10">
        <v>52.583419999999997</v>
      </c>
      <c r="K1418" s="5">
        <f t="array" ref="K1418">MIN(ABS(R$2:R$2623-I1418))</f>
        <v>0</v>
      </c>
      <c r="L1418" s="4">
        <f t="shared" si="110"/>
        <v>1618.0545999999999</v>
      </c>
      <c r="M1418" s="4">
        <f t="shared" si="111"/>
        <v>52.583419999999997</v>
      </c>
      <c r="N1418" s="4">
        <f t="shared" si="112"/>
        <v>1618.0009</v>
      </c>
      <c r="O1418" s="4">
        <f t="shared" si="113"/>
        <v>52.578235999999997</v>
      </c>
      <c r="P1418" s="12">
        <f t="shared" si="114"/>
        <v>52.583420000048676</v>
      </c>
      <c r="R1418" s="9">
        <v>1497.6165000000001</v>
      </c>
      <c r="S1418" s="10">
        <v>40.273926000000003</v>
      </c>
    </row>
    <row r="1419" spans="1:19">
      <c r="A1419" s="4">
        <v>115667</v>
      </c>
      <c r="B1419" s="4" t="s">
        <v>33</v>
      </c>
      <c r="C1419" s="4">
        <v>28</v>
      </c>
      <c r="D1419" s="4" t="s">
        <v>4</v>
      </c>
      <c r="E1419" s="4">
        <v>2016</v>
      </c>
      <c r="F1419" s="4" t="s">
        <v>0</v>
      </c>
      <c r="G1419" s="4">
        <v>86</v>
      </c>
      <c r="H1419" s="4" t="s">
        <v>4</v>
      </c>
      <c r="I1419" s="7">
        <v>1618.05</v>
      </c>
      <c r="J1419" s="8" t="s">
        <v>43</v>
      </c>
      <c r="K1419" s="5">
        <f t="array" ref="K1419">MIN(ABS(R$2:R$2623-I1419))</f>
        <v>4.5999999999821739E-3</v>
      </c>
      <c r="L1419" s="4">
        <f t="shared" si="110"/>
        <v>1618.0545999999999</v>
      </c>
      <c r="M1419" s="4">
        <f t="shared" si="111"/>
        <v>52.583419999999997</v>
      </c>
      <c r="N1419" s="4">
        <f t="shared" si="112"/>
        <v>1618.0009</v>
      </c>
      <c r="O1419" s="4">
        <f t="shared" si="113"/>
        <v>52.578235999999997</v>
      </c>
      <c r="P1419" s="12">
        <f t="shared" si="114"/>
        <v>52.582975933009578</v>
      </c>
      <c r="R1419" s="9">
        <v>1497.5667000000001</v>
      </c>
      <c r="S1419" s="10">
        <v>40.268703000000002</v>
      </c>
    </row>
    <row r="1420" spans="1:19">
      <c r="A1420" s="4">
        <v>115510</v>
      </c>
      <c r="B1420" s="4" t="s">
        <v>33</v>
      </c>
      <c r="C1420" s="4">
        <v>28</v>
      </c>
      <c r="D1420" s="4" t="s">
        <v>4</v>
      </c>
      <c r="E1420" s="4">
        <v>2015</v>
      </c>
      <c r="F1420" s="4" t="s">
        <v>0</v>
      </c>
      <c r="G1420" s="4">
        <v>15</v>
      </c>
      <c r="H1420" s="4" t="s">
        <v>1</v>
      </c>
      <c r="I1420" s="9">
        <v>1618.0009</v>
      </c>
      <c r="J1420" s="10">
        <v>52.578235999999997</v>
      </c>
      <c r="K1420" s="5">
        <f t="array" ref="K1420">MIN(ABS(R$2:R$2623-I1420))</f>
        <v>0</v>
      </c>
      <c r="L1420" s="4">
        <f t="shared" si="110"/>
        <v>1618.0009</v>
      </c>
      <c r="M1420" s="4">
        <f t="shared" si="111"/>
        <v>52.578235999999997</v>
      </c>
      <c r="N1420" s="4">
        <f t="shared" si="112"/>
        <v>1617.9574</v>
      </c>
      <c r="O1420" s="4">
        <f t="shared" si="113"/>
        <v>52.574043000000003</v>
      </c>
      <c r="P1420" s="12">
        <f t="shared" si="114"/>
        <v>52.578236000034096</v>
      </c>
      <c r="R1420" s="9">
        <v>1497.4927</v>
      </c>
      <c r="S1420" s="10">
        <v>40.260944000000002</v>
      </c>
    </row>
    <row r="1421" spans="1:19">
      <c r="A1421" s="4">
        <v>57323</v>
      </c>
      <c r="B1421" s="4" t="s">
        <v>18</v>
      </c>
      <c r="C1421" s="4">
        <v>13</v>
      </c>
      <c r="D1421" s="4" t="s">
        <v>4</v>
      </c>
      <c r="E1421" s="4">
        <v>2015</v>
      </c>
      <c r="F1421" s="4" t="s">
        <v>0</v>
      </c>
      <c r="G1421" s="4">
        <v>42</v>
      </c>
      <c r="H1421" s="4" t="s">
        <v>1</v>
      </c>
      <c r="I1421" s="9">
        <v>1617.9574</v>
      </c>
      <c r="J1421" s="10">
        <v>52.574043000000003</v>
      </c>
      <c r="K1421" s="5">
        <f t="array" ref="K1421">MIN(ABS(R$2:R$2623-I1421))</f>
        <v>0</v>
      </c>
      <c r="L1421" s="4">
        <f t="shared" si="110"/>
        <v>1617.9574</v>
      </c>
      <c r="M1421" s="4">
        <f t="shared" si="111"/>
        <v>52.574043000000003</v>
      </c>
      <c r="N1421" s="4">
        <f t="shared" si="112"/>
        <v>1617.7162000000001</v>
      </c>
      <c r="O1421" s="4">
        <f t="shared" si="113"/>
        <v>52.550750999999998</v>
      </c>
      <c r="P1421" s="12">
        <f t="shared" si="114"/>
        <v>52.574042999951452</v>
      </c>
      <c r="R1421" s="9">
        <v>1497.4274</v>
      </c>
      <c r="S1421" s="10">
        <v>40.254097000000002</v>
      </c>
    </row>
    <row r="1422" spans="1:19">
      <c r="A1422" s="4">
        <v>49172</v>
      </c>
      <c r="B1422" s="4" t="s">
        <v>16</v>
      </c>
      <c r="C1422" s="4">
        <v>11</v>
      </c>
      <c r="D1422" s="4" t="s">
        <v>4</v>
      </c>
      <c r="E1422" s="4">
        <v>2017</v>
      </c>
      <c r="F1422" s="4" t="s">
        <v>0</v>
      </c>
      <c r="G1422" s="4">
        <v>23</v>
      </c>
      <c r="H1422" s="4" t="s">
        <v>1</v>
      </c>
      <c r="I1422" s="7">
        <v>1617.74</v>
      </c>
      <c r="J1422" s="8" t="s">
        <v>43</v>
      </c>
      <c r="K1422" s="5">
        <f t="array" ref="K1422">MIN(ABS(R$2:R$2623-I1422))</f>
        <v>2.3799999999937427E-2</v>
      </c>
      <c r="L1422" s="4">
        <f t="shared" si="110"/>
        <v>1617.7162000000001</v>
      </c>
      <c r="M1422" s="4">
        <f t="shared" si="111"/>
        <v>52.550750999999998</v>
      </c>
      <c r="N1422" s="4">
        <f t="shared" si="112"/>
        <v>1617.9574</v>
      </c>
      <c r="O1422" s="4">
        <f t="shared" si="113"/>
        <v>52.574043000000003</v>
      </c>
      <c r="P1422" s="12">
        <f t="shared" si="114"/>
        <v>52.553049298458909</v>
      </c>
      <c r="R1422" s="9">
        <v>1497.3382999999999</v>
      </c>
      <c r="S1422" s="10">
        <v>40.244754999999998</v>
      </c>
    </row>
    <row r="1423" spans="1:19">
      <c r="A1423" s="4">
        <v>28715</v>
      </c>
      <c r="B1423" s="4" t="s">
        <v>12</v>
      </c>
      <c r="C1423" s="4">
        <v>7</v>
      </c>
      <c r="D1423" s="4" t="s">
        <v>4</v>
      </c>
      <c r="E1423" s="4">
        <v>2015</v>
      </c>
      <c r="F1423" s="4" t="s">
        <v>0</v>
      </c>
      <c r="G1423" s="4">
        <v>27</v>
      </c>
      <c r="H1423" s="4" t="s">
        <v>1</v>
      </c>
      <c r="I1423" s="9">
        <v>1617.7162000000001</v>
      </c>
      <c r="J1423" s="10">
        <v>52.550750999999998</v>
      </c>
      <c r="K1423" s="5">
        <f t="array" ref="K1423">MIN(ABS(R$2:R$2623-I1423))</f>
        <v>0</v>
      </c>
      <c r="L1423" s="4">
        <f t="shared" si="110"/>
        <v>1617.7162000000001</v>
      </c>
      <c r="M1423" s="4">
        <f t="shared" si="111"/>
        <v>52.550750999999998</v>
      </c>
      <c r="N1423" s="4">
        <f t="shared" si="112"/>
        <v>1617.423</v>
      </c>
      <c r="O1423" s="4">
        <f t="shared" si="113"/>
        <v>52.52243</v>
      </c>
      <c r="P1423" s="12">
        <f t="shared" si="114"/>
        <v>52.550751000014138</v>
      </c>
      <c r="R1423" s="9">
        <v>1497.2860000000001</v>
      </c>
      <c r="S1423" s="10">
        <v>40.239272999999997</v>
      </c>
    </row>
    <row r="1424" spans="1:19">
      <c r="A1424" s="4">
        <v>57497</v>
      </c>
      <c r="B1424" s="4" t="s">
        <v>18</v>
      </c>
      <c r="C1424" s="4">
        <v>13</v>
      </c>
      <c r="D1424" s="4" t="s">
        <v>4</v>
      </c>
      <c r="E1424" s="4">
        <v>2017</v>
      </c>
      <c r="F1424" s="4" t="s">
        <v>0</v>
      </c>
      <c r="G1424" s="4">
        <v>32</v>
      </c>
      <c r="H1424" s="4" t="s">
        <v>1</v>
      </c>
      <c r="I1424" s="7">
        <v>1617.7</v>
      </c>
      <c r="J1424" s="8" t="s">
        <v>43</v>
      </c>
      <c r="K1424" s="5">
        <f t="array" ref="K1424">MIN(ABS(R$2:R$2623-I1424))</f>
        <v>1.6200000000026193E-2</v>
      </c>
      <c r="L1424" s="4">
        <f t="shared" si="110"/>
        <v>1617.7162000000001</v>
      </c>
      <c r="M1424" s="4">
        <f t="shared" si="111"/>
        <v>52.550750999999998</v>
      </c>
      <c r="N1424" s="4">
        <f t="shared" si="112"/>
        <v>1617.423</v>
      </c>
      <c r="O1424" s="4">
        <f t="shared" si="113"/>
        <v>52.52243</v>
      </c>
      <c r="P1424" s="12">
        <f t="shared" si="114"/>
        <v>52.549186197149197</v>
      </c>
      <c r="R1424" s="9">
        <v>1497.2506000000001</v>
      </c>
      <c r="S1424" s="10">
        <v>40.235560999999997</v>
      </c>
    </row>
    <row r="1425" spans="1:19">
      <c r="A1425" s="4">
        <v>87265</v>
      </c>
      <c r="B1425" s="4" t="s">
        <v>26</v>
      </c>
      <c r="C1425" s="4">
        <v>21</v>
      </c>
      <c r="D1425" s="4" t="s">
        <v>4</v>
      </c>
      <c r="E1425" s="4">
        <v>2017</v>
      </c>
      <c r="F1425" s="4" t="s">
        <v>0</v>
      </c>
      <c r="G1425" s="4">
        <v>15</v>
      </c>
      <c r="H1425" s="4" t="s">
        <v>1</v>
      </c>
      <c r="I1425" s="7">
        <v>1617.61</v>
      </c>
      <c r="J1425" s="8" t="s">
        <v>43</v>
      </c>
      <c r="K1425" s="5">
        <f t="array" ref="K1425">MIN(ABS(R$2:R$2623-I1425))</f>
        <v>0.10620000000017171</v>
      </c>
      <c r="L1425" s="4">
        <f t="shared" si="110"/>
        <v>1617.7162000000001</v>
      </c>
      <c r="M1425" s="4">
        <f t="shared" si="111"/>
        <v>52.550750999999998</v>
      </c>
      <c r="N1425" s="4">
        <f t="shared" si="112"/>
        <v>1617.423</v>
      </c>
      <c r="O1425" s="4">
        <f t="shared" si="113"/>
        <v>52.52243</v>
      </c>
      <c r="P1425" s="12">
        <f t="shared" si="114"/>
        <v>52.540492847899522</v>
      </c>
      <c r="R1425" s="9">
        <v>1496.9581000000001</v>
      </c>
      <c r="S1425" s="10">
        <v>40.204895</v>
      </c>
    </row>
    <row r="1426" spans="1:19">
      <c r="A1426" s="4">
        <v>124224</v>
      </c>
      <c r="B1426" s="4" t="s">
        <v>35</v>
      </c>
      <c r="C1426" s="4">
        <v>30</v>
      </c>
      <c r="D1426" s="4" t="s">
        <v>4</v>
      </c>
      <c r="E1426" s="4">
        <v>2017</v>
      </c>
      <c r="F1426" s="4" t="s">
        <v>0</v>
      </c>
      <c r="G1426" s="4">
        <v>55</v>
      </c>
      <c r="H1426" s="4" t="s">
        <v>1</v>
      </c>
      <c r="I1426" s="7">
        <v>1617.44</v>
      </c>
      <c r="J1426" s="8" t="s">
        <v>43</v>
      </c>
      <c r="K1426" s="5">
        <f t="array" ref="K1426">MIN(ABS(R$2:R$2623-I1426))</f>
        <v>1.7000000000052751E-2</v>
      </c>
      <c r="L1426" s="4">
        <f t="shared" si="110"/>
        <v>1617.423</v>
      </c>
      <c r="M1426" s="4">
        <f t="shared" si="111"/>
        <v>52.52243</v>
      </c>
      <c r="N1426" s="4">
        <f t="shared" si="112"/>
        <v>1617.7162000000001</v>
      </c>
      <c r="O1426" s="4">
        <f t="shared" si="113"/>
        <v>52.550750999999998</v>
      </c>
      <c r="P1426" s="12">
        <f t="shared" si="114"/>
        <v>52.524072077094637</v>
      </c>
      <c r="R1426" s="9">
        <v>1496.6584</v>
      </c>
      <c r="S1426" s="10">
        <v>40.173470000000002</v>
      </c>
    </row>
    <row r="1427" spans="1:19">
      <c r="A1427" s="4">
        <v>28733</v>
      </c>
      <c r="B1427" s="4" t="s">
        <v>12</v>
      </c>
      <c r="C1427" s="4">
        <v>7</v>
      </c>
      <c r="D1427" s="4" t="s">
        <v>4</v>
      </c>
      <c r="E1427" s="4">
        <v>2015</v>
      </c>
      <c r="F1427" s="4" t="s">
        <v>0</v>
      </c>
      <c r="G1427" s="4">
        <v>45</v>
      </c>
      <c r="H1427" s="4" t="s">
        <v>1</v>
      </c>
      <c r="I1427" s="9">
        <v>1617.423</v>
      </c>
      <c r="J1427" s="10">
        <v>52.52243</v>
      </c>
      <c r="K1427" s="5">
        <f t="array" ref="K1427">MIN(ABS(R$2:R$2623-I1427))</f>
        <v>0</v>
      </c>
      <c r="L1427" s="4">
        <f t="shared" si="110"/>
        <v>1617.423</v>
      </c>
      <c r="M1427" s="4">
        <f t="shared" si="111"/>
        <v>52.52243</v>
      </c>
      <c r="N1427" s="4">
        <f t="shared" si="112"/>
        <v>1617.4182000000001</v>
      </c>
      <c r="O1427" s="4">
        <f t="shared" si="113"/>
        <v>52.521968999999999</v>
      </c>
      <c r="P1427" s="12">
        <f t="shared" si="114"/>
        <v>52.522429999875314</v>
      </c>
      <c r="R1427" s="9">
        <v>1496.6045999999999</v>
      </c>
      <c r="S1427" s="10">
        <v>40.167828</v>
      </c>
    </row>
    <row r="1428" spans="1:19">
      <c r="A1428" s="4">
        <v>49023</v>
      </c>
      <c r="B1428" s="4" t="s">
        <v>16</v>
      </c>
      <c r="C1428" s="4">
        <v>11</v>
      </c>
      <c r="D1428" s="4" t="s">
        <v>4</v>
      </c>
      <c r="E1428" s="4">
        <v>2015</v>
      </c>
      <c r="F1428" s="4" t="s">
        <v>0</v>
      </c>
      <c r="G1428" s="4">
        <v>60</v>
      </c>
      <c r="H1428" s="4" t="s">
        <v>1</v>
      </c>
      <c r="I1428" s="9">
        <v>1617.4182000000001</v>
      </c>
      <c r="J1428" s="10">
        <v>52.521968999999999</v>
      </c>
      <c r="K1428" s="5">
        <f t="array" ref="K1428">MIN(ABS(R$2:R$2623-I1428))</f>
        <v>0</v>
      </c>
      <c r="L1428" s="4">
        <f t="shared" si="110"/>
        <v>1617.4182000000001</v>
      </c>
      <c r="M1428" s="4">
        <f t="shared" si="111"/>
        <v>52.521968999999999</v>
      </c>
      <c r="N1428" s="4">
        <f t="shared" si="112"/>
        <v>1617.1866</v>
      </c>
      <c r="O1428" s="4">
        <f t="shared" si="113"/>
        <v>52.499595999999997</v>
      </c>
      <c r="P1428" s="12">
        <f t="shared" si="114"/>
        <v>52.521969000039334</v>
      </c>
      <c r="R1428" s="9">
        <v>1496.4213999999999</v>
      </c>
      <c r="S1428" s="10">
        <v>40.148612999999997</v>
      </c>
    </row>
    <row r="1429" spans="1:19">
      <c r="A1429" s="4">
        <v>49214</v>
      </c>
      <c r="B1429" s="4" t="s">
        <v>16</v>
      </c>
      <c r="C1429" s="4">
        <v>11</v>
      </c>
      <c r="D1429" s="4" t="s">
        <v>4</v>
      </c>
      <c r="E1429" s="4">
        <v>2017</v>
      </c>
      <c r="F1429" s="4" t="s">
        <v>0</v>
      </c>
      <c r="G1429" s="4">
        <v>65</v>
      </c>
      <c r="H1429" s="4" t="s">
        <v>1</v>
      </c>
      <c r="I1429" s="7">
        <v>1617.24</v>
      </c>
      <c r="J1429" s="8" t="s">
        <v>43</v>
      </c>
      <c r="K1429" s="5">
        <f t="array" ref="K1429">MIN(ABS(R$2:R$2623-I1429))</f>
        <v>5.340000000001055E-2</v>
      </c>
      <c r="L1429" s="4">
        <f t="shared" si="110"/>
        <v>1617.1866</v>
      </c>
      <c r="M1429" s="4">
        <f t="shared" si="111"/>
        <v>52.499595999999997</v>
      </c>
      <c r="N1429" s="4">
        <f t="shared" si="112"/>
        <v>1617.4182000000001</v>
      </c>
      <c r="O1429" s="4">
        <f t="shared" si="113"/>
        <v>52.521968999999999</v>
      </c>
      <c r="P1429" s="12">
        <f t="shared" si="114"/>
        <v>52.504754541490108</v>
      </c>
      <c r="R1429" s="9">
        <v>1496.2734</v>
      </c>
      <c r="S1429" s="10">
        <v>40.133102000000001</v>
      </c>
    </row>
    <row r="1430" spans="1:19">
      <c r="A1430" s="4">
        <v>49020</v>
      </c>
      <c r="B1430" s="4" t="s">
        <v>16</v>
      </c>
      <c r="C1430" s="4">
        <v>11</v>
      </c>
      <c r="D1430" s="4" t="s">
        <v>4</v>
      </c>
      <c r="E1430" s="4">
        <v>2015</v>
      </c>
      <c r="F1430" s="4" t="s">
        <v>0</v>
      </c>
      <c r="G1430" s="4">
        <v>57</v>
      </c>
      <c r="H1430" s="4" t="s">
        <v>1</v>
      </c>
      <c r="I1430" s="9">
        <v>1617.1866</v>
      </c>
      <c r="J1430" s="10">
        <v>52.499595999999997</v>
      </c>
      <c r="K1430" s="5">
        <f t="array" ref="K1430">MIN(ABS(R$2:R$2623-I1430))</f>
        <v>0</v>
      </c>
      <c r="L1430" s="4">
        <f t="shared" si="110"/>
        <v>1617.1866</v>
      </c>
      <c r="M1430" s="4">
        <f t="shared" si="111"/>
        <v>52.499595999999997</v>
      </c>
      <c r="N1430" s="4">
        <f t="shared" si="112"/>
        <v>1617.1795999999999</v>
      </c>
      <c r="O1430" s="4">
        <f t="shared" si="113"/>
        <v>52.498908999999998</v>
      </c>
      <c r="P1430" s="12">
        <f t="shared" si="114"/>
        <v>52.499595998431488</v>
      </c>
      <c r="R1430" s="9">
        <v>1496.2411999999999</v>
      </c>
      <c r="S1430" s="10">
        <v>40.129722999999998</v>
      </c>
    </row>
    <row r="1431" spans="1:19">
      <c r="A1431" s="4">
        <v>21575</v>
      </c>
      <c r="B1431" s="4" t="s">
        <v>10</v>
      </c>
      <c r="C1431" s="4">
        <v>5</v>
      </c>
      <c r="D1431" s="4" t="s">
        <v>4</v>
      </c>
      <c r="E1431" s="4">
        <v>2015</v>
      </c>
      <c r="F1431" s="4" t="s">
        <v>0</v>
      </c>
      <c r="G1431" s="4">
        <v>90</v>
      </c>
      <c r="H1431" s="4" t="s">
        <v>4</v>
      </c>
      <c r="I1431" s="9">
        <v>1617.1795999999999</v>
      </c>
      <c r="J1431" s="10">
        <v>52.498908999999998</v>
      </c>
      <c r="K1431" s="5">
        <f t="array" ref="K1431">MIN(ABS(R$2:R$2623-I1431))</f>
        <v>0</v>
      </c>
      <c r="L1431" s="4">
        <f t="shared" si="110"/>
        <v>1617.1795999999999</v>
      </c>
      <c r="M1431" s="4">
        <f t="shared" si="111"/>
        <v>52.498908999999998</v>
      </c>
      <c r="N1431" s="4">
        <f t="shared" si="112"/>
        <v>1616.8949</v>
      </c>
      <c r="O1431" s="4">
        <f t="shared" si="113"/>
        <v>52.471393999999997</v>
      </c>
      <c r="P1431" s="12">
        <f t="shared" si="114"/>
        <v>52.498909000018337</v>
      </c>
      <c r="R1431" s="9">
        <v>1496.2307000000001</v>
      </c>
      <c r="S1431" s="10">
        <v>40.128624000000002</v>
      </c>
    </row>
    <row r="1432" spans="1:19">
      <c r="A1432" s="4">
        <v>119494</v>
      </c>
      <c r="B1432" s="4" t="s">
        <v>34</v>
      </c>
      <c r="C1432" s="4">
        <v>29</v>
      </c>
      <c r="D1432" s="4" t="s">
        <v>4</v>
      </c>
      <c r="E1432" s="4">
        <v>2017</v>
      </c>
      <c r="F1432" s="4" t="s">
        <v>0</v>
      </c>
      <c r="G1432" s="4">
        <v>82</v>
      </c>
      <c r="H1432" s="4" t="s">
        <v>1</v>
      </c>
      <c r="I1432" s="7">
        <v>1617.15</v>
      </c>
      <c r="J1432" s="8" t="s">
        <v>43</v>
      </c>
      <c r="K1432" s="5">
        <f t="array" ref="K1432">MIN(ABS(R$2:R$2623-I1432))</f>
        <v>2.959999999984575E-2</v>
      </c>
      <c r="L1432" s="4">
        <f t="shared" si="110"/>
        <v>1617.1795999999999</v>
      </c>
      <c r="M1432" s="4">
        <f t="shared" si="111"/>
        <v>52.498908999999998</v>
      </c>
      <c r="N1432" s="4">
        <f t="shared" si="112"/>
        <v>1616.8949</v>
      </c>
      <c r="O1432" s="4">
        <f t="shared" si="113"/>
        <v>52.471393999999997</v>
      </c>
      <c r="P1432" s="12">
        <f t="shared" si="114"/>
        <v>52.496048290499573</v>
      </c>
      <c r="R1432" s="9">
        <v>1496.1786999999999</v>
      </c>
      <c r="S1432" s="10">
        <v>40.123168999999997</v>
      </c>
    </row>
    <row r="1433" spans="1:19">
      <c r="A1433" s="4">
        <v>49225</v>
      </c>
      <c r="B1433" s="4" t="s">
        <v>16</v>
      </c>
      <c r="C1433" s="4">
        <v>11</v>
      </c>
      <c r="D1433" s="4" t="s">
        <v>4</v>
      </c>
      <c r="E1433" s="4">
        <v>2017</v>
      </c>
      <c r="F1433" s="4" t="s">
        <v>0</v>
      </c>
      <c r="G1433" s="4">
        <v>76</v>
      </c>
      <c r="H1433" s="4" t="s">
        <v>1</v>
      </c>
      <c r="I1433" s="7">
        <v>1617.12</v>
      </c>
      <c r="J1433" s="8" t="s">
        <v>43</v>
      </c>
      <c r="K1433" s="5">
        <f t="array" ref="K1433">MIN(ABS(R$2:R$2623-I1433))</f>
        <v>5.9600000000045839E-2</v>
      </c>
      <c r="L1433" s="4">
        <f t="shared" si="110"/>
        <v>1617.1795999999999</v>
      </c>
      <c r="M1433" s="4">
        <f t="shared" si="111"/>
        <v>52.498908999999998</v>
      </c>
      <c r="N1433" s="4">
        <f t="shared" si="112"/>
        <v>1616.8949</v>
      </c>
      <c r="O1433" s="4">
        <f t="shared" si="113"/>
        <v>52.471393999999997</v>
      </c>
      <c r="P1433" s="12">
        <f t="shared" si="114"/>
        <v>52.493148922744012</v>
      </c>
      <c r="R1433" s="9">
        <v>1495.7460000000001</v>
      </c>
      <c r="S1433" s="10">
        <v>40.077801000000001</v>
      </c>
    </row>
    <row r="1434" spans="1:19">
      <c r="A1434" s="4">
        <v>68034</v>
      </c>
      <c r="B1434" s="4" t="s">
        <v>21</v>
      </c>
      <c r="C1434" s="4">
        <v>16</v>
      </c>
      <c r="D1434" s="4" t="s">
        <v>4</v>
      </c>
      <c r="E1434" s="4">
        <v>2016</v>
      </c>
      <c r="F1434" s="4" t="s">
        <v>0</v>
      </c>
      <c r="G1434" s="4">
        <v>90</v>
      </c>
      <c r="H1434" s="4" t="s">
        <v>4</v>
      </c>
      <c r="I1434" s="7">
        <v>1617.02</v>
      </c>
      <c r="J1434" s="8" t="s">
        <v>43</v>
      </c>
      <c r="K1434" s="5">
        <f t="array" ref="K1434">MIN(ABS(R$2:R$2623-I1434))</f>
        <v>0.1250999999999749</v>
      </c>
      <c r="L1434" s="4">
        <f t="shared" si="110"/>
        <v>1616.8949</v>
      </c>
      <c r="M1434" s="4">
        <f t="shared" si="111"/>
        <v>52.471393999999997</v>
      </c>
      <c r="N1434" s="4">
        <f t="shared" si="112"/>
        <v>1617.1795999999999</v>
      </c>
      <c r="O1434" s="4">
        <f t="shared" si="113"/>
        <v>52.498908999999998</v>
      </c>
      <c r="P1434" s="12">
        <f t="shared" si="114"/>
        <v>52.483484363558922</v>
      </c>
      <c r="R1434" s="9">
        <v>1495.7092</v>
      </c>
      <c r="S1434" s="10">
        <v>40.073948000000001</v>
      </c>
    </row>
    <row r="1435" spans="1:19">
      <c r="A1435" s="4">
        <v>115636</v>
      </c>
      <c r="B1435" s="4" t="s">
        <v>33</v>
      </c>
      <c r="C1435" s="4">
        <v>28</v>
      </c>
      <c r="D1435" s="4" t="s">
        <v>4</v>
      </c>
      <c r="E1435" s="4">
        <v>2016</v>
      </c>
      <c r="F1435" s="4" t="s">
        <v>0</v>
      </c>
      <c r="G1435" s="4">
        <v>55</v>
      </c>
      <c r="H1435" s="4" t="s">
        <v>1</v>
      </c>
      <c r="I1435" s="7">
        <v>1616.95</v>
      </c>
      <c r="J1435" s="8" t="s">
        <v>43</v>
      </c>
      <c r="K1435" s="5">
        <f t="array" ref="K1435">MIN(ABS(R$2:R$2623-I1435))</f>
        <v>5.5100000000038563E-2</v>
      </c>
      <c r="L1435" s="4">
        <f t="shared" si="110"/>
        <v>1616.8949</v>
      </c>
      <c r="M1435" s="4">
        <f t="shared" si="111"/>
        <v>52.471393999999997</v>
      </c>
      <c r="N1435" s="4">
        <f t="shared" si="112"/>
        <v>1617.1795999999999</v>
      </c>
      <c r="O1435" s="4">
        <f t="shared" si="113"/>
        <v>52.498908999999998</v>
      </c>
      <c r="P1435" s="12">
        <f t="shared" si="114"/>
        <v>52.476719172129336</v>
      </c>
      <c r="R1435" s="9">
        <v>1495.6342999999999</v>
      </c>
      <c r="S1435" s="10">
        <v>40.066090000000003</v>
      </c>
    </row>
    <row r="1436" spans="1:19">
      <c r="A1436" s="4">
        <v>115641</v>
      </c>
      <c r="B1436" s="4" t="s">
        <v>33</v>
      </c>
      <c r="C1436" s="4">
        <v>28</v>
      </c>
      <c r="D1436" s="4" t="s">
        <v>4</v>
      </c>
      <c r="E1436" s="4">
        <v>2016</v>
      </c>
      <c r="F1436" s="4" t="s">
        <v>0</v>
      </c>
      <c r="G1436" s="4">
        <v>60</v>
      </c>
      <c r="H1436" s="4" t="s">
        <v>1</v>
      </c>
      <c r="I1436" s="7">
        <v>1616.9</v>
      </c>
      <c r="J1436" s="8" t="s">
        <v>43</v>
      </c>
      <c r="K1436" s="5">
        <f t="array" ref="K1436">MIN(ABS(R$2:R$2623-I1436))</f>
        <v>5.1000000000840373E-3</v>
      </c>
      <c r="L1436" s="4">
        <f t="shared" si="110"/>
        <v>1616.8949</v>
      </c>
      <c r="M1436" s="4">
        <f t="shared" si="111"/>
        <v>52.471393999999997</v>
      </c>
      <c r="N1436" s="4">
        <f t="shared" si="112"/>
        <v>1617.1795999999999</v>
      </c>
      <c r="O1436" s="4">
        <f t="shared" si="113"/>
        <v>52.498908999999998</v>
      </c>
      <c r="P1436" s="12">
        <f t="shared" si="114"/>
        <v>52.471886892536801</v>
      </c>
      <c r="R1436" s="9">
        <v>1495.4562000000001</v>
      </c>
      <c r="S1436" s="10">
        <v>40.047417000000003</v>
      </c>
    </row>
    <row r="1437" spans="1:19">
      <c r="A1437" s="4">
        <v>103590</v>
      </c>
      <c r="B1437" s="4" t="s">
        <v>30</v>
      </c>
      <c r="C1437" s="4">
        <v>25</v>
      </c>
      <c r="D1437" s="4" t="s">
        <v>4</v>
      </c>
      <c r="E1437" s="4">
        <v>2015</v>
      </c>
      <c r="F1437" s="4" t="s">
        <v>0</v>
      </c>
      <c r="G1437" s="4">
        <v>47</v>
      </c>
      <c r="H1437" s="4" t="s">
        <v>1</v>
      </c>
      <c r="I1437" s="9">
        <v>1616.8949</v>
      </c>
      <c r="J1437" s="10">
        <v>52.471393999999997</v>
      </c>
      <c r="K1437" s="5">
        <f t="array" ref="K1437">MIN(ABS(R$2:R$2623-I1437))</f>
        <v>0</v>
      </c>
      <c r="L1437" s="4">
        <f t="shared" si="110"/>
        <v>1616.8949</v>
      </c>
      <c r="M1437" s="4">
        <f t="shared" si="111"/>
        <v>52.471393999999997</v>
      </c>
      <c r="N1437" s="4">
        <f t="shared" si="112"/>
        <v>1616.8905</v>
      </c>
      <c r="O1437" s="4">
        <f t="shared" si="113"/>
        <v>52.470965999999997</v>
      </c>
      <c r="P1437" s="12">
        <f t="shared" si="114"/>
        <v>52.471394000053728</v>
      </c>
      <c r="R1437" s="9">
        <v>1495.2058999999999</v>
      </c>
      <c r="S1437" s="10">
        <v>40.021183000000001</v>
      </c>
    </row>
    <row r="1438" spans="1:19">
      <c r="A1438" s="4">
        <v>48966</v>
      </c>
      <c r="B1438" s="4" t="s">
        <v>16</v>
      </c>
      <c r="C1438" s="4">
        <v>11</v>
      </c>
      <c r="D1438" s="4" t="s">
        <v>4</v>
      </c>
      <c r="E1438" s="4">
        <v>2015</v>
      </c>
      <c r="F1438" s="4" t="s">
        <v>0</v>
      </c>
      <c r="G1438" s="4">
        <v>3</v>
      </c>
      <c r="H1438" s="4" t="s">
        <v>1</v>
      </c>
      <c r="I1438" s="9">
        <v>1616.8905</v>
      </c>
      <c r="J1438" s="10">
        <v>52.470965999999997</v>
      </c>
      <c r="K1438" s="5">
        <f t="array" ref="K1438">MIN(ABS(R$2:R$2623-I1438))</f>
        <v>0</v>
      </c>
      <c r="L1438" s="4">
        <f t="shared" si="110"/>
        <v>1616.8905</v>
      </c>
      <c r="M1438" s="4">
        <f t="shared" si="111"/>
        <v>52.470965999999997</v>
      </c>
      <c r="N1438" s="4">
        <f t="shared" si="112"/>
        <v>1616.8176000000001</v>
      </c>
      <c r="O1438" s="4">
        <f t="shared" si="113"/>
        <v>52.463920999999999</v>
      </c>
      <c r="P1438" s="12">
        <f t="shared" si="114"/>
        <v>52.470965999903207</v>
      </c>
      <c r="R1438" s="9">
        <v>1495.1185</v>
      </c>
      <c r="S1438" s="10">
        <v>40.01202</v>
      </c>
    </row>
    <row r="1439" spans="1:19">
      <c r="A1439" s="4">
        <v>5648</v>
      </c>
      <c r="B1439" s="4" t="s">
        <v>6</v>
      </c>
      <c r="C1439" s="4">
        <v>1</v>
      </c>
      <c r="D1439" s="4" t="s">
        <v>4</v>
      </c>
      <c r="E1439" s="4">
        <v>2016</v>
      </c>
      <c r="F1439" s="4" t="s">
        <v>0</v>
      </c>
      <c r="G1439" s="4">
        <v>76</v>
      </c>
      <c r="H1439" s="4" t="s">
        <v>1</v>
      </c>
      <c r="I1439" s="7">
        <v>1616.88</v>
      </c>
      <c r="J1439" s="8" t="s">
        <v>43</v>
      </c>
      <c r="K1439" s="5">
        <f t="array" ref="K1439">MIN(ABS(R$2:R$2623-I1439))</f>
        <v>1.0499999999865395E-2</v>
      </c>
      <c r="L1439" s="4">
        <f t="shared" si="110"/>
        <v>1616.8905</v>
      </c>
      <c r="M1439" s="4">
        <f t="shared" si="111"/>
        <v>52.470965999999997</v>
      </c>
      <c r="N1439" s="4">
        <f t="shared" si="112"/>
        <v>1616.8176000000001</v>
      </c>
      <c r="O1439" s="4">
        <f t="shared" si="113"/>
        <v>52.463920999999999</v>
      </c>
      <c r="P1439" s="12">
        <f t="shared" si="114"/>
        <v>52.46995128796906</v>
      </c>
      <c r="R1439" s="9">
        <v>1495.0771</v>
      </c>
      <c r="S1439" s="10">
        <v>40.007683</v>
      </c>
    </row>
    <row r="1440" spans="1:19">
      <c r="A1440" s="4">
        <v>115647</v>
      </c>
      <c r="B1440" s="4" t="s">
        <v>33</v>
      </c>
      <c r="C1440" s="4">
        <v>28</v>
      </c>
      <c r="D1440" s="4" t="s">
        <v>4</v>
      </c>
      <c r="E1440" s="4">
        <v>2016</v>
      </c>
      <c r="F1440" s="4" t="s">
        <v>0</v>
      </c>
      <c r="G1440" s="4">
        <v>66</v>
      </c>
      <c r="H1440" s="4" t="s">
        <v>1</v>
      </c>
      <c r="I1440" s="7">
        <v>1616.88</v>
      </c>
      <c r="J1440" s="8" t="s">
        <v>43</v>
      </c>
      <c r="K1440" s="5">
        <f t="array" ref="K1440">MIN(ABS(R$2:R$2623-I1440))</f>
        <v>1.0499999999865395E-2</v>
      </c>
      <c r="L1440" s="4">
        <f t="shared" si="110"/>
        <v>1616.8905</v>
      </c>
      <c r="M1440" s="4">
        <f t="shared" si="111"/>
        <v>52.470965999999997</v>
      </c>
      <c r="N1440" s="4">
        <f t="shared" si="112"/>
        <v>1616.8176000000001</v>
      </c>
      <c r="O1440" s="4">
        <f t="shared" si="113"/>
        <v>52.463920999999999</v>
      </c>
      <c r="P1440" s="12">
        <f t="shared" si="114"/>
        <v>52.46995128796906</v>
      </c>
      <c r="R1440" s="9">
        <v>1495.0571</v>
      </c>
      <c r="S1440" s="10">
        <v>40.005580999999999</v>
      </c>
    </row>
    <row r="1441" spans="1:19">
      <c r="A1441" s="4">
        <v>5653</v>
      </c>
      <c r="B1441" s="4" t="s">
        <v>6</v>
      </c>
      <c r="C1441" s="4">
        <v>1</v>
      </c>
      <c r="D1441" s="4" t="s">
        <v>4</v>
      </c>
      <c r="E1441" s="4">
        <v>2016</v>
      </c>
      <c r="F1441" s="4" t="s">
        <v>0</v>
      </c>
      <c r="G1441" s="4">
        <v>81</v>
      </c>
      <c r="H1441" s="4" t="s">
        <v>1</v>
      </c>
      <c r="I1441" s="7">
        <v>1616.85</v>
      </c>
      <c r="J1441" s="8" t="s">
        <v>43</v>
      </c>
      <c r="K1441" s="5">
        <f t="array" ref="K1441">MIN(ABS(R$2:R$2623-I1441))</f>
        <v>3.2399999999825013E-2</v>
      </c>
      <c r="L1441" s="4">
        <f t="shared" si="110"/>
        <v>1616.8176000000001</v>
      </c>
      <c r="M1441" s="4">
        <f t="shared" si="111"/>
        <v>52.463920999999999</v>
      </c>
      <c r="N1441" s="4">
        <f t="shared" si="112"/>
        <v>1616.8905</v>
      </c>
      <c r="O1441" s="4">
        <f t="shared" si="113"/>
        <v>52.470965999999997</v>
      </c>
      <c r="P1441" s="12">
        <f t="shared" si="114"/>
        <v>52.467052111014311</v>
      </c>
      <c r="R1441" s="9">
        <v>1494.9513999999999</v>
      </c>
      <c r="S1441" s="10">
        <v>39.994498999999998</v>
      </c>
    </row>
    <row r="1442" spans="1:19">
      <c r="A1442" s="4">
        <v>115628</v>
      </c>
      <c r="B1442" s="4" t="s">
        <v>33</v>
      </c>
      <c r="C1442" s="4">
        <v>28</v>
      </c>
      <c r="D1442" s="4" t="s">
        <v>4</v>
      </c>
      <c r="E1442" s="4">
        <v>2016</v>
      </c>
      <c r="F1442" s="4" t="s">
        <v>0</v>
      </c>
      <c r="G1442" s="4">
        <v>47</v>
      </c>
      <c r="H1442" s="4" t="s">
        <v>1</v>
      </c>
      <c r="I1442" s="7">
        <v>1616.82</v>
      </c>
      <c r="J1442" s="8" t="s">
        <v>43</v>
      </c>
      <c r="K1442" s="5">
        <f t="array" ref="K1442">MIN(ABS(R$2:R$2623-I1442))</f>
        <v>2.3999999998522981E-3</v>
      </c>
      <c r="L1442" s="4">
        <f t="shared" si="110"/>
        <v>1616.8176000000001</v>
      </c>
      <c r="M1442" s="4">
        <f t="shared" si="111"/>
        <v>52.463920999999999</v>
      </c>
      <c r="N1442" s="4">
        <f t="shared" si="112"/>
        <v>1616.8905</v>
      </c>
      <c r="O1442" s="4">
        <f t="shared" si="113"/>
        <v>52.470965999999997</v>
      </c>
      <c r="P1442" s="12">
        <f t="shared" si="114"/>
        <v>52.46415293405957</v>
      </c>
      <c r="R1442" s="9">
        <v>1494.8975</v>
      </c>
      <c r="S1442" s="10">
        <v>39.988846000000002</v>
      </c>
    </row>
    <row r="1443" spans="1:19">
      <c r="A1443" s="4">
        <v>103556</v>
      </c>
      <c r="B1443" s="4" t="s">
        <v>30</v>
      </c>
      <c r="C1443" s="4">
        <v>25</v>
      </c>
      <c r="D1443" s="4" t="s">
        <v>4</v>
      </c>
      <c r="E1443" s="4">
        <v>2015</v>
      </c>
      <c r="F1443" s="4" t="s">
        <v>0</v>
      </c>
      <c r="G1443" s="4">
        <v>13</v>
      </c>
      <c r="H1443" s="4" t="s">
        <v>1</v>
      </c>
      <c r="I1443" s="9">
        <v>1616.8176000000001</v>
      </c>
      <c r="J1443" s="10">
        <v>52.463920999999999</v>
      </c>
      <c r="K1443" s="5">
        <f t="array" ref="K1443">MIN(ABS(R$2:R$2623-I1443))</f>
        <v>0</v>
      </c>
      <c r="L1443" s="4">
        <f t="shared" si="110"/>
        <v>1616.8176000000001</v>
      </c>
      <c r="M1443" s="4">
        <f t="shared" si="111"/>
        <v>52.463920999999999</v>
      </c>
      <c r="N1443" s="4">
        <f t="shared" si="112"/>
        <v>1616.7906</v>
      </c>
      <c r="O1443" s="4">
        <f t="shared" si="113"/>
        <v>52.461311000000002</v>
      </c>
      <c r="P1443" s="12">
        <f t="shared" si="114"/>
        <v>52.463921000330274</v>
      </c>
      <c r="R1443" s="9">
        <v>1494.8438000000001</v>
      </c>
      <c r="S1443" s="10">
        <v>39.983215000000001</v>
      </c>
    </row>
    <row r="1444" spans="1:19">
      <c r="A1444" s="4">
        <v>49013</v>
      </c>
      <c r="B1444" s="4" t="s">
        <v>16</v>
      </c>
      <c r="C1444" s="4">
        <v>11</v>
      </c>
      <c r="D1444" s="4" t="s">
        <v>4</v>
      </c>
      <c r="E1444" s="4">
        <v>2015</v>
      </c>
      <c r="F1444" s="4" t="s">
        <v>0</v>
      </c>
      <c r="G1444" s="4">
        <v>50</v>
      </c>
      <c r="H1444" s="4" t="s">
        <v>1</v>
      </c>
      <c r="I1444" s="9">
        <v>1616.7906</v>
      </c>
      <c r="J1444" s="10">
        <v>52.461311000000002</v>
      </c>
      <c r="K1444" s="5">
        <f t="array" ref="K1444">MIN(ABS(R$2:R$2623-I1444))</f>
        <v>0</v>
      </c>
      <c r="L1444" s="4">
        <f t="shared" si="110"/>
        <v>1616.7906</v>
      </c>
      <c r="M1444" s="4">
        <f t="shared" si="111"/>
        <v>52.461311000000002</v>
      </c>
      <c r="N1444" s="4">
        <f t="shared" si="112"/>
        <v>1616.6704999999999</v>
      </c>
      <c r="O1444" s="4">
        <f t="shared" si="113"/>
        <v>52.449696000000003</v>
      </c>
      <c r="P1444" s="12">
        <f t="shared" si="114"/>
        <v>52.461311000001672</v>
      </c>
      <c r="R1444" s="9">
        <v>1494.7593999999999</v>
      </c>
      <c r="S1444" s="10">
        <v>39.974369000000003</v>
      </c>
    </row>
    <row r="1445" spans="1:19">
      <c r="A1445" s="4">
        <v>5548</v>
      </c>
      <c r="B1445" s="4" t="s">
        <v>6</v>
      </c>
      <c r="C1445" s="4">
        <v>1</v>
      </c>
      <c r="D1445" s="4" t="s">
        <v>4</v>
      </c>
      <c r="E1445" s="4">
        <v>2015</v>
      </c>
      <c r="F1445" s="4" t="s">
        <v>0</v>
      </c>
      <c r="G1445" s="4">
        <v>74</v>
      </c>
      <c r="H1445" s="4" t="s">
        <v>1</v>
      </c>
      <c r="I1445" s="9">
        <v>1616.6704999999999</v>
      </c>
      <c r="J1445" s="10">
        <v>52.449696000000003</v>
      </c>
      <c r="K1445" s="5">
        <f t="array" ref="K1445">MIN(ABS(R$2:R$2623-I1445))</f>
        <v>0</v>
      </c>
      <c r="L1445" s="4">
        <f t="shared" si="110"/>
        <v>1616.6704999999999</v>
      </c>
      <c r="M1445" s="4">
        <f t="shared" si="111"/>
        <v>52.449696000000003</v>
      </c>
      <c r="N1445" s="4">
        <f t="shared" si="112"/>
        <v>1616.6370999999999</v>
      </c>
      <c r="O1445" s="4">
        <f t="shared" si="113"/>
        <v>52.446460999999999</v>
      </c>
      <c r="P1445" s="12">
        <f t="shared" si="114"/>
        <v>52.449695999978488</v>
      </c>
      <c r="R1445" s="9">
        <v>1494.5588</v>
      </c>
      <c r="S1445" s="10">
        <v>39.953346000000003</v>
      </c>
    </row>
    <row r="1446" spans="1:19">
      <c r="A1446" s="4">
        <v>57442</v>
      </c>
      <c r="B1446" s="4" t="s">
        <v>18</v>
      </c>
      <c r="C1446" s="4">
        <v>13</v>
      </c>
      <c r="D1446" s="4" t="s">
        <v>4</v>
      </c>
      <c r="E1446" s="4">
        <v>2016</v>
      </c>
      <c r="F1446" s="4" t="s">
        <v>0</v>
      </c>
      <c r="G1446" s="4">
        <v>65</v>
      </c>
      <c r="H1446" s="4" t="s">
        <v>1</v>
      </c>
      <c r="I1446" s="7">
        <v>1616.65</v>
      </c>
      <c r="J1446" s="8" t="s">
        <v>43</v>
      </c>
      <c r="K1446" s="5">
        <f t="array" ref="K1446">MIN(ABS(R$2:R$2623-I1446))</f>
        <v>1.290000000017244E-2</v>
      </c>
      <c r="L1446" s="4">
        <f t="shared" si="110"/>
        <v>1616.6370999999999</v>
      </c>
      <c r="M1446" s="4">
        <f t="shared" si="111"/>
        <v>52.446460999999999</v>
      </c>
      <c r="N1446" s="4">
        <f t="shared" si="112"/>
        <v>1616.6704999999999</v>
      </c>
      <c r="O1446" s="4">
        <f t="shared" si="113"/>
        <v>52.449696000000003</v>
      </c>
      <c r="P1446" s="12">
        <f t="shared" si="114"/>
        <v>52.447710446086269</v>
      </c>
      <c r="R1446" s="9">
        <v>1494.4755</v>
      </c>
      <c r="S1446" s="10">
        <v>39.944606999999998</v>
      </c>
    </row>
    <row r="1447" spans="1:19">
      <c r="A1447" s="4">
        <v>113726</v>
      </c>
      <c r="B1447" s="4" t="s">
        <v>32</v>
      </c>
      <c r="C1447" s="4">
        <v>27</v>
      </c>
      <c r="D1447" s="4" t="s">
        <v>4</v>
      </c>
      <c r="E1447" s="4">
        <v>2015</v>
      </c>
      <c r="F1447" s="4" t="s">
        <v>0</v>
      </c>
      <c r="G1447" s="4">
        <v>58</v>
      </c>
      <c r="H1447" s="4" t="s">
        <v>1</v>
      </c>
      <c r="I1447" s="9">
        <v>1616.6370999999999</v>
      </c>
      <c r="J1447" s="10">
        <v>52.446460999999999</v>
      </c>
      <c r="K1447" s="5">
        <f t="array" ref="K1447">MIN(ABS(R$2:R$2623-I1447))</f>
        <v>0</v>
      </c>
      <c r="L1447" s="4">
        <f t="shared" si="110"/>
        <v>1616.6370999999999</v>
      </c>
      <c r="M1447" s="4">
        <f t="shared" si="111"/>
        <v>52.446460999999999</v>
      </c>
      <c r="N1447" s="4">
        <f t="shared" si="112"/>
        <v>1616.5344</v>
      </c>
      <c r="O1447" s="4">
        <f t="shared" si="113"/>
        <v>52.436531000000002</v>
      </c>
      <c r="P1447" s="12">
        <f t="shared" si="114"/>
        <v>52.446460999985774</v>
      </c>
      <c r="R1447" s="9">
        <v>1494.3058000000001</v>
      </c>
      <c r="S1447" s="10">
        <v>39.926819000000002</v>
      </c>
    </row>
    <row r="1448" spans="1:19">
      <c r="A1448" s="4">
        <v>57287</v>
      </c>
      <c r="B1448" s="4" t="s">
        <v>18</v>
      </c>
      <c r="C1448" s="4">
        <v>13</v>
      </c>
      <c r="D1448" s="4" t="s">
        <v>4</v>
      </c>
      <c r="E1448" s="4">
        <v>2015</v>
      </c>
      <c r="F1448" s="4" t="s">
        <v>0</v>
      </c>
      <c r="G1448" s="4">
        <v>6</v>
      </c>
      <c r="H1448" s="4" t="s">
        <v>1</v>
      </c>
      <c r="I1448" s="9">
        <v>1616.5344</v>
      </c>
      <c r="J1448" s="10">
        <v>52.436531000000002</v>
      </c>
      <c r="K1448" s="5">
        <f t="array" ref="K1448">MIN(ABS(R$2:R$2623-I1448))</f>
        <v>0</v>
      </c>
      <c r="L1448" s="4">
        <f t="shared" si="110"/>
        <v>1616.5344</v>
      </c>
      <c r="M1448" s="4">
        <f t="shared" si="111"/>
        <v>52.436531000000002</v>
      </c>
      <c r="N1448" s="4">
        <f t="shared" si="112"/>
        <v>1616.4794999999999</v>
      </c>
      <c r="O1448" s="4">
        <f t="shared" si="113"/>
        <v>52.431216999999997</v>
      </c>
      <c r="P1448" s="12">
        <f t="shared" si="114"/>
        <v>52.436531000070282</v>
      </c>
      <c r="R1448" s="9">
        <v>1494.2931000000001</v>
      </c>
      <c r="S1448" s="10">
        <v>39.925488000000001</v>
      </c>
    </row>
    <row r="1449" spans="1:19">
      <c r="A1449" s="4">
        <v>5656</v>
      </c>
      <c r="B1449" s="4" t="s">
        <v>6</v>
      </c>
      <c r="C1449" s="4">
        <v>1</v>
      </c>
      <c r="D1449" s="4" t="s">
        <v>4</v>
      </c>
      <c r="E1449" s="4">
        <v>2016</v>
      </c>
      <c r="F1449" s="4" t="s">
        <v>0</v>
      </c>
      <c r="G1449" s="4">
        <v>84</v>
      </c>
      <c r="H1449" s="4" t="s">
        <v>4</v>
      </c>
      <c r="I1449" s="7">
        <v>1616.5</v>
      </c>
      <c r="J1449" s="8" t="s">
        <v>43</v>
      </c>
      <c r="K1449" s="5">
        <f t="array" ref="K1449">MIN(ABS(R$2:R$2623-I1449))</f>
        <v>2.0500000000083674E-2</v>
      </c>
      <c r="L1449" s="4">
        <f t="shared" si="110"/>
        <v>1616.4794999999999</v>
      </c>
      <c r="M1449" s="4">
        <f t="shared" si="111"/>
        <v>52.431216999999997</v>
      </c>
      <c r="N1449" s="4">
        <f t="shared" si="112"/>
        <v>1616.5344</v>
      </c>
      <c r="O1449" s="4">
        <f t="shared" si="113"/>
        <v>52.436531000000002</v>
      </c>
      <c r="P1449" s="12">
        <f t="shared" si="114"/>
        <v>52.43320128058032</v>
      </c>
      <c r="R1449" s="9">
        <v>1494.1663000000001</v>
      </c>
      <c r="S1449" s="10">
        <v>39.912193000000002</v>
      </c>
    </row>
    <row r="1450" spans="1:19">
      <c r="A1450" s="4">
        <v>87142</v>
      </c>
      <c r="B1450" s="4" t="s">
        <v>26</v>
      </c>
      <c r="C1450" s="4">
        <v>21</v>
      </c>
      <c r="D1450" s="4" t="s">
        <v>4</v>
      </c>
      <c r="E1450" s="4">
        <v>2015</v>
      </c>
      <c r="F1450" s="4" t="s">
        <v>0</v>
      </c>
      <c r="G1450" s="4">
        <v>74</v>
      </c>
      <c r="H1450" s="4" t="s">
        <v>1</v>
      </c>
      <c r="I1450" s="9">
        <v>1616.4794999999999</v>
      </c>
      <c r="J1450" s="10">
        <v>52.431216999999997</v>
      </c>
      <c r="K1450" s="5">
        <f t="array" ref="K1450">MIN(ABS(R$2:R$2623-I1450))</f>
        <v>0</v>
      </c>
      <c r="L1450" s="4">
        <f t="shared" si="110"/>
        <v>1616.4794999999999</v>
      </c>
      <c r="M1450" s="4">
        <f t="shared" si="111"/>
        <v>52.431216999999997</v>
      </c>
      <c r="N1450" s="4">
        <f t="shared" si="112"/>
        <v>1616.4519</v>
      </c>
      <c r="O1450" s="4">
        <f t="shared" si="113"/>
        <v>52.428550999999999</v>
      </c>
      <c r="P1450" s="12">
        <f t="shared" si="114"/>
        <v>52.431217000077226</v>
      </c>
      <c r="R1450" s="9">
        <v>1494.1556</v>
      </c>
      <c r="S1450" s="10">
        <v>39.911082999999998</v>
      </c>
    </row>
    <row r="1451" spans="1:19">
      <c r="A1451" s="4">
        <v>28705</v>
      </c>
      <c r="B1451" s="4" t="s">
        <v>12</v>
      </c>
      <c r="C1451" s="4">
        <v>7</v>
      </c>
      <c r="D1451" s="4" t="s">
        <v>4</v>
      </c>
      <c r="E1451" s="4">
        <v>2015</v>
      </c>
      <c r="F1451" s="4" t="s">
        <v>0</v>
      </c>
      <c r="G1451" s="4">
        <v>17</v>
      </c>
      <c r="H1451" s="4" t="s">
        <v>1</v>
      </c>
      <c r="I1451" s="9">
        <v>1616.4519</v>
      </c>
      <c r="J1451" s="10">
        <v>52.428550999999999</v>
      </c>
      <c r="K1451" s="5">
        <f t="array" ref="K1451">MIN(ABS(R$2:R$2623-I1451))</f>
        <v>0</v>
      </c>
      <c r="L1451" s="4">
        <f t="shared" si="110"/>
        <v>1616.4519</v>
      </c>
      <c r="M1451" s="4">
        <f t="shared" si="111"/>
        <v>52.428550999999999</v>
      </c>
      <c r="N1451" s="4">
        <f t="shared" si="112"/>
        <v>1616.4486999999999</v>
      </c>
      <c r="O1451" s="4">
        <f t="shared" si="113"/>
        <v>52.428241999999997</v>
      </c>
      <c r="P1451" s="12">
        <f t="shared" si="114"/>
        <v>52.428551000430723</v>
      </c>
      <c r="R1451" s="9">
        <v>1494.0364999999999</v>
      </c>
      <c r="S1451" s="10">
        <v>39.898594000000003</v>
      </c>
    </row>
    <row r="1452" spans="1:19">
      <c r="A1452" s="4">
        <v>65315</v>
      </c>
      <c r="B1452" s="4" t="s">
        <v>20</v>
      </c>
      <c r="C1452" s="4">
        <v>15</v>
      </c>
      <c r="D1452" s="4" t="s">
        <v>4</v>
      </c>
      <c r="E1452" s="4">
        <v>2015</v>
      </c>
      <c r="F1452" s="4" t="s">
        <v>0</v>
      </c>
      <c r="G1452" s="4">
        <v>9</v>
      </c>
      <c r="H1452" s="4" t="s">
        <v>1</v>
      </c>
      <c r="I1452" s="9">
        <v>1616.4486999999999</v>
      </c>
      <c r="J1452" s="10">
        <v>52.428241999999997</v>
      </c>
      <c r="K1452" s="5">
        <f t="array" ref="K1452">MIN(ABS(R$2:R$2623-I1452))</f>
        <v>0</v>
      </c>
      <c r="L1452" s="4">
        <f t="shared" si="110"/>
        <v>1616.4486999999999</v>
      </c>
      <c r="M1452" s="4">
        <f t="shared" si="111"/>
        <v>52.428241999999997</v>
      </c>
      <c r="N1452" s="4">
        <f t="shared" si="112"/>
        <v>1616.3575000000001</v>
      </c>
      <c r="O1452" s="4">
        <f t="shared" si="113"/>
        <v>52.419418</v>
      </c>
      <c r="P1452" s="12">
        <f t="shared" si="114"/>
        <v>52.428242000058326</v>
      </c>
      <c r="R1452" s="9">
        <v>1494.0174999999999</v>
      </c>
      <c r="S1452" s="10">
        <v>39.896594999999998</v>
      </c>
    </row>
    <row r="1453" spans="1:19">
      <c r="A1453" s="4">
        <v>49027</v>
      </c>
      <c r="B1453" s="4" t="s">
        <v>16</v>
      </c>
      <c r="C1453" s="4">
        <v>11</v>
      </c>
      <c r="D1453" s="4" t="s">
        <v>4</v>
      </c>
      <c r="E1453" s="4">
        <v>2015</v>
      </c>
      <c r="F1453" s="4" t="s">
        <v>0</v>
      </c>
      <c r="G1453" s="4">
        <v>64</v>
      </c>
      <c r="H1453" s="4" t="s">
        <v>1</v>
      </c>
      <c r="I1453" s="9">
        <v>1616.3575000000001</v>
      </c>
      <c r="J1453" s="10">
        <v>52.419418</v>
      </c>
      <c r="K1453" s="5">
        <f t="array" ref="K1453">MIN(ABS(R$2:R$2623-I1453))</f>
        <v>0</v>
      </c>
      <c r="L1453" s="4">
        <f t="shared" si="110"/>
        <v>1616.3575000000001</v>
      </c>
      <c r="M1453" s="4">
        <f t="shared" si="111"/>
        <v>52.419418</v>
      </c>
      <c r="N1453" s="4">
        <f t="shared" si="112"/>
        <v>1616.3285000000001</v>
      </c>
      <c r="O1453" s="4">
        <f t="shared" si="113"/>
        <v>52.416606999999999</v>
      </c>
      <c r="P1453" s="12">
        <f t="shared" si="114"/>
        <v>52.419418000006253</v>
      </c>
      <c r="R1453" s="9">
        <v>1493.7844</v>
      </c>
      <c r="S1453" s="10">
        <v>39.872169</v>
      </c>
    </row>
    <row r="1454" spans="1:19">
      <c r="A1454" s="4">
        <v>65369</v>
      </c>
      <c r="B1454" s="4" t="s">
        <v>20</v>
      </c>
      <c r="C1454" s="4">
        <v>15</v>
      </c>
      <c r="D1454" s="4" t="s">
        <v>4</v>
      </c>
      <c r="E1454" s="4">
        <v>2015</v>
      </c>
      <c r="F1454" s="4" t="s">
        <v>0</v>
      </c>
      <c r="G1454" s="4">
        <v>63</v>
      </c>
      <c r="H1454" s="4" t="s">
        <v>1</v>
      </c>
      <c r="I1454" s="9">
        <v>1616.3285000000001</v>
      </c>
      <c r="J1454" s="10">
        <v>52.416606999999999</v>
      </c>
      <c r="K1454" s="5">
        <f t="array" ref="K1454">MIN(ABS(R$2:R$2623-I1454))</f>
        <v>0</v>
      </c>
      <c r="L1454" s="4">
        <f t="shared" si="110"/>
        <v>1616.3285000000001</v>
      </c>
      <c r="M1454" s="4">
        <f t="shared" si="111"/>
        <v>52.416606999999999</v>
      </c>
      <c r="N1454" s="4">
        <f t="shared" si="112"/>
        <v>1616.1912</v>
      </c>
      <c r="O1454" s="4">
        <f t="shared" si="113"/>
        <v>52.403320000000001</v>
      </c>
      <c r="P1454" s="12">
        <f t="shared" si="114"/>
        <v>52.416607000004191</v>
      </c>
      <c r="R1454" s="9">
        <v>1493.6993</v>
      </c>
      <c r="S1454" s="10">
        <v>39.863255000000002</v>
      </c>
    </row>
    <row r="1455" spans="1:19">
      <c r="A1455" s="4">
        <v>124233</v>
      </c>
      <c r="B1455" s="4" t="s">
        <v>35</v>
      </c>
      <c r="C1455" s="4">
        <v>30</v>
      </c>
      <c r="D1455" s="4" t="s">
        <v>4</v>
      </c>
      <c r="E1455" s="4">
        <v>2017</v>
      </c>
      <c r="F1455" s="4" t="s">
        <v>0</v>
      </c>
      <c r="G1455" s="4">
        <v>64</v>
      </c>
      <c r="H1455" s="4" t="s">
        <v>1</v>
      </c>
      <c r="I1455" s="7">
        <v>1616.25</v>
      </c>
      <c r="J1455" s="8" t="s">
        <v>43</v>
      </c>
      <c r="K1455" s="5">
        <f t="array" ref="K1455">MIN(ABS(R$2:R$2623-I1455))</f>
        <v>5.8800000000019281E-2</v>
      </c>
      <c r="L1455" s="4">
        <f t="shared" si="110"/>
        <v>1616.1912</v>
      </c>
      <c r="M1455" s="4">
        <f t="shared" si="111"/>
        <v>52.403320000000001</v>
      </c>
      <c r="N1455" s="4">
        <f t="shared" si="112"/>
        <v>1616.3285000000001</v>
      </c>
      <c r="O1455" s="4">
        <f t="shared" si="113"/>
        <v>52.416606999999999</v>
      </c>
      <c r="P1455" s="12">
        <f t="shared" si="114"/>
        <v>52.409010281140368</v>
      </c>
      <c r="R1455" s="9">
        <v>1493.6687999999999</v>
      </c>
      <c r="S1455" s="10">
        <v>39.860053999999998</v>
      </c>
    </row>
    <row r="1456" spans="1:19">
      <c r="A1456" s="4">
        <v>115701</v>
      </c>
      <c r="B1456" s="4" t="s">
        <v>33</v>
      </c>
      <c r="C1456" s="4">
        <v>28</v>
      </c>
      <c r="D1456" s="4" t="s">
        <v>4</v>
      </c>
      <c r="E1456" s="4">
        <v>2017</v>
      </c>
      <c r="F1456" s="4" t="s">
        <v>0</v>
      </c>
      <c r="G1456" s="4">
        <v>18</v>
      </c>
      <c r="H1456" s="4" t="s">
        <v>1</v>
      </c>
      <c r="I1456" s="7">
        <v>1616.21</v>
      </c>
      <c r="J1456" s="8" t="s">
        <v>43</v>
      </c>
      <c r="K1456" s="5">
        <f t="array" ref="K1456">MIN(ABS(R$2:R$2623-I1456))</f>
        <v>1.8800000000055661E-2</v>
      </c>
      <c r="L1456" s="4">
        <f t="shared" si="110"/>
        <v>1616.1912</v>
      </c>
      <c r="M1456" s="4">
        <f t="shared" si="111"/>
        <v>52.403320000000001</v>
      </c>
      <c r="N1456" s="4">
        <f t="shared" si="112"/>
        <v>1616.3285000000001</v>
      </c>
      <c r="O1456" s="4">
        <f t="shared" si="113"/>
        <v>52.416606999999999</v>
      </c>
      <c r="P1456" s="12">
        <f t="shared" si="114"/>
        <v>52.405139341591948</v>
      </c>
      <c r="R1456" s="9">
        <v>1493.5565999999999</v>
      </c>
      <c r="S1456" s="10">
        <v>39.848297000000002</v>
      </c>
    </row>
    <row r="1457" spans="1:19">
      <c r="A1457" s="4">
        <v>28717</v>
      </c>
      <c r="B1457" s="4" t="s">
        <v>12</v>
      </c>
      <c r="C1457" s="4">
        <v>7</v>
      </c>
      <c r="D1457" s="4" t="s">
        <v>4</v>
      </c>
      <c r="E1457" s="4">
        <v>2015</v>
      </c>
      <c r="F1457" s="4" t="s">
        <v>0</v>
      </c>
      <c r="G1457" s="4">
        <v>29</v>
      </c>
      <c r="H1457" s="4" t="s">
        <v>1</v>
      </c>
      <c r="I1457" s="9">
        <v>1616.1912</v>
      </c>
      <c r="J1457" s="10">
        <v>52.403320000000001</v>
      </c>
      <c r="K1457" s="5">
        <f t="array" ref="K1457">MIN(ABS(R$2:R$2623-I1457))</f>
        <v>0</v>
      </c>
      <c r="L1457" s="4">
        <f t="shared" si="110"/>
        <v>1616.1912</v>
      </c>
      <c r="M1457" s="4">
        <f t="shared" si="111"/>
        <v>52.403320000000001</v>
      </c>
      <c r="N1457" s="4">
        <f t="shared" si="112"/>
        <v>1616.1288999999999</v>
      </c>
      <c r="O1457" s="4">
        <f t="shared" si="113"/>
        <v>52.397292999999998</v>
      </c>
      <c r="P1457" s="12">
        <f t="shared" si="114"/>
        <v>52.403320000141896</v>
      </c>
      <c r="R1457" s="9">
        <v>1493.2616</v>
      </c>
      <c r="S1457" s="10">
        <v>39.817371000000001</v>
      </c>
    </row>
    <row r="1458" spans="1:19">
      <c r="A1458" s="4">
        <v>103567</v>
      </c>
      <c r="B1458" s="4" t="s">
        <v>30</v>
      </c>
      <c r="C1458" s="4">
        <v>25</v>
      </c>
      <c r="D1458" s="4" t="s">
        <v>4</v>
      </c>
      <c r="E1458" s="4">
        <v>2015</v>
      </c>
      <c r="F1458" s="4" t="s">
        <v>0</v>
      </c>
      <c r="G1458" s="4">
        <v>24</v>
      </c>
      <c r="H1458" s="4" t="s">
        <v>1</v>
      </c>
      <c r="I1458" s="9">
        <v>1616.1288999999999</v>
      </c>
      <c r="J1458" s="10">
        <v>52.397292999999998</v>
      </c>
      <c r="K1458" s="5">
        <f t="array" ref="K1458">MIN(ABS(R$2:R$2623-I1458))</f>
        <v>0</v>
      </c>
      <c r="L1458" s="4">
        <f t="shared" si="110"/>
        <v>1616.1288999999999</v>
      </c>
      <c r="M1458" s="4">
        <f t="shared" si="111"/>
        <v>52.397292999999998</v>
      </c>
      <c r="N1458" s="4">
        <f t="shared" si="112"/>
        <v>1616.0513000000001</v>
      </c>
      <c r="O1458" s="4">
        <f t="shared" si="113"/>
        <v>52.389778</v>
      </c>
      <c r="P1458" s="12">
        <f t="shared" si="114"/>
        <v>52.397293000029329</v>
      </c>
      <c r="R1458" s="9">
        <v>1493.1786999999999</v>
      </c>
      <c r="S1458" s="10">
        <v>39.808684999999997</v>
      </c>
    </row>
    <row r="1459" spans="1:19">
      <c r="A1459" s="4">
        <v>103600</v>
      </c>
      <c r="B1459" s="4" t="s">
        <v>30</v>
      </c>
      <c r="C1459" s="4">
        <v>25</v>
      </c>
      <c r="D1459" s="4" t="s">
        <v>4</v>
      </c>
      <c r="E1459" s="4">
        <v>2015</v>
      </c>
      <c r="F1459" s="4" t="s">
        <v>0</v>
      </c>
      <c r="G1459" s="4">
        <v>57</v>
      </c>
      <c r="H1459" s="4" t="s">
        <v>1</v>
      </c>
      <c r="I1459" s="9">
        <v>1616.0513000000001</v>
      </c>
      <c r="J1459" s="10">
        <v>52.389778</v>
      </c>
      <c r="K1459" s="5">
        <f t="array" ref="K1459">MIN(ABS(R$2:R$2623-I1459))</f>
        <v>0</v>
      </c>
      <c r="L1459" s="4">
        <f t="shared" si="110"/>
        <v>1616.0513000000001</v>
      </c>
      <c r="M1459" s="4">
        <f t="shared" si="111"/>
        <v>52.389778</v>
      </c>
      <c r="N1459" s="4">
        <f t="shared" si="112"/>
        <v>1615.9717000000001</v>
      </c>
      <c r="O1459" s="4">
        <f t="shared" si="113"/>
        <v>52.382072000000001</v>
      </c>
      <c r="P1459" s="12">
        <f t="shared" si="114"/>
        <v>52.389778000025188</v>
      </c>
      <c r="R1459" s="9">
        <v>1493.1782000000001</v>
      </c>
      <c r="S1459" s="10">
        <v>39.808636</v>
      </c>
    </row>
    <row r="1460" spans="1:19">
      <c r="A1460" s="4">
        <v>57322</v>
      </c>
      <c r="B1460" s="4" t="s">
        <v>18</v>
      </c>
      <c r="C1460" s="4">
        <v>13</v>
      </c>
      <c r="D1460" s="4" t="s">
        <v>4</v>
      </c>
      <c r="E1460" s="4">
        <v>2015</v>
      </c>
      <c r="F1460" s="4" t="s">
        <v>0</v>
      </c>
      <c r="G1460" s="4">
        <v>41</v>
      </c>
      <c r="H1460" s="4" t="s">
        <v>1</v>
      </c>
      <c r="I1460" s="9">
        <v>1615.9717000000001</v>
      </c>
      <c r="J1460" s="10">
        <v>52.382072000000001</v>
      </c>
      <c r="K1460" s="5">
        <f t="array" ref="K1460">MIN(ABS(R$2:R$2623-I1460))</f>
        <v>0</v>
      </c>
      <c r="L1460" s="4">
        <f t="shared" si="110"/>
        <v>1615.9717000000001</v>
      </c>
      <c r="M1460" s="4">
        <f t="shared" si="111"/>
        <v>52.382072000000001</v>
      </c>
      <c r="N1460" s="4">
        <f t="shared" si="112"/>
        <v>1615.8838000000001</v>
      </c>
      <c r="O1460" s="4">
        <f t="shared" si="113"/>
        <v>52.373565999999997</v>
      </c>
      <c r="P1460" s="12">
        <f t="shared" si="114"/>
        <v>52.38207200004053</v>
      </c>
      <c r="R1460" s="9">
        <v>1493.0653</v>
      </c>
      <c r="S1460" s="10">
        <v>39.796799</v>
      </c>
    </row>
    <row r="1461" spans="1:19">
      <c r="A1461" s="4">
        <v>44603</v>
      </c>
      <c r="B1461" s="4" t="s">
        <v>15</v>
      </c>
      <c r="C1461" s="4">
        <v>10</v>
      </c>
      <c r="D1461" s="4" t="s">
        <v>4</v>
      </c>
      <c r="E1461" s="4">
        <v>2015</v>
      </c>
      <c r="F1461" s="4" t="s">
        <v>0</v>
      </c>
      <c r="G1461" s="4">
        <v>3</v>
      </c>
      <c r="H1461" s="4" t="s">
        <v>1</v>
      </c>
      <c r="I1461" s="9">
        <v>1615.8838000000001</v>
      </c>
      <c r="J1461" s="10">
        <v>52.373565999999997</v>
      </c>
      <c r="K1461" s="5">
        <f t="array" ref="K1461">MIN(ABS(R$2:R$2623-I1461))</f>
        <v>0</v>
      </c>
      <c r="L1461" s="4">
        <f t="shared" si="110"/>
        <v>1615.8838000000001</v>
      </c>
      <c r="M1461" s="4">
        <f t="shared" si="111"/>
        <v>52.373565999999997</v>
      </c>
      <c r="N1461" s="4">
        <f t="shared" si="112"/>
        <v>1615.8522</v>
      </c>
      <c r="O1461" s="4">
        <f t="shared" si="113"/>
        <v>52.370502000000002</v>
      </c>
      <c r="P1461" s="12">
        <f t="shared" si="114"/>
        <v>52.373566000346351</v>
      </c>
      <c r="R1461" s="9">
        <v>1493.0219</v>
      </c>
      <c r="S1461" s="10">
        <v>39.792243999999997</v>
      </c>
    </row>
    <row r="1462" spans="1:19">
      <c r="A1462" s="4">
        <v>49233</v>
      </c>
      <c r="B1462" s="4" t="s">
        <v>16</v>
      </c>
      <c r="C1462" s="4">
        <v>11</v>
      </c>
      <c r="D1462" s="4" t="s">
        <v>4</v>
      </c>
      <c r="E1462" s="4">
        <v>2017</v>
      </c>
      <c r="F1462" s="4" t="s">
        <v>0</v>
      </c>
      <c r="G1462" s="4">
        <v>84</v>
      </c>
      <c r="H1462" s="4" t="s">
        <v>4</v>
      </c>
      <c r="I1462" s="7">
        <v>1615.87</v>
      </c>
      <c r="J1462" s="8" t="s">
        <v>43</v>
      </c>
      <c r="K1462" s="5">
        <f t="array" ref="K1462">MIN(ABS(R$2:R$2623-I1462))</f>
        <v>1.3800000000173895E-2</v>
      </c>
      <c r="L1462" s="4">
        <f t="shared" si="110"/>
        <v>1615.8838000000001</v>
      </c>
      <c r="M1462" s="4">
        <f t="shared" si="111"/>
        <v>52.373565999999997</v>
      </c>
      <c r="N1462" s="4">
        <f t="shared" si="112"/>
        <v>1615.8522</v>
      </c>
      <c r="O1462" s="4">
        <f t="shared" si="113"/>
        <v>52.370502000000002</v>
      </c>
      <c r="P1462" s="12">
        <f t="shared" si="114"/>
        <v>52.372227924396988</v>
      </c>
      <c r="R1462" s="9">
        <v>1492.8756000000001</v>
      </c>
      <c r="S1462" s="10">
        <v>39.776919999999997</v>
      </c>
    </row>
    <row r="1463" spans="1:19">
      <c r="A1463" s="4">
        <v>48975</v>
      </c>
      <c r="B1463" s="4" t="s">
        <v>16</v>
      </c>
      <c r="C1463" s="4">
        <v>11</v>
      </c>
      <c r="D1463" s="4" t="s">
        <v>4</v>
      </c>
      <c r="E1463" s="4">
        <v>2015</v>
      </c>
      <c r="F1463" s="4" t="s">
        <v>0</v>
      </c>
      <c r="G1463" s="4">
        <v>12</v>
      </c>
      <c r="H1463" s="4" t="s">
        <v>1</v>
      </c>
      <c r="I1463" s="9">
        <v>1615.8522</v>
      </c>
      <c r="J1463" s="10">
        <v>52.370502000000002</v>
      </c>
      <c r="K1463" s="5">
        <f t="array" ref="K1463">MIN(ABS(R$2:R$2623-I1463))</f>
        <v>0</v>
      </c>
      <c r="L1463" s="4">
        <f t="shared" si="110"/>
        <v>1615.8522</v>
      </c>
      <c r="M1463" s="4">
        <f t="shared" si="111"/>
        <v>52.370502000000002</v>
      </c>
      <c r="N1463" s="4">
        <f t="shared" si="112"/>
        <v>1615.7827</v>
      </c>
      <c r="O1463" s="4">
        <f t="shared" si="113"/>
        <v>52.363776999999999</v>
      </c>
      <c r="P1463" s="12">
        <f t="shared" si="114"/>
        <v>52.370501999951543</v>
      </c>
      <c r="R1463" s="9">
        <v>1492.8539000000001</v>
      </c>
      <c r="S1463" s="10">
        <v>39.774642999999998</v>
      </c>
    </row>
    <row r="1464" spans="1:19">
      <c r="A1464" s="4">
        <v>49008</v>
      </c>
      <c r="B1464" s="4" t="s">
        <v>16</v>
      </c>
      <c r="C1464" s="4">
        <v>11</v>
      </c>
      <c r="D1464" s="4" t="s">
        <v>4</v>
      </c>
      <c r="E1464" s="4">
        <v>2015</v>
      </c>
      <c r="F1464" s="4" t="s">
        <v>0</v>
      </c>
      <c r="G1464" s="4">
        <v>45</v>
      </c>
      <c r="H1464" s="4" t="s">
        <v>1</v>
      </c>
      <c r="I1464" s="9">
        <v>1615.7827</v>
      </c>
      <c r="J1464" s="10">
        <v>52.363776999999999</v>
      </c>
      <c r="K1464" s="5">
        <f t="array" ref="K1464">MIN(ABS(R$2:R$2623-I1464))</f>
        <v>0</v>
      </c>
      <c r="L1464" s="4">
        <f t="shared" si="110"/>
        <v>1615.7827</v>
      </c>
      <c r="M1464" s="4">
        <f t="shared" si="111"/>
        <v>52.363776999999999</v>
      </c>
      <c r="N1464" s="4">
        <f t="shared" si="112"/>
        <v>1615.6829</v>
      </c>
      <c r="O1464" s="4">
        <f t="shared" si="113"/>
        <v>52.354106999999999</v>
      </c>
      <c r="P1464" s="12">
        <f t="shared" si="114"/>
        <v>52.363776999874339</v>
      </c>
      <c r="R1464" s="9">
        <v>1492.6124</v>
      </c>
      <c r="S1464" s="10">
        <v>39.749336</v>
      </c>
    </row>
    <row r="1465" spans="1:19">
      <c r="A1465" s="4">
        <v>44607</v>
      </c>
      <c r="B1465" s="4" t="s">
        <v>15</v>
      </c>
      <c r="C1465" s="4">
        <v>10</v>
      </c>
      <c r="D1465" s="4" t="s">
        <v>4</v>
      </c>
      <c r="E1465" s="4">
        <v>2015</v>
      </c>
      <c r="F1465" s="4" t="s">
        <v>0</v>
      </c>
      <c r="G1465" s="4">
        <v>7</v>
      </c>
      <c r="H1465" s="4" t="s">
        <v>1</v>
      </c>
      <c r="I1465" s="9">
        <v>1615.6829</v>
      </c>
      <c r="J1465" s="10">
        <v>52.354106999999999</v>
      </c>
      <c r="K1465" s="5">
        <f t="array" ref="K1465">MIN(ABS(R$2:R$2623-I1465))</f>
        <v>0</v>
      </c>
      <c r="L1465" s="4">
        <f t="shared" si="110"/>
        <v>1615.6829</v>
      </c>
      <c r="M1465" s="4">
        <f t="shared" si="111"/>
        <v>52.354106999999999</v>
      </c>
      <c r="N1465" s="4">
        <f t="shared" si="112"/>
        <v>1615.6297999999999</v>
      </c>
      <c r="O1465" s="4">
        <f t="shared" si="113"/>
        <v>52.348965</v>
      </c>
      <c r="P1465" s="12">
        <f t="shared" si="114"/>
        <v>52.354106999851894</v>
      </c>
      <c r="R1465" s="9">
        <v>1492.5873999999999</v>
      </c>
      <c r="S1465" s="10">
        <v>39.746715999999999</v>
      </c>
    </row>
    <row r="1466" spans="1:19">
      <c r="A1466" s="4">
        <v>87134</v>
      </c>
      <c r="B1466" s="4" t="s">
        <v>26</v>
      </c>
      <c r="C1466" s="4">
        <v>21</v>
      </c>
      <c r="D1466" s="4" t="s">
        <v>4</v>
      </c>
      <c r="E1466" s="4">
        <v>2015</v>
      </c>
      <c r="F1466" s="4" t="s">
        <v>0</v>
      </c>
      <c r="G1466" s="4">
        <v>66</v>
      </c>
      <c r="H1466" s="4" t="s">
        <v>1</v>
      </c>
      <c r="I1466" s="9">
        <v>1615.6297999999999</v>
      </c>
      <c r="J1466" s="10">
        <v>52.348965</v>
      </c>
      <c r="K1466" s="5">
        <f t="array" ref="K1466">MIN(ABS(R$2:R$2623-I1466))</f>
        <v>0</v>
      </c>
      <c r="L1466" s="4">
        <f t="shared" si="110"/>
        <v>1615.6297999999999</v>
      </c>
      <c r="M1466" s="4">
        <f t="shared" si="111"/>
        <v>52.348965</v>
      </c>
      <c r="N1466" s="4">
        <f t="shared" si="112"/>
        <v>1615.5527</v>
      </c>
      <c r="O1466" s="4">
        <f t="shared" si="113"/>
        <v>52.341503000000003</v>
      </c>
      <c r="P1466" s="12">
        <f t="shared" si="114"/>
        <v>52.348964999825824</v>
      </c>
      <c r="R1466" s="9">
        <v>1492.5709999999999</v>
      </c>
      <c r="S1466" s="10">
        <v>39.744999</v>
      </c>
    </row>
    <row r="1467" spans="1:19">
      <c r="A1467" s="4">
        <v>87171</v>
      </c>
      <c r="B1467" s="4" t="s">
        <v>26</v>
      </c>
      <c r="C1467" s="4">
        <v>21</v>
      </c>
      <c r="D1467" s="4" t="s">
        <v>4</v>
      </c>
      <c r="E1467" s="4">
        <v>2016</v>
      </c>
      <c r="F1467" s="4" t="s">
        <v>0</v>
      </c>
      <c r="G1467" s="4">
        <v>21</v>
      </c>
      <c r="H1467" s="4" t="s">
        <v>1</v>
      </c>
      <c r="I1467" s="7">
        <v>1615.61</v>
      </c>
      <c r="J1467" s="8" t="s">
        <v>43</v>
      </c>
      <c r="K1467" s="5">
        <f t="array" ref="K1467">MIN(ABS(R$2:R$2623-I1467))</f>
        <v>1.9800000000032014E-2</v>
      </c>
      <c r="L1467" s="4">
        <f t="shared" si="110"/>
        <v>1615.6297999999999</v>
      </c>
      <c r="M1467" s="4">
        <f t="shared" si="111"/>
        <v>52.348965</v>
      </c>
      <c r="N1467" s="4">
        <f t="shared" si="112"/>
        <v>1615.5527</v>
      </c>
      <c r="O1467" s="4">
        <f t="shared" si="113"/>
        <v>52.341503000000003</v>
      </c>
      <c r="P1467" s="12">
        <f t="shared" si="114"/>
        <v>52.347048688541783</v>
      </c>
      <c r="R1467" s="9">
        <v>1492.5685000000001</v>
      </c>
      <c r="S1467" s="10">
        <v>39.744731999999999</v>
      </c>
    </row>
    <row r="1468" spans="1:19">
      <c r="A1468" s="4">
        <v>25520</v>
      </c>
      <c r="B1468" s="4" t="s">
        <v>11</v>
      </c>
      <c r="C1468" s="4">
        <v>6</v>
      </c>
      <c r="D1468" s="4" t="s">
        <v>4</v>
      </c>
      <c r="E1468" s="4">
        <v>2015</v>
      </c>
      <c r="F1468" s="4" t="s">
        <v>0</v>
      </c>
      <c r="G1468" s="4">
        <v>63</v>
      </c>
      <c r="H1468" s="4" t="s">
        <v>1</v>
      </c>
      <c r="I1468" s="9">
        <v>1615.5527</v>
      </c>
      <c r="J1468" s="10">
        <v>52.341503000000003</v>
      </c>
      <c r="K1468" s="5">
        <f t="array" ref="K1468">MIN(ABS(R$2:R$2623-I1468))</f>
        <v>0</v>
      </c>
      <c r="L1468" s="4">
        <f t="shared" si="110"/>
        <v>1615.5527</v>
      </c>
      <c r="M1468" s="4">
        <f t="shared" si="111"/>
        <v>52.341503000000003</v>
      </c>
      <c r="N1468" s="4">
        <f t="shared" si="112"/>
        <v>1615.5454</v>
      </c>
      <c r="O1468" s="4">
        <f t="shared" si="113"/>
        <v>52.340794000000002</v>
      </c>
      <c r="P1468" s="12">
        <f t="shared" si="114"/>
        <v>52.34150299937744</v>
      </c>
      <c r="R1468" s="9">
        <v>1492.422</v>
      </c>
      <c r="S1468" s="10">
        <v>39.729382000000001</v>
      </c>
    </row>
    <row r="1469" spans="1:19">
      <c r="A1469" s="4">
        <v>103565</v>
      </c>
      <c r="B1469" s="4" t="s">
        <v>30</v>
      </c>
      <c r="C1469" s="4">
        <v>25</v>
      </c>
      <c r="D1469" s="4" t="s">
        <v>4</v>
      </c>
      <c r="E1469" s="4">
        <v>2015</v>
      </c>
      <c r="F1469" s="4" t="s">
        <v>0</v>
      </c>
      <c r="G1469" s="4">
        <v>22</v>
      </c>
      <c r="H1469" s="4" t="s">
        <v>1</v>
      </c>
      <c r="I1469" s="9">
        <v>1615.5454</v>
      </c>
      <c r="J1469" s="10">
        <v>52.340794000000002</v>
      </c>
      <c r="K1469" s="5">
        <f t="array" ref="K1469">MIN(ABS(R$2:R$2623-I1469))</f>
        <v>0</v>
      </c>
      <c r="L1469" s="4">
        <f t="shared" si="110"/>
        <v>1615.5454</v>
      </c>
      <c r="M1469" s="4">
        <f t="shared" si="111"/>
        <v>52.340794000000002</v>
      </c>
      <c r="N1469" s="4">
        <f t="shared" si="112"/>
        <v>1615.5032000000001</v>
      </c>
      <c r="O1469" s="4">
        <f t="shared" si="113"/>
        <v>52.3367</v>
      </c>
      <c r="P1469" s="12">
        <f t="shared" si="114"/>
        <v>52.340794000070126</v>
      </c>
      <c r="R1469" s="9">
        <v>1491.9172000000001</v>
      </c>
      <c r="S1469" s="10">
        <v>39.676487000000002</v>
      </c>
    </row>
    <row r="1470" spans="1:19">
      <c r="A1470" s="4">
        <v>115680</v>
      </c>
      <c r="B1470" s="4" t="s">
        <v>33</v>
      </c>
      <c r="C1470" s="4">
        <v>28</v>
      </c>
      <c r="D1470" s="4" t="s">
        <v>4</v>
      </c>
      <c r="E1470" s="4">
        <v>2016</v>
      </c>
      <c r="F1470" s="4" t="s">
        <v>0</v>
      </c>
      <c r="G1470" s="4">
        <v>99</v>
      </c>
      <c r="H1470" s="4" t="s">
        <v>4</v>
      </c>
      <c r="I1470" s="7">
        <v>1615.54</v>
      </c>
      <c r="J1470" s="8" t="s">
        <v>43</v>
      </c>
      <c r="K1470" s="5">
        <f t="array" ref="K1470">MIN(ABS(R$2:R$2623-I1470))</f>
        <v>5.4000000000087311E-3</v>
      </c>
      <c r="L1470" s="4">
        <f t="shared" si="110"/>
        <v>1615.5454</v>
      </c>
      <c r="M1470" s="4">
        <f t="shared" si="111"/>
        <v>52.340794000000002</v>
      </c>
      <c r="N1470" s="4">
        <f t="shared" si="112"/>
        <v>1615.5032000000001</v>
      </c>
      <c r="O1470" s="4">
        <f t="shared" si="113"/>
        <v>52.3367</v>
      </c>
      <c r="P1470" s="12">
        <f t="shared" si="114"/>
        <v>52.340270123292861</v>
      </c>
      <c r="R1470" s="9">
        <v>1491.7094</v>
      </c>
      <c r="S1470" s="10">
        <v>39.654705</v>
      </c>
    </row>
    <row r="1471" spans="1:19">
      <c r="A1471" s="4">
        <v>103621</v>
      </c>
      <c r="B1471" s="4" t="s">
        <v>30</v>
      </c>
      <c r="C1471" s="4">
        <v>25</v>
      </c>
      <c r="D1471" s="4" t="s">
        <v>4</v>
      </c>
      <c r="E1471" s="4">
        <v>2015</v>
      </c>
      <c r="F1471" s="4" t="s">
        <v>0</v>
      </c>
      <c r="G1471" s="4">
        <v>78</v>
      </c>
      <c r="H1471" s="4" t="s">
        <v>1</v>
      </c>
      <c r="I1471" s="9">
        <v>1615.5032000000001</v>
      </c>
      <c r="J1471" s="10">
        <v>52.3367</v>
      </c>
      <c r="K1471" s="5">
        <f t="array" ref="K1471">MIN(ABS(R$2:R$2623-I1471))</f>
        <v>0</v>
      </c>
      <c r="L1471" s="4">
        <f t="shared" si="110"/>
        <v>1615.5032000000001</v>
      </c>
      <c r="M1471" s="4">
        <f t="shared" si="111"/>
        <v>52.3367</v>
      </c>
      <c r="N1471" s="4">
        <f t="shared" si="112"/>
        <v>1615.4556</v>
      </c>
      <c r="O1471" s="4">
        <f t="shared" si="113"/>
        <v>52.332087999999999</v>
      </c>
      <c r="P1471" s="12">
        <f t="shared" si="114"/>
        <v>52.336699999859704</v>
      </c>
      <c r="R1471" s="9">
        <v>1491.6858999999999</v>
      </c>
      <c r="S1471" s="10">
        <v>39.652248</v>
      </c>
    </row>
    <row r="1472" spans="1:19">
      <c r="A1472" s="4">
        <v>119498</v>
      </c>
      <c r="B1472" s="4" t="s">
        <v>34</v>
      </c>
      <c r="C1472" s="4">
        <v>29</v>
      </c>
      <c r="D1472" s="4" t="s">
        <v>4</v>
      </c>
      <c r="E1472" s="4">
        <v>2017</v>
      </c>
      <c r="F1472" s="4" t="s">
        <v>0</v>
      </c>
      <c r="G1472" s="4">
        <v>86</v>
      </c>
      <c r="H1472" s="4" t="s">
        <v>4</v>
      </c>
      <c r="I1472" s="7">
        <v>1615.49</v>
      </c>
      <c r="J1472" s="8" t="s">
        <v>43</v>
      </c>
      <c r="K1472" s="5">
        <f t="array" ref="K1472">MIN(ABS(R$2:R$2623-I1472))</f>
        <v>1.3200000000097134E-2</v>
      </c>
      <c r="L1472" s="4">
        <f t="shared" si="110"/>
        <v>1615.5032000000001</v>
      </c>
      <c r="M1472" s="4">
        <f t="shared" si="111"/>
        <v>52.3367</v>
      </c>
      <c r="N1472" s="4">
        <f t="shared" si="112"/>
        <v>1615.4556</v>
      </c>
      <c r="O1472" s="4">
        <f t="shared" si="113"/>
        <v>52.332087999999999</v>
      </c>
      <c r="P1472" s="12">
        <f t="shared" si="114"/>
        <v>52.335421041876486</v>
      </c>
      <c r="R1472" s="9">
        <v>1491.6623999999999</v>
      </c>
      <c r="S1472" s="10">
        <v>39.64978</v>
      </c>
    </row>
    <row r="1473" spans="1:19">
      <c r="A1473" s="4">
        <v>57445</v>
      </c>
      <c r="B1473" s="4" t="s">
        <v>18</v>
      </c>
      <c r="C1473" s="4">
        <v>13</v>
      </c>
      <c r="D1473" s="4" t="s">
        <v>4</v>
      </c>
      <c r="E1473" s="4">
        <v>2016</v>
      </c>
      <c r="F1473" s="4" t="s">
        <v>0</v>
      </c>
      <c r="G1473" s="4">
        <v>68</v>
      </c>
      <c r="H1473" s="4" t="s">
        <v>1</v>
      </c>
      <c r="I1473" s="7">
        <v>1615.49</v>
      </c>
      <c r="J1473" s="8" t="s">
        <v>43</v>
      </c>
      <c r="K1473" s="5">
        <f t="array" ref="K1473">MIN(ABS(R$2:R$2623-I1473))</f>
        <v>1.3200000000097134E-2</v>
      </c>
      <c r="L1473" s="4">
        <f t="shared" si="110"/>
        <v>1615.5032000000001</v>
      </c>
      <c r="M1473" s="4">
        <f t="shared" si="111"/>
        <v>52.3367</v>
      </c>
      <c r="N1473" s="4">
        <f t="shared" si="112"/>
        <v>1615.4556</v>
      </c>
      <c r="O1473" s="4">
        <f t="shared" si="113"/>
        <v>52.332087999999999</v>
      </c>
      <c r="P1473" s="12">
        <f t="shared" si="114"/>
        <v>52.335421041876486</v>
      </c>
      <c r="R1473" s="9">
        <v>1491.4473</v>
      </c>
      <c r="S1473" s="10">
        <v>39.627243</v>
      </c>
    </row>
    <row r="1474" spans="1:19">
      <c r="A1474" s="4">
        <v>48980</v>
      </c>
      <c r="B1474" s="4" t="s">
        <v>16</v>
      </c>
      <c r="C1474" s="4">
        <v>11</v>
      </c>
      <c r="D1474" s="4" t="s">
        <v>4</v>
      </c>
      <c r="E1474" s="4">
        <v>2015</v>
      </c>
      <c r="F1474" s="4" t="s">
        <v>0</v>
      </c>
      <c r="G1474" s="4">
        <v>17</v>
      </c>
      <c r="H1474" s="4" t="s">
        <v>1</v>
      </c>
      <c r="I1474" s="9">
        <v>1615.4556</v>
      </c>
      <c r="J1474" s="10">
        <v>52.332087999999999</v>
      </c>
      <c r="K1474" s="5">
        <f t="array" ref="K1474">MIN(ABS(R$2:R$2623-I1474))</f>
        <v>0</v>
      </c>
      <c r="L1474" s="4">
        <f t="shared" ref="L1474:L1537" si="115">IF(COUNTIF(R:R,I1474-K1474),I1474-K1474,I1474+K1474)</f>
        <v>1615.4556</v>
      </c>
      <c r="M1474" s="4">
        <f t="shared" ref="M1474:M1537" si="116">VLOOKUP(L1474,R:S,2,FALSE)</f>
        <v>52.332087999999999</v>
      </c>
      <c r="N1474" s="4">
        <f t="shared" ref="N1474:N1537" si="117">IF(MATCH(L1474,R:R,0)=2,R$3,IF(MATCH(L1474,R:R,0)=2623,R$2622,INDEX(R:R,(MATCH(L1474,R:R,0)+1-2*(L1474&lt;I1474)))))</f>
        <v>1615.3331000000001</v>
      </c>
      <c r="O1474" s="4">
        <f t="shared" ref="O1474:O1537" si="118">VLOOKUP(N1474,R:S,2,FALSE)</f>
        <v>52.320228999999998</v>
      </c>
      <c r="P1474" s="12">
        <f t="shared" si="114"/>
        <v>52.332087999934593</v>
      </c>
      <c r="R1474" s="9">
        <v>1491.366</v>
      </c>
      <c r="S1474" s="10">
        <v>39.618724999999998</v>
      </c>
    </row>
    <row r="1475" spans="1:19">
      <c r="A1475" s="4">
        <v>87122</v>
      </c>
      <c r="B1475" s="4" t="s">
        <v>26</v>
      </c>
      <c r="C1475" s="4">
        <v>21</v>
      </c>
      <c r="D1475" s="4" t="s">
        <v>4</v>
      </c>
      <c r="E1475" s="4">
        <v>2015</v>
      </c>
      <c r="F1475" s="4" t="s">
        <v>0</v>
      </c>
      <c r="G1475" s="4">
        <v>54</v>
      </c>
      <c r="H1475" s="4" t="s">
        <v>1</v>
      </c>
      <c r="I1475" s="9">
        <v>1615.3331000000001</v>
      </c>
      <c r="J1475" s="10">
        <v>52.320228999999998</v>
      </c>
      <c r="K1475" s="5">
        <f t="array" ref="K1475">MIN(ABS(R$2:R$2623-I1475))</f>
        <v>0</v>
      </c>
      <c r="L1475" s="4">
        <f t="shared" si="115"/>
        <v>1615.3331000000001</v>
      </c>
      <c r="M1475" s="4">
        <f t="shared" si="116"/>
        <v>52.320228999999998</v>
      </c>
      <c r="N1475" s="4">
        <f t="shared" si="117"/>
        <v>1615.3285000000001</v>
      </c>
      <c r="O1475" s="4">
        <f t="shared" si="118"/>
        <v>52.319777999999999</v>
      </c>
      <c r="P1475" s="12">
        <f t="shared" ref="P1475:P1538" si="119">((M1475-O1475)*I1475+(L1475*O1475-M1475*N1475))/(L1475-N1475)</f>
        <v>52.32022900000284</v>
      </c>
      <c r="R1475" s="9">
        <v>1491.2476999999999</v>
      </c>
      <c r="S1475" s="10">
        <v>39.606330999999997</v>
      </c>
    </row>
    <row r="1476" spans="1:19">
      <c r="A1476" s="4">
        <v>21577</v>
      </c>
      <c r="B1476" s="4" t="s">
        <v>10</v>
      </c>
      <c r="C1476" s="4">
        <v>5</v>
      </c>
      <c r="D1476" s="4" t="s">
        <v>4</v>
      </c>
      <c r="E1476" s="4">
        <v>2015</v>
      </c>
      <c r="F1476" s="4" t="s">
        <v>0</v>
      </c>
      <c r="G1476" s="4">
        <v>92</v>
      </c>
      <c r="H1476" s="4" t="s">
        <v>4</v>
      </c>
      <c r="I1476" s="9">
        <v>1615.3285000000001</v>
      </c>
      <c r="J1476" s="10">
        <v>52.319777999999999</v>
      </c>
      <c r="K1476" s="5">
        <f t="array" ref="K1476">MIN(ABS(R$2:R$2623-I1476))</f>
        <v>0</v>
      </c>
      <c r="L1476" s="4">
        <f t="shared" si="115"/>
        <v>1615.3285000000001</v>
      </c>
      <c r="M1476" s="4">
        <f t="shared" si="116"/>
        <v>52.319777999999999</v>
      </c>
      <c r="N1476" s="4">
        <f t="shared" si="117"/>
        <v>1615.1210000000001</v>
      </c>
      <c r="O1476" s="4">
        <f t="shared" si="118"/>
        <v>52.299666999999999</v>
      </c>
      <c r="P1476" s="12">
        <f t="shared" si="119"/>
        <v>52.319778000050789</v>
      </c>
      <c r="R1476" s="9">
        <v>1491.1541999999999</v>
      </c>
      <c r="S1476" s="10">
        <v>39.596535000000003</v>
      </c>
    </row>
    <row r="1477" spans="1:19">
      <c r="A1477" s="4">
        <v>119500</v>
      </c>
      <c r="B1477" s="4" t="s">
        <v>34</v>
      </c>
      <c r="C1477" s="4">
        <v>29</v>
      </c>
      <c r="D1477" s="4" t="s">
        <v>4</v>
      </c>
      <c r="E1477" s="4">
        <v>2017</v>
      </c>
      <c r="F1477" s="4" t="s">
        <v>0</v>
      </c>
      <c r="G1477" s="4">
        <v>88</v>
      </c>
      <c r="H1477" s="4" t="s">
        <v>4</v>
      </c>
      <c r="I1477" s="7">
        <v>1615.15</v>
      </c>
      <c r="J1477" s="8" t="s">
        <v>43</v>
      </c>
      <c r="K1477" s="5">
        <f t="array" ref="K1477">MIN(ABS(R$2:R$2623-I1477))</f>
        <v>2.8999999999996362E-2</v>
      </c>
      <c r="L1477" s="4">
        <f t="shared" si="115"/>
        <v>1615.1210000000001</v>
      </c>
      <c r="M1477" s="4">
        <f t="shared" si="116"/>
        <v>52.299666999999999</v>
      </c>
      <c r="N1477" s="4">
        <f t="shared" si="117"/>
        <v>1615.3285000000001</v>
      </c>
      <c r="O1477" s="4">
        <f t="shared" si="118"/>
        <v>52.319777999999999</v>
      </c>
      <c r="P1477" s="12">
        <f t="shared" si="119"/>
        <v>52.302477694026692</v>
      </c>
      <c r="R1477" s="9">
        <v>1491.152</v>
      </c>
      <c r="S1477" s="10">
        <v>39.596302000000001</v>
      </c>
    </row>
    <row r="1478" spans="1:19">
      <c r="A1478" s="4">
        <v>25522</v>
      </c>
      <c r="B1478" s="4" t="s">
        <v>11</v>
      </c>
      <c r="C1478" s="4">
        <v>6</v>
      </c>
      <c r="D1478" s="4" t="s">
        <v>4</v>
      </c>
      <c r="E1478" s="4">
        <v>2015</v>
      </c>
      <c r="F1478" s="4" t="s">
        <v>0</v>
      </c>
      <c r="G1478" s="4">
        <v>65</v>
      </c>
      <c r="H1478" s="4" t="s">
        <v>1</v>
      </c>
      <c r="I1478" s="9">
        <v>1615.1210000000001</v>
      </c>
      <c r="J1478" s="10">
        <v>52.299666999999999</v>
      </c>
      <c r="K1478" s="5">
        <f t="array" ref="K1478">MIN(ABS(R$2:R$2623-I1478))</f>
        <v>0</v>
      </c>
      <c r="L1478" s="4">
        <f t="shared" si="115"/>
        <v>1615.1210000000001</v>
      </c>
      <c r="M1478" s="4">
        <f t="shared" si="116"/>
        <v>52.299666999999999</v>
      </c>
      <c r="N1478" s="4">
        <f t="shared" si="117"/>
        <v>1615.1119000000001</v>
      </c>
      <c r="O1478" s="4">
        <f t="shared" si="118"/>
        <v>52.298789999999997</v>
      </c>
      <c r="P1478" s="12">
        <f t="shared" si="119"/>
        <v>52.299667000210228</v>
      </c>
      <c r="R1478" s="9">
        <v>1491.1278</v>
      </c>
      <c r="S1478" s="10">
        <v>39.593769000000002</v>
      </c>
    </row>
    <row r="1479" spans="1:19">
      <c r="A1479" s="4">
        <v>65314</v>
      </c>
      <c r="B1479" s="4" t="s">
        <v>20</v>
      </c>
      <c r="C1479" s="4">
        <v>15</v>
      </c>
      <c r="D1479" s="4" t="s">
        <v>4</v>
      </c>
      <c r="E1479" s="4">
        <v>2015</v>
      </c>
      <c r="F1479" s="4" t="s">
        <v>0</v>
      </c>
      <c r="G1479" s="4">
        <v>8</v>
      </c>
      <c r="H1479" s="4" t="s">
        <v>1</v>
      </c>
      <c r="I1479" s="9">
        <v>1615.1119000000001</v>
      </c>
      <c r="J1479" s="10">
        <v>52.298789999999997</v>
      </c>
      <c r="K1479" s="5">
        <f t="array" ref="K1479">MIN(ABS(R$2:R$2623-I1479))</f>
        <v>0</v>
      </c>
      <c r="L1479" s="4">
        <f t="shared" si="115"/>
        <v>1615.1119000000001</v>
      </c>
      <c r="M1479" s="4">
        <f t="shared" si="116"/>
        <v>52.298789999999997</v>
      </c>
      <c r="N1479" s="4">
        <f t="shared" si="117"/>
        <v>1615.1072999999999</v>
      </c>
      <c r="O1479" s="4">
        <f t="shared" si="118"/>
        <v>52.298340000000003</v>
      </c>
      <c r="P1479" s="12">
        <f t="shared" si="119"/>
        <v>52.298790000438764</v>
      </c>
      <c r="R1479" s="9">
        <v>1490.8501000000001</v>
      </c>
      <c r="S1479" s="10">
        <v>39.564673999999997</v>
      </c>
    </row>
    <row r="1480" spans="1:19">
      <c r="A1480" s="4">
        <v>28747</v>
      </c>
      <c r="B1480" s="4" t="s">
        <v>12</v>
      </c>
      <c r="C1480" s="4">
        <v>7</v>
      </c>
      <c r="D1480" s="4" t="s">
        <v>4</v>
      </c>
      <c r="E1480" s="4">
        <v>2015</v>
      </c>
      <c r="F1480" s="4" t="s">
        <v>0</v>
      </c>
      <c r="G1480" s="4">
        <v>59</v>
      </c>
      <c r="H1480" s="4" t="s">
        <v>1</v>
      </c>
      <c r="I1480" s="9">
        <v>1615.1072999999999</v>
      </c>
      <c r="J1480" s="10">
        <v>52.298340000000003</v>
      </c>
      <c r="K1480" s="5">
        <f t="array" ref="K1480">MIN(ABS(R$2:R$2623-I1480))</f>
        <v>0</v>
      </c>
      <c r="L1480" s="4">
        <f t="shared" si="115"/>
        <v>1615.1072999999999</v>
      </c>
      <c r="M1480" s="4">
        <f t="shared" si="116"/>
        <v>52.298340000000003</v>
      </c>
      <c r="N1480" s="4">
        <f t="shared" si="117"/>
        <v>1614.8687</v>
      </c>
      <c r="O1480" s="4">
        <f t="shared" si="118"/>
        <v>52.275204000000002</v>
      </c>
      <c r="P1480" s="12">
        <f t="shared" si="119"/>
        <v>52.298340000029256</v>
      </c>
      <c r="R1480" s="9">
        <v>1490.8462999999999</v>
      </c>
      <c r="S1480" s="10">
        <v>39.564278000000002</v>
      </c>
    </row>
    <row r="1481" spans="1:19">
      <c r="A1481" s="4">
        <v>119466</v>
      </c>
      <c r="B1481" s="4" t="s">
        <v>34</v>
      </c>
      <c r="C1481" s="4">
        <v>29</v>
      </c>
      <c r="D1481" s="4" t="s">
        <v>4</v>
      </c>
      <c r="E1481" s="4">
        <v>2017</v>
      </c>
      <c r="F1481" s="4" t="s">
        <v>0</v>
      </c>
      <c r="G1481" s="4">
        <v>54</v>
      </c>
      <c r="H1481" s="4" t="s">
        <v>1</v>
      </c>
      <c r="I1481" s="7">
        <v>1614.97</v>
      </c>
      <c r="J1481" s="8" t="s">
        <v>43</v>
      </c>
      <c r="K1481" s="5">
        <f t="array" ref="K1481">MIN(ABS(R$2:R$2623-I1481))</f>
        <v>0.10130000000003747</v>
      </c>
      <c r="L1481" s="4">
        <f t="shared" si="115"/>
        <v>1614.8687</v>
      </c>
      <c r="M1481" s="4">
        <f t="shared" si="116"/>
        <v>52.275204000000002</v>
      </c>
      <c r="N1481" s="4">
        <f t="shared" si="117"/>
        <v>1615.1072999999999</v>
      </c>
      <c r="O1481" s="4">
        <f t="shared" si="118"/>
        <v>52.298340000000003</v>
      </c>
      <c r="P1481" s="12">
        <f t="shared" si="119"/>
        <v>52.285026618637794</v>
      </c>
      <c r="R1481" s="9">
        <v>1490.8330000000001</v>
      </c>
      <c r="S1481" s="10">
        <v>39.562885000000001</v>
      </c>
    </row>
    <row r="1482" spans="1:19">
      <c r="A1482" s="4">
        <v>57289</v>
      </c>
      <c r="B1482" s="4" t="s">
        <v>18</v>
      </c>
      <c r="C1482" s="4">
        <v>13</v>
      </c>
      <c r="D1482" s="4" t="s">
        <v>4</v>
      </c>
      <c r="E1482" s="4">
        <v>2015</v>
      </c>
      <c r="F1482" s="4" t="s">
        <v>0</v>
      </c>
      <c r="G1482" s="4">
        <v>8</v>
      </c>
      <c r="H1482" s="4" t="s">
        <v>1</v>
      </c>
      <c r="I1482" s="9">
        <v>1614.8687</v>
      </c>
      <c r="J1482" s="10">
        <v>52.275204000000002</v>
      </c>
      <c r="K1482" s="5">
        <f t="array" ref="K1482">MIN(ABS(R$2:R$2623-I1482))</f>
        <v>0</v>
      </c>
      <c r="L1482" s="4">
        <f t="shared" si="115"/>
        <v>1614.8687</v>
      </c>
      <c r="M1482" s="4">
        <f t="shared" si="116"/>
        <v>52.275204000000002</v>
      </c>
      <c r="N1482" s="4">
        <f t="shared" si="117"/>
        <v>1614.8626999999999</v>
      </c>
      <c r="O1482" s="4">
        <f t="shared" si="118"/>
        <v>52.274624000000003</v>
      </c>
      <c r="P1482" s="12">
        <f t="shared" si="119"/>
        <v>52.275203998340231</v>
      </c>
      <c r="R1482" s="9">
        <v>1490.4493</v>
      </c>
      <c r="S1482" s="10">
        <v>39.522689999999997</v>
      </c>
    </row>
    <row r="1483" spans="1:19">
      <c r="A1483" s="4">
        <v>65377</v>
      </c>
      <c r="B1483" s="4" t="s">
        <v>20</v>
      </c>
      <c r="C1483" s="4">
        <v>15</v>
      </c>
      <c r="D1483" s="4" t="s">
        <v>4</v>
      </c>
      <c r="E1483" s="4">
        <v>2015</v>
      </c>
      <c r="F1483" s="4" t="s">
        <v>0</v>
      </c>
      <c r="G1483" s="4">
        <v>71</v>
      </c>
      <c r="H1483" s="4" t="s">
        <v>1</v>
      </c>
      <c r="I1483" s="9">
        <v>1614.8626999999999</v>
      </c>
      <c r="J1483" s="10">
        <v>52.274624000000003</v>
      </c>
      <c r="K1483" s="5">
        <f t="array" ref="K1483">MIN(ABS(R$2:R$2623-I1483))</f>
        <v>0</v>
      </c>
      <c r="L1483" s="4">
        <f t="shared" si="115"/>
        <v>1614.8626999999999</v>
      </c>
      <c r="M1483" s="4">
        <f t="shared" si="116"/>
        <v>52.274624000000003</v>
      </c>
      <c r="N1483" s="4">
        <f t="shared" si="117"/>
        <v>1614.6375</v>
      </c>
      <c r="O1483" s="4">
        <f t="shared" si="118"/>
        <v>52.252785000000003</v>
      </c>
      <c r="P1483" s="12">
        <f t="shared" si="119"/>
        <v>52.274624000013659</v>
      </c>
      <c r="R1483" s="9">
        <v>1490.4421</v>
      </c>
      <c r="S1483" s="10">
        <v>39.521934999999999</v>
      </c>
    </row>
    <row r="1484" spans="1:19">
      <c r="A1484" s="4">
        <v>65311</v>
      </c>
      <c r="B1484" s="4" t="s">
        <v>20</v>
      </c>
      <c r="C1484" s="4">
        <v>15</v>
      </c>
      <c r="D1484" s="4" t="s">
        <v>4</v>
      </c>
      <c r="E1484" s="4">
        <v>2015</v>
      </c>
      <c r="F1484" s="4" t="s">
        <v>0</v>
      </c>
      <c r="G1484" s="4">
        <v>5</v>
      </c>
      <c r="H1484" s="4" t="s">
        <v>1</v>
      </c>
      <c r="I1484" s="9">
        <v>1614.6375</v>
      </c>
      <c r="J1484" s="10">
        <v>52.252785000000003</v>
      </c>
      <c r="K1484" s="5">
        <f t="array" ref="K1484">MIN(ABS(R$2:R$2623-I1484))</f>
        <v>0</v>
      </c>
      <c r="L1484" s="4">
        <f t="shared" si="115"/>
        <v>1614.6375</v>
      </c>
      <c r="M1484" s="4">
        <f t="shared" si="116"/>
        <v>52.252785000000003</v>
      </c>
      <c r="N1484" s="4">
        <f t="shared" si="117"/>
        <v>1614.5907</v>
      </c>
      <c r="O1484" s="4">
        <f t="shared" si="118"/>
        <v>52.248249000000001</v>
      </c>
      <c r="P1484" s="12">
        <f t="shared" si="119"/>
        <v>52.252784999976917</v>
      </c>
      <c r="R1484" s="9">
        <v>1490.3969999999999</v>
      </c>
      <c r="S1484" s="10">
        <v>39.517204</v>
      </c>
    </row>
    <row r="1485" spans="1:19">
      <c r="A1485" s="4">
        <v>115514</v>
      </c>
      <c r="B1485" s="4" t="s">
        <v>33</v>
      </c>
      <c r="C1485" s="4">
        <v>28</v>
      </c>
      <c r="D1485" s="4" t="s">
        <v>4</v>
      </c>
      <c r="E1485" s="4">
        <v>2015</v>
      </c>
      <c r="F1485" s="4" t="s">
        <v>0</v>
      </c>
      <c r="G1485" s="4">
        <v>19</v>
      </c>
      <c r="H1485" s="4" t="s">
        <v>1</v>
      </c>
      <c r="I1485" s="9">
        <v>1614.5907</v>
      </c>
      <c r="J1485" s="10">
        <v>52.248249000000001</v>
      </c>
      <c r="K1485" s="5">
        <f t="array" ref="K1485">MIN(ABS(R$2:R$2623-I1485))</f>
        <v>0</v>
      </c>
      <c r="L1485" s="4">
        <f t="shared" si="115"/>
        <v>1614.5907</v>
      </c>
      <c r="M1485" s="4">
        <f t="shared" si="116"/>
        <v>52.248249000000001</v>
      </c>
      <c r="N1485" s="4">
        <f t="shared" si="117"/>
        <v>1614.5727999999999</v>
      </c>
      <c r="O1485" s="4">
        <f t="shared" si="118"/>
        <v>52.246505999999997</v>
      </c>
      <c r="P1485" s="12">
        <f t="shared" si="119"/>
        <v>52.248249000281703</v>
      </c>
      <c r="R1485" s="9">
        <v>1490.2418</v>
      </c>
      <c r="S1485" s="10">
        <v>39.500950000000003</v>
      </c>
    </row>
    <row r="1486" spans="1:19">
      <c r="A1486" s="4">
        <v>65345</v>
      </c>
      <c r="B1486" s="4" t="s">
        <v>20</v>
      </c>
      <c r="C1486" s="4">
        <v>15</v>
      </c>
      <c r="D1486" s="4" t="s">
        <v>4</v>
      </c>
      <c r="E1486" s="4">
        <v>2015</v>
      </c>
      <c r="F1486" s="4" t="s">
        <v>0</v>
      </c>
      <c r="G1486" s="4">
        <v>39</v>
      </c>
      <c r="H1486" s="4" t="s">
        <v>1</v>
      </c>
      <c r="I1486" s="9">
        <v>1614.5727999999999</v>
      </c>
      <c r="J1486" s="10">
        <v>52.246505999999997</v>
      </c>
      <c r="K1486" s="5">
        <f t="array" ref="K1486">MIN(ABS(R$2:R$2623-I1486))</f>
        <v>0</v>
      </c>
      <c r="L1486" s="4">
        <f t="shared" si="115"/>
        <v>1614.5727999999999</v>
      </c>
      <c r="M1486" s="4">
        <f t="shared" si="116"/>
        <v>52.246505999999997</v>
      </c>
      <c r="N1486" s="4">
        <f t="shared" si="117"/>
        <v>1614.4187999999999</v>
      </c>
      <c r="O1486" s="4">
        <f t="shared" si="118"/>
        <v>52.231574999999999</v>
      </c>
      <c r="P1486" s="12">
        <f t="shared" si="119"/>
        <v>52.246505999953456</v>
      </c>
      <c r="R1486" s="9">
        <v>1490.2112</v>
      </c>
      <c r="S1486" s="10">
        <v>39.497742000000002</v>
      </c>
    </row>
    <row r="1487" spans="1:19">
      <c r="A1487" s="4">
        <v>21512</v>
      </c>
      <c r="B1487" s="4" t="s">
        <v>10</v>
      </c>
      <c r="C1487" s="4">
        <v>5</v>
      </c>
      <c r="D1487" s="4" t="s">
        <v>4</v>
      </c>
      <c r="E1487" s="4">
        <v>2015</v>
      </c>
      <c r="F1487" s="4" t="s">
        <v>0</v>
      </c>
      <c r="G1487" s="4">
        <v>27</v>
      </c>
      <c r="H1487" s="4" t="s">
        <v>1</v>
      </c>
      <c r="I1487" s="9">
        <v>1614.4187999999999</v>
      </c>
      <c r="J1487" s="10">
        <v>52.231574999999999</v>
      </c>
      <c r="K1487" s="5">
        <f t="array" ref="K1487">MIN(ABS(R$2:R$2623-I1487))</f>
        <v>0</v>
      </c>
      <c r="L1487" s="4">
        <f t="shared" si="115"/>
        <v>1614.4187999999999</v>
      </c>
      <c r="M1487" s="4">
        <f t="shared" si="116"/>
        <v>52.231574999999999</v>
      </c>
      <c r="N1487" s="4">
        <f t="shared" si="117"/>
        <v>1614.2944</v>
      </c>
      <c r="O1487" s="4">
        <f t="shared" si="118"/>
        <v>52.219504999999998</v>
      </c>
      <c r="P1487" s="12">
        <f t="shared" si="119"/>
        <v>52.231575000010245</v>
      </c>
      <c r="R1487" s="9">
        <v>1490.1196</v>
      </c>
      <c r="S1487" s="10">
        <v>39.488151999999999</v>
      </c>
    </row>
    <row r="1488" spans="1:19">
      <c r="A1488" s="4">
        <v>49036</v>
      </c>
      <c r="B1488" s="4" t="s">
        <v>16</v>
      </c>
      <c r="C1488" s="4">
        <v>11</v>
      </c>
      <c r="D1488" s="4" t="s">
        <v>4</v>
      </c>
      <c r="E1488" s="4">
        <v>2015</v>
      </c>
      <c r="F1488" s="4" t="s">
        <v>0</v>
      </c>
      <c r="G1488" s="4">
        <v>73</v>
      </c>
      <c r="H1488" s="4" t="s">
        <v>1</v>
      </c>
      <c r="I1488" s="9">
        <v>1614.2944</v>
      </c>
      <c r="J1488" s="10">
        <v>52.219504999999998</v>
      </c>
      <c r="K1488" s="5">
        <f t="array" ref="K1488">MIN(ABS(R$2:R$2623-I1488))</f>
        <v>0</v>
      </c>
      <c r="L1488" s="4">
        <f t="shared" si="115"/>
        <v>1614.2944</v>
      </c>
      <c r="M1488" s="4">
        <f t="shared" si="116"/>
        <v>52.219504999999998</v>
      </c>
      <c r="N1488" s="4">
        <f t="shared" si="117"/>
        <v>1614.2611999999999</v>
      </c>
      <c r="O1488" s="4">
        <f t="shared" si="118"/>
        <v>52.216282</v>
      </c>
      <c r="P1488" s="12">
        <f t="shared" si="119"/>
        <v>52.219504999896145</v>
      </c>
      <c r="R1488" s="9">
        <v>1489.9965</v>
      </c>
      <c r="S1488" s="10">
        <v>39.475250000000003</v>
      </c>
    </row>
    <row r="1489" spans="1:19">
      <c r="A1489" s="4">
        <v>103610</v>
      </c>
      <c r="B1489" s="4" t="s">
        <v>30</v>
      </c>
      <c r="C1489" s="4">
        <v>25</v>
      </c>
      <c r="D1489" s="4" t="s">
        <v>4</v>
      </c>
      <c r="E1489" s="4">
        <v>2015</v>
      </c>
      <c r="F1489" s="4" t="s">
        <v>0</v>
      </c>
      <c r="G1489" s="4">
        <v>67</v>
      </c>
      <c r="H1489" s="4" t="s">
        <v>1</v>
      </c>
      <c r="I1489" s="9">
        <v>1614.2611999999999</v>
      </c>
      <c r="J1489" s="10">
        <v>52.216282</v>
      </c>
      <c r="K1489" s="5">
        <f t="array" ref="K1489">MIN(ABS(R$2:R$2623-I1489))</f>
        <v>0</v>
      </c>
      <c r="L1489" s="4">
        <f t="shared" si="115"/>
        <v>1614.2611999999999</v>
      </c>
      <c r="M1489" s="4">
        <f t="shared" si="116"/>
        <v>52.216282</v>
      </c>
      <c r="N1489" s="4">
        <f t="shared" si="117"/>
        <v>1614.2357</v>
      </c>
      <c r="O1489" s="4">
        <f t="shared" si="118"/>
        <v>52.213805999999998</v>
      </c>
      <c r="P1489" s="12">
        <f t="shared" si="119"/>
        <v>52.216281999600483</v>
      </c>
      <c r="R1489" s="9">
        <v>1489.9503</v>
      </c>
      <c r="S1489" s="10">
        <v>39.470416999999998</v>
      </c>
    </row>
    <row r="1490" spans="1:19">
      <c r="A1490" s="4">
        <v>49031</v>
      </c>
      <c r="B1490" s="4" t="s">
        <v>16</v>
      </c>
      <c r="C1490" s="4">
        <v>11</v>
      </c>
      <c r="D1490" s="4" t="s">
        <v>4</v>
      </c>
      <c r="E1490" s="4">
        <v>2015</v>
      </c>
      <c r="F1490" s="4" t="s">
        <v>0</v>
      </c>
      <c r="G1490" s="4">
        <v>68</v>
      </c>
      <c r="H1490" s="4" t="s">
        <v>1</v>
      </c>
      <c r="I1490" s="9">
        <v>1614.2357</v>
      </c>
      <c r="J1490" s="10">
        <v>52.213805999999998</v>
      </c>
      <c r="K1490" s="5">
        <f t="array" ref="K1490">MIN(ABS(R$2:R$2623-I1490))</f>
        <v>0</v>
      </c>
      <c r="L1490" s="4">
        <f t="shared" si="115"/>
        <v>1614.2357</v>
      </c>
      <c r="M1490" s="4">
        <f t="shared" si="116"/>
        <v>52.213805999999998</v>
      </c>
      <c r="N1490" s="4">
        <f t="shared" si="117"/>
        <v>1614.2077999999999</v>
      </c>
      <c r="O1490" s="4">
        <f t="shared" si="118"/>
        <v>52.211094000000003</v>
      </c>
      <c r="P1490" s="12">
        <f t="shared" si="119"/>
        <v>52.21380599974384</v>
      </c>
      <c r="R1490" s="9">
        <v>1489.8042</v>
      </c>
      <c r="S1490" s="10">
        <v>39.455109</v>
      </c>
    </row>
    <row r="1491" spans="1:19">
      <c r="A1491" s="4">
        <v>119471</v>
      </c>
      <c r="B1491" s="4" t="s">
        <v>34</v>
      </c>
      <c r="C1491" s="4">
        <v>29</v>
      </c>
      <c r="D1491" s="4" t="s">
        <v>4</v>
      </c>
      <c r="E1491" s="4">
        <v>2017</v>
      </c>
      <c r="F1491" s="4" t="s">
        <v>0</v>
      </c>
      <c r="G1491" s="4">
        <v>59</v>
      </c>
      <c r="H1491" s="4" t="s">
        <v>1</v>
      </c>
      <c r="I1491" s="7">
        <v>1614.22</v>
      </c>
      <c r="J1491" s="8" t="s">
        <v>43</v>
      </c>
      <c r="K1491" s="5">
        <f t="array" ref="K1491">MIN(ABS(R$2:R$2623-I1491))</f>
        <v>1.2200000000120781E-2</v>
      </c>
      <c r="L1491" s="4">
        <f t="shared" si="115"/>
        <v>1614.2077999999999</v>
      </c>
      <c r="M1491" s="4">
        <f t="shared" si="116"/>
        <v>52.211094000000003</v>
      </c>
      <c r="N1491" s="4">
        <f t="shared" si="117"/>
        <v>1614.2357</v>
      </c>
      <c r="O1491" s="4">
        <f t="shared" si="118"/>
        <v>52.213805999999998</v>
      </c>
      <c r="P1491" s="12">
        <f t="shared" si="119"/>
        <v>52.212279892216976</v>
      </c>
      <c r="R1491" s="9">
        <v>1489.7609</v>
      </c>
      <c r="S1491" s="10">
        <v>39.450572999999999</v>
      </c>
    </row>
    <row r="1492" spans="1:19">
      <c r="A1492" s="4">
        <v>28726</v>
      </c>
      <c r="B1492" s="4" t="s">
        <v>12</v>
      </c>
      <c r="C1492" s="4">
        <v>7</v>
      </c>
      <c r="D1492" s="4" t="s">
        <v>4</v>
      </c>
      <c r="E1492" s="4">
        <v>2015</v>
      </c>
      <c r="F1492" s="4" t="s">
        <v>0</v>
      </c>
      <c r="G1492" s="4">
        <v>38</v>
      </c>
      <c r="H1492" s="4" t="s">
        <v>1</v>
      </c>
      <c r="I1492" s="9">
        <v>1614.2077999999999</v>
      </c>
      <c r="J1492" s="10">
        <v>52.211094000000003</v>
      </c>
      <c r="K1492" s="5">
        <f t="array" ref="K1492">MIN(ABS(R$2:R$2623-I1492))</f>
        <v>0</v>
      </c>
      <c r="L1492" s="4">
        <f t="shared" si="115"/>
        <v>1614.2077999999999</v>
      </c>
      <c r="M1492" s="4">
        <f t="shared" si="116"/>
        <v>52.211094000000003</v>
      </c>
      <c r="N1492" s="4">
        <f t="shared" si="117"/>
        <v>1614.1436000000001</v>
      </c>
      <c r="O1492" s="4">
        <f t="shared" si="118"/>
        <v>52.204861000000001</v>
      </c>
      <c r="P1492" s="12">
        <f t="shared" si="119"/>
        <v>52.211094000019948</v>
      </c>
      <c r="R1492" s="9">
        <v>1489.7063000000001</v>
      </c>
      <c r="S1492" s="10">
        <v>39.444854999999997</v>
      </c>
    </row>
    <row r="1493" spans="1:19">
      <c r="A1493" s="4">
        <v>115645</v>
      </c>
      <c r="B1493" s="4" t="s">
        <v>33</v>
      </c>
      <c r="C1493" s="4">
        <v>28</v>
      </c>
      <c r="D1493" s="4" t="s">
        <v>4</v>
      </c>
      <c r="E1493" s="4">
        <v>2016</v>
      </c>
      <c r="F1493" s="4" t="s">
        <v>0</v>
      </c>
      <c r="G1493" s="4">
        <v>64</v>
      </c>
      <c r="H1493" s="4" t="s">
        <v>1</v>
      </c>
      <c r="I1493" s="7">
        <v>1614.19</v>
      </c>
      <c r="J1493" s="8" t="s">
        <v>43</v>
      </c>
      <c r="K1493" s="5">
        <f t="array" ref="K1493">MIN(ABS(R$2:R$2623-I1493))</f>
        <v>1.7799999999851934E-2</v>
      </c>
      <c r="L1493" s="4">
        <f t="shared" si="115"/>
        <v>1614.2077999999999</v>
      </c>
      <c r="M1493" s="4">
        <f t="shared" si="116"/>
        <v>52.211094000000003</v>
      </c>
      <c r="N1493" s="4">
        <f t="shared" si="117"/>
        <v>1614.1436000000001</v>
      </c>
      <c r="O1493" s="4">
        <f t="shared" si="118"/>
        <v>52.204861000000001</v>
      </c>
      <c r="P1493" s="12">
        <f t="shared" si="119"/>
        <v>52.209365847372005</v>
      </c>
      <c r="R1493" s="9">
        <v>1489.5875000000001</v>
      </c>
      <c r="S1493" s="10">
        <v>39.432414999999999</v>
      </c>
    </row>
    <row r="1494" spans="1:19">
      <c r="A1494" s="4">
        <v>28738</v>
      </c>
      <c r="B1494" s="4" t="s">
        <v>12</v>
      </c>
      <c r="C1494" s="4">
        <v>7</v>
      </c>
      <c r="D1494" s="4" t="s">
        <v>4</v>
      </c>
      <c r="E1494" s="4">
        <v>2015</v>
      </c>
      <c r="F1494" s="4" t="s">
        <v>0</v>
      </c>
      <c r="G1494" s="4">
        <v>50</v>
      </c>
      <c r="H1494" s="4" t="s">
        <v>1</v>
      </c>
      <c r="I1494" s="9">
        <v>1614.1436000000001</v>
      </c>
      <c r="J1494" s="10">
        <v>52.204861000000001</v>
      </c>
      <c r="K1494" s="5">
        <f t="array" ref="K1494">MIN(ABS(R$2:R$2623-I1494))</f>
        <v>0</v>
      </c>
      <c r="L1494" s="4">
        <f t="shared" si="115"/>
        <v>1614.1436000000001</v>
      </c>
      <c r="M1494" s="4">
        <f t="shared" si="116"/>
        <v>52.204861000000001</v>
      </c>
      <c r="N1494" s="4">
        <f t="shared" si="117"/>
        <v>1614.0786000000001</v>
      </c>
      <c r="O1494" s="4">
        <f t="shared" si="118"/>
        <v>52.198559000000003</v>
      </c>
      <c r="P1494" s="12">
        <f t="shared" si="119"/>
        <v>52.204861000048645</v>
      </c>
      <c r="R1494" s="9">
        <v>1489.2977000000001</v>
      </c>
      <c r="S1494" s="10">
        <v>39.402061000000003</v>
      </c>
    </row>
    <row r="1495" spans="1:19">
      <c r="A1495" s="4">
        <v>48965</v>
      </c>
      <c r="B1495" s="4" t="s">
        <v>16</v>
      </c>
      <c r="C1495" s="4">
        <v>11</v>
      </c>
      <c r="D1495" s="4" t="s">
        <v>4</v>
      </c>
      <c r="E1495" s="4">
        <v>2015</v>
      </c>
      <c r="F1495" s="4" t="s">
        <v>0</v>
      </c>
      <c r="G1495" s="4">
        <v>2</v>
      </c>
      <c r="H1495" s="4" t="s">
        <v>1</v>
      </c>
      <c r="I1495" s="9">
        <v>1614.0786000000001</v>
      </c>
      <c r="J1495" s="10">
        <v>52.198559000000003</v>
      </c>
      <c r="K1495" s="5">
        <f t="array" ref="K1495">MIN(ABS(R$2:R$2623-I1495))</f>
        <v>0</v>
      </c>
      <c r="L1495" s="4">
        <f t="shared" si="115"/>
        <v>1614.0786000000001</v>
      </c>
      <c r="M1495" s="4">
        <f t="shared" si="116"/>
        <v>52.198559000000003</v>
      </c>
      <c r="N1495" s="4">
        <f t="shared" si="117"/>
        <v>1614.0352</v>
      </c>
      <c r="O1495" s="4">
        <f t="shared" si="118"/>
        <v>52.194339999999997</v>
      </c>
      <c r="P1495" s="12">
        <f t="shared" si="119"/>
        <v>52.19855900016627</v>
      </c>
      <c r="R1495" s="9">
        <v>1489.2853</v>
      </c>
      <c r="S1495" s="10">
        <v>39.400756999999999</v>
      </c>
    </row>
    <row r="1496" spans="1:19">
      <c r="A1496" s="4">
        <v>57409</v>
      </c>
      <c r="B1496" s="4" t="s">
        <v>18</v>
      </c>
      <c r="C1496" s="4">
        <v>13</v>
      </c>
      <c r="D1496" s="4" t="s">
        <v>4</v>
      </c>
      <c r="E1496" s="4">
        <v>2016</v>
      </c>
      <c r="F1496" s="4" t="s">
        <v>0</v>
      </c>
      <c r="G1496" s="4">
        <v>32</v>
      </c>
      <c r="H1496" s="4" t="s">
        <v>1</v>
      </c>
      <c r="I1496" s="7">
        <v>1614.05</v>
      </c>
      <c r="J1496" s="8" t="s">
        <v>43</v>
      </c>
      <c r="K1496" s="5">
        <f t="array" ref="K1496">MIN(ABS(R$2:R$2623-I1496))</f>
        <v>1.4799999999922875E-2</v>
      </c>
      <c r="L1496" s="4">
        <f t="shared" si="115"/>
        <v>1614.0352</v>
      </c>
      <c r="M1496" s="4">
        <f t="shared" si="116"/>
        <v>52.194339999999997</v>
      </c>
      <c r="N1496" s="4">
        <f t="shared" si="117"/>
        <v>1614.0786000000001</v>
      </c>
      <c r="O1496" s="4">
        <f t="shared" si="118"/>
        <v>52.198559000000003</v>
      </c>
      <c r="P1496" s="12">
        <f t="shared" si="119"/>
        <v>52.195778737493448</v>
      </c>
      <c r="R1496" s="9">
        <v>1489.1305</v>
      </c>
      <c r="S1496" s="10">
        <v>39.384548000000002</v>
      </c>
    </row>
    <row r="1497" spans="1:19">
      <c r="A1497" s="4">
        <v>115627</v>
      </c>
      <c r="B1497" s="4" t="s">
        <v>33</v>
      </c>
      <c r="C1497" s="4">
        <v>28</v>
      </c>
      <c r="D1497" s="4" t="s">
        <v>4</v>
      </c>
      <c r="E1497" s="4">
        <v>2016</v>
      </c>
      <c r="F1497" s="4" t="s">
        <v>0</v>
      </c>
      <c r="G1497" s="4">
        <v>46</v>
      </c>
      <c r="H1497" s="4" t="s">
        <v>1</v>
      </c>
      <c r="I1497" s="7">
        <v>1614.05</v>
      </c>
      <c r="J1497" s="8" t="s">
        <v>43</v>
      </c>
      <c r="K1497" s="5">
        <f t="array" ref="K1497">MIN(ABS(R$2:R$2623-I1497))</f>
        <v>1.4799999999922875E-2</v>
      </c>
      <c r="L1497" s="4">
        <f t="shared" si="115"/>
        <v>1614.0352</v>
      </c>
      <c r="M1497" s="4">
        <f t="shared" si="116"/>
        <v>52.194339999999997</v>
      </c>
      <c r="N1497" s="4">
        <f t="shared" si="117"/>
        <v>1614.0786000000001</v>
      </c>
      <c r="O1497" s="4">
        <f t="shared" si="118"/>
        <v>52.198559000000003</v>
      </c>
      <c r="P1497" s="12">
        <f t="shared" si="119"/>
        <v>52.195778737493448</v>
      </c>
      <c r="R1497" s="9">
        <v>1489.127</v>
      </c>
      <c r="S1497" s="10">
        <v>39.384174000000002</v>
      </c>
    </row>
    <row r="1498" spans="1:19">
      <c r="A1498" s="4">
        <v>115640</v>
      </c>
      <c r="B1498" s="4" t="s">
        <v>33</v>
      </c>
      <c r="C1498" s="4">
        <v>28</v>
      </c>
      <c r="D1498" s="4" t="s">
        <v>4</v>
      </c>
      <c r="E1498" s="4">
        <v>2016</v>
      </c>
      <c r="F1498" s="4" t="s">
        <v>0</v>
      </c>
      <c r="G1498" s="4">
        <v>59</v>
      </c>
      <c r="H1498" s="4" t="s">
        <v>1</v>
      </c>
      <c r="I1498" s="7">
        <v>1614.04</v>
      </c>
      <c r="J1498" s="8" t="s">
        <v>43</v>
      </c>
      <c r="K1498" s="5">
        <f t="array" ref="K1498">MIN(ABS(R$2:R$2623-I1498))</f>
        <v>4.7999999999319698E-3</v>
      </c>
      <c r="L1498" s="4">
        <f t="shared" si="115"/>
        <v>1614.0352</v>
      </c>
      <c r="M1498" s="4">
        <f t="shared" si="116"/>
        <v>52.194339999999997</v>
      </c>
      <c r="N1498" s="4">
        <f t="shared" si="117"/>
        <v>1614.0786000000001</v>
      </c>
      <c r="O1498" s="4">
        <f t="shared" si="118"/>
        <v>52.198559000000003</v>
      </c>
      <c r="P1498" s="12">
        <f t="shared" si="119"/>
        <v>52.19480661767777</v>
      </c>
      <c r="R1498" s="9">
        <v>1489.123</v>
      </c>
      <c r="S1498" s="10">
        <v>39.383766000000001</v>
      </c>
    </row>
    <row r="1499" spans="1:19">
      <c r="A1499" s="4">
        <v>5500</v>
      </c>
      <c r="B1499" s="4" t="s">
        <v>6</v>
      </c>
      <c r="C1499" s="4">
        <v>1</v>
      </c>
      <c r="D1499" s="4" t="s">
        <v>4</v>
      </c>
      <c r="E1499" s="4">
        <v>2015</v>
      </c>
      <c r="F1499" s="4" t="s">
        <v>0</v>
      </c>
      <c r="G1499" s="4">
        <v>26</v>
      </c>
      <c r="H1499" s="4" t="s">
        <v>1</v>
      </c>
      <c r="I1499" s="9">
        <v>1614.0352</v>
      </c>
      <c r="J1499" s="10">
        <v>52.194339999999997</v>
      </c>
      <c r="K1499" s="5">
        <f t="array" ref="K1499">MIN(ABS(R$2:R$2623-I1499))</f>
        <v>0</v>
      </c>
      <c r="L1499" s="4">
        <f t="shared" si="115"/>
        <v>1614.0352</v>
      </c>
      <c r="M1499" s="4">
        <f t="shared" si="116"/>
        <v>52.194339999999997</v>
      </c>
      <c r="N1499" s="4">
        <f t="shared" si="117"/>
        <v>1614.0015000000001</v>
      </c>
      <c r="O1499" s="4">
        <f t="shared" si="118"/>
        <v>52.191071000000001</v>
      </c>
      <c r="P1499" s="12">
        <f t="shared" si="119"/>
        <v>52.194339999906433</v>
      </c>
      <c r="R1499" s="9">
        <v>1489.1027999999999</v>
      </c>
      <c r="S1499" s="10">
        <v>39.381644999999999</v>
      </c>
    </row>
    <row r="1500" spans="1:19">
      <c r="A1500" s="4">
        <v>103560</v>
      </c>
      <c r="B1500" s="4" t="s">
        <v>30</v>
      </c>
      <c r="C1500" s="4">
        <v>25</v>
      </c>
      <c r="D1500" s="4" t="s">
        <v>4</v>
      </c>
      <c r="E1500" s="4">
        <v>2015</v>
      </c>
      <c r="F1500" s="4" t="s">
        <v>0</v>
      </c>
      <c r="G1500" s="4">
        <v>17</v>
      </c>
      <c r="H1500" s="4" t="s">
        <v>1</v>
      </c>
      <c r="I1500" s="9">
        <v>1614.0015000000001</v>
      </c>
      <c r="J1500" s="10">
        <v>52.191071000000001</v>
      </c>
      <c r="K1500" s="5">
        <f t="array" ref="K1500">MIN(ABS(R$2:R$2623-I1500))</f>
        <v>0</v>
      </c>
      <c r="L1500" s="4">
        <f t="shared" si="115"/>
        <v>1614.0015000000001</v>
      </c>
      <c r="M1500" s="4">
        <f t="shared" si="116"/>
        <v>52.191071000000001</v>
      </c>
      <c r="N1500" s="4">
        <f t="shared" si="117"/>
        <v>1613.9390000000001</v>
      </c>
      <c r="O1500" s="4">
        <f t="shared" si="118"/>
        <v>52.185001</v>
      </c>
      <c r="P1500" s="12">
        <f t="shared" si="119"/>
        <v>52.191070999954434</v>
      </c>
      <c r="R1500" s="9">
        <v>1488.9281000000001</v>
      </c>
      <c r="S1500" s="10">
        <v>39.363349999999997</v>
      </c>
    </row>
    <row r="1501" spans="1:19">
      <c r="A1501" s="4">
        <v>5568</v>
      </c>
      <c r="B1501" s="4" t="s">
        <v>6</v>
      </c>
      <c r="C1501" s="4">
        <v>1</v>
      </c>
      <c r="D1501" s="4" t="s">
        <v>4</v>
      </c>
      <c r="E1501" s="4">
        <v>2015</v>
      </c>
      <c r="F1501" s="4" t="s">
        <v>0</v>
      </c>
      <c r="G1501" s="4">
        <v>94</v>
      </c>
      <c r="H1501" s="4" t="s">
        <v>4</v>
      </c>
      <c r="I1501" s="9">
        <v>1613.9390000000001</v>
      </c>
      <c r="J1501" s="10">
        <v>52.185001</v>
      </c>
      <c r="K1501" s="5">
        <f t="array" ref="K1501">MIN(ABS(R$2:R$2623-I1501))</f>
        <v>0</v>
      </c>
      <c r="L1501" s="4">
        <f t="shared" si="115"/>
        <v>1613.9390000000001</v>
      </c>
      <c r="M1501" s="4">
        <f t="shared" si="116"/>
        <v>52.185001</v>
      </c>
      <c r="N1501" s="4">
        <f t="shared" si="117"/>
        <v>1613.7571</v>
      </c>
      <c r="O1501" s="4">
        <f t="shared" si="118"/>
        <v>52.167338999999998</v>
      </c>
      <c r="P1501" s="12">
        <f t="shared" si="119"/>
        <v>52.185001000025522</v>
      </c>
      <c r="R1501" s="9">
        <v>1488.8610000000001</v>
      </c>
      <c r="S1501" s="10">
        <v>39.356318999999999</v>
      </c>
    </row>
    <row r="1502" spans="1:19">
      <c r="A1502" s="4">
        <v>57464</v>
      </c>
      <c r="B1502" s="4" t="s">
        <v>18</v>
      </c>
      <c r="C1502" s="4">
        <v>13</v>
      </c>
      <c r="D1502" s="4" t="s">
        <v>4</v>
      </c>
      <c r="E1502" s="4">
        <v>2016</v>
      </c>
      <c r="F1502" s="4" t="s">
        <v>0</v>
      </c>
      <c r="G1502" s="4">
        <v>87</v>
      </c>
      <c r="H1502" s="4" t="s">
        <v>4</v>
      </c>
      <c r="I1502" s="7">
        <v>1613.9</v>
      </c>
      <c r="J1502" s="8" t="s">
        <v>43</v>
      </c>
      <c r="K1502" s="5">
        <f t="array" ref="K1502">MIN(ABS(R$2:R$2623-I1502))</f>
        <v>3.8999999999987267E-2</v>
      </c>
      <c r="L1502" s="4">
        <f t="shared" si="115"/>
        <v>1613.9390000000001</v>
      </c>
      <c r="M1502" s="4">
        <f t="shared" si="116"/>
        <v>52.185001</v>
      </c>
      <c r="N1502" s="4">
        <f t="shared" si="117"/>
        <v>1613.7571</v>
      </c>
      <c r="O1502" s="4">
        <f t="shared" si="118"/>
        <v>52.167338999999998</v>
      </c>
      <c r="P1502" s="12">
        <f t="shared" si="119"/>
        <v>52.181214205083251</v>
      </c>
      <c r="R1502" s="9">
        <v>1488.8198</v>
      </c>
      <c r="S1502" s="10">
        <v>39.352009000000002</v>
      </c>
    </row>
    <row r="1503" spans="1:19">
      <c r="A1503" s="4">
        <v>115654</v>
      </c>
      <c r="B1503" s="4" t="s">
        <v>33</v>
      </c>
      <c r="C1503" s="4">
        <v>28</v>
      </c>
      <c r="D1503" s="4" t="s">
        <v>4</v>
      </c>
      <c r="E1503" s="4">
        <v>2016</v>
      </c>
      <c r="F1503" s="4" t="s">
        <v>0</v>
      </c>
      <c r="G1503" s="4">
        <v>73</v>
      </c>
      <c r="H1503" s="4" t="s">
        <v>1</v>
      </c>
      <c r="I1503" s="7">
        <v>1613.88</v>
      </c>
      <c r="J1503" s="8" t="s">
        <v>43</v>
      </c>
      <c r="K1503" s="5">
        <f t="array" ref="K1503">MIN(ABS(R$2:R$2623-I1503))</f>
        <v>5.8999999999969077E-2</v>
      </c>
      <c r="L1503" s="4">
        <f t="shared" si="115"/>
        <v>1613.9390000000001</v>
      </c>
      <c r="M1503" s="4">
        <f t="shared" si="116"/>
        <v>52.185001</v>
      </c>
      <c r="N1503" s="4">
        <f t="shared" si="117"/>
        <v>1613.7571</v>
      </c>
      <c r="O1503" s="4">
        <f t="shared" si="118"/>
        <v>52.167338999999998</v>
      </c>
      <c r="P1503" s="12">
        <f t="shared" si="119"/>
        <v>52.17927225895901</v>
      </c>
      <c r="R1503" s="9">
        <v>1488.6940999999999</v>
      </c>
      <c r="S1503" s="10">
        <v>39.338844000000002</v>
      </c>
    </row>
    <row r="1504" spans="1:19">
      <c r="A1504" s="4">
        <v>25707</v>
      </c>
      <c r="B1504" s="4" t="s">
        <v>11</v>
      </c>
      <c r="C1504" s="4">
        <v>6</v>
      </c>
      <c r="D1504" s="4" t="s">
        <v>4</v>
      </c>
      <c r="E1504" s="4">
        <v>2017</v>
      </c>
      <c r="F1504" s="4" t="s">
        <v>0</v>
      </c>
      <c r="G1504" s="4">
        <v>45</v>
      </c>
      <c r="H1504" s="4" t="s">
        <v>1</v>
      </c>
      <c r="I1504" s="7">
        <v>1613.8</v>
      </c>
      <c r="J1504" s="8" t="s">
        <v>43</v>
      </c>
      <c r="K1504" s="5">
        <f t="array" ref="K1504">MIN(ABS(R$2:R$2623-I1504))</f>
        <v>4.2899999999917782E-2</v>
      </c>
      <c r="L1504" s="4">
        <f t="shared" si="115"/>
        <v>1613.7571</v>
      </c>
      <c r="M1504" s="4">
        <f t="shared" si="116"/>
        <v>52.167338999999998</v>
      </c>
      <c r="N1504" s="4">
        <f t="shared" si="117"/>
        <v>1613.9390000000001</v>
      </c>
      <c r="O1504" s="4">
        <f t="shared" si="118"/>
        <v>52.185001</v>
      </c>
      <c r="P1504" s="12">
        <f t="shared" si="119"/>
        <v>52.171504474462019</v>
      </c>
      <c r="R1504" s="9">
        <v>1488.6424999999999</v>
      </c>
      <c r="S1504" s="10">
        <v>39.333435000000001</v>
      </c>
    </row>
    <row r="1505" spans="1:19">
      <c r="A1505" s="4">
        <v>65350</v>
      </c>
      <c r="B1505" s="4" t="s">
        <v>20</v>
      </c>
      <c r="C1505" s="4">
        <v>15</v>
      </c>
      <c r="D1505" s="4" t="s">
        <v>4</v>
      </c>
      <c r="E1505" s="4">
        <v>2015</v>
      </c>
      <c r="F1505" s="4" t="s">
        <v>0</v>
      </c>
      <c r="G1505" s="4">
        <v>44</v>
      </c>
      <c r="H1505" s="4" t="s">
        <v>1</v>
      </c>
      <c r="I1505" s="9">
        <v>1613.7571</v>
      </c>
      <c r="J1505" s="10">
        <v>52.167338999999998</v>
      </c>
      <c r="K1505" s="5">
        <f t="array" ref="K1505">MIN(ABS(R$2:R$2623-I1505))</f>
        <v>0</v>
      </c>
      <c r="L1505" s="4">
        <f t="shared" si="115"/>
        <v>1613.7571</v>
      </c>
      <c r="M1505" s="4">
        <f t="shared" si="116"/>
        <v>52.167338999999998</v>
      </c>
      <c r="N1505" s="4">
        <f t="shared" si="117"/>
        <v>1613.4857</v>
      </c>
      <c r="O1505" s="4">
        <f t="shared" si="118"/>
        <v>52.140984000000003</v>
      </c>
      <c r="P1505" s="12">
        <f t="shared" si="119"/>
        <v>52.167339000006564</v>
      </c>
      <c r="R1505" s="9">
        <v>1488.5360000000001</v>
      </c>
      <c r="S1505" s="10">
        <v>39.322288999999998</v>
      </c>
    </row>
    <row r="1506" spans="1:19">
      <c r="A1506" s="4">
        <v>49201</v>
      </c>
      <c r="B1506" s="4" t="s">
        <v>16</v>
      </c>
      <c r="C1506" s="4">
        <v>11</v>
      </c>
      <c r="D1506" s="4" t="s">
        <v>4</v>
      </c>
      <c r="E1506" s="4">
        <v>2017</v>
      </c>
      <c r="F1506" s="4" t="s">
        <v>0</v>
      </c>
      <c r="G1506" s="4">
        <v>52</v>
      </c>
      <c r="H1506" s="4" t="s">
        <v>1</v>
      </c>
      <c r="I1506" s="7">
        <v>1613.62</v>
      </c>
      <c r="J1506" s="8" t="s">
        <v>43</v>
      </c>
      <c r="K1506" s="5">
        <f t="array" ref="K1506">MIN(ABS(R$2:R$2623-I1506))</f>
        <v>0.13429999999993925</v>
      </c>
      <c r="L1506" s="4">
        <f t="shared" si="115"/>
        <v>1613.4857</v>
      </c>
      <c r="M1506" s="4">
        <f t="shared" si="116"/>
        <v>52.140984000000003</v>
      </c>
      <c r="N1506" s="4">
        <f t="shared" si="117"/>
        <v>1613.7571</v>
      </c>
      <c r="O1506" s="4">
        <f t="shared" si="118"/>
        <v>52.167338999999998</v>
      </c>
      <c r="P1506" s="12">
        <f t="shared" si="119"/>
        <v>52.154025549380165</v>
      </c>
      <c r="R1506" s="9">
        <v>1488.2885000000001</v>
      </c>
      <c r="S1506" s="10">
        <v>39.296363999999997</v>
      </c>
    </row>
    <row r="1507" spans="1:19">
      <c r="A1507" s="4">
        <v>11893</v>
      </c>
      <c r="B1507" s="4" t="s">
        <v>7</v>
      </c>
      <c r="C1507" s="4">
        <v>2</v>
      </c>
      <c r="D1507" s="4" t="s">
        <v>4</v>
      </c>
      <c r="E1507" s="4">
        <v>2017</v>
      </c>
      <c r="F1507" s="4" t="s">
        <v>0</v>
      </c>
      <c r="G1507" s="4">
        <v>56</v>
      </c>
      <c r="H1507" s="4" t="s">
        <v>1</v>
      </c>
      <c r="I1507" s="7">
        <v>1613.61</v>
      </c>
      <c r="J1507" s="8" t="s">
        <v>43</v>
      </c>
      <c r="K1507" s="5">
        <f t="array" ref="K1507">MIN(ABS(R$2:R$2623-I1507))</f>
        <v>0.12429999999994834</v>
      </c>
      <c r="L1507" s="4">
        <f t="shared" si="115"/>
        <v>1613.4857</v>
      </c>
      <c r="M1507" s="4">
        <f t="shared" si="116"/>
        <v>52.140984000000003</v>
      </c>
      <c r="N1507" s="4">
        <f t="shared" si="117"/>
        <v>1613.7571</v>
      </c>
      <c r="O1507" s="4">
        <f t="shared" si="118"/>
        <v>52.167338999999998</v>
      </c>
      <c r="P1507" s="12">
        <f t="shared" si="119"/>
        <v>52.153054473477447</v>
      </c>
      <c r="R1507" s="9">
        <v>1488.0624</v>
      </c>
      <c r="S1507" s="10">
        <v>39.272694000000001</v>
      </c>
    </row>
    <row r="1508" spans="1:19">
      <c r="A1508" s="4">
        <v>115664</v>
      </c>
      <c r="B1508" s="4" t="s">
        <v>33</v>
      </c>
      <c r="C1508" s="4">
        <v>28</v>
      </c>
      <c r="D1508" s="4" t="s">
        <v>4</v>
      </c>
      <c r="E1508" s="4">
        <v>2016</v>
      </c>
      <c r="F1508" s="4" t="s">
        <v>0</v>
      </c>
      <c r="G1508" s="4">
        <v>83</v>
      </c>
      <c r="H1508" s="4" t="s">
        <v>4</v>
      </c>
      <c r="I1508" s="7">
        <v>1613.53</v>
      </c>
      <c r="J1508" s="8" t="s">
        <v>43</v>
      </c>
      <c r="K1508" s="5">
        <f t="array" ref="K1508">MIN(ABS(R$2:R$2623-I1508))</f>
        <v>4.43000000000211E-2</v>
      </c>
      <c r="L1508" s="4">
        <f t="shared" si="115"/>
        <v>1613.4857</v>
      </c>
      <c r="M1508" s="4">
        <f t="shared" si="116"/>
        <v>52.140984000000003</v>
      </c>
      <c r="N1508" s="4">
        <f t="shared" si="117"/>
        <v>1613.7571</v>
      </c>
      <c r="O1508" s="4">
        <f t="shared" si="118"/>
        <v>52.167338999999998</v>
      </c>
      <c r="P1508" s="12">
        <f t="shared" si="119"/>
        <v>52.145285866255641</v>
      </c>
      <c r="R1508" s="9">
        <v>1488.0189</v>
      </c>
      <c r="S1508" s="10">
        <v>39.268143000000002</v>
      </c>
    </row>
    <row r="1509" spans="1:19">
      <c r="A1509" s="4">
        <v>65313</v>
      </c>
      <c r="B1509" s="4" t="s">
        <v>20</v>
      </c>
      <c r="C1509" s="4">
        <v>15</v>
      </c>
      <c r="D1509" s="4" t="s">
        <v>4</v>
      </c>
      <c r="E1509" s="4">
        <v>2015</v>
      </c>
      <c r="F1509" s="4" t="s">
        <v>0</v>
      </c>
      <c r="G1509" s="4">
        <v>7</v>
      </c>
      <c r="H1509" s="4" t="s">
        <v>1</v>
      </c>
      <c r="I1509" s="9">
        <v>1613.4857</v>
      </c>
      <c r="J1509" s="10">
        <v>52.140984000000003</v>
      </c>
      <c r="K1509" s="5">
        <f t="array" ref="K1509">MIN(ABS(R$2:R$2623-I1509))</f>
        <v>0</v>
      </c>
      <c r="L1509" s="4">
        <f t="shared" si="115"/>
        <v>1613.4857</v>
      </c>
      <c r="M1509" s="4">
        <f t="shared" si="116"/>
        <v>52.140984000000003</v>
      </c>
      <c r="N1509" s="4">
        <f t="shared" si="117"/>
        <v>1613.4519</v>
      </c>
      <c r="O1509" s="4">
        <f t="shared" si="118"/>
        <v>52.137695000000001</v>
      </c>
      <c r="P1509" s="12">
        <f t="shared" si="119"/>
        <v>52.140983999944538</v>
      </c>
      <c r="R1509" s="9">
        <v>1487.8439000000001</v>
      </c>
      <c r="S1509" s="10">
        <v>39.249813000000003</v>
      </c>
    </row>
    <row r="1510" spans="1:19">
      <c r="A1510" s="4">
        <v>49025</v>
      </c>
      <c r="B1510" s="4" t="s">
        <v>16</v>
      </c>
      <c r="C1510" s="4">
        <v>11</v>
      </c>
      <c r="D1510" s="4" t="s">
        <v>4</v>
      </c>
      <c r="E1510" s="4">
        <v>2015</v>
      </c>
      <c r="F1510" s="4" t="s">
        <v>0</v>
      </c>
      <c r="G1510" s="4">
        <v>62</v>
      </c>
      <c r="H1510" s="4" t="s">
        <v>1</v>
      </c>
      <c r="I1510" s="9">
        <v>1613.4519</v>
      </c>
      <c r="J1510" s="10">
        <v>52.137695000000001</v>
      </c>
      <c r="K1510" s="5">
        <f t="array" ref="K1510">MIN(ABS(R$2:R$2623-I1510))</f>
        <v>0</v>
      </c>
      <c r="L1510" s="4">
        <f t="shared" si="115"/>
        <v>1613.4519</v>
      </c>
      <c r="M1510" s="4">
        <f t="shared" si="116"/>
        <v>52.137695000000001</v>
      </c>
      <c r="N1510" s="4">
        <f t="shared" si="117"/>
        <v>1613.3451</v>
      </c>
      <c r="O1510" s="4">
        <f t="shared" si="118"/>
        <v>52.127319</v>
      </c>
      <c r="P1510" s="12">
        <f t="shared" si="119"/>
        <v>52.137694999951904</v>
      </c>
      <c r="R1510" s="9">
        <v>1487.6519000000001</v>
      </c>
      <c r="S1510" s="10">
        <v>39.229709999999997</v>
      </c>
    </row>
    <row r="1511" spans="1:19">
      <c r="A1511" s="4">
        <v>5659</v>
      </c>
      <c r="B1511" s="4" t="s">
        <v>6</v>
      </c>
      <c r="C1511" s="4">
        <v>1</v>
      </c>
      <c r="D1511" s="4" t="s">
        <v>4</v>
      </c>
      <c r="E1511" s="4">
        <v>2016</v>
      </c>
      <c r="F1511" s="4" t="s">
        <v>0</v>
      </c>
      <c r="G1511" s="4">
        <v>87</v>
      </c>
      <c r="H1511" s="4" t="s">
        <v>4</v>
      </c>
      <c r="I1511" s="7">
        <v>1613.44</v>
      </c>
      <c r="J1511" s="8" t="s">
        <v>43</v>
      </c>
      <c r="K1511" s="5">
        <f t="array" ref="K1511">MIN(ABS(R$2:R$2623-I1511))</f>
        <v>1.1899999999968713E-2</v>
      </c>
      <c r="L1511" s="4">
        <f t="shared" si="115"/>
        <v>1613.4519</v>
      </c>
      <c r="M1511" s="4">
        <f t="shared" si="116"/>
        <v>52.137695000000001</v>
      </c>
      <c r="N1511" s="4">
        <f t="shared" si="117"/>
        <v>1613.3451</v>
      </c>
      <c r="O1511" s="4">
        <f t="shared" si="118"/>
        <v>52.127319</v>
      </c>
      <c r="P1511" s="12">
        <f t="shared" si="119"/>
        <v>52.136538872611098</v>
      </c>
      <c r="R1511" s="9">
        <v>1487.5840000000001</v>
      </c>
      <c r="S1511" s="10">
        <v>39.222602999999999</v>
      </c>
    </row>
    <row r="1512" spans="1:19">
      <c r="A1512" s="4">
        <v>28720</v>
      </c>
      <c r="B1512" s="4" t="s">
        <v>12</v>
      </c>
      <c r="C1512" s="4">
        <v>7</v>
      </c>
      <c r="D1512" s="4" t="s">
        <v>4</v>
      </c>
      <c r="E1512" s="4">
        <v>2015</v>
      </c>
      <c r="F1512" s="4" t="s">
        <v>0</v>
      </c>
      <c r="G1512" s="4">
        <v>32</v>
      </c>
      <c r="H1512" s="4" t="s">
        <v>1</v>
      </c>
      <c r="I1512" s="9">
        <v>1613.3451</v>
      </c>
      <c r="J1512" s="10">
        <v>52.127319</v>
      </c>
      <c r="K1512" s="5">
        <f t="array" ref="K1512">MIN(ABS(R$2:R$2623-I1512))</f>
        <v>0</v>
      </c>
      <c r="L1512" s="4">
        <f t="shared" si="115"/>
        <v>1613.3451</v>
      </c>
      <c r="M1512" s="4">
        <f t="shared" si="116"/>
        <v>52.127319</v>
      </c>
      <c r="N1512" s="4">
        <f t="shared" si="117"/>
        <v>1613.2503999999999</v>
      </c>
      <c r="O1512" s="4">
        <f t="shared" si="118"/>
        <v>52.118113999999998</v>
      </c>
      <c r="P1512" s="12">
        <f t="shared" si="119"/>
        <v>52.127318999992106</v>
      </c>
      <c r="R1512" s="9">
        <v>1487.4711</v>
      </c>
      <c r="S1512" s="10">
        <v>39.210780999999997</v>
      </c>
    </row>
    <row r="1513" spans="1:19">
      <c r="A1513" s="4">
        <v>103620</v>
      </c>
      <c r="B1513" s="4" t="s">
        <v>30</v>
      </c>
      <c r="C1513" s="4">
        <v>25</v>
      </c>
      <c r="D1513" s="4" t="s">
        <v>4</v>
      </c>
      <c r="E1513" s="4">
        <v>2015</v>
      </c>
      <c r="F1513" s="4" t="s">
        <v>0</v>
      </c>
      <c r="G1513" s="4">
        <v>77</v>
      </c>
      <c r="H1513" s="4" t="s">
        <v>1</v>
      </c>
      <c r="I1513" s="9">
        <v>1613.2503999999999</v>
      </c>
      <c r="J1513" s="10">
        <v>52.118113999999998</v>
      </c>
      <c r="K1513" s="5">
        <f t="array" ref="K1513">MIN(ABS(R$2:R$2623-I1513))</f>
        <v>0</v>
      </c>
      <c r="L1513" s="4">
        <f t="shared" si="115"/>
        <v>1613.2503999999999</v>
      </c>
      <c r="M1513" s="4">
        <f t="shared" si="116"/>
        <v>52.118113999999998</v>
      </c>
      <c r="N1513" s="4">
        <f t="shared" si="117"/>
        <v>1613.1652999999999</v>
      </c>
      <c r="O1513" s="4">
        <f t="shared" si="118"/>
        <v>52.109844000000002</v>
      </c>
      <c r="P1513" s="12">
        <f t="shared" si="119"/>
        <v>52.118114000097478</v>
      </c>
      <c r="R1513" s="9">
        <v>1487.1711</v>
      </c>
      <c r="S1513" s="10">
        <v>39.179381999999997</v>
      </c>
    </row>
    <row r="1514" spans="1:19">
      <c r="A1514" s="4">
        <v>28729</v>
      </c>
      <c r="B1514" s="4" t="s">
        <v>12</v>
      </c>
      <c r="C1514" s="4">
        <v>7</v>
      </c>
      <c r="D1514" s="4" t="s">
        <v>4</v>
      </c>
      <c r="E1514" s="4">
        <v>2015</v>
      </c>
      <c r="F1514" s="4" t="s">
        <v>0</v>
      </c>
      <c r="G1514" s="4">
        <v>41</v>
      </c>
      <c r="H1514" s="4" t="s">
        <v>1</v>
      </c>
      <c r="I1514" s="9">
        <v>1613.1652999999999</v>
      </c>
      <c r="J1514" s="10">
        <v>52.109844000000002</v>
      </c>
      <c r="K1514" s="5">
        <f t="array" ref="K1514">MIN(ABS(R$2:R$2623-I1514))</f>
        <v>0</v>
      </c>
      <c r="L1514" s="4">
        <f t="shared" si="115"/>
        <v>1613.1652999999999</v>
      </c>
      <c r="M1514" s="4">
        <f t="shared" si="116"/>
        <v>52.109844000000002</v>
      </c>
      <c r="N1514" s="4">
        <f t="shared" si="117"/>
        <v>1613.1575</v>
      </c>
      <c r="O1514" s="4">
        <f t="shared" si="118"/>
        <v>52.109085</v>
      </c>
      <c r="P1514" s="12">
        <f t="shared" si="119"/>
        <v>52.109844001274801</v>
      </c>
      <c r="R1514" s="9">
        <v>1487.0773999999999</v>
      </c>
      <c r="S1514" s="10">
        <v>39.169567000000001</v>
      </c>
    </row>
    <row r="1515" spans="1:19">
      <c r="A1515" s="4">
        <v>65391</v>
      </c>
      <c r="B1515" s="4" t="s">
        <v>20</v>
      </c>
      <c r="C1515" s="4">
        <v>15</v>
      </c>
      <c r="D1515" s="4" t="s">
        <v>4</v>
      </c>
      <c r="E1515" s="4">
        <v>2015</v>
      </c>
      <c r="F1515" s="4" t="s">
        <v>0</v>
      </c>
      <c r="G1515" s="4">
        <v>85</v>
      </c>
      <c r="H1515" s="4" t="s">
        <v>4</v>
      </c>
      <c r="I1515" s="9">
        <v>1613.1575</v>
      </c>
      <c r="J1515" s="10">
        <v>52.109085</v>
      </c>
      <c r="K1515" s="5">
        <f t="array" ref="K1515">MIN(ABS(R$2:R$2623-I1515))</f>
        <v>0</v>
      </c>
      <c r="L1515" s="4">
        <f t="shared" si="115"/>
        <v>1613.1575</v>
      </c>
      <c r="M1515" s="4">
        <f t="shared" si="116"/>
        <v>52.109085</v>
      </c>
      <c r="N1515" s="4">
        <f t="shared" si="117"/>
        <v>1613.125</v>
      </c>
      <c r="O1515" s="4">
        <f t="shared" si="118"/>
        <v>52.105930000000001</v>
      </c>
      <c r="P1515" s="12">
        <f t="shared" si="119"/>
        <v>52.109084999893447</v>
      </c>
      <c r="R1515" s="9">
        <v>1486.8259</v>
      </c>
      <c r="S1515" s="10">
        <v>39.143242000000001</v>
      </c>
    </row>
    <row r="1516" spans="1:19">
      <c r="A1516" s="4">
        <v>28710</v>
      </c>
      <c r="B1516" s="4" t="s">
        <v>12</v>
      </c>
      <c r="C1516" s="4">
        <v>7</v>
      </c>
      <c r="D1516" s="4" t="s">
        <v>4</v>
      </c>
      <c r="E1516" s="4">
        <v>2015</v>
      </c>
      <c r="F1516" s="4" t="s">
        <v>0</v>
      </c>
      <c r="G1516" s="4">
        <v>22</v>
      </c>
      <c r="H1516" s="4" t="s">
        <v>1</v>
      </c>
      <c r="I1516" s="9">
        <v>1613.125</v>
      </c>
      <c r="J1516" s="10">
        <v>52.105930000000001</v>
      </c>
      <c r="K1516" s="5">
        <f t="array" ref="K1516">MIN(ABS(R$2:R$2623-I1516))</f>
        <v>0</v>
      </c>
      <c r="L1516" s="4">
        <f t="shared" si="115"/>
        <v>1613.125</v>
      </c>
      <c r="M1516" s="4">
        <f t="shared" si="116"/>
        <v>52.105930000000001</v>
      </c>
      <c r="N1516" s="4">
        <f t="shared" si="117"/>
        <v>1613.0772999999999</v>
      </c>
      <c r="O1516" s="4">
        <f t="shared" si="118"/>
        <v>52.101287999999997</v>
      </c>
      <c r="P1516" s="12">
        <f t="shared" si="119"/>
        <v>52.105929999805532</v>
      </c>
      <c r="R1516" s="9">
        <v>1486.8176000000001</v>
      </c>
      <c r="S1516" s="10">
        <v>39.142372000000002</v>
      </c>
    </row>
    <row r="1517" spans="1:19">
      <c r="A1517" s="4">
        <v>49012</v>
      </c>
      <c r="B1517" s="4" t="s">
        <v>16</v>
      </c>
      <c r="C1517" s="4">
        <v>11</v>
      </c>
      <c r="D1517" s="4" t="s">
        <v>4</v>
      </c>
      <c r="E1517" s="4">
        <v>2015</v>
      </c>
      <c r="F1517" s="4" t="s">
        <v>0</v>
      </c>
      <c r="G1517" s="4">
        <v>49</v>
      </c>
      <c r="H1517" s="4" t="s">
        <v>1</v>
      </c>
      <c r="I1517" s="9">
        <v>1613.0772999999999</v>
      </c>
      <c r="J1517" s="10">
        <v>52.101287999999997</v>
      </c>
      <c r="K1517" s="5">
        <f t="array" ref="K1517">MIN(ABS(R$2:R$2623-I1517))</f>
        <v>0</v>
      </c>
      <c r="L1517" s="4">
        <f t="shared" si="115"/>
        <v>1613.0772999999999</v>
      </c>
      <c r="M1517" s="4">
        <f t="shared" si="116"/>
        <v>52.101287999999997</v>
      </c>
      <c r="N1517" s="4">
        <f t="shared" si="117"/>
        <v>1613.0617999999999</v>
      </c>
      <c r="O1517" s="4">
        <f t="shared" si="118"/>
        <v>52.099781</v>
      </c>
      <c r="P1517" s="12">
        <f t="shared" si="119"/>
        <v>52.101287999941675</v>
      </c>
      <c r="R1517" s="9">
        <v>1486.6948</v>
      </c>
      <c r="S1517" s="10">
        <v>39.129517</v>
      </c>
    </row>
    <row r="1518" spans="1:19">
      <c r="A1518" s="4">
        <v>49229</v>
      </c>
      <c r="B1518" s="4" t="s">
        <v>16</v>
      </c>
      <c r="C1518" s="4">
        <v>11</v>
      </c>
      <c r="D1518" s="4" t="s">
        <v>4</v>
      </c>
      <c r="E1518" s="4">
        <v>2017</v>
      </c>
      <c r="F1518" s="4" t="s">
        <v>0</v>
      </c>
      <c r="G1518" s="4">
        <v>80</v>
      </c>
      <c r="H1518" s="4" t="s">
        <v>1</v>
      </c>
      <c r="I1518" s="7">
        <v>1613.07</v>
      </c>
      <c r="J1518" s="8" t="s">
        <v>43</v>
      </c>
      <c r="K1518" s="5">
        <f t="array" ref="K1518">MIN(ABS(R$2:R$2623-I1518))</f>
        <v>7.2999999999865395E-3</v>
      </c>
      <c r="L1518" s="4">
        <f t="shared" si="115"/>
        <v>1613.0772999999999</v>
      </c>
      <c r="M1518" s="4">
        <f t="shared" si="116"/>
        <v>52.101287999999997</v>
      </c>
      <c r="N1518" s="4">
        <f t="shared" si="117"/>
        <v>1613.0617999999999</v>
      </c>
      <c r="O1518" s="4">
        <f t="shared" si="118"/>
        <v>52.099781</v>
      </c>
      <c r="P1518" s="12">
        <f t="shared" si="119"/>
        <v>52.100578251554587</v>
      </c>
      <c r="R1518" s="9">
        <v>1486.4982</v>
      </c>
      <c r="S1518" s="10">
        <v>39.108932000000003</v>
      </c>
    </row>
    <row r="1519" spans="1:19">
      <c r="A1519" s="4">
        <v>65367</v>
      </c>
      <c r="B1519" s="4" t="s">
        <v>20</v>
      </c>
      <c r="C1519" s="4">
        <v>15</v>
      </c>
      <c r="D1519" s="4" t="s">
        <v>4</v>
      </c>
      <c r="E1519" s="4">
        <v>2015</v>
      </c>
      <c r="F1519" s="4" t="s">
        <v>0</v>
      </c>
      <c r="G1519" s="4">
        <v>61</v>
      </c>
      <c r="H1519" s="4" t="s">
        <v>1</v>
      </c>
      <c r="I1519" s="9">
        <v>1613.0617999999999</v>
      </c>
      <c r="J1519" s="10">
        <v>52.099781</v>
      </c>
      <c r="K1519" s="5">
        <f t="array" ref="K1519">MIN(ABS(R$2:R$2623-I1519))</f>
        <v>0</v>
      </c>
      <c r="L1519" s="4">
        <f t="shared" si="115"/>
        <v>1613.0617999999999</v>
      </c>
      <c r="M1519" s="4">
        <f t="shared" si="116"/>
        <v>52.099781</v>
      </c>
      <c r="N1519" s="4">
        <f t="shared" si="117"/>
        <v>1613.0613000000001</v>
      </c>
      <c r="O1519" s="4">
        <f t="shared" si="118"/>
        <v>52.099735000000003</v>
      </c>
      <c r="P1519" s="12">
        <f t="shared" si="119"/>
        <v>52.099781016695566</v>
      </c>
      <c r="R1519" s="9">
        <v>1486.3359</v>
      </c>
      <c r="S1519" s="10">
        <v>39.091952999999997</v>
      </c>
    </row>
    <row r="1520" spans="1:19">
      <c r="A1520" s="4">
        <v>28714</v>
      </c>
      <c r="B1520" s="4" t="s">
        <v>12</v>
      </c>
      <c r="C1520" s="4">
        <v>7</v>
      </c>
      <c r="D1520" s="4" t="s">
        <v>4</v>
      </c>
      <c r="E1520" s="4">
        <v>2015</v>
      </c>
      <c r="F1520" s="4" t="s">
        <v>0</v>
      </c>
      <c r="G1520" s="4">
        <v>26</v>
      </c>
      <c r="H1520" s="4" t="s">
        <v>1</v>
      </c>
      <c r="I1520" s="9">
        <v>1613.0613000000001</v>
      </c>
      <c r="J1520" s="10">
        <v>52.099735000000003</v>
      </c>
      <c r="K1520" s="5">
        <f t="array" ref="K1520">MIN(ABS(R$2:R$2623-I1520))</f>
        <v>0</v>
      </c>
      <c r="L1520" s="4">
        <f t="shared" si="115"/>
        <v>1613.0613000000001</v>
      </c>
      <c r="M1520" s="4">
        <f t="shared" si="116"/>
        <v>52.099735000000003</v>
      </c>
      <c r="N1520" s="4">
        <f t="shared" si="117"/>
        <v>1613.049</v>
      </c>
      <c r="O1520" s="4">
        <f t="shared" si="118"/>
        <v>52.098537</v>
      </c>
      <c r="P1520" s="12">
        <f t="shared" si="119"/>
        <v>52.099734999127868</v>
      </c>
      <c r="R1520" s="9">
        <v>1486.2174</v>
      </c>
      <c r="S1520" s="10">
        <v>39.079548000000003</v>
      </c>
    </row>
    <row r="1521" spans="1:19">
      <c r="A1521" s="4">
        <v>28737</v>
      </c>
      <c r="B1521" s="4" t="s">
        <v>12</v>
      </c>
      <c r="C1521" s="4">
        <v>7</v>
      </c>
      <c r="D1521" s="4" t="s">
        <v>4</v>
      </c>
      <c r="E1521" s="4">
        <v>2015</v>
      </c>
      <c r="F1521" s="4" t="s">
        <v>0</v>
      </c>
      <c r="G1521" s="4">
        <v>49</v>
      </c>
      <c r="H1521" s="4" t="s">
        <v>1</v>
      </c>
      <c r="I1521" s="9">
        <v>1613.049</v>
      </c>
      <c r="J1521" s="10">
        <v>52.098537</v>
      </c>
      <c r="K1521" s="5">
        <f t="array" ref="K1521">MIN(ABS(R$2:R$2623-I1521))</f>
        <v>0</v>
      </c>
      <c r="L1521" s="4">
        <f t="shared" si="115"/>
        <v>1613.049</v>
      </c>
      <c r="M1521" s="4">
        <f t="shared" si="116"/>
        <v>52.098537</v>
      </c>
      <c r="N1521" s="4">
        <f t="shared" si="117"/>
        <v>1612.9552000000001</v>
      </c>
      <c r="O1521" s="4">
        <f t="shared" si="118"/>
        <v>52.089424000000001</v>
      </c>
      <c r="P1521" s="12">
        <f t="shared" si="119"/>
        <v>52.098537000050072</v>
      </c>
      <c r="R1521" s="9">
        <v>1486.1525999999999</v>
      </c>
      <c r="S1521" s="10">
        <v>39.072761999999997</v>
      </c>
    </row>
    <row r="1522" spans="1:19">
      <c r="A1522" s="4">
        <v>49232</v>
      </c>
      <c r="B1522" s="4" t="s">
        <v>16</v>
      </c>
      <c r="C1522" s="4">
        <v>11</v>
      </c>
      <c r="D1522" s="4" t="s">
        <v>4</v>
      </c>
      <c r="E1522" s="4">
        <v>2017</v>
      </c>
      <c r="F1522" s="4" t="s">
        <v>0</v>
      </c>
      <c r="G1522" s="4">
        <v>83</v>
      </c>
      <c r="H1522" s="4" t="s">
        <v>4</v>
      </c>
      <c r="I1522" s="7">
        <v>1613</v>
      </c>
      <c r="J1522" s="8" t="s">
        <v>43</v>
      </c>
      <c r="K1522" s="5">
        <f t="array" ref="K1522">MIN(ABS(R$2:R$2623-I1522))</f>
        <v>4.479999999989559E-2</v>
      </c>
      <c r="L1522" s="4">
        <f t="shared" si="115"/>
        <v>1612.9552000000001</v>
      </c>
      <c r="M1522" s="4">
        <f t="shared" si="116"/>
        <v>52.089424000000001</v>
      </c>
      <c r="N1522" s="4">
        <f t="shared" si="117"/>
        <v>1613.049</v>
      </c>
      <c r="O1522" s="4">
        <f t="shared" si="118"/>
        <v>52.098537</v>
      </c>
      <c r="P1522" s="12">
        <f t="shared" si="119"/>
        <v>52.093776477662004</v>
      </c>
      <c r="R1522" s="9">
        <v>1485.9757999999999</v>
      </c>
      <c r="S1522" s="10">
        <v>39.054264000000003</v>
      </c>
    </row>
    <row r="1523" spans="1:19">
      <c r="A1523" s="4">
        <v>49015</v>
      </c>
      <c r="B1523" s="4" t="s">
        <v>16</v>
      </c>
      <c r="C1523" s="4">
        <v>11</v>
      </c>
      <c r="D1523" s="4" t="s">
        <v>4</v>
      </c>
      <c r="E1523" s="4">
        <v>2015</v>
      </c>
      <c r="F1523" s="4" t="s">
        <v>0</v>
      </c>
      <c r="G1523" s="4">
        <v>52</v>
      </c>
      <c r="H1523" s="4" t="s">
        <v>1</v>
      </c>
      <c r="I1523" s="9">
        <v>1612.9552000000001</v>
      </c>
      <c r="J1523" s="10">
        <v>52.089424000000001</v>
      </c>
      <c r="K1523" s="5">
        <f t="array" ref="K1523">MIN(ABS(R$2:R$2623-I1523))</f>
        <v>0</v>
      </c>
      <c r="L1523" s="4">
        <f t="shared" si="115"/>
        <v>1612.9552000000001</v>
      </c>
      <c r="M1523" s="4">
        <f t="shared" si="116"/>
        <v>52.089424000000001</v>
      </c>
      <c r="N1523" s="4">
        <f t="shared" si="117"/>
        <v>1612.9148</v>
      </c>
      <c r="O1523" s="4">
        <f t="shared" si="118"/>
        <v>52.085495000000002</v>
      </c>
      <c r="P1523" s="12">
        <f t="shared" si="119"/>
        <v>52.089424000012954</v>
      </c>
      <c r="R1523" s="9">
        <v>1485.8804</v>
      </c>
      <c r="S1523" s="10">
        <v>39.044272999999997</v>
      </c>
    </row>
    <row r="1524" spans="1:19">
      <c r="A1524" s="4">
        <v>57286</v>
      </c>
      <c r="B1524" s="4" t="s">
        <v>18</v>
      </c>
      <c r="C1524" s="4">
        <v>13</v>
      </c>
      <c r="D1524" s="4" t="s">
        <v>4</v>
      </c>
      <c r="E1524" s="4">
        <v>2015</v>
      </c>
      <c r="F1524" s="4" t="s">
        <v>0</v>
      </c>
      <c r="G1524" s="4">
        <v>5</v>
      </c>
      <c r="H1524" s="4" t="s">
        <v>1</v>
      </c>
      <c r="I1524" s="9">
        <v>1612.9148</v>
      </c>
      <c r="J1524" s="10">
        <v>52.085495000000002</v>
      </c>
      <c r="K1524" s="5">
        <f t="array" ref="K1524">MIN(ABS(R$2:R$2623-I1524))</f>
        <v>0</v>
      </c>
      <c r="L1524" s="4">
        <f t="shared" si="115"/>
        <v>1612.9148</v>
      </c>
      <c r="M1524" s="4">
        <f t="shared" si="116"/>
        <v>52.085495000000002</v>
      </c>
      <c r="N1524" s="4">
        <f t="shared" si="117"/>
        <v>1612.8688</v>
      </c>
      <c r="O1524" s="4">
        <f t="shared" si="118"/>
        <v>52.081020000000002</v>
      </c>
      <c r="P1524" s="12">
        <f t="shared" si="119"/>
        <v>52.085494999904384</v>
      </c>
      <c r="R1524" s="9">
        <v>1485.8485000000001</v>
      </c>
      <c r="S1524" s="10">
        <v>39.040936000000002</v>
      </c>
    </row>
    <row r="1525" spans="1:19">
      <c r="A1525" s="4">
        <v>5547</v>
      </c>
      <c r="B1525" s="4" t="s">
        <v>6</v>
      </c>
      <c r="C1525" s="4">
        <v>1</v>
      </c>
      <c r="D1525" s="4" t="s">
        <v>4</v>
      </c>
      <c r="E1525" s="4">
        <v>2015</v>
      </c>
      <c r="F1525" s="4" t="s">
        <v>0</v>
      </c>
      <c r="G1525" s="4">
        <v>73</v>
      </c>
      <c r="H1525" s="4" t="s">
        <v>1</v>
      </c>
      <c r="I1525" s="9">
        <v>1612.8688</v>
      </c>
      <c r="J1525" s="10">
        <v>52.081020000000002</v>
      </c>
      <c r="K1525" s="5">
        <f t="array" ref="K1525">MIN(ABS(R$2:R$2623-I1525))</f>
        <v>0</v>
      </c>
      <c r="L1525" s="4">
        <f t="shared" si="115"/>
        <v>1612.8688</v>
      </c>
      <c r="M1525" s="4">
        <f t="shared" si="116"/>
        <v>52.081020000000002</v>
      </c>
      <c r="N1525" s="4">
        <f t="shared" si="117"/>
        <v>1612.8589999999999</v>
      </c>
      <c r="O1525" s="4">
        <f t="shared" si="118"/>
        <v>52.080069999999999</v>
      </c>
      <c r="P1525" s="12">
        <f t="shared" si="119"/>
        <v>52.081019999571282</v>
      </c>
      <c r="R1525" s="9">
        <v>1485.8117999999999</v>
      </c>
      <c r="S1525" s="10">
        <v>39.037089999999999</v>
      </c>
    </row>
    <row r="1526" spans="1:19">
      <c r="A1526" s="4">
        <v>57293</v>
      </c>
      <c r="B1526" s="4" t="s">
        <v>18</v>
      </c>
      <c r="C1526" s="4">
        <v>13</v>
      </c>
      <c r="D1526" s="4" t="s">
        <v>4</v>
      </c>
      <c r="E1526" s="4">
        <v>2015</v>
      </c>
      <c r="F1526" s="4" t="s">
        <v>0</v>
      </c>
      <c r="G1526" s="4">
        <v>12</v>
      </c>
      <c r="H1526" s="4" t="s">
        <v>1</v>
      </c>
      <c r="I1526" s="9">
        <v>1612.8589999999999</v>
      </c>
      <c r="J1526" s="10">
        <v>52.080069999999999</v>
      </c>
      <c r="K1526" s="5">
        <f t="array" ref="K1526">MIN(ABS(R$2:R$2623-I1526))</f>
        <v>0</v>
      </c>
      <c r="L1526" s="4">
        <f t="shared" si="115"/>
        <v>1612.8589999999999</v>
      </c>
      <c r="M1526" s="4">
        <f t="shared" si="116"/>
        <v>52.080069999999999</v>
      </c>
      <c r="N1526" s="4">
        <f t="shared" si="117"/>
        <v>1612.7698</v>
      </c>
      <c r="O1526" s="4">
        <f t="shared" si="118"/>
        <v>52.071392000000003</v>
      </c>
      <c r="P1526" s="12">
        <f t="shared" si="119"/>
        <v>52.080069999920887</v>
      </c>
      <c r="R1526" s="9">
        <v>1485.8071</v>
      </c>
      <c r="S1526" s="10">
        <v>39.036605999999999</v>
      </c>
    </row>
    <row r="1527" spans="1:19">
      <c r="A1527" s="4">
        <v>103722</v>
      </c>
      <c r="B1527" s="4" t="s">
        <v>30</v>
      </c>
      <c r="C1527" s="4">
        <v>25</v>
      </c>
      <c r="D1527" s="4" t="s">
        <v>4</v>
      </c>
      <c r="E1527" s="4">
        <v>2016</v>
      </c>
      <c r="F1527" s="4" t="s">
        <v>0</v>
      </c>
      <c r="G1527" s="4">
        <v>92</v>
      </c>
      <c r="H1527" s="4" t="s">
        <v>4</v>
      </c>
      <c r="I1527" s="7">
        <v>1612.84</v>
      </c>
      <c r="J1527" s="8" t="s">
        <v>43</v>
      </c>
      <c r="K1527" s="5">
        <f t="array" ref="K1527">MIN(ABS(R$2:R$2623-I1527))</f>
        <v>1.9000000000005457E-2</v>
      </c>
      <c r="L1527" s="4">
        <f t="shared" si="115"/>
        <v>1612.8589999999999</v>
      </c>
      <c r="M1527" s="4">
        <f t="shared" si="116"/>
        <v>52.080069999999999</v>
      </c>
      <c r="N1527" s="4">
        <f t="shared" si="117"/>
        <v>1612.7698</v>
      </c>
      <c r="O1527" s="4">
        <f t="shared" si="118"/>
        <v>52.071392000000003</v>
      </c>
      <c r="P1527" s="12">
        <f t="shared" si="119"/>
        <v>52.078221547006088</v>
      </c>
      <c r="R1527" s="9">
        <v>1485.7926</v>
      </c>
      <c r="S1527" s="10">
        <v>39.035088000000002</v>
      </c>
    </row>
    <row r="1528" spans="1:19">
      <c r="A1528" s="4">
        <v>87136</v>
      </c>
      <c r="B1528" s="4" t="s">
        <v>26</v>
      </c>
      <c r="C1528" s="4">
        <v>21</v>
      </c>
      <c r="D1528" s="4" t="s">
        <v>4</v>
      </c>
      <c r="E1528" s="4">
        <v>2015</v>
      </c>
      <c r="F1528" s="4" t="s">
        <v>0</v>
      </c>
      <c r="G1528" s="4">
        <v>68</v>
      </c>
      <c r="H1528" s="4" t="s">
        <v>1</v>
      </c>
      <c r="I1528" s="9">
        <v>1612.7698</v>
      </c>
      <c r="J1528" s="10">
        <v>52.071392000000003</v>
      </c>
      <c r="K1528" s="5">
        <f t="array" ref="K1528">MIN(ABS(R$2:R$2623-I1528))</f>
        <v>0</v>
      </c>
      <c r="L1528" s="4">
        <f t="shared" si="115"/>
        <v>1612.7698</v>
      </c>
      <c r="M1528" s="4">
        <f t="shared" si="116"/>
        <v>52.071392000000003</v>
      </c>
      <c r="N1528" s="4">
        <f t="shared" si="117"/>
        <v>1612.4337</v>
      </c>
      <c r="O1528" s="4">
        <f t="shared" si="118"/>
        <v>52.038704000000003</v>
      </c>
      <c r="P1528" s="12">
        <f t="shared" si="119"/>
        <v>52.071391999995591</v>
      </c>
      <c r="R1528" s="9">
        <v>1485.5576000000001</v>
      </c>
      <c r="S1528" s="10">
        <v>39.010494000000001</v>
      </c>
    </row>
    <row r="1529" spans="1:19">
      <c r="A1529" s="4">
        <v>25706</v>
      </c>
      <c r="B1529" s="4" t="s">
        <v>11</v>
      </c>
      <c r="C1529" s="4">
        <v>6</v>
      </c>
      <c r="D1529" s="4" t="s">
        <v>4</v>
      </c>
      <c r="E1529" s="4">
        <v>2017</v>
      </c>
      <c r="F1529" s="4" t="s">
        <v>0</v>
      </c>
      <c r="G1529" s="4">
        <v>44</v>
      </c>
      <c r="H1529" s="4" t="s">
        <v>1</v>
      </c>
      <c r="I1529" s="7">
        <v>1612.69</v>
      </c>
      <c r="J1529" s="8" t="s">
        <v>43</v>
      </c>
      <c r="K1529" s="5">
        <f t="array" ref="K1529">MIN(ABS(R$2:R$2623-I1529))</f>
        <v>7.9799999999977445E-2</v>
      </c>
      <c r="L1529" s="4">
        <f t="shared" si="115"/>
        <v>1612.7698</v>
      </c>
      <c r="M1529" s="4">
        <f t="shared" si="116"/>
        <v>52.071392000000003</v>
      </c>
      <c r="N1529" s="4">
        <f t="shared" si="117"/>
        <v>1612.4337</v>
      </c>
      <c r="O1529" s="4">
        <f t="shared" si="118"/>
        <v>52.038704000000003</v>
      </c>
      <c r="P1529" s="12">
        <f t="shared" si="119"/>
        <v>52.063630909843845</v>
      </c>
      <c r="R1529" s="9">
        <v>1485.4983</v>
      </c>
      <c r="S1529" s="10">
        <v>39.004288000000003</v>
      </c>
    </row>
    <row r="1530" spans="1:19">
      <c r="A1530" s="4">
        <v>115675</v>
      </c>
      <c r="B1530" s="4" t="s">
        <v>33</v>
      </c>
      <c r="C1530" s="4">
        <v>28</v>
      </c>
      <c r="D1530" s="4" t="s">
        <v>4</v>
      </c>
      <c r="E1530" s="4">
        <v>2016</v>
      </c>
      <c r="F1530" s="4" t="s">
        <v>0</v>
      </c>
      <c r="G1530" s="4">
        <v>94</v>
      </c>
      <c r="H1530" s="4" t="s">
        <v>4</v>
      </c>
      <c r="I1530" s="7">
        <v>1612.53</v>
      </c>
      <c r="J1530" s="8" t="s">
        <v>43</v>
      </c>
      <c r="K1530" s="5">
        <f t="array" ref="K1530">MIN(ABS(R$2:R$2623-I1530))</f>
        <v>9.6299999999928332E-2</v>
      </c>
      <c r="L1530" s="4">
        <f t="shared" si="115"/>
        <v>1612.4337</v>
      </c>
      <c r="M1530" s="4">
        <f t="shared" si="116"/>
        <v>52.038704000000003</v>
      </c>
      <c r="N1530" s="4">
        <f t="shared" si="117"/>
        <v>1612.7698</v>
      </c>
      <c r="O1530" s="4">
        <f t="shared" si="118"/>
        <v>52.071392000000003</v>
      </c>
      <c r="P1530" s="12">
        <f t="shared" si="119"/>
        <v>52.048069826832823</v>
      </c>
      <c r="R1530" s="9">
        <v>1485.4480000000001</v>
      </c>
      <c r="S1530" s="10">
        <v>38.999023000000001</v>
      </c>
    </row>
    <row r="1531" spans="1:19">
      <c r="A1531" s="4">
        <v>68035</v>
      </c>
      <c r="B1531" s="4" t="s">
        <v>21</v>
      </c>
      <c r="C1531" s="4">
        <v>16</v>
      </c>
      <c r="D1531" s="4" t="s">
        <v>4</v>
      </c>
      <c r="E1531" s="4">
        <v>2016</v>
      </c>
      <c r="F1531" s="4" t="s">
        <v>0</v>
      </c>
      <c r="G1531" s="4">
        <v>91</v>
      </c>
      <c r="H1531" s="4" t="s">
        <v>4</v>
      </c>
      <c r="I1531" s="7">
        <v>1612.46</v>
      </c>
      <c r="J1531" s="8" t="s">
        <v>43</v>
      </c>
      <c r="K1531" s="5">
        <f t="array" ref="K1531">MIN(ABS(R$2:R$2623-I1531))</f>
        <v>2.6299999999991996E-2</v>
      </c>
      <c r="L1531" s="4">
        <f t="shared" si="115"/>
        <v>1612.4337</v>
      </c>
      <c r="M1531" s="4">
        <f t="shared" si="116"/>
        <v>52.038704000000003</v>
      </c>
      <c r="N1531" s="4">
        <f t="shared" si="117"/>
        <v>1612.7698</v>
      </c>
      <c r="O1531" s="4">
        <f t="shared" si="118"/>
        <v>52.071392000000003</v>
      </c>
      <c r="P1531" s="12">
        <f t="shared" si="119"/>
        <v>52.041261853015506</v>
      </c>
      <c r="R1531" s="9">
        <v>1485.3468</v>
      </c>
      <c r="S1531" s="10">
        <v>38.988433999999998</v>
      </c>
    </row>
    <row r="1532" spans="1:19">
      <c r="A1532" s="4">
        <v>115523</v>
      </c>
      <c r="B1532" s="4" t="s">
        <v>33</v>
      </c>
      <c r="C1532" s="4">
        <v>28</v>
      </c>
      <c r="D1532" s="4" t="s">
        <v>4</v>
      </c>
      <c r="E1532" s="4">
        <v>2015</v>
      </c>
      <c r="F1532" s="4" t="s">
        <v>0</v>
      </c>
      <c r="G1532" s="4">
        <v>28</v>
      </c>
      <c r="H1532" s="4" t="s">
        <v>1</v>
      </c>
      <c r="I1532" s="9">
        <v>1612.4337</v>
      </c>
      <c r="J1532" s="10">
        <v>52.038704000000003</v>
      </c>
      <c r="K1532" s="5">
        <f t="array" ref="K1532">MIN(ABS(R$2:R$2623-I1532))</f>
        <v>0</v>
      </c>
      <c r="L1532" s="4">
        <f t="shared" si="115"/>
        <v>1612.4337</v>
      </c>
      <c r="M1532" s="4">
        <f t="shared" si="116"/>
        <v>52.038704000000003</v>
      </c>
      <c r="N1532" s="4">
        <f t="shared" si="117"/>
        <v>1612.3566000000001</v>
      </c>
      <c r="O1532" s="4">
        <f t="shared" si="118"/>
        <v>52.031199999999998</v>
      </c>
      <c r="P1532" s="12">
        <f t="shared" si="119"/>
        <v>52.038704000030208</v>
      </c>
      <c r="R1532" s="9">
        <v>1485.0839000000001</v>
      </c>
      <c r="S1532" s="10">
        <v>38.960917999999999</v>
      </c>
    </row>
    <row r="1533" spans="1:19">
      <c r="A1533" s="4">
        <v>5550</v>
      </c>
      <c r="B1533" s="4" t="s">
        <v>6</v>
      </c>
      <c r="C1533" s="4">
        <v>1</v>
      </c>
      <c r="D1533" s="4" t="s">
        <v>4</v>
      </c>
      <c r="E1533" s="4">
        <v>2015</v>
      </c>
      <c r="F1533" s="4" t="s">
        <v>0</v>
      </c>
      <c r="G1533" s="4">
        <v>76</v>
      </c>
      <c r="H1533" s="4" t="s">
        <v>1</v>
      </c>
      <c r="I1533" s="9">
        <v>1612.3566000000001</v>
      </c>
      <c r="J1533" s="10">
        <v>52.031199999999998</v>
      </c>
      <c r="K1533" s="5">
        <f t="array" ref="K1533">MIN(ABS(R$2:R$2623-I1533))</f>
        <v>0</v>
      </c>
      <c r="L1533" s="4">
        <f t="shared" si="115"/>
        <v>1612.3566000000001</v>
      </c>
      <c r="M1533" s="4">
        <f t="shared" si="116"/>
        <v>52.031199999999998</v>
      </c>
      <c r="N1533" s="4">
        <f t="shared" si="117"/>
        <v>1612.3295000000001</v>
      </c>
      <c r="O1533" s="4">
        <f t="shared" si="118"/>
        <v>52.028561000000003</v>
      </c>
      <c r="P1533" s="12">
        <f t="shared" si="119"/>
        <v>52.031200000374042</v>
      </c>
      <c r="R1533" s="9">
        <v>1485.0808999999999</v>
      </c>
      <c r="S1533" s="10">
        <v>38.960613000000002</v>
      </c>
    </row>
    <row r="1534" spans="1:19">
      <c r="A1534" s="4">
        <v>65349</v>
      </c>
      <c r="B1534" s="4" t="s">
        <v>20</v>
      </c>
      <c r="C1534" s="4">
        <v>15</v>
      </c>
      <c r="D1534" s="4" t="s">
        <v>4</v>
      </c>
      <c r="E1534" s="4">
        <v>2015</v>
      </c>
      <c r="F1534" s="4" t="s">
        <v>0</v>
      </c>
      <c r="G1534" s="4">
        <v>43</v>
      </c>
      <c r="H1534" s="4" t="s">
        <v>1</v>
      </c>
      <c r="I1534" s="9">
        <v>1612.3295000000001</v>
      </c>
      <c r="J1534" s="10">
        <v>52.028561000000003</v>
      </c>
      <c r="K1534" s="5">
        <f t="array" ref="K1534">MIN(ABS(R$2:R$2623-I1534))</f>
        <v>0</v>
      </c>
      <c r="L1534" s="4">
        <f t="shared" si="115"/>
        <v>1612.3295000000001</v>
      </c>
      <c r="M1534" s="4">
        <f t="shared" si="116"/>
        <v>52.028561000000003</v>
      </c>
      <c r="N1534" s="4">
        <f t="shared" si="117"/>
        <v>1612.2403999999999</v>
      </c>
      <c r="O1534" s="4">
        <f t="shared" si="118"/>
        <v>52.019889999999997</v>
      </c>
      <c r="P1534" s="12">
        <f t="shared" si="119"/>
        <v>52.028561000073495</v>
      </c>
      <c r="R1534" s="9">
        <v>1484.9431999999999</v>
      </c>
      <c r="S1534" s="10">
        <v>38.946204999999999</v>
      </c>
    </row>
    <row r="1535" spans="1:19">
      <c r="A1535" s="4">
        <v>57319</v>
      </c>
      <c r="B1535" s="4" t="s">
        <v>18</v>
      </c>
      <c r="C1535" s="4">
        <v>13</v>
      </c>
      <c r="D1535" s="4" t="s">
        <v>4</v>
      </c>
      <c r="E1535" s="4">
        <v>2015</v>
      </c>
      <c r="F1535" s="4" t="s">
        <v>0</v>
      </c>
      <c r="G1535" s="4">
        <v>38</v>
      </c>
      <c r="H1535" s="4" t="s">
        <v>1</v>
      </c>
      <c r="I1535" s="9">
        <v>1612.2403999999999</v>
      </c>
      <c r="J1535" s="10">
        <v>52.019889999999997</v>
      </c>
      <c r="K1535" s="5">
        <f t="array" ref="K1535">MIN(ABS(R$2:R$2623-I1535))</f>
        <v>0</v>
      </c>
      <c r="L1535" s="4">
        <f t="shared" si="115"/>
        <v>1612.2403999999999</v>
      </c>
      <c r="M1535" s="4">
        <f t="shared" si="116"/>
        <v>52.019889999999997</v>
      </c>
      <c r="N1535" s="4">
        <f t="shared" si="117"/>
        <v>1612.1442</v>
      </c>
      <c r="O1535" s="4">
        <f t="shared" si="118"/>
        <v>52.010528999999998</v>
      </c>
      <c r="P1535" s="12">
        <f t="shared" si="119"/>
        <v>52.019890000049934</v>
      </c>
      <c r="R1535" s="9">
        <v>1484.8716999999999</v>
      </c>
      <c r="S1535" s="10">
        <v>38.938721000000001</v>
      </c>
    </row>
    <row r="1536" spans="1:19">
      <c r="A1536" s="4">
        <v>115673</v>
      </c>
      <c r="B1536" s="4" t="s">
        <v>33</v>
      </c>
      <c r="C1536" s="4">
        <v>28</v>
      </c>
      <c r="D1536" s="4" t="s">
        <v>4</v>
      </c>
      <c r="E1536" s="4">
        <v>2016</v>
      </c>
      <c r="F1536" s="4" t="s">
        <v>0</v>
      </c>
      <c r="G1536" s="4">
        <v>92</v>
      </c>
      <c r="H1536" s="4" t="s">
        <v>4</v>
      </c>
      <c r="I1536" s="7">
        <v>1612.23</v>
      </c>
      <c r="J1536" s="8" t="s">
        <v>43</v>
      </c>
      <c r="K1536" s="5">
        <f t="array" ref="K1536">MIN(ABS(R$2:R$2623-I1536))</f>
        <v>1.0399999999890497E-2</v>
      </c>
      <c r="L1536" s="4">
        <f t="shared" si="115"/>
        <v>1612.2403999999999</v>
      </c>
      <c r="M1536" s="4">
        <f t="shared" si="116"/>
        <v>52.019889999999997</v>
      </c>
      <c r="N1536" s="4">
        <f t="shared" si="117"/>
        <v>1612.1442</v>
      </c>
      <c r="O1536" s="4">
        <f t="shared" si="118"/>
        <v>52.010528999999998</v>
      </c>
      <c r="P1536" s="12">
        <f t="shared" si="119"/>
        <v>52.018878000049952</v>
      </c>
      <c r="R1536" s="9">
        <v>1484.4392</v>
      </c>
      <c r="S1536" s="10">
        <v>38.893470999999998</v>
      </c>
    </row>
    <row r="1537" spans="1:19">
      <c r="A1537" s="4">
        <v>5650</v>
      </c>
      <c r="B1537" s="4" t="s">
        <v>6</v>
      </c>
      <c r="C1537" s="4">
        <v>1</v>
      </c>
      <c r="D1537" s="4" t="s">
        <v>4</v>
      </c>
      <c r="E1537" s="4">
        <v>2016</v>
      </c>
      <c r="F1537" s="4" t="s">
        <v>0</v>
      </c>
      <c r="G1537" s="4">
        <v>78</v>
      </c>
      <c r="H1537" s="4" t="s">
        <v>1</v>
      </c>
      <c r="I1537" s="7">
        <v>1612.15</v>
      </c>
      <c r="J1537" s="8" t="s">
        <v>43</v>
      </c>
      <c r="K1537" s="5">
        <f t="array" ref="K1537">MIN(ABS(R$2:R$2623-I1537))</f>
        <v>5.8000000001356966E-3</v>
      </c>
      <c r="L1537" s="4">
        <f t="shared" si="115"/>
        <v>1612.1442</v>
      </c>
      <c r="M1537" s="4">
        <f t="shared" si="116"/>
        <v>52.010528999999998</v>
      </c>
      <c r="N1537" s="4">
        <f t="shared" si="117"/>
        <v>1612.2403999999999</v>
      </c>
      <c r="O1537" s="4">
        <f t="shared" si="118"/>
        <v>52.019889999999997</v>
      </c>
      <c r="P1537" s="12">
        <f t="shared" si="119"/>
        <v>52.011093384665337</v>
      </c>
      <c r="R1537" s="9">
        <v>1484.1594</v>
      </c>
      <c r="S1537" s="10">
        <v>38.864201000000001</v>
      </c>
    </row>
    <row r="1538" spans="1:19">
      <c r="A1538" s="4">
        <v>103594</v>
      </c>
      <c r="B1538" s="4" t="s">
        <v>30</v>
      </c>
      <c r="C1538" s="4">
        <v>25</v>
      </c>
      <c r="D1538" s="4" t="s">
        <v>4</v>
      </c>
      <c r="E1538" s="4">
        <v>2015</v>
      </c>
      <c r="F1538" s="4" t="s">
        <v>0</v>
      </c>
      <c r="G1538" s="4">
        <v>51</v>
      </c>
      <c r="H1538" s="4" t="s">
        <v>1</v>
      </c>
      <c r="I1538" s="9">
        <v>1612.1442</v>
      </c>
      <c r="J1538" s="10">
        <v>52.010528999999998</v>
      </c>
      <c r="K1538" s="5">
        <f t="array" ref="K1538">MIN(ABS(R$2:R$2623-I1538))</f>
        <v>0</v>
      </c>
      <c r="L1538" s="4">
        <f t="shared" ref="L1538:L1601" si="120">IF(COUNTIF(R:R,I1538-K1538),I1538-K1538,I1538+K1538)</f>
        <v>1612.1442</v>
      </c>
      <c r="M1538" s="4">
        <f t="shared" ref="M1538:M1601" si="121">VLOOKUP(L1538,R:S,2,FALSE)</f>
        <v>52.010528999999998</v>
      </c>
      <c r="N1538" s="4">
        <f t="shared" ref="N1538:N1601" si="122">IF(MATCH(L1538,R:R,0)=2,R$3,IF(MATCH(L1538,R:R,0)=2623,R$2622,INDEX(R:R,(MATCH(L1538,R:R,0)+1-2*(L1538&lt;I1538)))))</f>
        <v>1612.1217999999999</v>
      </c>
      <c r="O1538" s="4">
        <f t="shared" ref="O1538:O1601" si="123">VLOOKUP(N1538,R:S,2,FALSE)</f>
        <v>52.008353999999997</v>
      </c>
      <c r="P1538" s="12">
        <f t="shared" si="119"/>
        <v>52.010528999928503</v>
      </c>
      <c r="R1538" s="9">
        <v>1483.9793999999999</v>
      </c>
      <c r="S1538" s="10">
        <v>38.845367000000003</v>
      </c>
    </row>
    <row r="1539" spans="1:19">
      <c r="A1539" s="4">
        <v>103599</v>
      </c>
      <c r="B1539" s="4" t="s">
        <v>30</v>
      </c>
      <c r="C1539" s="4">
        <v>25</v>
      </c>
      <c r="D1539" s="4" t="s">
        <v>4</v>
      </c>
      <c r="E1539" s="4">
        <v>2015</v>
      </c>
      <c r="F1539" s="4" t="s">
        <v>0</v>
      </c>
      <c r="G1539" s="4">
        <v>56</v>
      </c>
      <c r="H1539" s="4" t="s">
        <v>1</v>
      </c>
      <c r="I1539" s="9">
        <v>1612.1217999999999</v>
      </c>
      <c r="J1539" s="10">
        <v>52.008353999999997</v>
      </c>
      <c r="K1539" s="5">
        <f t="array" ref="K1539">MIN(ABS(R$2:R$2623-I1539))</f>
        <v>0</v>
      </c>
      <c r="L1539" s="4">
        <f t="shared" si="120"/>
        <v>1612.1217999999999</v>
      </c>
      <c r="M1539" s="4">
        <f t="shared" si="121"/>
        <v>52.008353999999997</v>
      </c>
      <c r="N1539" s="4">
        <f t="shared" si="122"/>
        <v>1612.1112000000001</v>
      </c>
      <c r="O1539" s="4">
        <f t="shared" si="123"/>
        <v>52.00732</v>
      </c>
      <c r="P1539" s="12">
        <f t="shared" ref="P1539:P1602" si="124">((M1539-O1539)*I1539+(L1539*O1539-M1539*N1539))/(L1539-N1539)</f>
        <v>52.008353999335547</v>
      </c>
      <c r="R1539" s="9">
        <v>1483.3801000000001</v>
      </c>
      <c r="S1539" s="10">
        <v>38.782688</v>
      </c>
    </row>
    <row r="1540" spans="1:19">
      <c r="A1540" s="4">
        <v>21573</v>
      </c>
      <c r="B1540" s="4" t="s">
        <v>10</v>
      </c>
      <c r="C1540" s="4">
        <v>5</v>
      </c>
      <c r="D1540" s="4" t="s">
        <v>4</v>
      </c>
      <c r="E1540" s="4">
        <v>2015</v>
      </c>
      <c r="F1540" s="4" t="s">
        <v>0</v>
      </c>
      <c r="G1540" s="4">
        <v>88</v>
      </c>
      <c r="H1540" s="4" t="s">
        <v>4</v>
      </c>
      <c r="I1540" s="9">
        <v>1612.1112000000001</v>
      </c>
      <c r="J1540" s="10">
        <v>52.00732</v>
      </c>
      <c r="K1540" s="5">
        <f t="array" ref="K1540">MIN(ABS(R$2:R$2623-I1540))</f>
        <v>0</v>
      </c>
      <c r="L1540" s="4">
        <f t="shared" si="120"/>
        <v>1612.1112000000001</v>
      </c>
      <c r="M1540" s="4">
        <f t="shared" si="121"/>
        <v>52.00732</v>
      </c>
      <c r="N1540" s="4">
        <f t="shared" si="122"/>
        <v>1612.1013</v>
      </c>
      <c r="O1540" s="4">
        <f t="shared" si="123"/>
        <v>52.006359000000003</v>
      </c>
      <c r="P1540" s="12">
        <f t="shared" si="124"/>
        <v>52.007320000028287</v>
      </c>
      <c r="R1540" s="9">
        <v>1482.7411999999999</v>
      </c>
      <c r="S1540" s="10">
        <v>38.715870000000002</v>
      </c>
    </row>
    <row r="1541" spans="1:19">
      <c r="A1541" s="4">
        <v>103615</v>
      </c>
      <c r="B1541" s="4" t="s">
        <v>30</v>
      </c>
      <c r="C1541" s="4">
        <v>25</v>
      </c>
      <c r="D1541" s="4" t="s">
        <v>4</v>
      </c>
      <c r="E1541" s="4">
        <v>2015</v>
      </c>
      <c r="F1541" s="4" t="s">
        <v>0</v>
      </c>
      <c r="G1541" s="4">
        <v>72</v>
      </c>
      <c r="H1541" s="4" t="s">
        <v>1</v>
      </c>
      <c r="I1541" s="9">
        <v>1612.1013</v>
      </c>
      <c r="J1541" s="10">
        <v>52.006359000000003</v>
      </c>
      <c r="K1541" s="5">
        <f t="array" ref="K1541">MIN(ABS(R$2:R$2623-I1541))</f>
        <v>0</v>
      </c>
      <c r="L1541" s="4">
        <f t="shared" si="120"/>
        <v>1612.1013</v>
      </c>
      <c r="M1541" s="4">
        <f t="shared" si="121"/>
        <v>52.006359000000003</v>
      </c>
      <c r="N1541" s="4">
        <f t="shared" si="122"/>
        <v>1612.0642</v>
      </c>
      <c r="O1541" s="4">
        <f t="shared" si="123"/>
        <v>52.002746999999999</v>
      </c>
      <c r="P1541" s="12">
        <f t="shared" si="124"/>
        <v>52.006358999788333</v>
      </c>
      <c r="R1541" s="9">
        <v>1482.6288999999999</v>
      </c>
      <c r="S1541" s="10">
        <v>38.704127999999997</v>
      </c>
    </row>
    <row r="1542" spans="1:19">
      <c r="A1542" s="4">
        <v>103555</v>
      </c>
      <c r="B1542" s="4" t="s">
        <v>30</v>
      </c>
      <c r="C1542" s="4">
        <v>25</v>
      </c>
      <c r="D1542" s="4" t="s">
        <v>4</v>
      </c>
      <c r="E1542" s="4">
        <v>2015</v>
      </c>
      <c r="F1542" s="4" t="s">
        <v>0</v>
      </c>
      <c r="G1542" s="4">
        <v>12</v>
      </c>
      <c r="H1542" s="4" t="s">
        <v>1</v>
      </c>
      <c r="I1542" s="9">
        <v>1612.0642</v>
      </c>
      <c r="J1542" s="10">
        <v>52.002746999999999</v>
      </c>
      <c r="K1542" s="5">
        <f t="array" ref="K1542">MIN(ABS(R$2:R$2623-I1542))</f>
        <v>0</v>
      </c>
      <c r="L1542" s="4">
        <f t="shared" si="120"/>
        <v>1612.0642</v>
      </c>
      <c r="M1542" s="4">
        <f t="shared" si="121"/>
        <v>52.002746999999999</v>
      </c>
      <c r="N1542" s="4">
        <f t="shared" si="122"/>
        <v>1611.9924000000001</v>
      </c>
      <c r="O1542" s="4">
        <f t="shared" si="123"/>
        <v>51.995758000000002</v>
      </c>
      <c r="P1542" s="12">
        <f t="shared" si="124"/>
        <v>52.002747000115164</v>
      </c>
      <c r="R1542" s="9">
        <v>1482.5414000000001</v>
      </c>
      <c r="S1542" s="10">
        <v>38.694972999999997</v>
      </c>
    </row>
    <row r="1543" spans="1:19">
      <c r="A1543" s="4">
        <v>25709</v>
      </c>
      <c r="B1543" s="4" t="s">
        <v>11</v>
      </c>
      <c r="C1543" s="4">
        <v>6</v>
      </c>
      <c r="D1543" s="4" t="s">
        <v>4</v>
      </c>
      <c r="E1543" s="4">
        <v>2017</v>
      </c>
      <c r="F1543" s="4" t="s">
        <v>0</v>
      </c>
      <c r="G1543" s="4">
        <v>47</v>
      </c>
      <c r="H1543" s="4" t="s">
        <v>1</v>
      </c>
      <c r="I1543" s="7">
        <v>1612.05</v>
      </c>
      <c r="J1543" s="8" t="s">
        <v>43</v>
      </c>
      <c r="K1543" s="5">
        <f t="array" ref="K1543">MIN(ABS(R$2:R$2623-I1543))</f>
        <v>1.4200000000073487E-2</v>
      </c>
      <c r="L1543" s="4">
        <f t="shared" si="120"/>
        <v>1612.0642</v>
      </c>
      <c r="M1543" s="4">
        <f t="shared" si="121"/>
        <v>52.002746999999999</v>
      </c>
      <c r="N1543" s="4">
        <f t="shared" si="122"/>
        <v>1611.9924000000001</v>
      </c>
      <c r="O1543" s="4">
        <f t="shared" si="123"/>
        <v>51.995758000000002</v>
      </c>
      <c r="P1543" s="12">
        <f t="shared" si="124"/>
        <v>52.001364774488437</v>
      </c>
      <c r="R1543" s="9">
        <v>1482.5081</v>
      </c>
      <c r="S1543" s="10">
        <v>38.691490000000002</v>
      </c>
    </row>
    <row r="1544" spans="1:19">
      <c r="A1544" s="4">
        <v>103622</v>
      </c>
      <c r="B1544" s="4" t="s">
        <v>30</v>
      </c>
      <c r="C1544" s="4">
        <v>25</v>
      </c>
      <c r="D1544" s="4" t="s">
        <v>4</v>
      </c>
      <c r="E1544" s="4">
        <v>2015</v>
      </c>
      <c r="F1544" s="4" t="s">
        <v>0</v>
      </c>
      <c r="G1544" s="4">
        <v>79</v>
      </c>
      <c r="H1544" s="4" t="s">
        <v>1</v>
      </c>
      <c r="I1544" s="9">
        <v>1611.9924000000001</v>
      </c>
      <c r="J1544" s="10">
        <v>51.995758000000002</v>
      </c>
      <c r="K1544" s="5">
        <f t="array" ref="K1544">MIN(ABS(R$2:R$2623-I1544))</f>
        <v>0</v>
      </c>
      <c r="L1544" s="4">
        <f t="shared" si="120"/>
        <v>1611.9924000000001</v>
      </c>
      <c r="M1544" s="4">
        <f t="shared" si="121"/>
        <v>51.995758000000002</v>
      </c>
      <c r="N1544" s="4">
        <f t="shared" si="122"/>
        <v>1611.8543999999999</v>
      </c>
      <c r="O1544" s="4">
        <f t="shared" si="123"/>
        <v>51.982315</v>
      </c>
      <c r="P1544" s="12">
        <f t="shared" si="124"/>
        <v>51.995757999934938</v>
      </c>
      <c r="R1544" s="9">
        <v>1482.4463000000001</v>
      </c>
      <c r="S1544" s="10">
        <v>38.685032</v>
      </c>
    </row>
    <row r="1545" spans="1:19">
      <c r="A1545" s="4">
        <v>48998</v>
      </c>
      <c r="B1545" s="4" t="s">
        <v>16</v>
      </c>
      <c r="C1545" s="4">
        <v>11</v>
      </c>
      <c r="D1545" s="4" t="s">
        <v>4</v>
      </c>
      <c r="E1545" s="4">
        <v>2015</v>
      </c>
      <c r="F1545" s="4" t="s">
        <v>0</v>
      </c>
      <c r="G1545" s="4">
        <v>35</v>
      </c>
      <c r="H1545" s="4" t="s">
        <v>1</v>
      </c>
      <c r="I1545" s="9">
        <v>1611.8543999999999</v>
      </c>
      <c r="J1545" s="10">
        <v>51.982315</v>
      </c>
      <c r="K1545" s="5">
        <f t="array" ref="K1545">MIN(ABS(R$2:R$2623-I1545))</f>
        <v>0</v>
      </c>
      <c r="L1545" s="4">
        <f t="shared" si="120"/>
        <v>1611.8543999999999</v>
      </c>
      <c r="M1545" s="4">
        <f t="shared" si="121"/>
        <v>51.982315</v>
      </c>
      <c r="N1545" s="4">
        <f t="shared" si="122"/>
        <v>1611.8362999999999</v>
      </c>
      <c r="O1545" s="4">
        <f t="shared" si="123"/>
        <v>51.980556</v>
      </c>
      <c r="P1545" s="12">
        <f t="shared" si="124"/>
        <v>51.982315000431285</v>
      </c>
      <c r="R1545" s="9">
        <v>1482.4005</v>
      </c>
      <c r="S1545" s="10">
        <v>38.680244000000002</v>
      </c>
    </row>
    <row r="1546" spans="1:19">
      <c r="A1546" s="4">
        <v>119493</v>
      </c>
      <c r="B1546" s="4" t="s">
        <v>34</v>
      </c>
      <c r="C1546" s="4">
        <v>29</v>
      </c>
      <c r="D1546" s="4" t="s">
        <v>4</v>
      </c>
      <c r="E1546" s="4">
        <v>2017</v>
      </c>
      <c r="F1546" s="4" t="s">
        <v>0</v>
      </c>
      <c r="G1546" s="4">
        <v>81</v>
      </c>
      <c r="H1546" s="4" t="s">
        <v>1</v>
      </c>
      <c r="I1546" s="7">
        <v>1611.85</v>
      </c>
      <c r="J1546" s="8" t="s">
        <v>43</v>
      </c>
      <c r="K1546" s="5">
        <f t="array" ref="K1546">MIN(ABS(R$2:R$2623-I1546))</f>
        <v>4.400000000032378E-3</v>
      </c>
      <c r="L1546" s="4">
        <f t="shared" si="120"/>
        <v>1611.8543999999999</v>
      </c>
      <c r="M1546" s="4">
        <f t="shared" si="121"/>
        <v>51.982315</v>
      </c>
      <c r="N1546" s="4">
        <f t="shared" si="122"/>
        <v>1611.8362999999999</v>
      </c>
      <c r="O1546" s="4">
        <f t="shared" si="123"/>
        <v>51.980556</v>
      </c>
      <c r="P1546" s="12">
        <f t="shared" si="124"/>
        <v>51.981887398221339</v>
      </c>
      <c r="R1546" s="9">
        <v>1482.3732</v>
      </c>
      <c r="S1546" s="10">
        <v>38.677387000000003</v>
      </c>
    </row>
    <row r="1547" spans="1:19">
      <c r="A1547" s="4">
        <v>21519</v>
      </c>
      <c r="B1547" s="4" t="s">
        <v>10</v>
      </c>
      <c r="C1547" s="4">
        <v>5</v>
      </c>
      <c r="D1547" s="4" t="s">
        <v>4</v>
      </c>
      <c r="E1547" s="4">
        <v>2015</v>
      </c>
      <c r="F1547" s="4" t="s">
        <v>0</v>
      </c>
      <c r="G1547" s="4">
        <v>34</v>
      </c>
      <c r="H1547" s="4" t="s">
        <v>1</v>
      </c>
      <c r="I1547" s="9">
        <v>1611.8362999999999</v>
      </c>
      <c r="J1547" s="10">
        <v>51.980556</v>
      </c>
      <c r="K1547" s="5">
        <f t="array" ref="K1547">MIN(ABS(R$2:R$2623-I1547))</f>
        <v>0</v>
      </c>
      <c r="L1547" s="4">
        <f t="shared" si="120"/>
        <v>1611.8362999999999</v>
      </c>
      <c r="M1547" s="4">
        <f t="shared" si="121"/>
        <v>51.980556</v>
      </c>
      <c r="N1547" s="4">
        <f t="shared" si="122"/>
        <v>1611.7360000000001</v>
      </c>
      <c r="O1547" s="4">
        <f t="shared" si="123"/>
        <v>51.970787000000001</v>
      </c>
      <c r="P1547" s="12">
        <f t="shared" si="124"/>
        <v>51.980555999903508</v>
      </c>
      <c r="R1547" s="9">
        <v>1482.2814000000001</v>
      </c>
      <c r="S1547" s="10">
        <v>38.667788999999999</v>
      </c>
    </row>
    <row r="1548" spans="1:19">
      <c r="A1548" s="4">
        <v>57443</v>
      </c>
      <c r="B1548" s="4" t="s">
        <v>18</v>
      </c>
      <c r="C1548" s="4">
        <v>13</v>
      </c>
      <c r="D1548" s="4" t="s">
        <v>4</v>
      </c>
      <c r="E1548" s="4">
        <v>2016</v>
      </c>
      <c r="F1548" s="4" t="s">
        <v>0</v>
      </c>
      <c r="G1548" s="4">
        <v>66</v>
      </c>
      <c r="H1548" s="4" t="s">
        <v>1</v>
      </c>
      <c r="I1548" s="7">
        <v>1611.8</v>
      </c>
      <c r="J1548" s="8" t="s">
        <v>43</v>
      </c>
      <c r="K1548" s="5">
        <f t="array" ref="K1548">MIN(ABS(R$2:R$2623-I1548))</f>
        <v>3.6299999999982901E-2</v>
      </c>
      <c r="L1548" s="4">
        <f t="shared" si="120"/>
        <v>1611.8362999999999</v>
      </c>
      <c r="M1548" s="4">
        <f t="shared" si="121"/>
        <v>51.980556</v>
      </c>
      <c r="N1548" s="4">
        <f t="shared" si="122"/>
        <v>1611.7360000000001</v>
      </c>
      <c r="O1548" s="4">
        <f t="shared" si="123"/>
        <v>51.970787000000001</v>
      </c>
      <c r="P1548" s="12">
        <f t="shared" si="124"/>
        <v>51.977020459524631</v>
      </c>
      <c r="R1548" s="9">
        <v>1482.1296</v>
      </c>
      <c r="S1548" s="10">
        <v>38.651924000000001</v>
      </c>
    </row>
    <row r="1549" spans="1:19">
      <c r="A1549" s="4">
        <v>49019</v>
      </c>
      <c r="B1549" s="4" t="s">
        <v>16</v>
      </c>
      <c r="C1549" s="4">
        <v>11</v>
      </c>
      <c r="D1549" s="4" t="s">
        <v>4</v>
      </c>
      <c r="E1549" s="4">
        <v>2015</v>
      </c>
      <c r="F1549" s="4" t="s">
        <v>0</v>
      </c>
      <c r="G1549" s="4">
        <v>56</v>
      </c>
      <c r="H1549" s="4" t="s">
        <v>1</v>
      </c>
      <c r="I1549" s="9">
        <v>1611.7360000000001</v>
      </c>
      <c r="J1549" s="10">
        <v>51.970787000000001</v>
      </c>
      <c r="K1549" s="5">
        <f t="array" ref="K1549">MIN(ABS(R$2:R$2623-I1549))</f>
        <v>0</v>
      </c>
      <c r="L1549" s="4">
        <f t="shared" si="120"/>
        <v>1611.7360000000001</v>
      </c>
      <c r="M1549" s="4">
        <f t="shared" si="121"/>
        <v>51.970787000000001</v>
      </c>
      <c r="N1549" s="4">
        <f t="shared" si="122"/>
        <v>1611.6467</v>
      </c>
      <c r="O1549" s="4">
        <f t="shared" si="123"/>
        <v>51.962097</v>
      </c>
      <c r="P1549" s="12">
        <f t="shared" si="124"/>
        <v>51.970787000058017</v>
      </c>
      <c r="R1549" s="9">
        <v>1482.0967000000001</v>
      </c>
      <c r="S1549" s="10">
        <v>38.648479000000002</v>
      </c>
    </row>
    <row r="1550" spans="1:19">
      <c r="A1550" s="4">
        <v>103597</v>
      </c>
      <c r="B1550" s="4" t="s">
        <v>30</v>
      </c>
      <c r="C1550" s="4">
        <v>25</v>
      </c>
      <c r="D1550" s="4" t="s">
        <v>4</v>
      </c>
      <c r="E1550" s="4">
        <v>2015</v>
      </c>
      <c r="F1550" s="4" t="s">
        <v>0</v>
      </c>
      <c r="G1550" s="4">
        <v>54</v>
      </c>
      <c r="H1550" s="4" t="s">
        <v>1</v>
      </c>
      <c r="I1550" s="9">
        <v>1611.6467</v>
      </c>
      <c r="J1550" s="10">
        <v>51.962097</v>
      </c>
      <c r="K1550" s="5">
        <f t="array" ref="K1550">MIN(ABS(R$2:R$2623-I1550))</f>
        <v>0</v>
      </c>
      <c r="L1550" s="4">
        <f t="shared" si="120"/>
        <v>1611.6467</v>
      </c>
      <c r="M1550" s="4">
        <f t="shared" si="121"/>
        <v>51.962097</v>
      </c>
      <c r="N1550" s="4">
        <f t="shared" si="122"/>
        <v>1611.6093000000001</v>
      </c>
      <c r="O1550" s="4">
        <f t="shared" si="123"/>
        <v>51.958447</v>
      </c>
      <c r="P1550" s="12">
        <f t="shared" si="124"/>
        <v>51.962097000222826</v>
      </c>
      <c r="R1550" s="9">
        <v>1482.0835999999999</v>
      </c>
      <c r="S1550" s="10">
        <v>38.647114000000002</v>
      </c>
    </row>
    <row r="1551" spans="1:19">
      <c r="A1551" s="4">
        <v>11892</v>
      </c>
      <c r="B1551" s="4" t="s">
        <v>7</v>
      </c>
      <c r="C1551" s="4">
        <v>2</v>
      </c>
      <c r="D1551" s="4" t="s">
        <v>4</v>
      </c>
      <c r="E1551" s="4">
        <v>2017</v>
      </c>
      <c r="F1551" s="4" t="s">
        <v>0</v>
      </c>
      <c r="G1551" s="4">
        <v>55</v>
      </c>
      <c r="H1551" s="4" t="s">
        <v>1</v>
      </c>
      <c r="I1551" s="7">
        <v>1611.64</v>
      </c>
      <c r="J1551" s="8" t="s">
        <v>43</v>
      </c>
      <c r="K1551" s="5">
        <f t="array" ref="K1551">MIN(ABS(R$2:R$2623-I1551))</f>
        <v>6.6999999999097781E-3</v>
      </c>
      <c r="L1551" s="4">
        <f t="shared" si="120"/>
        <v>1611.6467</v>
      </c>
      <c r="M1551" s="4">
        <f t="shared" si="121"/>
        <v>51.962097</v>
      </c>
      <c r="N1551" s="4">
        <f t="shared" si="122"/>
        <v>1611.6093000000001</v>
      </c>
      <c r="O1551" s="4">
        <f t="shared" si="123"/>
        <v>51.958447</v>
      </c>
      <c r="P1551" s="12">
        <f t="shared" si="124"/>
        <v>51.961443123217471</v>
      </c>
      <c r="R1551" s="9">
        <v>1481.7871</v>
      </c>
      <c r="S1551" s="10">
        <v>38.616112000000001</v>
      </c>
    </row>
    <row r="1552" spans="1:19">
      <c r="A1552" s="4">
        <v>11932</v>
      </c>
      <c r="B1552" s="4" t="s">
        <v>7</v>
      </c>
      <c r="C1552" s="4">
        <v>2</v>
      </c>
      <c r="D1552" s="4" t="s">
        <v>4</v>
      </c>
      <c r="E1552" s="4">
        <v>2017</v>
      </c>
      <c r="F1552" s="4" t="s">
        <v>0</v>
      </c>
      <c r="G1552" s="4">
        <v>95</v>
      </c>
      <c r="H1552" s="4" t="s">
        <v>4</v>
      </c>
      <c r="I1552" s="7">
        <v>1611.63</v>
      </c>
      <c r="J1552" s="8" t="s">
        <v>43</v>
      </c>
      <c r="K1552" s="5">
        <f t="array" ref="K1552">MIN(ABS(R$2:R$2623-I1552))</f>
        <v>1.6699999999900683E-2</v>
      </c>
      <c r="L1552" s="4">
        <f t="shared" si="120"/>
        <v>1611.6467</v>
      </c>
      <c r="M1552" s="4">
        <f t="shared" si="121"/>
        <v>51.962097</v>
      </c>
      <c r="N1552" s="4">
        <f t="shared" si="122"/>
        <v>1611.6093000000001</v>
      </c>
      <c r="O1552" s="4">
        <f t="shared" si="123"/>
        <v>51.958447</v>
      </c>
      <c r="P1552" s="12">
        <f t="shared" si="124"/>
        <v>51.960467187388588</v>
      </c>
      <c r="R1552" s="9">
        <v>1481.6880000000001</v>
      </c>
      <c r="S1552" s="10">
        <v>38.605750999999998</v>
      </c>
    </row>
    <row r="1553" spans="1:19">
      <c r="A1553" s="4">
        <v>103617</v>
      </c>
      <c r="B1553" s="4" t="s">
        <v>30</v>
      </c>
      <c r="C1553" s="4">
        <v>25</v>
      </c>
      <c r="D1553" s="4" t="s">
        <v>4</v>
      </c>
      <c r="E1553" s="4">
        <v>2015</v>
      </c>
      <c r="F1553" s="4" t="s">
        <v>0</v>
      </c>
      <c r="G1553" s="4">
        <v>74</v>
      </c>
      <c r="H1553" s="4" t="s">
        <v>1</v>
      </c>
      <c r="I1553" s="9">
        <v>1611.6093000000001</v>
      </c>
      <c r="J1553" s="10">
        <v>51.958447</v>
      </c>
      <c r="K1553" s="5">
        <f t="array" ref="K1553">MIN(ABS(R$2:R$2623-I1553))</f>
        <v>0</v>
      </c>
      <c r="L1553" s="4">
        <f t="shared" si="120"/>
        <v>1611.6093000000001</v>
      </c>
      <c r="M1553" s="4">
        <f t="shared" si="121"/>
        <v>51.958447</v>
      </c>
      <c r="N1553" s="4">
        <f t="shared" si="122"/>
        <v>1611.6025</v>
      </c>
      <c r="O1553" s="4">
        <f t="shared" si="123"/>
        <v>51.957790000000003</v>
      </c>
      <c r="P1553" s="12">
        <f t="shared" si="124"/>
        <v>51.95844700018948</v>
      </c>
      <c r="R1553" s="9">
        <v>1481.4974</v>
      </c>
      <c r="S1553" s="10">
        <v>38.585830999999999</v>
      </c>
    </row>
    <row r="1554" spans="1:19">
      <c r="A1554" s="4">
        <v>65366</v>
      </c>
      <c r="B1554" s="4" t="s">
        <v>20</v>
      </c>
      <c r="C1554" s="4">
        <v>15</v>
      </c>
      <c r="D1554" s="4" t="s">
        <v>4</v>
      </c>
      <c r="E1554" s="4">
        <v>2015</v>
      </c>
      <c r="F1554" s="4" t="s">
        <v>0</v>
      </c>
      <c r="G1554" s="4">
        <v>60</v>
      </c>
      <c r="H1554" s="4" t="s">
        <v>1</v>
      </c>
      <c r="I1554" s="9">
        <v>1611.6025</v>
      </c>
      <c r="J1554" s="10">
        <v>51.957790000000003</v>
      </c>
      <c r="K1554" s="5">
        <f t="array" ref="K1554">MIN(ABS(R$2:R$2623-I1554))</f>
        <v>0</v>
      </c>
      <c r="L1554" s="4">
        <f t="shared" si="120"/>
        <v>1611.6025</v>
      </c>
      <c r="M1554" s="4">
        <f t="shared" si="121"/>
        <v>51.957790000000003</v>
      </c>
      <c r="N1554" s="4">
        <f t="shared" si="122"/>
        <v>1611.5588</v>
      </c>
      <c r="O1554" s="4">
        <f t="shared" si="123"/>
        <v>51.953536999999997</v>
      </c>
      <c r="P1554" s="12">
        <f t="shared" si="124"/>
        <v>51.957790000005879</v>
      </c>
      <c r="R1554" s="9">
        <v>1481.2407000000001</v>
      </c>
      <c r="S1554" s="10">
        <v>38.558998000000003</v>
      </c>
    </row>
    <row r="1555" spans="1:19">
      <c r="A1555" s="4">
        <v>87140</v>
      </c>
      <c r="B1555" s="4" t="s">
        <v>26</v>
      </c>
      <c r="C1555" s="4">
        <v>21</v>
      </c>
      <c r="D1555" s="4" t="s">
        <v>4</v>
      </c>
      <c r="E1555" s="4">
        <v>2015</v>
      </c>
      <c r="F1555" s="4" t="s">
        <v>0</v>
      </c>
      <c r="G1555" s="4">
        <v>72</v>
      </c>
      <c r="H1555" s="4" t="s">
        <v>1</v>
      </c>
      <c r="I1555" s="9">
        <v>1611.5588</v>
      </c>
      <c r="J1555" s="10">
        <v>51.953536999999997</v>
      </c>
      <c r="K1555" s="5">
        <f t="array" ref="K1555">MIN(ABS(R$2:R$2623-I1555))</f>
        <v>0</v>
      </c>
      <c r="L1555" s="4">
        <f t="shared" si="120"/>
        <v>1611.5588</v>
      </c>
      <c r="M1555" s="4">
        <f t="shared" si="121"/>
        <v>51.953536999999997</v>
      </c>
      <c r="N1555" s="4">
        <f t="shared" si="122"/>
        <v>1611.4087</v>
      </c>
      <c r="O1555" s="4">
        <f t="shared" si="123"/>
        <v>51.938907999999998</v>
      </c>
      <c r="P1555" s="12">
        <f t="shared" si="124"/>
        <v>51.953537000011934</v>
      </c>
      <c r="R1555" s="9">
        <v>1481.1410000000001</v>
      </c>
      <c r="S1555" s="10">
        <v>38.548572999999998</v>
      </c>
    </row>
    <row r="1556" spans="1:19">
      <c r="A1556" s="4">
        <v>11925</v>
      </c>
      <c r="B1556" s="4" t="s">
        <v>7</v>
      </c>
      <c r="C1556" s="4">
        <v>2</v>
      </c>
      <c r="D1556" s="4" t="s">
        <v>4</v>
      </c>
      <c r="E1556" s="4">
        <v>2017</v>
      </c>
      <c r="F1556" s="4" t="s">
        <v>0</v>
      </c>
      <c r="G1556" s="4">
        <v>88</v>
      </c>
      <c r="H1556" s="4" t="s">
        <v>4</v>
      </c>
      <c r="I1556" s="7">
        <v>1611.48</v>
      </c>
      <c r="J1556" s="8" t="s">
        <v>43</v>
      </c>
      <c r="K1556" s="5">
        <f t="array" ref="K1556">MIN(ABS(R$2:R$2623-I1556))</f>
        <v>7.1300000000064756E-2</v>
      </c>
      <c r="L1556" s="4">
        <f t="shared" si="120"/>
        <v>1611.4087</v>
      </c>
      <c r="M1556" s="4">
        <f t="shared" si="121"/>
        <v>51.938907999999998</v>
      </c>
      <c r="N1556" s="4">
        <f t="shared" si="122"/>
        <v>1611.5588</v>
      </c>
      <c r="O1556" s="4">
        <f t="shared" si="123"/>
        <v>51.953536999999997</v>
      </c>
      <c r="P1556" s="12">
        <f t="shared" si="124"/>
        <v>51.945857018666167</v>
      </c>
      <c r="R1556" s="9">
        <v>1480.9454000000001</v>
      </c>
      <c r="S1556" s="10">
        <v>38.528132999999997</v>
      </c>
    </row>
    <row r="1557" spans="1:19">
      <c r="A1557" s="4">
        <v>21578</v>
      </c>
      <c r="B1557" s="4" t="s">
        <v>10</v>
      </c>
      <c r="C1557" s="4">
        <v>5</v>
      </c>
      <c r="D1557" s="4" t="s">
        <v>4</v>
      </c>
      <c r="E1557" s="4">
        <v>2015</v>
      </c>
      <c r="F1557" s="4" t="s">
        <v>0</v>
      </c>
      <c r="G1557" s="4">
        <v>93</v>
      </c>
      <c r="H1557" s="4" t="s">
        <v>4</v>
      </c>
      <c r="I1557" s="9">
        <v>1611.4087</v>
      </c>
      <c r="J1557" s="10">
        <v>51.938907999999998</v>
      </c>
      <c r="K1557" s="5">
        <f t="array" ref="K1557">MIN(ABS(R$2:R$2623-I1557))</f>
        <v>0</v>
      </c>
      <c r="L1557" s="4">
        <f t="shared" si="120"/>
        <v>1611.4087</v>
      </c>
      <c r="M1557" s="4">
        <f t="shared" si="121"/>
        <v>51.938907999999998</v>
      </c>
      <c r="N1557" s="4">
        <f t="shared" si="122"/>
        <v>1611.2924</v>
      </c>
      <c r="O1557" s="4">
        <f t="shared" si="123"/>
        <v>51.927574</v>
      </c>
      <c r="P1557" s="12">
        <f t="shared" si="124"/>
        <v>51.938907999974269</v>
      </c>
      <c r="R1557" s="9">
        <v>1480.8811000000001</v>
      </c>
      <c r="S1557" s="10">
        <v>38.521411999999998</v>
      </c>
    </row>
    <row r="1558" spans="1:19">
      <c r="A1558" s="4">
        <v>115626</v>
      </c>
      <c r="B1558" s="4" t="s">
        <v>33</v>
      </c>
      <c r="C1558" s="4">
        <v>28</v>
      </c>
      <c r="D1558" s="4" t="s">
        <v>4</v>
      </c>
      <c r="E1558" s="4">
        <v>2016</v>
      </c>
      <c r="F1558" s="4" t="s">
        <v>0</v>
      </c>
      <c r="G1558" s="4">
        <v>45</v>
      </c>
      <c r="H1558" s="4" t="s">
        <v>1</v>
      </c>
      <c r="I1558" s="7">
        <v>1611.35</v>
      </c>
      <c r="J1558" s="8" t="s">
        <v>43</v>
      </c>
      <c r="K1558" s="5">
        <f t="array" ref="K1558">MIN(ABS(R$2:R$2623-I1558))</f>
        <v>5.7599999999865759E-2</v>
      </c>
      <c r="L1558" s="4">
        <f t="shared" si="120"/>
        <v>1611.2924</v>
      </c>
      <c r="M1558" s="4">
        <f t="shared" si="121"/>
        <v>51.927574</v>
      </c>
      <c r="N1558" s="4">
        <f t="shared" si="122"/>
        <v>1611.4087</v>
      </c>
      <c r="O1558" s="4">
        <f t="shared" si="123"/>
        <v>51.938907999999998</v>
      </c>
      <c r="P1558" s="12">
        <f t="shared" si="124"/>
        <v>51.933187399802279</v>
      </c>
      <c r="R1558" s="9">
        <v>1480.8778</v>
      </c>
      <c r="S1558" s="10">
        <v>38.521068999999997</v>
      </c>
    </row>
    <row r="1559" spans="1:19">
      <c r="A1559" s="4">
        <v>25751</v>
      </c>
      <c r="B1559" s="4" t="s">
        <v>11</v>
      </c>
      <c r="C1559" s="4">
        <v>6</v>
      </c>
      <c r="D1559" s="4" t="s">
        <v>4</v>
      </c>
      <c r="E1559" s="4">
        <v>2017</v>
      </c>
      <c r="F1559" s="4" t="s">
        <v>0</v>
      </c>
      <c r="G1559" s="4">
        <v>89</v>
      </c>
      <c r="H1559" s="4" t="s">
        <v>4</v>
      </c>
      <c r="I1559" s="7">
        <v>1611.32</v>
      </c>
      <c r="J1559" s="8" t="s">
        <v>43</v>
      </c>
      <c r="K1559" s="5">
        <f t="array" ref="K1559">MIN(ABS(R$2:R$2623-I1559))</f>
        <v>2.7599999999893043E-2</v>
      </c>
      <c r="L1559" s="4">
        <f t="shared" si="120"/>
        <v>1611.2924</v>
      </c>
      <c r="M1559" s="4">
        <f t="shared" si="121"/>
        <v>51.927574</v>
      </c>
      <c r="N1559" s="4">
        <f t="shared" si="122"/>
        <v>1611.4087</v>
      </c>
      <c r="O1559" s="4">
        <f t="shared" si="123"/>
        <v>51.938907999999998</v>
      </c>
      <c r="P1559" s="12">
        <f t="shared" si="124"/>
        <v>51.930263754058515</v>
      </c>
      <c r="R1559" s="9">
        <v>1480.8125</v>
      </c>
      <c r="S1559" s="10">
        <v>38.514240000000001</v>
      </c>
    </row>
    <row r="1560" spans="1:19">
      <c r="A1560" s="4">
        <v>49030</v>
      </c>
      <c r="B1560" s="4" t="s">
        <v>16</v>
      </c>
      <c r="C1560" s="4">
        <v>11</v>
      </c>
      <c r="D1560" s="4" t="s">
        <v>4</v>
      </c>
      <c r="E1560" s="4">
        <v>2015</v>
      </c>
      <c r="F1560" s="4" t="s">
        <v>0</v>
      </c>
      <c r="G1560" s="4">
        <v>67</v>
      </c>
      <c r="H1560" s="4" t="s">
        <v>1</v>
      </c>
      <c r="I1560" s="9">
        <v>1611.2924</v>
      </c>
      <c r="J1560" s="10">
        <v>51.927574</v>
      </c>
      <c r="K1560" s="5">
        <f t="array" ref="K1560">MIN(ABS(R$2:R$2623-I1560))</f>
        <v>0</v>
      </c>
      <c r="L1560" s="4">
        <f t="shared" si="120"/>
        <v>1611.2924</v>
      </c>
      <c r="M1560" s="4">
        <f t="shared" si="121"/>
        <v>51.927574</v>
      </c>
      <c r="N1560" s="4">
        <f t="shared" si="122"/>
        <v>1611.2052000000001</v>
      </c>
      <c r="O1560" s="4">
        <f t="shared" si="123"/>
        <v>51.919079000000004</v>
      </c>
      <c r="P1560" s="12">
        <f t="shared" si="124"/>
        <v>51.927573999982492</v>
      </c>
      <c r="R1560" s="9">
        <v>1480.681</v>
      </c>
      <c r="S1560" s="10">
        <v>38.500503999999999</v>
      </c>
    </row>
    <row r="1561" spans="1:19">
      <c r="A1561" s="4">
        <v>49234</v>
      </c>
      <c r="B1561" s="4" t="s">
        <v>16</v>
      </c>
      <c r="C1561" s="4">
        <v>11</v>
      </c>
      <c r="D1561" s="4" t="s">
        <v>4</v>
      </c>
      <c r="E1561" s="4">
        <v>2017</v>
      </c>
      <c r="F1561" s="4" t="s">
        <v>0</v>
      </c>
      <c r="G1561" s="4">
        <v>85</v>
      </c>
      <c r="H1561" s="4" t="s">
        <v>4</v>
      </c>
      <c r="I1561" s="7">
        <v>1611.26</v>
      </c>
      <c r="J1561" s="8" t="s">
        <v>43</v>
      </c>
      <c r="K1561" s="5">
        <f t="array" ref="K1561">MIN(ABS(R$2:R$2623-I1561))</f>
        <v>3.2400000000052387E-2</v>
      </c>
      <c r="L1561" s="4">
        <f t="shared" si="120"/>
        <v>1611.2924</v>
      </c>
      <c r="M1561" s="4">
        <f t="shared" si="121"/>
        <v>51.927574</v>
      </c>
      <c r="N1561" s="4">
        <f t="shared" si="122"/>
        <v>1611.2052000000001</v>
      </c>
      <c r="O1561" s="4">
        <f t="shared" si="123"/>
        <v>51.919079000000004</v>
      </c>
      <c r="P1561" s="12">
        <f t="shared" si="124"/>
        <v>51.924417600899915</v>
      </c>
      <c r="R1561" s="9">
        <v>1480.5558000000001</v>
      </c>
      <c r="S1561" s="10">
        <v>38.487414999999999</v>
      </c>
    </row>
    <row r="1562" spans="1:19">
      <c r="A1562" s="4">
        <v>87268</v>
      </c>
      <c r="B1562" s="4" t="s">
        <v>26</v>
      </c>
      <c r="C1562" s="4">
        <v>21</v>
      </c>
      <c r="D1562" s="4" t="s">
        <v>4</v>
      </c>
      <c r="E1562" s="4">
        <v>2017</v>
      </c>
      <c r="F1562" s="4" t="s">
        <v>0</v>
      </c>
      <c r="G1562" s="4">
        <v>18</v>
      </c>
      <c r="H1562" s="4" t="s">
        <v>1</v>
      </c>
      <c r="I1562" s="7">
        <v>1611.25</v>
      </c>
      <c r="J1562" s="8" t="s">
        <v>43</v>
      </c>
      <c r="K1562" s="5">
        <f t="array" ref="K1562">MIN(ABS(R$2:R$2623-I1562))</f>
        <v>4.2400000000043292E-2</v>
      </c>
      <c r="L1562" s="4">
        <f t="shared" si="120"/>
        <v>1611.2924</v>
      </c>
      <c r="M1562" s="4">
        <f t="shared" si="121"/>
        <v>51.927574</v>
      </c>
      <c r="N1562" s="4">
        <f t="shared" si="122"/>
        <v>1611.2052000000001</v>
      </c>
      <c r="O1562" s="4">
        <f t="shared" si="123"/>
        <v>51.919079000000004</v>
      </c>
      <c r="P1562" s="12">
        <f t="shared" si="124"/>
        <v>51.923443403652215</v>
      </c>
      <c r="R1562" s="9">
        <v>1480.5165</v>
      </c>
      <c r="S1562" s="10">
        <v>38.483307000000003</v>
      </c>
    </row>
    <row r="1563" spans="1:19">
      <c r="A1563" s="4">
        <v>115700</v>
      </c>
      <c r="B1563" s="4" t="s">
        <v>33</v>
      </c>
      <c r="C1563" s="4">
        <v>28</v>
      </c>
      <c r="D1563" s="4" t="s">
        <v>4</v>
      </c>
      <c r="E1563" s="4">
        <v>2017</v>
      </c>
      <c r="F1563" s="4" t="s">
        <v>0</v>
      </c>
      <c r="G1563" s="4">
        <v>17</v>
      </c>
      <c r="H1563" s="4" t="s">
        <v>1</v>
      </c>
      <c r="I1563" s="7">
        <v>1611.23</v>
      </c>
      <c r="J1563" s="8" t="s">
        <v>43</v>
      </c>
      <c r="K1563" s="5">
        <f t="array" ref="K1563">MIN(ABS(R$2:R$2623-I1563))</f>
        <v>2.479999999991378E-2</v>
      </c>
      <c r="L1563" s="4">
        <f t="shared" si="120"/>
        <v>1611.2052000000001</v>
      </c>
      <c r="M1563" s="4">
        <f t="shared" si="121"/>
        <v>51.919079000000004</v>
      </c>
      <c r="N1563" s="4">
        <f t="shared" si="122"/>
        <v>1611.2924</v>
      </c>
      <c r="O1563" s="4">
        <f t="shared" si="123"/>
        <v>51.927574</v>
      </c>
      <c r="P1563" s="12">
        <f t="shared" si="124"/>
        <v>51.921495009156807</v>
      </c>
      <c r="R1563" s="9">
        <v>1480.0673999999999</v>
      </c>
      <c r="S1563" s="10">
        <v>38.436377999999998</v>
      </c>
    </row>
    <row r="1564" spans="1:19">
      <c r="A1564" s="4">
        <v>87133</v>
      </c>
      <c r="B1564" s="4" t="s">
        <v>26</v>
      </c>
      <c r="C1564" s="4">
        <v>21</v>
      </c>
      <c r="D1564" s="4" t="s">
        <v>4</v>
      </c>
      <c r="E1564" s="4">
        <v>2015</v>
      </c>
      <c r="F1564" s="4" t="s">
        <v>0</v>
      </c>
      <c r="G1564" s="4">
        <v>65</v>
      </c>
      <c r="H1564" s="4" t="s">
        <v>1</v>
      </c>
      <c r="I1564" s="9">
        <v>1611.2052000000001</v>
      </c>
      <c r="J1564" s="10">
        <v>51.919079000000004</v>
      </c>
      <c r="K1564" s="5">
        <f t="array" ref="K1564">MIN(ABS(R$2:R$2623-I1564))</f>
        <v>0</v>
      </c>
      <c r="L1564" s="4">
        <f t="shared" si="120"/>
        <v>1611.2052000000001</v>
      </c>
      <c r="M1564" s="4">
        <f t="shared" si="121"/>
        <v>51.919079000000004</v>
      </c>
      <c r="N1564" s="4">
        <f t="shared" si="122"/>
        <v>1610.7272</v>
      </c>
      <c r="O1564" s="4">
        <f t="shared" si="123"/>
        <v>51.872478000000001</v>
      </c>
      <c r="P1564" s="12">
        <f t="shared" si="124"/>
        <v>51.919079000014968</v>
      </c>
      <c r="R1564" s="9">
        <v>1479.9816000000001</v>
      </c>
      <c r="S1564" s="10">
        <v>38.427413999999999</v>
      </c>
    </row>
    <row r="1565" spans="1:19">
      <c r="A1565" s="4">
        <v>68039</v>
      </c>
      <c r="B1565" s="4" t="s">
        <v>21</v>
      </c>
      <c r="C1565" s="4">
        <v>16</v>
      </c>
      <c r="D1565" s="4" t="s">
        <v>4</v>
      </c>
      <c r="E1565" s="4">
        <v>2016</v>
      </c>
      <c r="F1565" s="4" t="s">
        <v>0</v>
      </c>
      <c r="G1565" s="4">
        <v>95</v>
      </c>
      <c r="H1565" s="4" t="s">
        <v>4</v>
      </c>
      <c r="I1565" s="7">
        <v>1611.2</v>
      </c>
      <c r="J1565" s="8" t="s">
        <v>43</v>
      </c>
      <c r="K1565" s="5">
        <f t="array" ref="K1565">MIN(ABS(R$2:R$2623-I1565))</f>
        <v>5.2000000000589353E-3</v>
      </c>
      <c r="L1565" s="4">
        <f t="shared" si="120"/>
        <v>1611.2052000000001</v>
      </c>
      <c r="M1565" s="4">
        <f t="shared" si="121"/>
        <v>51.919079000000004</v>
      </c>
      <c r="N1565" s="4">
        <f t="shared" si="122"/>
        <v>1610.7272</v>
      </c>
      <c r="O1565" s="4">
        <f t="shared" si="123"/>
        <v>51.872478000000001</v>
      </c>
      <c r="P1565" s="12">
        <f t="shared" si="124"/>
        <v>51.918572043529601</v>
      </c>
      <c r="R1565" s="9">
        <v>1479.8978</v>
      </c>
      <c r="S1565" s="10">
        <v>38.418663000000002</v>
      </c>
    </row>
    <row r="1566" spans="1:19">
      <c r="A1566" s="4">
        <v>103723</v>
      </c>
      <c r="B1566" s="4" t="s">
        <v>30</v>
      </c>
      <c r="C1566" s="4">
        <v>25</v>
      </c>
      <c r="D1566" s="4" t="s">
        <v>4</v>
      </c>
      <c r="E1566" s="4">
        <v>2016</v>
      </c>
      <c r="F1566" s="4" t="s">
        <v>0</v>
      </c>
      <c r="G1566" s="4">
        <v>93</v>
      </c>
      <c r="H1566" s="4" t="s">
        <v>4</v>
      </c>
      <c r="I1566" s="7">
        <v>1611.17</v>
      </c>
      <c r="J1566" s="8" t="s">
        <v>43</v>
      </c>
      <c r="K1566" s="5">
        <f t="array" ref="K1566">MIN(ABS(R$2:R$2623-I1566))</f>
        <v>3.520000000003165E-2</v>
      </c>
      <c r="L1566" s="4">
        <f t="shared" si="120"/>
        <v>1611.2052000000001</v>
      </c>
      <c r="M1566" s="4">
        <f t="shared" si="121"/>
        <v>51.919079000000004</v>
      </c>
      <c r="N1566" s="4">
        <f t="shared" si="122"/>
        <v>1610.7272</v>
      </c>
      <c r="O1566" s="4">
        <f t="shared" si="123"/>
        <v>51.872478000000001</v>
      </c>
      <c r="P1566" s="12">
        <f t="shared" si="124"/>
        <v>51.915647294575649</v>
      </c>
      <c r="R1566" s="9">
        <v>1479.8202000000001</v>
      </c>
      <c r="S1566" s="10">
        <v>38.410553</v>
      </c>
    </row>
    <row r="1567" spans="1:19">
      <c r="A1567" s="4">
        <v>57449</v>
      </c>
      <c r="B1567" s="4" t="s">
        <v>18</v>
      </c>
      <c r="C1567" s="4">
        <v>13</v>
      </c>
      <c r="D1567" s="4" t="s">
        <v>4</v>
      </c>
      <c r="E1567" s="4">
        <v>2016</v>
      </c>
      <c r="F1567" s="4" t="s">
        <v>0</v>
      </c>
      <c r="G1567" s="4">
        <v>72</v>
      </c>
      <c r="H1567" s="4" t="s">
        <v>1</v>
      </c>
      <c r="I1567" s="7">
        <v>1611.03</v>
      </c>
      <c r="J1567" s="8" t="s">
        <v>43</v>
      </c>
      <c r="K1567" s="5">
        <f t="array" ref="K1567">MIN(ABS(R$2:R$2623-I1567))</f>
        <v>0.17520000000013169</v>
      </c>
      <c r="L1567" s="4">
        <f t="shared" si="120"/>
        <v>1611.2052000000001</v>
      </c>
      <c r="M1567" s="4">
        <f t="shared" si="121"/>
        <v>51.919079000000004</v>
      </c>
      <c r="N1567" s="4">
        <f t="shared" si="122"/>
        <v>1610.7272</v>
      </c>
      <c r="O1567" s="4">
        <f t="shared" si="123"/>
        <v>51.872478000000001</v>
      </c>
      <c r="P1567" s="12">
        <f t="shared" si="124"/>
        <v>51.901998466123743</v>
      </c>
      <c r="R1567" s="9">
        <v>1479.5572999999999</v>
      </c>
      <c r="S1567" s="10">
        <v>38.383082999999999</v>
      </c>
    </row>
    <row r="1568" spans="1:19">
      <c r="A1568" s="4">
        <v>87290</v>
      </c>
      <c r="B1568" s="4" t="s">
        <v>26</v>
      </c>
      <c r="C1568" s="4">
        <v>21</v>
      </c>
      <c r="D1568" s="4" t="s">
        <v>4</v>
      </c>
      <c r="E1568" s="4">
        <v>2017</v>
      </c>
      <c r="F1568" s="4" t="s">
        <v>0</v>
      </c>
      <c r="G1568" s="4">
        <v>40</v>
      </c>
      <c r="H1568" s="4" t="s">
        <v>1</v>
      </c>
      <c r="I1568" s="7">
        <v>1610.97</v>
      </c>
      <c r="J1568" s="8" t="s">
        <v>43</v>
      </c>
      <c r="K1568" s="5">
        <f t="array" ref="K1568">MIN(ABS(R$2:R$2623-I1568))</f>
        <v>0.23520000000007713</v>
      </c>
      <c r="L1568" s="4">
        <f t="shared" si="120"/>
        <v>1611.2052000000001</v>
      </c>
      <c r="M1568" s="4">
        <f t="shared" si="121"/>
        <v>51.919079000000004</v>
      </c>
      <c r="N1568" s="4">
        <f t="shared" si="122"/>
        <v>1610.7272</v>
      </c>
      <c r="O1568" s="4">
        <f t="shared" si="123"/>
        <v>51.872478000000001</v>
      </c>
      <c r="P1568" s="12">
        <f t="shared" si="124"/>
        <v>51.896148968215812</v>
      </c>
      <c r="R1568" s="9">
        <v>1479.2833000000001</v>
      </c>
      <c r="S1568" s="10">
        <v>38.354464999999998</v>
      </c>
    </row>
    <row r="1569" spans="1:19">
      <c r="A1569" s="4">
        <v>5662</v>
      </c>
      <c r="B1569" s="4" t="s">
        <v>6</v>
      </c>
      <c r="C1569" s="4">
        <v>1</v>
      </c>
      <c r="D1569" s="4" t="s">
        <v>4</v>
      </c>
      <c r="E1569" s="4">
        <v>2016</v>
      </c>
      <c r="F1569" s="4" t="s">
        <v>0</v>
      </c>
      <c r="G1569" s="4">
        <v>90</v>
      </c>
      <c r="H1569" s="4" t="s">
        <v>4</v>
      </c>
      <c r="I1569" s="7">
        <v>1610.9</v>
      </c>
      <c r="J1569" s="8" t="s">
        <v>43</v>
      </c>
      <c r="K1569" s="5">
        <f t="array" ref="K1569">MIN(ABS(R$2:R$2623-I1569))</f>
        <v>0.17280000000005202</v>
      </c>
      <c r="L1569" s="4">
        <f t="shared" si="120"/>
        <v>1610.7272</v>
      </c>
      <c r="M1569" s="4">
        <f t="shared" si="121"/>
        <v>51.872478000000001</v>
      </c>
      <c r="N1569" s="4">
        <f t="shared" si="122"/>
        <v>1611.2052000000001</v>
      </c>
      <c r="O1569" s="4">
        <f t="shared" si="123"/>
        <v>51.919079000000004</v>
      </c>
      <c r="P1569" s="12">
        <f t="shared" si="124"/>
        <v>51.889324553989859</v>
      </c>
      <c r="R1569" s="9">
        <v>1479.1001000000001</v>
      </c>
      <c r="S1569" s="10">
        <v>38.335326999999999</v>
      </c>
    </row>
    <row r="1570" spans="1:19">
      <c r="A1570" s="4">
        <v>5649</v>
      </c>
      <c r="B1570" s="4" t="s">
        <v>6</v>
      </c>
      <c r="C1570" s="4">
        <v>1</v>
      </c>
      <c r="D1570" s="4" t="s">
        <v>4</v>
      </c>
      <c r="E1570" s="4">
        <v>2016</v>
      </c>
      <c r="F1570" s="4" t="s">
        <v>0</v>
      </c>
      <c r="G1570" s="4">
        <v>77</v>
      </c>
      <c r="H1570" s="4" t="s">
        <v>1</v>
      </c>
      <c r="I1570" s="7">
        <v>1610.73</v>
      </c>
      <c r="J1570" s="8" t="s">
        <v>43</v>
      </c>
      <c r="K1570" s="5">
        <f t="array" ref="K1570">MIN(ABS(R$2:R$2623-I1570))</f>
        <v>2.7999999999792635E-3</v>
      </c>
      <c r="L1570" s="4">
        <f t="shared" si="120"/>
        <v>1610.7272</v>
      </c>
      <c r="M1570" s="4">
        <f t="shared" si="121"/>
        <v>51.872478000000001</v>
      </c>
      <c r="N1570" s="4">
        <f t="shared" si="122"/>
        <v>1611.2052000000001</v>
      </c>
      <c r="O1570" s="4">
        <f t="shared" si="123"/>
        <v>51.919079000000004</v>
      </c>
      <c r="P1570" s="12">
        <f t="shared" si="124"/>
        <v>51.872750976584001</v>
      </c>
      <c r="R1570" s="9">
        <v>1478.9901</v>
      </c>
      <c r="S1570" s="10">
        <v>38.323841000000002</v>
      </c>
    </row>
    <row r="1571" spans="1:19">
      <c r="A1571" s="4">
        <v>65348</v>
      </c>
      <c r="B1571" s="4" t="s">
        <v>20</v>
      </c>
      <c r="C1571" s="4">
        <v>15</v>
      </c>
      <c r="D1571" s="4" t="s">
        <v>4</v>
      </c>
      <c r="E1571" s="4">
        <v>2015</v>
      </c>
      <c r="F1571" s="4" t="s">
        <v>0</v>
      </c>
      <c r="G1571" s="4">
        <v>42</v>
      </c>
      <c r="H1571" s="4" t="s">
        <v>1</v>
      </c>
      <c r="I1571" s="9">
        <v>1610.7272</v>
      </c>
      <c r="J1571" s="10">
        <v>51.872478000000001</v>
      </c>
      <c r="K1571" s="5">
        <f t="array" ref="K1571">MIN(ABS(R$2:R$2623-I1571))</f>
        <v>0</v>
      </c>
      <c r="L1571" s="4">
        <f t="shared" si="120"/>
        <v>1610.7272</v>
      </c>
      <c r="M1571" s="4">
        <f t="shared" si="121"/>
        <v>51.872478000000001</v>
      </c>
      <c r="N1571" s="4">
        <f t="shared" si="122"/>
        <v>1610.6638</v>
      </c>
      <c r="O1571" s="4">
        <f t="shared" si="123"/>
        <v>51.866298999999998</v>
      </c>
      <c r="P1571" s="12">
        <f t="shared" si="124"/>
        <v>51.872478000053746</v>
      </c>
      <c r="R1571" s="9">
        <v>1478.9232999999999</v>
      </c>
      <c r="S1571" s="10">
        <v>38.316864000000002</v>
      </c>
    </row>
    <row r="1572" spans="1:19">
      <c r="A1572" s="4">
        <v>119457</v>
      </c>
      <c r="B1572" s="4" t="s">
        <v>34</v>
      </c>
      <c r="C1572" s="4">
        <v>29</v>
      </c>
      <c r="D1572" s="4" t="s">
        <v>4</v>
      </c>
      <c r="E1572" s="4">
        <v>2017</v>
      </c>
      <c r="F1572" s="4" t="s">
        <v>0</v>
      </c>
      <c r="G1572" s="4">
        <v>45</v>
      </c>
      <c r="H1572" s="4" t="s">
        <v>1</v>
      </c>
      <c r="I1572" s="7">
        <v>1610.67</v>
      </c>
      <c r="J1572" s="8" t="s">
        <v>43</v>
      </c>
      <c r="K1572" s="5">
        <f t="array" ref="K1572">MIN(ABS(R$2:R$2623-I1572))</f>
        <v>6.2000000000352884E-3</v>
      </c>
      <c r="L1572" s="4">
        <f t="shared" si="120"/>
        <v>1610.6638</v>
      </c>
      <c r="M1572" s="4">
        <f t="shared" si="121"/>
        <v>51.866298999999998</v>
      </c>
      <c r="N1572" s="4">
        <f t="shared" si="122"/>
        <v>1610.7272</v>
      </c>
      <c r="O1572" s="4">
        <f t="shared" si="123"/>
        <v>51.872478000000001</v>
      </c>
      <c r="P1572" s="12">
        <f t="shared" si="124"/>
        <v>51.866903255574258</v>
      </c>
      <c r="R1572" s="9">
        <v>1478.7822000000001</v>
      </c>
      <c r="S1572" s="10">
        <v>38.302128000000003</v>
      </c>
    </row>
    <row r="1573" spans="1:19">
      <c r="A1573" s="4">
        <v>25521</v>
      </c>
      <c r="B1573" s="4" t="s">
        <v>11</v>
      </c>
      <c r="C1573" s="4">
        <v>6</v>
      </c>
      <c r="D1573" s="4" t="s">
        <v>4</v>
      </c>
      <c r="E1573" s="4">
        <v>2015</v>
      </c>
      <c r="F1573" s="4" t="s">
        <v>0</v>
      </c>
      <c r="G1573" s="4">
        <v>64</v>
      </c>
      <c r="H1573" s="4" t="s">
        <v>1</v>
      </c>
      <c r="I1573" s="9">
        <v>1610.6638</v>
      </c>
      <c r="J1573" s="10">
        <v>51.866298999999998</v>
      </c>
      <c r="K1573" s="5">
        <f t="array" ref="K1573">MIN(ABS(R$2:R$2623-I1573))</f>
        <v>0</v>
      </c>
      <c r="L1573" s="4">
        <f t="shared" si="120"/>
        <v>1610.6638</v>
      </c>
      <c r="M1573" s="4">
        <f t="shared" si="121"/>
        <v>51.866298999999998</v>
      </c>
      <c r="N1573" s="4">
        <f t="shared" si="122"/>
        <v>1610.6539</v>
      </c>
      <c r="O1573" s="4">
        <f t="shared" si="123"/>
        <v>51.865333999999997</v>
      </c>
      <c r="P1573" s="12">
        <f t="shared" si="124"/>
        <v>51.866298999398964</v>
      </c>
      <c r="R1573" s="9">
        <v>1478.7598</v>
      </c>
      <c r="S1573" s="10">
        <v>38.299782</v>
      </c>
    </row>
    <row r="1574" spans="1:19">
      <c r="A1574" s="4">
        <v>87135</v>
      </c>
      <c r="B1574" s="4" t="s">
        <v>26</v>
      </c>
      <c r="C1574" s="4">
        <v>21</v>
      </c>
      <c r="D1574" s="4" t="s">
        <v>4</v>
      </c>
      <c r="E1574" s="4">
        <v>2015</v>
      </c>
      <c r="F1574" s="4" t="s">
        <v>0</v>
      </c>
      <c r="G1574" s="4">
        <v>67</v>
      </c>
      <c r="H1574" s="4" t="s">
        <v>1</v>
      </c>
      <c r="I1574" s="9">
        <v>1610.6539</v>
      </c>
      <c r="J1574" s="10">
        <v>51.865333999999997</v>
      </c>
      <c r="K1574" s="5">
        <f t="array" ref="K1574">MIN(ABS(R$2:R$2623-I1574))</f>
        <v>0</v>
      </c>
      <c r="L1574" s="4">
        <f t="shared" si="120"/>
        <v>1610.6539</v>
      </c>
      <c r="M1574" s="4">
        <f t="shared" si="121"/>
        <v>51.865333999999997</v>
      </c>
      <c r="N1574" s="4">
        <f t="shared" si="122"/>
        <v>1610.5389</v>
      </c>
      <c r="O1574" s="4">
        <f t="shared" si="123"/>
        <v>51.854118</v>
      </c>
      <c r="P1574" s="12">
        <f t="shared" si="124"/>
        <v>51.865333999992025</v>
      </c>
      <c r="R1574" s="9">
        <v>1478.4931999999999</v>
      </c>
      <c r="S1574" s="10">
        <v>38.271937999999999</v>
      </c>
    </row>
    <row r="1575" spans="1:19">
      <c r="A1575" s="4">
        <v>49038</v>
      </c>
      <c r="B1575" s="4" t="s">
        <v>16</v>
      </c>
      <c r="C1575" s="4">
        <v>11</v>
      </c>
      <c r="D1575" s="4" t="s">
        <v>4</v>
      </c>
      <c r="E1575" s="4">
        <v>2015</v>
      </c>
      <c r="F1575" s="4" t="s">
        <v>0</v>
      </c>
      <c r="G1575" s="4">
        <v>75</v>
      </c>
      <c r="H1575" s="4" t="s">
        <v>1</v>
      </c>
      <c r="I1575" s="9">
        <v>1610.5389</v>
      </c>
      <c r="J1575" s="10">
        <v>51.854118</v>
      </c>
      <c r="K1575" s="5">
        <f t="array" ref="K1575">MIN(ABS(R$2:R$2623-I1575))</f>
        <v>0</v>
      </c>
      <c r="L1575" s="4">
        <f t="shared" si="120"/>
        <v>1610.5389</v>
      </c>
      <c r="M1575" s="4">
        <f t="shared" si="121"/>
        <v>51.854118</v>
      </c>
      <c r="N1575" s="4">
        <f t="shared" si="122"/>
        <v>1610.5343</v>
      </c>
      <c r="O1575" s="4">
        <f t="shared" si="123"/>
        <v>51.853667999999999</v>
      </c>
      <c r="P1575" s="12">
        <f t="shared" si="124"/>
        <v>51.854117998338047</v>
      </c>
      <c r="R1575" s="9">
        <v>1478.4749999999999</v>
      </c>
      <c r="S1575" s="10">
        <v>38.270038999999997</v>
      </c>
    </row>
    <row r="1576" spans="1:19">
      <c r="A1576" s="4">
        <v>28712</v>
      </c>
      <c r="B1576" s="4" t="s">
        <v>12</v>
      </c>
      <c r="C1576" s="4">
        <v>7</v>
      </c>
      <c r="D1576" s="4" t="s">
        <v>4</v>
      </c>
      <c r="E1576" s="4">
        <v>2015</v>
      </c>
      <c r="F1576" s="4" t="s">
        <v>0</v>
      </c>
      <c r="G1576" s="4">
        <v>24</v>
      </c>
      <c r="H1576" s="4" t="s">
        <v>1</v>
      </c>
      <c r="I1576" s="9">
        <v>1610.5343</v>
      </c>
      <c r="J1576" s="10">
        <v>51.853667999999999</v>
      </c>
      <c r="K1576" s="5">
        <f t="array" ref="K1576">MIN(ABS(R$2:R$2623-I1576))</f>
        <v>0</v>
      </c>
      <c r="L1576" s="4">
        <f t="shared" si="120"/>
        <v>1610.5343</v>
      </c>
      <c r="M1576" s="4">
        <f t="shared" si="121"/>
        <v>51.853667999999999</v>
      </c>
      <c r="N1576" s="4">
        <f t="shared" si="122"/>
        <v>1610.5342000000001</v>
      </c>
      <c r="O1576" s="4">
        <f t="shared" si="123"/>
        <v>51.853653000000001</v>
      </c>
      <c r="P1576" s="12">
        <f t="shared" si="124"/>
        <v>51.85366801025539</v>
      </c>
      <c r="R1576" s="9">
        <v>1478.3073999999999</v>
      </c>
      <c r="S1576" s="10">
        <v>38.252536999999997</v>
      </c>
    </row>
    <row r="1577" spans="1:19">
      <c r="A1577" s="4">
        <v>103559</v>
      </c>
      <c r="B1577" s="4" t="s">
        <v>30</v>
      </c>
      <c r="C1577" s="4">
        <v>25</v>
      </c>
      <c r="D1577" s="4" t="s">
        <v>4</v>
      </c>
      <c r="E1577" s="4">
        <v>2015</v>
      </c>
      <c r="F1577" s="4" t="s">
        <v>0</v>
      </c>
      <c r="G1577" s="4">
        <v>16</v>
      </c>
      <c r="H1577" s="4" t="s">
        <v>1</v>
      </c>
      <c r="I1577" s="9">
        <v>1610.5342000000001</v>
      </c>
      <c r="J1577" s="10">
        <v>51.853653000000001</v>
      </c>
      <c r="K1577" s="5">
        <f t="array" ref="K1577">MIN(ABS(R$2:R$2623-I1577))</f>
        <v>0</v>
      </c>
      <c r="L1577" s="4">
        <f t="shared" si="120"/>
        <v>1610.5342000000001</v>
      </c>
      <c r="M1577" s="4">
        <f t="shared" si="121"/>
        <v>51.853653000000001</v>
      </c>
      <c r="N1577" s="4">
        <f t="shared" si="122"/>
        <v>1610.4866</v>
      </c>
      <c r="O1577" s="4">
        <f t="shared" si="123"/>
        <v>51.84901</v>
      </c>
      <c r="P1577" s="12">
        <f t="shared" si="124"/>
        <v>51.853653000047537</v>
      </c>
      <c r="R1577" s="9">
        <v>1478.0378000000001</v>
      </c>
      <c r="S1577" s="10">
        <v>38.224392000000002</v>
      </c>
    </row>
    <row r="1578" spans="1:19">
      <c r="A1578" s="4">
        <v>115549</v>
      </c>
      <c r="B1578" s="4" t="s">
        <v>33</v>
      </c>
      <c r="C1578" s="4">
        <v>28</v>
      </c>
      <c r="D1578" s="4" t="s">
        <v>4</v>
      </c>
      <c r="E1578" s="4">
        <v>2015</v>
      </c>
      <c r="F1578" s="4" t="s">
        <v>0</v>
      </c>
      <c r="G1578" s="4">
        <v>54</v>
      </c>
      <c r="H1578" s="4" t="s">
        <v>1</v>
      </c>
      <c r="I1578" s="9">
        <v>1610.4866</v>
      </c>
      <c r="J1578" s="10">
        <v>51.84901</v>
      </c>
      <c r="K1578" s="5">
        <f t="array" ref="K1578">MIN(ABS(R$2:R$2623-I1578))</f>
        <v>0</v>
      </c>
      <c r="L1578" s="4">
        <f t="shared" si="120"/>
        <v>1610.4866</v>
      </c>
      <c r="M1578" s="4">
        <f t="shared" si="121"/>
        <v>51.84901</v>
      </c>
      <c r="N1578" s="4">
        <f t="shared" si="122"/>
        <v>1610.441</v>
      </c>
      <c r="O1578" s="4">
        <f t="shared" si="123"/>
        <v>51.844569999999997</v>
      </c>
      <c r="P1578" s="12">
        <f t="shared" si="124"/>
        <v>51.849010000020698</v>
      </c>
      <c r="R1578" s="9">
        <v>1477.8878</v>
      </c>
      <c r="S1578" s="10">
        <v>38.208728999999998</v>
      </c>
    </row>
    <row r="1579" spans="1:19">
      <c r="A1579" s="4">
        <v>49024</v>
      </c>
      <c r="B1579" s="4" t="s">
        <v>16</v>
      </c>
      <c r="C1579" s="4">
        <v>11</v>
      </c>
      <c r="D1579" s="4" t="s">
        <v>4</v>
      </c>
      <c r="E1579" s="4">
        <v>2015</v>
      </c>
      <c r="F1579" s="4" t="s">
        <v>0</v>
      </c>
      <c r="G1579" s="4">
        <v>61</v>
      </c>
      <c r="H1579" s="4" t="s">
        <v>1</v>
      </c>
      <c r="I1579" s="9">
        <v>1610.441</v>
      </c>
      <c r="J1579" s="10">
        <v>51.844569999999997</v>
      </c>
      <c r="K1579" s="5">
        <f t="array" ref="K1579">MIN(ABS(R$2:R$2623-I1579))</f>
        <v>0</v>
      </c>
      <c r="L1579" s="4">
        <f t="shared" si="120"/>
        <v>1610.441</v>
      </c>
      <c r="M1579" s="4">
        <f t="shared" si="121"/>
        <v>51.844569999999997</v>
      </c>
      <c r="N1579" s="4">
        <f t="shared" si="122"/>
        <v>1610.4114</v>
      </c>
      <c r="O1579" s="4">
        <f t="shared" si="123"/>
        <v>51.841675000000002</v>
      </c>
      <c r="P1579" s="12">
        <f t="shared" si="124"/>
        <v>51.844569999967142</v>
      </c>
      <c r="R1579" s="9">
        <v>1477.8362999999999</v>
      </c>
      <c r="S1579" s="10">
        <v>38.20335</v>
      </c>
    </row>
    <row r="1580" spans="1:19">
      <c r="A1580" s="4">
        <v>65340</v>
      </c>
      <c r="B1580" s="4" t="s">
        <v>20</v>
      </c>
      <c r="C1580" s="4">
        <v>15</v>
      </c>
      <c r="D1580" s="4" t="s">
        <v>4</v>
      </c>
      <c r="E1580" s="4">
        <v>2015</v>
      </c>
      <c r="F1580" s="4" t="s">
        <v>0</v>
      </c>
      <c r="G1580" s="4">
        <v>34</v>
      </c>
      <c r="H1580" s="4" t="s">
        <v>1</v>
      </c>
      <c r="I1580" s="9">
        <v>1610.4114</v>
      </c>
      <c r="J1580" s="10">
        <v>51.841675000000002</v>
      </c>
      <c r="K1580" s="5">
        <f t="array" ref="K1580">MIN(ABS(R$2:R$2623-I1580))</f>
        <v>0</v>
      </c>
      <c r="L1580" s="4">
        <f t="shared" si="120"/>
        <v>1610.4114</v>
      </c>
      <c r="M1580" s="4">
        <f t="shared" si="121"/>
        <v>51.841675000000002</v>
      </c>
      <c r="N1580" s="4">
        <f t="shared" si="122"/>
        <v>1610.2964999999999</v>
      </c>
      <c r="O1580" s="4">
        <f t="shared" si="123"/>
        <v>51.830466999999999</v>
      </c>
      <c r="P1580" s="12">
        <f t="shared" si="124"/>
        <v>51.841674999955288</v>
      </c>
      <c r="R1580" s="9">
        <v>1477.7130999999999</v>
      </c>
      <c r="S1580" s="10">
        <v>38.190491000000002</v>
      </c>
    </row>
    <row r="1581" spans="1:19">
      <c r="A1581" s="4">
        <v>124232</v>
      </c>
      <c r="B1581" s="4" t="s">
        <v>35</v>
      </c>
      <c r="C1581" s="4">
        <v>30</v>
      </c>
      <c r="D1581" s="4" t="s">
        <v>4</v>
      </c>
      <c r="E1581" s="4">
        <v>2017</v>
      </c>
      <c r="F1581" s="4" t="s">
        <v>0</v>
      </c>
      <c r="G1581" s="4">
        <v>63</v>
      </c>
      <c r="H1581" s="4" t="s">
        <v>1</v>
      </c>
      <c r="I1581" s="7">
        <v>1610.33</v>
      </c>
      <c r="J1581" s="8" t="s">
        <v>43</v>
      </c>
      <c r="K1581" s="5">
        <f t="array" ref="K1581">MIN(ABS(R$2:R$2623-I1581))</f>
        <v>3.3500000000003638E-2</v>
      </c>
      <c r="L1581" s="4">
        <f t="shared" si="120"/>
        <v>1610.2964999999999</v>
      </c>
      <c r="M1581" s="4">
        <f t="shared" si="121"/>
        <v>51.830466999999999</v>
      </c>
      <c r="N1581" s="4">
        <f t="shared" si="122"/>
        <v>1610.4114</v>
      </c>
      <c r="O1581" s="4">
        <f t="shared" si="123"/>
        <v>51.841675000000002</v>
      </c>
      <c r="P1581" s="12">
        <f t="shared" si="124"/>
        <v>51.833734780634124</v>
      </c>
      <c r="R1581" s="9">
        <v>1477.6787999999999</v>
      </c>
      <c r="S1581" s="10">
        <v>38.186909</v>
      </c>
    </row>
    <row r="1582" spans="1:19">
      <c r="A1582" s="4">
        <v>115682</v>
      </c>
      <c r="B1582" s="4" t="s">
        <v>33</v>
      </c>
      <c r="C1582" s="4">
        <v>28</v>
      </c>
      <c r="D1582" s="4" t="s">
        <v>4</v>
      </c>
      <c r="E1582" s="4">
        <v>2016</v>
      </c>
      <c r="F1582" s="4" t="s">
        <v>0</v>
      </c>
      <c r="G1582" s="4">
        <v>101</v>
      </c>
      <c r="H1582" s="4" t="s">
        <v>4</v>
      </c>
      <c r="I1582" s="7">
        <v>1610.3</v>
      </c>
      <c r="J1582" s="8" t="s">
        <v>43</v>
      </c>
      <c r="K1582" s="5">
        <f t="array" ref="K1582">MIN(ABS(R$2:R$2623-I1582))</f>
        <v>3.5000000000309228E-3</v>
      </c>
      <c r="L1582" s="4">
        <f t="shared" si="120"/>
        <v>1610.2964999999999</v>
      </c>
      <c r="M1582" s="4">
        <f t="shared" si="121"/>
        <v>51.830466999999999</v>
      </c>
      <c r="N1582" s="4">
        <f t="shared" si="122"/>
        <v>1610.4114</v>
      </c>
      <c r="O1582" s="4">
        <f t="shared" si="123"/>
        <v>51.841675000000002</v>
      </c>
      <c r="P1582" s="12">
        <f t="shared" si="124"/>
        <v>51.830808409876951</v>
      </c>
      <c r="R1582" s="9">
        <v>1477.52</v>
      </c>
      <c r="S1582" s="10">
        <v>38.17033</v>
      </c>
    </row>
    <row r="1583" spans="1:19">
      <c r="A1583" s="4">
        <v>25516</v>
      </c>
      <c r="B1583" s="4" t="s">
        <v>11</v>
      </c>
      <c r="C1583" s="4">
        <v>6</v>
      </c>
      <c r="D1583" s="4" t="s">
        <v>4</v>
      </c>
      <c r="E1583" s="4">
        <v>2015</v>
      </c>
      <c r="F1583" s="4" t="s">
        <v>0</v>
      </c>
      <c r="G1583" s="4">
        <v>59</v>
      </c>
      <c r="H1583" s="4" t="s">
        <v>1</v>
      </c>
      <c r="I1583" s="9">
        <v>1610.2964999999999</v>
      </c>
      <c r="J1583" s="10">
        <v>51.830466999999999</v>
      </c>
      <c r="K1583" s="5">
        <f t="array" ref="K1583">MIN(ABS(R$2:R$2623-I1583))</f>
        <v>0</v>
      </c>
      <c r="L1583" s="4">
        <f t="shared" si="120"/>
        <v>1610.2964999999999</v>
      </c>
      <c r="M1583" s="4">
        <f t="shared" si="121"/>
        <v>51.830466999999999</v>
      </c>
      <c r="N1583" s="4">
        <f t="shared" si="122"/>
        <v>1610.2420999999999</v>
      </c>
      <c r="O1583" s="4">
        <f t="shared" si="123"/>
        <v>51.825153</v>
      </c>
      <c r="P1583" s="12">
        <f t="shared" si="124"/>
        <v>51.830466999881345</v>
      </c>
      <c r="R1583" s="9">
        <v>1477.4367999999999</v>
      </c>
      <c r="S1583" s="10">
        <v>38.161636000000001</v>
      </c>
    </row>
    <row r="1584" spans="1:19">
      <c r="A1584" s="4">
        <v>21518</v>
      </c>
      <c r="B1584" s="4" t="s">
        <v>10</v>
      </c>
      <c r="C1584" s="4">
        <v>5</v>
      </c>
      <c r="D1584" s="4" t="s">
        <v>4</v>
      </c>
      <c r="E1584" s="4">
        <v>2015</v>
      </c>
      <c r="F1584" s="4" t="s">
        <v>0</v>
      </c>
      <c r="G1584" s="4">
        <v>33</v>
      </c>
      <c r="H1584" s="4" t="s">
        <v>1</v>
      </c>
      <c r="I1584" s="9">
        <v>1610.2420999999999</v>
      </c>
      <c r="J1584" s="10">
        <v>51.825153</v>
      </c>
      <c r="K1584" s="5">
        <f t="array" ref="K1584">MIN(ABS(R$2:R$2623-I1584))</f>
        <v>0</v>
      </c>
      <c r="L1584" s="4">
        <f t="shared" si="120"/>
        <v>1610.2420999999999</v>
      </c>
      <c r="M1584" s="4">
        <f t="shared" si="121"/>
        <v>51.825153</v>
      </c>
      <c r="N1584" s="4">
        <f t="shared" si="122"/>
        <v>1610.2284</v>
      </c>
      <c r="O1584" s="4">
        <f t="shared" si="123"/>
        <v>51.823822</v>
      </c>
      <c r="P1584" s="12">
        <f t="shared" si="124"/>
        <v>51.82515299978725</v>
      </c>
      <c r="R1584" s="9">
        <v>1477.3920000000001</v>
      </c>
      <c r="S1584" s="10">
        <v>38.156959999999998</v>
      </c>
    </row>
    <row r="1585" spans="1:19">
      <c r="A1585" s="4">
        <v>115522</v>
      </c>
      <c r="B1585" s="4" t="s">
        <v>33</v>
      </c>
      <c r="C1585" s="4">
        <v>28</v>
      </c>
      <c r="D1585" s="4" t="s">
        <v>4</v>
      </c>
      <c r="E1585" s="4">
        <v>2015</v>
      </c>
      <c r="F1585" s="4" t="s">
        <v>0</v>
      </c>
      <c r="G1585" s="4">
        <v>27</v>
      </c>
      <c r="H1585" s="4" t="s">
        <v>1</v>
      </c>
      <c r="I1585" s="9">
        <v>1610.2284</v>
      </c>
      <c r="J1585" s="10">
        <v>51.823822</v>
      </c>
      <c r="K1585" s="5">
        <f t="array" ref="K1585">MIN(ABS(R$2:R$2623-I1585))</f>
        <v>0</v>
      </c>
      <c r="L1585" s="4">
        <f t="shared" si="120"/>
        <v>1610.2284</v>
      </c>
      <c r="M1585" s="4">
        <f t="shared" si="121"/>
        <v>51.823822</v>
      </c>
      <c r="N1585" s="4">
        <f t="shared" si="122"/>
        <v>1610.1501000000001</v>
      </c>
      <c r="O1585" s="4">
        <f t="shared" si="123"/>
        <v>51.816184999999997</v>
      </c>
      <c r="P1585" s="12">
        <f t="shared" si="124"/>
        <v>51.823822000017429</v>
      </c>
      <c r="R1585" s="9">
        <v>1477.3916999999999</v>
      </c>
      <c r="S1585" s="10">
        <v>38.156936999999999</v>
      </c>
    </row>
    <row r="1586" spans="1:19">
      <c r="A1586" s="4">
        <v>119464</v>
      </c>
      <c r="B1586" s="4" t="s">
        <v>34</v>
      </c>
      <c r="C1586" s="4">
        <v>29</v>
      </c>
      <c r="D1586" s="4" t="s">
        <v>4</v>
      </c>
      <c r="E1586" s="4">
        <v>2017</v>
      </c>
      <c r="F1586" s="4" t="s">
        <v>0</v>
      </c>
      <c r="G1586" s="4">
        <v>52</v>
      </c>
      <c r="H1586" s="4" t="s">
        <v>1</v>
      </c>
      <c r="I1586" s="7">
        <v>1610.21</v>
      </c>
      <c r="J1586" s="8" t="s">
        <v>43</v>
      </c>
      <c r="K1586" s="5">
        <f t="array" ref="K1586">MIN(ABS(R$2:R$2623-I1586))</f>
        <v>1.8399999999928696E-2</v>
      </c>
      <c r="L1586" s="4">
        <f t="shared" si="120"/>
        <v>1610.2284</v>
      </c>
      <c r="M1586" s="4">
        <f t="shared" si="121"/>
        <v>51.823822</v>
      </c>
      <c r="N1586" s="4">
        <f t="shared" si="122"/>
        <v>1610.1501000000001</v>
      </c>
      <c r="O1586" s="4">
        <f t="shared" si="123"/>
        <v>51.816184999999997</v>
      </c>
      <c r="P1586" s="12">
        <f t="shared" si="124"/>
        <v>51.822027353785003</v>
      </c>
      <c r="R1586" s="9">
        <v>1477.3632</v>
      </c>
      <c r="S1586" s="10">
        <v>38.153953999999999</v>
      </c>
    </row>
    <row r="1587" spans="1:19">
      <c r="A1587" s="4">
        <v>65393</v>
      </c>
      <c r="B1587" s="4" t="s">
        <v>20</v>
      </c>
      <c r="C1587" s="4">
        <v>15</v>
      </c>
      <c r="D1587" s="4" t="s">
        <v>4</v>
      </c>
      <c r="E1587" s="4">
        <v>2015</v>
      </c>
      <c r="F1587" s="4" t="s">
        <v>0</v>
      </c>
      <c r="G1587" s="4">
        <v>87</v>
      </c>
      <c r="H1587" s="4" t="s">
        <v>4</v>
      </c>
      <c r="I1587" s="9">
        <v>1610.1501000000001</v>
      </c>
      <c r="J1587" s="10">
        <v>51.816184999999997</v>
      </c>
      <c r="K1587" s="5">
        <f t="array" ref="K1587">MIN(ABS(R$2:R$2623-I1587))</f>
        <v>0</v>
      </c>
      <c r="L1587" s="4">
        <f t="shared" si="120"/>
        <v>1610.1501000000001</v>
      </c>
      <c r="M1587" s="4">
        <f t="shared" si="121"/>
        <v>51.816184999999997</v>
      </c>
      <c r="N1587" s="4">
        <f t="shared" si="122"/>
        <v>1610.1003000000001</v>
      </c>
      <c r="O1587" s="4">
        <f t="shared" si="123"/>
        <v>51.811324999999997</v>
      </c>
      <c r="P1587" s="12">
        <f t="shared" si="124"/>
        <v>51.816184999976862</v>
      </c>
      <c r="R1587" s="9">
        <v>1477.3612000000001</v>
      </c>
      <c r="S1587" s="10">
        <v>38.153751</v>
      </c>
    </row>
    <row r="1588" spans="1:19">
      <c r="A1588" s="4">
        <v>115529</v>
      </c>
      <c r="B1588" s="4" t="s">
        <v>33</v>
      </c>
      <c r="C1588" s="4">
        <v>28</v>
      </c>
      <c r="D1588" s="4" t="s">
        <v>4</v>
      </c>
      <c r="E1588" s="4">
        <v>2015</v>
      </c>
      <c r="F1588" s="4" t="s">
        <v>0</v>
      </c>
      <c r="G1588" s="4">
        <v>34</v>
      </c>
      <c r="H1588" s="4" t="s">
        <v>1</v>
      </c>
      <c r="I1588" s="9">
        <v>1610.1003000000001</v>
      </c>
      <c r="J1588" s="10">
        <v>51.811324999999997</v>
      </c>
      <c r="K1588" s="5">
        <f t="array" ref="K1588">MIN(ABS(R$2:R$2623-I1588))</f>
        <v>0</v>
      </c>
      <c r="L1588" s="4">
        <f t="shared" si="120"/>
        <v>1610.1003000000001</v>
      </c>
      <c r="M1588" s="4">
        <f t="shared" si="121"/>
        <v>51.811324999999997</v>
      </c>
      <c r="N1588" s="4">
        <f t="shared" si="122"/>
        <v>1609.9668999999999</v>
      </c>
      <c r="O1588" s="4">
        <f t="shared" si="123"/>
        <v>51.798302</v>
      </c>
      <c r="P1588" s="12">
        <f t="shared" si="124"/>
        <v>51.811324999968939</v>
      </c>
      <c r="R1588" s="9">
        <v>1477.2888</v>
      </c>
      <c r="S1588" s="10">
        <v>38.146194000000001</v>
      </c>
    </row>
    <row r="1589" spans="1:19">
      <c r="A1589" s="4">
        <v>57465</v>
      </c>
      <c r="B1589" s="4" t="s">
        <v>18</v>
      </c>
      <c r="C1589" s="4">
        <v>13</v>
      </c>
      <c r="D1589" s="4" t="s">
        <v>4</v>
      </c>
      <c r="E1589" s="4">
        <v>2016</v>
      </c>
      <c r="F1589" s="4" t="s">
        <v>0</v>
      </c>
      <c r="G1589" s="4">
        <v>88</v>
      </c>
      <c r="H1589" s="4" t="s">
        <v>4</v>
      </c>
      <c r="I1589" s="7">
        <v>1610.01</v>
      </c>
      <c r="J1589" s="8" t="s">
        <v>43</v>
      </c>
      <c r="K1589" s="5">
        <f t="array" ref="K1589">MIN(ABS(R$2:R$2623-I1589))</f>
        <v>4.3100000000094951E-2</v>
      </c>
      <c r="L1589" s="4">
        <f t="shared" si="120"/>
        <v>1609.9668999999999</v>
      </c>
      <c r="M1589" s="4">
        <f t="shared" si="121"/>
        <v>51.798302</v>
      </c>
      <c r="N1589" s="4">
        <f t="shared" si="122"/>
        <v>1610.1003000000001</v>
      </c>
      <c r="O1589" s="4">
        <f t="shared" si="123"/>
        <v>51.811324999999997</v>
      </c>
      <c r="P1589" s="12">
        <f t="shared" si="124"/>
        <v>51.802509580928458</v>
      </c>
      <c r="R1589" s="9">
        <v>1477.2746999999999</v>
      </c>
      <c r="S1589" s="10">
        <v>38.144714</v>
      </c>
    </row>
    <row r="1590" spans="1:19">
      <c r="A1590" s="4">
        <v>103614</v>
      </c>
      <c r="B1590" s="4" t="s">
        <v>30</v>
      </c>
      <c r="C1590" s="4">
        <v>25</v>
      </c>
      <c r="D1590" s="4" t="s">
        <v>4</v>
      </c>
      <c r="E1590" s="4">
        <v>2015</v>
      </c>
      <c r="F1590" s="4" t="s">
        <v>0</v>
      </c>
      <c r="G1590" s="4">
        <v>71</v>
      </c>
      <c r="H1590" s="4" t="s">
        <v>1</v>
      </c>
      <c r="I1590" s="9">
        <v>1609.9668999999999</v>
      </c>
      <c r="J1590" s="10">
        <v>51.798302</v>
      </c>
      <c r="K1590" s="5">
        <f t="array" ref="K1590">MIN(ABS(R$2:R$2623-I1590))</f>
        <v>0</v>
      </c>
      <c r="L1590" s="4">
        <f t="shared" si="120"/>
        <v>1609.9668999999999</v>
      </c>
      <c r="M1590" s="4">
        <f t="shared" si="121"/>
        <v>51.798302</v>
      </c>
      <c r="N1590" s="4">
        <f t="shared" si="122"/>
        <v>1609.9340999999999</v>
      </c>
      <c r="O1590" s="4">
        <f t="shared" si="123"/>
        <v>51.795093999999999</v>
      </c>
      <c r="P1590" s="12">
        <f t="shared" si="124"/>
        <v>51.798302000037999</v>
      </c>
      <c r="R1590" s="9">
        <v>1476.9409000000001</v>
      </c>
      <c r="S1590" s="10">
        <v>38.109878999999999</v>
      </c>
    </row>
    <row r="1591" spans="1:19">
      <c r="A1591" s="4">
        <v>28746</v>
      </c>
      <c r="B1591" s="4" t="s">
        <v>12</v>
      </c>
      <c r="C1591" s="4">
        <v>7</v>
      </c>
      <c r="D1591" s="4" t="s">
        <v>4</v>
      </c>
      <c r="E1591" s="4">
        <v>2015</v>
      </c>
      <c r="F1591" s="4" t="s">
        <v>0</v>
      </c>
      <c r="G1591" s="4">
        <v>58</v>
      </c>
      <c r="H1591" s="4" t="s">
        <v>1</v>
      </c>
      <c r="I1591" s="9">
        <v>1609.9340999999999</v>
      </c>
      <c r="J1591" s="10">
        <v>51.795093999999999</v>
      </c>
      <c r="K1591" s="5">
        <f t="array" ref="K1591">MIN(ABS(R$2:R$2623-I1591))</f>
        <v>0</v>
      </c>
      <c r="L1591" s="4">
        <f t="shared" si="120"/>
        <v>1609.9340999999999</v>
      </c>
      <c r="M1591" s="4">
        <f t="shared" si="121"/>
        <v>51.795093999999999</v>
      </c>
      <c r="N1591" s="4">
        <f t="shared" si="122"/>
        <v>1609.8054</v>
      </c>
      <c r="O1591" s="4">
        <f t="shared" si="123"/>
        <v>51.782532000000003</v>
      </c>
      <c r="P1591" s="12">
        <f t="shared" si="124"/>
        <v>51.795093999924646</v>
      </c>
      <c r="R1591" s="9">
        <v>1476.8181</v>
      </c>
      <c r="S1591" s="10">
        <v>38.097060999999997</v>
      </c>
    </row>
    <row r="1592" spans="1:19">
      <c r="A1592" s="4">
        <v>49018</v>
      </c>
      <c r="B1592" s="4" t="s">
        <v>16</v>
      </c>
      <c r="C1592" s="4">
        <v>11</v>
      </c>
      <c r="D1592" s="4" t="s">
        <v>4</v>
      </c>
      <c r="E1592" s="4">
        <v>2015</v>
      </c>
      <c r="F1592" s="4" t="s">
        <v>0</v>
      </c>
      <c r="G1592" s="4">
        <v>55</v>
      </c>
      <c r="H1592" s="4" t="s">
        <v>1</v>
      </c>
      <c r="I1592" s="9">
        <v>1609.8054</v>
      </c>
      <c r="J1592" s="10">
        <v>51.782532000000003</v>
      </c>
      <c r="K1592" s="5">
        <f t="array" ref="K1592">MIN(ABS(R$2:R$2623-I1592))</f>
        <v>0</v>
      </c>
      <c r="L1592" s="4">
        <f t="shared" si="120"/>
        <v>1609.8054</v>
      </c>
      <c r="M1592" s="4">
        <f t="shared" si="121"/>
        <v>51.782532000000003</v>
      </c>
      <c r="N1592" s="4">
        <f t="shared" si="122"/>
        <v>1609.7616</v>
      </c>
      <c r="O1592" s="4">
        <f t="shared" si="123"/>
        <v>51.778255000000001</v>
      </c>
      <c r="P1592" s="12">
        <f t="shared" si="124"/>
        <v>51.782532000056982</v>
      </c>
      <c r="R1592" s="9">
        <v>1476.7539999999999</v>
      </c>
      <c r="S1592" s="10">
        <v>38.090373999999997</v>
      </c>
    </row>
    <row r="1593" spans="1:19">
      <c r="A1593" s="4">
        <v>103592</v>
      </c>
      <c r="B1593" s="4" t="s">
        <v>30</v>
      </c>
      <c r="C1593" s="4">
        <v>25</v>
      </c>
      <c r="D1593" s="4" t="s">
        <v>4</v>
      </c>
      <c r="E1593" s="4">
        <v>2015</v>
      </c>
      <c r="F1593" s="4" t="s">
        <v>0</v>
      </c>
      <c r="G1593" s="4">
        <v>49</v>
      </c>
      <c r="H1593" s="4" t="s">
        <v>1</v>
      </c>
      <c r="I1593" s="9">
        <v>1609.7616</v>
      </c>
      <c r="J1593" s="10">
        <v>51.778255000000001</v>
      </c>
      <c r="K1593" s="5">
        <f t="array" ref="K1593">MIN(ABS(R$2:R$2623-I1593))</f>
        <v>0</v>
      </c>
      <c r="L1593" s="4">
        <f t="shared" si="120"/>
        <v>1609.7616</v>
      </c>
      <c r="M1593" s="4">
        <f t="shared" si="121"/>
        <v>51.778255000000001</v>
      </c>
      <c r="N1593" s="4">
        <f t="shared" si="122"/>
        <v>1609.701</v>
      </c>
      <c r="O1593" s="4">
        <f t="shared" si="123"/>
        <v>51.772342999999999</v>
      </c>
      <c r="P1593" s="12">
        <f t="shared" si="124"/>
        <v>51.778254999988427</v>
      </c>
      <c r="R1593" s="9">
        <v>1476.7334000000001</v>
      </c>
      <c r="S1593" s="10">
        <v>38.088219000000002</v>
      </c>
    </row>
    <row r="1594" spans="1:19">
      <c r="A1594" s="4">
        <v>11814</v>
      </c>
      <c r="B1594" s="4" t="s">
        <v>7</v>
      </c>
      <c r="C1594" s="4">
        <v>2</v>
      </c>
      <c r="D1594" s="4" t="s">
        <v>4</v>
      </c>
      <c r="E1594" s="4">
        <v>2016</v>
      </c>
      <c r="F1594" s="4" t="s">
        <v>0</v>
      </c>
      <c r="G1594" s="4">
        <v>65</v>
      </c>
      <c r="H1594" s="4" t="s">
        <v>1</v>
      </c>
      <c r="I1594" s="7">
        <v>1609.75</v>
      </c>
      <c r="J1594" s="8" t="s">
        <v>43</v>
      </c>
      <c r="K1594" s="5">
        <f t="array" ref="K1594">MIN(ABS(R$2:R$2623-I1594))</f>
        <v>1.160000000004402E-2</v>
      </c>
      <c r="L1594" s="4">
        <f t="shared" si="120"/>
        <v>1609.7616</v>
      </c>
      <c r="M1594" s="4">
        <f t="shared" si="121"/>
        <v>51.778255000000001</v>
      </c>
      <c r="N1594" s="4">
        <f t="shared" si="122"/>
        <v>1609.701</v>
      </c>
      <c r="O1594" s="4">
        <f t="shared" si="123"/>
        <v>51.772342999999999</v>
      </c>
      <c r="P1594" s="12">
        <f t="shared" si="124"/>
        <v>51.777123330021418</v>
      </c>
      <c r="R1594" s="9">
        <v>1476.6867999999999</v>
      </c>
      <c r="S1594" s="10">
        <v>38.083354999999997</v>
      </c>
    </row>
    <row r="1595" spans="1:19">
      <c r="A1595" s="4">
        <v>115639</v>
      </c>
      <c r="B1595" s="4" t="s">
        <v>33</v>
      </c>
      <c r="C1595" s="4">
        <v>28</v>
      </c>
      <c r="D1595" s="4" t="s">
        <v>4</v>
      </c>
      <c r="E1595" s="4">
        <v>2016</v>
      </c>
      <c r="F1595" s="4" t="s">
        <v>0</v>
      </c>
      <c r="G1595" s="4">
        <v>58</v>
      </c>
      <c r="H1595" s="4" t="s">
        <v>1</v>
      </c>
      <c r="I1595" s="7">
        <v>1609.75</v>
      </c>
      <c r="J1595" s="8" t="s">
        <v>43</v>
      </c>
      <c r="K1595" s="5">
        <f t="array" ref="K1595">MIN(ABS(R$2:R$2623-I1595))</f>
        <v>1.160000000004402E-2</v>
      </c>
      <c r="L1595" s="4">
        <f t="shared" si="120"/>
        <v>1609.7616</v>
      </c>
      <c r="M1595" s="4">
        <f t="shared" si="121"/>
        <v>51.778255000000001</v>
      </c>
      <c r="N1595" s="4">
        <f t="shared" si="122"/>
        <v>1609.701</v>
      </c>
      <c r="O1595" s="4">
        <f t="shared" si="123"/>
        <v>51.772342999999999</v>
      </c>
      <c r="P1595" s="12">
        <f t="shared" si="124"/>
        <v>51.777123330021418</v>
      </c>
      <c r="R1595" s="9">
        <v>1476.1660999999999</v>
      </c>
      <c r="S1595" s="10">
        <v>38.029021999999998</v>
      </c>
    </row>
    <row r="1596" spans="1:19">
      <c r="A1596" s="4">
        <v>57508</v>
      </c>
      <c r="B1596" s="4" t="s">
        <v>18</v>
      </c>
      <c r="C1596" s="4">
        <v>13</v>
      </c>
      <c r="D1596" s="4" t="s">
        <v>4</v>
      </c>
      <c r="E1596" s="4">
        <v>2017</v>
      </c>
      <c r="F1596" s="4" t="s">
        <v>0</v>
      </c>
      <c r="G1596" s="4">
        <v>43</v>
      </c>
      <c r="H1596" s="4" t="s">
        <v>1</v>
      </c>
      <c r="I1596" s="7">
        <v>1609.72</v>
      </c>
      <c r="J1596" s="8" t="s">
        <v>43</v>
      </c>
      <c r="K1596" s="5">
        <f t="array" ref="K1596">MIN(ABS(R$2:R$2623-I1596))</f>
        <v>1.9000000000005457E-2</v>
      </c>
      <c r="L1596" s="4">
        <f t="shared" si="120"/>
        <v>1609.701</v>
      </c>
      <c r="M1596" s="4">
        <f t="shared" si="121"/>
        <v>51.772342999999999</v>
      </c>
      <c r="N1596" s="4">
        <f t="shared" si="122"/>
        <v>1609.7616</v>
      </c>
      <c r="O1596" s="4">
        <f t="shared" si="123"/>
        <v>51.778255000000001</v>
      </c>
      <c r="P1596" s="12">
        <f t="shared" si="124"/>
        <v>51.774196597348151</v>
      </c>
      <c r="R1596" s="9">
        <v>1475.7583999999999</v>
      </c>
      <c r="S1596" s="10">
        <v>37.986485000000002</v>
      </c>
    </row>
    <row r="1597" spans="1:19">
      <c r="A1597" s="4">
        <v>113725</v>
      </c>
      <c r="B1597" s="4" t="s">
        <v>32</v>
      </c>
      <c r="C1597" s="4">
        <v>27</v>
      </c>
      <c r="D1597" s="4" t="s">
        <v>4</v>
      </c>
      <c r="E1597" s="4">
        <v>2015</v>
      </c>
      <c r="F1597" s="4" t="s">
        <v>0</v>
      </c>
      <c r="G1597" s="4">
        <v>57</v>
      </c>
      <c r="H1597" s="4" t="s">
        <v>1</v>
      </c>
      <c r="I1597" s="9">
        <v>1609.701</v>
      </c>
      <c r="J1597" s="10">
        <v>51.772342999999999</v>
      </c>
      <c r="K1597" s="5">
        <f t="array" ref="K1597">MIN(ABS(R$2:R$2623-I1597))</f>
        <v>0</v>
      </c>
      <c r="L1597" s="4">
        <f t="shared" si="120"/>
        <v>1609.701</v>
      </c>
      <c r="M1597" s="4">
        <f t="shared" si="121"/>
        <v>51.772342999999999</v>
      </c>
      <c r="N1597" s="4">
        <f t="shared" si="122"/>
        <v>1609.6476</v>
      </c>
      <c r="O1597" s="4">
        <f t="shared" si="123"/>
        <v>51.767119999999998</v>
      </c>
      <c r="P1597" s="12">
        <f t="shared" si="124"/>
        <v>51.772343000017784</v>
      </c>
      <c r="R1597" s="9">
        <v>1475.6433</v>
      </c>
      <c r="S1597" s="10">
        <v>37.974476000000003</v>
      </c>
    </row>
    <row r="1598" spans="1:19">
      <c r="A1598" s="4">
        <v>49029</v>
      </c>
      <c r="B1598" s="4" t="s">
        <v>16</v>
      </c>
      <c r="C1598" s="4">
        <v>11</v>
      </c>
      <c r="D1598" s="4" t="s">
        <v>4</v>
      </c>
      <c r="E1598" s="4">
        <v>2015</v>
      </c>
      <c r="F1598" s="4" t="s">
        <v>0</v>
      </c>
      <c r="G1598" s="4">
        <v>66</v>
      </c>
      <c r="H1598" s="4" t="s">
        <v>1</v>
      </c>
      <c r="I1598" s="9">
        <v>1609.6476</v>
      </c>
      <c r="J1598" s="10">
        <v>51.767119999999998</v>
      </c>
      <c r="K1598" s="5">
        <f t="array" ref="K1598">MIN(ABS(R$2:R$2623-I1598))</f>
        <v>0</v>
      </c>
      <c r="L1598" s="4">
        <f t="shared" si="120"/>
        <v>1609.6476</v>
      </c>
      <c r="M1598" s="4">
        <f t="shared" si="121"/>
        <v>51.767119999999998</v>
      </c>
      <c r="N1598" s="4">
        <f t="shared" si="122"/>
        <v>1609.5132000000001</v>
      </c>
      <c r="O1598" s="4">
        <f t="shared" si="123"/>
        <v>51.753993999999999</v>
      </c>
      <c r="P1598" s="12">
        <f t="shared" si="124"/>
        <v>51.767119999947091</v>
      </c>
      <c r="R1598" s="9">
        <v>1475.6170999999999</v>
      </c>
      <c r="S1598" s="10">
        <v>37.971736999999997</v>
      </c>
    </row>
    <row r="1599" spans="1:19">
      <c r="A1599" s="4">
        <v>28728</v>
      </c>
      <c r="B1599" s="4" t="s">
        <v>12</v>
      </c>
      <c r="C1599" s="4">
        <v>7</v>
      </c>
      <c r="D1599" s="4" t="s">
        <v>4</v>
      </c>
      <c r="E1599" s="4">
        <v>2015</v>
      </c>
      <c r="F1599" s="4" t="s">
        <v>0</v>
      </c>
      <c r="G1599" s="4">
        <v>40</v>
      </c>
      <c r="H1599" s="4" t="s">
        <v>1</v>
      </c>
      <c r="I1599" s="9">
        <v>1609.5132000000001</v>
      </c>
      <c r="J1599" s="10">
        <v>51.753993999999999</v>
      </c>
      <c r="K1599" s="5">
        <f t="array" ref="K1599">MIN(ABS(R$2:R$2623-I1599))</f>
        <v>0</v>
      </c>
      <c r="L1599" s="4">
        <f t="shared" si="120"/>
        <v>1609.5132000000001</v>
      </c>
      <c r="M1599" s="4">
        <f t="shared" si="121"/>
        <v>51.753993999999999</v>
      </c>
      <c r="N1599" s="4">
        <f t="shared" si="122"/>
        <v>1609.4836</v>
      </c>
      <c r="O1599" s="4">
        <f t="shared" si="123"/>
        <v>51.751106</v>
      </c>
      <c r="P1599" s="12">
        <f t="shared" si="124"/>
        <v>51.753993999883754</v>
      </c>
      <c r="R1599" s="9">
        <v>1475.5499</v>
      </c>
      <c r="S1599" s="10">
        <v>37.964733000000003</v>
      </c>
    </row>
    <row r="1600" spans="1:19">
      <c r="A1600" s="4">
        <v>119472</v>
      </c>
      <c r="B1600" s="4" t="s">
        <v>34</v>
      </c>
      <c r="C1600" s="4">
        <v>29</v>
      </c>
      <c r="D1600" s="4" t="s">
        <v>4</v>
      </c>
      <c r="E1600" s="4">
        <v>2017</v>
      </c>
      <c r="F1600" s="4" t="s">
        <v>0</v>
      </c>
      <c r="G1600" s="4">
        <v>60</v>
      </c>
      <c r="H1600" s="4" t="s">
        <v>1</v>
      </c>
      <c r="I1600" s="7">
        <v>1609.51</v>
      </c>
      <c r="J1600" s="8" t="s">
        <v>43</v>
      </c>
      <c r="K1600" s="5">
        <f t="array" ref="K1600">MIN(ABS(R$2:R$2623-I1600))</f>
        <v>3.200000000106229E-3</v>
      </c>
      <c r="L1600" s="4">
        <f t="shared" si="120"/>
        <v>1609.5132000000001</v>
      </c>
      <c r="M1600" s="4">
        <f t="shared" si="121"/>
        <v>51.753993999999999</v>
      </c>
      <c r="N1600" s="4">
        <f t="shared" si="122"/>
        <v>1609.4836</v>
      </c>
      <c r="O1600" s="4">
        <f t="shared" si="123"/>
        <v>51.751106</v>
      </c>
      <c r="P1600" s="12">
        <f t="shared" si="124"/>
        <v>51.753681783667545</v>
      </c>
      <c r="R1600" s="9">
        <v>1475.4670000000001</v>
      </c>
      <c r="S1600" s="10">
        <v>37.956085000000002</v>
      </c>
    </row>
    <row r="1601" spans="1:19">
      <c r="A1601" s="4">
        <v>49171</v>
      </c>
      <c r="B1601" s="4" t="s">
        <v>16</v>
      </c>
      <c r="C1601" s="4">
        <v>11</v>
      </c>
      <c r="D1601" s="4" t="s">
        <v>4</v>
      </c>
      <c r="E1601" s="4">
        <v>2017</v>
      </c>
      <c r="F1601" s="4" t="s">
        <v>0</v>
      </c>
      <c r="G1601" s="4">
        <v>22</v>
      </c>
      <c r="H1601" s="4" t="s">
        <v>1</v>
      </c>
      <c r="I1601" s="7">
        <v>1609.5</v>
      </c>
      <c r="J1601" s="8" t="s">
        <v>43</v>
      </c>
      <c r="K1601" s="5">
        <f t="array" ref="K1601">MIN(ABS(R$2:R$2623-I1601))</f>
        <v>1.3200000000097134E-2</v>
      </c>
      <c r="L1601" s="4">
        <f t="shared" si="120"/>
        <v>1609.5132000000001</v>
      </c>
      <c r="M1601" s="4">
        <f t="shared" si="121"/>
        <v>51.753993999999999</v>
      </c>
      <c r="N1601" s="4">
        <f t="shared" si="122"/>
        <v>1609.4836</v>
      </c>
      <c r="O1601" s="4">
        <f t="shared" si="123"/>
        <v>51.751106</v>
      </c>
      <c r="P1601" s="12">
        <f t="shared" si="124"/>
        <v>51.752706107991855</v>
      </c>
      <c r="R1601" s="9">
        <v>1475.3244999999999</v>
      </c>
      <c r="S1601" s="10">
        <v>37.941212</v>
      </c>
    </row>
    <row r="1602" spans="1:19">
      <c r="A1602" s="4">
        <v>124228</v>
      </c>
      <c r="B1602" s="4" t="s">
        <v>35</v>
      </c>
      <c r="C1602" s="4">
        <v>30</v>
      </c>
      <c r="D1602" s="4" t="s">
        <v>4</v>
      </c>
      <c r="E1602" s="4">
        <v>2017</v>
      </c>
      <c r="F1602" s="4" t="s">
        <v>0</v>
      </c>
      <c r="G1602" s="4">
        <v>59</v>
      </c>
      <c r="H1602" s="4" t="s">
        <v>1</v>
      </c>
      <c r="I1602" s="7">
        <v>1609.49</v>
      </c>
      <c r="J1602" s="8" t="s">
        <v>43</v>
      </c>
      <c r="K1602" s="5">
        <f t="array" ref="K1602">MIN(ABS(R$2:R$2623-I1602))</f>
        <v>6.3999999999850843E-3</v>
      </c>
      <c r="L1602" s="4">
        <f t="shared" ref="L1602:L1665" si="125">IF(COUNTIF(R:R,I1602-K1602),I1602-K1602,I1602+K1602)</f>
        <v>1609.4836</v>
      </c>
      <c r="M1602" s="4">
        <f t="shared" ref="M1602:M1665" si="126">VLOOKUP(L1602,R:S,2,FALSE)</f>
        <v>51.751106</v>
      </c>
      <c r="N1602" s="4">
        <f t="shared" ref="N1602:N1665" si="127">IF(MATCH(L1602,R:R,0)=2,R$3,IF(MATCH(L1602,R:R,0)=2623,R$2622,INDEX(R:R,(MATCH(L1602,R:R,0)+1-2*(L1602&lt;I1602)))))</f>
        <v>1609.5132000000001</v>
      </c>
      <c r="O1602" s="4">
        <f t="shared" ref="O1602:O1665" si="128">VLOOKUP(N1602,R:S,2,FALSE)</f>
        <v>51.753993999999999</v>
      </c>
      <c r="P1602" s="12">
        <f t="shared" si="124"/>
        <v>51.751730432316172</v>
      </c>
      <c r="R1602" s="9">
        <v>1475.2973999999999</v>
      </c>
      <c r="S1602" s="10">
        <v>37.938384999999997</v>
      </c>
    </row>
    <row r="1603" spans="1:19">
      <c r="A1603" s="4">
        <v>57321</v>
      </c>
      <c r="B1603" s="4" t="s">
        <v>18</v>
      </c>
      <c r="C1603" s="4">
        <v>13</v>
      </c>
      <c r="D1603" s="4" t="s">
        <v>4</v>
      </c>
      <c r="E1603" s="4">
        <v>2015</v>
      </c>
      <c r="F1603" s="4" t="s">
        <v>0</v>
      </c>
      <c r="G1603" s="4">
        <v>40</v>
      </c>
      <c r="H1603" s="4" t="s">
        <v>1</v>
      </c>
      <c r="I1603" s="9">
        <v>1609.4836</v>
      </c>
      <c r="J1603" s="10">
        <v>51.751106</v>
      </c>
      <c r="K1603" s="5">
        <f t="array" ref="K1603">MIN(ABS(R$2:R$2623-I1603))</f>
        <v>0</v>
      </c>
      <c r="L1603" s="4">
        <f t="shared" si="125"/>
        <v>1609.4836</v>
      </c>
      <c r="M1603" s="4">
        <f t="shared" si="126"/>
        <v>51.751106</v>
      </c>
      <c r="N1603" s="4">
        <f t="shared" si="127"/>
        <v>1609.1863000000001</v>
      </c>
      <c r="O1603" s="4">
        <f t="shared" si="128"/>
        <v>51.722054</v>
      </c>
      <c r="P1603" s="12">
        <f t="shared" ref="P1603:P1666" si="129">((M1603-O1603)*I1603+(L1603*O1603-M1603*N1603))/(L1603-N1603)</f>
        <v>51.751106000021998</v>
      </c>
      <c r="R1603" s="9">
        <v>1475.2365</v>
      </c>
      <c r="S1603" s="10">
        <v>37.932034000000002</v>
      </c>
    </row>
    <row r="1604" spans="1:19">
      <c r="A1604" s="4">
        <v>115670</v>
      </c>
      <c r="B1604" s="4" t="s">
        <v>33</v>
      </c>
      <c r="C1604" s="4">
        <v>28</v>
      </c>
      <c r="D1604" s="4" t="s">
        <v>4</v>
      </c>
      <c r="E1604" s="4">
        <v>2016</v>
      </c>
      <c r="F1604" s="4" t="s">
        <v>0</v>
      </c>
      <c r="G1604" s="4">
        <v>89</v>
      </c>
      <c r="H1604" s="4" t="s">
        <v>4</v>
      </c>
      <c r="I1604" s="7">
        <v>1609.48</v>
      </c>
      <c r="J1604" s="8" t="s">
        <v>43</v>
      </c>
      <c r="K1604" s="5">
        <f t="array" ref="K1604">MIN(ABS(R$2:R$2623-I1604))</f>
        <v>3.6000000000058208E-3</v>
      </c>
      <c r="L1604" s="4">
        <f t="shared" si="125"/>
        <v>1609.4836</v>
      </c>
      <c r="M1604" s="4">
        <f t="shared" si="126"/>
        <v>51.751106</v>
      </c>
      <c r="N1604" s="4">
        <f t="shared" si="127"/>
        <v>1609.1863000000001</v>
      </c>
      <c r="O1604" s="4">
        <f t="shared" si="128"/>
        <v>51.722054</v>
      </c>
      <c r="P1604" s="12">
        <f t="shared" si="129"/>
        <v>51.750754209911001</v>
      </c>
      <c r="R1604" s="9">
        <v>1475.192</v>
      </c>
      <c r="S1604" s="10">
        <v>37.927399000000001</v>
      </c>
    </row>
    <row r="1605" spans="1:19">
      <c r="A1605" s="4">
        <v>115644</v>
      </c>
      <c r="B1605" s="4" t="s">
        <v>33</v>
      </c>
      <c r="C1605" s="4">
        <v>28</v>
      </c>
      <c r="D1605" s="4" t="s">
        <v>4</v>
      </c>
      <c r="E1605" s="4">
        <v>2016</v>
      </c>
      <c r="F1605" s="4" t="s">
        <v>0</v>
      </c>
      <c r="G1605" s="4">
        <v>63</v>
      </c>
      <c r="H1605" s="4" t="s">
        <v>1</v>
      </c>
      <c r="I1605" s="7">
        <v>1609.41</v>
      </c>
      <c r="J1605" s="8" t="s">
        <v>43</v>
      </c>
      <c r="K1605" s="5">
        <f t="array" ref="K1605">MIN(ABS(R$2:R$2623-I1605))</f>
        <v>7.3599999999942156E-2</v>
      </c>
      <c r="L1605" s="4">
        <f t="shared" si="125"/>
        <v>1609.4836</v>
      </c>
      <c r="M1605" s="4">
        <f t="shared" si="126"/>
        <v>51.751106</v>
      </c>
      <c r="N1605" s="4">
        <f t="shared" si="127"/>
        <v>1609.1863000000001</v>
      </c>
      <c r="O1605" s="4">
        <f t="shared" si="128"/>
        <v>51.722054</v>
      </c>
      <c r="P1605" s="12">
        <f t="shared" si="129"/>
        <v>51.743913846641576</v>
      </c>
      <c r="R1605" s="9">
        <v>1475.0818999999999</v>
      </c>
      <c r="S1605" s="10">
        <v>37.915913000000003</v>
      </c>
    </row>
    <row r="1606" spans="1:19">
      <c r="A1606" s="4">
        <v>57470</v>
      </c>
      <c r="B1606" s="4" t="s">
        <v>18</v>
      </c>
      <c r="C1606" s="4">
        <v>13</v>
      </c>
      <c r="D1606" s="4" t="s">
        <v>4</v>
      </c>
      <c r="E1606" s="4">
        <v>2017</v>
      </c>
      <c r="F1606" s="4" t="s">
        <v>0</v>
      </c>
      <c r="G1606" s="4">
        <v>5</v>
      </c>
      <c r="H1606" s="4" t="s">
        <v>1</v>
      </c>
      <c r="I1606" s="7">
        <v>1609.38</v>
      </c>
      <c r="J1606" s="8" t="s">
        <v>43</v>
      </c>
      <c r="K1606" s="5">
        <f t="array" ref="K1606">MIN(ABS(R$2:R$2623-I1606))</f>
        <v>0.10359999999991487</v>
      </c>
      <c r="L1606" s="4">
        <f t="shared" si="125"/>
        <v>1609.4836</v>
      </c>
      <c r="M1606" s="4">
        <f t="shared" si="126"/>
        <v>51.751106</v>
      </c>
      <c r="N1606" s="4">
        <f t="shared" si="127"/>
        <v>1609.1863000000001</v>
      </c>
      <c r="O1606" s="4">
        <f t="shared" si="128"/>
        <v>51.722054</v>
      </c>
      <c r="P1606" s="12">
        <f t="shared" si="129"/>
        <v>51.740982262383248</v>
      </c>
      <c r="R1606" s="9">
        <v>1475.0369000000001</v>
      </c>
      <c r="S1606" s="10">
        <v>37.911212999999996</v>
      </c>
    </row>
    <row r="1607" spans="1:19">
      <c r="A1607" s="4">
        <v>115633</v>
      </c>
      <c r="B1607" s="4" t="s">
        <v>33</v>
      </c>
      <c r="C1607" s="4">
        <v>28</v>
      </c>
      <c r="D1607" s="4" t="s">
        <v>4</v>
      </c>
      <c r="E1607" s="4">
        <v>2016</v>
      </c>
      <c r="F1607" s="4" t="s">
        <v>0</v>
      </c>
      <c r="G1607" s="4">
        <v>52</v>
      </c>
      <c r="H1607" s="4" t="s">
        <v>1</v>
      </c>
      <c r="I1607" s="7">
        <v>1609.37</v>
      </c>
      <c r="J1607" s="8" t="s">
        <v>43</v>
      </c>
      <c r="K1607" s="5">
        <f t="array" ref="K1607">MIN(ABS(R$2:R$2623-I1607))</f>
        <v>0.11360000000013315</v>
      </c>
      <c r="L1607" s="4">
        <f t="shared" si="125"/>
        <v>1609.4836</v>
      </c>
      <c r="M1607" s="4">
        <f t="shared" si="126"/>
        <v>51.751106</v>
      </c>
      <c r="N1607" s="4">
        <f t="shared" si="127"/>
        <v>1609.1863000000001</v>
      </c>
      <c r="O1607" s="4">
        <f t="shared" si="128"/>
        <v>51.722054</v>
      </c>
      <c r="P1607" s="12">
        <f t="shared" si="129"/>
        <v>51.740005067630449</v>
      </c>
      <c r="R1607" s="9">
        <v>1474.8589999999999</v>
      </c>
      <c r="S1607" s="10">
        <v>37.892665999999998</v>
      </c>
    </row>
    <row r="1608" spans="1:19">
      <c r="A1608" s="4">
        <v>11812</v>
      </c>
      <c r="B1608" s="4" t="s">
        <v>7</v>
      </c>
      <c r="C1608" s="4">
        <v>2</v>
      </c>
      <c r="D1608" s="4" t="s">
        <v>4</v>
      </c>
      <c r="E1608" s="4">
        <v>2016</v>
      </c>
      <c r="F1608" s="4" t="s">
        <v>0</v>
      </c>
      <c r="G1608" s="4">
        <v>63</v>
      </c>
      <c r="H1608" s="4" t="s">
        <v>1</v>
      </c>
      <c r="I1608" s="7">
        <v>1609.36</v>
      </c>
      <c r="J1608" s="8" t="s">
        <v>43</v>
      </c>
      <c r="K1608" s="5">
        <f t="array" ref="K1608">MIN(ABS(R$2:R$2623-I1608))</f>
        <v>0.12360000000012406</v>
      </c>
      <c r="L1608" s="4">
        <f t="shared" si="125"/>
        <v>1609.4836</v>
      </c>
      <c r="M1608" s="4">
        <f t="shared" si="126"/>
        <v>51.751106</v>
      </c>
      <c r="N1608" s="4">
        <f t="shared" si="127"/>
        <v>1609.1863000000001</v>
      </c>
      <c r="O1608" s="4">
        <f t="shared" si="128"/>
        <v>51.722054</v>
      </c>
      <c r="P1608" s="12">
        <f t="shared" si="129"/>
        <v>51.739027872877671</v>
      </c>
      <c r="R1608" s="9">
        <v>1474.7517</v>
      </c>
      <c r="S1608" s="10">
        <v>37.881473999999997</v>
      </c>
    </row>
    <row r="1609" spans="1:19">
      <c r="A1609" s="4">
        <v>68037</v>
      </c>
      <c r="B1609" s="4" t="s">
        <v>21</v>
      </c>
      <c r="C1609" s="4">
        <v>16</v>
      </c>
      <c r="D1609" s="4" t="s">
        <v>4</v>
      </c>
      <c r="E1609" s="4">
        <v>2016</v>
      </c>
      <c r="F1609" s="4" t="s">
        <v>0</v>
      </c>
      <c r="G1609" s="4">
        <v>93</v>
      </c>
      <c r="H1609" s="4" t="s">
        <v>4</v>
      </c>
      <c r="I1609" s="7">
        <v>1609.25</v>
      </c>
      <c r="J1609" s="8" t="s">
        <v>43</v>
      </c>
      <c r="K1609" s="5">
        <f t="array" ref="K1609">MIN(ABS(R$2:R$2623-I1609))</f>
        <v>6.3699999999926149E-2</v>
      </c>
      <c r="L1609" s="4">
        <f t="shared" si="125"/>
        <v>1609.1863000000001</v>
      </c>
      <c r="M1609" s="4">
        <f t="shared" si="126"/>
        <v>51.722054</v>
      </c>
      <c r="N1609" s="4">
        <f t="shared" si="127"/>
        <v>1609.4836</v>
      </c>
      <c r="O1609" s="4">
        <f t="shared" si="128"/>
        <v>51.751106</v>
      </c>
      <c r="P1609" s="12">
        <f t="shared" si="129"/>
        <v>51.728278730597168</v>
      </c>
      <c r="R1609" s="9">
        <v>1474.6119000000001</v>
      </c>
      <c r="S1609" s="10">
        <v>37.866897999999999</v>
      </c>
    </row>
    <row r="1610" spans="1:19">
      <c r="A1610" s="4">
        <v>28719</v>
      </c>
      <c r="B1610" s="4" t="s">
        <v>12</v>
      </c>
      <c r="C1610" s="4">
        <v>7</v>
      </c>
      <c r="D1610" s="4" t="s">
        <v>4</v>
      </c>
      <c r="E1610" s="4">
        <v>2015</v>
      </c>
      <c r="F1610" s="4" t="s">
        <v>0</v>
      </c>
      <c r="G1610" s="4">
        <v>31</v>
      </c>
      <c r="H1610" s="4" t="s">
        <v>1</v>
      </c>
      <c r="I1610" s="9">
        <v>1609.1863000000001</v>
      </c>
      <c r="J1610" s="10">
        <v>51.722054</v>
      </c>
      <c r="K1610" s="5">
        <f t="array" ref="K1610">MIN(ABS(R$2:R$2623-I1610))</f>
        <v>0</v>
      </c>
      <c r="L1610" s="4">
        <f t="shared" si="125"/>
        <v>1609.1863000000001</v>
      </c>
      <c r="M1610" s="4">
        <f t="shared" si="126"/>
        <v>51.722054</v>
      </c>
      <c r="N1610" s="4">
        <f t="shared" si="127"/>
        <v>1609.1764000000001</v>
      </c>
      <c r="O1610" s="4">
        <f t="shared" si="128"/>
        <v>51.721088000000002</v>
      </c>
      <c r="P1610" s="12">
        <f t="shared" si="129"/>
        <v>51.722054000011269</v>
      </c>
      <c r="R1610" s="9">
        <v>1474.3681999999999</v>
      </c>
      <c r="S1610" s="10">
        <v>37.841476</v>
      </c>
    </row>
    <row r="1611" spans="1:19">
      <c r="A1611" s="4">
        <v>65370</v>
      </c>
      <c r="B1611" s="4" t="s">
        <v>20</v>
      </c>
      <c r="C1611" s="4">
        <v>15</v>
      </c>
      <c r="D1611" s="4" t="s">
        <v>4</v>
      </c>
      <c r="E1611" s="4">
        <v>2015</v>
      </c>
      <c r="F1611" s="4" t="s">
        <v>0</v>
      </c>
      <c r="G1611" s="4">
        <v>64</v>
      </c>
      <c r="H1611" s="4" t="s">
        <v>1</v>
      </c>
      <c r="I1611" s="9">
        <v>1609.1764000000001</v>
      </c>
      <c r="J1611" s="10">
        <v>51.721088000000002</v>
      </c>
      <c r="K1611" s="5">
        <f t="array" ref="K1611">MIN(ABS(R$2:R$2623-I1611))</f>
        <v>0</v>
      </c>
      <c r="L1611" s="4">
        <f t="shared" si="125"/>
        <v>1609.1764000000001</v>
      </c>
      <c r="M1611" s="4">
        <f t="shared" si="126"/>
        <v>51.721088000000002</v>
      </c>
      <c r="N1611" s="4">
        <f t="shared" si="127"/>
        <v>1609.1559999999999</v>
      </c>
      <c r="O1611" s="4">
        <f t="shared" si="128"/>
        <v>51.719096999999998</v>
      </c>
      <c r="P1611" s="12">
        <f t="shared" si="129"/>
        <v>51.721088000186597</v>
      </c>
      <c r="R1611" s="9">
        <v>1474.3662999999999</v>
      </c>
      <c r="S1611" s="10">
        <v>37.841285999999997</v>
      </c>
    </row>
    <row r="1612" spans="1:19">
      <c r="A1612" s="4">
        <v>57288</v>
      </c>
      <c r="B1612" s="4" t="s">
        <v>18</v>
      </c>
      <c r="C1612" s="4">
        <v>13</v>
      </c>
      <c r="D1612" s="4" t="s">
        <v>4</v>
      </c>
      <c r="E1612" s="4">
        <v>2015</v>
      </c>
      <c r="F1612" s="4" t="s">
        <v>0</v>
      </c>
      <c r="G1612" s="4">
        <v>7</v>
      </c>
      <c r="H1612" s="4" t="s">
        <v>1</v>
      </c>
      <c r="I1612" s="9">
        <v>1609.1559999999999</v>
      </c>
      <c r="J1612" s="10">
        <v>51.719096999999998</v>
      </c>
      <c r="K1612" s="5">
        <f t="array" ref="K1612">MIN(ABS(R$2:R$2623-I1612))</f>
        <v>0</v>
      </c>
      <c r="L1612" s="4">
        <f t="shared" si="125"/>
        <v>1609.1559999999999</v>
      </c>
      <c r="M1612" s="4">
        <f t="shared" si="126"/>
        <v>51.719096999999998</v>
      </c>
      <c r="N1612" s="4">
        <f t="shared" si="127"/>
        <v>1609.0648000000001</v>
      </c>
      <c r="O1612" s="4">
        <f t="shared" si="128"/>
        <v>51.710186</v>
      </c>
      <c r="P1612" s="12">
        <f t="shared" si="129"/>
        <v>51.719096999965799</v>
      </c>
      <c r="R1612" s="9">
        <v>1474.3598999999999</v>
      </c>
      <c r="S1612" s="10">
        <v>37.840611000000003</v>
      </c>
    </row>
    <row r="1613" spans="1:19">
      <c r="A1613" s="4">
        <v>65344</v>
      </c>
      <c r="B1613" s="4" t="s">
        <v>20</v>
      </c>
      <c r="C1613" s="4">
        <v>15</v>
      </c>
      <c r="D1613" s="4" t="s">
        <v>4</v>
      </c>
      <c r="E1613" s="4">
        <v>2015</v>
      </c>
      <c r="F1613" s="4" t="s">
        <v>0</v>
      </c>
      <c r="G1613" s="4">
        <v>38</v>
      </c>
      <c r="H1613" s="4" t="s">
        <v>1</v>
      </c>
      <c r="I1613" s="9">
        <v>1609.0648000000001</v>
      </c>
      <c r="J1613" s="10">
        <v>51.710186</v>
      </c>
      <c r="K1613" s="5">
        <f t="array" ref="K1613">MIN(ABS(R$2:R$2623-I1613))</f>
        <v>0</v>
      </c>
      <c r="L1613" s="4">
        <f t="shared" si="125"/>
        <v>1609.0648000000001</v>
      </c>
      <c r="M1613" s="4">
        <f t="shared" si="126"/>
        <v>51.710186</v>
      </c>
      <c r="N1613" s="4">
        <f t="shared" si="127"/>
        <v>1609.0646999999999</v>
      </c>
      <c r="O1613" s="4">
        <f t="shared" si="128"/>
        <v>51.710171000000003</v>
      </c>
      <c r="P1613" s="12">
        <f t="shared" si="129"/>
        <v>51.710185998929312</v>
      </c>
      <c r="R1613" s="9">
        <v>1474.3484000000001</v>
      </c>
      <c r="S1613" s="10">
        <v>37.839416999999997</v>
      </c>
    </row>
    <row r="1614" spans="1:19">
      <c r="A1614" s="4">
        <v>65376</v>
      </c>
      <c r="B1614" s="4" t="s">
        <v>20</v>
      </c>
      <c r="C1614" s="4">
        <v>15</v>
      </c>
      <c r="D1614" s="4" t="s">
        <v>4</v>
      </c>
      <c r="E1614" s="4">
        <v>2015</v>
      </c>
      <c r="F1614" s="4" t="s">
        <v>0</v>
      </c>
      <c r="G1614" s="4">
        <v>70</v>
      </c>
      <c r="H1614" s="4" t="s">
        <v>1</v>
      </c>
      <c r="I1614" s="9">
        <v>1609.0646999999999</v>
      </c>
      <c r="J1614" s="10">
        <v>51.710171000000003</v>
      </c>
      <c r="K1614" s="5">
        <f t="array" ref="K1614">MIN(ABS(R$2:R$2623-I1614))</f>
        <v>0</v>
      </c>
      <c r="L1614" s="4">
        <f t="shared" si="125"/>
        <v>1609.0646999999999</v>
      </c>
      <c r="M1614" s="4">
        <f t="shared" si="126"/>
        <v>51.710171000000003</v>
      </c>
      <c r="N1614" s="4">
        <f t="shared" si="127"/>
        <v>1609.0631000000001</v>
      </c>
      <c r="O1614" s="4">
        <f t="shared" si="128"/>
        <v>51.710017999999998</v>
      </c>
      <c r="P1614" s="12">
        <f t="shared" si="129"/>
        <v>51.710170996815727</v>
      </c>
      <c r="R1614" s="9">
        <v>1474.3088</v>
      </c>
      <c r="S1614" s="10">
        <v>37.835293</v>
      </c>
    </row>
    <row r="1615" spans="1:19">
      <c r="A1615" s="4">
        <v>49007</v>
      </c>
      <c r="B1615" s="4" t="s">
        <v>16</v>
      </c>
      <c r="C1615" s="4">
        <v>11</v>
      </c>
      <c r="D1615" s="4" t="s">
        <v>4</v>
      </c>
      <c r="E1615" s="4">
        <v>2015</v>
      </c>
      <c r="F1615" s="4" t="s">
        <v>0</v>
      </c>
      <c r="G1615" s="4">
        <v>44</v>
      </c>
      <c r="H1615" s="4" t="s">
        <v>1</v>
      </c>
      <c r="I1615" s="9">
        <v>1609.0631000000001</v>
      </c>
      <c r="J1615" s="10">
        <v>51.710017999999998</v>
      </c>
      <c r="K1615" s="5">
        <f t="array" ref="K1615">MIN(ABS(R$2:R$2623-I1615))</f>
        <v>0</v>
      </c>
      <c r="L1615" s="4">
        <f t="shared" si="125"/>
        <v>1609.0631000000001</v>
      </c>
      <c r="M1615" s="4">
        <f t="shared" si="126"/>
        <v>51.710017999999998</v>
      </c>
      <c r="N1615" s="4">
        <f t="shared" si="127"/>
        <v>1608.9706000000001</v>
      </c>
      <c r="O1615" s="4">
        <f t="shared" si="128"/>
        <v>51.700974000000002</v>
      </c>
      <c r="P1615" s="12">
        <f t="shared" si="129"/>
        <v>51.710017999937413</v>
      </c>
      <c r="R1615" s="9">
        <v>1473.8290999999999</v>
      </c>
      <c r="S1615" s="10">
        <v>37.785274999999999</v>
      </c>
    </row>
    <row r="1616" spans="1:19">
      <c r="A1616" s="4">
        <v>11894</v>
      </c>
      <c r="B1616" s="4" t="s">
        <v>7</v>
      </c>
      <c r="C1616" s="4">
        <v>2</v>
      </c>
      <c r="D1616" s="4" t="s">
        <v>4</v>
      </c>
      <c r="E1616" s="4">
        <v>2017</v>
      </c>
      <c r="F1616" s="4" t="s">
        <v>0</v>
      </c>
      <c r="G1616" s="4">
        <v>57</v>
      </c>
      <c r="H1616" s="4" t="s">
        <v>1</v>
      </c>
      <c r="I1616" s="7">
        <v>1609.01</v>
      </c>
      <c r="J1616" s="8" t="s">
        <v>43</v>
      </c>
      <c r="K1616" s="5">
        <f t="array" ref="K1616">MIN(ABS(R$2:R$2623-I1616))</f>
        <v>3.9399999999886859E-2</v>
      </c>
      <c r="L1616" s="4">
        <f t="shared" si="125"/>
        <v>1608.9706000000001</v>
      </c>
      <c r="M1616" s="4">
        <f t="shared" si="126"/>
        <v>51.700974000000002</v>
      </c>
      <c r="N1616" s="4">
        <f t="shared" si="127"/>
        <v>1609.0631000000001</v>
      </c>
      <c r="O1616" s="4">
        <f t="shared" si="128"/>
        <v>51.710017999999998</v>
      </c>
      <c r="P1616" s="12">
        <f t="shared" si="129"/>
        <v>51.704826255072533</v>
      </c>
      <c r="R1616" s="9">
        <v>1473.8275000000001</v>
      </c>
      <c r="S1616" s="10">
        <v>37.785110000000003</v>
      </c>
    </row>
    <row r="1617" spans="1:19">
      <c r="A1617" s="4">
        <v>119497</v>
      </c>
      <c r="B1617" s="4" t="s">
        <v>34</v>
      </c>
      <c r="C1617" s="4">
        <v>29</v>
      </c>
      <c r="D1617" s="4" t="s">
        <v>4</v>
      </c>
      <c r="E1617" s="4">
        <v>2017</v>
      </c>
      <c r="F1617" s="4" t="s">
        <v>0</v>
      </c>
      <c r="G1617" s="4">
        <v>85</v>
      </c>
      <c r="H1617" s="4" t="s">
        <v>4</v>
      </c>
      <c r="I1617" s="7">
        <v>1608.98</v>
      </c>
      <c r="J1617" s="8" t="s">
        <v>43</v>
      </c>
      <c r="K1617" s="5">
        <f t="array" ref="K1617">MIN(ABS(R$2:R$2623-I1617))</f>
        <v>9.3999999999141437E-3</v>
      </c>
      <c r="L1617" s="4">
        <f t="shared" si="125"/>
        <v>1608.9706000000001</v>
      </c>
      <c r="M1617" s="4">
        <f t="shared" si="126"/>
        <v>51.700974000000002</v>
      </c>
      <c r="N1617" s="4">
        <f t="shared" si="127"/>
        <v>1609.0631000000001</v>
      </c>
      <c r="O1617" s="4">
        <f t="shared" si="128"/>
        <v>51.710017999999998</v>
      </c>
      <c r="P1617" s="12">
        <f t="shared" si="129"/>
        <v>51.701893065883347</v>
      </c>
      <c r="R1617" s="9">
        <v>1473.7329999999999</v>
      </c>
      <c r="S1617" s="10">
        <v>37.775261</v>
      </c>
    </row>
    <row r="1618" spans="1:19">
      <c r="A1618" s="4">
        <v>28739</v>
      </c>
      <c r="B1618" s="4" t="s">
        <v>12</v>
      </c>
      <c r="C1618" s="4">
        <v>7</v>
      </c>
      <c r="D1618" s="4" t="s">
        <v>4</v>
      </c>
      <c r="E1618" s="4">
        <v>2015</v>
      </c>
      <c r="F1618" s="4" t="s">
        <v>0</v>
      </c>
      <c r="G1618" s="4">
        <v>51</v>
      </c>
      <c r="H1618" s="4" t="s">
        <v>1</v>
      </c>
      <c r="I1618" s="9">
        <v>1608.9706000000001</v>
      </c>
      <c r="J1618" s="10">
        <v>51.700974000000002</v>
      </c>
      <c r="K1618" s="5">
        <f t="array" ref="K1618">MIN(ABS(R$2:R$2623-I1618))</f>
        <v>0</v>
      </c>
      <c r="L1618" s="4">
        <f t="shared" si="125"/>
        <v>1608.9706000000001</v>
      </c>
      <c r="M1618" s="4">
        <f t="shared" si="126"/>
        <v>51.700974000000002</v>
      </c>
      <c r="N1618" s="4">
        <f t="shared" si="127"/>
        <v>1608.9373000000001</v>
      </c>
      <c r="O1618" s="4">
        <f t="shared" si="128"/>
        <v>51.697716</v>
      </c>
      <c r="P1618" s="12">
        <f t="shared" si="129"/>
        <v>51.700974000354108</v>
      </c>
      <c r="R1618" s="9">
        <v>1473.6403</v>
      </c>
      <c r="S1618" s="10">
        <v>37.765586999999996</v>
      </c>
    </row>
    <row r="1619" spans="1:19">
      <c r="A1619" s="4">
        <v>5507</v>
      </c>
      <c r="B1619" s="4" t="s">
        <v>6</v>
      </c>
      <c r="C1619" s="4">
        <v>1</v>
      </c>
      <c r="D1619" s="4" t="s">
        <v>4</v>
      </c>
      <c r="E1619" s="4">
        <v>2015</v>
      </c>
      <c r="F1619" s="4" t="s">
        <v>0</v>
      </c>
      <c r="G1619" s="4">
        <v>33</v>
      </c>
      <c r="H1619" s="4" t="s">
        <v>1</v>
      </c>
      <c r="I1619" s="9">
        <v>1608.9373000000001</v>
      </c>
      <c r="J1619" s="10">
        <v>51.697716</v>
      </c>
      <c r="K1619" s="5">
        <f t="array" ref="K1619">MIN(ABS(R$2:R$2623-I1619))</f>
        <v>0</v>
      </c>
      <c r="L1619" s="4">
        <f t="shared" si="125"/>
        <v>1608.9373000000001</v>
      </c>
      <c r="M1619" s="4">
        <f t="shared" si="126"/>
        <v>51.697716</v>
      </c>
      <c r="N1619" s="4">
        <f t="shared" si="127"/>
        <v>1608.9249</v>
      </c>
      <c r="O1619" s="4">
        <f t="shared" si="128"/>
        <v>51.696510000000004</v>
      </c>
      <c r="P1619" s="12">
        <f t="shared" si="129"/>
        <v>51.697716000628077</v>
      </c>
      <c r="R1619" s="9">
        <v>1473.4760000000001</v>
      </c>
      <c r="S1619" s="10">
        <v>37.748458999999997</v>
      </c>
    </row>
    <row r="1620" spans="1:19">
      <c r="A1620" s="4">
        <v>115511</v>
      </c>
      <c r="B1620" s="4" t="s">
        <v>33</v>
      </c>
      <c r="C1620" s="4">
        <v>28</v>
      </c>
      <c r="D1620" s="4" t="s">
        <v>4</v>
      </c>
      <c r="E1620" s="4">
        <v>2015</v>
      </c>
      <c r="F1620" s="4" t="s">
        <v>0</v>
      </c>
      <c r="G1620" s="4">
        <v>16</v>
      </c>
      <c r="H1620" s="4" t="s">
        <v>1</v>
      </c>
      <c r="I1620" s="9">
        <v>1608.9249</v>
      </c>
      <c r="J1620" s="10">
        <v>51.696510000000004</v>
      </c>
      <c r="K1620" s="5">
        <f t="array" ref="K1620">MIN(ABS(R$2:R$2623-I1620))</f>
        <v>0</v>
      </c>
      <c r="L1620" s="4">
        <f t="shared" si="125"/>
        <v>1608.9249</v>
      </c>
      <c r="M1620" s="4">
        <f t="shared" si="126"/>
        <v>51.696510000000004</v>
      </c>
      <c r="N1620" s="4">
        <f t="shared" si="127"/>
        <v>1608.9136000000001</v>
      </c>
      <c r="O1620" s="4">
        <f t="shared" si="128"/>
        <v>51.695399999999999</v>
      </c>
      <c r="P1620" s="12">
        <f t="shared" si="129"/>
        <v>51.69651000043536</v>
      </c>
      <c r="R1620" s="9">
        <v>1473.3833999999999</v>
      </c>
      <c r="S1620" s="10">
        <v>37.738815000000002</v>
      </c>
    </row>
    <row r="1621" spans="1:19">
      <c r="A1621" s="4">
        <v>5657</v>
      </c>
      <c r="B1621" s="4" t="s">
        <v>6</v>
      </c>
      <c r="C1621" s="4">
        <v>1</v>
      </c>
      <c r="D1621" s="4" t="s">
        <v>4</v>
      </c>
      <c r="E1621" s="4">
        <v>2016</v>
      </c>
      <c r="F1621" s="4" t="s">
        <v>0</v>
      </c>
      <c r="G1621" s="4">
        <v>85</v>
      </c>
      <c r="H1621" s="4" t="s">
        <v>4</v>
      </c>
      <c r="I1621" s="7">
        <v>1608.92</v>
      </c>
      <c r="J1621" s="8" t="s">
        <v>43</v>
      </c>
      <c r="K1621" s="5">
        <f t="array" ref="K1621">MIN(ABS(R$2:R$2623-I1621))</f>
        <v>4.8999999999068677E-3</v>
      </c>
      <c r="L1621" s="4">
        <f t="shared" si="125"/>
        <v>1608.9249</v>
      </c>
      <c r="M1621" s="4">
        <f t="shared" si="126"/>
        <v>51.696510000000004</v>
      </c>
      <c r="N1621" s="4">
        <f t="shared" si="127"/>
        <v>1608.9136000000001</v>
      </c>
      <c r="O1621" s="4">
        <f t="shared" si="128"/>
        <v>51.695399999999999</v>
      </c>
      <c r="P1621" s="12">
        <f t="shared" si="129"/>
        <v>51.696028673001734</v>
      </c>
      <c r="R1621" s="9">
        <v>1473.3143</v>
      </c>
      <c r="S1621" s="10">
        <v>37.731613000000003</v>
      </c>
    </row>
    <row r="1622" spans="1:19">
      <c r="A1622" s="4">
        <v>87132</v>
      </c>
      <c r="B1622" s="4" t="s">
        <v>26</v>
      </c>
      <c r="C1622" s="4">
        <v>21</v>
      </c>
      <c r="D1622" s="4" t="s">
        <v>4</v>
      </c>
      <c r="E1622" s="4">
        <v>2015</v>
      </c>
      <c r="F1622" s="4" t="s">
        <v>0</v>
      </c>
      <c r="G1622" s="4">
        <v>64</v>
      </c>
      <c r="H1622" s="4" t="s">
        <v>1</v>
      </c>
      <c r="I1622" s="9">
        <v>1608.9136000000001</v>
      </c>
      <c r="J1622" s="10">
        <v>51.695399999999999</v>
      </c>
      <c r="K1622" s="5">
        <f t="array" ref="K1622">MIN(ABS(R$2:R$2623-I1622))</f>
        <v>0</v>
      </c>
      <c r="L1622" s="4">
        <f t="shared" si="125"/>
        <v>1608.9136000000001</v>
      </c>
      <c r="M1622" s="4">
        <f t="shared" si="126"/>
        <v>51.695399999999999</v>
      </c>
      <c r="N1622" s="4">
        <f t="shared" si="127"/>
        <v>1608.865</v>
      </c>
      <c r="O1622" s="4">
        <f t="shared" si="128"/>
        <v>51.690651000000003</v>
      </c>
      <c r="P1622" s="12">
        <f t="shared" si="129"/>
        <v>51.69540000008449</v>
      </c>
      <c r="R1622" s="9">
        <v>1473.1624999999999</v>
      </c>
      <c r="S1622" s="10">
        <v>37.715786000000001</v>
      </c>
    </row>
    <row r="1623" spans="1:19">
      <c r="A1623" s="4">
        <v>115699</v>
      </c>
      <c r="B1623" s="4" t="s">
        <v>33</v>
      </c>
      <c r="C1623" s="4">
        <v>28</v>
      </c>
      <c r="D1623" s="4" t="s">
        <v>4</v>
      </c>
      <c r="E1623" s="4">
        <v>2017</v>
      </c>
      <c r="F1623" s="4" t="s">
        <v>0</v>
      </c>
      <c r="G1623" s="4">
        <v>16</v>
      </c>
      <c r="H1623" s="4" t="s">
        <v>1</v>
      </c>
      <c r="I1623" s="7">
        <v>1608.89</v>
      </c>
      <c r="J1623" s="8" t="s">
        <v>43</v>
      </c>
      <c r="K1623" s="5">
        <f t="array" ref="K1623">MIN(ABS(R$2:R$2623-I1623))</f>
        <v>2.3599999999987631E-2</v>
      </c>
      <c r="L1623" s="4">
        <f t="shared" si="125"/>
        <v>1608.9136000000001</v>
      </c>
      <c r="M1623" s="4">
        <f t="shared" si="126"/>
        <v>51.695399999999999</v>
      </c>
      <c r="N1623" s="4">
        <f t="shared" si="127"/>
        <v>1608.865</v>
      </c>
      <c r="O1623" s="4">
        <f t="shared" si="128"/>
        <v>51.690651000000003</v>
      </c>
      <c r="P1623" s="12">
        <f t="shared" si="129"/>
        <v>51.693093901319045</v>
      </c>
      <c r="R1623" s="9">
        <v>1473.1112000000001</v>
      </c>
      <c r="S1623" s="10">
        <v>37.710445</v>
      </c>
    </row>
    <row r="1624" spans="1:19">
      <c r="A1624" s="4">
        <v>49037</v>
      </c>
      <c r="B1624" s="4" t="s">
        <v>16</v>
      </c>
      <c r="C1624" s="4">
        <v>11</v>
      </c>
      <c r="D1624" s="4" t="s">
        <v>4</v>
      </c>
      <c r="E1624" s="4">
        <v>2015</v>
      </c>
      <c r="F1624" s="4" t="s">
        <v>0</v>
      </c>
      <c r="G1624" s="4">
        <v>74</v>
      </c>
      <c r="H1624" s="4" t="s">
        <v>1</v>
      </c>
      <c r="I1624" s="9">
        <v>1608.865</v>
      </c>
      <c r="J1624" s="10">
        <v>51.690651000000003</v>
      </c>
      <c r="K1624" s="5">
        <f t="array" ref="K1624">MIN(ABS(R$2:R$2623-I1624))</f>
        <v>0</v>
      </c>
      <c r="L1624" s="4">
        <f t="shared" si="125"/>
        <v>1608.865</v>
      </c>
      <c r="M1624" s="4">
        <f t="shared" si="126"/>
        <v>51.690651000000003</v>
      </c>
      <c r="N1624" s="4">
        <f t="shared" si="127"/>
        <v>1608.5083</v>
      </c>
      <c r="O1624" s="4">
        <f t="shared" si="128"/>
        <v>51.655773000000003</v>
      </c>
      <c r="P1624" s="12">
        <f t="shared" si="129"/>
        <v>51.690650999998077</v>
      </c>
      <c r="R1624" s="9">
        <v>1473.0926999999999</v>
      </c>
      <c r="S1624" s="10">
        <v>37.708511000000001</v>
      </c>
    </row>
    <row r="1625" spans="1:19">
      <c r="A1625" s="4">
        <v>11811</v>
      </c>
      <c r="B1625" s="4" t="s">
        <v>7</v>
      </c>
      <c r="C1625" s="4">
        <v>2</v>
      </c>
      <c r="D1625" s="4" t="s">
        <v>4</v>
      </c>
      <c r="E1625" s="4">
        <v>2016</v>
      </c>
      <c r="F1625" s="4" t="s">
        <v>0</v>
      </c>
      <c r="G1625" s="4">
        <v>62</v>
      </c>
      <c r="H1625" s="4" t="s">
        <v>1</v>
      </c>
      <c r="I1625" s="7">
        <v>1608.58</v>
      </c>
      <c r="J1625" s="8" t="s">
        <v>43</v>
      </c>
      <c r="K1625" s="5">
        <f t="array" ref="K1625">MIN(ABS(R$2:R$2623-I1625))</f>
        <v>7.1699999999964348E-2</v>
      </c>
      <c r="L1625" s="4">
        <f t="shared" si="125"/>
        <v>1608.5083</v>
      </c>
      <c r="M1625" s="4">
        <f t="shared" si="126"/>
        <v>51.655773000000003</v>
      </c>
      <c r="N1625" s="4">
        <f t="shared" si="127"/>
        <v>1608.865</v>
      </c>
      <c r="O1625" s="4">
        <f t="shared" si="128"/>
        <v>51.690651000000003</v>
      </c>
      <c r="P1625" s="12">
        <f t="shared" si="129"/>
        <v>51.662783800670923</v>
      </c>
      <c r="R1625" s="9">
        <v>1473.0775000000001</v>
      </c>
      <c r="S1625" s="10">
        <v>37.706932000000002</v>
      </c>
    </row>
    <row r="1626" spans="1:19">
      <c r="A1626" s="4">
        <v>103591</v>
      </c>
      <c r="B1626" s="4" t="s">
        <v>30</v>
      </c>
      <c r="C1626" s="4">
        <v>25</v>
      </c>
      <c r="D1626" s="4" t="s">
        <v>4</v>
      </c>
      <c r="E1626" s="4">
        <v>2015</v>
      </c>
      <c r="F1626" s="4" t="s">
        <v>0</v>
      </c>
      <c r="G1626" s="4">
        <v>48</v>
      </c>
      <c r="H1626" s="4" t="s">
        <v>1</v>
      </c>
      <c r="I1626" s="9">
        <v>1608.5083</v>
      </c>
      <c r="J1626" s="10">
        <v>51.655773000000003</v>
      </c>
      <c r="K1626" s="5">
        <f t="array" ref="K1626">MIN(ABS(R$2:R$2623-I1626))</f>
        <v>0</v>
      </c>
      <c r="L1626" s="4">
        <f t="shared" si="125"/>
        <v>1608.5083</v>
      </c>
      <c r="M1626" s="4">
        <f t="shared" si="126"/>
        <v>51.655773000000003</v>
      </c>
      <c r="N1626" s="4">
        <f t="shared" si="127"/>
        <v>1608.4192</v>
      </c>
      <c r="O1626" s="4">
        <f t="shared" si="128"/>
        <v>51.647056999999997</v>
      </c>
      <c r="P1626" s="12">
        <f t="shared" si="129"/>
        <v>51.655773000077019</v>
      </c>
      <c r="R1626" s="9">
        <v>1473.0337999999999</v>
      </c>
      <c r="S1626" s="10">
        <v>37.702376999999998</v>
      </c>
    </row>
    <row r="1627" spans="1:19">
      <c r="A1627" s="4">
        <v>49200</v>
      </c>
      <c r="B1627" s="4" t="s">
        <v>16</v>
      </c>
      <c r="C1627" s="4">
        <v>11</v>
      </c>
      <c r="D1627" s="4" t="s">
        <v>4</v>
      </c>
      <c r="E1627" s="4">
        <v>2017</v>
      </c>
      <c r="F1627" s="4" t="s">
        <v>0</v>
      </c>
      <c r="G1627" s="4">
        <v>51</v>
      </c>
      <c r="H1627" s="4" t="s">
        <v>1</v>
      </c>
      <c r="I1627" s="7">
        <v>1608.43</v>
      </c>
      <c r="J1627" s="8" t="s">
        <v>43</v>
      </c>
      <c r="K1627" s="5">
        <f t="array" ref="K1627">MIN(ABS(R$2:R$2623-I1627))</f>
        <v>1.0800000000017462E-2</v>
      </c>
      <c r="L1627" s="4">
        <f t="shared" si="125"/>
        <v>1608.4192</v>
      </c>
      <c r="M1627" s="4">
        <f t="shared" si="126"/>
        <v>51.647056999999997</v>
      </c>
      <c r="N1627" s="4">
        <f t="shared" si="127"/>
        <v>1608.5083</v>
      </c>
      <c r="O1627" s="4">
        <f t="shared" si="128"/>
        <v>51.655773000000003</v>
      </c>
      <c r="P1627" s="12">
        <f t="shared" si="129"/>
        <v>51.648113484925517</v>
      </c>
      <c r="R1627" s="9">
        <v>1472.8661999999999</v>
      </c>
      <c r="S1627" s="10">
        <v>37.684913999999999</v>
      </c>
    </row>
    <row r="1628" spans="1:19">
      <c r="A1628" s="4">
        <v>28709</v>
      </c>
      <c r="B1628" s="4" t="s">
        <v>12</v>
      </c>
      <c r="C1628" s="4">
        <v>7</v>
      </c>
      <c r="D1628" s="4" t="s">
        <v>4</v>
      </c>
      <c r="E1628" s="4">
        <v>2015</v>
      </c>
      <c r="F1628" s="4" t="s">
        <v>0</v>
      </c>
      <c r="G1628" s="4">
        <v>21</v>
      </c>
      <c r="H1628" s="4" t="s">
        <v>1</v>
      </c>
      <c r="I1628" s="9">
        <v>1608.4192</v>
      </c>
      <c r="J1628" s="10">
        <v>51.647056999999997</v>
      </c>
      <c r="K1628" s="5">
        <f t="array" ref="K1628">MIN(ABS(R$2:R$2623-I1628))</f>
        <v>0</v>
      </c>
      <c r="L1628" s="4">
        <f t="shared" si="125"/>
        <v>1608.4192</v>
      </c>
      <c r="M1628" s="4">
        <f t="shared" si="126"/>
        <v>51.647056999999997</v>
      </c>
      <c r="N1628" s="4">
        <f t="shared" si="127"/>
        <v>1608.3806</v>
      </c>
      <c r="O1628" s="4">
        <f t="shared" si="128"/>
        <v>51.643279999999997</v>
      </c>
      <c r="P1628" s="12">
        <f t="shared" si="129"/>
        <v>51.647056999869164</v>
      </c>
      <c r="R1628" s="9">
        <v>1472.7444</v>
      </c>
      <c r="S1628" s="10">
        <v>37.672218000000001</v>
      </c>
    </row>
    <row r="1629" spans="1:19">
      <c r="A1629" s="4">
        <v>87281</v>
      </c>
      <c r="B1629" s="4" t="s">
        <v>26</v>
      </c>
      <c r="C1629" s="4">
        <v>21</v>
      </c>
      <c r="D1629" s="4" t="s">
        <v>4</v>
      </c>
      <c r="E1629" s="4">
        <v>2017</v>
      </c>
      <c r="F1629" s="4" t="s">
        <v>0</v>
      </c>
      <c r="G1629" s="4">
        <v>31</v>
      </c>
      <c r="H1629" s="4" t="s">
        <v>1</v>
      </c>
      <c r="I1629" s="7">
        <v>1608.39</v>
      </c>
      <c r="J1629" s="8" t="s">
        <v>43</v>
      </c>
      <c r="K1629" s="5">
        <f t="array" ref="K1629">MIN(ABS(R$2:R$2623-I1629))</f>
        <v>9.4000000001415174E-3</v>
      </c>
      <c r="L1629" s="4">
        <f t="shared" si="125"/>
        <v>1608.3806</v>
      </c>
      <c r="M1629" s="4">
        <f t="shared" si="126"/>
        <v>51.643279999999997</v>
      </c>
      <c r="N1629" s="4">
        <f t="shared" si="127"/>
        <v>1608.4192</v>
      </c>
      <c r="O1629" s="4">
        <f t="shared" si="128"/>
        <v>51.647056999999997</v>
      </c>
      <c r="P1629" s="12">
        <f t="shared" si="129"/>
        <v>51.644199787433962</v>
      </c>
      <c r="R1629" s="9">
        <v>1472.6579999999999</v>
      </c>
      <c r="S1629" s="10">
        <v>37.663212000000001</v>
      </c>
    </row>
    <row r="1630" spans="1:19">
      <c r="A1630" s="4">
        <v>48996</v>
      </c>
      <c r="B1630" s="4" t="s">
        <v>16</v>
      </c>
      <c r="C1630" s="4">
        <v>11</v>
      </c>
      <c r="D1630" s="4" t="s">
        <v>4</v>
      </c>
      <c r="E1630" s="4">
        <v>2015</v>
      </c>
      <c r="F1630" s="4" t="s">
        <v>0</v>
      </c>
      <c r="G1630" s="4">
        <v>33</v>
      </c>
      <c r="H1630" s="4" t="s">
        <v>1</v>
      </c>
      <c r="I1630" s="9">
        <v>1608.3806</v>
      </c>
      <c r="J1630" s="10">
        <v>51.643279999999997</v>
      </c>
      <c r="K1630" s="5">
        <f t="array" ref="K1630">MIN(ABS(R$2:R$2623-I1630))</f>
        <v>0</v>
      </c>
      <c r="L1630" s="4">
        <f t="shared" si="125"/>
        <v>1608.3806</v>
      </c>
      <c r="M1630" s="4">
        <f t="shared" si="126"/>
        <v>51.643279999999997</v>
      </c>
      <c r="N1630" s="4">
        <f t="shared" si="127"/>
        <v>1608.3454999999999</v>
      </c>
      <c r="O1630" s="4">
        <f t="shared" si="128"/>
        <v>51.639842999999999</v>
      </c>
      <c r="P1630" s="12">
        <f t="shared" si="129"/>
        <v>51.64328000008242</v>
      </c>
      <c r="R1630" s="9">
        <v>1472.4146000000001</v>
      </c>
      <c r="S1630" s="10">
        <v>37.637847999999998</v>
      </c>
    </row>
    <row r="1631" spans="1:19">
      <c r="A1631" s="4">
        <v>124243</v>
      </c>
      <c r="B1631" s="4" t="s">
        <v>35</v>
      </c>
      <c r="C1631" s="4">
        <v>30</v>
      </c>
      <c r="D1631" s="4" t="s">
        <v>4</v>
      </c>
      <c r="E1631" s="4">
        <v>2017</v>
      </c>
      <c r="F1631" s="4" t="s">
        <v>0</v>
      </c>
      <c r="G1631" s="4">
        <v>74</v>
      </c>
      <c r="H1631" s="4" t="s">
        <v>1</v>
      </c>
      <c r="I1631" s="7">
        <v>1608.35</v>
      </c>
      <c r="J1631" s="8" t="s">
        <v>43</v>
      </c>
      <c r="K1631" s="5">
        <f t="array" ref="K1631">MIN(ABS(R$2:R$2623-I1631))</f>
        <v>4.500000000007276E-3</v>
      </c>
      <c r="L1631" s="4">
        <f t="shared" si="125"/>
        <v>1608.3454999999999</v>
      </c>
      <c r="M1631" s="4">
        <f t="shared" si="126"/>
        <v>51.639842999999999</v>
      </c>
      <c r="N1631" s="4">
        <f t="shared" si="127"/>
        <v>1608.3806</v>
      </c>
      <c r="O1631" s="4">
        <f t="shared" si="128"/>
        <v>51.643279999999997</v>
      </c>
      <c r="P1631" s="12">
        <f t="shared" si="129"/>
        <v>51.640283641108056</v>
      </c>
      <c r="R1631" s="9">
        <v>1472.3794</v>
      </c>
      <c r="S1631" s="10">
        <v>37.634186</v>
      </c>
    </row>
    <row r="1632" spans="1:19">
      <c r="A1632" s="4">
        <v>65399</v>
      </c>
      <c r="B1632" s="4" t="s">
        <v>20</v>
      </c>
      <c r="C1632" s="4">
        <v>15</v>
      </c>
      <c r="D1632" s="4" t="s">
        <v>4</v>
      </c>
      <c r="E1632" s="4">
        <v>2015</v>
      </c>
      <c r="F1632" s="4" t="s">
        <v>0</v>
      </c>
      <c r="G1632" s="4">
        <v>93</v>
      </c>
      <c r="H1632" s="4" t="s">
        <v>4</v>
      </c>
      <c r="I1632" s="9">
        <v>1608.3454999999999</v>
      </c>
      <c r="J1632" s="10">
        <v>51.639842999999999</v>
      </c>
      <c r="K1632" s="5">
        <f t="array" ref="K1632">MIN(ABS(R$2:R$2623-I1632))</f>
        <v>0</v>
      </c>
      <c r="L1632" s="4">
        <f t="shared" si="125"/>
        <v>1608.3454999999999</v>
      </c>
      <c r="M1632" s="4">
        <f t="shared" si="126"/>
        <v>51.639842999999999</v>
      </c>
      <c r="N1632" s="4">
        <f t="shared" si="127"/>
        <v>1608.2443000000001</v>
      </c>
      <c r="O1632" s="4">
        <f t="shared" si="128"/>
        <v>51.629939999999998</v>
      </c>
      <c r="P1632" s="12">
        <f t="shared" si="129"/>
        <v>51.639842999946808</v>
      </c>
      <c r="R1632" s="9">
        <v>1472.2805000000001</v>
      </c>
      <c r="S1632" s="10">
        <v>37.623885999999999</v>
      </c>
    </row>
    <row r="1633" spans="1:19">
      <c r="A1633" s="4">
        <v>5655</v>
      </c>
      <c r="B1633" s="4" t="s">
        <v>6</v>
      </c>
      <c r="C1633" s="4">
        <v>1</v>
      </c>
      <c r="D1633" s="4" t="s">
        <v>4</v>
      </c>
      <c r="E1633" s="4">
        <v>2016</v>
      </c>
      <c r="F1633" s="4" t="s">
        <v>0</v>
      </c>
      <c r="G1633" s="4">
        <v>83</v>
      </c>
      <c r="H1633" s="4" t="s">
        <v>4</v>
      </c>
      <c r="I1633" s="7">
        <v>1608.26</v>
      </c>
      <c r="J1633" s="8" t="s">
        <v>43</v>
      </c>
      <c r="K1633" s="5">
        <f t="array" ref="K1633">MIN(ABS(R$2:R$2623-I1633))</f>
        <v>1.569999999992433E-2</v>
      </c>
      <c r="L1633" s="4">
        <f t="shared" si="125"/>
        <v>1608.2443000000001</v>
      </c>
      <c r="M1633" s="4">
        <f t="shared" si="126"/>
        <v>51.629939999999998</v>
      </c>
      <c r="N1633" s="4">
        <f t="shared" si="127"/>
        <v>1608.3454999999999</v>
      </c>
      <c r="O1633" s="4">
        <f t="shared" si="128"/>
        <v>51.639842999999999</v>
      </c>
      <c r="P1633" s="12">
        <f t="shared" si="129"/>
        <v>51.631476334927044</v>
      </c>
      <c r="R1633" s="9">
        <v>1472.0676000000001</v>
      </c>
      <c r="S1633" s="10">
        <v>37.601703999999998</v>
      </c>
    </row>
    <row r="1634" spans="1:19">
      <c r="A1634" s="4">
        <v>28743</v>
      </c>
      <c r="B1634" s="4" t="s">
        <v>12</v>
      </c>
      <c r="C1634" s="4">
        <v>7</v>
      </c>
      <c r="D1634" s="4" t="s">
        <v>4</v>
      </c>
      <c r="E1634" s="4">
        <v>2015</v>
      </c>
      <c r="F1634" s="4" t="s">
        <v>0</v>
      </c>
      <c r="G1634" s="4">
        <v>55</v>
      </c>
      <c r="H1634" s="4" t="s">
        <v>1</v>
      </c>
      <c r="I1634" s="9">
        <v>1608.2443000000001</v>
      </c>
      <c r="J1634" s="10">
        <v>51.629939999999998</v>
      </c>
      <c r="K1634" s="5">
        <f t="array" ref="K1634">MIN(ABS(R$2:R$2623-I1634))</f>
        <v>0</v>
      </c>
      <c r="L1634" s="4">
        <f t="shared" si="125"/>
        <v>1608.2443000000001</v>
      </c>
      <c r="M1634" s="4">
        <f t="shared" si="126"/>
        <v>51.629939999999998</v>
      </c>
      <c r="N1634" s="4">
        <f t="shared" si="127"/>
        <v>1608.2346</v>
      </c>
      <c r="O1634" s="4">
        <f t="shared" si="128"/>
        <v>51.628998000000003</v>
      </c>
      <c r="P1634" s="12">
        <f t="shared" si="129"/>
        <v>51.62993999984652</v>
      </c>
      <c r="R1634" s="9">
        <v>1471.8448000000001</v>
      </c>
      <c r="S1634" s="10">
        <v>37.578499000000001</v>
      </c>
    </row>
    <row r="1635" spans="1:19">
      <c r="A1635" s="4">
        <v>87071</v>
      </c>
      <c r="B1635" s="4" t="s">
        <v>26</v>
      </c>
      <c r="C1635" s="4">
        <v>21</v>
      </c>
      <c r="D1635" s="4" t="s">
        <v>4</v>
      </c>
      <c r="E1635" s="4">
        <v>2015</v>
      </c>
      <c r="F1635" s="4" t="s">
        <v>0</v>
      </c>
      <c r="G1635" s="4">
        <v>3</v>
      </c>
      <c r="H1635" s="4" t="s">
        <v>1</v>
      </c>
      <c r="I1635" s="9">
        <v>1608.2346</v>
      </c>
      <c r="J1635" s="10">
        <v>51.628998000000003</v>
      </c>
      <c r="K1635" s="5">
        <f t="array" ref="K1635">MIN(ABS(R$2:R$2623-I1635))</f>
        <v>0</v>
      </c>
      <c r="L1635" s="4">
        <f t="shared" si="125"/>
        <v>1608.2346</v>
      </c>
      <c r="M1635" s="4">
        <f t="shared" si="126"/>
        <v>51.628998000000003</v>
      </c>
      <c r="N1635" s="4">
        <f t="shared" si="127"/>
        <v>1608.1436000000001</v>
      </c>
      <c r="O1635" s="4">
        <f t="shared" si="128"/>
        <v>51.620086999999998</v>
      </c>
      <c r="P1635" s="12">
        <f t="shared" si="129"/>
        <v>51.62899800010657</v>
      </c>
      <c r="R1635" s="9">
        <v>1471.7891</v>
      </c>
      <c r="S1635" s="10">
        <v>37.572688999999997</v>
      </c>
    </row>
    <row r="1636" spans="1:19">
      <c r="A1636" s="4">
        <v>103718</v>
      </c>
      <c r="B1636" s="4" t="s">
        <v>30</v>
      </c>
      <c r="C1636" s="4">
        <v>25</v>
      </c>
      <c r="D1636" s="4" t="s">
        <v>4</v>
      </c>
      <c r="E1636" s="4">
        <v>2016</v>
      </c>
      <c r="F1636" s="4" t="s">
        <v>0</v>
      </c>
      <c r="G1636" s="4">
        <v>88</v>
      </c>
      <c r="H1636" s="4" t="s">
        <v>4</v>
      </c>
      <c r="I1636" s="7">
        <v>1608.23</v>
      </c>
      <c r="J1636" s="8" t="s">
        <v>43</v>
      </c>
      <c r="K1636" s="5">
        <f t="array" ref="K1636">MIN(ABS(R$2:R$2623-I1636))</f>
        <v>4.5999999999821739E-3</v>
      </c>
      <c r="L1636" s="4">
        <f t="shared" si="125"/>
        <v>1608.2346</v>
      </c>
      <c r="M1636" s="4">
        <f t="shared" si="126"/>
        <v>51.628998000000003</v>
      </c>
      <c r="N1636" s="4">
        <f t="shared" si="127"/>
        <v>1608.1436000000001</v>
      </c>
      <c r="O1636" s="4">
        <f t="shared" si="128"/>
        <v>51.620086999999998</v>
      </c>
      <c r="P1636" s="12">
        <f t="shared" si="129"/>
        <v>51.628547553952714</v>
      </c>
      <c r="R1636" s="9">
        <v>1471.7831000000001</v>
      </c>
      <c r="S1636" s="10">
        <v>37.572063</v>
      </c>
    </row>
    <row r="1637" spans="1:19">
      <c r="A1637" s="4">
        <v>21517</v>
      </c>
      <c r="B1637" s="4" t="s">
        <v>10</v>
      </c>
      <c r="C1637" s="4">
        <v>5</v>
      </c>
      <c r="D1637" s="4" t="s">
        <v>4</v>
      </c>
      <c r="E1637" s="4">
        <v>2015</v>
      </c>
      <c r="F1637" s="4" t="s">
        <v>0</v>
      </c>
      <c r="G1637" s="4">
        <v>32</v>
      </c>
      <c r="H1637" s="4" t="s">
        <v>1</v>
      </c>
      <c r="I1637" s="9">
        <v>1608.1436000000001</v>
      </c>
      <c r="J1637" s="10">
        <v>51.620086999999998</v>
      </c>
      <c r="K1637" s="5">
        <f t="array" ref="K1637">MIN(ABS(R$2:R$2623-I1637))</f>
        <v>0</v>
      </c>
      <c r="L1637" s="4">
        <f t="shared" si="125"/>
        <v>1608.1436000000001</v>
      </c>
      <c r="M1637" s="4">
        <f t="shared" si="126"/>
        <v>51.620086999999998</v>
      </c>
      <c r="N1637" s="4">
        <f t="shared" si="127"/>
        <v>1607.8212000000001</v>
      </c>
      <c r="O1637" s="4">
        <f t="shared" si="128"/>
        <v>51.588531000000003</v>
      </c>
      <c r="P1637" s="12">
        <f t="shared" si="129"/>
        <v>51.620087000013804</v>
      </c>
      <c r="R1637" s="9">
        <v>1471.6376</v>
      </c>
      <c r="S1637" s="10">
        <v>37.556908</v>
      </c>
    </row>
    <row r="1638" spans="1:19">
      <c r="A1638" s="4">
        <v>115678</v>
      </c>
      <c r="B1638" s="4" t="s">
        <v>33</v>
      </c>
      <c r="C1638" s="4">
        <v>28</v>
      </c>
      <c r="D1638" s="4" t="s">
        <v>4</v>
      </c>
      <c r="E1638" s="4">
        <v>2016</v>
      </c>
      <c r="F1638" s="4" t="s">
        <v>0</v>
      </c>
      <c r="G1638" s="4">
        <v>97</v>
      </c>
      <c r="H1638" s="4" t="s">
        <v>4</v>
      </c>
      <c r="I1638" s="7">
        <v>1608.03</v>
      </c>
      <c r="J1638" s="8" t="s">
        <v>43</v>
      </c>
      <c r="K1638" s="5">
        <f t="array" ref="K1638">MIN(ABS(R$2:R$2623-I1638))</f>
        <v>0.11360000000013315</v>
      </c>
      <c r="L1638" s="4">
        <f t="shared" si="125"/>
        <v>1608.1436000000001</v>
      </c>
      <c r="M1638" s="4">
        <f t="shared" si="126"/>
        <v>51.620086999999998</v>
      </c>
      <c r="N1638" s="4">
        <f t="shared" si="127"/>
        <v>1607.8212000000001</v>
      </c>
      <c r="O1638" s="4">
        <f t="shared" si="128"/>
        <v>51.588531000000003</v>
      </c>
      <c r="P1638" s="12">
        <f t="shared" si="129"/>
        <v>51.608968012420746</v>
      </c>
      <c r="R1638" s="9">
        <v>1471.2372</v>
      </c>
      <c r="S1638" s="10">
        <v>37.515208999999999</v>
      </c>
    </row>
    <row r="1639" spans="1:19">
      <c r="A1639" s="4">
        <v>11930</v>
      </c>
      <c r="B1639" s="4" t="s">
        <v>7</v>
      </c>
      <c r="C1639" s="4">
        <v>2</v>
      </c>
      <c r="D1639" s="4" t="s">
        <v>4</v>
      </c>
      <c r="E1639" s="4">
        <v>2017</v>
      </c>
      <c r="F1639" s="4" t="s">
        <v>0</v>
      </c>
      <c r="G1639" s="4">
        <v>93</v>
      </c>
      <c r="H1639" s="4" t="s">
        <v>4</v>
      </c>
      <c r="I1639" s="7">
        <v>1608.01</v>
      </c>
      <c r="J1639" s="8" t="s">
        <v>43</v>
      </c>
      <c r="K1639" s="5">
        <f t="array" ref="K1639">MIN(ABS(R$2:R$2623-I1639))</f>
        <v>0.13360000000011496</v>
      </c>
      <c r="L1639" s="4">
        <f t="shared" si="125"/>
        <v>1608.1436000000001</v>
      </c>
      <c r="M1639" s="4">
        <f t="shared" si="126"/>
        <v>51.620086999999998</v>
      </c>
      <c r="N1639" s="4">
        <f t="shared" si="127"/>
        <v>1607.8212000000001</v>
      </c>
      <c r="O1639" s="4">
        <f t="shared" si="128"/>
        <v>51.588531000000003</v>
      </c>
      <c r="P1639" s="12">
        <f t="shared" si="129"/>
        <v>51.607010444182528</v>
      </c>
      <c r="R1639" s="9">
        <v>1471.2184999999999</v>
      </c>
      <c r="S1639" s="10">
        <v>37.513263999999999</v>
      </c>
    </row>
    <row r="1640" spans="1:19">
      <c r="A1640" s="4">
        <v>49228</v>
      </c>
      <c r="B1640" s="4" t="s">
        <v>16</v>
      </c>
      <c r="C1640" s="4">
        <v>11</v>
      </c>
      <c r="D1640" s="4" t="s">
        <v>4</v>
      </c>
      <c r="E1640" s="4">
        <v>2017</v>
      </c>
      <c r="F1640" s="4" t="s">
        <v>0</v>
      </c>
      <c r="G1640" s="4">
        <v>79</v>
      </c>
      <c r="H1640" s="4" t="s">
        <v>1</v>
      </c>
      <c r="I1640" s="7">
        <v>1607.88</v>
      </c>
      <c r="J1640" s="8" t="s">
        <v>43</v>
      </c>
      <c r="K1640" s="5">
        <f t="array" ref="K1640">MIN(ABS(R$2:R$2623-I1640))</f>
        <v>5.8800000000019281E-2</v>
      </c>
      <c r="L1640" s="4">
        <f t="shared" si="125"/>
        <v>1607.8212000000001</v>
      </c>
      <c r="M1640" s="4">
        <f t="shared" si="126"/>
        <v>51.588531000000003</v>
      </c>
      <c r="N1640" s="4">
        <f t="shared" si="127"/>
        <v>1608.1436000000001</v>
      </c>
      <c r="O1640" s="4">
        <f t="shared" si="128"/>
        <v>51.620086999999998</v>
      </c>
      <c r="P1640" s="12">
        <f t="shared" si="129"/>
        <v>51.59428625063417</v>
      </c>
      <c r="R1640" s="9">
        <v>1471.1171999999999</v>
      </c>
      <c r="S1640" s="10">
        <v>37.502712000000002</v>
      </c>
    </row>
    <row r="1641" spans="1:19">
      <c r="A1641" s="4">
        <v>115631</v>
      </c>
      <c r="B1641" s="4" t="s">
        <v>33</v>
      </c>
      <c r="C1641" s="4">
        <v>28</v>
      </c>
      <c r="D1641" s="4" t="s">
        <v>4</v>
      </c>
      <c r="E1641" s="4">
        <v>2016</v>
      </c>
      <c r="F1641" s="4" t="s">
        <v>0</v>
      </c>
      <c r="G1641" s="4">
        <v>50</v>
      </c>
      <c r="H1641" s="4" t="s">
        <v>1</v>
      </c>
      <c r="I1641" s="7">
        <v>1607.85</v>
      </c>
      <c r="J1641" s="8" t="s">
        <v>43</v>
      </c>
      <c r="K1641" s="5">
        <f t="array" ref="K1641">MIN(ABS(R$2:R$2623-I1641))</f>
        <v>2.8799999999819192E-2</v>
      </c>
      <c r="L1641" s="4">
        <f t="shared" si="125"/>
        <v>1607.8212000000001</v>
      </c>
      <c r="M1641" s="4">
        <f t="shared" si="126"/>
        <v>51.588531000000003</v>
      </c>
      <c r="N1641" s="4">
        <f t="shared" si="127"/>
        <v>1608.1436000000001</v>
      </c>
      <c r="O1641" s="4">
        <f t="shared" si="128"/>
        <v>51.620086999999998</v>
      </c>
      <c r="P1641" s="12">
        <f t="shared" si="129"/>
        <v>51.591349898276832</v>
      </c>
      <c r="R1641" s="9">
        <v>1471.0381</v>
      </c>
      <c r="S1641" s="10">
        <v>37.494475999999999</v>
      </c>
    </row>
    <row r="1642" spans="1:19">
      <c r="A1642" s="4">
        <v>103566</v>
      </c>
      <c r="B1642" s="4" t="s">
        <v>30</v>
      </c>
      <c r="C1642" s="4">
        <v>25</v>
      </c>
      <c r="D1642" s="4" t="s">
        <v>4</v>
      </c>
      <c r="E1642" s="4">
        <v>2015</v>
      </c>
      <c r="F1642" s="4" t="s">
        <v>0</v>
      </c>
      <c r="G1642" s="4">
        <v>23</v>
      </c>
      <c r="H1642" s="4" t="s">
        <v>1</v>
      </c>
      <c r="I1642" s="9">
        <v>1607.8212000000001</v>
      </c>
      <c r="J1642" s="10">
        <v>51.588531000000003</v>
      </c>
      <c r="K1642" s="5">
        <f t="array" ref="K1642">MIN(ABS(R$2:R$2623-I1642))</f>
        <v>0</v>
      </c>
      <c r="L1642" s="4">
        <f t="shared" si="125"/>
        <v>1607.8212000000001</v>
      </c>
      <c r="M1642" s="4">
        <f t="shared" si="126"/>
        <v>51.588531000000003</v>
      </c>
      <c r="N1642" s="4">
        <f t="shared" si="127"/>
        <v>1607.8153</v>
      </c>
      <c r="O1642" s="4">
        <f t="shared" si="128"/>
        <v>51.587958999999998</v>
      </c>
      <c r="P1642" s="12">
        <f t="shared" si="129"/>
        <v>51.588530998644046</v>
      </c>
      <c r="R1642" s="9">
        <v>1471.0009</v>
      </c>
      <c r="S1642" s="10">
        <v>37.490600999999998</v>
      </c>
    </row>
    <row r="1643" spans="1:19">
      <c r="A1643" s="4">
        <v>28711</v>
      </c>
      <c r="B1643" s="4" t="s">
        <v>12</v>
      </c>
      <c r="C1643" s="4">
        <v>7</v>
      </c>
      <c r="D1643" s="4" t="s">
        <v>4</v>
      </c>
      <c r="E1643" s="4">
        <v>2015</v>
      </c>
      <c r="F1643" s="4" t="s">
        <v>0</v>
      </c>
      <c r="G1643" s="4">
        <v>23</v>
      </c>
      <c r="H1643" s="4" t="s">
        <v>1</v>
      </c>
      <c r="I1643" s="9">
        <v>1607.8153</v>
      </c>
      <c r="J1643" s="10">
        <v>51.587958999999998</v>
      </c>
      <c r="K1643" s="5">
        <f t="array" ref="K1643">MIN(ABS(R$2:R$2623-I1643))</f>
        <v>0</v>
      </c>
      <c r="L1643" s="4">
        <f t="shared" si="125"/>
        <v>1607.8153</v>
      </c>
      <c r="M1643" s="4">
        <f t="shared" si="126"/>
        <v>51.587958999999998</v>
      </c>
      <c r="N1643" s="4">
        <f t="shared" si="127"/>
        <v>1607.8037999999999</v>
      </c>
      <c r="O1643" s="4">
        <f t="shared" si="128"/>
        <v>51.586834000000003</v>
      </c>
      <c r="P1643" s="12">
        <f t="shared" si="129"/>
        <v>51.587959000256916</v>
      </c>
      <c r="R1643" s="9">
        <v>1470.9425000000001</v>
      </c>
      <c r="S1643" s="10">
        <v>37.484524</v>
      </c>
    </row>
    <row r="1644" spans="1:19">
      <c r="A1644" s="4">
        <v>48964</v>
      </c>
      <c r="B1644" s="4" t="s">
        <v>16</v>
      </c>
      <c r="C1644" s="4">
        <v>11</v>
      </c>
      <c r="D1644" s="4" t="s">
        <v>4</v>
      </c>
      <c r="E1644" s="4">
        <v>2015</v>
      </c>
      <c r="F1644" s="4" t="s">
        <v>0</v>
      </c>
      <c r="G1644" s="4">
        <v>1</v>
      </c>
      <c r="H1644" s="4" t="s">
        <v>1</v>
      </c>
      <c r="I1644" s="9">
        <v>1607.8037999999999</v>
      </c>
      <c r="J1644" s="10">
        <v>51.586834000000003</v>
      </c>
      <c r="K1644" s="5">
        <f t="array" ref="K1644">MIN(ABS(R$2:R$2623-I1644))</f>
        <v>0</v>
      </c>
      <c r="L1644" s="4">
        <f t="shared" si="125"/>
        <v>1607.8037999999999</v>
      </c>
      <c r="M1644" s="4">
        <f t="shared" si="126"/>
        <v>51.586834000000003</v>
      </c>
      <c r="N1644" s="4">
        <f t="shared" si="127"/>
        <v>1607.7968000000001</v>
      </c>
      <c r="O1644" s="4">
        <f t="shared" si="128"/>
        <v>51.586143</v>
      </c>
      <c r="P1644" s="12">
        <f t="shared" si="129"/>
        <v>51.586833999920039</v>
      </c>
      <c r="R1644" s="9">
        <v>1470.8107</v>
      </c>
      <c r="S1644" s="10">
        <v>37.470798000000002</v>
      </c>
    </row>
    <row r="1645" spans="1:19">
      <c r="A1645" s="4">
        <v>21511</v>
      </c>
      <c r="B1645" s="4" t="s">
        <v>10</v>
      </c>
      <c r="C1645" s="4">
        <v>5</v>
      </c>
      <c r="D1645" s="4" t="s">
        <v>4</v>
      </c>
      <c r="E1645" s="4">
        <v>2015</v>
      </c>
      <c r="F1645" s="4" t="s">
        <v>0</v>
      </c>
      <c r="G1645" s="4">
        <v>26</v>
      </c>
      <c r="H1645" s="4" t="s">
        <v>1</v>
      </c>
      <c r="I1645" s="9">
        <v>1607.7968000000001</v>
      </c>
      <c r="J1645" s="10">
        <v>51.586143</v>
      </c>
      <c r="K1645" s="5">
        <f t="array" ref="K1645">MIN(ABS(R$2:R$2623-I1645))</f>
        <v>0</v>
      </c>
      <c r="L1645" s="4">
        <f t="shared" si="125"/>
        <v>1607.7968000000001</v>
      </c>
      <c r="M1645" s="4">
        <f t="shared" si="126"/>
        <v>51.586143</v>
      </c>
      <c r="N1645" s="4">
        <f t="shared" si="127"/>
        <v>1607.6675</v>
      </c>
      <c r="O1645" s="4">
        <f t="shared" si="128"/>
        <v>51.573486000000003</v>
      </c>
      <c r="P1645" s="12">
        <f t="shared" si="129"/>
        <v>51.586142999995864</v>
      </c>
      <c r="R1645" s="9">
        <v>1470.7838999999999</v>
      </c>
      <c r="S1645" s="10">
        <v>37.468013999999997</v>
      </c>
    </row>
    <row r="1646" spans="1:19">
      <c r="A1646" s="4">
        <v>49011</v>
      </c>
      <c r="B1646" s="4" t="s">
        <v>16</v>
      </c>
      <c r="C1646" s="4">
        <v>11</v>
      </c>
      <c r="D1646" s="4" t="s">
        <v>4</v>
      </c>
      <c r="E1646" s="4">
        <v>2015</v>
      </c>
      <c r="F1646" s="4" t="s">
        <v>0</v>
      </c>
      <c r="G1646" s="4">
        <v>48</v>
      </c>
      <c r="H1646" s="4" t="s">
        <v>1</v>
      </c>
      <c r="I1646" s="9">
        <v>1607.6675</v>
      </c>
      <c r="J1646" s="10">
        <v>51.573486000000003</v>
      </c>
      <c r="K1646" s="5">
        <f t="array" ref="K1646">MIN(ABS(R$2:R$2623-I1646))</f>
        <v>0</v>
      </c>
      <c r="L1646" s="4">
        <f t="shared" si="125"/>
        <v>1607.6675</v>
      </c>
      <c r="M1646" s="4">
        <f t="shared" si="126"/>
        <v>51.573486000000003</v>
      </c>
      <c r="N1646" s="4">
        <f t="shared" si="127"/>
        <v>1607.6198999999999</v>
      </c>
      <c r="O1646" s="4">
        <f t="shared" si="128"/>
        <v>51.568824999999997</v>
      </c>
      <c r="P1646" s="12">
        <f t="shared" si="129"/>
        <v>51.573485999837885</v>
      </c>
      <c r="R1646" s="9">
        <v>1470.5984000000001</v>
      </c>
      <c r="S1646" s="10">
        <v>37.448695999999998</v>
      </c>
    </row>
    <row r="1647" spans="1:19">
      <c r="A1647" s="4">
        <v>57389</v>
      </c>
      <c r="B1647" s="4" t="s">
        <v>18</v>
      </c>
      <c r="C1647" s="4">
        <v>13</v>
      </c>
      <c r="D1647" s="4" t="s">
        <v>4</v>
      </c>
      <c r="E1647" s="4">
        <v>2016</v>
      </c>
      <c r="F1647" s="4" t="s">
        <v>0</v>
      </c>
      <c r="G1647" s="4">
        <v>12</v>
      </c>
      <c r="H1647" s="4" t="s">
        <v>1</v>
      </c>
      <c r="I1647" s="7">
        <v>1607.65</v>
      </c>
      <c r="J1647" s="8" t="s">
        <v>43</v>
      </c>
      <c r="K1647" s="5">
        <f t="array" ref="K1647">MIN(ABS(R$2:R$2623-I1647))</f>
        <v>1.749999999992724E-2</v>
      </c>
      <c r="L1647" s="4">
        <f t="shared" si="125"/>
        <v>1607.6675</v>
      </c>
      <c r="M1647" s="4">
        <f t="shared" si="126"/>
        <v>51.573486000000003</v>
      </c>
      <c r="N1647" s="4">
        <f t="shared" si="127"/>
        <v>1607.6198999999999</v>
      </c>
      <c r="O1647" s="4">
        <f t="shared" si="128"/>
        <v>51.568824999999997</v>
      </c>
      <c r="P1647" s="12">
        <f t="shared" si="129"/>
        <v>51.571772396896705</v>
      </c>
      <c r="R1647" s="9">
        <v>1470.5465999999999</v>
      </c>
      <c r="S1647" s="10">
        <v>37.443306</v>
      </c>
    </row>
    <row r="1648" spans="1:19">
      <c r="A1648" s="4">
        <v>28718</v>
      </c>
      <c r="B1648" s="4" t="s">
        <v>12</v>
      </c>
      <c r="C1648" s="4">
        <v>7</v>
      </c>
      <c r="D1648" s="4" t="s">
        <v>4</v>
      </c>
      <c r="E1648" s="4">
        <v>2015</v>
      </c>
      <c r="F1648" s="4" t="s">
        <v>0</v>
      </c>
      <c r="G1648" s="4">
        <v>30</v>
      </c>
      <c r="H1648" s="4" t="s">
        <v>1</v>
      </c>
      <c r="I1648" s="9">
        <v>1607.6198999999999</v>
      </c>
      <c r="J1648" s="10">
        <v>51.568824999999997</v>
      </c>
      <c r="K1648" s="5">
        <f t="array" ref="K1648">MIN(ABS(R$2:R$2623-I1648))</f>
        <v>0</v>
      </c>
      <c r="L1648" s="4">
        <f t="shared" si="125"/>
        <v>1607.6198999999999</v>
      </c>
      <c r="M1648" s="4">
        <f t="shared" si="126"/>
        <v>51.568824999999997</v>
      </c>
      <c r="N1648" s="4">
        <f t="shared" si="127"/>
        <v>1607.6138000000001</v>
      </c>
      <c r="O1648" s="4">
        <f t="shared" si="128"/>
        <v>51.568226000000003</v>
      </c>
      <c r="P1648" s="12">
        <f t="shared" si="129"/>
        <v>51.568825000739672</v>
      </c>
      <c r="R1648" s="9">
        <v>1470.5295000000001</v>
      </c>
      <c r="S1648" s="10">
        <v>37.441527999999998</v>
      </c>
    </row>
    <row r="1649" spans="1:19">
      <c r="A1649" s="4">
        <v>87069</v>
      </c>
      <c r="B1649" s="4" t="s">
        <v>26</v>
      </c>
      <c r="C1649" s="4">
        <v>21</v>
      </c>
      <c r="D1649" s="4" t="s">
        <v>4</v>
      </c>
      <c r="E1649" s="4">
        <v>2015</v>
      </c>
      <c r="F1649" s="4" t="s">
        <v>0</v>
      </c>
      <c r="G1649" s="4">
        <v>1</v>
      </c>
      <c r="H1649" s="4" t="s">
        <v>1</v>
      </c>
      <c r="I1649" s="9">
        <v>1607.6138000000001</v>
      </c>
      <c r="J1649" s="10">
        <v>51.568226000000003</v>
      </c>
      <c r="K1649" s="5">
        <f t="array" ref="K1649">MIN(ABS(R$2:R$2623-I1649))</f>
        <v>0</v>
      </c>
      <c r="L1649" s="4">
        <f t="shared" si="125"/>
        <v>1607.6138000000001</v>
      </c>
      <c r="M1649" s="4">
        <f t="shared" si="126"/>
        <v>51.568226000000003</v>
      </c>
      <c r="N1649" s="4">
        <f t="shared" si="127"/>
        <v>1607.5492999999999</v>
      </c>
      <c r="O1649" s="4">
        <f t="shared" si="128"/>
        <v>51.561912999999997</v>
      </c>
      <c r="P1649" s="12">
        <f t="shared" si="129"/>
        <v>51.568226000092103</v>
      </c>
      <c r="R1649" s="9">
        <v>1470.4945</v>
      </c>
      <c r="S1649" s="10">
        <v>37.437880999999997</v>
      </c>
    </row>
    <row r="1650" spans="1:19">
      <c r="A1650" s="4">
        <v>65339</v>
      </c>
      <c r="B1650" s="4" t="s">
        <v>20</v>
      </c>
      <c r="C1650" s="4">
        <v>15</v>
      </c>
      <c r="D1650" s="4" t="s">
        <v>4</v>
      </c>
      <c r="E1650" s="4">
        <v>2015</v>
      </c>
      <c r="F1650" s="4" t="s">
        <v>0</v>
      </c>
      <c r="G1650" s="4">
        <v>33</v>
      </c>
      <c r="H1650" s="4" t="s">
        <v>1</v>
      </c>
      <c r="I1650" s="9">
        <v>1607.5492999999999</v>
      </c>
      <c r="J1650" s="10">
        <v>51.561912999999997</v>
      </c>
      <c r="K1650" s="5">
        <f t="array" ref="K1650">MIN(ABS(R$2:R$2623-I1650))</f>
        <v>0</v>
      </c>
      <c r="L1650" s="4">
        <f t="shared" si="125"/>
        <v>1607.5492999999999</v>
      </c>
      <c r="M1650" s="4">
        <f t="shared" si="126"/>
        <v>51.561912999999997</v>
      </c>
      <c r="N1650" s="4">
        <f t="shared" si="127"/>
        <v>1607.3867</v>
      </c>
      <c r="O1650" s="4">
        <f t="shared" si="128"/>
        <v>51.545985999999999</v>
      </c>
      <c r="P1650" s="12">
        <f t="shared" si="129"/>
        <v>51.561912999958444</v>
      </c>
      <c r="R1650" s="9">
        <v>1470.4291000000001</v>
      </c>
      <c r="S1650" s="10">
        <v>37.431068000000003</v>
      </c>
    </row>
    <row r="1651" spans="1:19">
      <c r="A1651" s="4">
        <v>57446</v>
      </c>
      <c r="B1651" s="4" t="s">
        <v>18</v>
      </c>
      <c r="C1651" s="4">
        <v>13</v>
      </c>
      <c r="D1651" s="4" t="s">
        <v>4</v>
      </c>
      <c r="E1651" s="4">
        <v>2016</v>
      </c>
      <c r="F1651" s="4" t="s">
        <v>0</v>
      </c>
      <c r="G1651" s="4">
        <v>69</v>
      </c>
      <c r="H1651" s="4" t="s">
        <v>1</v>
      </c>
      <c r="I1651" s="7">
        <v>1607.53</v>
      </c>
      <c r="J1651" s="8" t="s">
        <v>43</v>
      </c>
      <c r="K1651" s="5">
        <f t="array" ref="K1651">MIN(ABS(R$2:R$2623-I1651))</f>
        <v>1.9299999999930151E-2</v>
      </c>
      <c r="L1651" s="4">
        <f t="shared" si="125"/>
        <v>1607.5492999999999</v>
      </c>
      <c r="M1651" s="4">
        <f t="shared" si="126"/>
        <v>51.561912999999997</v>
      </c>
      <c r="N1651" s="4">
        <f t="shared" si="127"/>
        <v>1607.3867</v>
      </c>
      <c r="O1651" s="4">
        <f t="shared" si="128"/>
        <v>51.545985999999999</v>
      </c>
      <c r="P1651" s="12">
        <f t="shared" si="129"/>
        <v>51.56002252578871</v>
      </c>
      <c r="R1651" s="9">
        <v>1470.3008</v>
      </c>
      <c r="S1651" s="10">
        <v>37.417712999999999</v>
      </c>
    </row>
    <row r="1652" spans="1:19">
      <c r="A1652" s="4">
        <v>11928</v>
      </c>
      <c r="B1652" s="4" t="s">
        <v>7</v>
      </c>
      <c r="C1652" s="4">
        <v>2</v>
      </c>
      <c r="D1652" s="4" t="s">
        <v>4</v>
      </c>
      <c r="E1652" s="4">
        <v>2017</v>
      </c>
      <c r="F1652" s="4" t="s">
        <v>0</v>
      </c>
      <c r="G1652" s="4">
        <v>91</v>
      </c>
      <c r="H1652" s="4" t="s">
        <v>4</v>
      </c>
      <c r="I1652" s="7">
        <v>1607.42</v>
      </c>
      <c r="J1652" s="8" t="s">
        <v>43</v>
      </c>
      <c r="K1652" s="5">
        <f t="array" ref="K1652">MIN(ABS(R$2:R$2623-I1652))</f>
        <v>3.3300000000053842E-2</v>
      </c>
      <c r="L1652" s="4">
        <f t="shared" si="125"/>
        <v>1607.3867</v>
      </c>
      <c r="M1652" s="4">
        <f t="shared" si="126"/>
        <v>51.545985999999999</v>
      </c>
      <c r="N1652" s="4">
        <f t="shared" si="127"/>
        <v>1607.5492999999999</v>
      </c>
      <c r="O1652" s="4">
        <f t="shared" si="128"/>
        <v>51.561912999999997</v>
      </c>
      <c r="P1652" s="12">
        <f t="shared" si="129"/>
        <v>51.549247802541494</v>
      </c>
      <c r="R1652" s="9">
        <v>1470.2637</v>
      </c>
      <c r="S1652" s="10">
        <v>37.413853000000003</v>
      </c>
    </row>
    <row r="1653" spans="1:19">
      <c r="A1653" s="4">
        <v>5567</v>
      </c>
      <c r="B1653" s="4" t="s">
        <v>6</v>
      </c>
      <c r="C1653" s="4">
        <v>1</v>
      </c>
      <c r="D1653" s="4" t="s">
        <v>4</v>
      </c>
      <c r="E1653" s="4">
        <v>2015</v>
      </c>
      <c r="F1653" s="4" t="s">
        <v>0</v>
      </c>
      <c r="G1653" s="4">
        <v>93</v>
      </c>
      <c r="H1653" s="4" t="s">
        <v>4</v>
      </c>
      <c r="I1653" s="9">
        <v>1607.3867</v>
      </c>
      <c r="J1653" s="10">
        <v>51.545985999999999</v>
      </c>
      <c r="K1653" s="5">
        <f t="array" ref="K1653">MIN(ABS(R$2:R$2623-I1653))</f>
        <v>0</v>
      </c>
      <c r="L1653" s="4">
        <f t="shared" si="125"/>
        <v>1607.3867</v>
      </c>
      <c r="M1653" s="4">
        <f t="shared" si="126"/>
        <v>51.545985999999999</v>
      </c>
      <c r="N1653" s="4">
        <f t="shared" si="127"/>
        <v>1607.376</v>
      </c>
      <c r="O1653" s="4">
        <f t="shared" si="128"/>
        <v>51.544936999999997</v>
      </c>
      <c r="P1653" s="12">
        <f t="shared" si="129"/>
        <v>51.545985999590748</v>
      </c>
      <c r="R1653" s="9">
        <v>1470.0054</v>
      </c>
      <c r="S1653" s="10">
        <v>37.386966999999999</v>
      </c>
    </row>
    <row r="1654" spans="1:19">
      <c r="A1654" s="4">
        <v>28704</v>
      </c>
      <c r="B1654" s="4" t="s">
        <v>12</v>
      </c>
      <c r="C1654" s="4">
        <v>7</v>
      </c>
      <c r="D1654" s="4" t="s">
        <v>4</v>
      </c>
      <c r="E1654" s="4">
        <v>2015</v>
      </c>
      <c r="F1654" s="4" t="s">
        <v>0</v>
      </c>
      <c r="G1654" s="4">
        <v>16</v>
      </c>
      <c r="H1654" s="4" t="s">
        <v>1</v>
      </c>
      <c r="I1654" s="9">
        <v>1607.376</v>
      </c>
      <c r="J1654" s="10">
        <v>51.544936999999997</v>
      </c>
      <c r="K1654" s="5">
        <f t="array" ref="K1654">MIN(ABS(R$2:R$2623-I1654))</f>
        <v>0</v>
      </c>
      <c r="L1654" s="4">
        <f t="shared" si="125"/>
        <v>1607.376</v>
      </c>
      <c r="M1654" s="4">
        <f t="shared" si="126"/>
        <v>51.544936999999997</v>
      </c>
      <c r="N1654" s="4">
        <f t="shared" si="127"/>
        <v>1607.3344</v>
      </c>
      <c r="O1654" s="4">
        <f t="shared" si="128"/>
        <v>51.540858999999998</v>
      </c>
      <c r="P1654" s="12">
        <f t="shared" si="129"/>
        <v>51.544937000017775</v>
      </c>
      <c r="R1654" s="9">
        <v>1469.8457000000001</v>
      </c>
      <c r="S1654" s="10">
        <v>37.370350000000002</v>
      </c>
    </row>
    <row r="1655" spans="1:19">
      <c r="A1655" s="4">
        <v>28736</v>
      </c>
      <c r="B1655" s="4" t="s">
        <v>12</v>
      </c>
      <c r="C1655" s="4">
        <v>7</v>
      </c>
      <c r="D1655" s="4" t="s">
        <v>4</v>
      </c>
      <c r="E1655" s="4">
        <v>2015</v>
      </c>
      <c r="F1655" s="4" t="s">
        <v>0</v>
      </c>
      <c r="G1655" s="4">
        <v>48</v>
      </c>
      <c r="H1655" s="4" t="s">
        <v>1</v>
      </c>
      <c r="I1655" s="9">
        <v>1607.3344</v>
      </c>
      <c r="J1655" s="10">
        <v>51.540858999999998</v>
      </c>
      <c r="K1655" s="5">
        <f t="array" ref="K1655">MIN(ABS(R$2:R$2623-I1655))</f>
        <v>0</v>
      </c>
      <c r="L1655" s="4">
        <f t="shared" si="125"/>
        <v>1607.3344</v>
      </c>
      <c r="M1655" s="4">
        <f t="shared" si="126"/>
        <v>51.540858999999998</v>
      </c>
      <c r="N1655" s="4">
        <f t="shared" si="127"/>
        <v>1607.2537</v>
      </c>
      <c r="O1655" s="4">
        <f t="shared" si="128"/>
        <v>51.532950999999997</v>
      </c>
      <c r="P1655" s="12">
        <f t="shared" si="129"/>
        <v>51.540858999958978</v>
      </c>
      <c r="R1655" s="9">
        <v>1469.7677000000001</v>
      </c>
      <c r="S1655" s="10">
        <v>37.362231999999999</v>
      </c>
    </row>
    <row r="1656" spans="1:19">
      <c r="A1656" s="4">
        <v>115509</v>
      </c>
      <c r="B1656" s="4" t="s">
        <v>33</v>
      </c>
      <c r="C1656" s="4">
        <v>28</v>
      </c>
      <c r="D1656" s="4" t="s">
        <v>4</v>
      </c>
      <c r="E1656" s="4">
        <v>2015</v>
      </c>
      <c r="F1656" s="4" t="s">
        <v>0</v>
      </c>
      <c r="G1656" s="4">
        <v>14</v>
      </c>
      <c r="H1656" s="4" t="s">
        <v>1</v>
      </c>
      <c r="I1656" s="9">
        <v>1607.2537</v>
      </c>
      <c r="J1656" s="10">
        <v>51.532950999999997</v>
      </c>
      <c r="K1656" s="5">
        <f t="array" ref="K1656">MIN(ABS(R$2:R$2623-I1656))</f>
        <v>0</v>
      </c>
      <c r="L1656" s="4">
        <f t="shared" si="125"/>
        <v>1607.2537</v>
      </c>
      <c r="M1656" s="4">
        <f t="shared" si="126"/>
        <v>51.532950999999997</v>
      </c>
      <c r="N1656" s="4">
        <f t="shared" si="127"/>
        <v>1607.2056</v>
      </c>
      <c r="O1656" s="4">
        <f t="shared" si="128"/>
        <v>51.528239999999997</v>
      </c>
      <c r="P1656" s="12">
        <f t="shared" si="129"/>
        <v>51.532950999986816</v>
      </c>
      <c r="R1656" s="9">
        <v>1469.6437000000001</v>
      </c>
      <c r="S1656" s="10">
        <v>37.349322999999998</v>
      </c>
    </row>
    <row r="1657" spans="1:19">
      <c r="A1657" s="4">
        <v>87275</v>
      </c>
      <c r="B1657" s="4" t="s">
        <v>26</v>
      </c>
      <c r="C1657" s="4">
        <v>21</v>
      </c>
      <c r="D1657" s="4" t="s">
        <v>4</v>
      </c>
      <c r="E1657" s="4">
        <v>2017</v>
      </c>
      <c r="F1657" s="4" t="s">
        <v>0</v>
      </c>
      <c r="G1657" s="4">
        <v>25</v>
      </c>
      <c r="H1657" s="4" t="s">
        <v>1</v>
      </c>
      <c r="I1657" s="7">
        <v>1607.22</v>
      </c>
      <c r="J1657" s="8" t="s">
        <v>43</v>
      </c>
      <c r="K1657" s="5">
        <f t="array" ref="K1657">MIN(ABS(R$2:R$2623-I1657))</f>
        <v>1.4400000000023283E-2</v>
      </c>
      <c r="L1657" s="4">
        <f t="shared" si="125"/>
        <v>1607.2056</v>
      </c>
      <c r="M1657" s="4">
        <f t="shared" si="126"/>
        <v>51.528239999999997</v>
      </c>
      <c r="N1657" s="4">
        <f t="shared" si="127"/>
        <v>1607.2537</v>
      </c>
      <c r="O1657" s="4">
        <f t="shared" si="128"/>
        <v>51.532950999999997</v>
      </c>
      <c r="P1657" s="12">
        <f t="shared" si="129"/>
        <v>51.529650361733182</v>
      </c>
      <c r="R1657" s="9">
        <v>1469.6034</v>
      </c>
      <c r="S1657" s="10">
        <v>37.345131000000002</v>
      </c>
    </row>
    <row r="1658" spans="1:19">
      <c r="A1658" s="4">
        <v>44602</v>
      </c>
      <c r="B1658" s="4" t="s">
        <v>15</v>
      </c>
      <c r="C1658" s="4">
        <v>10</v>
      </c>
      <c r="D1658" s="4" t="s">
        <v>4</v>
      </c>
      <c r="E1658" s="4">
        <v>2015</v>
      </c>
      <c r="F1658" s="4" t="s">
        <v>0</v>
      </c>
      <c r="G1658" s="4">
        <v>2</v>
      </c>
      <c r="H1658" s="4" t="s">
        <v>1</v>
      </c>
      <c r="I1658" s="9">
        <v>1607.2056</v>
      </c>
      <c r="J1658" s="10">
        <v>51.528239999999997</v>
      </c>
      <c r="K1658" s="5">
        <f t="array" ref="K1658">MIN(ABS(R$2:R$2623-I1658))</f>
        <v>0</v>
      </c>
      <c r="L1658" s="4">
        <f t="shared" si="125"/>
        <v>1607.2056</v>
      </c>
      <c r="M1658" s="4">
        <f t="shared" si="126"/>
        <v>51.528239999999997</v>
      </c>
      <c r="N1658" s="4">
        <f t="shared" si="127"/>
        <v>1607.1774</v>
      </c>
      <c r="O1658" s="4">
        <f t="shared" si="128"/>
        <v>51.525478</v>
      </c>
      <c r="P1658" s="12">
        <f t="shared" si="129"/>
        <v>51.52824000032146</v>
      </c>
      <c r="R1658" s="9">
        <v>1469.5442</v>
      </c>
      <c r="S1658" s="10">
        <v>37.338970000000003</v>
      </c>
    </row>
    <row r="1659" spans="1:19">
      <c r="A1659" s="4">
        <v>48989</v>
      </c>
      <c r="B1659" s="4" t="s">
        <v>16</v>
      </c>
      <c r="C1659" s="4">
        <v>11</v>
      </c>
      <c r="D1659" s="4" t="s">
        <v>4</v>
      </c>
      <c r="E1659" s="4">
        <v>2015</v>
      </c>
      <c r="F1659" s="4" t="s">
        <v>0</v>
      </c>
      <c r="G1659" s="4">
        <v>26</v>
      </c>
      <c r="H1659" s="4" t="s">
        <v>1</v>
      </c>
      <c r="I1659" s="9">
        <v>1607.1774</v>
      </c>
      <c r="J1659" s="10">
        <v>51.525478</v>
      </c>
      <c r="K1659" s="5">
        <f t="array" ref="K1659">MIN(ABS(R$2:R$2623-I1659))</f>
        <v>0</v>
      </c>
      <c r="L1659" s="4">
        <f t="shared" si="125"/>
        <v>1607.1774</v>
      </c>
      <c r="M1659" s="4">
        <f t="shared" si="126"/>
        <v>51.525478</v>
      </c>
      <c r="N1659" s="4">
        <f t="shared" si="127"/>
        <v>1607.1555000000001</v>
      </c>
      <c r="O1659" s="4">
        <f t="shared" si="128"/>
        <v>51.523338000000003</v>
      </c>
      <c r="P1659" s="12">
        <f t="shared" si="129"/>
        <v>51.52547800015288</v>
      </c>
      <c r="R1659" s="9">
        <v>1469.4257</v>
      </c>
      <c r="S1659" s="10">
        <v>37.326636999999998</v>
      </c>
    </row>
    <row r="1660" spans="1:19">
      <c r="A1660" s="4">
        <v>28748</v>
      </c>
      <c r="B1660" s="4" t="s">
        <v>12</v>
      </c>
      <c r="C1660" s="4">
        <v>7</v>
      </c>
      <c r="D1660" s="4" t="s">
        <v>4</v>
      </c>
      <c r="E1660" s="4">
        <v>2015</v>
      </c>
      <c r="F1660" s="4" t="s">
        <v>0</v>
      </c>
      <c r="G1660" s="4">
        <v>60</v>
      </c>
      <c r="H1660" s="4" t="s">
        <v>1</v>
      </c>
      <c r="I1660" s="9">
        <v>1607.1555000000001</v>
      </c>
      <c r="J1660" s="10">
        <v>51.523338000000003</v>
      </c>
      <c r="K1660" s="5">
        <f t="array" ref="K1660">MIN(ABS(R$2:R$2623-I1660))</f>
        <v>0</v>
      </c>
      <c r="L1660" s="4">
        <f t="shared" si="125"/>
        <v>1607.1555000000001</v>
      </c>
      <c r="M1660" s="4">
        <f t="shared" si="126"/>
        <v>51.523338000000003</v>
      </c>
      <c r="N1660" s="4">
        <f t="shared" si="127"/>
        <v>1607.0763999999999</v>
      </c>
      <c r="O1660" s="4">
        <f t="shared" si="128"/>
        <v>51.515586999999996</v>
      </c>
      <c r="P1660" s="12">
        <f t="shared" si="129"/>
        <v>51.523338000005772</v>
      </c>
      <c r="R1660" s="9">
        <v>1469.355</v>
      </c>
      <c r="S1660" s="10">
        <v>37.319282999999999</v>
      </c>
    </row>
    <row r="1661" spans="1:19">
      <c r="A1661" s="4">
        <v>49005</v>
      </c>
      <c r="B1661" s="4" t="s">
        <v>16</v>
      </c>
      <c r="C1661" s="4">
        <v>11</v>
      </c>
      <c r="D1661" s="4" t="s">
        <v>4</v>
      </c>
      <c r="E1661" s="4">
        <v>2015</v>
      </c>
      <c r="F1661" s="4" t="s">
        <v>0</v>
      </c>
      <c r="G1661" s="4">
        <v>42</v>
      </c>
      <c r="H1661" s="4" t="s">
        <v>1</v>
      </c>
      <c r="I1661" s="9">
        <v>1607.0763999999999</v>
      </c>
      <c r="J1661" s="10">
        <v>51.515586999999996</v>
      </c>
      <c r="K1661" s="5">
        <f t="array" ref="K1661">MIN(ABS(R$2:R$2623-I1661))</f>
        <v>0</v>
      </c>
      <c r="L1661" s="4">
        <f t="shared" si="125"/>
        <v>1607.0763999999999</v>
      </c>
      <c r="M1661" s="4">
        <f t="shared" si="126"/>
        <v>51.515586999999996</v>
      </c>
      <c r="N1661" s="4">
        <f t="shared" si="127"/>
        <v>1606.7211</v>
      </c>
      <c r="O1661" s="4">
        <f t="shared" si="128"/>
        <v>51.480755000000002</v>
      </c>
      <c r="P1661" s="12">
        <f t="shared" si="129"/>
        <v>51.515586999990859</v>
      </c>
      <c r="R1661" s="9">
        <v>1469.2146</v>
      </c>
      <c r="S1661" s="10">
        <v>37.304676000000001</v>
      </c>
    </row>
    <row r="1662" spans="1:19">
      <c r="A1662" s="4">
        <v>49204</v>
      </c>
      <c r="B1662" s="4" t="s">
        <v>16</v>
      </c>
      <c r="C1662" s="4">
        <v>11</v>
      </c>
      <c r="D1662" s="4" t="s">
        <v>4</v>
      </c>
      <c r="E1662" s="4">
        <v>2017</v>
      </c>
      <c r="F1662" s="4" t="s">
        <v>0</v>
      </c>
      <c r="G1662" s="4">
        <v>55</v>
      </c>
      <c r="H1662" s="4" t="s">
        <v>1</v>
      </c>
      <c r="I1662" s="7">
        <v>1607.04</v>
      </c>
      <c r="J1662" s="8" t="s">
        <v>43</v>
      </c>
      <c r="K1662" s="5">
        <f t="array" ref="K1662">MIN(ABS(R$2:R$2623-I1662))</f>
        <v>3.6399999999957799E-2</v>
      </c>
      <c r="L1662" s="4">
        <f t="shared" si="125"/>
        <v>1607.0763999999999</v>
      </c>
      <c r="M1662" s="4">
        <f t="shared" si="126"/>
        <v>51.515586999999996</v>
      </c>
      <c r="N1662" s="4">
        <f t="shared" si="127"/>
        <v>1606.7211</v>
      </c>
      <c r="O1662" s="4">
        <f t="shared" si="128"/>
        <v>51.480755000000002</v>
      </c>
      <c r="P1662" s="12">
        <f t="shared" si="129"/>
        <v>51.512018509138073</v>
      </c>
      <c r="R1662" s="9">
        <v>1469.0017</v>
      </c>
      <c r="S1662" s="10">
        <v>37.282527999999999</v>
      </c>
    </row>
    <row r="1663" spans="1:19">
      <c r="A1663" s="4">
        <v>11896</v>
      </c>
      <c r="B1663" s="4" t="s">
        <v>7</v>
      </c>
      <c r="C1663" s="4">
        <v>2</v>
      </c>
      <c r="D1663" s="4" t="s">
        <v>4</v>
      </c>
      <c r="E1663" s="4">
        <v>2017</v>
      </c>
      <c r="F1663" s="4" t="s">
        <v>0</v>
      </c>
      <c r="G1663" s="4">
        <v>59</v>
      </c>
      <c r="H1663" s="4" t="s">
        <v>1</v>
      </c>
      <c r="I1663" s="7">
        <v>1607.03</v>
      </c>
      <c r="J1663" s="8" t="s">
        <v>43</v>
      </c>
      <c r="K1663" s="5">
        <f t="array" ref="K1663">MIN(ABS(R$2:R$2623-I1663))</f>
        <v>4.6399999999948704E-2</v>
      </c>
      <c r="L1663" s="4">
        <f t="shared" si="125"/>
        <v>1607.0763999999999</v>
      </c>
      <c r="M1663" s="4">
        <f t="shared" si="126"/>
        <v>51.515586999999996</v>
      </c>
      <c r="N1663" s="4">
        <f t="shared" si="127"/>
        <v>1606.7211</v>
      </c>
      <c r="O1663" s="4">
        <f t="shared" si="128"/>
        <v>51.480755000000002</v>
      </c>
      <c r="P1663" s="12">
        <f t="shared" si="129"/>
        <v>51.511038154508178</v>
      </c>
      <c r="R1663" s="9">
        <v>1468.9047</v>
      </c>
      <c r="S1663" s="10">
        <v>37.27243</v>
      </c>
    </row>
    <row r="1664" spans="1:19">
      <c r="A1664" s="4">
        <v>119456</v>
      </c>
      <c r="B1664" s="4" t="s">
        <v>34</v>
      </c>
      <c r="C1664" s="4">
        <v>29</v>
      </c>
      <c r="D1664" s="4" t="s">
        <v>4</v>
      </c>
      <c r="E1664" s="4">
        <v>2017</v>
      </c>
      <c r="F1664" s="4" t="s">
        <v>0</v>
      </c>
      <c r="G1664" s="4">
        <v>44</v>
      </c>
      <c r="H1664" s="4" t="s">
        <v>1</v>
      </c>
      <c r="I1664" s="7">
        <v>1606.92</v>
      </c>
      <c r="J1664" s="8" t="s">
        <v>43</v>
      </c>
      <c r="K1664" s="5">
        <f t="array" ref="K1664">MIN(ABS(R$2:R$2623-I1664))</f>
        <v>0.15639999999984866</v>
      </c>
      <c r="L1664" s="4">
        <f t="shared" si="125"/>
        <v>1607.0763999999999</v>
      </c>
      <c r="M1664" s="4">
        <f t="shared" si="126"/>
        <v>51.515586999999996</v>
      </c>
      <c r="N1664" s="4">
        <f t="shared" si="127"/>
        <v>1606.7211</v>
      </c>
      <c r="O1664" s="4">
        <f t="shared" si="128"/>
        <v>51.480755000000002</v>
      </c>
      <c r="P1664" s="12">
        <f t="shared" si="129"/>
        <v>51.500254253579392</v>
      </c>
      <c r="R1664" s="9">
        <v>1468.8488</v>
      </c>
      <c r="S1664" s="10">
        <v>37.266616999999997</v>
      </c>
    </row>
    <row r="1665" spans="1:19">
      <c r="A1665" s="4">
        <v>124235</v>
      </c>
      <c r="B1665" s="4" t="s">
        <v>35</v>
      </c>
      <c r="C1665" s="4">
        <v>30</v>
      </c>
      <c r="D1665" s="4" t="s">
        <v>4</v>
      </c>
      <c r="E1665" s="4">
        <v>2017</v>
      </c>
      <c r="F1665" s="4" t="s">
        <v>0</v>
      </c>
      <c r="G1665" s="4">
        <v>66</v>
      </c>
      <c r="H1665" s="4" t="s">
        <v>1</v>
      </c>
      <c r="I1665" s="7">
        <v>1606.86</v>
      </c>
      <c r="J1665" s="8" t="s">
        <v>43</v>
      </c>
      <c r="K1665" s="5">
        <f t="array" ref="K1665">MIN(ABS(R$2:R$2623-I1665))</f>
        <v>0.13889999999992142</v>
      </c>
      <c r="L1665" s="4">
        <f t="shared" si="125"/>
        <v>1606.7211</v>
      </c>
      <c r="M1665" s="4">
        <f t="shared" si="126"/>
        <v>51.480755000000002</v>
      </c>
      <c r="N1665" s="4">
        <f t="shared" si="127"/>
        <v>1607.0763999999999</v>
      </c>
      <c r="O1665" s="4">
        <f t="shared" si="128"/>
        <v>51.515586999999996</v>
      </c>
      <c r="P1665" s="12">
        <f t="shared" si="129"/>
        <v>51.494372125800041</v>
      </c>
      <c r="R1665" s="9">
        <v>1468.6632</v>
      </c>
      <c r="S1665" s="10">
        <v>37.247314000000003</v>
      </c>
    </row>
    <row r="1666" spans="1:19">
      <c r="A1666" s="4">
        <v>28745</v>
      </c>
      <c r="B1666" s="4" t="s">
        <v>12</v>
      </c>
      <c r="C1666" s="4">
        <v>7</v>
      </c>
      <c r="D1666" s="4" t="s">
        <v>4</v>
      </c>
      <c r="E1666" s="4">
        <v>2015</v>
      </c>
      <c r="F1666" s="4" t="s">
        <v>0</v>
      </c>
      <c r="G1666" s="4">
        <v>57</v>
      </c>
      <c r="H1666" s="4" t="s">
        <v>1</v>
      </c>
      <c r="I1666" s="9">
        <v>1606.7211</v>
      </c>
      <c r="J1666" s="10">
        <v>51.480755000000002</v>
      </c>
      <c r="K1666" s="5">
        <f t="array" ref="K1666">MIN(ABS(R$2:R$2623-I1666))</f>
        <v>0</v>
      </c>
      <c r="L1666" s="4">
        <f t="shared" ref="L1666:L1729" si="130">IF(COUNTIF(R:R,I1666-K1666),I1666-K1666,I1666+K1666)</f>
        <v>1606.7211</v>
      </c>
      <c r="M1666" s="4">
        <f t="shared" ref="M1666:M1729" si="131">VLOOKUP(L1666,R:S,2,FALSE)</f>
        <v>51.480755000000002</v>
      </c>
      <c r="N1666" s="4">
        <f t="shared" ref="N1666:N1729" si="132">IF(MATCH(L1666,R:R,0)=2,R$3,IF(MATCH(L1666,R:R,0)=2623,R$2622,INDEX(R:R,(MATCH(L1666,R:R,0)+1-2*(L1666&lt;I1666)))))</f>
        <v>1606.5594000000001</v>
      </c>
      <c r="O1666" s="4">
        <f t="shared" ref="O1666:O1729" si="133">VLOOKUP(N1666,R:S,2,FALSE)</f>
        <v>51.464908999999999</v>
      </c>
      <c r="P1666" s="12">
        <f t="shared" si="129"/>
        <v>51.480755000051005</v>
      </c>
      <c r="R1666" s="9">
        <v>1468.3086000000001</v>
      </c>
      <c r="S1666" s="10">
        <v>37.210433999999999</v>
      </c>
    </row>
    <row r="1667" spans="1:19">
      <c r="A1667" s="4">
        <v>48979</v>
      </c>
      <c r="B1667" s="4" t="s">
        <v>16</v>
      </c>
      <c r="C1667" s="4">
        <v>11</v>
      </c>
      <c r="D1667" s="4" t="s">
        <v>4</v>
      </c>
      <c r="E1667" s="4">
        <v>2015</v>
      </c>
      <c r="F1667" s="4" t="s">
        <v>0</v>
      </c>
      <c r="G1667" s="4">
        <v>16</v>
      </c>
      <c r="H1667" s="4" t="s">
        <v>1</v>
      </c>
      <c r="I1667" s="9">
        <v>1606.5594000000001</v>
      </c>
      <c r="J1667" s="10">
        <v>51.464908999999999</v>
      </c>
      <c r="K1667" s="5">
        <f t="array" ref="K1667">MIN(ABS(R$2:R$2623-I1667))</f>
        <v>0</v>
      </c>
      <c r="L1667" s="4">
        <f t="shared" si="130"/>
        <v>1606.5594000000001</v>
      </c>
      <c r="M1667" s="4">
        <f t="shared" si="131"/>
        <v>51.464908999999999</v>
      </c>
      <c r="N1667" s="4">
        <f t="shared" si="132"/>
        <v>1606.4929</v>
      </c>
      <c r="O1667" s="4">
        <f t="shared" si="133"/>
        <v>51.458385</v>
      </c>
      <c r="P1667" s="12">
        <f t="shared" ref="P1667:P1730" si="134">((M1667-O1667)*I1667+(L1667*O1667-M1667*N1667))/(L1667-N1667)</f>
        <v>51.464908999953728</v>
      </c>
      <c r="R1667" s="9">
        <v>1468.2547999999999</v>
      </c>
      <c r="S1667" s="10">
        <v>37.204833999999998</v>
      </c>
    </row>
    <row r="1668" spans="1:19">
      <c r="A1668" s="4">
        <v>87284</v>
      </c>
      <c r="B1668" s="4" t="s">
        <v>26</v>
      </c>
      <c r="C1668" s="4">
        <v>21</v>
      </c>
      <c r="D1668" s="4" t="s">
        <v>4</v>
      </c>
      <c r="E1668" s="4">
        <v>2017</v>
      </c>
      <c r="F1668" s="4" t="s">
        <v>0</v>
      </c>
      <c r="G1668" s="4">
        <v>34</v>
      </c>
      <c r="H1668" s="4" t="s">
        <v>1</v>
      </c>
      <c r="I1668" s="7">
        <v>1606.55</v>
      </c>
      <c r="J1668" s="8" t="s">
        <v>43</v>
      </c>
      <c r="K1668" s="5">
        <f t="array" ref="K1668">MIN(ABS(R$2:R$2623-I1668))</f>
        <v>9.4000000001415174E-3</v>
      </c>
      <c r="L1668" s="4">
        <f t="shared" si="130"/>
        <v>1606.5594000000001</v>
      </c>
      <c r="M1668" s="4">
        <f t="shared" si="131"/>
        <v>51.464908999999999</v>
      </c>
      <c r="N1668" s="4">
        <f t="shared" si="132"/>
        <v>1606.4929</v>
      </c>
      <c r="O1668" s="4">
        <f t="shared" si="133"/>
        <v>51.458385</v>
      </c>
      <c r="P1668" s="12">
        <f t="shared" si="134"/>
        <v>51.463986810480037</v>
      </c>
      <c r="R1668" s="9">
        <v>1468.2207000000001</v>
      </c>
      <c r="S1668" s="10">
        <v>37.20129</v>
      </c>
    </row>
    <row r="1669" spans="1:19">
      <c r="A1669" s="4">
        <v>103611</v>
      </c>
      <c r="B1669" s="4" t="s">
        <v>30</v>
      </c>
      <c r="C1669" s="4">
        <v>25</v>
      </c>
      <c r="D1669" s="4" t="s">
        <v>4</v>
      </c>
      <c r="E1669" s="4">
        <v>2015</v>
      </c>
      <c r="F1669" s="4" t="s">
        <v>0</v>
      </c>
      <c r="G1669" s="4">
        <v>68</v>
      </c>
      <c r="H1669" s="4" t="s">
        <v>1</v>
      </c>
      <c r="I1669" s="9">
        <v>1606.4929</v>
      </c>
      <c r="J1669" s="10">
        <v>51.458385</v>
      </c>
      <c r="K1669" s="5">
        <f t="array" ref="K1669">MIN(ABS(R$2:R$2623-I1669))</f>
        <v>0</v>
      </c>
      <c r="L1669" s="4">
        <f t="shared" si="130"/>
        <v>1606.4929</v>
      </c>
      <c r="M1669" s="4">
        <f t="shared" si="131"/>
        <v>51.458385</v>
      </c>
      <c r="N1669" s="4">
        <f t="shared" si="132"/>
        <v>1606.4775</v>
      </c>
      <c r="O1669" s="4">
        <f t="shared" si="133"/>
        <v>51.456874999999997</v>
      </c>
      <c r="P1669" s="12">
        <f t="shared" si="134"/>
        <v>51.458384999661142</v>
      </c>
      <c r="R1669" s="9">
        <v>1468.1691000000001</v>
      </c>
      <c r="S1669" s="10">
        <v>37.195923000000001</v>
      </c>
    </row>
    <row r="1670" spans="1:19">
      <c r="A1670" s="4">
        <v>65347</v>
      </c>
      <c r="B1670" s="4" t="s">
        <v>20</v>
      </c>
      <c r="C1670" s="4">
        <v>15</v>
      </c>
      <c r="D1670" s="4" t="s">
        <v>4</v>
      </c>
      <c r="E1670" s="4">
        <v>2015</v>
      </c>
      <c r="F1670" s="4" t="s">
        <v>0</v>
      </c>
      <c r="G1670" s="4">
        <v>41</v>
      </c>
      <c r="H1670" s="4" t="s">
        <v>1</v>
      </c>
      <c r="I1670" s="9">
        <v>1606.4775</v>
      </c>
      <c r="J1670" s="10">
        <v>51.456874999999997</v>
      </c>
      <c r="K1670" s="5">
        <f t="array" ref="K1670">MIN(ABS(R$2:R$2623-I1670))</f>
        <v>0</v>
      </c>
      <c r="L1670" s="4">
        <f t="shared" si="130"/>
        <v>1606.4775</v>
      </c>
      <c r="M1670" s="4">
        <f t="shared" si="131"/>
        <v>51.456874999999997</v>
      </c>
      <c r="N1670" s="4">
        <f t="shared" si="132"/>
        <v>1606.3978999999999</v>
      </c>
      <c r="O1670" s="4">
        <f t="shared" si="133"/>
        <v>51.449069999999999</v>
      </c>
      <c r="P1670" s="12">
        <f t="shared" si="134"/>
        <v>51.456875000075932</v>
      </c>
      <c r="R1670" s="9">
        <v>1468.1216999999999</v>
      </c>
      <c r="S1670" s="10">
        <v>37.190998</v>
      </c>
    </row>
    <row r="1671" spans="1:19">
      <c r="A1671" s="4">
        <v>57448</v>
      </c>
      <c r="B1671" s="4" t="s">
        <v>18</v>
      </c>
      <c r="C1671" s="4">
        <v>13</v>
      </c>
      <c r="D1671" s="4" t="s">
        <v>4</v>
      </c>
      <c r="E1671" s="4">
        <v>2016</v>
      </c>
      <c r="F1671" s="4" t="s">
        <v>0</v>
      </c>
      <c r="G1671" s="4">
        <v>71</v>
      </c>
      <c r="H1671" s="4" t="s">
        <v>1</v>
      </c>
      <c r="I1671" s="7">
        <v>1606.46</v>
      </c>
      <c r="J1671" s="8" t="s">
        <v>43</v>
      </c>
      <c r="K1671" s="5">
        <f t="array" ref="K1671">MIN(ABS(R$2:R$2623-I1671))</f>
        <v>1.749999999992724E-2</v>
      </c>
      <c r="L1671" s="4">
        <f t="shared" si="130"/>
        <v>1606.4775</v>
      </c>
      <c r="M1671" s="4">
        <f t="shared" si="131"/>
        <v>51.456874999999997</v>
      </c>
      <c r="N1671" s="4">
        <f t="shared" si="132"/>
        <v>1606.3978999999999</v>
      </c>
      <c r="O1671" s="4">
        <f t="shared" si="133"/>
        <v>51.449069999999999</v>
      </c>
      <c r="P1671" s="12">
        <f t="shared" si="134"/>
        <v>51.455159076709101</v>
      </c>
      <c r="R1671" s="9">
        <v>1468.0608</v>
      </c>
      <c r="S1671" s="10">
        <v>37.184662000000003</v>
      </c>
    </row>
    <row r="1672" spans="1:19">
      <c r="A1672" s="4">
        <v>115674</v>
      </c>
      <c r="B1672" s="4" t="s">
        <v>33</v>
      </c>
      <c r="C1672" s="4">
        <v>28</v>
      </c>
      <c r="D1672" s="4" t="s">
        <v>4</v>
      </c>
      <c r="E1672" s="4">
        <v>2016</v>
      </c>
      <c r="F1672" s="4" t="s">
        <v>0</v>
      </c>
      <c r="G1672" s="4">
        <v>93</v>
      </c>
      <c r="H1672" s="4" t="s">
        <v>4</v>
      </c>
      <c r="I1672" s="7">
        <v>1606.4</v>
      </c>
      <c r="J1672" s="8" t="s">
        <v>43</v>
      </c>
      <c r="K1672" s="5">
        <f t="array" ref="K1672">MIN(ABS(R$2:R$2623-I1672))</f>
        <v>2.1000000001549779E-3</v>
      </c>
      <c r="L1672" s="4">
        <f t="shared" si="130"/>
        <v>1606.3978999999999</v>
      </c>
      <c r="M1672" s="4">
        <f t="shared" si="131"/>
        <v>51.449069999999999</v>
      </c>
      <c r="N1672" s="4">
        <f t="shared" si="132"/>
        <v>1606.4775</v>
      </c>
      <c r="O1672" s="4">
        <f t="shared" si="133"/>
        <v>51.456874999999997</v>
      </c>
      <c r="P1672" s="12">
        <f t="shared" si="134"/>
        <v>51.449275910879962</v>
      </c>
      <c r="R1672" s="9">
        <v>1467.9291000000001</v>
      </c>
      <c r="S1672" s="10">
        <v>37.170966999999997</v>
      </c>
    </row>
    <row r="1673" spans="1:19">
      <c r="A1673" s="4">
        <v>65394</v>
      </c>
      <c r="B1673" s="4" t="s">
        <v>20</v>
      </c>
      <c r="C1673" s="4">
        <v>15</v>
      </c>
      <c r="D1673" s="4" t="s">
        <v>4</v>
      </c>
      <c r="E1673" s="4">
        <v>2015</v>
      </c>
      <c r="F1673" s="4" t="s">
        <v>0</v>
      </c>
      <c r="G1673" s="4">
        <v>88</v>
      </c>
      <c r="H1673" s="4" t="s">
        <v>4</v>
      </c>
      <c r="I1673" s="9">
        <v>1606.3978999999999</v>
      </c>
      <c r="J1673" s="10">
        <v>51.449069999999999</v>
      </c>
      <c r="K1673" s="5">
        <f t="array" ref="K1673">MIN(ABS(R$2:R$2623-I1673))</f>
        <v>0</v>
      </c>
      <c r="L1673" s="4">
        <f t="shared" si="130"/>
        <v>1606.3978999999999</v>
      </c>
      <c r="M1673" s="4">
        <f t="shared" si="131"/>
        <v>51.449069999999999</v>
      </c>
      <c r="N1673" s="4">
        <f t="shared" si="132"/>
        <v>1606.2809</v>
      </c>
      <c r="O1673" s="4">
        <f t="shared" si="133"/>
        <v>51.437587999999998</v>
      </c>
      <c r="P1673" s="12">
        <f t="shared" si="134"/>
        <v>51.449069999915331</v>
      </c>
      <c r="R1673" s="9">
        <v>1467.6958999999999</v>
      </c>
      <c r="S1673" s="10">
        <v>37.146725000000004</v>
      </c>
    </row>
    <row r="1674" spans="1:19">
      <c r="A1674" s="4">
        <v>87121</v>
      </c>
      <c r="B1674" s="4" t="s">
        <v>26</v>
      </c>
      <c r="C1674" s="4">
        <v>21</v>
      </c>
      <c r="D1674" s="4" t="s">
        <v>4</v>
      </c>
      <c r="E1674" s="4">
        <v>2015</v>
      </c>
      <c r="F1674" s="4" t="s">
        <v>0</v>
      </c>
      <c r="G1674" s="4">
        <v>53</v>
      </c>
      <c r="H1674" s="4" t="s">
        <v>1</v>
      </c>
      <c r="I1674" s="9">
        <v>1606.2809</v>
      </c>
      <c r="J1674" s="10">
        <v>51.437587999999998</v>
      </c>
      <c r="K1674" s="5">
        <f t="array" ref="K1674">MIN(ABS(R$2:R$2623-I1674))</f>
        <v>0</v>
      </c>
      <c r="L1674" s="4">
        <f t="shared" si="130"/>
        <v>1606.2809</v>
      </c>
      <c r="M1674" s="4">
        <f t="shared" si="131"/>
        <v>51.437587999999998</v>
      </c>
      <c r="N1674" s="4">
        <f t="shared" si="132"/>
        <v>1606.1210000000001</v>
      </c>
      <c r="O1674" s="4">
        <f t="shared" si="133"/>
        <v>51.421897999999999</v>
      </c>
      <c r="P1674" s="12">
        <f t="shared" si="134"/>
        <v>51.437587999947979</v>
      </c>
      <c r="R1674" s="9">
        <v>1467.6292000000001</v>
      </c>
      <c r="S1674" s="10">
        <v>37.139781999999997</v>
      </c>
    </row>
    <row r="1675" spans="1:19">
      <c r="A1675" s="4">
        <v>68033</v>
      </c>
      <c r="B1675" s="4" t="s">
        <v>21</v>
      </c>
      <c r="C1675" s="4">
        <v>16</v>
      </c>
      <c r="D1675" s="4" t="s">
        <v>4</v>
      </c>
      <c r="E1675" s="4">
        <v>2016</v>
      </c>
      <c r="F1675" s="4" t="s">
        <v>0</v>
      </c>
      <c r="G1675" s="4">
        <v>89</v>
      </c>
      <c r="H1675" s="4" t="s">
        <v>4</v>
      </c>
      <c r="I1675" s="7">
        <v>1606.16</v>
      </c>
      <c r="J1675" s="8" t="s">
        <v>43</v>
      </c>
      <c r="K1675" s="5">
        <f t="array" ref="K1675">MIN(ABS(R$2:R$2623-I1675))</f>
        <v>3.8999999999987267E-2</v>
      </c>
      <c r="L1675" s="4">
        <f t="shared" si="130"/>
        <v>1606.1210000000001</v>
      </c>
      <c r="M1675" s="4">
        <f t="shared" si="131"/>
        <v>51.421897999999999</v>
      </c>
      <c r="N1675" s="4">
        <f t="shared" si="132"/>
        <v>1606.2809</v>
      </c>
      <c r="O1675" s="4">
        <f t="shared" si="133"/>
        <v>51.437587999999998</v>
      </c>
      <c r="P1675" s="12">
        <f t="shared" si="134"/>
        <v>51.425724829216286</v>
      </c>
      <c r="R1675" s="9">
        <v>1467.5382</v>
      </c>
      <c r="S1675" s="10">
        <v>37.130329000000003</v>
      </c>
    </row>
    <row r="1676" spans="1:19">
      <c r="A1676" s="4">
        <v>87143</v>
      </c>
      <c r="B1676" s="4" t="s">
        <v>26</v>
      </c>
      <c r="C1676" s="4">
        <v>21</v>
      </c>
      <c r="D1676" s="4" t="s">
        <v>4</v>
      </c>
      <c r="E1676" s="4">
        <v>2015</v>
      </c>
      <c r="F1676" s="4" t="s">
        <v>0</v>
      </c>
      <c r="G1676" s="4">
        <v>75</v>
      </c>
      <c r="H1676" s="4" t="s">
        <v>1</v>
      </c>
      <c r="I1676" s="9">
        <v>1606.1210000000001</v>
      </c>
      <c r="J1676" s="10">
        <v>51.421897999999999</v>
      </c>
      <c r="K1676" s="5">
        <f t="array" ref="K1676">MIN(ABS(R$2:R$2623-I1676))</f>
        <v>0</v>
      </c>
      <c r="L1676" s="4">
        <f t="shared" si="130"/>
        <v>1606.1210000000001</v>
      </c>
      <c r="M1676" s="4">
        <f t="shared" si="131"/>
        <v>51.421897999999999</v>
      </c>
      <c r="N1676" s="4">
        <f t="shared" si="132"/>
        <v>1605.9801</v>
      </c>
      <c r="O1676" s="4">
        <f t="shared" si="133"/>
        <v>51.408073000000002</v>
      </c>
      <c r="P1676" s="12">
        <f t="shared" si="134"/>
        <v>51.421898000009129</v>
      </c>
      <c r="R1676" s="9">
        <v>1467.5160000000001</v>
      </c>
      <c r="S1676" s="10">
        <v>37.128017</v>
      </c>
    </row>
    <row r="1677" spans="1:19">
      <c r="A1677" s="4">
        <v>119440</v>
      </c>
      <c r="B1677" s="4" t="s">
        <v>34</v>
      </c>
      <c r="C1677" s="4">
        <v>29</v>
      </c>
      <c r="D1677" s="4" t="s">
        <v>4</v>
      </c>
      <c r="E1677" s="4">
        <v>2017</v>
      </c>
      <c r="F1677" s="4" t="s">
        <v>0</v>
      </c>
      <c r="G1677" s="4">
        <v>28</v>
      </c>
      <c r="H1677" s="4" t="s">
        <v>1</v>
      </c>
      <c r="I1677" s="7">
        <v>1606.1</v>
      </c>
      <c r="J1677" s="8" t="s">
        <v>43</v>
      </c>
      <c r="K1677" s="5">
        <f t="array" ref="K1677">MIN(ABS(R$2:R$2623-I1677))</f>
        <v>2.1000000000185537E-2</v>
      </c>
      <c r="L1677" s="4">
        <f t="shared" si="130"/>
        <v>1606.1210000000001</v>
      </c>
      <c r="M1677" s="4">
        <f t="shared" si="131"/>
        <v>51.421897999999999</v>
      </c>
      <c r="N1677" s="4">
        <f t="shared" si="132"/>
        <v>1605.9801</v>
      </c>
      <c r="O1677" s="4">
        <f t="shared" si="133"/>
        <v>51.408073000000002</v>
      </c>
      <c r="P1677" s="12">
        <f t="shared" si="134"/>
        <v>51.419837496105636</v>
      </c>
      <c r="R1677" s="9">
        <v>1467.3978</v>
      </c>
      <c r="S1677" s="10">
        <v>37.115734000000003</v>
      </c>
    </row>
    <row r="1678" spans="1:19">
      <c r="A1678" s="4">
        <v>87289</v>
      </c>
      <c r="B1678" s="4" t="s">
        <v>26</v>
      </c>
      <c r="C1678" s="4">
        <v>21</v>
      </c>
      <c r="D1678" s="4" t="s">
        <v>4</v>
      </c>
      <c r="E1678" s="4">
        <v>2017</v>
      </c>
      <c r="F1678" s="4" t="s">
        <v>0</v>
      </c>
      <c r="G1678" s="4">
        <v>39</v>
      </c>
      <c r="H1678" s="4" t="s">
        <v>1</v>
      </c>
      <c r="I1678" s="7">
        <v>1606.07</v>
      </c>
      <c r="J1678" s="8" t="s">
        <v>43</v>
      </c>
      <c r="K1678" s="5">
        <f t="array" ref="K1678">MIN(ABS(R$2:R$2623-I1678))</f>
        <v>5.1000000000158252E-2</v>
      </c>
      <c r="L1678" s="4">
        <f t="shared" si="130"/>
        <v>1606.1210000000001</v>
      </c>
      <c r="M1678" s="4">
        <f t="shared" si="131"/>
        <v>51.421897999999999</v>
      </c>
      <c r="N1678" s="4">
        <f t="shared" si="132"/>
        <v>1605.9801</v>
      </c>
      <c r="O1678" s="4">
        <f t="shared" si="133"/>
        <v>51.408073000000002</v>
      </c>
      <c r="P1678" s="12">
        <f t="shared" si="134"/>
        <v>51.416893919100666</v>
      </c>
      <c r="R1678" s="9">
        <v>1467.2391</v>
      </c>
      <c r="S1678" s="10">
        <v>37.099238999999997</v>
      </c>
    </row>
    <row r="1679" spans="1:19">
      <c r="A1679" s="4">
        <v>115625</v>
      </c>
      <c r="B1679" s="4" t="s">
        <v>33</v>
      </c>
      <c r="C1679" s="4">
        <v>28</v>
      </c>
      <c r="D1679" s="4" t="s">
        <v>4</v>
      </c>
      <c r="E1679" s="4">
        <v>2016</v>
      </c>
      <c r="F1679" s="4" t="s">
        <v>0</v>
      </c>
      <c r="G1679" s="4">
        <v>44</v>
      </c>
      <c r="H1679" s="4" t="s">
        <v>1</v>
      </c>
      <c r="I1679" s="7">
        <v>1606.03</v>
      </c>
      <c r="J1679" s="8" t="s">
        <v>43</v>
      </c>
      <c r="K1679" s="5">
        <f t="array" ref="K1679">MIN(ABS(R$2:R$2623-I1679))</f>
        <v>4.9899999999979627E-2</v>
      </c>
      <c r="L1679" s="4">
        <f t="shared" si="130"/>
        <v>1605.9801</v>
      </c>
      <c r="M1679" s="4">
        <f t="shared" si="131"/>
        <v>51.408073000000002</v>
      </c>
      <c r="N1679" s="4">
        <f t="shared" si="132"/>
        <v>1606.1210000000001</v>
      </c>
      <c r="O1679" s="4">
        <f t="shared" si="133"/>
        <v>51.421897999999999</v>
      </c>
      <c r="P1679" s="12">
        <f t="shared" si="134"/>
        <v>51.412969149760734</v>
      </c>
      <c r="R1679" s="9">
        <v>1467.0744999999999</v>
      </c>
      <c r="S1679" s="10">
        <v>37.082123000000003</v>
      </c>
    </row>
    <row r="1680" spans="1:19">
      <c r="A1680" s="4">
        <v>124223</v>
      </c>
      <c r="B1680" s="4" t="s">
        <v>35</v>
      </c>
      <c r="C1680" s="4">
        <v>30</v>
      </c>
      <c r="D1680" s="4" t="s">
        <v>4</v>
      </c>
      <c r="E1680" s="4">
        <v>2017</v>
      </c>
      <c r="F1680" s="4" t="s">
        <v>0</v>
      </c>
      <c r="G1680" s="4">
        <v>54</v>
      </c>
      <c r="H1680" s="4" t="s">
        <v>1</v>
      </c>
      <c r="I1680" s="7">
        <v>1605.99</v>
      </c>
      <c r="J1680" s="8" t="s">
        <v>43</v>
      </c>
      <c r="K1680" s="5">
        <f t="array" ref="K1680">MIN(ABS(R$2:R$2623-I1680))</f>
        <v>9.9000000000160071E-3</v>
      </c>
      <c r="L1680" s="4">
        <f t="shared" si="130"/>
        <v>1605.9801</v>
      </c>
      <c r="M1680" s="4">
        <f t="shared" si="131"/>
        <v>51.408073000000002</v>
      </c>
      <c r="N1680" s="4">
        <f t="shared" si="132"/>
        <v>1606.1210000000001</v>
      </c>
      <c r="O1680" s="4">
        <f t="shared" si="133"/>
        <v>51.421897999999999</v>
      </c>
      <c r="P1680" s="12">
        <f t="shared" si="134"/>
        <v>51.409044380420781</v>
      </c>
      <c r="R1680" s="9">
        <v>1467.0736999999999</v>
      </c>
      <c r="S1680" s="10">
        <v>37.082047000000003</v>
      </c>
    </row>
    <row r="1681" spans="1:19">
      <c r="A1681" s="4">
        <v>28742</v>
      </c>
      <c r="B1681" s="4" t="s">
        <v>12</v>
      </c>
      <c r="C1681" s="4">
        <v>7</v>
      </c>
      <c r="D1681" s="4" t="s">
        <v>4</v>
      </c>
      <c r="E1681" s="4">
        <v>2015</v>
      </c>
      <c r="F1681" s="4" t="s">
        <v>0</v>
      </c>
      <c r="G1681" s="4">
        <v>54</v>
      </c>
      <c r="H1681" s="4" t="s">
        <v>1</v>
      </c>
      <c r="I1681" s="9">
        <v>1605.9801</v>
      </c>
      <c r="J1681" s="10">
        <v>51.408073000000002</v>
      </c>
      <c r="K1681" s="5">
        <f t="array" ref="K1681">MIN(ABS(R$2:R$2623-I1681))</f>
        <v>0</v>
      </c>
      <c r="L1681" s="4">
        <f t="shared" si="130"/>
        <v>1605.9801</v>
      </c>
      <c r="M1681" s="4">
        <f t="shared" si="131"/>
        <v>51.408073000000002</v>
      </c>
      <c r="N1681" s="4">
        <f t="shared" si="132"/>
        <v>1605.9564</v>
      </c>
      <c r="O1681" s="4">
        <f t="shared" si="133"/>
        <v>51.405749999999998</v>
      </c>
      <c r="P1681" s="12">
        <f t="shared" si="134"/>
        <v>51.408072999829237</v>
      </c>
      <c r="R1681" s="9">
        <v>1467.0119999999999</v>
      </c>
      <c r="S1681" s="10">
        <v>37.075626</v>
      </c>
    </row>
    <row r="1682" spans="1:19">
      <c r="A1682" s="4">
        <v>65392</v>
      </c>
      <c r="B1682" s="4" t="s">
        <v>20</v>
      </c>
      <c r="C1682" s="4">
        <v>15</v>
      </c>
      <c r="D1682" s="4" t="s">
        <v>4</v>
      </c>
      <c r="E1682" s="4">
        <v>2015</v>
      </c>
      <c r="F1682" s="4" t="s">
        <v>0</v>
      </c>
      <c r="G1682" s="4">
        <v>86</v>
      </c>
      <c r="H1682" s="4" t="s">
        <v>4</v>
      </c>
      <c r="I1682" s="9">
        <v>1605.9564</v>
      </c>
      <c r="J1682" s="10">
        <v>51.405749999999998</v>
      </c>
      <c r="K1682" s="5">
        <f t="array" ref="K1682">MIN(ABS(R$2:R$2623-I1682))</f>
        <v>0</v>
      </c>
      <c r="L1682" s="4">
        <f t="shared" si="130"/>
        <v>1605.9564</v>
      </c>
      <c r="M1682" s="4">
        <f t="shared" si="131"/>
        <v>51.405749999999998</v>
      </c>
      <c r="N1682" s="4">
        <f t="shared" si="132"/>
        <v>1605.8116</v>
      </c>
      <c r="O1682" s="4">
        <f t="shared" si="133"/>
        <v>51.391540999999997</v>
      </c>
      <c r="P1682" s="12">
        <f t="shared" si="134"/>
        <v>51.405749999971633</v>
      </c>
      <c r="R1682" s="9">
        <v>1466.8416</v>
      </c>
      <c r="S1682" s="10">
        <v>37.057915000000001</v>
      </c>
    </row>
    <row r="1683" spans="1:19">
      <c r="A1683" s="4">
        <v>5654</v>
      </c>
      <c r="B1683" s="4" t="s">
        <v>6</v>
      </c>
      <c r="C1683" s="4">
        <v>1</v>
      </c>
      <c r="D1683" s="4" t="s">
        <v>4</v>
      </c>
      <c r="E1683" s="4">
        <v>2016</v>
      </c>
      <c r="F1683" s="4" t="s">
        <v>0</v>
      </c>
      <c r="G1683" s="4">
        <v>82</v>
      </c>
      <c r="H1683" s="4" t="s">
        <v>1</v>
      </c>
      <c r="I1683" s="7">
        <v>1605.93</v>
      </c>
      <c r="J1683" s="8" t="s">
        <v>43</v>
      </c>
      <c r="K1683" s="5">
        <f t="array" ref="K1683">MIN(ABS(R$2:R$2623-I1683))</f>
        <v>2.6399999999966894E-2</v>
      </c>
      <c r="L1683" s="4">
        <f t="shared" si="130"/>
        <v>1605.9564</v>
      </c>
      <c r="M1683" s="4">
        <f t="shared" si="131"/>
        <v>51.405749999999998</v>
      </c>
      <c r="N1683" s="4">
        <f t="shared" si="132"/>
        <v>1605.8116</v>
      </c>
      <c r="O1683" s="4">
        <f t="shared" si="133"/>
        <v>51.391540999999997</v>
      </c>
      <c r="P1683" s="12">
        <f t="shared" si="134"/>
        <v>51.403159408811433</v>
      </c>
      <c r="R1683" s="9">
        <v>1466.5551</v>
      </c>
      <c r="S1683" s="10">
        <v>37.028140999999998</v>
      </c>
    </row>
    <row r="1684" spans="1:19">
      <c r="A1684" s="4">
        <v>115669</v>
      </c>
      <c r="B1684" s="4" t="s">
        <v>33</v>
      </c>
      <c r="C1684" s="4">
        <v>28</v>
      </c>
      <c r="D1684" s="4" t="s">
        <v>4</v>
      </c>
      <c r="E1684" s="4">
        <v>2016</v>
      </c>
      <c r="F1684" s="4" t="s">
        <v>0</v>
      </c>
      <c r="G1684" s="4">
        <v>88</v>
      </c>
      <c r="H1684" s="4" t="s">
        <v>4</v>
      </c>
      <c r="I1684" s="7">
        <v>1605.93</v>
      </c>
      <c r="J1684" s="8" t="s">
        <v>43</v>
      </c>
      <c r="K1684" s="5">
        <f t="array" ref="K1684">MIN(ABS(R$2:R$2623-I1684))</f>
        <v>2.6399999999966894E-2</v>
      </c>
      <c r="L1684" s="4">
        <f t="shared" si="130"/>
        <v>1605.9564</v>
      </c>
      <c r="M1684" s="4">
        <f t="shared" si="131"/>
        <v>51.405749999999998</v>
      </c>
      <c r="N1684" s="4">
        <f t="shared" si="132"/>
        <v>1605.8116</v>
      </c>
      <c r="O1684" s="4">
        <f t="shared" si="133"/>
        <v>51.391540999999997</v>
      </c>
      <c r="P1684" s="12">
        <f t="shared" si="134"/>
        <v>51.403159408811433</v>
      </c>
      <c r="R1684" s="9">
        <v>1466.4933000000001</v>
      </c>
      <c r="S1684" s="10">
        <v>37.021725000000004</v>
      </c>
    </row>
    <row r="1685" spans="1:19">
      <c r="A1685" s="4">
        <v>119491</v>
      </c>
      <c r="B1685" s="4" t="s">
        <v>34</v>
      </c>
      <c r="C1685" s="4">
        <v>29</v>
      </c>
      <c r="D1685" s="4" t="s">
        <v>4</v>
      </c>
      <c r="E1685" s="4">
        <v>2017</v>
      </c>
      <c r="F1685" s="4" t="s">
        <v>0</v>
      </c>
      <c r="G1685" s="4">
        <v>79</v>
      </c>
      <c r="H1685" s="4" t="s">
        <v>1</v>
      </c>
      <c r="I1685" s="7">
        <v>1605.86</v>
      </c>
      <c r="J1685" s="8" t="s">
        <v>43</v>
      </c>
      <c r="K1685" s="5">
        <f t="array" ref="K1685">MIN(ABS(R$2:R$2623-I1685))</f>
        <v>4.8399999999901411E-2</v>
      </c>
      <c r="L1685" s="4">
        <f t="shared" si="130"/>
        <v>1605.8116</v>
      </c>
      <c r="M1685" s="4">
        <f t="shared" si="131"/>
        <v>51.391540999999997</v>
      </c>
      <c r="N1685" s="4">
        <f t="shared" si="132"/>
        <v>1605.9564</v>
      </c>
      <c r="O1685" s="4">
        <f t="shared" si="133"/>
        <v>51.405749999999998</v>
      </c>
      <c r="P1685" s="12">
        <f t="shared" si="134"/>
        <v>51.396290417098697</v>
      </c>
      <c r="R1685" s="9">
        <v>1466.4614999999999</v>
      </c>
      <c r="S1685" s="10">
        <v>37.018425000000001</v>
      </c>
    </row>
    <row r="1686" spans="1:19">
      <c r="A1686" s="4">
        <v>115524</v>
      </c>
      <c r="B1686" s="4" t="s">
        <v>33</v>
      </c>
      <c r="C1686" s="4">
        <v>28</v>
      </c>
      <c r="D1686" s="4" t="s">
        <v>4</v>
      </c>
      <c r="E1686" s="4">
        <v>2015</v>
      </c>
      <c r="F1686" s="4" t="s">
        <v>0</v>
      </c>
      <c r="G1686" s="4">
        <v>29</v>
      </c>
      <c r="H1686" s="4" t="s">
        <v>1</v>
      </c>
      <c r="I1686" s="9">
        <v>1605.8116</v>
      </c>
      <c r="J1686" s="10">
        <v>51.391540999999997</v>
      </c>
      <c r="K1686" s="5">
        <f t="array" ref="K1686">MIN(ABS(R$2:R$2623-I1686))</f>
        <v>0</v>
      </c>
      <c r="L1686" s="4">
        <f t="shared" si="130"/>
        <v>1605.8116</v>
      </c>
      <c r="M1686" s="4">
        <f t="shared" si="131"/>
        <v>51.391540999999997</v>
      </c>
      <c r="N1686" s="4">
        <f t="shared" si="132"/>
        <v>1605.7832000000001</v>
      </c>
      <c r="O1686" s="4">
        <f t="shared" si="133"/>
        <v>51.388748</v>
      </c>
      <c r="P1686" s="12">
        <f t="shared" si="134"/>
        <v>51.391541000197137</v>
      </c>
      <c r="R1686" s="9">
        <v>1466.4575</v>
      </c>
      <c r="S1686" s="10">
        <v>37.018008999999999</v>
      </c>
    </row>
    <row r="1687" spans="1:19">
      <c r="A1687" s="4">
        <v>115521</v>
      </c>
      <c r="B1687" s="4" t="s">
        <v>33</v>
      </c>
      <c r="C1687" s="4">
        <v>28</v>
      </c>
      <c r="D1687" s="4" t="s">
        <v>4</v>
      </c>
      <c r="E1687" s="4">
        <v>2015</v>
      </c>
      <c r="F1687" s="4" t="s">
        <v>0</v>
      </c>
      <c r="G1687" s="4">
        <v>26</v>
      </c>
      <c r="H1687" s="4" t="s">
        <v>1</v>
      </c>
      <c r="I1687" s="9">
        <v>1605.7832000000001</v>
      </c>
      <c r="J1687" s="10">
        <v>51.388748</v>
      </c>
      <c r="K1687" s="5">
        <f t="array" ref="K1687">MIN(ABS(R$2:R$2623-I1687))</f>
        <v>0</v>
      </c>
      <c r="L1687" s="4">
        <f t="shared" si="130"/>
        <v>1605.7832000000001</v>
      </c>
      <c r="M1687" s="4">
        <f t="shared" si="131"/>
        <v>51.388748</v>
      </c>
      <c r="N1687" s="4">
        <f t="shared" si="132"/>
        <v>1605.64</v>
      </c>
      <c r="O1687" s="4">
        <f t="shared" si="133"/>
        <v>51.374690999999999</v>
      </c>
      <c r="P1687" s="12">
        <f t="shared" si="134"/>
        <v>51.388747999967308</v>
      </c>
      <c r="R1687" s="9">
        <v>1466.3259</v>
      </c>
      <c r="S1687" s="10">
        <v>37.004333000000003</v>
      </c>
    </row>
    <row r="1688" spans="1:19">
      <c r="A1688" s="4">
        <v>57468</v>
      </c>
      <c r="B1688" s="4" t="s">
        <v>18</v>
      </c>
      <c r="C1688" s="4">
        <v>13</v>
      </c>
      <c r="D1688" s="4" t="s">
        <v>4</v>
      </c>
      <c r="E1688" s="4">
        <v>2017</v>
      </c>
      <c r="F1688" s="4" t="s">
        <v>0</v>
      </c>
      <c r="G1688" s="4">
        <v>3</v>
      </c>
      <c r="H1688" s="4" t="s">
        <v>1</v>
      </c>
      <c r="I1688" s="7">
        <v>1605.64</v>
      </c>
      <c r="J1688" s="8" t="s">
        <v>43</v>
      </c>
      <c r="K1688" s="5">
        <f t="array" ref="K1688">MIN(ABS(R$2:R$2623-I1688))</f>
        <v>0</v>
      </c>
      <c r="L1688" s="4">
        <f t="shared" si="130"/>
        <v>1605.64</v>
      </c>
      <c r="M1688" s="4">
        <f t="shared" si="131"/>
        <v>51.374690999999999</v>
      </c>
      <c r="N1688" s="4">
        <f t="shared" si="132"/>
        <v>1605.4652000000001</v>
      </c>
      <c r="O1688" s="4">
        <f t="shared" si="133"/>
        <v>51.357529</v>
      </c>
      <c r="P1688" s="12">
        <f t="shared" si="134"/>
        <v>51.374690999975087</v>
      </c>
      <c r="R1688" s="9">
        <v>1466.2944</v>
      </c>
      <c r="S1688" s="10">
        <v>37.001064</v>
      </c>
    </row>
    <row r="1689" spans="1:19">
      <c r="A1689" s="4">
        <v>115513</v>
      </c>
      <c r="B1689" s="4" t="s">
        <v>33</v>
      </c>
      <c r="C1689" s="4">
        <v>28</v>
      </c>
      <c r="D1689" s="4" t="s">
        <v>4</v>
      </c>
      <c r="E1689" s="4">
        <v>2015</v>
      </c>
      <c r="F1689" s="4" t="s">
        <v>0</v>
      </c>
      <c r="G1689" s="4">
        <v>18</v>
      </c>
      <c r="H1689" s="4" t="s">
        <v>1</v>
      </c>
      <c r="I1689" s="9">
        <v>1605.64</v>
      </c>
      <c r="J1689" s="10">
        <v>51.374690999999999</v>
      </c>
      <c r="K1689" s="5">
        <f t="array" ref="K1689">MIN(ABS(R$2:R$2623-I1689))</f>
        <v>0</v>
      </c>
      <c r="L1689" s="4">
        <f t="shared" si="130"/>
        <v>1605.64</v>
      </c>
      <c r="M1689" s="4">
        <f t="shared" si="131"/>
        <v>51.374690999999999</v>
      </c>
      <c r="N1689" s="4">
        <f t="shared" si="132"/>
        <v>1605.4652000000001</v>
      </c>
      <c r="O1689" s="4">
        <f t="shared" si="133"/>
        <v>51.357529</v>
      </c>
      <c r="P1689" s="12">
        <f t="shared" si="134"/>
        <v>51.374690999975087</v>
      </c>
      <c r="R1689" s="9">
        <v>1466.0355</v>
      </c>
      <c r="S1689" s="10">
        <v>36.974162999999997</v>
      </c>
    </row>
    <row r="1690" spans="1:19">
      <c r="A1690" s="4">
        <v>25723</v>
      </c>
      <c r="B1690" s="4" t="s">
        <v>11</v>
      </c>
      <c r="C1690" s="4">
        <v>6</v>
      </c>
      <c r="D1690" s="4" t="s">
        <v>4</v>
      </c>
      <c r="E1690" s="4">
        <v>2017</v>
      </c>
      <c r="F1690" s="4" t="s">
        <v>0</v>
      </c>
      <c r="G1690" s="4">
        <v>61</v>
      </c>
      <c r="H1690" s="4" t="s">
        <v>1</v>
      </c>
      <c r="I1690" s="7">
        <v>1605.56</v>
      </c>
      <c r="J1690" s="8" t="s">
        <v>43</v>
      </c>
      <c r="K1690" s="5">
        <f t="array" ref="K1690">MIN(ABS(R$2:R$2623-I1690))</f>
        <v>8.0000000000154614E-2</v>
      </c>
      <c r="L1690" s="4">
        <f t="shared" si="130"/>
        <v>1605.64</v>
      </c>
      <c r="M1690" s="4">
        <f t="shared" si="131"/>
        <v>51.374690999999999</v>
      </c>
      <c r="N1690" s="4">
        <f t="shared" si="132"/>
        <v>1605.4652000000001</v>
      </c>
      <c r="O1690" s="4">
        <f t="shared" si="133"/>
        <v>51.357529</v>
      </c>
      <c r="P1690" s="12">
        <f t="shared" si="134"/>
        <v>51.366836537732496</v>
      </c>
      <c r="R1690" s="9">
        <v>1466.0320999999999</v>
      </c>
      <c r="S1690" s="10">
        <v>36.973807999999998</v>
      </c>
    </row>
    <row r="1691" spans="1:19">
      <c r="A1691" s="4">
        <v>49035</v>
      </c>
      <c r="B1691" s="4" t="s">
        <v>16</v>
      </c>
      <c r="C1691" s="4">
        <v>11</v>
      </c>
      <c r="D1691" s="4" t="s">
        <v>4</v>
      </c>
      <c r="E1691" s="4">
        <v>2015</v>
      </c>
      <c r="F1691" s="4" t="s">
        <v>0</v>
      </c>
      <c r="G1691" s="4">
        <v>72</v>
      </c>
      <c r="H1691" s="4" t="s">
        <v>1</v>
      </c>
      <c r="I1691" s="9">
        <v>1605.4652000000001</v>
      </c>
      <c r="J1691" s="10">
        <v>51.357529</v>
      </c>
      <c r="K1691" s="5">
        <f t="array" ref="K1691">MIN(ABS(R$2:R$2623-I1691))</f>
        <v>0</v>
      </c>
      <c r="L1691" s="4">
        <f t="shared" si="130"/>
        <v>1605.4652000000001</v>
      </c>
      <c r="M1691" s="4">
        <f t="shared" si="131"/>
        <v>51.357529</v>
      </c>
      <c r="N1691" s="4">
        <f t="shared" si="132"/>
        <v>1605.2505000000001</v>
      </c>
      <c r="O1691" s="4">
        <f t="shared" si="133"/>
        <v>51.336441000000001</v>
      </c>
      <c r="P1691" s="12">
        <f t="shared" si="134"/>
        <v>51.35752899996983</v>
      </c>
      <c r="R1691" s="9">
        <v>1465.98</v>
      </c>
      <c r="S1691" s="10">
        <v>36.968395000000001</v>
      </c>
    </row>
    <row r="1692" spans="1:19">
      <c r="A1692" s="4">
        <v>87280</v>
      </c>
      <c r="B1692" s="4" t="s">
        <v>26</v>
      </c>
      <c r="C1692" s="4">
        <v>21</v>
      </c>
      <c r="D1692" s="4" t="s">
        <v>4</v>
      </c>
      <c r="E1692" s="4">
        <v>2017</v>
      </c>
      <c r="F1692" s="4" t="s">
        <v>0</v>
      </c>
      <c r="G1692" s="4">
        <v>30</v>
      </c>
      <c r="H1692" s="4" t="s">
        <v>1</v>
      </c>
      <c r="I1692" s="7">
        <v>1605.34</v>
      </c>
      <c r="J1692" s="8" t="s">
        <v>43</v>
      </c>
      <c r="K1692" s="5">
        <f t="array" ref="K1692">MIN(ABS(R$2:R$2623-I1692))</f>
        <v>8.9499999999816282E-2</v>
      </c>
      <c r="L1692" s="4">
        <f t="shared" si="130"/>
        <v>1605.2505000000001</v>
      </c>
      <c r="M1692" s="4">
        <f t="shared" si="131"/>
        <v>51.336441000000001</v>
      </c>
      <c r="N1692" s="4">
        <f t="shared" si="132"/>
        <v>1605.4652000000001</v>
      </c>
      <c r="O1692" s="4">
        <f t="shared" si="133"/>
        <v>51.357529</v>
      </c>
      <c r="P1692" s="12">
        <f t="shared" si="134"/>
        <v>51.345231759168691</v>
      </c>
      <c r="R1692" s="9">
        <v>1465.9478999999999</v>
      </c>
      <c r="S1692" s="10">
        <v>36.965057000000002</v>
      </c>
    </row>
    <row r="1693" spans="1:19">
      <c r="A1693" s="4">
        <v>103719</v>
      </c>
      <c r="B1693" s="4" t="s">
        <v>30</v>
      </c>
      <c r="C1693" s="4">
        <v>25</v>
      </c>
      <c r="D1693" s="4" t="s">
        <v>4</v>
      </c>
      <c r="E1693" s="4">
        <v>2016</v>
      </c>
      <c r="F1693" s="4" t="s">
        <v>0</v>
      </c>
      <c r="G1693" s="4">
        <v>89</v>
      </c>
      <c r="H1693" s="4" t="s">
        <v>4</v>
      </c>
      <c r="I1693" s="7">
        <v>1605.32</v>
      </c>
      <c r="J1693" s="8" t="s">
        <v>43</v>
      </c>
      <c r="K1693" s="5">
        <f t="array" ref="K1693">MIN(ABS(R$2:R$2623-I1693))</f>
        <v>6.9499999999834472E-2</v>
      </c>
      <c r="L1693" s="4">
        <f t="shared" si="130"/>
        <v>1605.2505000000001</v>
      </c>
      <c r="M1693" s="4">
        <f t="shared" si="131"/>
        <v>51.336441000000001</v>
      </c>
      <c r="N1693" s="4">
        <f t="shared" si="132"/>
        <v>1605.4652000000001</v>
      </c>
      <c r="O1693" s="4">
        <f t="shared" si="133"/>
        <v>51.357529</v>
      </c>
      <c r="P1693" s="12">
        <f t="shared" si="134"/>
        <v>51.343267343705278</v>
      </c>
      <c r="R1693" s="9">
        <v>1465.9206999999999</v>
      </c>
      <c r="S1693" s="10">
        <v>36.962231000000003</v>
      </c>
    </row>
    <row r="1694" spans="1:19">
      <c r="A1694" s="4">
        <v>5566</v>
      </c>
      <c r="B1694" s="4" t="s">
        <v>6</v>
      </c>
      <c r="C1694" s="4">
        <v>1</v>
      </c>
      <c r="D1694" s="4" t="s">
        <v>4</v>
      </c>
      <c r="E1694" s="4">
        <v>2015</v>
      </c>
      <c r="F1694" s="4" t="s">
        <v>0</v>
      </c>
      <c r="G1694" s="4">
        <v>92</v>
      </c>
      <c r="H1694" s="4" t="s">
        <v>4</v>
      </c>
      <c r="I1694" s="9">
        <v>1605.2505000000001</v>
      </c>
      <c r="J1694" s="10">
        <v>51.336441000000001</v>
      </c>
      <c r="K1694" s="5">
        <f t="array" ref="K1694">MIN(ABS(R$2:R$2623-I1694))</f>
        <v>0</v>
      </c>
      <c r="L1694" s="4">
        <f t="shared" si="130"/>
        <v>1605.2505000000001</v>
      </c>
      <c r="M1694" s="4">
        <f t="shared" si="131"/>
        <v>51.336441000000001</v>
      </c>
      <c r="N1694" s="4">
        <f t="shared" si="132"/>
        <v>1604.9774</v>
      </c>
      <c r="O1694" s="4">
        <f t="shared" si="133"/>
        <v>51.309612000000001</v>
      </c>
      <c r="P1694" s="12">
        <f t="shared" si="134"/>
        <v>51.336441000033815</v>
      </c>
      <c r="R1694" s="9">
        <v>1465.9028000000001</v>
      </c>
      <c r="S1694" s="10">
        <v>36.960380999999998</v>
      </c>
    </row>
    <row r="1695" spans="1:19">
      <c r="A1695" s="4">
        <v>49210</v>
      </c>
      <c r="B1695" s="4" t="s">
        <v>16</v>
      </c>
      <c r="C1695" s="4">
        <v>11</v>
      </c>
      <c r="D1695" s="4" t="s">
        <v>4</v>
      </c>
      <c r="E1695" s="4">
        <v>2017</v>
      </c>
      <c r="F1695" s="4" t="s">
        <v>0</v>
      </c>
      <c r="G1695" s="4">
        <v>61</v>
      </c>
      <c r="H1695" s="4" t="s">
        <v>1</v>
      </c>
      <c r="I1695" s="7">
        <v>1605.25</v>
      </c>
      <c r="J1695" s="8" t="s">
        <v>43</v>
      </c>
      <c r="K1695" s="5">
        <f t="array" ref="K1695">MIN(ABS(R$2:R$2623-I1695))</f>
        <v>5.0000000010186341E-4</v>
      </c>
      <c r="L1695" s="4">
        <f t="shared" si="130"/>
        <v>1605.2505000000001</v>
      </c>
      <c r="M1695" s="4">
        <f t="shared" si="131"/>
        <v>51.336441000000001</v>
      </c>
      <c r="N1695" s="4">
        <f t="shared" si="132"/>
        <v>1604.9774</v>
      </c>
      <c r="O1695" s="4">
        <f t="shared" si="133"/>
        <v>51.309612000000001</v>
      </c>
      <c r="P1695" s="12">
        <f t="shared" si="134"/>
        <v>51.336391880663605</v>
      </c>
      <c r="R1695" s="9">
        <v>1465.8827000000001</v>
      </c>
      <c r="S1695" s="10">
        <v>36.958286000000001</v>
      </c>
    </row>
    <row r="1696" spans="1:19">
      <c r="A1696" s="4">
        <v>11914</v>
      </c>
      <c r="B1696" s="4" t="s">
        <v>7</v>
      </c>
      <c r="C1696" s="4">
        <v>2</v>
      </c>
      <c r="D1696" s="4" t="s">
        <v>4</v>
      </c>
      <c r="E1696" s="4">
        <v>2017</v>
      </c>
      <c r="F1696" s="4" t="s">
        <v>0</v>
      </c>
      <c r="G1696" s="4">
        <v>77</v>
      </c>
      <c r="H1696" s="4" t="s">
        <v>1</v>
      </c>
      <c r="I1696" s="7">
        <v>1605.23</v>
      </c>
      <c r="J1696" s="8" t="s">
        <v>43</v>
      </c>
      <c r="K1696" s="5">
        <f t="array" ref="K1696">MIN(ABS(R$2:R$2623-I1696))</f>
        <v>2.0500000000083674E-2</v>
      </c>
      <c r="L1696" s="4">
        <f t="shared" si="130"/>
        <v>1605.2505000000001</v>
      </c>
      <c r="M1696" s="4">
        <f t="shared" si="131"/>
        <v>51.336441000000001</v>
      </c>
      <c r="N1696" s="4">
        <f t="shared" si="132"/>
        <v>1604.9774</v>
      </c>
      <c r="O1696" s="4">
        <f t="shared" si="133"/>
        <v>51.309612000000001</v>
      </c>
      <c r="P1696" s="12">
        <f t="shared" si="134"/>
        <v>51.334427105855859</v>
      </c>
      <c r="R1696" s="9">
        <v>1465.8271</v>
      </c>
      <c r="S1696" s="10">
        <v>36.952517999999998</v>
      </c>
    </row>
    <row r="1697" spans="1:19">
      <c r="A1697" s="4">
        <v>11911</v>
      </c>
      <c r="B1697" s="4" t="s">
        <v>7</v>
      </c>
      <c r="C1697" s="4">
        <v>2</v>
      </c>
      <c r="D1697" s="4" t="s">
        <v>4</v>
      </c>
      <c r="E1697" s="4">
        <v>2017</v>
      </c>
      <c r="F1697" s="4" t="s">
        <v>0</v>
      </c>
      <c r="G1697" s="4">
        <v>74</v>
      </c>
      <c r="H1697" s="4" t="s">
        <v>1</v>
      </c>
      <c r="I1697" s="7">
        <v>1605.22</v>
      </c>
      <c r="J1697" s="8" t="s">
        <v>43</v>
      </c>
      <c r="K1697" s="5">
        <f t="array" ref="K1697">MIN(ABS(R$2:R$2623-I1697))</f>
        <v>3.0500000000074579E-2</v>
      </c>
      <c r="L1697" s="4">
        <f t="shared" si="130"/>
        <v>1605.2505000000001</v>
      </c>
      <c r="M1697" s="4">
        <f t="shared" si="131"/>
        <v>51.336441000000001</v>
      </c>
      <c r="N1697" s="4">
        <f t="shared" si="132"/>
        <v>1604.9774</v>
      </c>
      <c r="O1697" s="4">
        <f t="shared" si="133"/>
        <v>51.309612000000001</v>
      </c>
      <c r="P1697" s="12">
        <f t="shared" si="134"/>
        <v>51.333444718451979</v>
      </c>
      <c r="R1697" s="9">
        <v>1465.7861</v>
      </c>
      <c r="S1697" s="10">
        <v>36.948256999999998</v>
      </c>
    </row>
    <row r="1698" spans="1:19">
      <c r="A1698" s="4">
        <v>57403</v>
      </c>
      <c r="B1698" s="4" t="s">
        <v>18</v>
      </c>
      <c r="C1698" s="4">
        <v>13</v>
      </c>
      <c r="D1698" s="4" t="s">
        <v>4</v>
      </c>
      <c r="E1698" s="4">
        <v>2016</v>
      </c>
      <c r="F1698" s="4" t="s">
        <v>0</v>
      </c>
      <c r="G1698" s="4">
        <v>26</v>
      </c>
      <c r="H1698" s="4" t="s">
        <v>1</v>
      </c>
      <c r="I1698" s="7">
        <v>1605.22</v>
      </c>
      <c r="J1698" s="8" t="s">
        <v>43</v>
      </c>
      <c r="K1698" s="5">
        <f t="array" ref="K1698">MIN(ABS(R$2:R$2623-I1698))</f>
        <v>3.0500000000074579E-2</v>
      </c>
      <c r="L1698" s="4">
        <f t="shared" si="130"/>
        <v>1605.2505000000001</v>
      </c>
      <c r="M1698" s="4">
        <f t="shared" si="131"/>
        <v>51.336441000000001</v>
      </c>
      <c r="N1698" s="4">
        <f t="shared" si="132"/>
        <v>1604.9774</v>
      </c>
      <c r="O1698" s="4">
        <f t="shared" si="133"/>
        <v>51.309612000000001</v>
      </c>
      <c r="P1698" s="12">
        <f t="shared" si="134"/>
        <v>51.333444718451979</v>
      </c>
      <c r="R1698" s="9">
        <v>1465.6115</v>
      </c>
      <c r="S1698" s="10">
        <v>36.930115000000001</v>
      </c>
    </row>
    <row r="1699" spans="1:19">
      <c r="A1699" s="4">
        <v>49207</v>
      </c>
      <c r="B1699" s="4" t="s">
        <v>16</v>
      </c>
      <c r="C1699" s="4">
        <v>11</v>
      </c>
      <c r="D1699" s="4" t="s">
        <v>4</v>
      </c>
      <c r="E1699" s="4">
        <v>2017</v>
      </c>
      <c r="F1699" s="4" t="s">
        <v>0</v>
      </c>
      <c r="G1699" s="4">
        <v>58</v>
      </c>
      <c r="H1699" s="4" t="s">
        <v>1</v>
      </c>
      <c r="I1699" s="7">
        <v>1605.17</v>
      </c>
      <c r="J1699" s="8" t="s">
        <v>43</v>
      </c>
      <c r="K1699" s="5">
        <f t="array" ref="K1699">MIN(ABS(R$2:R$2623-I1699))</f>
        <v>8.0500000000029104E-2</v>
      </c>
      <c r="L1699" s="4">
        <f t="shared" si="130"/>
        <v>1605.2505000000001</v>
      </c>
      <c r="M1699" s="4">
        <f t="shared" si="131"/>
        <v>51.336441000000001</v>
      </c>
      <c r="N1699" s="4">
        <f t="shared" si="132"/>
        <v>1604.9774</v>
      </c>
      <c r="O1699" s="4">
        <f t="shared" si="133"/>
        <v>51.309612000000001</v>
      </c>
      <c r="P1699" s="12">
        <f t="shared" si="134"/>
        <v>51.328532781432578</v>
      </c>
      <c r="R1699" s="9">
        <v>1465.546</v>
      </c>
      <c r="S1699" s="10">
        <v>36.923316999999997</v>
      </c>
    </row>
    <row r="1700" spans="1:19">
      <c r="A1700" s="4">
        <v>11931</v>
      </c>
      <c r="B1700" s="4" t="s">
        <v>7</v>
      </c>
      <c r="C1700" s="4">
        <v>2</v>
      </c>
      <c r="D1700" s="4" t="s">
        <v>4</v>
      </c>
      <c r="E1700" s="4">
        <v>2017</v>
      </c>
      <c r="F1700" s="4" t="s">
        <v>0</v>
      </c>
      <c r="G1700" s="4">
        <v>94</v>
      </c>
      <c r="H1700" s="4" t="s">
        <v>4</v>
      </c>
      <c r="I1700" s="7">
        <v>1605.09</v>
      </c>
      <c r="J1700" s="8" t="s">
        <v>43</v>
      </c>
      <c r="K1700" s="5">
        <f t="array" ref="K1700">MIN(ABS(R$2:R$2623-I1700))</f>
        <v>0.11259999999992942</v>
      </c>
      <c r="L1700" s="4">
        <f t="shared" si="130"/>
        <v>1604.9774</v>
      </c>
      <c r="M1700" s="4">
        <f t="shared" si="131"/>
        <v>51.309612000000001</v>
      </c>
      <c r="N1700" s="4">
        <f t="shared" si="132"/>
        <v>1605.2505000000001</v>
      </c>
      <c r="O1700" s="4">
        <f t="shared" si="133"/>
        <v>51.336441000000001</v>
      </c>
      <c r="P1700" s="12">
        <f t="shared" si="134"/>
        <v>51.320673682201502</v>
      </c>
      <c r="R1700" s="9">
        <v>1465.5244</v>
      </c>
      <c r="S1700" s="10">
        <v>36.921073999999997</v>
      </c>
    </row>
    <row r="1701" spans="1:19">
      <c r="A1701" s="4">
        <v>49016</v>
      </c>
      <c r="B1701" s="4" t="s">
        <v>16</v>
      </c>
      <c r="C1701" s="4">
        <v>11</v>
      </c>
      <c r="D1701" s="4" t="s">
        <v>4</v>
      </c>
      <c r="E1701" s="4">
        <v>2015</v>
      </c>
      <c r="F1701" s="4" t="s">
        <v>0</v>
      </c>
      <c r="G1701" s="4">
        <v>53</v>
      </c>
      <c r="H1701" s="4" t="s">
        <v>1</v>
      </c>
      <c r="I1701" s="9">
        <v>1604.9774</v>
      </c>
      <c r="J1701" s="10">
        <v>51.309612000000001</v>
      </c>
      <c r="K1701" s="5">
        <f t="array" ref="K1701">MIN(ABS(R$2:R$2623-I1701))</f>
        <v>0</v>
      </c>
      <c r="L1701" s="4">
        <f t="shared" si="130"/>
        <v>1604.9774</v>
      </c>
      <c r="M1701" s="4">
        <f t="shared" si="131"/>
        <v>51.309612000000001</v>
      </c>
      <c r="N1701" s="4">
        <f t="shared" si="132"/>
        <v>1604.7380000000001</v>
      </c>
      <c r="O1701" s="4">
        <f t="shared" si="133"/>
        <v>51.286087000000002</v>
      </c>
      <c r="P1701" s="12">
        <f t="shared" si="134"/>
        <v>51.309611999966933</v>
      </c>
      <c r="R1701" s="9">
        <v>1465.4594</v>
      </c>
      <c r="S1701" s="10">
        <v>36.914318000000002</v>
      </c>
    </row>
    <row r="1702" spans="1:19">
      <c r="A1702" s="4">
        <v>115692</v>
      </c>
      <c r="B1702" s="4" t="s">
        <v>33</v>
      </c>
      <c r="C1702" s="4">
        <v>28</v>
      </c>
      <c r="D1702" s="4" t="s">
        <v>4</v>
      </c>
      <c r="E1702" s="4">
        <v>2017</v>
      </c>
      <c r="F1702" s="4" t="s">
        <v>0</v>
      </c>
      <c r="G1702" s="4">
        <v>9</v>
      </c>
      <c r="H1702" s="4" t="s">
        <v>1</v>
      </c>
      <c r="I1702" s="7">
        <v>1604.92</v>
      </c>
      <c r="J1702" s="8" t="s">
        <v>43</v>
      </c>
      <c r="K1702" s="5">
        <f t="array" ref="K1702">MIN(ABS(R$2:R$2623-I1702))</f>
        <v>5.7399999999915963E-2</v>
      </c>
      <c r="L1702" s="4">
        <f t="shared" si="130"/>
        <v>1604.9774</v>
      </c>
      <c r="M1702" s="4">
        <f t="shared" si="131"/>
        <v>51.309612000000001</v>
      </c>
      <c r="N1702" s="4">
        <f t="shared" si="132"/>
        <v>1604.7380000000001</v>
      </c>
      <c r="O1702" s="4">
        <f t="shared" si="133"/>
        <v>51.286087000000002</v>
      </c>
      <c r="P1702" s="12">
        <f t="shared" si="134"/>
        <v>51.303971502890917</v>
      </c>
      <c r="R1702" s="9">
        <v>1465.4064000000001</v>
      </c>
      <c r="S1702" s="10">
        <v>36.908816999999999</v>
      </c>
    </row>
    <row r="1703" spans="1:19">
      <c r="A1703" s="4">
        <v>28703</v>
      </c>
      <c r="B1703" s="4" t="s">
        <v>12</v>
      </c>
      <c r="C1703" s="4">
        <v>7</v>
      </c>
      <c r="D1703" s="4" t="s">
        <v>4</v>
      </c>
      <c r="E1703" s="4">
        <v>2015</v>
      </c>
      <c r="F1703" s="4" t="s">
        <v>0</v>
      </c>
      <c r="G1703" s="4">
        <v>15</v>
      </c>
      <c r="H1703" s="4" t="s">
        <v>1</v>
      </c>
      <c r="I1703" s="9">
        <v>1604.7380000000001</v>
      </c>
      <c r="J1703" s="10">
        <v>51.286087000000002</v>
      </c>
      <c r="K1703" s="5">
        <f t="array" ref="K1703">MIN(ABS(R$2:R$2623-I1703))</f>
        <v>0</v>
      </c>
      <c r="L1703" s="4">
        <f t="shared" si="130"/>
        <v>1604.7380000000001</v>
      </c>
      <c r="M1703" s="4">
        <f t="shared" si="131"/>
        <v>51.286087000000002</v>
      </c>
      <c r="N1703" s="4">
        <f t="shared" si="132"/>
        <v>1604.6492000000001</v>
      </c>
      <c r="O1703" s="4">
        <f t="shared" si="133"/>
        <v>51.277351000000003</v>
      </c>
      <c r="P1703" s="12">
        <f t="shared" si="134"/>
        <v>51.286086999922098</v>
      </c>
      <c r="R1703" s="9">
        <v>1465.0202999999999</v>
      </c>
      <c r="S1703" s="10">
        <v>36.868721000000001</v>
      </c>
    </row>
    <row r="1704" spans="1:19">
      <c r="A1704" s="4">
        <v>87141</v>
      </c>
      <c r="B1704" s="4" t="s">
        <v>26</v>
      </c>
      <c r="C1704" s="4">
        <v>21</v>
      </c>
      <c r="D1704" s="4" t="s">
        <v>4</v>
      </c>
      <c r="E1704" s="4">
        <v>2015</v>
      </c>
      <c r="F1704" s="4" t="s">
        <v>0</v>
      </c>
      <c r="G1704" s="4">
        <v>73</v>
      </c>
      <c r="H1704" s="4" t="s">
        <v>1</v>
      </c>
      <c r="I1704" s="9">
        <v>1604.6492000000001</v>
      </c>
      <c r="J1704" s="10">
        <v>51.277351000000003</v>
      </c>
      <c r="K1704" s="5">
        <f t="array" ref="K1704">MIN(ABS(R$2:R$2623-I1704))</f>
        <v>0</v>
      </c>
      <c r="L1704" s="4">
        <f t="shared" si="130"/>
        <v>1604.6492000000001</v>
      </c>
      <c r="M1704" s="4">
        <f t="shared" si="131"/>
        <v>51.277351000000003</v>
      </c>
      <c r="N1704" s="4">
        <f t="shared" si="132"/>
        <v>1604.6253999999999</v>
      </c>
      <c r="O1704" s="4">
        <f t="shared" si="133"/>
        <v>51.275008999999997</v>
      </c>
      <c r="P1704" s="12">
        <f t="shared" si="134"/>
        <v>51.277350999778385</v>
      </c>
      <c r="R1704" s="9">
        <v>1464.8616</v>
      </c>
      <c r="S1704" s="10">
        <v>36.852245000000003</v>
      </c>
    </row>
    <row r="1705" spans="1:19">
      <c r="A1705" s="4">
        <v>65365</v>
      </c>
      <c r="B1705" s="4" t="s">
        <v>20</v>
      </c>
      <c r="C1705" s="4">
        <v>15</v>
      </c>
      <c r="D1705" s="4" t="s">
        <v>4</v>
      </c>
      <c r="E1705" s="4">
        <v>2015</v>
      </c>
      <c r="F1705" s="4" t="s">
        <v>0</v>
      </c>
      <c r="G1705" s="4">
        <v>59</v>
      </c>
      <c r="H1705" s="4" t="s">
        <v>1</v>
      </c>
      <c r="I1705" s="9">
        <v>1604.6253999999999</v>
      </c>
      <c r="J1705" s="10">
        <v>51.275008999999997</v>
      </c>
      <c r="K1705" s="5">
        <f t="array" ref="K1705">MIN(ABS(R$2:R$2623-I1705))</f>
        <v>0</v>
      </c>
      <c r="L1705" s="4">
        <f t="shared" si="130"/>
        <v>1604.6253999999999</v>
      </c>
      <c r="M1705" s="4">
        <f t="shared" si="131"/>
        <v>51.275008999999997</v>
      </c>
      <c r="N1705" s="4">
        <f t="shared" si="132"/>
        <v>1604.4232</v>
      </c>
      <c r="O1705" s="4">
        <f t="shared" si="133"/>
        <v>51.255135000000003</v>
      </c>
      <c r="P1705" s="12">
        <f t="shared" si="134"/>
        <v>51.275009000026188</v>
      </c>
      <c r="R1705" s="9">
        <v>1464.8566000000001</v>
      </c>
      <c r="S1705" s="10">
        <v>36.851726999999997</v>
      </c>
    </row>
    <row r="1706" spans="1:19">
      <c r="A1706" s="4">
        <v>119505</v>
      </c>
      <c r="B1706" s="4" t="s">
        <v>34</v>
      </c>
      <c r="C1706" s="4">
        <v>29</v>
      </c>
      <c r="D1706" s="4" t="s">
        <v>4</v>
      </c>
      <c r="E1706" s="4">
        <v>2017</v>
      </c>
      <c r="F1706" s="4" t="s">
        <v>0</v>
      </c>
      <c r="G1706" s="4">
        <v>93</v>
      </c>
      <c r="H1706" s="4" t="s">
        <v>4</v>
      </c>
      <c r="I1706" s="7">
        <v>1604.59</v>
      </c>
      <c r="J1706" s="8" t="s">
        <v>43</v>
      </c>
      <c r="K1706" s="5">
        <f t="array" ref="K1706">MIN(ABS(R$2:R$2623-I1706))</f>
        <v>3.5399999999981446E-2</v>
      </c>
      <c r="L1706" s="4">
        <f t="shared" si="130"/>
        <v>1604.6253999999999</v>
      </c>
      <c r="M1706" s="4">
        <f t="shared" si="131"/>
        <v>51.275008999999997</v>
      </c>
      <c r="N1706" s="4">
        <f t="shared" si="132"/>
        <v>1604.4232</v>
      </c>
      <c r="O1706" s="4">
        <f t="shared" si="133"/>
        <v>51.255135000000003</v>
      </c>
      <c r="P1706" s="12">
        <f t="shared" si="134"/>
        <v>51.27152957569384</v>
      </c>
      <c r="R1706" s="9">
        <v>1464.8486</v>
      </c>
      <c r="S1706" s="10">
        <v>36.850903000000002</v>
      </c>
    </row>
    <row r="1707" spans="1:19">
      <c r="A1707" s="4">
        <v>5645</v>
      </c>
      <c r="B1707" s="4" t="s">
        <v>6</v>
      </c>
      <c r="C1707" s="4">
        <v>1</v>
      </c>
      <c r="D1707" s="4" t="s">
        <v>4</v>
      </c>
      <c r="E1707" s="4">
        <v>2016</v>
      </c>
      <c r="F1707" s="4" t="s">
        <v>0</v>
      </c>
      <c r="G1707" s="4">
        <v>73</v>
      </c>
      <c r="H1707" s="4" t="s">
        <v>1</v>
      </c>
      <c r="I1707" s="7">
        <v>1604.49</v>
      </c>
      <c r="J1707" s="8" t="s">
        <v>43</v>
      </c>
      <c r="K1707" s="5">
        <f t="array" ref="K1707">MIN(ABS(R$2:R$2623-I1707))</f>
        <v>6.680000000005748E-2</v>
      </c>
      <c r="L1707" s="4">
        <f t="shared" si="130"/>
        <v>1604.4232</v>
      </c>
      <c r="M1707" s="4">
        <f t="shared" si="131"/>
        <v>51.255135000000003</v>
      </c>
      <c r="N1707" s="4">
        <f t="shared" si="132"/>
        <v>1604.6253999999999</v>
      </c>
      <c r="O1707" s="4">
        <f t="shared" si="133"/>
        <v>51.275008999999997</v>
      </c>
      <c r="P1707" s="12">
        <f t="shared" si="134"/>
        <v>51.261700693399092</v>
      </c>
      <c r="R1707" s="9">
        <v>1464.7448999999999</v>
      </c>
      <c r="S1707" s="10">
        <v>36.840130000000002</v>
      </c>
    </row>
    <row r="1708" spans="1:19">
      <c r="A1708" s="4">
        <v>115676</v>
      </c>
      <c r="B1708" s="4" t="s">
        <v>33</v>
      </c>
      <c r="C1708" s="4">
        <v>28</v>
      </c>
      <c r="D1708" s="4" t="s">
        <v>4</v>
      </c>
      <c r="E1708" s="4">
        <v>2016</v>
      </c>
      <c r="F1708" s="4" t="s">
        <v>0</v>
      </c>
      <c r="G1708" s="4">
        <v>95</v>
      </c>
      <c r="H1708" s="4" t="s">
        <v>4</v>
      </c>
      <c r="I1708" s="7">
        <v>1604.44</v>
      </c>
      <c r="J1708" s="8" t="s">
        <v>43</v>
      </c>
      <c r="K1708" s="5">
        <f t="array" ref="K1708">MIN(ABS(R$2:R$2623-I1708))</f>
        <v>1.6800000000102955E-2</v>
      </c>
      <c r="L1708" s="4">
        <f t="shared" si="130"/>
        <v>1604.4232</v>
      </c>
      <c r="M1708" s="4">
        <f t="shared" si="131"/>
        <v>51.255135000000003</v>
      </c>
      <c r="N1708" s="4">
        <f t="shared" si="132"/>
        <v>1604.6253999999999</v>
      </c>
      <c r="O1708" s="4">
        <f t="shared" si="133"/>
        <v>51.275008999999997</v>
      </c>
      <c r="P1708" s="12">
        <f t="shared" si="134"/>
        <v>51.256786252251722</v>
      </c>
      <c r="R1708" s="9">
        <v>1464.7407000000001</v>
      </c>
      <c r="S1708" s="10">
        <v>36.839699000000003</v>
      </c>
    </row>
    <row r="1709" spans="1:19">
      <c r="A1709" s="4">
        <v>25519</v>
      </c>
      <c r="B1709" s="4" t="s">
        <v>11</v>
      </c>
      <c r="C1709" s="4">
        <v>6</v>
      </c>
      <c r="D1709" s="4" t="s">
        <v>4</v>
      </c>
      <c r="E1709" s="4">
        <v>2015</v>
      </c>
      <c r="F1709" s="4" t="s">
        <v>0</v>
      </c>
      <c r="G1709" s="4">
        <v>62</v>
      </c>
      <c r="H1709" s="4" t="s">
        <v>1</v>
      </c>
      <c r="I1709" s="9">
        <v>1604.4232</v>
      </c>
      <c r="J1709" s="10">
        <v>51.255135000000003</v>
      </c>
      <c r="K1709" s="5">
        <f t="array" ref="K1709">MIN(ABS(R$2:R$2623-I1709))</f>
        <v>0</v>
      </c>
      <c r="L1709" s="4">
        <f t="shared" si="130"/>
        <v>1604.4232</v>
      </c>
      <c r="M1709" s="4">
        <f t="shared" si="131"/>
        <v>51.255135000000003</v>
      </c>
      <c r="N1709" s="4">
        <f t="shared" si="132"/>
        <v>1604.3333</v>
      </c>
      <c r="O1709" s="4">
        <f t="shared" si="133"/>
        <v>51.246288</v>
      </c>
      <c r="P1709" s="12">
        <f t="shared" si="134"/>
        <v>51.255134999966877</v>
      </c>
      <c r="R1709" s="9">
        <v>1464.7347</v>
      </c>
      <c r="S1709" s="10">
        <v>36.839077000000003</v>
      </c>
    </row>
    <row r="1710" spans="1:19">
      <c r="A1710" s="4">
        <v>5642</v>
      </c>
      <c r="B1710" s="4" t="s">
        <v>6</v>
      </c>
      <c r="C1710" s="4">
        <v>1</v>
      </c>
      <c r="D1710" s="4" t="s">
        <v>4</v>
      </c>
      <c r="E1710" s="4">
        <v>2016</v>
      </c>
      <c r="F1710" s="4" t="s">
        <v>0</v>
      </c>
      <c r="G1710" s="4">
        <v>70</v>
      </c>
      <c r="H1710" s="4" t="s">
        <v>1</v>
      </c>
      <c r="I1710" s="7">
        <v>1604.42</v>
      </c>
      <c r="J1710" s="8" t="s">
        <v>43</v>
      </c>
      <c r="K1710" s="5">
        <f t="array" ref="K1710">MIN(ABS(R$2:R$2623-I1710))</f>
        <v>3.1999999998788553E-3</v>
      </c>
      <c r="L1710" s="4">
        <f t="shared" si="130"/>
        <v>1604.4232</v>
      </c>
      <c r="M1710" s="4">
        <f t="shared" si="131"/>
        <v>51.255135000000003</v>
      </c>
      <c r="N1710" s="4">
        <f t="shared" si="132"/>
        <v>1604.3333</v>
      </c>
      <c r="O1710" s="4">
        <f t="shared" si="133"/>
        <v>51.246288</v>
      </c>
      <c r="P1710" s="12">
        <f t="shared" si="134"/>
        <v>51.254820090066993</v>
      </c>
      <c r="R1710" s="9">
        <v>1464.6591000000001</v>
      </c>
      <c r="S1710" s="10">
        <v>36.831223000000001</v>
      </c>
    </row>
    <row r="1711" spans="1:19">
      <c r="A1711" s="4">
        <v>103717</v>
      </c>
      <c r="B1711" s="4" t="s">
        <v>30</v>
      </c>
      <c r="C1711" s="4">
        <v>25</v>
      </c>
      <c r="D1711" s="4" t="s">
        <v>4</v>
      </c>
      <c r="E1711" s="4">
        <v>2016</v>
      </c>
      <c r="F1711" s="4" t="s">
        <v>0</v>
      </c>
      <c r="G1711" s="4">
        <v>87</v>
      </c>
      <c r="H1711" s="4" t="s">
        <v>4</v>
      </c>
      <c r="I1711" s="7">
        <v>1604.35</v>
      </c>
      <c r="J1711" s="8" t="s">
        <v>43</v>
      </c>
      <c r="K1711" s="5">
        <f t="array" ref="K1711">MIN(ABS(R$2:R$2623-I1711))</f>
        <v>1.6699999999900683E-2</v>
      </c>
      <c r="L1711" s="4">
        <f t="shared" si="130"/>
        <v>1604.3333</v>
      </c>
      <c r="M1711" s="4">
        <f t="shared" si="131"/>
        <v>51.246288</v>
      </c>
      <c r="N1711" s="4">
        <f t="shared" si="132"/>
        <v>1604.4232</v>
      </c>
      <c r="O1711" s="4">
        <f t="shared" si="133"/>
        <v>51.255135000000003</v>
      </c>
      <c r="P1711" s="12">
        <f t="shared" si="134"/>
        <v>51.247931436006908</v>
      </c>
      <c r="R1711" s="9">
        <v>1464.5007000000001</v>
      </c>
      <c r="S1711" s="10">
        <v>36.814785000000001</v>
      </c>
    </row>
    <row r="1712" spans="1:19">
      <c r="A1712" s="4">
        <v>65368</v>
      </c>
      <c r="B1712" s="4" t="s">
        <v>20</v>
      </c>
      <c r="C1712" s="4">
        <v>15</v>
      </c>
      <c r="D1712" s="4" t="s">
        <v>4</v>
      </c>
      <c r="E1712" s="4">
        <v>2015</v>
      </c>
      <c r="F1712" s="4" t="s">
        <v>0</v>
      </c>
      <c r="G1712" s="4">
        <v>62</v>
      </c>
      <c r="H1712" s="4" t="s">
        <v>1</v>
      </c>
      <c r="I1712" s="9">
        <v>1604.3333</v>
      </c>
      <c r="J1712" s="10">
        <v>51.246288</v>
      </c>
      <c r="K1712" s="5">
        <f t="array" ref="K1712">MIN(ABS(R$2:R$2623-I1712))</f>
        <v>0</v>
      </c>
      <c r="L1712" s="4">
        <f t="shared" si="130"/>
        <v>1604.3333</v>
      </c>
      <c r="M1712" s="4">
        <f t="shared" si="131"/>
        <v>51.246288</v>
      </c>
      <c r="N1712" s="4">
        <f t="shared" si="132"/>
        <v>1604.2545</v>
      </c>
      <c r="O1712" s="4">
        <f t="shared" si="133"/>
        <v>51.238543999999997</v>
      </c>
      <c r="P1712" s="12">
        <f t="shared" si="134"/>
        <v>51.246287999994422</v>
      </c>
      <c r="R1712" s="9">
        <v>1464.4423999999999</v>
      </c>
      <c r="S1712" s="10">
        <v>36.808726999999998</v>
      </c>
    </row>
    <row r="1713" spans="1:19">
      <c r="A1713" s="4">
        <v>87267</v>
      </c>
      <c r="B1713" s="4" t="s">
        <v>26</v>
      </c>
      <c r="C1713" s="4">
        <v>21</v>
      </c>
      <c r="D1713" s="4" t="s">
        <v>4</v>
      </c>
      <c r="E1713" s="4">
        <v>2017</v>
      </c>
      <c r="F1713" s="4" t="s">
        <v>0</v>
      </c>
      <c r="G1713" s="4">
        <v>17</v>
      </c>
      <c r="H1713" s="4" t="s">
        <v>1</v>
      </c>
      <c r="I1713" s="7">
        <v>1604.31</v>
      </c>
      <c r="J1713" s="8" t="s">
        <v>43</v>
      </c>
      <c r="K1713" s="5">
        <f t="array" ref="K1713">MIN(ABS(R$2:R$2623-I1713))</f>
        <v>2.3300000000062937E-2</v>
      </c>
      <c r="L1713" s="4">
        <f t="shared" si="130"/>
        <v>1604.3333</v>
      </c>
      <c r="M1713" s="4">
        <f t="shared" si="131"/>
        <v>51.246288</v>
      </c>
      <c r="N1713" s="4">
        <f t="shared" si="132"/>
        <v>1604.2545</v>
      </c>
      <c r="O1713" s="4">
        <f t="shared" si="133"/>
        <v>51.238543999999997</v>
      </c>
      <c r="P1713" s="12">
        <f t="shared" si="134"/>
        <v>51.243998213192405</v>
      </c>
      <c r="R1713" s="9">
        <v>1464.318</v>
      </c>
      <c r="S1713" s="10">
        <v>36.795817999999997</v>
      </c>
    </row>
    <row r="1714" spans="1:19">
      <c r="A1714" s="4">
        <v>87070</v>
      </c>
      <c r="B1714" s="4" t="s">
        <v>26</v>
      </c>
      <c r="C1714" s="4">
        <v>21</v>
      </c>
      <c r="D1714" s="4" t="s">
        <v>4</v>
      </c>
      <c r="E1714" s="4">
        <v>2015</v>
      </c>
      <c r="F1714" s="4" t="s">
        <v>0</v>
      </c>
      <c r="G1714" s="4">
        <v>2</v>
      </c>
      <c r="H1714" s="4" t="s">
        <v>1</v>
      </c>
      <c r="I1714" s="9">
        <v>1604.2545</v>
      </c>
      <c r="J1714" s="10">
        <v>51.238543999999997</v>
      </c>
      <c r="K1714" s="5">
        <f t="array" ref="K1714">MIN(ABS(R$2:R$2623-I1714))</f>
        <v>0</v>
      </c>
      <c r="L1714" s="4">
        <f t="shared" si="130"/>
        <v>1604.2545</v>
      </c>
      <c r="M1714" s="4">
        <f t="shared" si="131"/>
        <v>51.238543999999997</v>
      </c>
      <c r="N1714" s="4">
        <f t="shared" si="132"/>
        <v>1604.0933</v>
      </c>
      <c r="O1714" s="4">
        <f t="shared" si="133"/>
        <v>51.222683000000004</v>
      </c>
      <c r="P1714" s="12">
        <f t="shared" si="134"/>
        <v>51.238544000025001</v>
      </c>
      <c r="R1714" s="9">
        <v>1464.2014999999999</v>
      </c>
      <c r="S1714" s="10">
        <v>36.783729999999998</v>
      </c>
    </row>
    <row r="1715" spans="1:19">
      <c r="A1715" s="4">
        <v>57498</v>
      </c>
      <c r="B1715" s="4" t="s">
        <v>18</v>
      </c>
      <c r="C1715" s="4">
        <v>13</v>
      </c>
      <c r="D1715" s="4" t="s">
        <v>4</v>
      </c>
      <c r="E1715" s="4">
        <v>2017</v>
      </c>
      <c r="F1715" s="4" t="s">
        <v>0</v>
      </c>
      <c r="G1715" s="4">
        <v>33</v>
      </c>
      <c r="H1715" s="4" t="s">
        <v>1</v>
      </c>
      <c r="I1715" s="7">
        <v>1604.23</v>
      </c>
      <c r="J1715" s="8" t="s">
        <v>43</v>
      </c>
      <c r="K1715" s="5">
        <f t="array" ref="K1715">MIN(ABS(R$2:R$2623-I1715))</f>
        <v>2.4499999999989086E-2</v>
      </c>
      <c r="L1715" s="4">
        <f t="shared" si="130"/>
        <v>1604.2545</v>
      </c>
      <c r="M1715" s="4">
        <f t="shared" si="131"/>
        <v>51.238543999999997</v>
      </c>
      <c r="N1715" s="4">
        <f t="shared" si="132"/>
        <v>1604.0933</v>
      </c>
      <c r="O1715" s="4">
        <f t="shared" si="133"/>
        <v>51.222683000000004</v>
      </c>
      <c r="P1715" s="12">
        <f t="shared" si="134"/>
        <v>51.236133364168907</v>
      </c>
      <c r="R1715" s="9">
        <v>1464.1161</v>
      </c>
      <c r="S1715" s="10">
        <v>36.774864000000001</v>
      </c>
    </row>
    <row r="1716" spans="1:19">
      <c r="A1716" s="4">
        <v>115646</v>
      </c>
      <c r="B1716" s="4" t="s">
        <v>33</v>
      </c>
      <c r="C1716" s="4">
        <v>28</v>
      </c>
      <c r="D1716" s="4" t="s">
        <v>4</v>
      </c>
      <c r="E1716" s="4">
        <v>2016</v>
      </c>
      <c r="F1716" s="4" t="s">
        <v>0</v>
      </c>
      <c r="G1716" s="4">
        <v>65</v>
      </c>
      <c r="H1716" s="4" t="s">
        <v>1</v>
      </c>
      <c r="I1716" s="7">
        <v>1604.22</v>
      </c>
      <c r="J1716" s="8" t="s">
        <v>43</v>
      </c>
      <c r="K1716" s="5">
        <f t="array" ref="K1716">MIN(ABS(R$2:R$2623-I1716))</f>
        <v>3.4499999999979991E-2</v>
      </c>
      <c r="L1716" s="4">
        <f t="shared" si="130"/>
        <v>1604.2545</v>
      </c>
      <c r="M1716" s="4">
        <f t="shared" si="131"/>
        <v>51.238543999999997</v>
      </c>
      <c r="N1716" s="4">
        <f t="shared" si="132"/>
        <v>1604.0933</v>
      </c>
      <c r="O1716" s="4">
        <f t="shared" si="133"/>
        <v>51.222683000000004</v>
      </c>
      <c r="P1716" s="12">
        <f t="shared" si="134"/>
        <v>51.235149431166427</v>
      </c>
      <c r="R1716" s="9">
        <v>1464.0768</v>
      </c>
      <c r="S1716" s="10">
        <v>36.770781999999997</v>
      </c>
    </row>
    <row r="1717" spans="1:19">
      <c r="A1717" s="4">
        <v>115643</v>
      </c>
      <c r="B1717" s="4" t="s">
        <v>33</v>
      </c>
      <c r="C1717" s="4">
        <v>28</v>
      </c>
      <c r="D1717" s="4" t="s">
        <v>4</v>
      </c>
      <c r="E1717" s="4">
        <v>2016</v>
      </c>
      <c r="F1717" s="4" t="s">
        <v>0</v>
      </c>
      <c r="G1717" s="4">
        <v>62</v>
      </c>
      <c r="H1717" s="4" t="s">
        <v>1</v>
      </c>
      <c r="I1717" s="7">
        <v>1604.16</v>
      </c>
      <c r="J1717" s="8" t="s">
        <v>43</v>
      </c>
      <c r="K1717" s="5">
        <f t="array" ref="K1717">MIN(ABS(R$2:R$2623-I1717))</f>
        <v>6.6700000000082582E-2</v>
      </c>
      <c r="L1717" s="4">
        <f t="shared" si="130"/>
        <v>1604.0933</v>
      </c>
      <c r="M1717" s="4">
        <f t="shared" si="131"/>
        <v>51.222683000000004</v>
      </c>
      <c r="N1717" s="4">
        <f t="shared" si="132"/>
        <v>1604.2545</v>
      </c>
      <c r="O1717" s="4">
        <f t="shared" si="133"/>
        <v>51.238543999999997</v>
      </c>
      <c r="P1717" s="12">
        <f t="shared" si="134"/>
        <v>51.229245833151552</v>
      </c>
      <c r="R1717" s="9">
        <v>1464.0114000000001</v>
      </c>
      <c r="S1717" s="10">
        <v>36.763992000000002</v>
      </c>
    </row>
    <row r="1718" spans="1:19">
      <c r="A1718" s="4">
        <v>115635</v>
      </c>
      <c r="B1718" s="4" t="s">
        <v>33</v>
      </c>
      <c r="C1718" s="4">
        <v>28</v>
      </c>
      <c r="D1718" s="4" t="s">
        <v>4</v>
      </c>
      <c r="E1718" s="4">
        <v>2016</v>
      </c>
      <c r="F1718" s="4" t="s">
        <v>0</v>
      </c>
      <c r="G1718" s="4">
        <v>54</v>
      </c>
      <c r="H1718" s="4" t="s">
        <v>1</v>
      </c>
      <c r="I1718" s="7">
        <v>1604.1</v>
      </c>
      <c r="J1718" s="8" t="s">
        <v>43</v>
      </c>
      <c r="K1718" s="5">
        <f t="array" ref="K1718">MIN(ABS(R$2:R$2623-I1718))</f>
        <v>6.6999999999097781E-3</v>
      </c>
      <c r="L1718" s="4">
        <f t="shared" si="130"/>
        <v>1604.0933</v>
      </c>
      <c r="M1718" s="4">
        <f t="shared" si="131"/>
        <v>51.222683000000004</v>
      </c>
      <c r="N1718" s="4">
        <f t="shared" si="132"/>
        <v>1604.2545</v>
      </c>
      <c r="O1718" s="4">
        <f t="shared" si="133"/>
        <v>51.238543999999997</v>
      </c>
      <c r="P1718" s="12">
        <f t="shared" si="134"/>
        <v>51.223342235136649</v>
      </c>
      <c r="R1718" s="9">
        <v>1463.9611</v>
      </c>
      <c r="S1718" s="10">
        <v>36.758774000000003</v>
      </c>
    </row>
    <row r="1719" spans="1:19">
      <c r="A1719" s="4">
        <v>5562</v>
      </c>
      <c r="B1719" s="4" t="s">
        <v>6</v>
      </c>
      <c r="C1719" s="4">
        <v>1</v>
      </c>
      <c r="D1719" s="4" t="s">
        <v>4</v>
      </c>
      <c r="E1719" s="4">
        <v>2015</v>
      </c>
      <c r="F1719" s="4" t="s">
        <v>0</v>
      </c>
      <c r="G1719" s="4">
        <v>88</v>
      </c>
      <c r="H1719" s="4" t="s">
        <v>4</v>
      </c>
      <c r="I1719" s="9">
        <v>1604.0933</v>
      </c>
      <c r="J1719" s="10">
        <v>51.222683000000004</v>
      </c>
      <c r="K1719" s="5">
        <f t="array" ref="K1719">MIN(ABS(R$2:R$2623-I1719))</f>
        <v>0</v>
      </c>
      <c r="L1719" s="4">
        <f t="shared" si="130"/>
        <v>1604.0933</v>
      </c>
      <c r="M1719" s="4">
        <f t="shared" si="131"/>
        <v>51.222683000000004</v>
      </c>
      <c r="N1719" s="4">
        <f t="shared" si="132"/>
        <v>1604.009</v>
      </c>
      <c r="O1719" s="4">
        <f t="shared" si="133"/>
        <v>51.214396999999998</v>
      </c>
      <c r="P1719" s="12">
        <f t="shared" si="134"/>
        <v>51.222683000023331</v>
      </c>
      <c r="R1719" s="9">
        <v>1463.9508000000001</v>
      </c>
      <c r="S1719" s="10">
        <v>36.757710000000003</v>
      </c>
    </row>
    <row r="1720" spans="1:19">
      <c r="A1720" s="4">
        <v>57291</v>
      </c>
      <c r="B1720" s="4" t="s">
        <v>18</v>
      </c>
      <c r="C1720" s="4">
        <v>13</v>
      </c>
      <c r="D1720" s="4" t="s">
        <v>4</v>
      </c>
      <c r="E1720" s="4">
        <v>2015</v>
      </c>
      <c r="F1720" s="4" t="s">
        <v>0</v>
      </c>
      <c r="G1720" s="4">
        <v>10</v>
      </c>
      <c r="H1720" s="4" t="s">
        <v>1</v>
      </c>
      <c r="I1720" s="9">
        <v>1604.009</v>
      </c>
      <c r="J1720" s="10">
        <v>51.214396999999998</v>
      </c>
      <c r="K1720" s="5">
        <f t="array" ref="K1720">MIN(ABS(R$2:R$2623-I1720))</f>
        <v>0</v>
      </c>
      <c r="L1720" s="4">
        <f t="shared" si="130"/>
        <v>1604.009</v>
      </c>
      <c r="M1720" s="4">
        <f t="shared" si="131"/>
        <v>51.214396999999998</v>
      </c>
      <c r="N1720" s="4">
        <f t="shared" si="132"/>
        <v>1603.9235000000001</v>
      </c>
      <c r="O1720" s="4">
        <f t="shared" si="133"/>
        <v>51.205978000000002</v>
      </c>
      <c r="P1720" s="12">
        <f t="shared" si="134"/>
        <v>51.214396999972699</v>
      </c>
      <c r="R1720" s="9">
        <v>1463.8828000000001</v>
      </c>
      <c r="S1720" s="10">
        <v>36.750655999999999</v>
      </c>
    </row>
    <row r="1721" spans="1:19">
      <c r="A1721" s="4">
        <v>5549</v>
      </c>
      <c r="B1721" s="4" t="s">
        <v>6</v>
      </c>
      <c r="C1721" s="4">
        <v>1</v>
      </c>
      <c r="D1721" s="4" t="s">
        <v>4</v>
      </c>
      <c r="E1721" s="4">
        <v>2015</v>
      </c>
      <c r="F1721" s="4" t="s">
        <v>0</v>
      </c>
      <c r="G1721" s="4">
        <v>75</v>
      </c>
      <c r="H1721" s="4" t="s">
        <v>1</v>
      </c>
      <c r="I1721" s="9">
        <v>1603.9235000000001</v>
      </c>
      <c r="J1721" s="10">
        <v>51.205978000000002</v>
      </c>
      <c r="K1721" s="5">
        <f t="array" ref="K1721">MIN(ABS(R$2:R$2623-I1721))</f>
        <v>0</v>
      </c>
      <c r="L1721" s="4">
        <f t="shared" si="130"/>
        <v>1603.9235000000001</v>
      </c>
      <c r="M1721" s="4">
        <f t="shared" si="131"/>
        <v>51.205978000000002</v>
      </c>
      <c r="N1721" s="4">
        <f t="shared" si="132"/>
        <v>1603.8955000000001</v>
      </c>
      <c r="O1721" s="4">
        <f t="shared" si="133"/>
        <v>51.203228000000003</v>
      </c>
      <c r="P1721" s="12">
        <f t="shared" si="134"/>
        <v>51.205978000397387</v>
      </c>
      <c r="R1721" s="9">
        <v>1463.8335999999999</v>
      </c>
      <c r="S1721" s="10">
        <v>36.745547999999999</v>
      </c>
    </row>
    <row r="1722" spans="1:19">
      <c r="A1722" s="4">
        <v>65341</v>
      </c>
      <c r="B1722" s="4" t="s">
        <v>20</v>
      </c>
      <c r="C1722" s="4">
        <v>15</v>
      </c>
      <c r="D1722" s="4" t="s">
        <v>4</v>
      </c>
      <c r="E1722" s="4">
        <v>2015</v>
      </c>
      <c r="F1722" s="4" t="s">
        <v>0</v>
      </c>
      <c r="G1722" s="4">
        <v>35</v>
      </c>
      <c r="H1722" s="4" t="s">
        <v>1</v>
      </c>
      <c r="I1722" s="9">
        <v>1603.8955000000001</v>
      </c>
      <c r="J1722" s="10">
        <v>51.203228000000003</v>
      </c>
      <c r="K1722" s="5">
        <f t="array" ref="K1722">MIN(ABS(R$2:R$2623-I1722))</f>
        <v>0</v>
      </c>
      <c r="L1722" s="4">
        <f t="shared" si="130"/>
        <v>1603.8955000000001</v>
      </c>
      <c r="M1722" s="4">
        <f t="shared" si="131"/>
        <v>51.203228000000003</v>
      </c>
      <c r="N1722" s="4">
        <f t="shared" si="132"/>
        <v>1603.7738999999999</v>
      </c>
      <c r="O1722" s="4">
        <f t="shared" si="133"/>
        <v>51.191260999999997</v>
      </c>
      <c r="P1722" s="12">
        <f t="shared" si="134"/>
        <v>51.20322800002193</v>
      </c>
      <c r="R1722" s="9">
        <v>1463.7366</v>
      </c>
      <c r="S1722" s="10">
        <v>36.735481</v>
      </c>
    </row>
    <row r="1723" spans="1:19">
      <c r="A1723" s="4">
        <v>57447</v>
      </c>
      <c r="B1723" s="4" t="s">
        <v>18</v>
      </c>
      <c r="C1723" s="4">
        <v>13</v>
      </c>
      <c r="D1723" s="4" t="s">
        <v>4</v>
      </c>
      <c r="E1723" s="4">
        <v>2016</v>
      </c>
      <c r="F1723" s="4" t="s">
        <v>0</v>
      </c>
      <c r="G1723" s="4">
        <v>70</v>
      </c>
      <c r="H1723" s="4" t="s">
        <v>1</v>
      </c>
      <c r="I1723" s="7">
        <v>1603.79</v>
      </c>
      <c r="J1723" s="8" t="s">
        <v>43</v>
      </c>
      <c r="K1723" s="5">
        <f t="array" ref="K1723">MIN(ABS(R$2:R$2623-I1723))</f>
        <v>1.6100000000051296E-2</v>
      </c>
      <c r="L1723" s="4">
        <f t="shared" si="130"/>
        <v>1603.7738999999999</v>
      </c>
      <c r="M1723" s="4">
        <f t="shared" si="131"/>
        <v>51.191260999999997</v>
      </c>
      <c r="N1723" s="4">
        <f t="shared" si="132"/>
        <v>1603.8955000000001</v>
      </c>
      <c r="O1723" s="4">
        <f t="shared" si="133"/>
        <v>51.203228000000003</v>
      </c>
      <c r="P1723" s="12">
        <f t="shared" si="134"/>
        <v>51.192845446567979</v>
      </c>
      <c r="R1723" s="9">
        <v>1463.5762</v>
      </c>
      <c r="S1723" s="10">
        <v>36.718837999999998</v>
      </c>
    </row>
    <row r="1724" spans="1:19">
      <c r="A1724" s="4">
        <v>49034</v>
      </c>
      <c r="B1724" s="4" t="s">
        <v>16</v>
      </c>
      <c r="C1724" s="4">
        <v>11</v>
      </c>
      <c r="D1724" s="4" t="s">
        <v>4</v>
      </c>
      <c r="E1724" s="4">
        <v>2015</v>
      </c>
      <c r="F1724" s="4" t="s">
        <v>0</v>
      </c>
      <c r="G1724" s="4">
        <v>71</v>
      </c>
      <c r="H1724" s="4" t="s">
        <v>1</v>
      </c>
      <c r="I1724" s="9">
        <v>1603.7738999999999</v>
      </c>
      <c r="J1724" s="10">
        <v>51.191260999999997</v>
      </c>
      <c r="K1724" s="5">
        <f t="array" ref="K1724">MIN(ABS(R$2:R$2623-I1724))</f>
        <v>0</v>
      </c>
      <c r="L1724" s="4">
        <f t="shared" si="130"/>
        <v>1603.7738999999999</v>
      </c>
      <c r="M1724" s="4">
        <f t="shared" si="131"/>
        <v>51.191260999999997</v>
      </c>
      <c r="N1724" s="4">
        <f t="shared" si="132"/>
        <v>1603.6847</v>
      </c>
      <c r="O1724" s="4">
        <f t="shared" si="133"/>
        <v>51.182479999999998</v>
      </c>
      <c r="P1724" s="12">
        <f t="shared" si="134"/>
        <v>51.191261000072558</v>
      </c>
      <c r="R1724" s="9">
        <v>1463.5061000000001</v>
      </c>
      <c r="S1724" s="10">
        <v>36.711567000000002</v>
      </c>
    </row>
    <row r="1725" spans="1:19">
      <c r="A1725" s="4">
        <v>124225</v>
      </c>
      <c r="B1725" s="4" t="s">
        <v>35</v>
      </c>
      <c r="C1725" s="4">
        <v>30</v>
      </c>
      <c r="D1725" s="4" t="s">
        <v>4</v>
      </c>
      <c r="E1725" s="4">
        <v>2017</v>
      </c>
      <c r="F1725" s="4" t="s">
        <v>0</v>
      </c>
      <c r="G1725" s="4">
        <v>56</v>
      </c>
      <c r="H1725" s="4" t="s">
        <v>1</v>
      </c>
      <c r="I1725" s="7">
        <v>1603.75</v>
      </c>
      <c r="J1725" s="8" t="s">
        <v>43</v>
      </c>
      <c r="K1725" s="5">
        <f t="array" ref="K1725">MIN(ABS(R$2:R$2623-I1725))</f>
        <v>2.3899999999912325E-2</v>
      </c>
      <c r="L1725" s="4">
        <f t="shared" si="130"/>
        <v>1603.7738999999999</v>
      </c>
      <c r="M1725" s="4">
        <f t="shared" si="131"/>
        <v>51.191260999999997</v>
      </c>
      <c r="N1725" s="4">
        <f t="shared" si="132"/>
        <v>1603.6847</v>
      </c>
      <c r="O1725" s="4">
        <f t="shared" si="133"/>
        <v>51.182479999999998</v>
      </c>
      <c r="P1725" s="12">
        <f t="shared" si="134"/>
        <v>51.188908243346113</v>
      </c>
      <c r="R1725" s="9">
        <v>1463.354</v>
      </c>
      <c r="S1725" s="10">
        <v>36.695788999999998</v>
      </c>
    </row>
    <row r="1726" spans="1:19">
      <c r="A1726" s="4">
        <v>25729</v>
      </c>
      <c r="B1726" s="4" t="s">
        <v>11</v>
      </c>
      <c r="C1726" s="4">
        <v>6</v>
      </c>
      <c r="D1726" s="4" t="s">
        <v>4</v>
      </c>
      <c r="E1726" s="4">
        <v>2017</v>
      </c>
      <c r="F1726" s="4" t="s">
        <v>0</v>
      </c>
      <c r="G1726" s="4">
        <v>67</v>
      </c>
      <c r="H1726" s="4" t="s">
        <v>1</v>
      </c>
      <c r="I1726" s="7">
        <v>1603.72</v>
      </c>
      <c r="J1726" s="8" t="s">
        <v>43</v>
      </c>
      <c r="K1726" s="5">
        <f t="array" ref="K1726">MIN(ABS(R$2:R$2623-I1726))</f>
        <v>3.5300000000006548E-2</v>
      </c>
      <c r="L1726" s="4">
        <f t="shared" si="130"/>
        <v>1603.6847</v>
      </c>
      <c r="M1726" s="4">
        <f t="shared" si="131"/>
        <v>51.182479999999998</v>
      </c>
      <c r="N1726" s="4">
        <f t="shared" si="132"/>
        <v>1603.7738999999999</v>
      </c>
      <c r="O1726" s="4">
        <f t="shared" si="133"/>
        <v>51.191260999999997</v>
      </c>
      <c r="P1726" s="12">
        <f t="shared" si="134"/>
        <v>51.185954992225028</v>
      </c>
      <c r="R1726" s="9">
        <v>1463.2888</v>
      </c>
      <c r="S1726" s="10">
        <v>36.689025999999998</v>
      </c>
    </row>
    <row r="1727" spans="1:19">
      <c r="A1727" s="4">
        <v>115508</v>
      </c>
      <c r="B1727" s="4" t="s">
        <v>33</v>
      </c>
      <c r="C1727" s="4">
        <v>28</v>
      </c>
      <c r="D1727" s="4" t="s">
        <v>4</v>
      </c>
      <c r="E1727" s="4">
        <v>2015</v>
      </c>
      <c r="F1727" s="4" t="s">
        <v>0</v>
      </c>
      <c r="G1727" s="4">
        <v>13</v>
      </c>
      <c r="H1727" s="4" t="s">
        <v>1</v>
      </c>
      <c r="I1727" s="9">
        <v>1603.6847</v>
      </c>
      <c r="J1727" s="10">
        <v>51.182479999999998</v>
      </c>
      <c r="K1727" s="5">
        <f t="array" ref="K1727">MIN(ABS(R$2:R$2623-I1727))</f>
        <v>0</v>
      </c>
      <c r="L1727" s="4">
        <f t="shared" si="130"/>
        <v>1603.6847</v>
      </c>
      <c r="M1727" s="4">
        <f t="shared" si="131"/>
        <v>51.182479999999998</v>
      </c>
      <c r="N1727" s="4">
        <f t="shared" si="132"/>
        <v>1603.6615999999999</v>
      </c>
      <c r="O1727" s="4">
        <f t="shared" si="133"/>
        <v>51.180210000000002</v>
      </c>
      <c r="P1727" s="12">
        <f t="shared" si="134"/>
        <v>51.182479999946132</v>
      </c>
      <c r="R1727" s="9">
        <v>1463.2482</v>
      </c>
      <c r="S1727" s="10">
        <v>36.684811000000003</v>
      </c>
    </row>
    <row r="1728" spans="1:19">
      <c r="A1728" s="4">
        <v>5569</v>
      </c>
      <c r="B1728" s="4" t="s">
        <v>6</v>
      </c>
      <c r="C1728" s="4">
        <v>1</v>
      </c>
      <c r="D1728" s="4" t="s">
        <v>4</v>
      </c>
      <c r="E1728" s="4">
        <v>2015</v>
      </c>
      <c r="F1728" s="4" t="s">
        <v>0</v>
      </c>
      <c r="G1728" s="4">
        <v>95</v>
      </c>
      <c r="H1728" s="4" t="s">
        <v>4</v>
      </c>
      <c r="I1728" s="9">
        <v>1603.6615999999999</v>
      </c>
      <c r="J1728" s="10">
        <v>51.180210000000002</v>
      </c>
      <c r="K1728" s="5">
        <f t="array" ref="K1728">MIN(ABS(R$2:R$2623-I1728))</f>
        <v>0</v>
      </c>
      <c r="L1728" s="4">
        <f t="shared" si="130"/>
        <v>1603.6615999999999</v>
      </c>
      <c r="M1728" s="4">
        <f t="shared" si="131"/>
        <v>51.180210000000002</v>
      </c>
      <c r="N1728" s="4">
        <f t="shared" si="132"/>
        <v>1603.6591000000001</v>
      </c>
      <c r="O1728" s="4">
        <f t="shared" si="133"/>
        <v>51.179955</v>
      </c>
      <c r="P1728" s="12">
        <f t="shared" si="134"/>
        <v>51.180209995866917</v>
      </c>
      <c r="R1728" s="9">
        <v>1463.2130999999999</v>
      </c>
      <c r="S1728" s="10">
        <v>36.681175000000003</v>
      </c>
    </row>
    <row r="1729" spans="1:19">
      <c r="A1729" s="4">
        <v>65390</v>
      </c>
      <c r="B1729" s="4" t="s">
        <v>20</v>
      </c>
      <c r="C1729" s="4">
        <v>15</v>
      </c>
      <c r="D1729" s="4" t="s">
        <v>4</v>
      </c>
      <c r="E1729" s="4">
        <v>2015</v>
      </c>
      <c r="F1729" s="4" t="s">
        <v>0</v>
      </c>
      <c r="G1729" s="4">
        <v>84</v>
      </c>
      <c r="H1729" s="4" t="s">
        <v>4</v>
      </c>
      <c r="I1729" s="9">
        <v>1603.6591000000001</v>
      </c>
      <c r="J1729" s="10">
        <v>51.179955</v>
      </c>
      <c r="K1729" s="5">
        <f t="array" ref="K1729">MIN(ABS(R$2:R$2623-I1729))</f>
        <v>0</v>
      </c>
      <c r="L1729" s="4">
        <f t="shared" si="130"/>
        <v>1603.6591000000001</v>
      </c>
      <c r="M1729" s="4">
        <f t="shared" si="131"/>
        <v>51.179955</v>
      </c>
      <c r="N1729" s="4">
        <f t="shared" si="132"/>
        <v>1603.5675000000001</v>
      </c>
      <c r="O1729" s="4">
        <f t="shared" si="133"/>
        <v>51.170943999999999</v>
      </c>
      <c r="P1729" s="12">
        <f t="shared" si="134"/>
        <v>51.179955000041154</v>
      </c>
      <c r="R1729" s="9">
        <v>1463.1481000000001</v>
      </c>
      <c r="S1729" s="10">
        <v>36.674427000000001</v>
      </c>
    </row>
    <row r="1730" spans="1:19">
      <c r="A1730" s="4">
        <v>103554</v>
      </c>
      <c r="B1730" s="4" t="s">
        <v>30</v>
      </c>
      <c r="C1730" s="4">
        <v>25</v>
      </c>
      <c r="D1730" s="4" t="s">
        <v>4</v>
      </c>
      <c r="E1730" s="4">
        <v>2015</v>
      </c>
      <c r="F1730" s="4" t="s">
        <v>0</v>
      </c>
      <c r="G1730" s="4">
        <v>11</v>
      </c>
      <c r="H1730" s="4" t="s">
        <v>1</v>
      </c>
      <c r="I1730" s="9">
        <v>1603.5675000000001</v>
      </c>
      <c r="J1730" s="10">
        <v>51.170943999999999</v>
      </c>
      <c r="K1730" s="5">
        <f t="array" ref="K1730">MIN(ABS(R$2:R$2623-I1730))</f>
        <v>0</v>
      </c>
      <c r="L1730" s="4">
        <f t="shared" ref="L1730:L1793" si="135">IF(COUNTIF(R:R,I1730-K1730),I1730-K1730,I1730+K1730)</f>
        <v>1603.5675000000001</v>
      </c>
      <c r="M1730" s="4">
        <f t="shared" ref="M1730:M1793" si="136">VLOOKUP(L1730,R:S,2,FALSE)</f>
        <v>51.170943999999999</v>
      </c>
      <c r="N1730" s="4">
        <f t="shared" ref="N1730:N1793" si="137">IF(MATCH(L1730,R:R,0)=2,R$3,IF(MATCH(L1730,R:R,0)=2623,R$2622,INDEX(R:R,(MATCH(L1730,R:R,0)+1-2*(L1730&lt;I1730)))))</f>
        <v>1603.3685</v>
      </c>
      <c r="O1730" s="4">
        <f t="shared" ref="O1730:O1793" si="138">VLOOKUP(N1730,R:S,2,FALSE)</f>
        <v>51.151356</v>
      </c>
      <c r="P1730" s="12">
        <f t="shared" si="134"/>
        <v>51.17094399997108</v>
      </c>
      <c r="R1730" s="9">
        <v>1463.1088999999999</v>
      </c>
      <c r="S1730" s="10">
        <v>36.670361</v>
      </c>
    </row>
    <row r="1731" spans="1:19">
      <c r="A1731" s="4">
        <v>119458</v>
      </c>
      <c r="B1731" s="4" t="s">
        <v>34</v>
      </c>
      <c r="C1731" s="4">
        <v>29</v>
      </c>
      <c r="D1731" s="4" t="s">
        <v>4</v>
      </c>
      <c r="E1731" s="4">
        <v>2017</v>
      </c>
      <c r="F1731" s="4" t="s">
        <v>0</v>
      </c>
      <c r="G1731" s="4">
        <v>46</v>
      </c>
      <c r="H1731" s="4" t="s">
        <v>1</v>
      </c>
      <c r="I1731" s="7">
        <v>1603.45</v>
      </c>
      <c r="J1731" s="8" t="s">
        <v>43</v>
      </c>
      <c r="K1731" s="5">
        <f t="array" ref="K1731">MIN(ABS(R$2:R$2623-I1731))</f>
        <v>8.1500000000005457E-2</v>
      </c>
      <c r="L1731" s="4">
        <f t="shared" si="135"/>
        <v>1603.3685</v>
      </c>
      <c r="M1731" s="4">
        <f t="shared" si="136"/>
        <v>51.151356</v>
      </c>
      <c r="N1731" s="4">
        <f t="shared" si="137"/>
        <v>1603.5675000000001</v>
      </c>
      <c r="O1731" s="4">
        <f t="shared" si="138"/>
        <v>51.170943999999999</v>
      </c>
      <c r="P1731" s="12">
        <f t="shared" ref="P1731:P1794" si="139">((M1731-O1731)*I1731+(L1731*O1731-M1731*N1731))/(L1731-N1731)</f>
        <v>51.159378221076608</v>
      </c>
      <c r="R1731" s="9">
        <v>1462.8657000000001</v>
      </c>
      <c r="S1731" s="10">
        <v>36.645142</v>
      </c>
    </row>
    <row r="1732" spans="1:19">
      <c r="A1732" s="4">
        <v>124242</v>
      </c>
      <c r="B1732" s="4" t="s">
        <v>35</v>
      </c>
      <c r="C1732" s="4">
        <v>30</v>
      </c>
      <c r="D1732" s="4" t="s">
        <v>4</v>
      </c>
      <c r="E1732" s="4">
        <v>2017</v>
      </c>
      <c r="F1732" s="4" t="s">
        <v>0</v>
      </c>
      <c r="G1732" s="4">
        <v>73</v>
      </c>
      <c r="H1732" s="4" t="s">
        <v>1</v>
      </c>
      <c r="I1732" s="7">
        <v>1603.42</v>
      </c>
      <c r="J1732" s="8" t="s">
        <v>43</v>
      </c>
      <c r="K1732" s="5">
        <f t="array" ref="K1732">MIN(ABS(R$2:R$2623-I1732))</f>
        <v>5.1500000000032742E-2</v>
      </c>
      <c r="L1732" s="4">
        <f t="shared" si="135"/>
        <v>1603.3685</v>
      </c>
      <c r="M1732" s="4">
        <f t="shared" si="136"/>
        <v>51.151356</v>
      </c>
      <c r="N1732" s="4">
        <f t="shared" si="137"/>
        <v>1603.5675000000001</v>
      </c>
      <c r="O1732" s="4">
        <f t="shared" si="138"/>
        <v>51.170943999999999</v>
      </c>
      <c r="P1732" s="12">
        <f t="shared" si="139"/>
        <v>51.15642525625249</v>
      </c>
      <c r="R1732" s="9">
        <v>1462.316</v>
      </c>
      <c r="S1732" s="10">
        <v>36.588141999999998</v>
      </c>
    </row>
    <row r="1733" spans="1:19">
      <c r="A1733" s="4">
        <v>68036</v>
      </c>
      <c r="B1733" s="4" t="s">
        <v>21</v>
      </c>
      <c r="C1733" s="4">
        <v>16</v>
      </c>
      <c r="D1733" s="4" t="s">
        <v>4</v>
      </c>
      <c r="E1733" s="4">
        <v>2016</v>
      </c>
      <c r="F1733" s="4" t="s">
        <v>0</v>
      </c>
      <c r="G1733" s="4">
        <v>92</v>
      </c>
      <c r="H1733" s="4" t="s">
        <v>4</v>
      </c>
      <c r="I1733" s="7">
        <v>1603.42</v>
      </c>
      <c r="J1733" s="8" t="s">
        <v>43</v>
      </c>
      <c r="K1733" s="5">
        <f t="array" ref="K1733">MIN(ABS(R$2:R$2623-I1733))</f>
        <v>5.1500000000032742E-2</v>
      </c>
      <c r="L1733" s="4">
        <f t="shared" si="135"/>
        <v>1603.3685</v>
      </c>
      <c r="M1733" s="4">
        <f t="shared" si="136"/>
        <v>51.151356</v>
      </c>
      <c r="N1733" s="4">
        <f t="shared" si="137"/>
        <v>1603.5675000000001</v>
      </c>
      <c r="O1733" s="4">
        <f t="shared" si="138"/>
        <v>51.170943999999999</v>
      </c>
      <c r="P1733" s="12">
        <f t="shared" si="139"/>
        <v>51.15642525625249</v>
      </c>
      <c r="R1733" s="9">
        <v>1462.2998</v>
      </c>
      <c r="S1733" s="10">
        <v>36.586455999999998</v>
      </c>
    </row>
    <row r="1734" spans="1:19">
      <c r="A1734" s="4">
        <v>49004</v>
      </c>
      <c r="B1734" s="4" t="s">
        <v>16</v>
      </c>
      <c r="C1734" s="4">
        <v>11</v>
      </c>
      <c r="D1734" s="4" t="s">
        <v>4</v>
      </c>
      <c r="E1734" s="4">
        <v>2015</v>
      </c>
      <c r="F1734" s="4" t="s">
        <v>0</v>
      </c>
      <c r="G1734" s="4">
        <v>41</v>
      </c>
      <c r="H1734" s="4" t="s">
        <v>1</v>
      </c>
      <c r="I1734" s="9">
        <v>1603.3685</v>
      </c>
      <c r="J1734" s="10">
        <v>51.151356</v>
      </c>
      <c r="K1734" s="5">
        <f t="array" ref="K1734">MIN(ABS(R$2:R$2623-I1734))</f>
        <v>0</v>
      </c>
      <c r="L1734" s="4">
        <f t="shared" si="135"/>
        <v>1603.3685</v>
      </c>
      <c r="M1734" s="4">
        <f t="shared" si="136"/>
        <v>51.151356</v>
      </c>
      <c r="N1734" s="4">
        <f t="shared" si="137"/>
        <v>1602.8633</v>
      </c>
      <c r="O1734" s="4">
        <f t="shared" si="138"/>
        <v>51.101588999999997</v>
      </c>
      <c r="P1734" s="12">
        <f t="shared" si="139"/>
        <v>51.151355999996134</v>
      </c>
      <c r="R1734" s="9">
        <v>1462.2139999999999</v>
      </c>
      <c r="S1734" s="10">
        <v>36.577559999999998</v>
      </c>
    </row>
    <row r="1735" spans="1:19">
      <c r="A1735" s="4">
        <v>11878</v>
      </c>
      <c r="B1735" s="4" t="s">
        <v>7</v>
      </c>
      <c r="C1735" s="4">
        <v>2</v>
      </c>
      <c r="D1735" s="4" t="s">
        <v>4</v>
      </c>
      <c r="E1735" s="4">
        <v>2017</v>
      </c>
      <c r="F1735" s="4" t="s">
        <v>0</v>
      </c>
      <c r="G1735" s="4">
        <v>41</v>
      </c>
      <c r="H1735" s="4" t="s">
        <v>1</v>
      </c>
      <c r="I1735" s="7">
        <v>1603.35</v>
      </c>
      <c r="J1735" s="8" t="s">
        <v>43</v>
      </c>
      <c r="K1735" s="5">
        <f t="array" ref="K1735">MIN(ABS(R$2:R$2623-I1735))</f>
        <v>1.8500000000130967E-2</v>
      </c>
      <c r="L1735" s="4">
        <f t="shared" si="135"/>
        <v>1603.3685</v>
      </c>
      <c r="M1735" s="4">
        <f t="shared" si="136"/>
        <v>51.151356</v>
      </c>
      <c r="N1735" s="4">
        <f t="shared" si="137"/>
        <v>1602.8633</v>
      </c>
      <c r="O1735" s="4">
        <f t="shared" si="138"/>
        <v>51.101588999999997</v>
      </c>
      <c r="P1735" s="12">
        <f t="shared" si="139"/>
        <v>51.149533574224151</v>
      </c>
      <c r="R1735" s="9">
        <v>1462.1389999999999</v>
      </c>
      <c r="S1735" s="10">
        <v>36.569789999999998</v>
      </c>
    </row>
    <row r="1736" spans="1:19">
      <c r="A1736" s="4">
        <v>87297</v>
      </c>
      <c r="B1736" s="4" t="s">
        <v>26</v>
      </c>
      <c r="C1736" s="4">
        <v>21</v>
      </c>
      <c r="D1736" s="4" t="s">
        <v>4</v>
      </c>
      <c r="E1736" s="4">
        <v>2017</v>
      </c>
      <c r="F1736" s="4" t="s">
        <v>0</v>
      </c>
      <c r="G1736" s="4">
        <v>47</v>
      </c>
      <c r="H1736" s="4" t="s">
        <v>1</v>
      </c>
      <c r="I1736" s="7">
        <v>1603.28</v>
      </c>
      <c r="J1736" s="8" t="s">
        <v>43</v>
      </c>
      <c r="K1736" s="5">
        <f t="array" ref="K1736">MIN(ABS(R$2:R$2623-I1736))</f>
        <v>8.8500000000067303E-2</v>
      </c>
      <c r="L1736" s="4">
        <f t="shared" si="135"/>
        <v>1603.3685</v>
      </c>
      <c r="M1736" s="4">
        <f t="shared" si="136"/>
        <v>51.151356</v>
      </c>
      <c r="N1736" s="4">
        <f t="shared" si="137"/>
        <v>1602.8633</v>
      </c>
      <c r="O1736" s="4">
        <f t="shared" si="138"/>
        <v>51.101588999999997</v>
      </c>
      <c r="P1736" s="12">
        <f t="shared" si="139"/>
        <v>51.142637909141023</v>
      </c>
      <c r="R1736" s="9">
        <v>1462.0391999999999</v>
      </c>
      <c r="S1736" s="10">
        <v>36.559437000000003</v>
      </c>
    </row>
    <row r="1737" spans="1:19">
      <c r="A1737" s="4">
        <v>115698</v>
      </c>
      <c r="B1737" s="4" t="s">
        <v>33</v>
      </c>
      <c r="C1737" s="4">
        <v>28</v>
      </c>
      <c r="D1737" s="4" t="s">
        <v>4</v>
      </c>
      <c r="E1737" s="4">
        <v>2017</v>
      </c>
      <c r="F1737" s="4" t="s">
        <v>0</v>
      </c>
      <c r="G1737" s="4">
        <v>15</v>
      </c>
      <c r="H1737" s="4" t="s">
        <v>1</v>
      </c>
      <c r="I1737" s="7">
        <v>1603.26</v>
      </c>
      <c r="J1737" s="8" t="s">
        <v>43</v>
      </c>
      <c r="K1737" s="5">
        <f t="array" ref="K1737">MIN(ABS(R$2:R$2623-I1737))</f>
        <v>0.10850000000004911</v>
      </c>
      <c r="L1737" s="4">
        <f t="shared" si="135"/>
        <v>1603.3685</v>
      </c>
      <c r="M1737" s="4">
        <f t="shared" si="136"/>
        <v>51.151356</v>
      </c>
      <c r="N1737" s="4">
        <f t="shared" si="137"/>
        <v>1602.8633</v>
      </c>
      <c r="O1737" s="4">
        <f t="shared" si="138"/>
        <v>51.101588999999997</v>
      </c>
      <c r="P1737" s="12">
        <f t="shared" si="139"/>
        <v>51.140667719117268</v>
      </c>
      <c r="R1737" s="9">
        <v>1461.9646</v>
      </c>
      <c r="S1737" s="10">
        <v>36.551707999999998</v>
      </c>
    </row>
    <row r="1738" spans="1:19">
      <c r="A1738" s="4">
        <v>115672</v>
      </c>
      <c r="B1738" s="4" t="s">
        <v>33</v>
      </c>
      <c r="C1738" s="4">
        <v>28</v>
      </c>
      <c r="D1738" s="4" t="s">
        <v>4</v>
      </c>
      <c r="E1738" s="4">
        <v>2016</v>
      </c>
      <c r="F1738" s="4" t="s">
        <v>0</v>
      </c>
      <c r="G1738" s="4">
        <v>91</v>
      </c>
      <c r="H1738" s="4" t="s">
        <v>4</v>
      </c>
      <c r="I1738" s="7">
        <v>1603.19</v>
      </c>
      <c r="J1738" s="8" t="s">
        <v>43</v>
      </c>
      <c r="K1738" s="5">
        <f t="array" ref="K1738">MIN(ABS(R$2:R$2623-I1738))</f>
        <v>0.17849999999998545</v>
      </c>
      <c r="L1738" s="4">
        <f t="shared" si="135"/>
        <v>1603.3685</v>
      </c>
      <c r="M1738" s="4">
        <f t="shared" si="136"/>
        <v>51.151356</v>
      </c>
      <c r="N1738" s="4">
        <f t="shared" si="137"/>
        <v>1602.8633</v>
      </c>
      <c r="O1738" s="4">
        <f t="shared" si="138"/>
        <v>51.101588999999997</v>
      </c>
      <c r="P1738" s="12">
        <f t="shared" si="139"/>
        <v>51.133772054034139</v>
      </c>
      <c r="R1738" s="9">
        <v>1461.9639</v>
      </c>
      <c r="S1738" s="10">
        <v>36.551631999999998</v>
      </c>
    </row>
    <row r="1739" spans="1:19">
      <c r="A1739" s="4">
        <v>68038</v>
      </c>
      <c r="B1739" s="4" t="s">
        <v>21</v>
      </c>
      <c r="C1739" s="4">
        <v>16</v>
      </c>
      <c r="D1739" s="4" t="s">
        <v>4</v>
      </c>
      <c r="E1739" s="4">
        <v>2016</v>
      </c>
      <c r="F1739" s="4" t="s">
        <v>0</v>
      </c>
      <c r="G1739" s="4">
        <v>94</v>
      </c>
      <c r="H1739" s="4" t="s">
        <v>4</v>
      </c>
      <c r="I1739" s="7">
        <v>1603.12</v>
      </c>
      <c r="J1739" s="8" t="s">
        <v>43</v>
      </c>
      <c r="K1739" s="5">
        <f t="array" ref="K1739">MIN(ABS(R$2:R$2623-I1739))</f>
        <v>0.24850000000014916</v>
      </c>
      <c r="L1739" s="4">
        <f t="shared" si="135"/>
        <v>1603.3685</v>
      </c>
      <c r="M1739" s="4">
        <f t="shared" si="136"/>
        <v>51.151356</v>
      </c>
      <c r="N1739" s="4">
        <f t="shared" si="137"/>
        <v>1602.8633</v>
      </c>
      <c r="O1739" s="4">
        <f t="shared" si="138"/>
        <v>51.101588999999997</v>
      </c>
      <c r="P1739" s="12">
        <f t="shared" si="139"/>
        <v>51.126876388950983</v>
      </c>
      <c r="R1739" s="9">
        <v>1461.9206999999999</v>
      </c>
      <c r="S1739" s="10">
        <v>36.547150000000002</v>
      </c>
    </row>
    <row r="1740" spans="1:19">
      <c r="A1740" s="4">
        <v>115642</v>
      </c>
      <c r="B1740" s="4" t="s">
        <v>33</v>
      </c>
      <c r="C1740" s="4">
        <v>28</v>
      </c>
      <c r="D1740" s="4" t="s">
        <v>4</v>
      </c>
      <c r="E1740" s="4">
        <v>2016</v>
      </c>
      <c r="F1740" s="4" t="s">
        <v>0</v>
      </c>
      <c r="G1740" s="4">
        <v>61</v>
      </c>
      <c r="H1740" s="4" t="s">
        <v>1</v>
      </c>
      <c r="I1740" s="7">
        <v>1602.98</v>
      </c>
      <c r="J1740" s="8" t="s">
        <v>43</v>
      </c>
      <c r="K1740" s="5">
        <f t="array" ref="K1740">MIN(ABS(R$2:R$2623-I1740))</f>
        <v>0.11670000000003711</v>
      </c>
      <c r="L1740" s="4">
        <f t="shared" si="135"/>
        <v>1602.8633</v>
      </c>
      <c r="M1740" s="4">
        <f t="shared" si="136"/>
        <v>51.101588999999997</v>
      </c>
      <c r="N1740" s="4">
        <f t="shared" si="137"/>
        <v>1603.3685</v>
      </c>
      <c r="O1740" s="4">
        <f t="shared" si="138"/>
        <v>51.151356</v>
      </c>
      <c r="P1740" s="12">
        <f t="shared" si="139"/>
        <v>51.113085058784733</v>
      </c>
      <c r="R1740" s="9">
        <v>1461.8986</v>
      </c>
      <c r="S1740" s="10">
        <v>36.544860999999997</v>
      </c>
    </row>
    <row r="1741" spans="1:19">
      <c r="A1741" s="4">
        <v>11902</v>
      </c>
      <c r="B1741" s="4" t="s">
        <v>7</v>
      </c>
      <c r="C1741" s="4">
        <v>2</v>
      </c>
      <c r="D1741" s="4" t="s">
        <v>4</v>
      </c>
      <c r="E1741" s="4">
        <v>2017</v>
      </c>
      <c r="F1741" s="4" t="s">
        <v>0</v>
      </c>
      <c r="G1741" s="4">
        <v>65</v>
      </c>
      <c r="H1741" s="4" t="s">
        <v>1</v>
      </c>
      <c r="I1741" s="7">
        <v>1602.95</v>
      </c>
      <c r="J1741" s="8" t="s">
        <v>43</v>
      </c>
      <c r="K1741" s="5">
        <f t="array" ref="K1741">MIN(ABS(R$2:R$2623-I1741))</f>
        <v>8.6700000000064392E-2</v>
      </c>
      <c r="L1741" s="4">
        <f t="shared" si="135"/>
        <v>1602.8633</v>
      </c>
      <c r="M1741" s="4">
        <f t="shared" si="136"/>
        <v>51.101588999999997</v>
      </c>
      <c r="N1741" s="4">
        <f t="shared" si="137"/>
        <v>1603.3685</v>
      </c>
      <c r="O1741" s="4">
        <f t="shared" si="138"/>
        <v>51.151356</v>
      </c>
      <c r="P1741" s="12">
        <f t="shared" si="139"/>
        <v>51.110129773749122</v>
      </c>
      <c r="R1741" s="9">
        <v>1461.6785</v>
      </c>
      <c r="S1741" s="10">
        <v>36.522049000000003</v>
      </c>
    </row>
    <row r="1742" spans="1:19">
      <c r="A1742" s="4">
        <v>87292</v>
      </c>
      <c r="B1742" s="4" t="s">
        <v>26</v>
      </c>
      <c r="C1742" s="4">
        <v>21</v>
      </c>
      <c r="D1742" s="4" t="s">
        <v>4</v>
      </c>
      <c r="E1742" s="4">
        <v>2017</v>
      </c>
      <c r="F1742" s="4" t="s">
        <v>0</v>
      </c>
      <c r="G1742" s="4">
        <v>42</v>
      </c>
      <c r="H1742" s="4" t="s">
        <v>1</v>
      </c>
      <c r="I1742" s="7">
        <v>1602.91</v>
      </c>
      <c r="J1742" s="8" t="s">
        <v>43</v>
      </c>
      <c r="K1742" s="5">
        <f t="array" ref="K1742">MIN(ABS(R$2:R$2623-I1742))</f>
        <v>4.6700000000100772E-2</v>
      </c>
      <c r="L1742" s="4">
        <f t="shared" si="135"/>
        <v>1602.8633</v>
      </c>
      <c r="M1742" s="4">
        <f t="shared" si="136"/>
        <v>51.101588999999997</v>
      </c>
      <c r="N1742" s="4">
        <f t="shared" si="137"/>
        <v>1603.3685</v>
      </c>
      <c r="O1742" s="4">
        <f t="shared" si="138"/>
        <v>51.151356</v>
      </c>
      <c r="P1742" s="12">
        <f t="shared" si="139"/>
        <v>51.106189393701605</v>
      </c>
      <c r="R1742" s="9">
        <v>1461.5897</v>
      </c>
      <c r="S1742" s="10">
        <v>36.512852000000002</v>
      </c>
    </row>
    <row r="1743" spans="1:19">
      <c r="A1743" s="4">
        <v>49203</v>
      </c>
      <c r="B1743" s="4" t="s">
        <v>16</v>
      </c>
      <c r="C1743" s="4">
        <v>11</v>
      </c>
      <c r="D1743" s="4" t="s">
        <v>4</v>
      </c>
      <c r="E1743" s="4">
        <v>2017</v>
      </c>
      <c r="F1743" s="4" t="s">
        <v>0</v>
      </c>
      <c r="G1743" s="4">
        <v>54</v>
      </c>
      <c r="H1743" s="4" t="s">
        <v>1</v>
      </c>
      <c r="I1743" s="7">
        <v>1602.87</v>
      </c>
      <c r="J1743" s="8" t="s">
        <v>43</v>
      </c>
      <c r="K1743" s="5">
        <f t="array" ref="K1743">MIN(ABS(R$2:R$2623-I1743))</f>
        <v>6.6999999999097781E-3</v>
      </c>
      <c r="L1743" s="4">
        <f t="shared" si="135"/>
        <v>1602.8633</v>
      </c>
      <c r="M1743" s="4">
        <f t="shared" si="136"/>
        <v>51.101588999999997</v>
      </c>
      <c r="N1743" s="4">
        <f t="shared" si="137"/>
        <v>1603.3685</v>
      </c>
      <c r="O1743" s="4">
        <f t="shared" si="138"/>
        <v>51.151356</v>
      </c>
      <c r="P1743" s="12">
        <f t="shared" si="139"/>
        <v>51.102249013654088</v>
      </c>
      <c r="R1743" s="9">
        <v>1461.394</v>
      </c>
      <c r="S1743" s="10">
        <v>36.492573</v>
      </c>
    </row>
    <row r="1744" spans="1:19">
      <c r="A1744" s="4">
        <v>44601</v>
      </c>
      <c r="B1744" s="4" t="s">
        <v>15</v>
      </c>
      <c r="C1744" s="4">
        <v>10</v>
      </c>
      <c r="D1744" s="4" t="s">
        <v>4</v>
      </c>
      <c r="E1744" s="4">
        <v>2015</v>
      </c>
      <c r="F1744" s="4" t="s">
        <v>0</v>
      </c>
      <c r="G1744" s="4">
        <v>1</v>
      </c>
      <c r="H1744" s="4" t="s">
        <v>1</v>
      </c>
      <c r="I1744" s="9">
        <v>1602.8633</v>
      </c>
      <c r="J1744" s="10">
        <v>51.101588999999997</v>
      </c>
      <c r="K1744" s="5">
        <f t="array" ref="K1744">MIN(ABS(R$2:R$2623-I1744))</f>
        <v>0</v>
      </c>
      <c r="L1744" s="4">
        <f t="shared" si="135"/>
        <v>1602.8633</v>
      </c>
      <c r="M1744" s="4">
        <f t="shared" si="136"/>
        <v>51.101588999999997</v>
      </c>
      <c r="N1744" s="4">
        <f t="shared" si="137"/>
        <v>1602.5336</v>
      </c>
      <c r="O1744" s="4">
        <f t="shared" si="138"/>
        <v>51.069096000000002</v>
      </c>
      <c r="P1744" s="12">
        <f t="shared" si="139"/>
        <v>51.101588999996544</v>
      </c>
      <c r="R1744" s="9">
        <v>1461.3649</v>
      </c>
      <c r="S1744" s="10">
        <v>36.489547999999999</v>
      </c>
    </row>
    <row r="1745" spans="1:19">
      <c r="A1745" s="4">
        <v>49170</v>
      </c>
      <c r="B1745" s="4" t="s">
        <v>16</v>
      </c>
      <c r="C1745" s="4">
        <v>11</v>
      </c>
      <c r="D1745" s="4" t="s">
        <v>4</v>
      </c>
      <c r="E1745" s="4">
        <v>2017</v>
      </c>
      <c r="F1745" s="4" t="s">
        <v>0</v>
      </c>
      <c r="G1745" s="4">
        <v>21</v>
      </c>
      <c r="H1745" s="4" t="s">
        <v>1</v>
      </c>
      <c r="I1745" s="7">
        <v>1602.78</v>
      </c>
      <c r="J1745" s="8" t="s">
        <v>43</v>
      </c>
      <c r="K1745" s="5">
        <f t="array" ref="K1745">MIN(ABS(R$2:R$2623-I1745))</f>
        <v>8.3300000000008367E-2</v>
      </c>
      <c r="L1745" s="4">
        <f t="shared" si="135"/>
        <v>1602.8633</v>
      </c>
      <c r="M1745" s="4">
        <f t="shared" si="136"/>
        <v>51.101588999999997</v>
      </c>
      <c r="N1745" s="4">
        <f t="shared" si="137"/>
        <v>1602.5336</v>
      </c>
      <c r="O1745" s="4">
        <f t="shared" si="138"/>
        <v>51.069096000000002</v>
      </c>
      <c r="P1745" s="12">
        <f t="shared" si="139"/>
        <v>51.093379515920098</v>
      </c>
      <c r="R1745" s="9">
        <v>1461.2566999999999</v>
      </c>
      <c r="S1745" s="10">
        <v>36.478340000000003</v>
      </c>
    </row>
    <row r="1746" spans="1:19">
      <c r="A1746" s="4">
        <v>119490</v>
      </c>
      <c r="B1746" s="4" t="s">
        <v>34</v>
      </c>
      <c r="C1746" s="4">
        <v>29</v>
      </c>
      <c r="D1746" s="4" t="s">
        <v>4</v>
      </c>
      <c r="E1746" s="4">
        <v>2017</v>
      </c>
      <c r="F1746" s="4" t="s">
        <v>0</v>
      </c>
      <c r="G1746" s="4">
        <v>78</v>
      </c>
      <c r="H1746" s="4" t="s">
        <v>1</v>
      </c>
      <c r="I1746" s="7">
        <v>1602.78</v>
      </c>
      <c r="J1746" s="8" t="s">
        <v>43</v>
      </c>
      <c r="K1746" s="5">
        <f t="array" ref="K1746">MIN(ABS(R$2:R$2623-I1746))</f>
        <v>8.3300000000008367E-2</v>
      </c>
      <c r="L1746" s="4">
        <f t="shared" si="135"/>
        <v>1602.8633</v>
      </c>
      <c r="M1746" s="4">
        <f t="shared" si="136"/>
        <v>51.101588999999997</v>
      </c>
      <c r="N1746" s="4">
        <f t="shared" si="137"/>
        <v>1602.5336</v>
      </c>
      <c r="O1746" s="4">
        <f t="shared" si="138"/>
        <v>51.069096000000002</v>
      </c>
      <c r="P1746" s="12">
        <f t="shared" si="139"/>
        <v>51.093379515920098</v>
      </c>
      <c r="R1746" s="9">
        <v>1461.2050999999999</v>
      </c>
      <c r="S1746" s="10">
        <v>36.472991999999998</v>
      </c>
    </row>
    <row r="1747" spans="1:19">
      <c r="A1747" s="4">
        <v>103720</v>
      </c>
      <c r="B1747" s="4" t="s">
        <v>30</v>
      </c>
      <c r="C1747" s="4">
        <v>25</v>
      </c>
      <c r="D1747" s="4" t="s">
        <v>4</v>
      </c>
      <c r="E1747" s="4">
        <v>2016</v>
      </c>
      <c r="F1747" s="4" t="s">
        <v>0</v>
      </c>
      <c r="G1747" s="4">
        <v>90</v>
      </c>
      <c r="H1747" s="4" t="s">
        <v>4</v>
      </c>
      <c r="I1747" s="7">
        <v>1602.65</v>
      </c>
      <c r="J1747" s="8" t="s">
        <v>43</v>
      </c>
      <c r="K1747" s="5">
        <f t="array" ref="K1747">MIN(ABS(R$2:R$2623-I1747))</f>
        <v>0.11640000000011241</v>
      </c>
      <c r="L1747" s="4">
        <f t="shared" si="135"/>
        <v>1602.5336</v>
      </c>
      <c r="M1747" s="4">
        <f t="shared" si="136"/>
        <v>51.069096000000002</v>
      </c>
      <c r="N1747" s="4">
        <f t="shared" si="137"/>
        <v>1602.8633</v>
      </c>
      <c r="O1747" s="4">
        <f t="shared" si="138"/>
        <v>51.101588999999997</v>
      </c>
      <c r="P1747" s="12">
        <f t="shared" si="139"/>
        <v>51.08056759599291</v>
      </c>
      <c r="R1747" s="9">
        <v>1461.1024</v>
      </c>
      <c r="S1747" s="10">
        <v>36.462353</v>
      </c>
    </row>
    <row r="1748" spans="1:19">
      <c r="A1748" s="4">
        <v>49006</v>
      </c>
      <c r="B1748" s="4" t="s">
        <v>16</v>
      </c>
      <c r="C1748" s="4">
        <v>11</v>
      </c>
      <c r="D1748" s="4" t="s">
        <v>4</v>
      </c>
      <c r="E1748" s="4">
        <v>2015</v>
      </c>
      <c r="F1748" s="4" t="s">
        <v>0</v>
      </c>
      <c r="G1748" s="4">
        <v>43</v>
      </c>
      <c r="H1748" s="4" t="s">
        <v>1</v>
      </c>
      <c r="I1748" s="9">
        <v>1602.5336</v>
      </c>
      <c r="J1748" s="10">
        <v>51.069096000000002</v>
      </c>
      <c r="K1748" s="5">
        <f t="array" ref="K1748">MIN(ABS(R$2:R$2623-I1748))</f>
        <v>0</v>
      </c>
      <c r="L1748" s="4">
        <f t="shared" si="135"/>
        <v>1602.5336</v>
      </c>
      <c r="M1748" s="4">
        <f t="shared" si="136"/>
        <v>51.069096000000002</v>
      </c>
      <c r="N1748" s="4">
        <f t="shared" si="137"/>
        <v>1601.9929999999999</v>
      </c>
      <c r="O1748" s="4">
        <f t="shared" si="138"/>
        <v>51.015799999999999</v>
      </c>
      <c r="P1748" s="12">
        <f t="shared" si="139"/>
        <v>51.069096000002084</v>
      </c>
      <c r="R1748" s="9">
        <v>1461.0784000000001</v>
      </c>
      <c r="S1748" s="10">
        <v>36.459862000000001</v>
      </c>
    </row>
    <row r="1749" spans="1:19">
      <c r="A1749" s="4">
        <v>57467</v>
      </c>
      <c r="B1749" s="4" t="s">
        <v>18</v>
      </c>
      <c r="C1749" s="4">
        <v>13</v>
      </c>
      <c r="D1749" s="4" t="s">
        <v>4</v>
      </c>
      <c r="E1749" s="4">
        <v>2017</v>
      </c>
      <c r="F1749" s="4" t="s">
        <v>0</v>
      </c>
      <c r="G1749" s="4">
        <v>2</v>
      </c>
      <c r="H1749" s="4" t="s">
        <v>1</v>
      </c>
      <c r="I1749" s="7">
        <v>1602.53</v>
      </c>
      <c r="J1749" s="8" t="s">
        <v>43</v>
      </c>
      <c r="K1749" s="5">
        <f t="array" ref="K1749">MIN(ABS(R$2:R$2623-I1749))</f>
        <v>3.6000000000058208E-3</v>
      </c>
      <c r="L1749" s="4">
        <f t="shared" si="135"/>
        <v>1602.5336</v>
      </c>
      <c r="M1749" s="4">
        <f t="shared" si="136"/>
        <v>51.069096000000002</v>
      </c>
      <c r="N1749" s="4">
        <f t="shared" si="137"/>
        <v>1601.9929999999999</v>
      </c>
      <c r="O1749" s="4">
        <f t="shared" si="138"/>
        <v>51.015799999999999</v>
      </c>
      <c r="P1749" s="12">
        <f t="shared" si="139"/>
        <v>51.068741087682433</v>
      </c>
      <c r="R1749" s="9">
        <v>1461.0320999999999</v>
      </c>
      <c r="S1749" s="10">
        <v>36.455069999999999</v>
      </c>
    </row>
    <row r="1750" spans="1:19">
      <c r="A1750" s="4">
        <v>68028</v>
      </c>
      <c r="B1750" s="4" t="s">
        <v>21</v>
      </c>
      <c r="C1750" s="4">
        <v>16</v>
      </c>
      <c r="D1750" s="4" t="s">
        <v>4</v>
      </c>
      <c r="E1750" s="4">
        <v>2016</v>
      </c>
      <c r="F1750" s="4" t="s">
        <v>0</v>
      </c>
      <c r="G1750" s="4">
        <v>84</v>
      </c>
      <c r="H1750" s="4" t="s">
        <v>4</v>
      </c>
      <c r="I1750" s="7">
        <v>1602.42</v>
      </c>
      <c r="J1750" s="8" t="s">
        <v>43</v>
      </c>
      <c r="K1750" s="5">
        <f t="array" ref="K1750">MIN(ABS(R$2:R$2623-I1750))</f>
        <v>0.11359999999990578</v>
      </c>
      <c r="L1750" s="4">
        <f t="shared" si="135"/>
        <v>1602.5336</v>
      </c>
      <c r="M1750" s="4">
        <f t="shared" si="136"/>
        <v>51.069096000000002</v>
      </c>
      <c r="N1750" s="4">
        <f t="shared" si="137"/>
        <v>1601.9929999999999</v>
      </c>
      <c r="O1750" s="4">
        <f t="shared" si="138"/>
        <v>51.015799999999999</v>
      </c>
      <c r="P1750" s="12">
        <f t="shared" si="139"/>
        <v>51.057896544582185</v>
      </c>
      <c r="R1750" s="9">
        <v>1460.9078</v>
      </c>
      <c r="S1750" s="10">
        <v>36.442196000000003</v>
      </c>
    </row>
    <row r="1751" spans="1:19">
      <c r="A1751" s="4">
        <v>115693</v>
      </c>
      <c r="B1751" s="4" t="s">
        <v>33</v>
      </c>
      <c r="C1751" s="4">
        <v>28</v>
      </c>
      <c r="D1751" s="4" t="s">
        <v>4</v>
      </c>
      <c r="E1751" s="4">
        <v>2017</v>
      </c>
      <c r="F1751" s="4" t="s">
        <v>0</v>
      </c>
      <c r="G1751" s="4">
        <v>10</v>
      </c>
      <c r="H1751" s="4" t="s">
        <v>1</v>
      </c>
      <c r="I1751" s="7">
        <v>1602.35</v>
      </c>
      <c r="J1751" s="8" t="s">
        <v>43</v>
      </c>
      <c r="K1751" s="5">
        <f t="array" ref="K1751">MIN(ABS(R$2:R$2623-I1751))</f>
        <v>0.18360000000006949</v>
      </c>
      <c r="L1751" s="4">
        <f t="shared" si="135"/>
        <v>1602.5336</v>
      </c>
      <c r="M1751" s="4">
        <f t="shared" si="136"/>
        <v>51.069096000000002</v>
      </c>
      <c r="N1751" s="4">
        <f t="shared" si="137"/>
        <v>1601.9929999999999</v>
      </c>
      <c r="O1751" s="4">
        <f t="shared" si="138"/>
        <v>51.015799999999999</v>
      </c>
      <c r="P1751" s="12">
        <f t="shared" si="139"/>
        <v>51.05099547170019</v>
      </c>
      <c r="R1751" s="9">
        <v>1460.9043999999999</v>
      </c>
      <c r="S1751" s="10">
        <v>36.441840999999997</v>
      </c>
    </row>
    <row r="1752" spans="1:19">
      <c r="A1752" s="4">
        <v>115691</v>
      </c>
      <c r="B1752" s="4" t="s">
        <v>33</v>
      </c>
      <c r="C1752" s="4">
        <v>28</v>
      </c>
      <c r="D1752" s="4" t="s">
        <v>4</v>
      </c>
      <c r="E1752" s="4">
        <v>2017</v>
      </c>
      <c r="F1752" s="4" t="s">
        <v>0</v>
      </c>
      <c r="G1752" s="4">
        <v>8</v>
      </c>
      <c r="H1752" s="4" t="s">
        <v>1</v>
      </c>
      <c r="I1752" s="7">
        <v>1602.1</v>
      </c>
      <c r="J1752" s="8" t="s">
        <v>43</v>
      </c>
      <c r="K1752" s="5">
        <f t="array" ref="K1752">MIN(ABS(R$2:R$2623-I1752))</f>
        <v>0.1069999999999709</v>
      </c>
      <c r="L1752" s="4">
        <f t="shared" si="135"/>
        <v>1601.9929999999999</v>
      </c>
      <c r="M1752" s="4">
        <f t="shared" si="136"/>
        <v>51.015799999999999</v>
      </c>
      <c r="N1752" s="4">
        <f t="shared" si="137"/>
        <v>1602.5336</v>
      </c>
      <c r="O1752" s="4">
        <f t="shared" si="138"/>
        <v>51.069096000000002</v>
      </c>
      <c r="P1752" s="12">
        <f t="shared" si="139"/>
        <v>51.026348782835967</v>
      </c>
      <c r="R1752" s="9">
        <v>1460.6225999999999</v>
      </c>
      <c r="S1752" s="10">
        <v>36.412643000000003</v>
      </c>
    </row>
    <row r="1753" spans="1:19">
      <c r="A1753" s="4">
        <v>57402</v>
      </c>
      <c r="B1753" s="4" t="s">
        <v>18</v>
      </c>
      <c r="C1753" s="4">
        <v>13</v>
      </c>
      <c r="D1753" s="4" t="s">
        <v>4</v>
      </c>
      <c r="E1753" s="4">
        <v>2016</v>
      </c>
      <c r="F1753" s="4" t="s">
        <v>0</v>
      </c>
      <c r="G1753" s="4">
        <v>25</v>
      </c>
      <c r="H1753" s="4" t="s">
        <v>1</v>
      </c>
      <c r="I1753" s="7">
        <v>1602.08</v>
      </c>
      <c r="J1753" s="8" t="s">
        <v>43</v>
      </c>
      <c r="K1753" s="5">
        <f t="array" ref="K1753">MIN(ABS(R$2:R$2623-I1753))</f>
        <v>8.6999999999989086E-2</v>
      </c>
      <c r="L1753" s="4">
        <f t="shared" si="135"/>
        <v>1601.9929999999999</v>
      </c>
      <c r="M1753" s="4">
        <f t="shared" si="136"/>
        <v>51.015799999999999</v>
      </c>
      <c r="N1753" s="4">
        <f t="shared" si="137"/>
        <v>1602.5336</v>
      </c>
      <c r="O1753" s="4">
        <f t="shared" si="138"/>
        <v>51.069096000000002</v>
      </c>
      <c r="P1753" s="12">
        <f t="shared" si="139"/>
        <v>51.02437704772683</v>
      </c>
      <c r="R1753" s="9">
        <v>1460.502</v>
      </c>
      <c r="S1753" s="10">
        <v>36.400149999999996</v>
      </c>
    </row>
    <row r="1754" spans="1:19">
      <c r="A1754" s="4">
        <v>103598</v>
      </c>
      <c r="B1754" s="4" t="s">
        <v>30</v>
      </c>
      <c r="C1754" s="4">
        <v>25</v>
      </c>
      <c r="D1754" s="4" t="s">
        <v>4</v>
      </c>
      <c r="E1754" s="4">
        <v>2015</v>
      </c>
      <c r="F1754" s="4" t="s">
        <v>0</v>
      </c>
      <c r="G1754" s="4">
        <v>55</v>
      </c>
      <c r="H1754" s="4" t="s">
        <v>1</v>
      </c>
      <c r="I1754" s="9">
        <v>1601.9929999999999</v>
      </c>
      <c r="J1754" s="10">
        <v>51.015799999999999</v>
      </c>
      <c r="K1754" s="5">
        <f t="array" ref="K1754">MIN(ABS(R$2:R$2623-I1754))</f>
        <v>0</v>
      </c>
      <c r="L1754" s="4">
        <f t="shared" si="135"/>
        <v>1601.9929999999999</v>
      </c>
      <c r="M1754" s="4">
        <f t="shared" si="136"/>
        <v>51.015799999999999</v>
      </c>
      <c r="N1754" s="4">
        <f t="shared" si="137"/>
        <v>1601.9912999999999</v>
      </c>
      <c r="O1754" s="4">
        <f t="shared" si="138"/>
        <v>51.015633000000001</v>
      </c>
      <c r="P1754" s="12">
        <f t="shared" si="139"/>
        <v>51.015800004283449</v>
      </c>
      <c r="R1754" s="9">
        <v>1460.1293000000001</v>
      </c>
      <c r="S1754" s="10">
        <v>36.361553000000001</v>
      </c>
    </row>
    <row r="1755" spans="1:19">
      <c r="A1755" s="4">
        <v>48997</v>
      </c>
      <c r="B1755" s="4" t="s">
        <v>16</v>
      </c>
      <c r="C1755" s="4">
        <v>11</v>
      </c>
      <c r="D1755" s="4" t="s">
        <v>4</v>
      </c>
      <c r="E1755" s="4">
        <v>2015</v>
      </c>
      <c r="F1755" s="4" t="s">
        <v>0</v>
      </c>
      <c r="G1755" s="4">
        <v>34</v>
      </c>
      <c r="H1755" s="4" t="s">
        <v>1</v>
      </c>
      <c r="I1755" s="9">
        <v>1601.9912999999999</v>
      </c>
      <c r="J1755" s="10">
        <v>51.015633000000001</v>
      </c>
      <c r="K1755" s="5">
        <f t="array" ref="K1755">MIN(ABS(R$2:R$2623-I1755))</f>
        <v>0</v>
      </c>
      <c r="L1755" s="4">
        <f t="shared" si="135"/>
        <v>1601.9912999999999</v>
      </c>
      <c r="M1755" s="4">
        <f t="shared" si="136"/>
        <v>51.015633000000001</v>
      </c>
      <c r="N1755" s="4">
        <f t="shared" si="137"/>
        <v>1601.9164000000001</v>
      </c>
      <c r="O1755" s="4">
        <f t="shared" si="138"/>
        <v>51.008235999999997</v>
      </c>
      <c r="P1755" s="12">
        <f t="shared" si="139"/>
        <v>51.015632999860216</v>
      </c>
      <c r="R1755" s="9">
        <v>1460.1215999999999</v>
      </c>
      <c r="S1755" s="10">
        <v>36.360756000000002</v>
      </c>
    </row>
    <row r="1756" spans="1:19">
      <c r="A1756" s="4">
        <v>57404</v>
      </c>
      <c r="B1756" s="4" t="s">
        <v>18</v>
      </c>
      <c r="C1756" s="4">
        <v>13</v>
      </c>
      <c r="D1756" s="4" t="s">
        <v>4</v>
      </c>
      <c r="E1756" s="4">
        <v>2016</v>
      </c>
      <c r="F1756" s="4" t="s">
        <v>0</v>
      </c>
      <c r="G1756" s="4">
        <v>27</v>
      </c>
      <c r="H1756" s="4" t="s">
        <v>1</v>
      </c>
      <c r="I1756" s="7">
        <v>1601.99</v>
      </c>
      <c r="J1756" s="8" t="s">
        <v>43</v>
      </c>
      <c r="K1756" s="5">
        <f t="array" ref="K1756">MIN(ABS(R$2:R$2623-I1756))</f>
        <v>1.299999999901047E-3</v>
      </c>
      <c r="L1756" s="4">
        <f t="shared" si="135"/>
        <v>1601.9912999999999</v>
      </c>
      <c r="M1756" s="4">
        <f t="shared" si="136"/>
        <v>51.015633000000001</v>
      </c>
      <c r="N1756" s="4">
        <f t="shared" si="137"/>
        <v>1601.9164000000001</v>
      </c>
      <c r="O1756" s="4">
        <f t="shared" si="138"/>
        <v>51.008235999999997</v>
      </c>
      <c r="P1756" s="12">
        <f t="shared" si="139"/>
        <v>51.015504614012421</v>
      </c>
      <c r="R1756" s="9">
        <v>1460.1077</v>
      </c>
      <c r="S1756" s="10">
        <v>36.359318000000002</v>
      </c>
    </row>
    <row r="1757" spans="1:19">
      <c r="A1757" s="4">
        <v>11910</v>
      </c>
      <c r="B1757" s="4" t="s">
        <v>7</v>
      </c>
      <c r="C1757" s="4">
        <v>2</v>
      </c>
      <c r="D1757" s="4" t="s">
        <v>4</v>
      </c>
      <c r="E1757" s="4">
        <v>2017</v>
      </c>
      <c r="F1757" s="4" t="s">
        <v>0</v>
      </c>
      <c r="G1757" s="4">
        <v>73</v>
      </c>
      <c r="H1757" s="4" t="s">
        <v>1</v>
      </c>
      <c r="I1757" s="7">
        <v>1601.96</v>
      </c>
      <c r="J1757" s="8" t="s">
        <v>43</v>
      </c>
      <c r="K1757" s="5">
        <f t="array" ref="K1757">MIN(ABS(R$2:R$2623-I1757))</f>
        <v>3.1299999999873762E-2</v>
      </c>
      <c r="L1757" s="4">
        <f t="shared" si="135"/>
        <v>1601.9912999999999</v>
      </c>
      <c r="M1757" s="4">
        <f t="shared" si="136"/>
        <v>51.015633000000001</v>
      </c>
      <c r="N1757" s="4">
        <f t="shared" si="137"/>
        <v>1601.9164000000001</v>
      </c>
      <c r="O1757" s="4">
        <f t="shared" si="138"/>
        <v>51.008235999999997</v>
      </c>
      <c r="P1757" s="12">
        <f t="shared" si="139"/>
        <v>51.012541863678649</v>
      </c>
      <c r="R1757" s="9">
        <v>1460.0419999999999</v>
      </c>
      <c r="S1757" s="10">
        <v>36.352516000000001</v>
      </c>
    </row>
    <row r="1758" spans="1:19">
      <c r="A1758" s="4">
        <v>49028</v>
      </c>
      <c r="B1758" s="4" t="s">
        <v>16</v>
      </c>
      <c r="C1758" s="4">
        <v>11</v>
      </c>
      <c r="D1758" s="4" t="s">
        <v>4</v>
      </c>
      <c r="E1758" s="4">
        <v>2015</v>
      </c>
      <c r="F1758" s="4" t="s">
        <v>0</v>
      </c>
      <c r="G1758" s="4">
        <v>65</v>
      </c>
      <c r="H1758" s="4" t="s">
        <v>1</v>
      </c>
      <c r="I1758" s="9">
        <v>1601.9164000000001</v>
      </c>
      <c r="J1758" s="10">
        <v>51.008235999999997</v>
      </c>
      <c r="K1758" s="5">
        <f t="array" ref="K1758">MIN(ABS(R$2:R$2623-I1758))</f>
        <v>0</v>
      </c>
      <c r="L1758" s="4">
        <f t="shared" si="135"/>
        <v>1601.9164000000001</v>
      </c>
      <c r="M1758" s="4">
        <f t="shared" si="136"/>
        <v>51.008235999999997</v>
      </c>
      <c r="N1758" s="4">
        <f t="shared" si="137"/>
        <v>1601.8577</v>
      </c>
      <c r="O1758" s="4">
        <f t="shared" si="138"/>
        <v>51.002445000000002</v>
      </c>
      <c r="P1758" s="12">
        <f t="shared" si="139"/>
        <v>51.00823600002289</v>
      </c>
      <c r="R1758" s="9">
        <v>1460.0260000000001</v>
      </c>
      <c r="S1758" s="10">
        <v>36.350861000000002</v>
      </c>
    </row>
    <row r="1759" spans="1:19">
      <c r="A1759" s="4">
        <v>28713</v>
      </c>
      <c r="B1759" s="4" t="s">
        <v>12</v>
      </c>
      <c r="C1759" s="4">
        <v>7</v>
      </c>
      <c r="D1759" s="4" t="s">
        <v>4</v>
      </c>
      <c r="E1759" s="4">
        <v>2015</v>
      </c>
      <c r="F1759" s="4" t="s">
        <v>0</v>
      </c>
      <c r="G1759" s="4">
        <v>25</v>
      </c>
      <c r="H1759" s="4" t="s">
        <v>1</v>
      </c>
      <c r="I1759" s="9">
        <v>1601.8577</v>
      </c>
      <c r="J1759" s="10">
        <v>51.002445000000002</v>
      </c>
      <c r="K1759" s="5">
        <f t="array" ref="K1759">MIN(ABS(R$2:R$2623-I1759))</f>
        <v>0</v>
      </c>
      <c r="L1759" s="4">
        <f t="shared" si="135"/>
        <v>1601.8577</v>
      </c>
      <c r="M1759" s="4">
        <f t="shared" si="136"/>
        <v>51.002445000000002</v>
      </c>
      <c r="N1759" s="4">
        <f t="shared" si="137"/>
        <v>1601.7861</v>
      </c>
      <c r="O1759" s="4">
        <f t="shared" si="138"/>
        <v>50.995387999999998</v>
      </c>
      <c r="P1759" s="12">
        <f t="shared" si="139"/>
        <v>51.002444999802023</v>
      </c>
      <c r="R1759" s="9">
        <v>1459.9896000000001</v>
      </c>
      <c r="S1759" s="10">
        <v>36.347092000000004</v>
      </c>
    </row>
    <row r="1760" spans="1:19">
      <c r="A1760" s="4">
        <v>119455</v>
      </c>
      <c r="B1760" s="4" t="s">
        <v>34</v>
      </c>
      <c r="C1760" s="4">
        <v>29</v>
      </c>
      <c r="D1760" s="4" t="s">
        <v>4</v>
      </c>
      <c r="E1760" s="4">
        <v>2017</v>
      </c>
      <c r="F1760" s="4" t="s">
        <v>0</v>
      </c>
      <c r="G1760" s="4">
        <v>43</v>
      </c>
      <c r="H1760" s="4" t="s">
        <v>1</v>
      </c>
      <c r="I1760" s="7">
        <v>1601.8</v>
      </c>
      <c r="J1760" s="8" t="s">
        <v>43</v>
      </c>
      <c r="K1760" s="5">
        <f t="array" ref="K1760">MIN(ABS(R$2:R$2623-I1760))</f>
        <v>1.389999999992142E-2</v>
      </c>
      <c r="L1760" s="4">
        <f t="shared" si="135"/>
        <v>1601.7861</v>
      </c>
      <c r="M1760" s="4">
        <f t="shared" si="136"/>
        <v>50.995387999999998</v>
      </c>
      <c r="N1760" s="4">
        <f t="shared" si="137"/>
        <v>1601.8577</v>
      </c>
      <c r="O1760" s="4">
        <f t="shared" si="138"/>
        <v>51.002445000000002</v>
      </c>
      <c r="P1760" s="12">
        <f t="shared" si="139"/>
        <v>50.996758003991957</v>
      </c>
      <c r="R1760" s="9">
        <v>1459.9628</v>
      </c>
      <c r="S1760" s="10">
        <v>36.344310999999998</v>
      </c>
    </row>
    <row r="1761" spans="1:19">
      <c r="A1761" s="4">
        <v>103613</v>
      </c>
      <c r="B1761" s="4" t="s">
        <v>30</v>
      </c>
      <c r="C1761" s="4">
        <v>25</v>
      </c>
      <c r="D1761" s="4" t="s">
        <v>4</v>
      </c>
      <c r="E1761" s="4">
        <v>2015</v>
      </c>
      <c r="F1761" s="4" t="s">
        <v>0</v>
      </c>
      <c r="G1761" s="4">
        <v>70</v>
      </c>
      <c r="H1761" s="4" t="s">
        <v>1</v>
      </c>
      <c r="I1761" s="9">
        <v>1601.7861</v>
      </c>
      <c r="J1761" s="10">
        <v>50.995387999999998</v>
      </c>
      <c r="K1761" s="5">
        <f t="array" ref="K1761">MIN(ABS(R$2:R$2623-I1761))</f>
        <v>0</v>
      </c>
      <c r="L1761" s="4">
        <f t="shared" si="135"/>
        <v>1601.7861</v>
      </c>
      <c r="M1761" s="4">
        <f t="shared" si="136"/>
        <v>50.995387999999998</v>
      </c>
      <c r="N1761" s="4">
        <f t="shared" si="137"/>
        <v>1601.7139</v>
      </c>
      <c r="O1761" s="4">
        <f t="shared" si="138"/>
        <v>50.988258000000002</v>
      </c>
      <c r="P1761" s="12">
        <f t="shared" si="139"/>
        <v>50.995387999958027</v>
      </c>
      <c r="R1761" s="9">
        <v>1459.9344000000001</v>
      </c>
      <c r="S1761" s="10">
        <v>36.341380999999998</v>
      </c>
    </row>
    <row r="1762" spans="1:19">
      <c r="A1762" s="4">
        <v>5499</v>
      </c>
      <c r="B1762" s="4" t="s">
        <v>6</v>
      </c>
      <c r="C1762" s="4">
        <v>1</v>
      </c>
      <c r="D1762" s="4" t="s">
        <v>4</v>
      </c>
      <c r="E1762" s="4">
        <v>2015</v>
      </c>
      <c r="F1762" s="4" t="s">
        <v>0</v>
      </c>
      <c r="G1762" s="4">
        <v>25</v>
      </c>
      <c r="H1762" s="4" t="s">
        <v>1</v>
      </c>
      <c r="I1762" s="9">
        <v>1601.7139</v>
      </c>
      <c r="J1762" s="10">
        <v>50.988258000000002</v>
      </c>
      <c r="K1762" s="5">
        <f t="array" ref="K1762">MIN(ABS(R$2:R$2623-I1762))</f>
        <v>0</v>
      </c>
      <c r="L1762" s="4">
        <f t="shared" si="135"/>
        <v>1601.7139</v>
      </c>
      <c r="M1762" s="4">
        <f t="shared" si="136"/>
        <v>50.988258000000002</v>
      </c>
      <c r="N1762" s="4">
        <f t="shared" si="137"/>
        <v>1601.5667000000001</v>
      </c>
      <c r="O1762" s="4">
        <f t="shared" si="138"/>
        <v>50.973731999999998</v>
      </c>
      <c r="P1762" s="12">
        <f t="shared" si="139"/>
        <v>50.988257999979723</v>
      </c>
      <c r="R1762" s="9">
        <v>1459.8345999999999</v>
      </c>
      <c r="S1762" s="10">
        <v>36.331043000000001</v>
      </c>
    </row>
    <row r="1763" spans="1:19">
      <c r="A1763" s="4">
        <v>119480</v>
      </c>
      <c r="B1763" s="4" t="s">
        <v>34</v>
      </c>
      <c r="C1763" s="4">
        <v>29</v>
      </c>
      <c r="D1763" s="4" t="s">
        <v>4</v>
      </c>
      <c r="E1763" s="4">
        <v>2017</v>
      </c>
      <c r="F1763" s="4" t="s">
        <v>0</v>
      </c>
      <c r="G1763" s="4">
        <v>68</v>
      </c>
      <c r="H1763" s="4" t="s">
        <v>1</v>
      </c>
      <c r="I1763" s="7">
        <v>1601.7</v>
      </c>
      <c r="J1763" s="8" t="s">
        <v>43</v>
      </c>
      <c r="K1763" s="5">
        <f t="array" ref="K1763">MIN(ABS(R$2:R$2623-I1763))</f>
        <v>1.389999999992142E-2</v>
      </c>
      <c r="L1763" s="4">
        <f t="shared" si="135"/>
        <v>1601.7139</v>
      </c>
      <c r="M1763" s="4">
        <f t="shared" si="136"/>
        <v>50.988258000000002</v>
      </c>
      <c r="N1763" s="4">
        <f t="shared" si="137"/>
        <v>1601.5667000000001</v>
      </c>
      <c r="O1763" s="4">
        <f t="shared" si="138"/>
        <v>50.973731999999998</v>
      </c>
      <c r="P1763" s="12">
        <f t="shared" si="139"/>
        <v>50.986886319273211</v>
      </c>
      <c r="R1763" s="9">
        <v>1459.7754</v>
      </c>
      <c r="S1763" s="10">
        <v>36.324913000000002</v>
      </c>
    </row>
    <row r="1764" spans="1:19">
      <c r="A1764" s="4">
        <v>11813</v>
      </c>
      <c r="B1764" s="4" t="s">
        <v>7</v>
      </c>
      <c r="C1764" s="4">
        <v>2</v>
      </c>
      <c r="D1764" s="4" t="s">
        <v>4</v>
      </c>
      <c r="E1764" s="4">
        <v>2016</v>
      </c>
      <c r="F1764" s="4" t="s">
        <v>0</v>
      </c>
      <c r="G1764" s="4">
        <v>64</v>
      </c>
      <c r="H1764" s="4" t="s">
        <v>1</v>
      </c>
      <c r="I1764" s="7">
        <v>1601.65</v>
      </c>
      <c r="J1764" s="8" t="s">
        <v>43</v>
      </c>
      <c r="K1764" s="5">
        <f t="array" ref="K1764">MIN(ABS(R$2:R$2623-I1764))</f>
        <v>6.3899999999875945E-2</v>
      </c>
      <c r="L1764" s="4">
        <f t="shared" si="135"/>
        <v>1601.7139</v>
      </c>
      <c r="M1764" s="4">
        <f t="shared" si="136"/>
        <v>50.988258000000002</v>
      </c>
      <c r="N1764" s="4">
        <f t="shared" si="137"/>
        <v>1601.5667000000001</v>
      </c>
      <c r="O1764" s="4">
        <f t="shared" si="138"/>
        <v>50.973731999999998</v>
      </c>
      <c r="P1764" s="12">
        <f t="shared" si="139"/>
        <v>50.981952216012338</v>
      </c>
      <c r="R1764" s="9">
        <v>1459.7356</v>
      </c>
      <c r="S1764" s="10">
        <v>36.320793000000002</v>
      </c>
    </row>
    <row r="1765" spans="1:19">
      <c r="A1765" s="4">
        <v>49231</v>
      </c>
      <c r="B1765" s="4" t="s">
        <v>16</v>
      </c>
      <c r="C1765" s="4">
        <v>11</v>
      </c>
      <c r="D1765" s="4" t="s">
        <v>4</v>
      </c>
      <c r="E1765" s="4">
        <v>2017</v>
      </c>
      <c r="F1765" s="4" t="s">
        <v>0</v>
      </c>
      <c r="G1765" s="4">
        <v>82</v>
      </c>
      <c r="H1765" s="4" t="s">
        <v>1</v>
      </c>
      <c r="I1765" s="7">
        <v>1601.64</v>
      </c>
      <c r="J1765" s="8" t="s">
        <v>43</v>
      </c>
      <c r="K1765" s="5">
        <f t="array" ref="K1765">MIN(ABS(R$2:R$2623-I1765))</f>
        <v>7.3300000000017462E-2</v>
      </c>
      <c r="L1765" s="4">
        <f t="shared" si="135"/>
        <v>1601.5667000000001</v>
      </c>
      <c r="M1765" s="4">
        <f t="shared" si="136"/>
        <v>50.973731999999998</v>
      </c>
      <c r="N1765" s="4">
        <f t="shared" si="137"/>
        <v>1601.7139</v>
      </c>
      <c r="O1765" s="4">
        <f t="shared" si="138"/>
        <v>50.988258000000002</v>
      </c>
      <c r="P1765" s="12">
        <f t="shared" si="139"/>
        <v>50.980965395360165</v>
      </c>
      <c r="R1765" s="9">
        <v>1459.3336999999999</v>
      </c>
      <c r="S1765" s="10">
        <v>36.279193999999997</v>
      </c>
    </row>
    <row r="1766" spans="1:19">
      <c r="A1766" s="4">
        <v>57391</v>
      </c>
      <c r="B1766" s="4" t="s">
        <v>18</v>
      </c>
      <c r="C1766" s="4">
        <v>13</v>
      </c>
      <c r="D1766" s="4" t="s">
        <v>4</v>
      </c>
      <c r="E1766" s="4">
        <v>2016</v>
      </c>
      <c r="F1766" s="4" t="s">
        <v>0</v>
      </c>
      <c r="G1766" s="4">
        <v>14</v>
      </c>
      <c r="H1766" s="4" t="s">
        <v>1</v>
      </c>
      <c r="I1766" s="7">
        <v>1601.57</v>
      </c>
      <c r="J1766" s="8" t="s">
        <v>43</v>
      </c>
      <c r="K1766" s="5">
        <f t="array" ref="K1766">MIN(ABS(R$2:R$2623-I1766))</f>
        <v>3.2999999998537533E-3</v>
      </c>
      <c r="L1766" s="4">
        <f t="shared" si="135"/>
        <v>1601.5667000000001</v>
      </c>
      <c r="M1766" s="4">
        <f t="shared" si="136"/>
        <v>50.973731999999998</v>
      </c>
      <c r="N1766" s="4">
        <f t="shared" si="137"/>
        <v>1601.7139</v>
      </c>
      <c r="O1766" s="4">
        <f t="shared" si="138"/>
        <v>50.988258000000002</v>
      </c>
      <c r="P1766" s="12">
        <f t="shared" si="139"/>
        <v>50.97405765079494</v>
      </c>
      <c r="R1766" s="9">
        <v>1459.2123999999999</v>
      </c>
      <c r="S1766" s="10">
        <v>36.266635999999998</v>
      </c>
    </row>
    <row r="1767" spans="1:19">
      <c r="A1767" s="4">
        <v>28692</v>
      </c>
      <c r="B1767" s="4" t="s">
        <v>12</v>
      </c>
      <c r="C1767" s="4">
        <v>7</v>
      </c>
      <c r="D1767" s="4" t="s">
        <v>4</v>
      </c>
      <c r="E1767" s="4">
        <v>2015</v>
      </c>
      <c r="F1767" s="4" t="s">
        <v>0</v>
      </c>
      <c r="G1767" s="4">
        <v>4</v>
      </c>
      <c r="H1767" s="4" t="s">
        <v>1</v>
      </c>
      <c r="I1767" s="9">
        <v>1601.5667000000001</v>
      </c>
      <c r="J1767" s="10">
        <v>50.973731999999998</v>
      </c>
      <c r="K1767" s="5">
        <f t="array" ref="K1767">MIN(ABS(R$2:R$2623-I1767))</f>
        <v>0</v>
      </c>
      <c r="L1767" s="4">
        <f t="shared" si="135"/>
        <v>1601.5667000000001</v>
      </c>
      <c r="M1767" s="4">
        <f t="shared" si="136"/>
        <v>50.973731999999998</v>
      </c>
      <c r="N1767" s="4">
        <f t="shared" si="137"/>
        <v>1601.5613000000001</v>
      </c>
      <c r="O1767" s="4">
        <f t="shared" si="138"/>
        <v>50.973202000000001</v>
      </c>
      <c r="P1767" s="12">
        <f t="shared" si="139"/>
        <v>50.973732000909358</v>
      </c>
      <c r="R1767" s="9">
        <v>1459.1559999999999</v>
      </c>
      <c r="S1767" s="10">
        <v>36.260795999999999</v>
      </c>
    </row>
    <row r="1768" spans="1:19">
      <c r="A1768" s="4">
        <v>65310</v>
      </c>
      <c r="B1768" s="4" t="s">
        <v>20</v>
      </c>
      <c r="C1768" s="4">
        <v>15</v>
      </c>
      <c r="D1768" s="4" t="s">
        <v>4</v>
      </c>
      <c r="E1768" s="4">
        <v>2015</v>
      </c>
      <c r="F1768" s="4" t="s">
        <v>0</v>
      </c>
      <c r="G1768" s="4">
        <v>4</v>
      </c>
      <c r="H1768" s="4" t="s">
        <v>1</v>
      </c>
      <c r="I1768" s="9">
        <v>1601.5613000000001</v>
      </c>
      <c r="J1768" s="10">
        <v>50.973202000000001</v>
      </c>
      <c r="K1768" s="5">
        <f t="array" ref="K1768">MIN(ABS(R$2:R$2623-I1768))</f>
        <v>0</v>
      </c>
      <c r="L1768" s="4">
        <f t="shared" si="135"/>
        <v>1601.5613000000001</v>
      </c>
      <c r="M1768" s="4">
        <f t="shared" si="136"/>
        <v>50.973202000000001</v>
      </c>
      <c r="N1768" s="4">
        <f t="shared" si="137"/>
        <v>1601.2963999999999</v>
      </c>
      <c r="O1768" s="4">
        <f t="shared" si="138"/>
        <v>50.947056000000003</v>
      </c>
      <c r="P1768" s="12">
        <f t="shared" si="139"/>
        <v>50.973202000021644</v>
      </c>
      <c r="R1768" s="9">
        <v>1458.9650999999999</v>
      </c>
      <c r="S1768" s="10">
        <v>36.241039000000001</v>
      </c>
    </row>
    <row r="1769" spans="1:19">
      <c r="A1769" s="4">
        <v>124261</v>
      </c>
      <c r="B1769" s="4" t="s">
        <v>35</v>
      </c>
      <c r="C1769" s="4">
        <v>30</v>
      </c>
      <c r="D1769" s="4" t="s">
        <v>4</v>
      </c>
      <c r="E1769" s="4">
        <v>2017</v>
      </c>
      <c r="F1769" s="4" t="s">
        <v>0</v>
      </c>
      <c r="G1769" s="4">
        <v>92</v>
      </c>
      <c r="H1769" s="4" t="s">
        <v>4</v>
      </c>
      <c r="I1769" s="7">
        <v>1601.48</v>
      </c>
      <c r="J1769" s="8" t="s">
        <v>43</v>
      </c>
      <c r="K1769" s="5">
        <f t="array" ref="K1769">MIN(ABS(R$2:R$2623-I1769))</f>
        <v>8.1300000000055661E-2</v>
      </c>
      <c r="L1769" s="4">
        <f t="shared" si="135"/>
        <v>1601.5613000000001</v>
      </c>
      <c r="M1769" s="4">
        <f t="shared" si="136"/>
        <v>50.973202000000001</v>
      </c>
      <c r="N1769" s="4">
        <f t="shared" si="137"/>
        <v>1601.2963999999999</v>
      </c>
      <c r="O1769" s="4">
        <f t="shared" si="138"/>
        <v>50.947056000000003</v>
      </c>
      <c r="P1769" s="12">
        <f t="shared" si="139"/>
        <v>50.965177576465585</v>
      </c>
      <c r="R1769" s="9">
        <v>1458.9612999999999</v>
      </c>
      <c r="S1769" s="10">
        <v>36.240645999999998</v>
      </c>
    </row>
    <row r="1770" spans="1:19">
      <c r="A1770" s="4">
        <v>115679</v>
      </c>
      <c r="B1770" s="4" t="s">
        <v>33</v>
      </c>
      <c r="C1770" s="4">
        <v>28</v>
      </c>
      <c r="D1770" s="4" t="s">
        <v>4</v>
      </c>
      <c r="E1770" s="4">
        <v>2016</v>
      </c>
      <c r="F1770" s="4" t="s">
        <v>0</v>
      </c>
      <c r="G1770" s="4">
        <v>98</v>
      </c>
      <c r="H1770" s="4" t="s">
        <v>4</v>
      </c>
      <c r="I1770" s="7">
        <v>1601.46</v>
      </c>
      <c r="J1770" s="8" t="s">
        <v>43</v>
      </c>
      <c r="K1770" s="5">
        <f t="array" ref="K1770">MIN(ABS(R$2:R$2623-I1770))</f>
        <v>0.10130000000003747</v>
      </c>
      <c r="L1770" s="4">
        <f t="shared" si="135"/>
        <v>1601.5613000000001</v>
      </c>
      <c r="M1770" s="4">
        <f t="shared" si="136"/>
        <v>50.973202000000001</v>
      </c>
      <c r="N1770" s="4">
        <f t="shared" si="137"/>
        <v>1601.2963999999999</v>
      </c>
      <c r="O1770" s="4">
        <f t="shared" si="138"/>
        <v>50.947056000000003</v>
      </c>
      <c r="P1770" s="12">
        <f t="shared" si="139"/>
        <v>50.963203548530537</v>
      </c>
      <c r="R1770" s="9">
        <v>1458.7592999999999</v>
      </c>
      <c r="S1770" s="10">
        <v>36.219741999999997</v>
      </c>
    </row>
    <row r="1771" spans="1:19">
      <c r="A1771" s="4">
        <v>65375</v>
      </c>
      <c r="B1771" s="4" t="s">
        <v>20</v>
      </c>
      <c r="C1771" s="4">
        <v>15</v>
      </c>
      <c r="D1771" s="4" t="s">
        <v>4</v>
      </c>
      <c r="E1771" s="4">
        <v>2015</v>
      </c>
      <c r="F1771" s="4" t="s">
        <v>0</v>
      </c>
      <c r="G1771" s="4">
        <v>69</v>
      </c>
      <c r="H1771" s="4" t="s">
        <v>1</v>
      </c>
      <c r="I1771" s="9">
        <v>1601.2963999999999</v>
      </c>
      <c r="J1771" s="10">
        <v>50.947056000000003</v>
      </c>
      <c r="K1771" s="5">
        <f t="array" ref="K1771">MIN(ABS(R$2:R$2623-I1771))</f>
        <v>0</v>
      </c>
      <c r="L1771" s="4">
        <f t="shared" si="135"/>
        <v>1601.2963999999999</v>
      </c>
      <c r="M1771" s="4">
        <f t="shared" si="136"/>
        <v>50.947056000000003</v>
      </c>
      <c r="N1771" s="4">
        <f t="shared" si="137"/>
        <v>1601.2592999999999</v>
      </c>
      <c r="O1771" s="4">
        <f t="shared" si="138"/>
        <v>50.943390000000001</v>
      </c>
      <c r="P1771" s="12">
        <f t="shared" si="139"/>
        <v>50.947056000130878</v>
      </c>
      <c r="R1771" s="9">
        <v>1458.5248999999999</v>
      </c>
      <c r="S1771" s="10">
        <v>36.195495999999999</v>
      </c>
    </row>
    <row r="1772" spans="1:19">
      <c r="A1772" s="4">
        <v>119467</v>
      </c>
      <c r="B1772" s="4" t="s">
        <v>34</v>
      </c>
      <c r="C1772" s="4">
        <v>29</v>
      </c>
      <c r="D1772" s="4" t="s">
        <v>4</v>
      </c>
      <c r="E1772" s="4">
        <v>2017</v>
      </c>
      <c r="F1772" s="4" t="s">
        <v>0</v>
      </c>
      <c r="G1772" s="4">
        <v>55</v>
      </c>
      <c r="H1772" s="4" t="s">
        <v>1</v>
      </c>
      <c r="I1772" s="7">
        <v>1601.27</v>
      </c>
      <c r="J1772" s="8" t="s">
        <v>43</v>
      </c>
      <c r="K1772" s="5">
        <f t="array" ref="K1772">MIN(ABS(R$2:R$2623-I1772))</f>
        <v>1.0700000000042564E-2</v>
      </c>
      <c r="L1772" s="4">
        <f t="shared" si="135"/>
        <v>1601.2592999999999</v>
      </c>
      <c r="M1772" s="4">
        <f t="shared" si="136"/>
        <v>50.943390000000001</v>
      </c>
      <c r="N1772" s="4">
        <f t="shared" si="137"/>
        <v>1601.2963999999999</v>
      </c>
      <c r="O1772" s="4">
        <f t="shared" si="138"/>
        <v>50.947056000000003</v>
      </c>
      <c r="P1772" s="12">
        <f t="shared" si="139"/>
        <v>50.944447310103925</v>
      </c>
      <c r="R1772" s="9">
        <v>1458.2518</v>
      </c>
      <c r="S1772" s="10">
        <v>36.167248000000001</v>
      </c>
    </row>
    <row r="1773" spans="1:19">
      <c r="A1773" s="4">
        <v>5658</v>
      </c>
      <c r="B1773" s="4" t="s">
        <v>6</v>
      </c>
      <c r="C1773" s="4">
        <v>1</v>
      </c>
      <c r="D1773" s="4" t="s">
        <v>4</v>
      </c>
      <c r="E1773" s="4">
        <v>2016</v>
      </c>
      <c r="F1773" s="4" t="s">
        <v>0</v>
      </c>
      <c r="G1773" s="4">
        <v>86</v>
      </c>
      <c r="H1773" s="4" t="s">
        <v>4</v>
      </c>
      <c r="I1773" s="7">
        <v>1601.27</v>
      </c>
      <c r="J1773" s="8" t="s">
        <v>43</v>
      </c>
      <c r="K1773" s="5">
        <f t="array" ref="K1773">MIN(ABS(R$2:R$2623-I1773))</f>
        <v>1.0700000000042564E-2</v>
      </c>
      <c r="L1773" s="4">
        <f t="shared" si="135"/>
        <v>1601.2592999999999</v>
      </c>
      <c r="M1773" s="4">
        <f t="shared" si="136"/>
        <v>50.943390000000001</v>
      </c>
      <c r="N1773" s="4">
        <f t="shared" si="137"/>
        <v>1601.2963999999999</v>
      </c>
      <c r="O1773" s="4">
        <f t="shared" si="138"/>
        <v>50.947056000000003</v>
      </c>
      <c r="P1773" s="12">
        <f t="shared" si="139"/>
        <v>50.944447310103925</v>
      </c>
      <c r="R1773" s="9">
        <v>1458.2212</v>
      </c>
      <c r="S1773" s="10">
        <v>36.164078000000003</v>
      </c>
    </row>
    <row r="1774" spans="1:19">
      <c r="A1774" s="4">
        <v>11906</v>
      </c>
      <c r="B1774" s="4" t="s">
        <v>7</v>
      </c>
      <c r="C1774" s="4">
        <v>2</v>
      </c>
      <c r="D1774" s="4" t="s">
        <v>4</v>
      </c>
      <c r="E1774" s="4">
        <v>2017</v>
      </c>
      <c r="F1774" s="4" t="s">
        <v>0</v>
      </c>
      <c r="G1774" s="4">
        <v>69</v>
      </c>
      <c r="H1774" s="4" t="s">
        <v>1</v>
      </c>
      <c r="I1774" s="7">
        <v>1601.26</v>
      </c>
      <c r="J1774" s="8" t="s">
        <v>43</v>
      </c>
      <c r="K1774" s="5">
        <f t="array" ref="K1774">MIN(ABS(R$2:R$2623-I1774))</f>
        <v>7.000000000516593E-4</v>
      </c>
      <c r="L1774" s="4">
        <f t="shared" si="135"/>
        <v>1601.2592999999999</v>
      </c>
      <c r="M1774" s="4">
        <f t="shared" si="136"/>
        <v>50.943390000000001</v>
      </c>
      <c r="N1774" s="4">
        <f t="shared" si="137"/>
        <v>1601.2963999999999</v>
      </c>
      <c r="O1774" s="4">
        <f t="shared" si="138"/>
        <v>50.947056000000003</v>
      </c>
      <c r="P1774" s="12">
        <f t="shared" si="139"/>
        <v>50.943459169942194</v>
      </c>
      <c r="R1774" s="9">
        <v>1458.2108000000001</v>
      </c>
      <c r="S1774" s="10">
        <v>36.163001999999999</v>
      </c>
    </row>
    <row r="1775" spans="1:19">
      <c r="A1775" s="4">
        <v>49014</v>
      </c>
      <c r="B1775" s="4" t="s">
        <v>16</v>
      </c>
      <c r="C1775" s="4">
        <v>11</v>
      </c>
      <c r="D1775" s="4" t="s">
        <v>4</v>
      </c>
      <c r="E1775" s="4">
        <v>2015</v>
      </c>
      <c r="F1775" s="4" t="s">
        <v>0</v>
      </c>
      <c r="G1775" s="4">
        <v>51</v>
      </c>
      <c r="H1775" s="4" t="s">
        <v>1</v>
      </c>
      <c r="I1775" s="9">
        <v>1601.2592999999999</v>
      </c>
      <c r="J1775" s="10">
        <v>50.943390000000001</v>
      </c>
      <c r="K1775" s="5">
        <f t="array" ref="K1775">MIN(ABS(R$2:R$2623-I1775))</f>
        <v>0</v>
      </c>
      <c r="L1775" s="4">
        <f t="shared" si="135"/>
        <v>1601.2592999999999</v>
      </c>
      <c r="M1775" s="4">
        <f t="shared" si="136"/>
        <v>50.943390000000001</v>
      </c>
      <c r="N1775" s="4">
        <f t="shared" si="137"/>
        <v>1601.0841</v>
      </c>
      <c r="O1775" s="4">
        <f t="shared" si="138"/>
        <v>50.926093999999999</v>
      </c>
      <c r="P1775" s="12">
        <f t="shared" si="139"/>
        <v>50.943389999978429</v>
      </c>
      <c r="R1775" s="9">
        <v>1457.9698000000001</v>
      </c>
      <c r="S1775" s="10">
        <v>36.138081</v>
      </c>
    </row>
    <row r="1776" spans="1:19">
      <c r="A1776" s="4">
        <v>5644</v>
      </c>
      <c r="B1776" s="4" t="s">
        <v>6</v>
      </c>
      <c r="C1776" s="4">
        <v>1</v>
      </c>
      <c r="D1776" s="4" t="s">
        <v>4</v>
      </c>
      <c r="E1776" s="4">
        <v>2016</v>
      </c>
      <c r="F1776" s="4" t="s">
        <v>0</v>
      </c>
      <c r="G1776" s="4">
        <v>72</v>
      </c>
      <c r="H1776" s="4" t="s">
        <v>1</v>
      </c>
      <c r="I1776" s="7">
        <v>1601.21</v>
      </c>
      <c r="J1776" s="8" t="s">
        <v>43</v>
      </c>
      <c r="K1776" s="5">
        <f t="array" ref="K1776">MIN(ABS(R$2:R$2623-I1776))</f>
        <v>4.9299999999902866E-2</v>
      </c>
      <c r="L1776" s="4">
        <f t="shared" si="135"/>
        <v>1601.2592999999999</v>
      </c>
      <c r="M1776" s="4">
        <f t="shared" si="136"/>
        <v>50.943390000000001</v>
      </c>
      <c r="N1776" s="4">
        <f t="shared" si="137"/>
        <v>1601.0841</v>
      </c>
      <c r="O1776" s="4">
        <f t="shared" si="138"/>
        <v>50.926093999999999</v>
      </c>
      <c r="P1776" s="12">
        <f t="shared" si="139"/>
        <v>50.938523031941898</v>
      </c>
      <c r="R1776" s="9">
        <v>1457.9591</v>
      </c>
      <c r="S1776" s="10">
        <v>36.136971000000003</v>
      </c>
    </row>
    <row r="1777" spans="1:19">
      <c r="A1777" s="4">
        <v>124244</v>
      </c>
      <c r="B1777" s="4" t="s">
        <v>35</v>
      </c>
      <c r="C1777" s="4">
        <v>30</v>
      </c>
      <c r="D1777" s="4" t="s">
        <v>4</v>
      </c>
      <c r="E1777" s="4">
        <v>2017</v>
      </c>
      <c r="F1777" s="4" t="s">
        <v>0</v>
      </c>
      <c r="G1777" s="4">
        <v>75</v>
      </c>
      <c r="H1777" s="4" t="s">
        <v>1</v>
      </c>
      <c r="I1777" s="7">
        <v>1601.1</v>
      </c>
      <c r="J1777" s="8" t="s">
        <v>43</v>
      </c>
      <c r="K1777" s="5">
        <f t="array" ref="K1777">MIN(ABS(R$2:R$2623-I1777))</f>
        <v>1.5899999999874126E-2</v>
      </c>
      <c r="L1777" s="4">
        <f t="shared" si="135"/>
        <v>1601.0841</v>
      </c>
      <c r="M1777" s="4">
        <f t="shared" si="136"/>
        <v>50.926093999999999</v>
      </c>
      <c r="N1777" s="4">
        <f t="shared" si="137"/>
        <v>1601.2592999999999</v>
      </c>
      <c r="O1777" s="4">
        <f t="shared" si="138"/>
        <v>50.943390000000001</v>
      </c>
      <c r="P1777" s="12">
        <f t="shared" si="139"/>
        <v>50.92766367121127</v>
      </c>
      <c r="R1777" s="9">
        <v>1457.8765000000001</v>
      </c>
      <c r="S1777" s="10">
        <v>36.128422</v>
      </c>
    </row>
    <row r="1778" spans="1:19">
      <c r="A1778" s="4">
        <v>25517</v>
      </c>
      <c r="B1778" s="4" t="s">
        <v>11</v>
      </c>
      <c r="C1778" s="4">
        <v>6</v>
      </c>
      <c r="D1778" s="4" t="s">
        <v>4</v>
      </c>
      <c r="E1778" s="4">
        <v>2015</v>
      </c>
      <c r="F1778" s="4" t="s">
        <v>0</v>
      </c>
      <c r="G1778" s="4">
        <v>60</v>
      </c>
      <c r="H1778" s="4" t="s">
        <v>1</v>
      </c>
      <c r="I1778" s="9">
        <v>1601.0841</v>
      </c>
      <c r="J1778" s="10">
        <v>50.926093999999999</v>
      </c>
      <c r="K1778" s="5">
        <f t="array" ref="K1778">MIN(ABS(R$2:R$2623-I1778))</f>
        <v>0</v>
      </c>
      <c r="L1778" s="4">
        <f t="shared" si="135"/>
        <v>1601.0841</v>
      </c>
      <c r="M1778" s="4">
        <f t="shared" si="136"/>
        <v>50.926093999999999</v>
      </c>
      <c r="N1778" s="4">
        <f t="shared" si="137"/>
        <v>1600.8623</v>
      </c>
      <c r="O1778" s="4">
        <f t="shared" si="138"/>
        <v>50.90419</v>
      </c>
      <c r="P1778" s="12">
        <f t="shared" si="139"/>
        <v>50.92609400001588</v>
      </c>
      <c r="R1778" s="9">
        <v>1457.8427999999999</v>
      </c>
      <c r="S1778" s="10">
        <v>36.124938999999998</v>
      </c>
    </row>
    <row r="1779" spans="1:19">
      <c r="A1779" s="4">
        <v>5675</v>
      </c>
      <c r="B1779" s="4" t="s">
        <v>6</v>
      </c>
      <c r="C1779" s="4">
        <v>1</v>
      </c>
      <c r="D1779" s="4" t="s">
        <v>4</v>
      </c>
      <c r="E1779" s="4">
        <v>2017</v>
      </c>
      <c r="F1779" s="4" t="s">
        <v>0</v>
      </c>
      <c r="G1779" s="4">
        <v>11</v>
      </c>
      <c r="H1779" s="4" t="s">
        <v>1</v>
      </c>
      <c r="I1779" s="7">
        <v>1600.99</v>
      </c>
      <c r="J1779" s="8" t="s">
        <v>43</v>
      </c>
      <c r="K1779" s="5">
        <f t="array" ref="K1779">MIN(ABS(R$2:R$2623-I1779))</f>
        <v>9.410000000002583E-2</v>
      </c>
      <c r="L1779" s="4">
        <f t="shared" si="135"/>
        <v>1601.0841</v>
      </c>
      <c r="M1779" s="4">
        <f t="shared" si="136"/>
        <v>50.926093999999999</v>
      </c>
      <c r="N1779" s="4">
        <f t="shared" si="137"/>
        <v>1600.8623</v>
      </c>
      <c r="O1779" s="4">
        <f t="shared" si="138"/>
        <v>50.90419</v>
      </c>
      <c r="P1779" s="12">
        <f t="shared" si="139"/>
        <v>50.916801094695785</v>
      </c>
      <c r="R1779" s="9">
        <v>1457.8212000000001</v>
      </c>
      <c r="S1779" s="10">
        <v>36.122703999999999</v>
      </c>
    </row>
    <row r="1780" spans="1:19">
      <c r="A1780" s="4">
        <v>115520</v>
      </c>
      <c r="B1780" s="4" t="s">
        <v>33</v>
      </c>
      <c r="C1780" s="4">
        <v>28</v>
      </c>
      <c r="D1780" s="4" t="s">
        <v>4</v>
      </c>
      <c r="E1780" s="4">
        <v>2015</v>
      </c>
      <c r="F1780" s="4" t="s">
        <v>0</v>
      </c>
      <c r="G1780" s="4">
        <v>25</v>
      </c>
      <c r="H1780" s="4" t="s">
        <v>1</v>
      </c>
      <c r="I1780" s="9">
        <v>1600.8623</v>
      </c>
      <c r="J1780" s="10">
        <v>50.90419</v>
      </c>
      <c r="K1780" s="5">
        <f t="array" ref="K1780">MIN(ABS(R$2:R$2623-I1780))</f>
        <v>0</v>
      </c>
      <c r="L1780" s="4">
        <f t="shared" si="135"/>
        <v>1600.8623</v>
      </c>
      <c r="M1780" s="4">
        <f t="shared" si="136"/>
        <v>50.90419</v>
      </c>
      <c r="N1780" s="4">
        <f t="shared" si="137"/>
        <v>1600.8417999999999</v>
      </c>
      <c r="O1780" s="4">
        <f t="shared" si="138"/>
        <v>50.902163999999999</v>
      </c>
      <c r="P1780" s="12">
        <f t="shared" si="139"/>
        <v>50.904190000054903</v>
      </c>
      <c r="R1780" s="9">
        <v>1457.7372</v>
      </c>
      <c r="S1780" s="10">
        <v>36.114021000000001</v>
      </c>
    </row>
    <row r="1781" spans="1:19">
      <c r="A1781" s="4">
        <v>28694</v>
      </c>
      <c r="B1781" s="4" t="s">
        <v>12</v>
      </c>
      <c r="C1781" s="4">
        <v>7</v>
      </c>
      <c r="D1781" s="4" t="s">
        <v>4</v>
      </c>
      <c r="E1781" s="4">
        <v>2015</v>
      </c>
      <c r="F1781" s="4" t="s">
        <v>0</v>
      </c>
      <c r="G1781" s="4">
        <v>6</v>
      </c>
      <c r="H1781" s="4" t="s">
        <v>1</v>
      </c>
      <c r="I1781" s="9">
        <v>1600.8417999999999</v>
      </c>
      <c r="J1781" s="10">
        <v>50.902163999999999</v>
      </c>
      <c r="K1781" s="5">
        <f t="array" ref="K1781">MIN(ABS(R$2:R$2623-I1781))</f>
        <v>0</v>
      </c>
      <c r="L1781" s="4">
        <f t="shared" si="135"/>
        <v>1600.8417999999999</v>
      </c>
      <c r="M1781" s="4">
        <f t="shared" si="136"/>
        <v>50.902163999999999</v>
      </c>
      <c r="N1781" s="4">
        <f t="shared" si="137"/>
        <v>1600.7976000000001</v>
      </c>
      <c r="O1781" s="4">
        <f t="shared" si="138"/>
        <v>50.897799999999997</v>
      </c>
      <c r="P1781" s="12">
        <f t="shared" si="139"/>
        <v>50.90216400000709</v>
      </c>
      <c r="R1781" s="9">
        <v>1457.6013</v>
      </c>
      <c r="S1781" s="10">
        <v>36.099972000000001</v>
      </c>
    </row>
    <row r="1782" spans="1:19">
      <c r="A1782" s="4">
        <v>48995</v>
      </c>
      <c r="B1782" s="4" t="s">
        <v>16</v>
      </c>
      <c r="C1782" s="4">
        <v>11</v>
      </c>
      <c r="D1782" s="4" t="s">
        <v>4</v>
      </c>
      <c r="E1782" s="4">
        <v>2015</v>
      </c>
      <c r="F1782" s="4" t="s">
        <v>0</v>
      </c>
      <c r="G1782" s="4">
        <v>32</v>
      </c>
      <c r="H1782" s="4" t="s">
        <v>1</v>
      </c>
      <c r="I1782" s="9">
        <v>1600.7976000000001</v>
      </c>
      <c r="J1782" s="10">
        <v>50.897799999999997</v>
      </c>
      <c r="K1782" s="5">
        <f t="array" ref="K1782">MIN(ABS(R$2:R$2623-I1782))</f>
        <v>0</v>
      </c>
      <c r="L1782" s="4">
        <f t="shared" si="135"/>
        <v>1600.7976000000001</v>
      </c>
      <c r="M1782" s="4">
        <f t="shared" si="136"/>
        <v>50.897799999999997</v>
      </c>
      <c r="N1782" s="4">
        <f t="shared" si="137"/>
        <v>1600.7345</v>
      </c>
      <c r="O1782" s="4">
        <f t="shared" si="138"/>
        <v>50.891562999999998</v>
      </c>
      <c r="P1782" s="12">
        <f t="shared" si="139"/>
        <v>50.89780000007913</v>
      </c>
      <c r="R1782" s="9">
        <v>1457.5508</v>
      </c>
      <c r="S1782" s="10">
        <v>36.094746000000001</v>
      </c>
    </row>
    <row r="1783" spans="1:19">
      <c r="A1783" s="4">
        <v>87285</v>
      </c>
      <c r="B1783" s="4" t="s">
        <v>26</v>
      </c>
      <c r="C1783" s="4">
        <v>21</v>
      </c>
      <c r="D1783" s="4" t="s">
        <v>4</v>
      </c>
      <c r="E1783" s="4">
        <v>2017</v>
      </c>
      <c r="F1783" s="4" t="s">
        <v>0</v>
      </c>
      <c r="G1783" s="4">
        <v>35</v>
      </c>
      <c r="H1783" s="4" t="s">
        <v>1</v>
      </c>
      <c r="I1783" s="7">
        <v>1600.78</v>
      </c>
      <c r="J1783" s="8" t="s">
        <v>43</v>
      </c>
      <c r="K1783" s="5">
        <f t="array" ref="K1783">MIN(ABS(R$2:R$2623-I1783))</f>
        <v>1.7600000000129512E-2</v>
      </c>
      <c r="L1783" s="4">
        <f t="shared" si="135"/>
        <v>1600.7976000000001</v>
      </c>
      <c r="M1783" s="4">
        <f t="shared" si="136"/>
        <v>50.897799999999997</v>
      </c>
      <c r="N1783" s="4">
        <f t="shared" si="137"/>
        <v>1600.7345</v>
      </c>
      <c r="O1783" s="4">
        <f t="shared" si="138"/>
        <v>50.891562999999998</v>
      </c>
      <c r="P1783" s="12">
        <f t="shared" si="139"/>
        <v>50.896060361410349</v>
      </c>
      <c r="R1783" s="9">
        <v>1457.4456</v>
      </c>
      <c r="S1783" s="10">
        <v>36.083866</v>
      </c>
    </row>
    <row r="1784" spans="1:19">
      <c r="A1784" s="4">
        <v>49169</v>
      </c>
      <c r="B1784" s="4" t="s">
        <v>16</v>
      </c>
      <c r="C1784" s="4">
        <v>11</v>
      </c>
      <c r="D1784" s="4" t="s">
        <v>4</v>
      </c>
      <c r="E1784" s="4">
        <v>2017</v>
      </c>
      <c r="F1784" s="4" t="s">
        <v>0</v>
      </c>
      <c r="G1784" s="4">
        <v>20</v>
      </c>
      <c r="H1784" s="4" t="s">
        <v>1</v>
      </c>
      <c r="I1784" s="7">
        <v>1600.74</v>
      </c>
      <c r="J1784" s="8" t="s">
        <v>43</v>
      </c>
      <c r="K1784" s="5">
        <f t="array" ref="K1784">MIN(ABS(R$2:R$2623-I1784))</f>
        <v>5.4999999999836291E-3</v>
      </c>
      <c r="L1784" s="4">
        <f t="shared" si="135"/>
        <v>1600.7345</v>
      </c>
      <c r="M1784" s="4">
        <f t="shared" si="136"/>
        <v>50.891562999999998</v>
      </c>
      <c r="N1784" s="4">
        <f t="shared" si="137"/>
        <v>1600.7976000000001</v>
      </c>
      <c r="O1784" s="4">
        <f t="shared" si="138"/>
        <v>50.897799999999997</v>
      </c>
      <c r="P1784" s="12">
        <f t="shared" si="139"/>
        <v>50.892106637163117</v>
      </c>
      <c r="R1784" s="9">
        <v>1457.4135000000001</v>
      </c>
      <c r="S1784" s="10">
        <v>36.080547000000003</v>
      </c>
    </row>
    <row r="1785" spans="1:19">
      <c r="A1785" s="4">
        <v>65343</v>
      </c>
      <c r="B1785" s="4" t="s">
        <v>20</v>
      </c>
      <c r="C1785" s="4">
        <v>15</v>
      </c>
      <c r="D1785" s="4" t="s">
        <v>4</v>
      </c>
      <c r="E1785" s="4">
        <v>2015</v>
      </c>
      <c r="F1785" s="4" t="s">
        <v>0</v>
      </c>
      <c r="G1785" s="4">
        <v>37</v>
      </c>
      <c r="H1785" s="4" t="s">
        <v>1</v>
      </c>
      <c r="I1785" s="9">
        <v>1600.7345</v>
      </c>
      <c r="J1785" s="10">
        <v>50.891562999999998</v>
      </c>
      <c r="K1785" s="5">
        <f t="array" ref="K1785">MIN(ABS(R$2:R$2623-I1785))</f>
        <v>0</v>
      </c>
      <c r="L1785" s="4">
        <f t="shared" si="135"/>
        <v>1600.7345</v>
      </c>
      <c r="M1785" s="4">
        <f t="shared" si="136"/>
        <v>50.891562999999998</v>
      </c>
      <c r="N1785" s="4">
        <f t="shared" si="137"/>
        <v>1600.2191</v>
      </c>
      <c r="O1785" s="4">
        <f t="shared" si="138"/>
        <v>50.840632999999997</v>
      </c>
      <c r="P1785" s="12">
        <f t="shared" si="139"/>
        <v>50.891563000004979</v>
      </c>
      <c r="R1785" s="9">
        <v>1457.3914</v>
      </c>
      <c r="S1785" s="10">
        <v>36.078262000000002</v>
      </c>
    </row>
    <row r="1786" spans="1:19">
      <c r="A1786" s="4">
        <v>57469</v>
      </c>
      <c r="B1786" s="4" t="s">
        <v>18</v>
      </c>
      <c r="C1786" s="4">
        <v>13</v>
      </c>
      <c r="D1786" s="4" t="s">
        <v>4</v>
      </c>
      <c r="E1786" s="4">
        <v>2017</v>
      </c>
      <c r="F1786" s="4" t="s">
        <v>0</v>
      </c>
      <c r="G1786" s="4">
        <v>4</v>
      </c>
      <c r="H1786" s="4" t="s">
        <v>1</v>
      </c>
      <c r="I1786" s="7">
        <v>1600.5</v>
      </c>
      <c r="J1786" s="8" t="s">
        <v>43</v>
      </c>
      <c r="K1786" s="5">
        <f t="array" ref="K1786">MIN(ABS(R$2:R$2623-I1786))</f>
        <v>0.23450000000002547</v>
      </c>
      <c r="L1786" s="4">
        <f t="shared" si="135"/>
        <v>1600.7345</v>
      </c>
      <c r="M1786" s="4">
        <f t="shared" si="136"/>
        <v>50.891562999999998</v>
      </c>
      <c r="N1786" s="4">
        <f t="shared" si="137"/>
        <v>1600.2191</v>
      </c>
      <c r="O1786" s="4">
        <f t="shared" si="138"/>
        <v>50.840632999999997</v>
      </c>
      <c r="P1786" s="12">
        <f t="shared" si="139"/>
        <v>50.868390541720153</v>
      </c>
      <c r="R1786" s="9">
        <v>1457.307</v>
      </c>
      <c r="S1786" s="10">
        <v>36.069541999999998</v>
      </c>
    </row>
    <row r="1787" spans="1:19">
      <c r="A1787" s="4">
        <v>115765</v>
      </c>
      <c r="B1787" s="4" t="s">
        <v>33</v>
      </c>
      <c r="C1787" s="4">
        <v>28</v>
      </c>
      <c r="D1787" s="4" t="s">
        <v>4</v>
      </c>
      <c r="E1787" s="4">
        <v>2017</v>
      </c>
      <c r="F1787" s="4" t="s">
        <v>0</v>
      </c>
      <c r="G1787" s="4">
        <v>82</v>
      </c>
      <c r="H1787" s="4" t="s">
        <v>1</v>
      </c>
      <c r="I1787" s="7">
        <v>1600.33</v>
      </c>
      <c r="J1787" s="8" t="s">
        <v>43</v>
      </c>
      <c r="K1787" s="5">
        <f t="array" ref="K1787">MIN(ABS(R$2:R$2623-I1787))</f>
        <v>0.11089999999990141</v>
      </c>
      <c r="L1787" s="4">
        <f t="shared" si="135"/>
        <v>1600.2191</v>
      </c>
      <c r="M1787" s="4">
        <f t="shared" si="136"/>
        <v>50.840632999999997</v>
      </c>
      <c r="N1787" s="4">
        <f t="shared" si="137"/>
        <v>1600.7345</v>
      </c>
      <c r="O1787" s="4">
        <f t="shared" si="138"/>
        <v>50.891562999999998</v>
      </c>
      <c r="P1787" s="12">
        <f t="shared" si="139"/>
        <v>50.851591744669307</v>
      </c>
      <c r="R1787" s="9">
        <v>1457.1604</v>
      </c>
      <c r="S1787" s="10">
        <v>36.054386000000001</v>
      </c>
    </row>
    <row r="1788" spans="1:19">
      <c r="A1788" s="4">
        <v>11909</v>
      </c>
      <c r="B1788" s="4" t="s">
        <v>7</v>
      </c>
      <c r="C1788" s="4">
        <v>2</v>
      </c>
      <c r="D1788" s="4" t="s">
        <v>4</v>
      </c>
      <c r="E1788" s="4">
        <v>2017</v>
      </c>
      <c r="F1788" s="4" t="s">
        <v>0</v>
      </c>
      <c r="G1788" s="4">
        <v>72</v>
      </c>
      <c r="H1788" s="4" t="s">
        <v>1</v>
      </c>
      <c r="I1788" s="7">
        <v>1600.25</v>
      </c>
      <c r="J1788" s="8" t="s">
        <v>43</v>
      </c>
      <c r="K1788" s="5">
        <f t="array" ref="K1788">MIN(ABS(R$2:R$2623-I1788))</f>
        <v>3.089999999997417E-2</v>
      </c>
      <c r="L1788" s="4">
        <f t="shared" si="135"/>
        <v>1600.2191</v>
      </c>
      <c r="M1788" s="4">
        <f t="shared" si="136"/>
        <v>50.840632999999997</v>
      </c>
      <c r="N1788" s="4">
        <f t="shared" si="137"/>
        <v>1600.7345</v>
      </c>
      <c r="O1788" s="4">
        <f t="shared" si="138"/>
        <v>50.891562999999998</v>
      </c>
      <c r="P1788" s="12">
        <f t="shared" si="139"/>
        <v>50.843686428410102</v>
      </c>
      <c r="R1788" s="9">
        <v>1457.0986</v>
      </c>
      <c r="S1788" s="10">
        <v>36.048003999999999</v>
      </c>
    </row>
    <row r="1789" spans="1:19">
      <c r="A1789" s="4">
        <v>49202</v>
      </c>
      <c r="B1789" s="4" t="s">
        <v>16</v>
      </c>
      <c r="C1789" s="4">
        <v>11</v>
      </c>
      <c r="D1789" s="4" t="s">
        <v>4</v>
      </c>
      <c r="E1789" s="4">
        <v>2017</v>
      </c>
      <c r="F1789" s="4" t="s">
        <v>0</v>
      </c>
      <c r="G1789" s="4">
        <v>53</v>
      </c>
      <c r="H1789" s="4" t="s">
        <v>1</v>
      </c>
      <c r="I1789" s="7">
        <v>1600.23</v>
      </c>
      <c r="J1789" s="8" t="s">
        <v>43</v>
      </c>
      <c r="K1789" s="5">
        <f t="array" ref="K1789">MIN(ABS(R$2:R$2623-I1789))</f>
        <v>1.089999999999236E-2</v>
      </c>
      <c r="L1789" s="4">
        <f t="shared" si="135"/>
        <v>1600.2191</v>
      </c>
      <c r="M1789" s="4">
        <f t="shared" si="136"/>
        <v>50.840632999999997</v>
      </c>
      <c r="N1789" s="4">
        <f t="shared" si="137"/>
        <v>1600.7345</v>
      </c>
      <c r="O1789" s="4">
        <f t="shared" si="138"/>
        <v>50.891562999999998</v>
      </c>
      <c r="P1789" s="12">
        <f t="shared" si="139"/>
        <v>50.841710099345313</v>
      </c>
      <c r="R1789" s="9">
        <v>1457.0808999999999</v>
      </c>
      <c r="S1789" s="10">
        <v>36.046173000000003</v>
      </c>
    </row>
    <row r="1790" spans="1:19">
      <c r="A1790" s="4">
        <v>5564</v>
      </c>
      <c r="B1790" s="4" t="s">
        <v>6</v>
      </c>
      <c r="C1790" s="4">
        <v>1</v>
      </c>
      <c r="D1790" s="4" t="s">
        <v>4</v>
      </c>
      <c r="E1790" s="4">
        <v>2015</v>
      </c>
      <c r="F1790" s="4" t="s">
        <v>0</v>
      </c>
      <c r="G1790" s="4">
        <v>90</v>
      </c>
      <c r="H1790" s="4" t="s">
        <v>4</v>
      </c>
      <c r="I1790" s="9">
        <v>1600.2191</v>
      </c>
      <c r="J1790" s="10">
        <v>50.840632999999997</v>
      </c>
      <c r="K1790" s="5">
        <f t="array" ref="K1790">MIN(ABS(R$2:R$2623-I1790))</f>
        <v>0</v>
      </c>
      <c r="L1790" s="4">
        <f t="shared" si="135"/>
        <v>1600.2191</v>
      </c>
      <c r="M1790" s="4">
        <f t="shared" si="136"/>
        <v>50.840632999999997</v>
      </c>
      <c r="N1790" s="4">
        <f t="shared" si="137"/>
        <v>1599.9718</v>
      </c>
      <c r="O1790" s="4">
        <f t="shared" si="138"/>
        <v>50.816181</v>
      </c>
      <c r="P1790" s="12">
        <f t="shared" si="139"/>
        <v>50.840632999998149</v>
      </c>
      <c r="R1790" s="9">
        <v>1456.9331999999999</v>
      </c>
      <c r="S1790" s="10">
        <v>36.030906999999999</v>
      </c>
    </row>
    <row r="1791" spans="1:19">
      <c r="A1791" s="4">
        <v>11891</v>
      </c>
      <c r="B1791" s="4" t="s">
        <v>7</v>
      </c>
      <c r="C1791" s="4">
        <v>2</v>
      </c>
      <c r="D1791" s="4" t="s">
        <v>4</v>
      </c>
      <c r="E1791" s="4">
        <v>2017</v>
      </c>
      <c r="F1791" s="4" t="s">
        <v>0</v>
      </c>
      <c r="G1791" s="4">
        <v>54</v>
      </c>
      <c r="H1791" s="4" t="s">
        <v>1</v>
      </c>
      <c r="I1791" s="7">
        <v>1600.14</v>
      </c>
      <c r="J1791" s="8" t="s">
        <v>43</v>
      </c>
      <c r="K1791" s="5">
        <f t="array" ref="K1791">MIN(ABS(R$2:R$2623-I1791))</f>
        <v>7.9099999999925785E-2</v>
      </c>
      <c r="L1791" s="4">
        <f t="shared" si="135"/>
        <v>1600.2191</v>
      </c>
      <c r="M1791" s="4">
        <f t="shared" si="136"/>
        <v>50.840632999999997</v>
      </c>
      <c r="N1791" s="4">
        <f t="shared" si="137"/>
        <v>1599.9718</v>
      </c>
      <c r="O1791" s="4">
        <f t="shared" si="138"/>
        <v>50.816181</v>
      </c>
      <c r="P1791" s="12">
        <f t="shared" si="139"/>
        <v>50.832811919529099</v>
      </c>
      <c r="R1791" s="9">
        <v>1456.8255999999999</v>
      </c>
      <c r="S1791" s="10">
        <v>36.019779</v>
      </c>
    </row>
    <row r="1792" spans="1:19">
      <c r="A1792" s="4">
        <v>5555</v>
      </c>
      <c r="B1792" s="4" t="s">
        <v>6</v>
      </c>
      <c r="C1792" s="4">
        <v>1</v>
      </c>
      <c r="D1792" s="4" t="s">
        <v>4</v>
      </c>
      <c r="E1792" s="4">
        <v>2015</v>
      </c>
      <c r="F1792" s="4" t="s">
        <v>0</v>
      </c>
      <c r="G1792" s="4">
        <v>81</v>
      </c>
      <c r="H1792" s="4" t="s">
        <v>1</v>
      </c>
      <c r="I1792" s="9">
        <v>1599.9718</v>
      </c>
      <c r="J1792" s="10">
        <v>50.816181</v>
      </c>
      <c r="K1792" s="5">
        <f t="array" ref="K1792">MIN(ABS(R$2:R$2623-I1792))</f>
        <v>0</v>
      </c>
      <c r="L1792" s="4">
        <f t="shared" si="135"/>
        <v>1599.9718</v>
      </c>
      <c r="M1792" s="4">
        <f t="shared" si="136"/>
        <v>50.816181</v>
      </c>
      <c r="N1792" s="4">
        <f t="shared" si="137"/>
        <v>1599.9318000000001</v>
      </c>
      <c r="O1792" s="4">
        <f t="shared" si="138"/>
        <v>50.812221999999998</v>
      </c>
      <c r="P1792" s="12">
        <f t="shared" si="139"/>
        <v>50.81618099987427</v>
      </c>
      <c r="R1792" s="9">
        <v>1456.6367</v>
      </c>
      <c r="S1792" s="10">
        <v>36.000262999999997</v>
      </c>
    </row>
    <row r="1793" spans="1:19">
      <c r="A1793" s="4">
        <v>87296</v>
      </c>
      <c r="B1793" s="4" t="s">
        <v>26</v>
      </c>
      <c r="C1793" s="4">
        <v>21</v>
      </c>
      <c r="D1793" s="4" t="s">
        <v>4</v>
      </c>
      <c r="E1793" s="4">
        <v>2017</v>
      </c>
      <c r="F1793" s="4" t="s">
        <v>0</v>
      </c>
      <c r="G1793" s="4">
        <v>46</v>
      </c>
      <c r="H1793" s="4" t="s">
        <v>1</v>
      </c>
      <c r="I1793" s="7">
        <v>1599.95</v>
      </c>
      <c r="J1793" s="8" t="s">
        <v>43</v>
      </c>
      <c r="K1793" s="5">
        <f t="array" ref="K1793">MIN(ABS(R$2:R$2623-I1793))</f>
        <v>1.81999999999789E-2</v>
      </c>
      <c r="L1793" s="4">
        <f t="shared" si="135"/>
        <v>1599.9318000000001</v>
      </c>
      <c r="M1793" s="4">
        <f t="shared" si="136"/>
        <v>50.812221999999998</v>
      </c>
      <c r="N1793" s="4">
        <f t="shared" si="137"/>
        <v>1599.9718</v>
      </c>
      <c r="O1793" s="4">
        <f t="shared" si="138"/>
        <v>50.816181</v>
      </c>
      <c r="P1793" s="12">
        <f t="shared" si="139"/>
        <v>50.814023344874265</v>
      </c>
      <c r="R1793" s="9">
        <v>1456.4159</v>
      </c>
      <c r="S1793" s="10">
        <v>35.977448000000003</v>
      </c>
    </row>
    <row r="1794" spans="1:19">
      <c r="A1794" s="4">
        <v>65373</v>
      </c>
      <c r="B1794" s="4" t="s">
        <v>20</v>
      </c>
      <c r="C1794" s="4">
        <v>15</v>
      </c>
      <c r="D1794" s="4" t="s">
        <v>4</v>
      </c>
      <c r="E1794" s="4">
        <v>2015</v>
      </c>
      <c r="F1794" s="4" t="s">
        <v>0</v>
      </c>
      <c r="G1794" s="4">
        <v>67</v>
      </c>
      <c r="H1794" s="4" t="s">
        <v>1</v>
      </c>
      <c r="I1794" s="9">
        <v>1599.9318000000001</v>
      </c>
      <c r="J1794" s="10">
        <v>50.812221999999998</v>
      </c>
      <c r="K1794" s="5">
        <f t="array" ref="K1794">MIN(ABS(R$2:R$2623-I1794))</f>
        <v>0</v>
      </c>
      <c r="L1794" s="4">
        <f t="shared" ref="L1794:L1857" si="140">IF(COUNTIF(R:R,I1794-K1794),I1794-K1794,I1794+K1794)</f>
        <v>1599.9318000000001</v>
      </c>
      <c r="M1794" s="4">
        <f t="shared" ref="M1794:M1857" si="141">VLOOKUP(L1794,R:S,2,FALSE)</f>
        <v>50.812221999999998</v>
      </c>
      <c r="N1794" s="4">
        <f t="shared" ref="N1794:N1857" si="142">IF(MATCH(L1794,R:R,0)=2,R$3,IF(MATCH(L1794,R:R,0)=2623,R$2622,INDEX(R:R,(MATCH(L1794,R:R,0)+1-2*(L1794&lt;I1794)))))</f>
        <v>1599.9275</v>
      </c>
      <c r="O1794" s="4">
        <f t="shared" ref="O1794:O1857" si="143">VLOOKUP(N1794,R:S,2,FALSE)</f>
        <v>50.811802</v>
      </c>
      <c r="P1794" s="12">
        <f t="shared" si="139"/>
        <v>50.812222002335119</v>
      </c>
      <c r="R1794" s="9">
        <v>1456.3118999999999</v>
      </c>
      <c r="S1794" s="10">
        <v>35.966701999999998</v>
      </c>
    </row>
    <row r="1795" spans="1:19">
      <c r="A1795" s="4">
        <v>28691</v>
      </c>
      <c r="B1795" s="4" t="s">
        <v>12</v>
      </c>
      <c r="C1795" s="4">
        <v>7</v>
      </c>
      <c r="D1795" s="4" t="s">
        <v>4</v>
      </c>
      <c r="E1795" s="4">
        <v>2015</v>
      </c>
      <c r="F1795" s="4" t="s">
        <v>0</v>
      </c>
      <c r="G1795" s="4">
        <v>3</v>
      </c>
      <c r="H1795" s="4" t="s">
        <v>1</v>
      </c>
      <c r="I1795" s="9">
        <v>1599.9275</v>
      </c>
      <c r="J1795" s="10">
        <v>50.811802</v>
      </c>
      <c r="K1795" s="5">
        <f t="array" ref="K1795">MIN(ABS(R$2:R$2623-I1795))</f>
        <v>0</v>
      </c>
      <c r="L1795" s="4">
        <f t="shared" si="140"/>
        <v>1599.9275</v>
      </c>
      <c r="M1795" s="4">
        <f t="shared" si="141"/>
        <v>50.811802</v>
      </c>
      <c r="N1795" s="4">
        <f t="shared" si="142"/>
        <v>1599.7913000000001</v>
      </c>
      <c r="O1795" s="4">
        <f t="shared" si="143"/>
        <v>50.798327999999998</v>
      </c>
      <c r="P1795" s="12">
        <f t="shared" ref="P1795:P1858" si="144">((M1795-O1795)*I1795+(L1795*O1795-M1795*N1795))/(L1795-N1795)</f>
        <v>50.811802000057902</v>
      </c>
      <c r="R1795" s="9">
        <v>1456.3047999999999</v>
      </c>
      <c r="S1795" s="10">
        <v>35.965969000000001</v>
      </c>
    </row>
    <row r="1796" spans="1:19">
      <c r="A1796" s="4">
        <v>103691</v>
      </c>
      <c r="B1796" s="4" t="s">
        <v>30</v>
      </c>
      <c r="C1796" s="4">
        <v>25</v>
      </c>
      <c r="D1796" s="4" t="s">
        <v>4</v>
      </c>
      <c r="E1796" s="4">
        <v>2016</v>
      </c>
      <c r="F1796" s="4" t="s">
        <v>0</v>
      </c>
      <c r="G1796" s="4">
        <v>61</v>
      </c>
      <c r="H1796" s="4" t="s">
        <v>1</v>
      </c>
      <c r="I1796" s="7">
        <v>1599.9</v>
      </c>
      <c r="J1796" s="8" t="s">
        <v>43</v>
      </c>
      <c r="K1796" s="5">
        <f t="array" ref="K1796">MIN(ABS(R$2:R$2623-I1796))</f>
        <v>2.7499999999918145E-2</v>
      </c>
      <c r="L1796" s="4">
        <f t="shared" si="140"/>
        <v>1599.9275</v>
      </c>
      <c r="M1796" s="4">
        <f t="shared" si="141"/>
        <v>50.811802</v>
      </c>
      <c r="N1796" s="4">
        <f t="shared" si="142"/>
        <v>1599.7913000000001</v>
      </c>
      <c r="O1796" s="4">
        <f t="shared" si="143"/>
        <v>50.798327999999998</v>
      </c>
      <c r="P1796" s="12">
        <f t="shared" si="144"/>
        <v>50.80908147876567</v>
      </c>
      <c r="R1796" s="9">
        <v>1456.2162000000001</v>
      </c>
      <c r="S1796" s="10">
        <v>35.956814000000001</v>
      </c>
    </row>
    <row r="1797" spans="1:19">
      <c r="A1797" s="4">
        <v>5558</v>
      </c>
      <c r="B1797" s="4" t="s">
        <v>6</v>
      </c>
      <c r="C1797" s="4">
        <v>1</v>
      </c>
      <c r="D1797" s="4" t="s">
        <v>4</v>
      </c>
      <c r="E1797" s="4">
        <v>2015</v>
      </c>
      <c r="F1797" s="4" t="s">
        <v>0</v>
      </c>
      <c r="G1797" s="4">
        <v>84</v>
      </c>
      <c r="H1797" s="4" t="s">
        <v>4</v>
      </c>
      <c r="I1797" s="9">
        <v>1599.7913000000001</v>
      </c>
      <c r="J1797" s="10">
        <v>50.798327999999998</v>
      </c>
      <c r="K1797" s="5">
        <f t="array" ref="K1797">MIN(ABS(R$2:R$2623-I1797))</f>
        <v>0</v>
      </c>
      <c r="L1797" s="4">
        <f t="shared" si="140"/>
        <v>1599.7913000000001</v>
      </c>
      <c r="M1797" s="4">
        <f t="shared" si="141"/>
        <v>50.798327999999998</v>
      </c>
      <c r="N1797" s="4">
        <f t="shared" si="142"/>
        <v>1599.6814999999999</v>
      </c>
      <c r="O1797" s="4">
        <f t="shared" si="143"/>
        <v>50.787472000000001</v>
      </c>
      <c r="P1797" s="12">
        <f t="shared" si="144"/>
        <v>50.798327999979762</v>
      </c>
      <c r="R1797" s="9">
        <v>1456.0198</v>
      </c>
      <c r="S1797" s="10">
        <v>35.936523000000001</v>
      </c>
    </row>
    <row r="1798" spans="1:19">
      <c r="A1798" s="4">
        <v>103553</v>
      </c>
      <c r="B1798" s="4" t="s">
        <v>30</v>
      </c>
      <c r="C1798" s="4">
        <v>25</v>
      </c>
      <c r="D1798" s="4" t="s">
        <v>4</v>
      </c>
      <c r="E1798" s="4">
        <v>2015</v>
      </c>
      <c r="F1798" s="4" t="s">
        <v>0</v>
      </c>
      <c r="G1798" s="4">
        <v>10</v>
      </c>
      <c r="H1798" s="4" t="s">
        <v>1</v>
      </c>
      <c r="I1798" s="9">
        <v>1599.6814999999999</v>
      </c>
      <c r="J1798" s="10">
        <v>50.787472000000001</v>
      </c>
      <c r="K1798" s="5">
        <f t="array" ref="K1798">MIN(ABS(R$2:R$2623-I1798))</f>
        <v>0</v>
      </c>
      <c r="L1798" s="4">
        <f t="shared" si="140"/>
        <v>1599.6814999999999</v>
      </c>
      <c r="M1798" s="4">
        <f t="shared" si="141"/>
        <v>50.787472000000001</v>
      </c>
      <c r="N1798" s="4">
        <f t="shared" si="142"/>
        <v>1599.2902999999999</v>
      </c>
      <c r="O1798" s="4">
        <f t="shared" si="143"/>
        <v>50.748764000000001</v>
      </c>
      <c r="P1798" s="12">
        <f t="shared" si="144"/>
        <v>50.787472000005991</v>
      </c>
      <c r="R1798" s="9">
        <v>1455.8688</v>
      </c>
      <c r="S1798" s="10">
        <v>35.920929000000001</v>
      </c>
    </row>
    <row r="1799" spans="1:19">
      <c r="A1799" s="4">
        <v>11895</v>
      </c>
      <c r="B1799" s="4" t="s">
        <v>7</v>
      </c>
      <c r="C1799" s="4">
        <v>2</v>
      </c>
      <c r="D1799" s="4" t="s">
        <v>4</v>
      </c>
      <c r="E1799" s="4">
        <v>2017</v>
      </c>
      <c r="F1799" s="4" t="s">
        <v>0</v>
      </c>
      <c r="G1799" s="4">
        <v>58</v>
      </c>
      <c r="H1799" s="4" t="s">
        <v>1</v>
      </c>
      <c r="I1799" s="7">
        <v>1599.67</v>
      </c>
      <c r="J1799" s="8" t="s">
        <v>43</v>
      </c>
      <c r="K1799" s="5">
        <f t="array" ref="K1799">MIN(ABS(R$2:R$2623-I1799))</f>
        <v>1.1499999999841748E-2</v>
      </c>
      <c r="L1799" s="4">
        <f t="shared" si="140"/>
        <v>1599.6814999999999</v>
      </c>
      <c r="M1799" s="4">
        <f t="shared" si="141"/>
        <v>50.787472000000001</v>
      </c>
      <c r="N1799" s="4">
        <f t="shared" si="142"/>
        <v>1599.2902999999999</v>
      </c>
      <c r="O1799" s="4">
        <f t="shared" si="143"/>
        <v>50.748764000000001</v>
      </c>
      <c r="P1799" s="12">
        <f t="shared" si="144"/>
        <v>50.78633411145794</v>
      </c>
      <c r="R1799" s="9">
        <v>1455.8601000000001</v>
      </c>
      <c r="S1799" s="10">
        <v>35.920032999999997</v>
      </c>
    </row>
    <row r="1800" spans="1:19">
      <c r="A1800" s="4">
        <v>87266</v>
      </c>
      <c r="B1800" s="4" t="s">
        <v>26</v>
      </c>
      <c r="C1800" s="4">
        <v>21</v>
      </c>
      <c r="D1800" s="4" t="s">
        <v>4</v>
      </c>
      <c r="E1800" s="4">
        <v>2017</v>
      </c>
      <c r="F1800" s="4" t="s">
        <v>0</v>
      </c>
      <c r="G1800" s="4">
        <v>16</v>
      </c>
      <c r="H1800" s="4" t="s">
        <v>1</v>
      </c>
      <c r="I1800" s="7">
        <v>1599.65</v>
      </c>
      <c r="J1800" s="8" t="s">
        <v>43</v>
      </c>
      <c r="K1800" s="5">
        <f t="array" ref="K1800">MIN(ABS(R$2:R$2623-I1800))</f>
        <v>3.1499999999823558E-2</v>
      </c>
      <c r="L1800" s="4">
        <f t="shared" si="140"/>
        <v>1599.6814999999999</v>
      </c>
      <c r="M1800" s="4">
        <f t="shared" si="141"/>
        <v>50.787472000000001</v>
      </c>
      <c r="N1800" s="4">
        <f t="shared" si="142"/>
        <v>1599.2902999999999</v>
      </c>
      <c r="O1800" s="4">
        <f t="shared" si="143"/>
        <v>50.748764000000001</v>
      </c>
      <c r="P1800" s="12">
        <f t="shared" si="144"/>
        <v>50.784355174852628</v>
      </c>
      <c r="R1800" s="9">
        <v>1455.7248999999999</v>
      </c>
      <c r="S1800" s="10">
        <v>35.906063000000003</v>
      </c>
    </row>
    <row r="1801" spans="1:19">
      <c r="A1801" s="4">
        <v>119470</v>
      </c>
      <c r="B1801" s="4" t="s">
        <v>34</v>
      </c>
      <c r="C1801" s="4">
        <v>29</v>
      </c>
      <c r="D1801" s="4" t="s">
        <v>4</v>
      </c>
      <c r="E1801" s="4">
        <v>2017</v>
      </c>
      <c r="F1801" s="4" t="s">
        <v>0</v>
      </c>
      <c r="G1801" s="4">
        <v>58</v>
      </c>
      <c r="H1801" s="4" t="s">
        <v>1</v>
      </c>
      <c r="I1801" s="7">
        <v>1599.6</v>
      </c>
      <c r="J1801" s="8" t="s">
        <v>43</v>
      </c>
      <c r="K1801" s="5">
        <f t="array" ref="K1801">MIN(ABS(R$2:R$2623-I1801))</f>
        <v>8.1500000000005457E-2</v>
      </c>
      <c r="L1801" s="4">
        <f t="shared" si="140"/>
        <v>1599.6814999999999</v>
      </c>
      <c r="M1801" s="4">
        <f t="shared" si="141"/>
        <v>50.787472000000001</v>
      </c>
      <c r="N1801" s="4">
        <f t="shared" si="142"/>
        <v>1599.2902999999999</v>
      </c>
      <c r="O1801" s="4">
        <f t="shared" si="143"/>
        <v>50.748764000000001</v>
      </c>
      <c r="P1801" s="12">
        <f t="shared" si="144"/>
        <v>50.779407833339313</v>
      </c>
      <c r="R1801" s="9">
        <v>1455.2260000000001</v>
      </c>
      <c r="S1801" s="10">
        <v>35.854545999999999</v>
      </c>
    </row>
    <row r="1802" spans="1:19">
      <c r="A1802" s="4">
        <v>124231</v>
      </c>
      <c r="B1802" s="4" t="s">
        <v>35</v>
      </c>
      <c r="C1802" s="4">
        <v>30</v>
      </c>
      <c r="D1802" s="4" t="s">
        <v>4</v>
      </c>
      <c r="E1802" s="4">
        <v>2017</v>
      </c>
      <c r="F1802" s="4" t="s">
        <v>0</v>
      </c>
      <c r="G1802" s="4">
        <v>62</v>
      </c>
      <c r="H1802" s="4" t="s">
        <v>1</v>
      </c>
      <c r="I1802" s="7">
        <v>1599.56</v>
      </c>
      <c r="J1802" s="8" t="s">
        <v>43</v>
      </c>
      <c r="K1802" s="5">
        <f t="array" ref="K1802">MIN(ABS(R$2:R$2623-I1802))</f>
        <v>0.12149999999996908</v>
      </c>
      <c r="L1802" s="4">
        <f t="shared" si="140"/>
        <v>1599.6814999999999</v>
      </c>
      <c r="M1802" s="4">
        <f t="shared" si="141"/>
        <v>50.787472000000001</v>
      </c>
      <c r="N1802" s="4">
        <f t="shared" si="142"/>
        <v>1599.2902999999999</v>
      </c>
      <c r="O1802" s="4">
        <f t="shared" si="143"/>
        <v>50.748764000000001</v>
      </c>
      <c r="P1802" s="12">
        <f t="shared" si="144"/>
        <v>50.775449960128682</v>
      </c>
      <c r="R1802" s="9">
        <v>1455.0427999999999</v>
      </c>
      <c r="S1802" s="10">
        <v>35.835644000000002</v>
      </c>
    </row>
    <row r="1803" spans="1:19">
      <c r="A1803" s="4">
        <v>124219</v>
      </c>
      <c r="B1803" s="4" t="s">
        <v>35</v>
      </c>
      <c r="C1803" s="4">
        <v>30</v>
      </c>
      <c r="D1803" s="4" t="s">
        <v>4</v>
      </c>
      <c r="E1803" s="4">
        <v>2017</v>
      </c>
      <c r="F1803" s="4" t="s">
        <v>0</v>
      </c>
      <c r="G1803" s="4">
        <v>50</v>
      </c>
      <c r="H1803" s="4" t="s">
        <v>1</v>
      </c>
      <c r="I1803" s="7">
        <v>1599.51</v>
      </c>
      <c r="J1803" s="8" t="s">
        <v>43</v>
      </c>
      <c r="K1803" s="5">
        <f t="array" ref="K1803">MIN(ABS(R$2:R$2623-I1803))</f>
        <v>0.1714999999999236</v>
      </c>
      <c r="L1803" s="4">
        <f t="shared" si="140"/>
        <v>1599.6814999999999</v>
      </c>
      <c r="M1803" s="4">
        <f t="shared" si="141"/>
        <v>50.787472000000001</v>
      </c>
      <c r="N1803" s="4">
        <f t="shared" si="142"/>
        <v>1599.2902999999999</v>
      </c>
      <c r="O1803" s="4">
        <f t="shared" si="143"/>
        <v>50.748764000000001</v>
      </c>
      <c r="P1803" s="12">
        <f t="shared" si="144"/>
        <v>50.77050261861541</v>
      </c>
      <c r="R1803" s="9">
        <v>1455.01</v>
      </c>
      <c r="S1803" s="10">
        <v>35.832253000000001</v>
      </c>
    </row>
    <row r="1804" spans="1:19">
      <c r="A1804" s="4">
        <v>87144</v>
      </c>
      <c r="B1804" s="4" t="s">
        <v>26</v>
      </c>
      <c r="C1804" s="4">
        <v>21</v>
      </c>
      <c r="D1804" s="4" t="s">
        <v>4</v>
      </c>
      <c r="E1804" s="4">
        <v>2015</v>
      </c>
      <c r="F1804" s="4" t="s">
        <v>0</v>
      </c>
      <c r="G1804" s="4">
        <v>76</v>
      </c>
      <c r="H1804" s="4" t="s">
        <v>1</v>
      </c>
      <c r="I1804" s="9">
        <v>1599.2902999999999</v>
      </c>
      <c r="J1804" s="10">
        <v>50.748764000000001</v>
      </c>
      <c r="K1804" s="5">
        <f t="array" ref="K1804">MIN(ABS(R$2:R$2623-I1804))</f>
        <v>0</v>
      </c>
      <c r="L1804" s="4">
        <f t="shared" si="140"/>
        <v>1599.2902999999999</v>
      </c>
      <c r="M1804" s="4">
        <f t="shared" si="141"/>
        <v>50.748764000000001</v>
      </c>
      <c r="N1804" s="4">
        <f t="shared" si="142"/>
        <v>1599.192</v>
      </c>
      <c r="O1804" s="4">
        <f t="shared" si="143"/>
        <v>50.739037000000003</v>
      </c>
      <c r="P1804" s="12">
        <f t="shared" si="144"/>
        <v>50.748764000107862</v>
      </c>
      <c r="R1804" s="9">
        <v>1455.0032000000001</v>
      </c>
      <c r="S1804" s="10">
        <v>35.831547</v>
      </c>
    </row>
    <row r="1805" spans="1:19">
      <c r="A1805" s="4">
        <v>28744</v>
      </c>
      <c r="B1805" s="4" t="s">
        <v>12</v>
      </c>
      <c r="C1805" s="4">
        <v>7</v>
      </c>
      <c r="D1805" s="4" t="s">
        <v>4</v>
      </c>
      <c r="E1805" s="4">
        <v>2015</v>
      </c>
      <c r="F1805" s="4" t="s">
        <v>0</v>
      </c>
      <c r="G1805" s="4">
        <v>56</v>
      </c>
      <c r="H1805" s="4" t="s">
        <v>1</v>
      </c>
      <c r="I1805" s="9">
        <v>1599.192</v>
      </c>
      <c r="J1805" s="10">
        <v>50.739037000000003</v>
      </c>
      <c r="K1805" s="5">
        <f t="array" ref="K1805">MIN(ABS(R$2:R$2623-I1805))</f>
        <v>0</v>
      </c>
      <c r="L1805" s="4">
        <f t="shared" si="140"/>
        <v>1599.192</v>
      </c>
      <c r="M1805" s="4">
        <f t="shared" si="141"/>
        <v>50.739037000000003</v>
      </c>
      <c r="N1805" s="4">
        <f t="shared" si="142"/>
        <v>1599.0778</v>
      </c>
      <c r="O1805" s="4">
        <f t="shared" si="143"/>
        <v>50.727730000000001</v>
      </c>
      <c r="P1805" s="12">
        <f t="shared" si="144"/>
        <v>50.739037000034756</v>
      </c>
      <c r="R1805" s="9">
        <v>1454.9366</v>
      </c>
      <c r="S1805" s="10">
        <v>35.824680000000001</v>
      </c>
    </row>
    <row r="1806" spans="1:19">
      <c r="A1806" s="4">
        <v>49230</v>
      </c>
      <c r="B1806" s="4" t="s">
        <v>16</v>
      </c>
      <c r="C1806" s="4">
        <v>11</v>
      </c>
      <c r="D1806" s="4" t="s">
        <v>4</v>
      </c>
      <c r="E1806" s="4">
        <v>2017</v>
      </c>
      <c r="F1806" s="4" t="s">
        <v>0</v>
      </c>
      <c r="G1806" s="4">
        <v>81</v>
      </c>
      <c r="H1806" s="4" t="s">
        <v>1</v>
      </c>
      <c r="I1806" s="7">
        <v>1599.18</v>
      </c>
      <c r="J1806" s="8" t="s">
        <v>43</v>
      </c>
      <c r="K1806" s="5">
        <f t="array" ref="K1806">MIN(ABS(R$2:R$2623-I1806))</f>
        <v>1.1999999999943611E-2</v>
      </c>
      <c r="L1806" s="4">
        <f t="shared" si="140"/>
        <v>1599.192</v>
      </c>
      <c r="M1806" s="4">
        <f t="shared" si="141"/>
        <v>50.739037000000003</v>
      </c>
      <c r="N1806" s="4">
        <f t="shared" si="142"/>
        <v>1599.0778</v>
      </c>
      <c r="O1806" s="4">
        <f t="shared" si="143"/>
        <v>50.727730000000001</v>
      </c>
      <c r="P1806" s="12">
        <f t="shared" si="144"/>
        <v>50.737848873940187</v>
      </c>
      <c r="R1806" s="9">
        <v>1454.8746000000001</v>
      </c>
      <c r="S1806" s="10">
        <v>35.818278999999997</v>
      </c>
    </row>
    <row r="1807" spans="1:19">
      <c r="A1807" s="4">
        <v>21570</v>
      </c>
      <c r="B1807" s="4" t="s">
        <v>10</v>
      </c>
      <c r="C1807" s="4">
        <v>5</v>
      </c>
      <c r="D1807" s="4" t="s">
        <v>4</v>
      </c>
      <c r="E1807" s="4">
        <v>2015</v>
      </c>
      <c r="F1807" s="4" t="s">
        <v>0</v>
      </c>
      <c r="G1807" s="4">
        <v>85</v>
      </c>
      <c r="H1807" s="4" t="s">
        <v>4</v>
      </c>
      <c r="I1807" s="9">
        <v>1599.0778</v>
      </c>
      <c r="J1807" s="10">
        <v>50.727730000000001</v>
      </c>
      <c r="K1807" s="5">
        <f t="array" ref="K1807">MIN(ABS(R$2:R$2623-I1807))</f>
        <v>0</v>
      </c>
      <c r="L1807" s="4">
        <f t="shared" si="140"/>
        <v>1599.0778</v>
      </c>
      <c r="M1807" s="4">
        <f t="shared" si="141"/>
        <v>50.727730000000001</v>
      </c>
      <c r="N1807" s="4">
        <f t="shared" si="142"/>
        <v>1599.0344</v>
      </c>
      <c r="O1807" s="4">
        <f t="shared" si="143"/>
        <v>50.723438000000002</v>
      </c>
      <c r="P1807" s="12">
        <f t="shared" si="144"/>
        <v>50.727730000090851</v>
      </c>
      <c r="R1807" s="9">
        <v>1454.769</v>
      </c>
      <c r="S1807" s="10">
        <v>35.807380999999999</v>
      </c>
    </row>
    <row r="1808" spans="1:19">
      <c r="A1808" s="4">
        <v>11815</v>
      </c>
      <c r="B1808" s="4" t="s">
        <v>7</v>
      </c>
      <c r="C1808" s="4">
        <v>2</v>
      </c>
      <c r="D1808" s="4" t="s">
        <v>4</v>
      </c>
      <c r="E1808" s="4">
        <v>2016</v>
      </c>
      <c r="F1808" s="4" t="s">
        <v>0</v>
      </c>
      <c r="G1808" s="4">
        <v>66</v>
      </c>
      <c r="H1808" s="4" t="s">
        <v>1</v>
      </c>
      <c r="I1808" s="7">
        <v>1599.07</v>
      </c>
      <c r="J1808" s="8" t="s">
        <v>43</v>
      </c>
      <c r="K1808" s="5">
        <f t="array" ref="K1808">MIN(ABS(R$2:R$2623-I1808))</f>
        <v>7.8000000000884029E-3</v>
      </c>
      <c r="L1808" s="4">
        <f t="shared" si="140"/>
        <v>1599.0778</v>
      </c>
      <c r="M1808" s="4">
        <f t="shared" si="141"/>
        <v>50.727730000000001</v>
      </c>
      <c r="N1808" s="4">
        <f t="shared" si="142"/>
        <v>1599.0344</v>
      </c>
      <c r="O1808" s="4">
        <f t="shared" si="143"/>
        <v>50.723438000000002</v>
      </c>
      <c r="P1808" s="12">
        <f t="shared" si="144"/>
        <v>50.726958626818949</v>
      </c>
      <c r="R1808" s="9">
        <v>1454.7037</v>
      </c>
      <c r="S1808" s="10">
        <v>35.800640000000001</v>
      </c>
    </row>
    <row r="1809" spans="1:19">
      <c r="A1809" s="4">
        <v>28698</v>
      </c>
      <c r="B1809" s="4" t="s">
        <v>12</v>
      </c>
      <c r="C1809" s="4">
        <v>7</v>
      </c>
      <c r="D1809" s="4" t="s">
        <v>4</v>
      </c>
      <c r="E1809" s="4">
        <v>2015</v>
      </c>
      <c r="F1809" s="4" t="s">
        <v>0</v>
      </c>
      <c r="G1809" s="4">
        <v>10</v>
      </c>
      <c r="H1809" s="4" t="s">
        <v>1</v>
      </c>
      <c r="I1809" s="9">
        <v>1599.0344</v>
      </c>
      <c r="J1809" s="10">
        <v>50.723438000000002</v>
      </c>
      <c r="K1809" s="5">
        <f t="array" ref="K1809">MIN(ABS(R$2:R$2623-I1809))</f>
        <v>0</v>
      </c>
      <c r="L1809" s="4">
        <f t="shared" si="140"/>
        <v>1599.0344</v>
      </c>
      <c r="M1809" s="4">
        <f t="shared" si="141"/>
        <v>50.723438000000002</v>
      </c>
      <c r="N1809" s="4">
        <f t="shared" si="142"/>
        <v>1598.9785999999999</v>
      </c>
      <c r="O1809" s="4">
        <f t="shared" si="143"/>
        <v>50.717914999999998</v>
      </c>
      <c r="P1809" s="12">
        <f t="shared" si="144"/>
        <v>50.723438000241025</v>
      </c>
      <c r="R1809" s="9">
        <v>1454.5979</v>
      </c>
      <c r="S1809" s="10">
        <v>35.789718999999998</v>
      </c>
    </row>
    <row r="1810" spans="1:19">
      <c r="A1810" s="4">
        <v>57408</v>
      </c>
      <c r="B1810" s="4" t="s">
        <v>18</v>
      </c>
      <c r="C1810" s="4">
        <v>13</v>
      </c>
      <c r="D1810" s="4" t="s">
        <v>4</v>
      </c>
      <c r="E1810" s="4">
        <v>2016</v>
      </c>
      <c r="F1810" s="4" t="s">
        <v>0</v>
      </c>
      <c r="G1810" s="4">
        <v>31</v>
      </c>
      <c r="H1810" s="4" t="s">
        <v>1</v>
      </c>
      <c r="I1810" s="7">
        <v>1599.02</v>
      </c>
      <c r="J1810" s="8" t="s">
        <v>43</v>
      </c>
      <c r="K1810" s="5">
        <f t="array" ref="K1810">MIN(ABS(R$2:R$2623-I1810))</f>
        <v>1.4400000000023283E-2</v>
      </c>
      <c r="L1810" s="4">
        <f t="shared" si="140"/>
        <v>1599.0344</v>
      </c>
      <c r="M1810" s="4">
        <f t="shared" si="141"/>
        <v>50.723438000000002</v>
      </c>
      <c r="N1810" s="4">
        <f t="shared" si="142"/>
        <v>1598.9785999999999</v>
      </c>
      <c r="O1810" s="4">
        <f t="shared" si="143"/>
        <v>50.717914999999998</v>
      </c>
      <c r="P1810" s="12">
        <f t="shared" si="144"/>
        <v>50.722012709918431</v>
      </c>
      <c r="R1810" s="9">
        <v>1454.5862999999999</v>
      </c>
      <c r="S1810" s="10">
        <v>35.788521000000003</v>
      </c>
    </row>
    <row r="1811" spans="1:19">
      <c r="A1811" s="4">
        <v>115630</v>
      </c>
      <c r="B1811" s="4" t="s">
        <v>33</v>
      </c>
      <c r="C1811" s="4">
        <v>28</v>
      </c>
      <c r="D1811" s="4" t="s">
        <v>4</v>
      </c>
      <c r="E1811" s="4">
        <v>2016</v>
      </c>
      <c r="F1811" s="4" t="s">
        <v>0</v>
      </c>
      <c r="G1811" s="4">
        <v>49</v>
      </c>
      <c r="H1811" s="4" t="s">
        <v>1</v>
      </c>
      <c r="I1811" s="7">
        <v>1598.99</v>
      </c>
      <c r="J1811" s="8" t="s">
        <v>43</v>
      </c>
      <c r="K1811" s="5">
        <f t="array" ref="K1811">MIN(ABS(R$2:R$2623-I1811))</f>
        <v>1.1400000000094224E-2</v>
      </c>
      <c r="L1811" s="4">
        <f t="shared" si="140"/>
        <v>1598.9785999999999</v>
      </c>
      <c r="M1811" s="4">
        <f t="shared" si="141"/>
        <v>50.717914999999998</v>
      </c>
      <c r="N1811" s="4">
        <f t="shared" si="142"/>
        <v>1599.0344</v>
      </c>
      <c r="O1811" s="4">
        <f t="shared" si="143"/>
        <v>50.723438000000002</v>
      </c>
      <c r="P1811" s="12">
        <f t="shared" si="144"/>
        <v>50.719043355079741</v>
      </c>
      <c r="R1811" s="9">
        <v>1454.5677000000001</v>
      </c>
      <c r="S1811" s="10">
        <v>35.786605999999999</v>
      </c>
    </row>
    <row r="1812" spans="1:19">
      <c r="A1812" s="4">
        <v>103623</v>
      </c>
      <c r="B1812" s="4" t="s">
        <v>30</v>
      </c>
      <c r="C1812" s="4">
        <v>25</v>
      </c>
      <c r="D1812" s="4" t="s">
        <v>4</v>
      </c>
      <c r="E1812" s="4">
        <v>2015</v>
      </c>
      <c r="F1812" s="4" t="s">
        <v>0</v>
      </c>
      <c r="G1812" s="4">
        <v>80</v>
      </c>
      <c r="H1812" s="4" t="s">
        <v>1</v>
      </c>
      <c r="I1812" s="9">
        <v>1598.9785999999999</v>
      </c>
      <c r="J1812" s="10">
        <v>50.717914999999998</v>
      </c>
      <c r="K1812" s="5">
        <f t="array" ref="K1812">MIN(ABS(R$2:R$2623-I1812))</f>
        <v>0</v>
      </c>
      <c r="L1812" s="4">
        <f t="shared" si="140"/>
        <v>1598.9785999999999</v>
      </c>
      <c r="M1812" s="4">
        <f t="shared" si="141"/>
        <v>50.717914999999998</v>
      </c>
      <c r="N1812" s="4">
        <f t="shared" si="142"/>
        <v>1598.8994</v>
      </c>
      <c r="O1812" s="4">
        <f t="shared" si="143"/>
        <v>50.710071999999997</v>
      </c>
      <c r="P1812" s="12">
        <f t="shared" si="144"/>
        <v>50.717914999836239</v>
      </c>
      <c r="R1812" s="9">
        <v>1454.3923</v>
      </c>
      <c r="S1812" s="10">
        <v>35.768504999999998</v>
      </c>
    </row>
    <row r="1813" spans="1:19">
      <c r="A1813" s="4">
        <v>57544</v>
      </c>
      <c r="B1813" s="4" t="s">
        <v>18</v>
      </c>
      <c r="C1813" s="4">
        <v>13</v>
      </c>
      <c r="D1813" s="4" t="s">
        <v>4</v>
      </c>
      <c r="E1813" s="4">
        <v>2017</v>
      </c>
      <c r="F1813" s="4" t="s">
        <v>0</v>
      </c>
      <c r="G1813" s="4">
        <v>79</v>
      </c>
      <c r="H1813" s="4" t="s">
        <v>1</v>
      </c>
      <c r="I1813" s="7">
        <v>1598.96</v>
      </c>
      <c r="J1813" s="8" t="s">
        <v>43</v>
      </c>
      <c r="K1813" s="5">
        <f t="array" ref="K1813">MIN(ABS(R$2:R$2623-I1813))</f>
        <v>1.8599999999878492E-2</v>
      </c>
      <c r="L1813" s="4">
        <f t="shared" si="140"/>
        <v>1598.9785999999999</v>
      </c>
      <c r="M1813" s="4">
        <f t="shared" si="141"/>
        <v>50.717914999999998</v>
      </c>
      <c r="N1813" s="4">
        <f t="shared" si="142"/>
        <v>1598.8994</v>
      </c>
      <c r="O1813" s="4">
        <f t="shared" si="143"/>
        <v>50.710071999999997</v>
      </c>
      <c r="P1813" s="12">
        <f t="shared" si="144"/>
        <v>50.716073083169597</v>
      </c>
      <c r="R1813" s="9">
        <v>1454.1796999999999</v>
      </c>
      <c r="S1813" s="10">
        <v>35.746563000000002</v>
      </c>
    </row>
    <row r="1814" spans="1:19">
      <c r="A1814" s="4">
        <v>49033</v>
      </c>
      <c r="B1814" s="4" t="s">
        <v>16</v>
      </c>
      <c r="C1814" s="4">
        <v>11</v>
      </c>
      <c r="D1814" s="4" t="s">
        <v>4</v>
      </c>
      <c r="E1814" s="4">
        <v>2015</v>
      </c>
      <c r="F1814" s="4" t="s">
        <v>0</v>
      </c>
      <c r="G1814" s="4">
        <v>70</v>
      </c>
      <c r="H1814" s="4" t="s">
        <v>1</v>
      </c>
      <c r="I1814" s="9">
        <v>1598.8994</v>
      </c>
      <c r="J1814" s="10">
        <v>50.710071999999997</v>
      </c>
      <c r="K1814" s="5">
        <f t="array" ref="K1814">MIN(ABS(R$2:R$2623-I1814))</f>
        <v>0</v>
      </c>
      <c r="L1814" s="4">
        <f t="shared" si="140"/>
        <v>1598.8994</v>
      </c>
      <c r="M1814" s="4">
        <f t="shared" si="141"/>
        <v>50.710071999999997</v>
      </c>
      <c r="N1814" s="4">
        <f t="shared" si="142"/>
        <v>1598.8043</v>
      </c>
      <c r="O1814" s="4">
        <f t="shared" si="143"/>
        <v>50.700657</v>
      </c>
      <c r="P1814" s="12">
        <f t="shared" si="144"/>
        <v>50.710072000039908</v>
      </c>
      <c r="R1814" s="9">
        <v>1454.1375</v>
      </c>
      <c r="S1814" s="10">
        <v>35.742207000000001</v>
      </c>
    </row>
    <row r="1815" spans="1:19">
      <c r="A1815" s="4">
        <v>21508</v>
      </c>
      <c r="B1815" s="4" t="s">
        <v>10</v>
      </c>
      <c r="C1815" s="4">
        <v>5</v>
      </c>
      <c r="D1815" s="4" t="s">
        <v>4</v>
      </c>
      <c r="E1815" s="4">
        <v>2015</v>
      </c>
      <c r="F1815" s="4" t="s">
        <v>0</v>
      </c>
      <c r="G1815" s="4">
        <v>23</v>
      </c>
      <c r="H1815" s="4" t="s">
        <v>1</v>
      </c>
      <c r="I1815" s="9">
        <v>1598.8043</v>
      </c>
      <c r="J1815" s="10">
        <v>50.700657</v>
      </c>
      <c r="K1815" s="5">
        <f t="array" ref="K1815">MIN(ABS(R$2:R$2623-I1815))</f>
        <v>0</v>
      </c>
      <c r="L1815" s="4">
        <f t="shared" si="140"/>
        <v>1598.8043</v>
      </c>
      <c r="M1815" s="4">
        <f t="shared" si="141"/>
        <v>50.700657</v>
      </c>
      <c r="N1815" s="4">
        <f t="shared" si="142"/>
        <v>1598.3164999999999</v>
      </c>
      <c r="O1815" s="4">
        <f t="shared" si="143"/>
        <v>50.652340000000002</v>
      </c>
      <c r="P1815" s="12">
        <f t="shared" si="144"/>
        <v>50.70065699999622</v>
      </c>
      <c r="R1815" s="9">
        <v>1453.9931999999999</v>
      </c>
      <c r="S1815" s="10">
        <v>35.727322000000001</v>
      </c>
    </row>
    <row r="1816" spans="1:19">
      <c r="A1816" s="4">
        <v>11905</v>
      </c>
      <c r="B1816" s="4" t="s">
        <v>7</v>
      </c>
      <c r="C1816" s="4">
        <v>2</v>
      </c>
      <c r="D1816" s="4" t="s">
        <v>4</v>
      </c>
      <c r="E1816" s="4">
        <v>2017</v>
      </c>
      <c r="F1816" s="4" t="s">
        <v>0</v>
      </c>
      <c r="G1816" s="4">
        <v>68</v>
      </c>
      <c r="H1816" s="4" t="s">
        <v>1</v>
      </c>
      <c r="I1816" s="7">
        <v>1598.75</v>
      </c>
      <c r="J1816" s="8" t="s">
        <v>43</v>
      </c>
      <c r="K1816" s="5">
        <f t="array" ref="K1816">MIN(ABS(R$2:R$2623-I1816))</f>
        <v>5.4300000000012005E-2</v>
      </c>
      <c r="L1816" s="4">
        <f t="shared" si="140"/>
        <v>1598.8043</v>
      </c>
      <c r="M1816" s="4">
        <f t="shared" si="141"/>
        <v>50.700657</v>
      </c>
      <c r="N1816" s="4">
        <f t="shared" si="142"/>
        <v>1598.3164999999999</v>
      </c>
      <c r="O1816" s="4">
        <f t="shared" si="143"/>
        <v>50.652340000000002</v>
      </c>
      <c r="P1816" s="12">
        <f t="shared" si="144"/>
        <v>50.695278539356622</v>
      </c>
      <c r="R1816" s="9">
        <v>1453.9661000000001</v>
      </c>
      <c r="S1816" s="10">
        <v>35.724525</v>
      </c>
    </row>
    <row r="1817" spans="1:19">
      <c r="A1817" s="4">
        <v>115671</v>
      </c>
      <c r="B1817" s="4" t="s">
        <v>33</v>
      </c>
      <c r="C1817" s="4">
        <v>28</v>
      </c>
      <c r="D1817" s="4" t="s">
        <v>4</v>
      </c>
      <c r="E1817" s="4">
        <v>2016</v>
      </c>
      <c r="F1817" s="4" t="s">
        <v>0</v>
      </c>
      <c r="G1817" s="4">
        <v>90</v>
      </c>
      <c r="H1817" s="4" t="s">
        <v>4</v>
      </c>
      <c r="I1817" s="7">
        <v>1598.62</v>
      </c>
      <c r="J1817" s="8" t="s">
        <v>43</v>
      </c>
      <c r="K1817" s="5">
        <f t="array" ref="K1817">MIN(ABS(R$2:R$2623-I1817))</f>
        <v>0.18430000000012114</v>
      </c>
      <c r="L1817" s="4">
        <f t="shared" si="140"/>
        <v>1598.8043</v>
      </c>
      <c r="M1817" s="4">
        <f t="shared" si="141"/>
        <v>50.700657</v>
      </c>
      <c r="N1817" s="4">
        <f t="shared" si="142"/>
        <v>1598.3164999999999</v>
      </c>
      <c r="O1817" s="4">
        <f t="shared" si="143"/>
        <v>50.652340000000002</v>
      </c>
      <c r="P1817" s="12">
        <f t="shared" si="144"/>
        <v>50.682401930090506</v>
      </c>
      <c r="R1817" s="9">
        <v>1453.8867</v>
      </c>
      <c r="S1817" s="10">
        <v>35.716338999999998</v>
      </c>
    </row>
    <row r="1818" spans="1:19">
      <c r="A1818" s="4">
        <v>11877</v>
      </c>
      <c r="B1818" s="4" t="s">
        <v>7</v>
      </c>
      <c r="C1818" s="4">
        <v>2</v>
      </c>
      <c r="D1818" s="4" t="s">
        <v>4</v>
      </c>
      <c r="E1818" s="4">
        <v>2017</v>
      </c>
      <c r="F1818" s="4" t="s">
        <v>0</v>
      </c>
      <c r="G1818" s="4">
        <v>40</v>
      </c>
      <c r="H1818" s="4" t="s">
        <v>1</v>
      </c>
      <c r="I1818" s="7">
        <v>1598.59</v>
      </c>
      <c r="J1818" s="8" t="s">
        <v>43</v>
      </c>
      <c r="K1818" s="5">
        <f t="array" ref="K1818">MIN(ABS(R$2:R$2623-I1818))</f>
        <v>0.21430000000009386</v>
      </c>
      <c r="L1818" s="4">
        <f t="shared" si="140"/>
        <v>1598.8043</v>
      </c>
      <c r="M1818" s="4">
        <f t="shared" si="141"/>
        <v>50.700657</v>
      </c>
      <c r="N1818" s="4">
        <f t="shared" si="142"/>
        <v>1598.3164999999999</v>
      </c>
      <c r="O1818" s="4">
        <f t="shared" si="143"/>
        <v>50.652340000000002</v>
      </c>
      <c r="P1818" s="12">
        <f t="shared" si="144"/>
        <v>50.679430404875284</v>
      </c>
      <c r="R1818" s="9">
        <v>1453.6556</v>
      </c>
      <c r="S1818" s="10">
        <v>35.692504999999997</v>
      </c>
    </row>
    <row r="1819" spans="1:19">
      <c r="A1819" s="4">
        <v>5674</v>
      </c>
      <c r="B1819" s="4" t="s">
        <v>6</v>
      </c>
      <c r="C1819" s="4">
        <v>1</v>
      </c>
      <c r="D1819" s="4" t="s">
        <v>4</v>
      </c>
      <c r="E1819" s="4">
        <v>2017</v>
      </c>
      <c r="F1819" s="4" t="s">
        <v>0</v>
      </c>
      <c r="G1819" s="4">
        <v>10</v>
      </c>
      <c r="H1819" s="4" t="s">
        <v>1</v>
      </c>
      <c r="I1819" s="7">
        <v>1598.53</v>
      </c>
      <c r="J1819" s="8" t="s">
        <v>43</v>
      </c>
      <c r="K1819" s="5">
        <f t="array" ref="K1819">MIN(ABS(R$2:R$2623-I1819))</f>
        <v>0.2135000000000673</v>
      </c>
      <c r="L1819" s="4">
        <f t="shared" si="140"/>
        <v>1598.3164999999999</v>
      </c>
      <c r="M1819" s="4">
        <f t="shared" si="141"/>
        <v>50.652340000000002</v>
      </c>
      <c r="N1819" s="4">
        <f t="shared" si="142"/>
        <v>1598.8043</v>
      </c>
      <c r="O1819" s="4">
        <f t="shared" si="143"/>
        <v>50.700657</v>
      </c>
      <c r="P1819" s="12">
        <f t="shared" si="144"/>
        <v>50.673487354444774</v>
      </c>
      <c r="R1819" s="9">
        <v>1453.5896</v>
      </c>
      <c r="S1819" s="10">
        <v>35.685692000000003</v>
      </c>
    </row>
    <row r="1820" spans="1:19">
      <c r="A1820" s="4">
        <v>119441</v>
      </c>
      <c r="B1820" s="4" t="s">
        <v>34</v>
      </c>
      <c r="C1820" s="4">
        <v>29</v>
      </c>
      <c r="D1820" s="4" t="s">
        <v>4</v>
      </c>
      <c r="E1820" s="4">
        <v>2017</v>
      </c>
      <c r="F1820" s="4" t="s">
        <v>0</v>
      </c>
      <c r="G1820" s="4">
        <v>29</v>
      </c>
      <c r="H1820" s="4" t="s">
        <v>1</v>
      </c>
      <c r="I1820" s="7">
        <v>1598.53</v>
      </c>
      <c r="J1820" s="8" t="s">
        <v>43</v>
      </c>
      <c r="K1820" s="5">
        <f t="array" ref="K1820">MIN(ABS(R$2:R$2623-I1820))</f>
        <v>0.2135000000000673</v>
      </c>
      <c r="L1820" s="4">
        <f t="shared" si="140"/>
        <v>1598.3164999999999</v>
      </c>
      <c r="M1820" s="4">
        <f t="shared" si="141"/>
        <v>50.652340000000002</v>
      </c>
      <c r="N1820" s="4">
        <f t="shared" si="142"/>
        <v>1598.8043</v>
      </c>
      <c r="O1820" s="4">
        <f t="shared" si="143"/>
        <v>50.700657</v>
      </c>
      <c r="P1820" s="12">
        <f t="shared" si="144"/>
        <v>50.673487354444774</v>
      </c>
      <c r="R1820" s="9">
        <v>1453.5422000000001</v>
      </c>
      <c r="S1820" s="10">
        <v>35.680809000000004</v>
      </c>
    </row>
    <row r="1821" spans="1:19">
      <c r="A1821" s="4">
        <v>5641</v>
      </c>
      <c r="B1821" s="4" t="s">
        <v>6</v>
      </c>
      <c r="C1821" s="4">
        <v>1</v>
      </c>
      <c r="D1821" s="4" t="s">
        <v>4</v>
      </c>
      <c r="E1821" s="4">
        <v>2016</v>
      </c>
      <c r="F1821" s="4" t="s">
        <v>0</v>
      </c>
      <c r="G1821" s="4">
        <v>69</v>
      </c>
      <c r="H1821" s="4" t="s">
        <v>1</v>
      </c>
      <c r="I1821" s="7">
        <v>1598.36</v>
      </c>
      <c r="J1821" s="8" t="s">
        <v>43</v>
      </c>
      <c r="K1821" s="5">
        <f t="array" ref="K1821">MIN(ABS(R$2:R$2623-I1821))</f>
        <v>4.3499999999994543E-2</v>
      </c>
      <c r="L1821" s="4">
        <f t="shared" si="140"/>
        <v>1598.3164999999999</v>
      </c>
      <c r="M1821" s="4">
        <f t="shared" si="141"/>
        <v>50.652340000000002</v>
      </c>
      <c r="N1821" s="4">
        <f t="shared" si="142"/>
        <v>1598.8043</v>
      </c>
      <c r="O1821" s="4">
        <f t="shared" si="143"/>
        <v>50.700657</v>
      </c>
      <c r="P1821" s="12">
        <f t="shared" si="144"/>
        <v>50.656648711558333</v>
      </c>
      <c r="R1821" s="9">
        <v>1453.2937999999999</v>
      </c>
      <c r="S1821" s="10">
        <v>35.655192999999997</v>
      </c>
    </row>
    <row r="1822" spans="1:19">
      <c r="A1822" s="4">
        <v>25515</v>
      </c>
      <c r="B1822" s="4" t="s">
        <v>11</v>
      </c>
      <c r="C1822" s="4">
        <v>6</v>
      </c>
      <c r="D1822" s="4" t="s">
        <v>4</v>
      </c>
      <c r="E1822" s="4">
        <v>2015</v>
      </c>
      <c r="F1822" s="4" t="s">
        <v>0</v>
      </c>
      <c r="G1822" s="4">
        <v>58</v>
      </c>
      <c r="H1822" s="4" t="s">
        <v>1</v>
      </c>
      <c r="I1822" s="9">
        <v>1598.3164999999999</v>
      </c>
      <c r="J1822" s="10">
        <v>50.652340000000002</v>
      </c>
      <c r="K1822" s="5">
        <f t="array" ref="K1822">MIN(ABS(R$2:R$2623-I1822))</f>
        <v>0</v>
      </c>
      <c r="L1822" s="4">
        <f t="shared" si="140"/>
        <v>1598.3164999999999</v>
      </c>
      <c r="M1822" s="4">
        <f t="shared" si="141"/>
        <v>50.652340000000002</v>
      </c>
      <c r="N1822" s="4">
        <f t="shared" si="142"/>
        <v>1598.1295</v>
      </c>
      <c r="O1822" s="4">
        <f t="shared" si="143"/>
        <v>50.633808000000002</v>
      </c>
      <c r="P1822" s="12">
        <f t="shared" si="144"/>
        <v>50.652339999974359</v>
      </c>
      <c r="R1822" s="9">
        <v>1453.2655</v>
      </c>
      <c r="S1822" s="10">
        <v>35.652270999999999</v>
      </c>
    </row>
    <row r="1823" spans="1:19">
      <c r="A1823" s="4">
        <v>115695</v>
      </c>
      <c r="B1823" s="4" t="s">
        <v>33</v>
      </c>
      <c r="C1823" s="4">
        <v>28</v>
      </c>
      <c r="D1823" s="4" t="s">
        <v>4</v>
      </c>
      <c r="E1823" s="4">
        <v>2017</v>
      </c>
      <c r="F1823" s="4" t="s">
        <v>0</v>
      </c>
      <c r="G1823" s="4">
        <v>12</v>
      </c>
      <c r="H1823" s="4" t="s">
        <v>1</v>
      </c>
      <c r="I1823" s="7">
        <v>1598.29</v>
      </c>
      <c r="J1823" s="8" t="s">
        <v>43</v>
      </c>
      <c r="K1823" s="5">
        <f t="array" ref="K1823">MIN(ABS(R$2:R$2623-I1823))</f>
        <v>2.6499999999941792E-2</v>
      </c>
      <c r="L1823" s="4">
        <f t="shared" si="140"/>
        <v>1598.3164999999999</v>
      </c>
      <c r="M1823" s="4">
        <f t="shared" si="141"/>
        <v>50.652340000000002</v>
      </c>
      <c r="N1823" s="4">
        <f t="shared" si="142"/>
        <v>1598.1295</v>
      </c>
      <c r="O1823" s="4">
        <f t="shared" si="143"/>
        <v>50.633808000000002</v>
      </c>
      <c r="P1823" s="12">
        <f t="shared" si="144"/>
        <v>50.649713807460984</v>
      </c>
      <c r="R1823" s="9">
        <v>1453.1731</v>
      </c>
      <c r="S1823" s="10">
        <v>35.642741999999998</v>
      </c>
    </row>
    <row r="1824" spans="1:19">
      <c r="A1824" s="4">
        <v>57395</v>
      </c>
      <c r="B1824" s="4" t="s">
        <v>18</v>
      </c>
      <c r="C1824" s="4">
        <v>13</v>
      </c>
      <c r="D1824" s="4" t="s">
        <v>4</v>
      </c>
      <c r="E1824" s="4">
        <v>2016</v>
      </c>
      <c r="F1824" s="4" t="s">
        <v>0</v>
      </c>
      <c r="G1824" s="4">
        <v>18</v>
      </c>
      <c r="H1824" s="4" t="s">
        <v>1</v>
      </c>
      <c r="I1824" s="7">
        <v>1598.2</v>
      </c>
      <c r="J1824" s="8" t="s">
        <v>43</v>
      </c>
      <c r="K1824" s="5">
        <f t="array" ref="K1824">MIN(ABS(R$2:R$2623-I1824))</f>
        <v>7.0500000000038199E-2</v>
      </c>
      <c r="L1824" s="4">
        <f t="shared" si="140"/>
        <v>1598.1295</v>
      </c>
      <c r="M1824" s="4">
        <f t="shared" si="141"/>
        <v>50.633808000000002</v>
      </c>
      <c r="N1824" s="4">
        <f t="shared" si="142"/>
        <v>1598.3164999999999</v>
      </c>
      <c r="O1824" s="4">
        <f t="shared" si="143"/>
        <v>50.652340000000002</v>
      </c>
      <c r="P1824" s="12">
        <f t="shared" si="144"/>
        <v>50.640794663075972</v>
      </c>
      <c r="R1824" s="9">
        <v>1453.0891999999999</v>
      </c>
      <c r="S1824" s="10">
        <v>35.634098000000002</v>
      </c>
    </row>
    <row r="1825" spans="1:19">
      <c r="A1825" s="4">
        <v>115550</v>
      </c>
      <c r="B1825" s="4" t="s">
        <v>33</v>
      </c>
      <c r="C1825" s="4">
        <v>28</v>
      </c>
      <c r="D1825" s="4" t="s">
        <v>4</v>
      </c>
      <c r="E1825" s="4">
        <v>2015</v>
      </c>
      <c r="F1825" s="4" t="s">
        <v>0</v>
      </c>
      <c r="G1825" s="4">
        <v>55</v>
      </c>
      <c r="H1825" s="4" t="s">
        <v>1</v>
      </c>
      <c r="I1825" s="9">
        <v>1598.1295</v>
      </c>
      <c r="J1825" s="10">
        <v>50.633808000000002</v>
      </c>
      <c r="K1825" s="5">
        <f t="array" ref="K1825">MIN(ABS(R$2:R$2623-I1825))</f>
        <v>0</v>
      </c>
      <c r="L1825" s="4">
        <f t="shared" si="140"/>
        <v>1598.1295</v>
      </c>
      <c r="M1825" s="4">
        <f t="shared" si="141"/>
        <v>50.633808000000002</v>
      </c>
      <c r="N1825" s="4">
        <f t="shared" si="142"/>
        <v>1598.116</v>
      </c>
      <c r="O1825" s="4">
        <f t="shared" si="143"/>
        <v>50.632465000000003</v>
      </c>
      <c r="P1825" s="12">
        <f t="shared" si="144"/>
        <v>50.633807999550051</v>
      </c>
      <c r="R1825" s="9">
        <v>1452.9168999999999</v>
      </c>
      <c r="S1825" s="10">
        <v>35.616329</v>
      </c>
    </row>
    <row r="1826" spans="1:19">
      <c r="A1826" s="4">
        <v>25518</v>
      </c>
      <c r="B1826" s="4" t="s">
        <v>11</v>
      </c>
      <c r="C1826" s="4">
        <v>6</v>
      </c>
      <c r="D1826" s="4" t="s">
        <v>4</v>
      </c>
      <c r="E1826" s="4">
        <v>2015</v>
      </c>
      <c r="F1826" s="4" t="s">
        <v>0</v>
      </c>
      <c r="G1826" s="4">
        <v>61</v>
      </c>
      <c r="H1826" s="4" t="s">
        <v>1</v>
      </c>
      <c r="I1826" s="9">
        <v>1598.116</v>
      </c>
      <c r="J1826" s="10">
        <v>50.632465000000003</v>
      </c>
      <c r="K1826" s="5">
        <f t="array" ref="K1826">MIN(ABS(R$2:R$2623-I1826))</f>
        <v>0</v>
      </c>
      <c r="L1826" s="4">
        <f t="shared" si="140"/>
        <v>1598.116</v>
      </c>
      <c r="M1826" s="4">
        <f t="shared" si="141"/>
        <v>50.632465000000003</v>
      </c>
      <c r="N1826" s="4">
        <f t="shared" si="142"/>
        <v>1597.9149</v>
      </c>
      <c r="O1826" s="4">
        <f t="shared" si="143"/>
        <v>50.612537000000003</v>
      </c>
      <c r="P1826" s="12">
        <f t="shared" si="144"/>
        <v>50.632464999980051</v>
      </c>
      <c r="R1826" s="9">
        <v>1452.912</v>
      </c>
      <c r="S1826" s="10">
        <v>35.615825999999998</v>
      </c>
    </row>
    <row r="1827" spans="1:19">
      <c r="A1827" s="4">
        <v>57509</v>
      </c>
      <c r="B1827" s="4" t="s">
        <v>18</v>
      </c>
      <c r="C1827" s="4">
        <v>13</v>
      </c>
      <c r="D1827" s="4" t="s">
        <v>4</v>
      </c>
      <c r="E1827" s="4">
        <v>2017</v>
      </c>
      <c r="F1827" s="4" t="s">
        <v>0</v>
      </c>
      <c r="G1827" s="4">
        <v>44</v>
      </c>
      <c r="H1827" s="4" t="s">
        <v>1</v>
      </c>
      <c r="I1827" s="7">
        <v>1598.09</v>
      </c>
      <c r="J1827" s="8" t="s">
        <v>43</v>
      </c>
      <c r="K1827" s="5">
        <f t="array" ref="K1827">MIN(ABS(R$2:R$2623-I1827))</f>
        <v>2.6000000000067303E-2</v>
      </c>
      <c r="L1827" s="4">
        <f t="shared" si="140"/>
        <v>1598.116</v>
      </c>
      <c r="M1827" s="4">
        <f t="shared" si="141"/>
        <v>50.632465000000003</v>
      </c>
      <c r="N1827" s="4">
        <f t="shared" si="142"/>
        <v>1597.9149</v>
      </c>
      <c r="O1827" s="4">
        <f t="shared" si="143"/>
        <v>50.612537000000003</v>
      </c>
      <c r="P1827" s="12">
        <f t="shared" si="144"/>
        <v>50.62988853056185</v>
      </c>
      <c r="R1827" s="9">
        <v>1452.8825999999999</v>
      </c>
      <c r="S1827" s="10">
        <v>35.612793000000003</v>
      </c>
    </row>
    <row r="1828" spans="1:19">
      <c r="A1828" s="4">
        <v>115519</v>
      </c>
      <c r="B1828" s="4" t="s">
        <v>33</v>
      </c>
      <c r="C1828" s="4">
        <v>28</v>
      </c>
      <c r="D1828" s="4" t="s">
        <v>4</v>
      </c>
      <c r="E1828" s="4">
        <v>2015</v>
      </c>
      <c r="F1828" s="4" t="s">
        <v>0</v>
      </c>
      <c r="G1828" s="4">
        <v>24</v>
      </c>
      <c r="H1828" s="4" t="s">
        <v>1</v>
      </c>
      <c r="I1828" s="9">
        <v>1597.9149</v>
      </c>
      <c r="J1828" s="10">
        <v>50.612537000000003</v>
      </c>
      <c r="K1828" s="5">
        <f t="array" ref="K1828">MIN(ABS(R$2:R$2623-I1828))</f>
        <v>0</v>
      </c>
      <c r="L1828" s="4">
        <f t="shared" si="140"/>
        <v>1597.9149</v>
      </c>
      <c r="M1828" s="4">
        <f t="shared" si="141"/>
        <v>50.612537000000003</v>
      </c>
      <c r="N1828" s="4">
        <f t="shared" si="142"/>
        <v>1597.6533999999999</v>
      </c>
      <c r="O1828" s="4">
        <f t="shared" si="143"/>
        <v>50.586613</v>
      </c>
      <c r="P1828" s="12">
        <f t="shared" si="144"/>
        <v>50.612536999985053</v>
      </c>
      <c r="R1828" s="9">
        <v>1452.8797999999999</v>
      </c>
      <c r="S1828" s="10">
        <v>35.612502999999997</v>
      </c>
    </row>
    <row r="1829" spans="1:19">
      <c r="A1829" s="4">
        <v>87291</v>
      </c>
      <c r="B1829" s="4" t="s">
        <v>26</v>
      </c>
      <c r="C1829" s="4">
        <v>21</v>
      </c>
      <c r="D1829" s="4" t="s">
        <v>4</v>
      </c>
      <c r="E1829" s="4">
        <v>2017</v>
      </c>
      <c r="F1829" s="4" t="s">
        <v>0</v>
      </c>
      <c r="G1829" s="4">
        <v>41</v>
      </c>
      <c r="H1829" s="4" t="s">
        <v>1</v>
      </c>
      <c r="I1829" s="7">
        <v>1597.88</v>
      </c>
      <c r="J1829" s="8" t="s">
        <v>43</v>
      </c>
      <c r="K1829" s="5">
        <f t="array" ref="K1829">MIN(ABS(R$2:R$2623-I1829))</f>
        <v>3.4899999999879583E-2</v>
      </c>
      <c r="L1829" s="4">
        <f t="shared" si="140"/>
        <v>1597.9149</v>
      </c>
      <c r="M1829" s="4">
        <f t="shared" si="141"/>
        <v>50.612537000000003</v>
      </c>
      <c r="N1829" s="4">
        <f t="shared" si="142"/>
        <v>1597.6533999999999</v>
      </c>
      <c r="O1829" s="4">
        <f t="shared" si="143"/>
        <v>50.586613</v>
      </c>
      <c r="P1829" s="12">
        <f t="shared" si="144"/>
        <v>50.60907716212656</v>
      </c>
      <c r="R1829" s="9">
        <v>1452.8557000000001</v>
      </c>
      <c r="S1829" s="10">
        <v>35.610022999999998</v>
      </c>
    </row>
    <row r="1830" spans="1:19">
      <c r="A1830" s="4">
        <v>115634</v>
      </c>
      <c r="B1830" s="4" t="s">
        <v>33</v>
      </c>
      <c r="C1830" s="4">
        <v>28</v>
      </c>
      <c r="D1830" s="4" t="s">
        <v>4</v>
      </c>
      <c r="E1830" s="4">
        <v>2016</v>
      </c>
      <c r="F1830" s="4" t="s">
        <v>0</v>
      </c>
      <c r="G1830" s="4">
        <v>53</v>
      </c>
      <c r="H1830" s="4" t="s">
        <v>1</v>
      </c>
      <c r="I1830" s="7">
        <v>1597.8</v>
      </c>
      <c r="J1830" s="8" t="s">
        <v>43</v>
      </c>
      <c r="K1830" s="5">
        <f t="array" ref="K1830">MIN(ABS(R$2:R$2623-I1830))</f>
        <v>0.1149000000000342</v>
      </c>
      <c r="L1830" s="4">
        <f t="shared" si="140"/>
        <v>1597.9149</v>
      </c>
      <c r="M1830" s="4">
        <f t="shared" si="141"/>
        <v>50.612537000000003</v>
      </c>
      <c r="N1830" s="4">
        <f t="shared" si="142"/>
        <v>1597.6533999999999</v>
      </c>
      <c r="O1830" s="4">
        <f t="shared" si="143"/>
        <v>50.586613</v>
      </c>
      <c r="P1830" s="12">
        <f t="shared" si="144"/>
        <v>50.601146301705882</v>
      </c>
      <c r="R1830" s="9">
        <v>1452.7926</v>
      </c>
      <c r="S1830" s="10">
        <v>35.603518999999999</v>
      </c>
    </row>
    <row r="1831" spans="1:19">
      <c r="A1831" s="4">
        <v>57507</v>
      </c>
      <c r="B1831" s="4" t="s">
        <v>18</v>
      </c>
      <c r="C1831" s="4">
        <v>13</v>
      </c>
      <c r="D1831" s="4" t="s">
        <v>4</v>
      </c>
      <c r="E1831" s="4">
        <v>2017</v>
      </c>
      <c r="F1831" s="4" t="s">
        <v>0</v>
      </c>
      <c r="G1831" s="4">
        <v>42</v>
      </c>
      <c r="H1831" s="4" t="s">
        <v>1</v>
      </c>
      <c r="I1831" s="7">
        <v>1597.79</v>
      </c>
      <c r="J1831" s="8" t="s">
        <v>43</v>
      </c>
      <c r="K1831" s="5">
        <f t="array" ref="K1831">MIN(ABS(R$2:R$2623-I1831))</f>
        <v>0.1249000000000251</v>
      </c>
      <c r="L1831" s="4">
        <f t="shared" si="140"/>
        <v>1597.9149</v>
      </c>
      <c r="M1831" s="4">
        <f t="shared" si="141"/>
        <v>50.612537000000003</v>
      </c>
      <c r="N1831" s="4">
        <f t="shared" si="142"/>
        <v>1597.6533999999999</v>
      </c>
      <c r="O1831" s="4">
        <f t="shared" si="143"/>
        <v>50.586613</v>
      </c>
      <c r="P1831" s="12">
        <f t="shared" si="144"/>
        <v>50.60015494415331</v>
      </c>
      <c r="R1831" s="9">
        <v>1452.7832000000001</v>
      </c>
      <c r="S1831" s="10">
        <v>35.602550999999998</v>
      </c>
    </row>
    <row r="1832" spans="1:19">
      <c r="A1832" s="4">
        <v>124227</v>
      </c>
      <c r="B1832" s="4" t="s">
        <v>35</v>
      </c>
      <c r="C1832" s="4">
        <v>30</v>
      </c>
      <c r="D1832" s="4" t="s">
        <v>4</v>
      </c>
      <c r="E1832" s="4">
        <v>2017</v>
      </c>
      <c r="F1832" s="4" t="s">
        <v>0</v>
      </c>
      <c r="G1832" s="4">
        <v>58</v>
      </c>
      <c r="H1832" s="4" t="s">
        <v>1</v>
      </c>
      <c r="I1832" s="7">
        <v>1597.68</v>
      </c>
      <c r="J1832" s="8" t="s">
        <v>43</v>
      </c>
      <c r="K1832" s="5">
        <f t="array" ref="K1832">MIN(ABS(R$2:R$2623-I1832))</f>
        <v>2.6600000000144064E-2</v>
      </c>
      <c r="L1832" s="4">
        <f t="shared" si="140"/>
        <v>1597.6533999999999</v>
      </c>
      <c r="M1832" s="4">
        <f t="shared" si="141"/>
        <v>50.586613</v>
      </c>
      <c r="N1832" s="4">
        <f t="shared" si="142"/>
        <v>1597.9149</v>
      </c>
      <c r="O1832" s="4">
        <f t="shared" si="143"/>
        <v>50.612537000000003</v>
      </c>
      <c r="P1832" s="12">
        <f t="shared" si="144"/>
        <v>50.589250011074931</v>
      </c>
      <c r="R1832" s="9">
        <v>1452.681</v>
      </c>
      <c r="S1832" s="10">
        <v>35.592018000000003</v>
      </c>
    </row>
    <row r="1833" spans="1:19">
      <c r="A1833" s="4">
        <v>65309</v>
      </c>
      <c r="B1833" s="4" t="s">
        <v>20</v>
      </c>
      <c r="C1833" s="4">
        <v>15</v>
      </c>
      <c r="D1833" s="4" t="s">
        <v>4</v>
      </c>
      <c r="E1833" s="4">
        <v>2015</v>
      </c>
      <c r="F1833" s="4" t="s">
        <v>0</v>
      </c>
      <c r="G1833" s="4">
        <v>3</v>
      </c>
      <c r="H1833" s="4" t="s">
        <v>1</v>
      </c>
      <c r="I1833" s="9">
        <v>1597.6533999999999</v>
      </c>
      <c r="J1833" s="10">
        <v>50.586613</v>
      </c>
      <c r="K1833" s="5">
        <f t="array" ref="K1833">MIN(ABS(R$2:R$2623-I1833))</f>
        <v>0</v>
      </c>
      <c r="L1833" s="4">
        <f t="shared" si="140"/>
        <v>1597.6533999999999</v>
      </c>
      <c r="M1833" s="4">
        <f t="shared" si="141"/>
        <v>50.586613</v>
      </c>
      <c r="N1833" s="4">
        <f t="shared" si="142"/>
        <v>1597.4484</v>
      </c>
      <c r="O1833" s="4">
        <f t="shared" si="143"/>
        <v>50.566276999999999</v>
      </c>
      <c r="P1833" s="12">
        <f t="shared" si="144"/>
        <v>50.586613000024933</v>
      </c>
      <c r="R1833" s="9">
        <v>1452.5155</v>
      </c>
      <c r="S1833" s="10">
        <v>35.574959</v>
      </c>
    </row>
    <row r="1834" spans="1:19">
      <c r="A1834" s="4">
        <v>124248</v>
      </c>
      <c r="B1834" s="4" t="s">
        <v>35</v>
      </c>
      <c r="C1834" s="4">
        <v>30</v>
      </c>
      <c r="D1834" s="4" t="s">
        <v>4</v>
      </c>
      <c r="E1834" s="4">
        <v>2017</v>
      </c>
      <c r="F1834" s="4" t="s">
        <v>0</v>
      </c>
      <c r="G1834" s="4">
        <v>79</v>
      </c>
      <c r="H1834" s="4" t="s">
        <v>1</v>
      </c>
      <c r="I1834" s="7">
        <v>1597.65</v>
      </c>
      <c r="J1834" s="8" t="s">
        <v>43</v>
      </c>
      <c r="K1834" s="5">
        <f t="array" ref="K1834">MIN(ABS(R$2:R$2623-I1834))</f>
        <v>3.3999999998286512E-3</v>
      </c>
      <c r="L1834" s="4">
        <f t="shared" si="140"/>
        <v>1597.6533999999999</v>
      </c>
      <c r="M1834" s="4">
        <f t="shared" si="141"/>
        <v>50.586613</v>
      </c>
      <c r="N1834" s="4">
        <f t="shared" si="142"/>
        <v>1597.4484</v>
      </c>
      <c r="O1834" s="4">
        <f t="shared" si="143"/>
        <v>50.566276999999999</v>
      </c>
      <c r="P1834" s="12">
        <f t="shared" si="144"/>
        <v>50.586275720024929</v>
      </c>
      <c r="R1834" s="9">
        <v>1452.3662999999999</v>
      </c>
      <c r="S1834" s="10">
        <v>35.559586000000003</v>
      </c>
    </row>
    <row r="1835" spans="1:19">
      <c r="A1835" s="4">
        <v>49242</v>
      </c>
      <c r="B1835" s="4" t="s">
        <v>16</v>
      </c>
      <c r="C1835" s="4">
        <v>11</v>
      </c>
      <c r="D1835" s="4" t="s">
        <v>4</v>
      </c>
      <c r="E1835" s="4">
        <v>2017</v>
      </c>
      <c r="F1835" s="4" t="s">
        <v>0</v>
      </c>
      <c r="G1835" s="4">
        <v>93</v>
      </c>
      <c r="H1835" s="4" t="s">
        <v>4</v>
      </c>
      <c r="I1835" s="7">
        <v>1597.62</v>
      </c>
      <c r="J1835" s="8" t="s">
        <v>43</v>
      </c>
      <c r="K1835" s="5">
        <f t="array" ref="K1835">MIN(ABS(R$2:R$2623-I1835))</f>
        <v>3.340000000002874E-2</v>
      </c>
      <c r="L1835" s="4">
        <f t="shared" si="140"/>
        <v>1597.6533999999999</v>
      </c>
      <c r="M1835" s="4">
        <f t="shared" si="141"/>
        <v>50.586613</v>
      </c>
      <c r="N1835" s="4">
        <f t="shared" si="142"/>
        <v>1597.4484</v>
      </c>
      <c r="O1835" s="4">
        <f t="shared" si="143"/>
        <v>50.566276999999999</v>
      </c>
      <c r="P1835" s="12">
        <f t="shared" si="144"/>
        <v>50.583299720024918</v>
      </c>
      <c r="R1835" s="9">
        <v>1452.3058000000001</v>
      </c>
      <c r="S1835" s="10">
        <v>35.553345</v>
      </c>
    </row>
    <row r="1836" spans="1:19">
      <c r="A1836" s="4">
        <v>25728</v>
      </c>
      <c r="B1836" s="4" t="s">
        <v>11</v>
      </c>
      <c r="C1836" s="4">
        <v>6</v>
      </c>
      <c r="D1836" s="4" t="s">
        <v>4</v>
      </c>
      <c r="E1836" s="4">
        <v>2017</v>
      </c>
      <c r="F1836" s="4" t="s">
        <v>0</v>
      </c>
      <c r="G1836" s="4">
        <v>66</v>
      </c>
      <c r="H1836" s="4" t="s">
        <v>1</v>
      </c>
      <c r="I1836" s="7">
        <v>1597.56</v>
      </c>
      <c r="J1836" s="8" t="s">
        <v>43</v>
      </c>
      <c r="K1836" s="5">
        <f t="array" ref="K1836">MIN(ABS(R$2:R$2623-I1836))</f>
        <v>9.339999999997417E-2</v>
      </c>
      <c r="L1836" s="4">
        <f t="shared" si="140"/>
        <v>1597.6533999999999</v>
      </c>
      <c r="M1836" s="4">
        <f t="shared" si="141"/>
        <v>50.586613</v>
      </c>
      <c r="N1836" s="4">
        <f t="shared" si="142"/>
        <v>1597.4484</v>
      </c>
      <c r="O1836" s="4">
        <f t="shared" si="143"/>
        <v>50.566276999999999</v>
      </c>
      <c r="P1836" s="12">
        <f t="shared" si="144"/>
        <v>50.577347720024903</v>
      </c>
      <c r="R1836" s="9">
        <v>1452.2737999999999</v>
      </c>
      <c r="S1836" s="10">
        <v>35.550049000000001</v>
      </c>
    </row>
    <row r="1837" spans="1:19">
      <c r="A1837" s="4">
        <v>65540</v>
      </c>
      <c r="B1837" s="4" t="s">
        <v>20</v>
      </c>
      <c r="C1837" s="4">
        <v>15</v>
      </c>
      <c r="D1837" s="4" t="s">
        <v>4</v>
      </c>
      <c r="E1837" s="4">
        <v>2017</v>
      </c>
      <c r="F1837" s="4" t="s">
        <v>0</v>
      </c>
      <c r="G1837" s="4">
        <v>55</v>
      </c>
      <c r="H1837" s="4" t="s">
        <v>1</v>
      </c>
      <c r="I1837" s="7">
        <v>1597.55</v>
      </c>
      <c r="J1837" s="8" t="s">
        <v>43</v>
      </c>
      <c r="K1837" s="5">
        <f t="array" ref="K1837">MIN(ABS(R$2:R$2623-I1837))</f>
        <v>0.10159999999996217</v>
      </c>
      <c r="L1837" s="4">
        <f t="shared" si="140"/>
        <v>1597.4484</v>
      </c>
      <c r="M1837" s="4">
        <f t="shared" si="141"/>
        <v>50.566276999999999</v>
      </c>
      <c r="N1837" s="4">
        <f t="shared" si="142"/>
        <v>1597.6533999999999</v>
      </c>
      <c r="O1837" s="4">
        <f t="shared" si="143"/>
        <v>50.586613</v>
      </c>
      <c r="P1837" s="12">
        <f t="shared" si="144"/>
        <v>50.576355720024935</v>
      </c>
      <c r="R1837" s="9">
        <v>1452.1023</v>
      </c>
      <c r="S1837" s="10">
        <v>35.532378999999999</v>
      </c>
    </row>
    <row r="1838" spans="1:19">
      <c r="A1838" s="4">
        <v>49017</v>
      </c>
      <c r="B1838" s="4" t="s">
        <v>16</v>
      </c>
      <c r="C1838" s="4">
        <v>11</v>
      </c>
      <c r="D1838" s="4" t="s">
        <v>4</v>
      </c>
      <c r="E1838" s="4">
        <v>2015</v>
      </c>
      <c r="F1838" s="4" t="s">
        <v>0</v>
      </c>
      <c r="G1838" s="4">
        <v>54</v>
      </c>
      <c r="H1838" s="4" t="s">
        <v>1</v>
      </c>
      <c r="I1838" s="9">
        <v>1597.4484</v>
      </c>
      <c r="J1838" s="10">
        <v>50.566276999999999</v>
      </c>
      <c r="K1838" s="5">
        <f t="array" ref="K1838">MIN(ABS(R$2:R$2623-I1838))</f>
        <v>0</v>
      </c>
      <c r="L1838" s="4">
        <f t="shared" si="140"/>
        <v>1597.4484</v>
      </c>
      <c r="M1838" s="4">
        <f t="shared" si="141"/>
        <v>50.566276999999999</v>
      </c>
      <c r="N1838" s="4">
        <f t="shared" si="142"/>
        <v>1597.3297</v>
      </c>
      <c r="O1838" s="4">
        <f t="shared" si="143"/>
        <v>50.554504000000001</v>
      </c>
      <c r="P1838" s="12">
        <f t="shared" si="144"/>
        <v>50.566277000103256</v>
      </c>
      <c r="R1838" s="9">
        <v>1451.9656</v>
      </c>
      <c r="S1838" s="10">
        <v>35.518295000000002</v>
      </c>
    </row>
    <row r="1839" spans="1:19">
      <c r="A1839" s="4">
        <v>119454</v>
      </c>
      <c r="B1839" s="4" t="s">
        <v>34</v>
      </c>
      <c r="C1839" s="4">
        <v>29</v>
      </c>
      <c r="D1839" s="4" t="s">
        <v>4</v>
      </c>
      <c r="E1839" s="4">
        <v>2017</v>
      </c>
      <c r="F1839" s="4" t="s">
        <v>0</v>
      </c>
      <c r="G1839" s="4">
        <v>42</v>
      </c>
      <c r="H1839" s="4" t="s">
        <v>1</v>
      </c>
      <c r="I1839" s="7">
        <v>1597.44</v>
      </c>
      <c r="J1839" s="8" t="s">
        <v>43</v>
      </c>
      <c r="K1839" s="5">
        <f t="array" ref="K1839">MIN(ABS(R$2:R$2623-I1839))</f>
        <v>8.3999999999377906E-3</v>
      </c>
      <c r="L1839" s="4">
        <f t="shared" si="140"/>
        <v>1597.4484</v>
      </c>
      <c r="M1839" s="4">
        <f t="shared" si="141"/>
        <v>50.566276999999999</v>
      </c>
      <c r="N1839" s="4">
        <f t="shared" si="142"/>
        <v>1597.3297</v>
      </c>
      <c r="O1839" s="4">
        <f t="shared" si="143"/>
        <v>50.554504000000001</v>
      </c>
      <c r="P1839" s="12">
        <f t="shared" si="144"/>
        <v>50.565443864467191</v>
      </c>
      <c r="R1839" s="9">
        <v>1451.6587</v>
      </c>
      <c r="S1839" s="10">
        <v>35.486682999999999</v>
      </c>
    </row>
    <row r="1840" spans="1:19">
      <c r="A1840" s="4">
        <v>87277</v>
      </c>
      <c r="B1840" s="4" t="s">
        <v>26</v>
      </c>
      <c r="C1840" s="4">
        <v>21</v>
      </c>
      <c r="D1840" s="4" t="s">
        <v>4</v>
      </c>
      <c r="E1840" s="4">
        <v>2017</v>
      </c>
      <c r="F1840" s="4" t="s">
        <v>0</v>
      </c>
      <c r="G1840" s="4">
        <v>27</v>
      </c>
      <c r="H1840" s="4" t="s">
        <v>1</v>
      </c>
      <c r="I1840" s="7">
        <v>1597.36</v>
      </c>
      <c r="J1840" s="8" t="s">
        <v>43</v>
      </c>
      <c r="K1840" s="5">
        <f t="array" ref="K1840">MIN(ABS(R$2:R$2623-I1840))</f>
        <v>3.0299999999897409E-2</v>
      </c>
      <c r="L1840" s="4">
        <f t="shared" si="140"/>
        <v>1597.3297</v>
      </c>
      <c r="M1840" s="4">
        <f t="shared" si="141"/>
        <v>50.554504000000001</v>
      </c>
      <c r="N1840" s="4">
        <f t="shared" si="142"/>
        <v>1597.4484</v>
      </c>
      <c r="O1840" s="4">
        <f t="shared" si="143"/>
        <v>50.566276999999999</v>
      </c>
      <c r="P1840" s="12">
        <f t="shared" si="144"/>
        <v>50.557509239361892</v>
      </c>
      <c r="R1840" s="9">
        <v>1451.6505999999999</v>
      </c>
      <c r="S1840" s="10">
        <v>35.485850999999997</v>
      </c>
    </row>
    <row r="1841" spans="1:19">
      <c r="A1841" s="4">
        <v>5557</v>
      </c>
      <c r="B1841" s="4" t="s">
        <v>6</v>
      </c>
      <c r="C1841" s="4">
        <v>1</v>
      </c>
      <c r="D1841" s="4" t="s">
        <v>4</v>
      </c>
      <c r="E1841" s="4">
        <v>2015</v>
      </c>
      <c r="F1841" s="4" t="s">
        <v>0</v>
      </c>
      <c r="G1841" s="4">
        <v>83</v>
      </c>
      <c r="H1841" s="4" t="s">
        <v>4</v>
      </c>
      <c r="I1841" s="9">
        <v>1597.3297</v>
      </c>
      <c r="J1841" s="10">
        <v>50.554504000000001</v>
      </c>
      <c r="K1841" s="5">
        <f t="array" ref="K1841">MIN(ABS(R$2:R$2623-I1841))</f>
        <v>0</v>
      </c>
      <c r="L1841" s="4">
        <f t="shared" si="140"/>
        <v>1597.3297</v>
      </c>
      <c r="M1841" s="4">
        <f t="shared" si="141"/>
        <v>50.554504000000001</v>
      </c>
      <c r="N1841" s="4">
        <f t="shared" si="142"/>
        <v>1597.3295000000001</v>
      </c>
      <c r="O1841" s="4">
        <f t="shared" si="143"/>
        <v>50.554482</v>
      </c>
      <c r="P1841" s="12">
        <f t="shared" si="144"/>
        <v>50.554504036856493</v>
      </c>
      <c r="R1841" s="9">
        <v>1451.6256000000001</v>
      </c>
      <c r="S1841" s="10">
        <v>35.483272999999997</v>
      </c>
    </row>
    <row r="1842" spans="1:19">
      <c r="A1842" s="4">
        <v>87110</v>
      </c>
      <c r="B1842" s="4" t="s">
        <v>26</v>
      </c>
      <c r="C1842" s="4">
        <v>21</v>
      </c>
      <c r="D1842" s="4" t="s">
        <v>4</v>
      </c>
      <c r="E1842" s="4">
        <v>2015</v>
      </c>
      <c r="F1842" s="4" t="s">
        <v>0</v>
      </c>
      <c r="G1842" s="4">
        <v>42</v>
      </c>
      <c r="H1842" s="4" t="s">
        <v>1</v>
      </c>
      <c r="I1842" s="9">
        <v>1597.3295000000001</v>
      </c>
      <c r="J1842" s="10">
        <v>50.554482</v>
      </c>
      <c r="K1842" s="5">
        <f t="array" ref="K1842">MIN(ABS(R$2:R$2623-I1842))</f>
        <v>0</v>
      </c>
      <c r="L1842" s="4">
        <f t="shared" si="140"/>
        <v>1597.3295000000001</v>
      </c>
      <c r="M1842" s="4">
        <f t="shared" si="141"/>
        <v>50.554482</v>
      </c>
      <c r="N1842" s="4">
        <f t="shared" si="142"/>
        <v>1596.9767999999999</v>
      </c>
      <c r="O1842" s="4">
        <f t="shared" si="143"/>
        <v>50.519489</v>
      </c>
      <c r="P1842" s="12">
        <f t="shared" si="144"/>
        <v>50.55448200003157</v>
      </c>
      <c r="R1842" s="9">
        <v>1451.5930000000001</v>
      </c>
      <c r="S1842" s="10">
        <v>35.479916000000003</v>
      </c>
    </row>
    <row r="1843" spans="1:19">
      <c r="A1843" s="4">
        <v>68040</v>
      </c>
      <c r="B1843" s="4" t="s">
        <v>21</v>
      </c>
      <c r="C1843" s="4">
        <v>16</v>
      </c>
      <c r="D1843" s="4" t="s">
        <v>4</v>
      </c>
      <c r="E1843" s="4">
        <v>2016</v>
      </c>
      <c r="F1843" s="4" t="s">
        <v>0</v>
      </c>
      <c r="G1843" s="4">
        <v>96</v>
      </c>
      <c r="H1843" s="4" t="s">
        <v>4</v>
      </c>
      <c r="I1843" s="7">
        <v>1597.29</v>
      </c>
      <c r="J1843" s="8" t="s">
        <v>43</v>
      </c>
      <c r="K1843" s="5">
        <f t="array" ref="K1843">MIN(ABS(R$2:R$2623-I1843))</f>
        <v>3.950000000008913E-2</v>
      </c>
      <c r="L1843" s="4">
        <f t="shared" si="140"/>
        <v>1597.3295000000001</v>
      </c>
      <c r="M1843" s="4">
        <f t="shared" si="141"/>
        <v>50.554482</v>
      </c>
      <c r="N1843" s="4">
        <f t="shared" si="142"/>
        <v>1596.9767999999999</v>
      </c>
      <c r="O1843" s="4">
        <f t="shared" si="143"/>
        <v>50.519489</v>
      </c>
      <c r="P1843" s="12">
        <f t="shared" si="144"/>
        <v>50.550563022146676</v>
      </c>
      <c r="R1843" s="9">
        <v>1451.3311000000001</v>
      </c>
      <c r="S1843" s="10">
        <v>35.452938000000003</v>
      </c>
    </row>
    <row r="1844" spans="1:19">
      <c r="A1844" s="4">
        <v>5663</v>
      </c>
      <c r="B1844" s="4" t="s">
        <v>6</v>
      </c>
      <c r="C1844" s="4">
        <v>1</v>
      </c>
      <c r="D1844" s="4" t="s">
        <v>4</v>
      </c>
      <c r="E1844" s="4">
        <v>2016</v>
      </c>
      <c r="F1844" s="4" t="s">
        <v>0</v>
      </c>
      <c r="G1844" s="4">
        <v>91</v>
      </c>
      <c r="H1844" s="4" t="s">
        <v>4</v>
      </c>
      <c r="I1844" s="7">
        <v>1597.18</v>
      </c>
      <c r="J1844" s="8" t="s">
        <v>43</v>
      </c>
      <c r="K1844" s="5">
        <f t="array" ref="K1844">MIN(ABS(R$2:R$2623-I1844))</f>
        <v>0.14949999999998909</v>
      </c>
      <c r="L1844" s="4">
        <f t="shared" si="140"/>
        <v>1597.3295000000001</v>
      </c>
      <c r="M1844" s="4">
        <f t="shared" si="141"/>
        <v>50.554482</v>
      </c>
      <c r="N1844" s="4">
        <f t="shared" si="142"/>
        <v>1596.9767999999999</v>
      </c>
      <c r="O1844" s="4">
        <f t="shared" si="143"/>
        <v>50.519489</v>
      </c>
      <c r="P1844" s="12">
        <f t="shared" si="144"/>
        <v>50.539649412847012</v>
      </c>
      <c r="R1844" s="9">
        <v>1451.2363</v>
      </c>
      <c r="S1844" s="10">
        <v>35.443184000000002</v>
      </c>
    </row>
    <row r="1845" spans="1:19">
      <c r="A1845" s="4">
        <v>67865</v>
      </c>
      <c r="B1845" s="4" t="s">
        <v>21</v>
      </c>
      <c r="C1845" s="4">
        <v>16</v>
      </c>
      <c r="D1845" s="4" t="s">
        <v>4</v>
      </c>
      <c r="E1845" s="4">
        <v>2015</v>
      </c>
      <c r="F1845" s="4" t="s">
        <v>0</v>
      </c>
      <c r="G1845" s="4">
        <v>3</v>
      </c>
      <c r="H1845" s="4" t="s">
        <v>1</v>
      </c>
      <c r="I1845" s="9">
        <v>1596.9767999999999</v>
      </c>
      <c r="J1845" s="10">
        <v>50.519489</v>
      </c>
      <c r="K1845" s="5">
        <f t="array" ref="K1845">MIN(ABS(R$2:R$2623-I1845))</f>
        <v>0</v>
      </c>
      <c r="L1845" s="4">
        <f t="shared" si="140"/>
        <v>1596.9767999999999</v>
      </c>
      <c r="M1845" s="4">
        <f t="shared" si="141"/>
        <v>50.519489</v>
      </c>
      <c r="N1845" s="4">
        <f t="shared" si="142"/>
        <v>1596.5889</v>
      </c>
      <c r="O1845" s="4">
        <f t="shared" si="143"/>
        <v>50.480983999999999</v>
      </c>
      <c r="P1845" s="12">
        <f t="shared" si="144"/>
        <v>50.51948899999914</v>
      </c>
      <c r="R1845" s="9">
        <v>1451.2109</v>
      </c>
      <c r="S1845" s="10">
        <v>35.440570999999998</v>
      </c>
    </row>
    <row r="1846" spans="1:19">
      <c r="A1846" s="4">
        <v>57401</v>
      </c>
      <c r="B1846" s="4" t="s">
        <v>18</v>
      </c>
      <c r="C1846" s="4">
        <v>13</v>
      </c>
      <c r="D1846" s="4" t="s">
        <v>4</v>
      </c>
      <c r="E1846" s="4">
        <v>2016</v>
      </c>
      <c r="F1846" s="4" t="s">
        <v>0</v>
      </c>
      <c r="G1846" s="4">
        <v>24</v>
      </c>
      <c r="H1846" s="4" t="s">
        <v>1</v>
      </c>
      <c r="I1846" s="7">
        <v>1596.96</v>
      </c>
      <c r="J1846" s="8" t="s">
        <v>43</v>
      </c>
      <c r="K1846" s="5">
        <f t="array" ref="K1846">MIN(ABS(R$2:R$2623-I1846))</f>
        <v>1.6799999999875581E-2</v>
      </c>
      <c r="L1846" s="4">
        <f t="shared" si="140"/>
        <v>1596.9767999999999</v>
      </c>
      <c r="M1846" s="4">
        <f t="shared" si="141"/>
        <v>50.519489</v>
      </c>
      <c r="N1846" s="4">
        <f t="shared" si="142"/>
        <v>1596.5889</v>
      </c>
      <c r="O1846" s="4">
        <f t="shared" si="143"/>
        <v>50.480983999999999</v>
      </c>
      <c r="P1846" s="12">
        <f t="shared" si="144"/>
        <v>50.517821343386615</v>
      </c>
      <c r="R1846" s="9">
        <v>1451.1482000000001</v>
      </c>
      <c r="S1846" s="10">
        <v>35.434108999999999</v>
      </c>
    </row>
    <row r="1847" spans="1:19">
      <c r="A1847" s="4">
        <v>119488</v>
      </c>
      <c r="B1847" s="4" t="s">
        <v>34</v>
      </c>
      <c r="C1847" s="4">
        <v>29</v>
      </c>
      <c r="D1847" s="4" t="s">
        <v>4</v>
      </c>
      <c r="E1847" s="4">
        <v>2017</v>
      </c>
      <c r="F1847" s="4" t="s">
        <v>0</v>
      </c>
      <c r="G1847" s="4">
        <v>76</v>
      </c>
      <c r="H1847" s="4" t="s">
        <v>1</v>
      </c>
      <c r="I1847" s="7">
        <v>1596.67</v>
      </c>
      <c r="J1847" s="8" t="s">
        <v>43</v>
      </c>
      <c r="K1847" s="5">
        <f t="array" ref="K1847">MIN(ABS(R$2:R$2623-I1847))</f>
        <v>8.1100000000105865E-2</v>
      </c>
      <c r="L1847" s="4">
        <f t="shared" si="140"/>
        <v>1596.5889</v>
      </c>
      <c r="M1847" s="4">
        <f t="shared" si="141"/>
        <v>50.480983999999999</v>
      </c>
      <c r="N1847" s="4">
        <f t="shared" si="142"/>
        <v>1596.9767999999999</v>
      </c>
      <c r="O1847" s="4">
        <f t="shared" si="143"/>
        <v>50.519489</v>
      </c>
      <c r="P1847" s="12">
        <f t="shared" si="144"/>
        <v>50.48903441376558</v>
      </c>
      <c r="R1847" s="9">
        <v>1451.1380999999999</v>
      </c>
      <c r="S1847" s="10">
        <v>35.433067000000001</v>
      </c>
    </row>
    <row r="1848" spans="1:19">
      <c r="A1848" s="4">
        <v>25740</v>
      </c>
      <c r="B1848" s="4" t="s">
        <v>11</v>
      </c>
      <c r="C1848" s="4">
        <v>6</v>
      </c>
      <c r="D1848" s="4" t="s">
        <v>4</v>
      </c>
      <c r="E1848" s="4">
        <v>2017</v>
      </c>
      <c r="F1848" s="4" t="s">
        <v>0</v>
      </c>
      <c r="G1848" s="4">
        <v>78</v>
      </c>
      <c r="H1848" s="4" t="s">
        <v>1</v>
      </c>
      <c r="I1848" s="7">
        <v>1596.66</v>
      </c>
      <c r="J1848" s="8" t="s">
        <v>43</v>
      </c>
      <c r="K1848" s="5">
        <f t="array" ref="K1848">MIN(ABS(R$2:R$2623-I1848))</f>
        <v>7.110000000011496E-2</v>
      </c>
      <c r="L1848" s="4">
        <f t="shared" si="140"/>
        <v>1596.5889</v>
      </c>
      <c r="M1848" s="4">
        <f t="shared" si="141"/>
        <v>50.480983999999999</v>
      </c>
      <c r="N1848" s="4">
        <f t="shared" si="142"/>
        <v>1596.9767999999999</v>
      </c>
      <c r="O1848" s="4">
        <f t="shared" si="143"/>
        <v>50.519489</v>
      </c>
      <c r="P1848" s="12">
        <f t="shared" si="144"/>
        <v>50.488041761020035</v>
      </c>
      <c r="R1848" s="9">
        <v>1451.1337000000001</v>
      </c>
      <c r="S1848" s="10">
        <v>35.432613000000003</v>
      </c>
    </row>
    <row r="1849" spans="1:19">
      <c r="A1849" s="4">
        <v>57466</v>
      </c>
      <c r="B1849" s="4" t="s">
        <v>18</v>
      </c>
      <c r="C1849" s="4">
        <v>13</v>
      </c>
      <c r="D1849" s="4" t="s">
        <v>4</v>
      </c>
      <c r="E1849" s="4">
        <v>2017</v>
      </c>
      <c r="F1849" s="4" t="s">
        <v>0</v>
      </c>
      <c r="G1849" s="4">
        <v>1</v>
      </c>
      <c r="H1849" s="4" t="s">
        <v>1</v>
      </c>
      <c r="I1849" s="7">
        <v>1596.61</v>
      </c>
      <c r="J1849" s="8" t="s">
        <v>43</v>
      </c>
      <c r="K1849" s="5">
        <f t="array" ref="K1849">MIN(ABS(R$2:R$2623-I1849))</f>
        <v>2.1099999999933061E-2</v>
      </c>
      <c r="L1849" s="4">
        <f t="shared" si="140"/>
        <v>1596.5889</v>
      </c>
      <c r="M1849" s="4">
        <f t="shared" si="141"/>
        <v>50.480983999999999</v>
      </c>
      <c r="N1849" s="4">
        <f t="shared" si="142"/>
        <v>1596.9767999999999</v>
      </c>
      <c r="O1849" s="4">
        <f t="shared" si="143"/>
        <v>50.519489</v>
      </c>
      <c r="P1849" s="12">
        <f t="shared" si="144"/>
        <v>50.483078497292254</v>
      </c>
      <c r="R1849" s="9">
        <v>1451.0632000000001</v>
      </c>
      <c r="S1849" s="10">
        <v>35.425362</v>
      </c>
    </row>
    <row r="1850" spans="1:19">
      <c r="A1850" s="4">
        <v>115512</v>
      </c>
      <c r="B1850" s="4" t="s">
        <v>33</v>
      </c>
      <c r="C1850" s="4">
        <v>28</v>
      </c>
      <c r="D1850" s="4" t="s">
        <v>4</v>
      </c>
      <c r="E1850" s="4">
        <v>2015</v>
      </c>
      <c r="F1850" s="4" t="s">
        <v>0</v>
      </c>
      <c r="G1850" s="4">
        <v>17</v>
      </c>
      <c r="H1850" s="4" t="s">
        <v>1</v>
      </c>
      <c r="I1850" s="9">
        <v>1596.5889</v>
      </c>
      <c r="J1850" s="10">
        <v>50.480983999999999</v>
      </c>
      <c r="K1850" s="5">
        <f t="array" ref="K1850">MIN(ABS(R$2:R$2623-I1850))</f>
        <v>0</v>
      </c>
      <c r="L1850" s="4">
        <f t="shared" si="140"/>
        <v>1596.5889</v>
      </c>
      <c r="M1850" s="4">
        <f t="shared" si="141"/>
        <v>50.480983999999999</v>
      </c>
      <c r="N1850" s="4">
        <f t="shared" si="142"/>
        <v>1596.4865</v>
      </c>
      <c r="O1850" s="4">
        <f t="shared" si="143"/>
        <v>50.470813999999997</v>
      </c>
      <c r="P1850" s="12">
        <f t="shared" si="144"/>
        <v>50.480984000007602</v>
      </c>
      <c r="R1850" s="9">
        <v>1451.0531000000001</v>
      </c>
      <c r="S1850" s="10">
        <v>35.424320000000002</v>
      </c>
    </row>
    <row r="1851" spans="1:19">
      <c r="A1851" s="4">
        <v>65372</v>
      </c>
      <c r="B1851" s="4" t="s">
        <v>20</v>
      </c>
      <c r="C1851" s="4">
        <v>15</v>
      </c>
      <c r="D1851" s="4" t="s">
        <v>4</v>
      </c>
      <c r="E1851" s="4">
        <v>2015</v>
      </c>
      <c r="F1851" s="4" t="s">
        <v>0</v>
      </c>
      <c r="G1851" s="4">
        <v>66</v>
      </c>
      <c r="H1851" s="4" t="s">
        <v>1</v>
      </c>
      <c r="I1851" s="9">
        <v>1596.4865</v>
      </c>
      <c r="J1851" s="10">
        <v>50.470813999999997</v>
      </c>
      <c r="K1851" s="5">
        <f t="array" ref="K1851">MIN(ABS(R$2:R$2623-I1851))</f>
        <v>0</v>
      </c>
      <c r="L1851" s="4">
        <f t="shared" si="140"/>
        <v>1596.4865</v>
      </c>
      <c r="M1851" s="4">
        <f t="shared" si="141"/>
        <v>50.470813999999997</v>
      </c>
      <c r="N1851" s="4">
        <f t="shared" si="142"/>
        <v>1596.3906999999999</v>
      </c>
      <c r="O1851" s="4">
        <f t="shared" si="143"/>
        <v>50.461308000000002</v>
      </c>
      <c r="P1851" s="12">
        <f t="shared" si="144"/>
        <v>50.470814000034764</v>
      </c>
      <c r="R1851" s="9">
        <v>1451.0079000000001</v>
      </c>
      <c r="S1851" s="10">
        <v>35.419670000000004</v>
      </c>
    </row>
    <row r="1852" spans="1:19">
      <c r="A1852" s="4">
        <v>115726</v>
      </c>
      <c r="B1852" s="4" t="s">
        <v>33</v>
      </c>
      <c r="C1852" s="4">
        <v>28</v>
      </c>
      <c r="D1852" s="4" t="s">
        <v>4</v>
      </c>
      <c r="E1852" s="4">
        <v>2017</v>
      </c>
      <c r="F1852" s="4" t="s">
        <v>0</v>
      </c>
      <c r="G1852" s="4">
        <v>43</v>
      </c>
      <c r="H1852" s="4" t="s">
        <v>1</v>
      </c>
      <c r="I1852" s="7">
        <v>1596.45</v>
      </c>
      <c r="J1852" s="8" t="s">
        <v>43</v>
      </c>
      <c r="K1852" s="5">
        <f t="array" ref="K1852">MIN(ABS(R$2:R$2623-I1852))</f>
        <v>3.6499999999932697E-2</v>
      </c>
      <c r="L1852" s="4">
        <f t="shared" si="140"/>
        <v>1596.4865</v>
      </c>
      <c r="M1852" s="4">
        <f t="shared" si="141"/>
        <v>50.470813999999997</v>
      </c>
      <c r="N1852" s="4">
        <f t="shared" si="142"/>
        <v>1596.3906999999999</v>
      </c>
      <c r="O1852" s="4">
        <f t="shared" si="143"/>
        <v>50.461308000000002</v>
      </c>
      <c r="P1852" s="12">
        <f t="shared" si="144"/>
        <v>50.467192194189266</v>
      </c>
      <c r="R1852" s="9">
        <v>1450.7919999999999</v>
      </c>
      <c r="S1852" s="10">
        <v>35.397438000000001</v>
      </c>
    </row>
    <row r="1853" spans="1:19">
      <c r="A1853" s="4">
        <v>5565</v>
      </c>
      <c r="B1853" s="4" t="s">
        <v>6</v>
      </c>
      <c r="C1853" s="4">
        <v>1</v>
      </c>
      <c r="D1853" s="4" t="s">
        <v>4</v>
      </c>
      <c r="E1853" s="4">
        <v>2015</v>
      </c>
      <c r="F1853" s="4" t="s">
        <v>0</v>
      </c>
      <c r="G1853" s="4">
        <v>91</v>
      </c>
      <c r="H1853" s="4" t="s">
        <v>4</v>
      </c>
      <c r="I1853" s="9">
        <v>1596.3906999999999</v>
      </c>
      <c r="J1853" s="10">
        <v>50.461308000000002</v>
      </c>
      <c r="K1853" s="5">
        <f t="array" ref="K1853">MIN(ABS(R$2:R$2623-I1853))</f>
        <v>0</v>
      </c>
      <c r="L1853" s="4">
        <f t="shared" si="140"/>
        <v>1596.3906999999999</v>
      </c>
      <c r="M1853" s="4">
        <f t="shared" si="141"/>
        <v>50.461308000000002</v>
      </c>
      <c r="N1853" s="4">
        <f t="shared" si="142"/>
        <v>1595.6183000000001</v>
      </c>
      <c r="O1853" s="4">
        <f t="shared" si="143"/>
        <v>50.384563</v>
      </c>
      <c r="P1853" s="12">
        <f t="shared" si="144"/>
        <v>50.46130800000445</v>
      </c>
      <c r="R1853" s="9">
        <v>1450.7251000000001</v>
      </c>
      <c r="S1853" s="10">
        <v>35.390552999999997</v>
      </c>
    </row>
    <row r="1854" spans="1:19">
      <c r="A1854" s="4">
        <v>11810</v>
      </c>
      <c r="B1854" s="4" t="s">
        <v>7</v>
      </c>
      <c r="C1854" s="4">
        <v>2</v>
      </c>
      <c r="D1854" s="4" t="s">
        <v>4</v>
      </c>
      <c r="E1854" s="4">
        <v>2016</v>
      </c>
      <c r="F1854" s="4" t="s">
        <v>0</v>
      </c>
      <c r="G1854" s="4">
        <v>61</v>
      </c>
      <c r="H1854" s="4" t="s">
        <v>1</v>
      </c>
      <c r="I1854" s="7">
        <v>1596.35</v>
      </c>
      <c r="J1854" s="8" t="s">
        <v>43</v>
      </c>
      <c r="K1854" s="5">
        <f t="array" ref="K1854">MIN(ABS(R$2:R$2623-I1854))</f>
        <v>4.070000000001528E-2</v>
      </c>
      <c r="L1854" s="4">
        <f t="shared" si="140"/>
        <v>1596.3906999999999</v>
      </c>
      <c r="M1854" s="4">
        <f t="shared" si="141"/>
        <v>50.461308000000002</v>
      </c>
      <c r="N1854" s="4">
        <f t="shared" si="142"/>
        <v>1595.6183000000001</v>
      </c>
      <c r="O1854" s="4">
        <f t="shared" si="143"/>
        <v>50.384563</v>
      </c>
      <c r="P1854" s="12">
        <f t="shared" si="144"/>
        <v>50.457264082992538</v>
      </c>
      <c r="R1854" s="9">
        <v>1450.7234000000001</v>
      </c>
      <c r="S1854" s="10">
        <v>35.390377000000001</v>
      </c>
    </row>
    <row r="1855" spans="1:19">
      <c r="A1855" s="4">
        <v>11913</v>
      </c>
      <c r="B1855" s="4" t="s">
        <v>7</v>
      </c>
      <c r="C1855" s="4">
        <v>2</v>
      </c>
      <c r="D1855" s="4" t="s">
        <v>4</v>
      </c>
      <c r="E1855" s="4">
        <v>2017</v>
      </c>
      <c r="F1855" s="4" t="s">
        <v>0</v>
      </c>
      <c r="G1855" s="4">
        <v>76</v>
      </c>
      <c r="H1855" s="4" t="s">
        <v>1</v>
      </c>
      <c r="I1855" s="7">
        <v>1596.27</v>
      </c>
      <c r="J1855" s="8" t="s">
        <v>43</v>
      </c>
      <c r="K1855" s="5">
        <f t="array" ref="K1855">MIN(ABS(R$2:R$2623-I1855))</f>
        <v>0.12069999999994252</v>
      </c>
      <c r="L1855" s="4">
        <f t="shared" si="140"/>
        <v>1596.3906999999999</v>
      </c>
      <c r="M1855" s="4">
        <f t="shared" si="141"/>
        <v>50.461308000000002</v>
      </c>
      <c r="N1855" s="4">
        <f t="shared" si="142"/>
        <v>1595.6183000000001</v>
      </c>
      <c r="O1855" s="4">
        <f t="shared" si="143"/>
        <v>50.384563</v>
      </c>
      <c r="P1855" s="12">
        <f t="shared" si="144"/>
        <v>50.4493153517652</v>
      </c>
      <c r="R1855" s="9">
        <v>1450.4570000000001</v>
      </c>
      <c r="S1855" s="10">
        <v>35.362965000000003</v>
      </c>
    </row>
    <row r="1856" spans="1:19">
      <c r="A1856" s="4">
        <v>5676</v>
      </c>
      <c r="B1856" s="4" t="s">
        <v>6</v>
      </c>
      <c r="C1856" s="4">
        <v>1</v>
      </c>
      <c r="D1856" s="4" t="s">
        <v>4</v>
      </c>
      <c r="E1856" s="4">
        <v>2017</v>
      </c>
      <c r="F1856" s="4" t="s">
        <v>0</v>
      </c>
      <c r="G1856" s="4">
        <v>12</v>
      </c>
      <c r="H1856" s="4" t="s">
        <v>1</v>
      </c>
      <c r="I1856" s="7">
        <v>1596.26</v>
      </c>
      <c r="J1856" s="8" t="s">
        <v>43</v>
      </c>
      <c r="K1856" s="5">
        <f t="array" ref="K1856">MIN(ABS(R$2:R$2623-I1856))</f>
        <v>0.13069999999993342</v>
      </c>
      <c r="L1856" s="4">
        <f t="shared" si="140"/>
        <v>1596.3906999999999</v>
      </c>
      <c r="M1856" s="4">
        <f t="shared" si="141"/>
        <v>50.461308000000002</v>
      </c>
      <c r="N1856" s="4">
        <f t="shared" si="142"/>
        <v>1595.6183000000001</v>
      </c>
      <c r="O1856" s="4">
        <f t="shared" si="143"/>
        <v>50.384563</v>
      </c>
      <c r="P1856" s="12">
        <f t="shared" si="144"/>
        <v>50.448321760361779</v>
      </c>
      <c r="R1856" s="9">
        <v>1450.4494999999999</v>
      </c>
      <c r="S1856" s="10">
        <v>35.362186000000001</v>
      </c>
    </row>
    <row r="1857" spans="1:19">
      <c r="A1857" s="4">
        <v>124218</v>
      </c>
      <c r="B1857" s="4" t="s">
        <v>35</v>
      </c>
      <c r="C1857" s="4">
        <v>30</v>
      </c>
      <c r="D1857" s="4" t="s">
        <v>4</v>
      </c>
      <c r="E1857" s="4">
        <v>2017</v>
      </c>
      <c r="F1857" s="4" t="s">
        <v>0</v>
      </c>
      <c r="G1857" s="4">
        <v>49</v>
      </c>
      <c r="H1857" s="4" t="s">
        <v>1</v>
      </c>
      <c r="I1857" s="7">
        <v>1596.25</v>
      </c>
      <c r="J1857" s="8" t="s">
        <v>43</v>
      </c>
      <c r="K1857" s="5">
        <f t="array" ref="K1857">MIN(ABS(R$2:R$2623-I1857))</f>
        <v>0.14069999999992433</v>
      </c>
      <c r="L1857" s="4">
        <f t="shared" si="140"/>
        <v>1596.3906999999999</v>
      </c>
      <c r="M1857" s="4">
        <f t="shared" si="141"/>
        <v>50.461308000000002</v>
      </c>
      <c r="N1857" s="4">
        <f t="shared" si="142"/>
        <v>1595.6183000000001</v>
      </c>
      <c r="O1857" s="4">
        <f t="shared" si="143"/>
        <v>50.384563</v>
      </c>
      <c r="P1857" s="12">
        <f t="shared" si="144"/>
        <v>50.447328168958364</v>
      </c>
      <c r="R1857" s="9">
        <v>1450.3571999999999</v>
      </c>
      <c r="S1857" s="10">
        <v>35.352688000000001</v>
      </c>
    </row>
    <row r="1858" spans="1:19">
      <c r="A1858" s="4">
        <v>124222</v>
      </c>
      <c r="B1858" s="4" t="s">
        <v>35</v>
      </c>
      <c r="C1858" s="4">
        <v>30</v>
      </c>
      <c r="D1858" s="4" t="s">
        <v>4</v>
      </c>
      <c r="E1858" s="4">
        <v>2017</v>
      </c>
      <c r="F1858" s="4" t="s">
        <v>0</v>
      </c>
      <c r="G1858" s="4">
        <v>53</v>
      </c>
      <c r="H1858" s="4" t="s">
        <v>1</v>
      </c>
      <c r="I1858" s="7">
        <v>1596.15</v>
      </c>
      <c r="J1858" s="8" t="s">
        <v>43</v>
      </c>
      <c r="K1858" s="5">
        <f t="array" ref="K1858">MIN(ABS(R$2:R$2623-I1858))</f>
        <v>0.24069999999983338</v>
      </c>
      <c r="L1858" s="4">
        <f t="shared" ref="L1858:L1921" si="145">IF(COUNTIF(R:R,I1858-K1858),I1858-K1858,I1858+K1858)</f>
        <v>1596.3906999999999</v>
      </c>
      <c r="M1858" s="4">
        <f t="shared" ref="M1858:M1921" si="146">VLOOKUP(L1858,R:S,2,FALSE)</f>
        <v>50.461308000000002</v>
      </c>
      <c r="N1858" s="4">
        <f t="shared" ref="N1858:N1921" si="147">IF(MATCH(L1858,R:R,0)=2,R$3,IF(MATCH(L1858,R:R,0)=2623,R$2622,INDEX(R:R,(MATCH(L1858,R:R,0)+1-2*(L1858&lt;I1858)))))</f>
        <v>1595.6183000000001</v>
      </c>
      <c r="O1858" s="4">
        <f t="shared" ref="O1858:O1921" si="148">VLOOKUP(N1858,R:S,2,FALSE)</f>
        <v>50.384563</v>
      </c>
      <c r="P1858" s="12">
        <f t="shared" si="144"/>
        <v>50.437392254924191</v>
      </c>
      <c r="R1858" s="9">
        <v>1450.3272999999999</v>
      </c>
      <c r="S1858" s="10">
        <v>35.349609000000001</v>
      </c>
    </row>
    <row r="1859" spans="1:19">
      <c r="A1859" s="4">
        <v>11908</v>
      </c>
      <c r="B1859" s="4" t="s">
        <v>7</v>
      </c>
      <c r="C1859" s="4">
        <v>2</v>
      </c>
      <c r="D1859" s="4" t="s">
        <v>4</v>
      </c>
      <c r="E1859" s="4">
        <v>2017</v>
      </c>
      <c r="F1859" s="4" t="s">
        <v>0</v>
      </c>
      <c r="G1859" s="4">
        <v>71</v>
      </c>
      <c r="H1859" s="4" t="s">
        <v>1</v>
      </c>
      <c r="I1859" s="7">
        <v>1596.12</v>
      </c>
      <c r="J1859" s="8" t="s">
        <v>43</v>
      </c>
      <c r="K1859" s="5">
        <f t="array" ref="K1859">MIN(ABS(R$2:R$2623-I1859))</f>
        <v>0.27070000000003347</v>
      </c>
      <c r="L1859" s="4">
        <f t="shared" si="145"/>
        <v>1596.3906999999999</v>
      </c>
      <c r="M1859" s="4">
        <f t="shared" si="146"/>
        <v>50.461308000000002</v>
      </c>
      <c r="N1859" s="4">
        <f t="shared" si="147"/>
        <v>1595.6183000000001</v>
      </c>
      <c r="O1859" s="4">
        <f t="shared" si="148"/>
        <v>50.384563</v>
      </c>
      <c r="P1859" s="12">
        <f t="shared" ref="P1859:P1922" si="149">((M1859-O1859)*I1859+(L1859*O1859-M1859*N1859))/(L1859-N1859)</f>
        <v>50.434411480713912</v>
      </c>
      <c r="R1859" s="9">
        <v>1450.1610000000001</v>
      </c>
      <c r="S1859" s="10">
        <v>35.332504</v>
      </c>
    </row>
    <row r="1860" spans="1:19">
      <c r="A1860" s="4">
        <v>11929</v>
      </c>
      <c r="B1860" s="4" t="s">
        <v>7</v>
      </c>
      <c r="C1860" s="4">
        <v>2</v>
      </c>
      <c r="D1860" s="4" t="s">
        <v>4</v>
      </c>
      <c r="E1860" s="4">
        <v>2017</v>
      </c>
      <c r="F1860" s="4" t="s">
        <v>0</v>
      </c>
      <c r="G1860" s="4">
        <v>92</v>
      </c>
      <c r="H1860" s="4" t="s">
        <v>4</v>
      </c>
      <c r="I1860" s="7">
        <v>1596.06</v>
      </c>
      <c r="J1860" s="8" t="s">
        <v>43</v>
      </c>
      <c r="K1860" s="5">
        <f t="array" ref="K1860">MIN(ABS(R$2:R$2623-I1860))</f>
        <v>0.3306999999999789</v>
      </c>
      <c r="L1860" s="4">
        <f t="shared" si="145"/>
        <v>1596.3906999999999</v>
      </c>
      <c r="M1860" s="4">
        <f t="shared" si="146"/>
        <v>50.461308000000002</v>
      </c>
      <c r="N1860" s="4">
        <f t="shared" si="147"/>
        <v>1595.6183000000001</v>
      </c>
      <c r="O1860" s="4">
        <f t="shared" si="148"/>
        <v>50.384563</v>
      </c>
      <c r="P1860" s="12">
        <f t="shared" si="149"/>
        <v>50.428449932293418</v>
      </c>
      <c r="R1860" s="9">
        <v>1450.0568000000001</v>
      </c>
      <c r="S1860" s="10">
        <v>35.321776999999997</v>
      </c>
    </row>
    <row r="1861" spans="1:19">
      <c r="A1861" s="4">
        <v>57399</v>
      </c>
      <c r="B1861" s="4" t="s">
        <v>18</v>
      </c>
      <c r="C1861" s="4">
        <v>13</v>
      </c>
      <c r="D1861" s="4" t="s">
        <v>4</v>
      </c>
      <c r="E1861" s="4">
        <v>2016</v>
      </c>
      <c r="F1861" s="4" t="s">
        <v>0</v>
      </c>
      <c r="G1861" s="4">
        <v>22</v>
      </c>
      <c r="H1861" s="4" t="s">
        <v>1</v>
      </c>
      <c r="I1861" s="7">
        <v>1596.02</v>
      </c>
      <c r="J1861" s="8" t="s">
        <v>43</v>
      </c>
      <c r="K1861" s="5">
        <f t="array" ref="K1861">MIN(ABS(R$2:R$2623-I1861))</f>
        <v>0.37069999999994252</v>
      </c>
      <c r="L1861" s="4">
        <f t="shared" si="145"/>
        <v>1596.3906999999999</v>
      </c>
      <c r="M1861" s="4">
        <f t="shared" si="146"/>
        <v>50.461308000000002</v>
      </c>
      <c r="N1861" s="4">
        <f t="shared" si="147"/>
        <v>1595.6183000000001</v>
      </c>
      <c r="O1861" s="4">
        <f t="shared" si="148"/>
        <v>50.384563</v>
      </c>
      <c r="P1861" s="12">
        <f t="shared" si="149"/>
        <v>50.424475566679739</v>
      </c>
      <c r="R1861" s="9">
        <v>1450.0525</v>
      </c>
      <c r="S1861" s="10">
        <v>35.321339000000002</v>
      </c>
    </row>
    <row r="1862" spans="1:19">
      <c r="A1862" s="4">
        <v>87279</v>
      </c>
      <c r="B1862" s="4" t="s">
        <v>26</v>
      </c>
      <c r="C1862" s="4">
        <v>21</v>
      </c>
      <c r="D1862" s="4" t="s">
        <v>4</v>
      </c>
      <c r="E1862" s="4">
        <v>2017</v>
      </c>
      <c r="F1862" s="4" t="s">
        <v>0</v>
      </c>
      <c r="G1862" s="4">
        <v>29</v>
      </c>
      <c r="H1862" s="4" t="s">
        <v>1</v>
      </c>
      <c r="I1862" s="7">
        <v>1595.98</v>
      </c>
      <c r="J1862" s="8" t="s">
        <v>43</v>
      </c>
      <c r="K1862" s="5">
        <f t="array" ref="K1862">MIN(ABS(R$2:R$2623-I1862))</f>
        <v>0.36169999999992797</v>
      </c>
      <c r="L1862" s="4">
        <f t="shared" si="145"/>
        <v>1595.6183000000001</v>
      </c>
      <c r="M1862" s="4">
        <f t="shared" si="146"/>
        <v>50.384563</v>
      </c>
      <c r="N1862" s="4">
        <f t="shared" si="147"/>
        <v>1596.3906999999999</v>
      </c>
      <c r="O1862" s="4">
        <f t="shared" si="148"/>
        <v>50.461308000000002</v>
      </c>
      <c r="P1862" s="12">
        <f t="shared" si="149"/>
        <v>50.420501201066074</v>
      </c>
      <c r="R1862" s="9">
        <v>1449.8036999999999</v>
      </c>
      <c r="S1862" s="10">
        <v>35.295746000000001</v>
      </c>
    </row>
    <row r="1863" spans="1:19">
      <c r="A1863" s="4">
        <v>115690</v>
      </c>
      <c r="B1863" s="4" t="s">
        <v>33</v>
      </c>
      <c r="C1863" s="4">
        <v>28</v>
      </c>
      <c r="D1863" s="4" t="s">
        <v>4</v>
      </c>
      <c r="E1863" s="4">
        <v>2017</v>
      </c>
      <c r="F1863" s="4" t="s">
        <v>0</v>
      </c>
      <c r="G1863" s="4">
        <v>7</v>
      </c>
      <c r="H1863" s="4" t="s">
        <v>1</v>
      </c>
      <c r="I1863" s="7">
        <v>1595.77</v>
      </c>
      <c r="J1863" s="8" t="s">
        <v>43</v>
      </c>
      <c r="K1863" s="5">
        <f t="array" ref="K1863">MIN(ABS(R$2:R$2623-I1863))</f>
        <v>0.15169999999989159</v>
      </c>
      <c r="L1863" s="4">
        <f t="shared" si="145"/>
        <v>1595.6183000000001</v>
      </c>
      <c r="M1863" s="4">
        <f t="shared" si="146"/>
        <v>50.384563</v>
      </c>
      <c r="N1863" s="4">
        <f t="shared" si="147"/>
        <v>1596.3906999999999</v>
      </c>
      <c r="O1863" s="4">
        <f t="shared" si="148"/>
        <v>50.461308000000002</v>
      </c>
      <c r="P1863" s="12">
        <f t="shared" si="149"/>
        <v>50.399635781594277</v>
      </c>
      <c r="R1863" s="9">
        <v>1449.6119000000001</v>
      </c>
      <c r="S1863" s="10">
        <v>35.276020000000003</v>
      </c>
    </row>
    <row r="1864" spans="1:19">
      <c r="A1864" s="4">
        <v>65389</v>
      </c>
      <c r="B1864" s="4" t="s">
        <v>20</v>
      </c>
      <c r="C1864" s="4">
        <v>15</v>
      </c>
      <c r="D1864" s="4" t="s">
        <v>4</v>
      </c>
      <c r="E1864" s="4">
        <v>2015</v>
      </c>
      <c r="F1864" s="4" t="s">
        <v>0</v>
      </c>
      <c r="G1864" s="4">
        <v>83</v>
      </c>
      <c r="H1864" s="4" t="s">
        <v>4</v>
      </c>
      <c r="I1864" s="9">
        <v>1595.6183000000001</v>
      </c>
      <c r="J1864" s="10">
        <v>50.384563</v>
      </c>
      <c r="K1864" s="5">
        <f t="array" ref="K1864">MIN(ABS(R$2:R$2623-I1864))</f>
        <v>0</v>
      </c>
      <c r="L1864" s="4">
        <f t="shared" si="145"/>
        <v>1595.6183000000001</v>
      </c>
      <c r="M1864" s="4">
        <f t="shared" si="146"/>
        <v>50.384563</v>
      </c>
      <c r="N1864" s="4">
        <f t="shared" si="147"/>
        <v>1595.2953</v>
      </c>
      <c r="O1864" s="4">
        <f t="shared" si="148"/>
        <v>50.352451000000002</v>
      </c>
      <c r="P1864" s="12">
        <f t="shared" si="149"/>
        <v>50.384563000006729</v>
      </c>
      <c r="R1864" s="9">
        <v>1449.3</v>
      </c>
      <c r="S1864" s="10">
        <v>35.243946000000001</v>
      </c>
    </row>
    <row r="1865" spans="1:19">
      <c r="A1865" s="4">
        <v>124237</v>
      </c>
      <c r="B1865" s="4" t="s">
        <v>35</v>
      </c>
      <c r="C1865" s="4">
        <v>30</v>
      </c>
      <c r="D1865" s="4" t="s">
        <v>4</v>
      </c>
      <c r="E1865" s="4">
        <v>2017</v>
      </c>
      <c r="F1865" s="4" t="s">
        <v>0</v>
      </c>
      <c r="G1865" s="4">
        <v>68</v>
      </c>
      <c r="H1865" s="4" t="s">
        <v>1</v>
      </c>
      <c r="I1865" s="7">
        <v>1595.6</v>
      </c>
      <c r="J1865" s="8" t="s">
        <v>43</v>
      </c>
      <c r="K1865" s="5">
        <f t="array" ref="K1865">MIN(ABS(R$2:R$2623-I1865))</f>
        <v>1.8300000000181171E-2</v>
      </c>
      <c r="L1865" s="4">
        <f t="shared" si="145"/>
        <v>1595.6183000000001</v>
      </c>
      <c r="M1865" s="4">
        <f t="shared" si="146"/>
        <v>50.384563</v>
      </c>
      <c r="N1865" s="4">
        <f t="shared" si="147"/>
        <v>1595.2953</v>
      </c>
      <c r="O1865" s="4">
        <f t="shared" si="148"/>
        <v>50.352451000000002</v>
      </c>
      <c r="P1865" s="12">
        <f t="shared" si="149"/>
        <v>50.382743651399899</v>
      </c>
      <c r="R1865" s="9">
        <v>1449.2938999999999</v>
      </c>
      <c r="S1865" s="10">
        <v>35.243316999999998</v>
      </c>
    </row>
    <row r="1866" spans="1:19">
      <c r="A1866" s="4">
        <v>119481</v>
      </c>
      <c r="B1866" s="4" t="s">
        <v>34</v>
      </c>
      <c r="C1866" s="4">
        <v>29</v>
      </c>
      <c r="D1866" s="4" t="s">
        <v>4</v>
      </c>
      <c r="E1866" s="4">
        <v>2017</v>
      </c>
      <c r="F1866" s="4" t="s">
        <v>0</v>
      </c>
      <c r="G1866" s="4">
        <v>69</v>
      </c>
      <c r="H1866" s="4" t="s">
        <v>1</v>
      </c>
      <c r="I1866" s="7">
        <v>1595.54</v>
      </c>
      <c r="J1866" s="8" t="s">
        <v>43</v>
      </c>
      <c r="K1866" s="5">
        <f t="array" ref="K1866">MIN(ABS(R$2:R$2623-I1866))</f>
        <v>7.8300000000126602E-2</v>
      </c>
      <c r="L1866" s="4">
        <f t="shared" si="145"/>
        <v>1595.6183000000001</v>
      </c>
      <c r="M1866" s="4">
        <f t="shared" si="146"/>
        <v>50.384563</v>
      </c>
      <c r="N1866" s="4">
        <f t="shared" si="147"/>
        <v>1595.2953</v>
      </c>
      <c r="O1866" s="4">
        <f t="shared" si="148"/>
        <v>50.352451000000002</v>
      </c>
      <c r="P1866" s="12">
        <f t="shared" si="149"/>
        <v>50.376778574000518</v>
      </c>
      <c r="R1866" s="9">
        <v>1449.1747</v>
      </c>
      <c r="S1866" s="10">
        <v>35.231051999999998</v>
      </c>
    </row>
    <row r="1867" spans="1:19">
      <c r="A1867" s="4">
        <v>68027</v>
      </c>
      <c r="B1867" s="4" t="s">
        <v>21</v>
      </c>
      <c r="C1867" s="4">
        <v>16</v>
      </c>
      <c r="D1867" s="4" t="s">
        <v>4</v>
      </c>
      <c r="E1867" s="4">
        <v>2016</v>
      </c>
      <c r="F1867" s="4" t="s">
        <v>0</v>
      </c>
      <c r="G1867" s="4">
        <v>83</v>
      </c>
      <c r="H1867" s="4" t="s">
        <v>4</v>
      </c>
      <c r="I1867" s="7">
        <v>1595.52</v>
      </c>
      <c r="J1867" s="8" t="s">
        <v>43</v>
      </c>
      <c r="K1867" s="5">
        <f t="array" ref="K1867">MIN(ABS(R$2:R$2623-I1867))</f>
        <v>9.8300000000108412E-2</v>
      </c>
      <c r="L1867" s="4">
        <f t="shared" si="145"/>
        <v>1595.6183000000001</v>
      </c>
      <c r="M1867" s="4">
        <f t="shared" si="146"/>
        <v>50.384563</v>
      </c>
      <c r="N1867" s="4">
        <f t="shared" si="147"/>
        <v>1595.2953</v>
      </c>
      <c r="O1867" s="4">
        <f t="shared" si="148"/>
        <v>50.352451000000002</v>
      </c>
      <c r="P1867" s="12">
        <f t="shared" si="149"/>
        <v>50.374790214867403</v>
      </c>
      <c r="R1867" s="9">
        <v>1449.1021000000001</v>
      </c>
      <c r="S1867" s="10">
        <v>35.223587000000002</v>
      </c>
    </row>
    <row r="1868" spans="1:19">
      <c r="A1868" s="4">
        <v>57499</v>
      </c>
      <c r="B1868" s="4" t="s">
        <v>18</v>
      </c>
      <c r="C1868" s="4">
        <v>13</v>
      </c>
      <c r="D1868" s="4" t="s">
        <v>4</v>
      </c>
      <c r="E1868" s="4">
        <v>2017</v>
      </c>
      <c r="F1868" s="4" t="s">
        <v>0</v>
      </c>
      <c r="G1868" s="4">
        <v>34</v>
      </c>
      <c r="H1868" s="4" t="s">
        <v>1</v>
      </c>
      <c r="I1868" s="7">
        <v>1595.51</v>
      </c>
      <c r="J1868" s="8" t="s">
        <v>43</v>
      </c>
      <c r="K1868" s="5">
        <f t="array" ref="K1868">MIN(ABS(R$2:R$2623-I1868))</f>
        <v>0.10830000000009932</v>
      </c>
      <c r="L1868" s="4">
        <f t="shared" si="145"/>
        <v>1595.6183000000001</v>
      </c>
      <c r="M1868" s="4">
        <f t="shared" si="146"/>
        <v>50.384563</v>
      </c>
      <c r="N1868" s="4">
        <f t="shared" si="147"/>
        <v>1595.2953</v>
      </c>
      <c r="O1868" s="4">
        <f t="shared" si="148"/>
        <v>50.352451000000002</v>
      </c>
      <c r="P1868" s="12">
        <f t="shared" si="149"/>
        <v>50.373796035300849</v>
      </c>
      <c r="R1868" s="9">
        <v>1448.8665000000001</v>
      </c>
      <c r="S1868" s="10">
        <v>35.199364000000003</v>
      </c>
    </row>
    <row r="1869" spans="1:19">
      <c r="A1869" s="4">
        <v>57543</v>
      </c>
      <c r="B1869" s="4" t="s">
        <v>18</v>
      </c>
      <c r="C1869" s="4">
        <v>13</v>
      </c>
      <c r="D1869" s="4" t="s">
        <v>4</v>
      </c>
      <c r="E1869" s="4">
        <v>2017</v>
      </c>
      <c r="F1869" s="4" t="s">
        <v>0</v>
      </c>
      <c r="G1869" s="4">
        <v>78</v>
      </c>
      <c r="H1869" s="4" t="s">
        <v>1</v>
      </c>
      <c r="I1869" s="7">
        <v>1595.51</v>
      </c>
      <c r="J1869" s="8" t="s">
        <v>43</v>
      </c>
      <c r="K1869" s="5">
        <f t="array" ref="K1869">MIN(ABS(R$2:R$2623-I1869))</f>
        <v>0.10830000000009932</v>
      </c>
      <c r="L1869" s="4">
        <f t="shared" si="145"/>
        <v>1595.6183000000001</v>
      </c>
      <c r="M1869" s="4">
        <f t="shared" si="146"/>
        <v>50.384563</v>
      </c>
      <c r="N1869" s="4">
        <f t="shared" si="147"/>
        <v>1595.2953</v>
      </c>
      <c r="O1869" s="4">
        <f t="shared" si="148"/>
        <v>50.352451000000002</v>
      </c>
      <c r="P1869" s="12">
        <f t="shared" si="149"/>
        <v>50.373796035300849</v>
      </c>
      <c r="R1869" s="9">
        <v>1448.6360999999999</v>
      </c>
      <c r="S1869" s="10">
        <v>35.175690000000003</v>
      </c>
    </row>
    <row r="1870" spans="1:19">
      <c r="A1870" s="4">
        <v>11912</v>
      </c>
      <c r="B1870" s="4" t="s">
        <v>7</v>
      </c>
      <c r="C1870" s="4">
        <v>2</v>
      </c>
      <c r="D1870" s="4" t="s">
        <v>4</v>
      </c>
      <c r="E1870" s="4">
        <v>2017</v>
      </c>
      <c r="F1870" s="4" t="s">
        <v>0</v>
      </c>
      <c r="G1870" s="4">
        <v>75</v>
      </c>
      <c r="H1870" s="4" t="s">
        <v>1</v>
      </c>
      <c r="I1870" s="7">
        <v>1595.39</v>
      </c>
      <c r="J1870" s="8" t="s">
        <v>43</v>
      </c>
      <c r="K1870" s="5">
        <f t="array" ref="K1870">MIN(ABS(R$2:R$2623-I1870))</f>
        <v>9.4700000000102591E-2</v>
      </c>
      <c r="L1870" s="4">
        <f t="shared" si="145"/>
        <v>1595.2953</v>
      </c>
      <c r="M1870" s="4">
        <f t="shared" si="146"/>
        <v>50.352451000000002</v>
      </c>
      <c r="N1870" s="4">
        <f t="shared" si="147"/>
        <v>1595.6183000000001</v>
      </c>
      <c r="O1870" s="4">
        <f t="shared" si="148"/>
        <v>50.384563</v>
      </c>
      <c r="P1870" s="12">
        <f t="shared" si="149"/>
        <v>50.361865880502094</v>
      </c>
      <c r="R1870" s="9">
        <v>1448.5984000000001</v>
      </c>
      <c r="S1870" s="10">
        <v>35.171813999999998</v>
      </c>
    </row>
    <row r="1871" spans="1:19">
      <c r="A1871" s="4">
        <v>119439</v>
      </c>
      <c r="B1871" s="4" t="s">
        <v>34</v>
      </c>
      <c r="C1871" s="4">
        <v>29</v>
      </c>
      <c r="D1871" s="4" t="s">
        <v>4</v>
      </c>
      <c r="E1871" s="4">
        <v>2017</v>
      </c>
      <c r="F1871" s="4" t="s">
        <v>0</v>
      </c>
      <c r="G1871" s="4">
        <v>27</v>
      </c>
      <c r="H1871" s="4" t="s">
        <v>1</v>
      </c>
      <c r="I1871" s="7">
        <v>1595.37</v>
      </c>
      <c r="J1871" s="8" t="s">
        <v>43</v>
      </c>
      <c r="K1871" s="5">
        <f t="array" ref="K1871">MIN(ABS(R$2:R$2623-I1871))</f>
        <v>7.4699999999893407E-2</v>
      </c>
      <c r="L1871" s="4">
        <f t="shared" si="145"/>
        <v>1595.2953</v>
      </c>
      <c r="M1871" s="4">
        <f t="shared" si="146"/>
        <v>50.352451000000002</v>
      </c>
      <c r="N1871" s="4">
        <f t="shared" si="147"/>
        <v>1595.6183000000001</v>
      </c>
      <c r="O1871" s="4">
        <f t="shared" si="148"/>
        <v>50.384563</v>
      </c>
      <c r="P1871" s="12">
        <f t="shared" si="149"/>
        <v>50.359877521368951</v>
      </c>
      <c r="R1871" s="9">
        <v>1448.3407999999999</v>
      </c>
      <c r="S1871" s="10">
        <v>35.145344000000001</v>
      </c>
    </row>
    <row r="1872" spans="1:19">
      <c r="A1872" s="4">
        <v>103612</v>
      </c>
      <c r="B1872" s="4" t="s">
        <v>30</v>
      </c>
      <c r="C1872" s="4">
        <v>25</v>
      </c>
      <c r="D1872" s="4" t="s">
        <v>4</v>
      </c>
      <c r="E1872" s="4">
        <v>2015</v>
      </c>
      <c r="F1872" s="4" t="s">
        <v>0</v>
      </c>
      <c r="G1872" s="4">
        <v>69</v>
      </c>
      <c r="H1872" s="4" t="s">
        <v>1</v>
      </c>
      <c r="I1872" s="9">
        <v>1595.2953</v>
      </c>
      <c r="J1872" s="10">
        <v>50.352451000000002</v>
      </c>
      <c r="K1872" s="5">
        <f t="array" ref="K1872">MIN(ABS(R$2:R$2623-I1872))</f>
        <v>0</v>
      </c>
      <c r="L1872" s="4">
        <f t="shared" si="145"/>
        <v>1595.2953</v>
      </c>
      <c r="M1872" s="4">
        <f t="shared" si="146"/>
        <v>50.352451000000002</v>
      </c>
      <c r="N1872" s="4">
        <f t="shared" si="147"/>
        <v>1595.1895999999999</v>
      </c>
      <c r="O1872" s="4">
        <f t="shared" si="148"/>
        <v>50.341937999999999</v>
      </c>
      <c r="P1872" s="12">
        <f t="shared" si="149"/>
        <v>50.352450999940828</v>
      </c>
      <c r="R1872" s="9">
        <v>1448.3344</v>
      </c>
      <c r="S1872" s="10">
        <v>35.144675999999997</v>
      </c>
    </row>
    <row r="1873" spans="1:19">
      <c r="A1873" s="4">
        <v>124230</v>
      </c>
      <c r="B1873" s="4" t="s">
        <v>35</v>
      </c>
      <c r="C1873" s="4">
        <v>30</v>
      </c>
      <c r="D1873" s="4" t="s">
        <v>4</v>
      </c>
      <c r="E1873" s="4">
        <v>2017</v>
      </c>
      <c r="F1873" s="4" t="s">
        <v>0</v>
      </c>
      <c r="G1873" s="4">
        <v>61</v>
      </c>
      <c r="H1873" s="4" t="s">
        <v>1</v>
      </c>
      <c r="I1873" s="7">
        <v>1595.24</v>
      </c>
      <c r="J1873" s="8" t="s">
        <v>43</v>
      </c>
      <c r="K1873" s="5">
        <f t="array" ref="K1873">MIN(ABS(R$2:R$2623-I1873))</f>
        <v>5.0400000000081491E-2</v>
      </c>
      <c r="L1873" s="4">
        <f t="shared" si="145"/>
        <v>1595.1895999999999</v>
      </c>
      <c r="M1873" s="4">
        <f t="shared" si="146"/>
        <v>50.341937999999999</v>
      </c>
      <c r="N1873" s="4">
        <f t="shared" si="147"/>
        <v>1595.2953</v>
      </c>
      <c r="O1873" s="4">
        <f t="shared" si="148"/>
        <v>50.352451000000002</v>
      </c>
      <c r="P1873" s="12">
        <f t="shared" si="149"/>
        <v>50.346950821132879</v>
      </c>
      <c r="R1873" s="9">
        <v>1448.0962999999999</v>
      </c>
      <c r="S1873" s="10">
        <v>35.120220000000003</v>
      </c>
    </row>
    <row r="1874" spans="1:19">
      <c r="A1874" s="4">
        <v>124245</v>
      </c>
      <c r="B1874" s="4" t="s">
        <v>35</v>
      </c>
      <c r="C1874" s="4">
        <v>30</v>
      </c>
      <c r="D1874" s="4" t="s">
        <v>4</v>
      </c>
      <c r="E1874" s="4">
        <v>2017</v>
      </c>
      <c r="F1874" s="4" t="s">
        <v>0</v>
      </c>
      <c r="G1874" s="4">
        <v>76</v>
      </c>
      <c r="H1874" s="4" t="s">
        <v>1</v>
      </c>
      <c r="I1874" s="7">
        <v>1595.23</v>
      </c>
      <c r="J1874" s="8" t="s">
        <v>43</v>
      </c>
      <c r="K1874" s="5">
        <f t="array" ref="K1874">MIN(ABS(R$2:R$2623-I1874))</f>
        <v>4.0400000000090586E-2</v>
      </c>
      <c r="L1874" s="4">
        <f t="shared" si="145"/>
        <v>1595.1895999999999</v>
      </c>
      <c r="M1874" s="4">
        <f t="shared" si="146"/>
        <v>50.341937999999999</v>
      </c>
      <c r="N1874" s="4">
        <f t="shared" si="147"/>
        <v>1595.2953</v>
      </c>
      <c r="O1874" s="4">
        <f t="shared" si="148"/>
        <v>50.352451000000002</v>
      </c>
      <c r="P1874" s="12">
        <f t="shared" si="149"/>
        <v>50.345956213753517</v>
      </c>
      <c r="R1874" s="9">
        <v>1448.0645</v>
      </c>
      <c r="S1874" s="10">
        <v>35.116947000000003</v>
      </c>
    </row>
    <row r="1875" spans="1:19">
      <c r="A1875" s="4">
        <v>28734</v>
      </c>
      <c r="B1875" s="4" t="s">
        <v>12</v>
      </c>
      <c r="C1875" s="4">
        <v>7</v>
      </c>
      <c r="D1875" s="4" t="s">
        <v>4</v>
      </c>
      <c r="E1875" s="4">
        <v>2015</v>
      </c>
      <c r="F1875" s="4" t="s">
        <v>0</v>
      </c>
      <c r="G1875" s="4">
        <v>46</v>
      </c>
      <c r="H1875" s="4" t="s">
        <v>1</v>
      </c>
      <c r="I1875" s="9">
        <v>1595.1895999999999</v>
      </c>
      <c r="J1875" s="10">
        <v>50.341937999999999</v>
      </c>
      <c r="K1875" s="5">
        <f t="array" ref="K1875">MIN(ABS(R$2:R$2623-I1875))</f>
        <v>0</v>
      </c>
      <c r="L1875" s="4">
        <f t="shared" si="145"/>
        <v>1595.1895999999999</v>
      </c>
      <c r="M1875" s="4">
        <f t="shared" si="146"/>
        <v>50.341937999999999</v>
      </c>
      <c r="N1875" s="4">
        <f t="shared" si="147"/>
        <v>1594.8175000000001</v>
      </c>
      <c r="O1875" s="4">
        <f t="shared" si="148"/>
        <v>50.304927999999997</v>
      </c>
      <c r="P1875" s="12">
        <f t="shared" si="149"/>
        <v>50.341937999984445</v>
      </c>
      <c r="R1875" s="9">
        <v>1448.0320999999999</v>
      </c>
      <c r="S1875" s="10">
        <v>35.113624999999999</v>
      </c>
    </row>
    <row r="1876" spans="1:19">
      <c r="A1876" s="4">
        <v>119453</v>
      </c>
      <c r="B1876" s="4" t="s">
        <v>34</v>
      </c>
      <c r="C1876" s="4">
        <v>29</v>
      </c>
      <c r="D1876" s="4" t="s">
        <v>4</v>
      </c>
      <c r="E1876" s="4">
        <v>2017</v>
      </c>
      <c r="F1876" s="4" t="s">
        <v>0</v>
      </c>
      <c r="G1876" s="4">
        <v>41</v>
      </c>
      <c r="H1876" s="4" t="s">
        <v>1</v>
      </c>
      <c r="I1876" s="7">
        <v>1595.15</v>
      </c>
      <c r="J1876" s="8" t="s">
        <v>43</v>
      </c>
      <c r="K1876" s="5">
        <f t="array" ref="K1876">MIN(ABS(R$2:R$2623-I1876))</f>
        <v>3.9599999999836655E-2</v>
      </c>
      <c r="L1876" s="4">
        <f t="shared" si="145"/>
        <v>1595.1895999999999</v>
      </c>
      <c r="M1876" s="4">
        <f t="shared" si="146"/>
        <v>50.341937999999999</v>
      </c>
      <c r="N1876" s="4">
        <f t="shared" si="147"/>
        <v>1594.8175000000001</v>
      </c>
      <c r="O1876" s="4">
        <f t="shared" si="148"/>
        <v>50.304927999999997</v>
      </c>
      <c r="P1876" s="12">
        <f t="shared" si="149"/>
        <v>50.337999284585372</v>
      </c>
      <c r="R1876" s="9">
        <v>1448.0066999999999</v>
      </c>
      <c r="S1876" s="10">
        <v>35.111015000000002</v>
      </c>
    </row>
    <row r="1877" spans="1:19">
      <c r="A1877" s="4">
        <v>11933</v>
      </c>
      <c r="B1877" s="4" t="s">
        <v>7</v>
      </c>
      <c r="C1877" s="4">
        <v>2</v>
      </c>
      <c r="D1877" s="4" t="s">
        <v>4</v>
      </c>
      <c r="E1877" s="4">
        <v>2017</v>
      </c>
      <c r="F1877" s="4" t="s">
        <v>0</v>
      </c>
      <c r="G1877" s="4">
        <v>96</v>
      </c>
      <c r="H1877" s="4" t="s">
        <v>4</v>
      </c>
      <c r="I1877" s="7">
        <v>1595.05</v>
      </c>
      <c r="J1877" s="8" t="s">
        <v>43</v>
      </c>
      <c r="K1877" s="5">
        <f t="array" ref="K1877">MIN(ABS(R$2:R$2623-I1877))</f>
        <v>0.13959999999997308</v>
      </c>
      <c r="L1877" s="4">
        <f t="shared" si="145"/>
        <v>1595.1895999999999</v>
      </c>
      <c r="M1877" s="4">
        <f t="shared" si="146"/>
        <v>50.341937999999999</v>
      </c>
      <c r="N1877" s="4">
        <f t="shared" si="147"/>
        <v>1594.8175000000001</v>
      </c>
      <c r="O1877" s="4">
        <f t="shared" si="148"/>
        <v>50.304927999999997</v>
      </c>
      <c r="P1877" s="12">
        <f t="shared" si="149"/>
        <v>50.328053033577554</v>
      </c>
      <c r="R1877" s="9">
        <v>1447.8448000000001</v>
      </c>
      <c r="S1877" s="10">
        <v>35.094386999999998</v>
      </c>
    </row>
    <row r="1878" spans="1:19">
      <c r="A1878" s="4">
        <v>87276</v>
      </c>
      <c r="B1878" s="4" t="s">
        <v>26</v>
      </c>
      <c r="C1878" s="4">
        <v>21</v>
      </c>
      <c r="D1878" s="4" t="s">
        <v>4</v>
      </c>
      <c r="E1878" s="4">
        <v>2017</v>
      </c>
      <c r="F1878" s="4" t="s">
        <v>0</v>
      </c>
      <c r="G1878" s="4">
        <v>26</v>
      </c>
      <c r="H1878" s="4" t="s">
        <v>1</v>
      </c>
      <c r="I1878" s="7">
        <v>1595.03</v>
      </c>
      <c r="J1878" s="8" t="s">
        <v>43</v>
      </c>
      <c r="K1878" s="5">
        <f t="array" ref="K1878">MIN(ABS(R$2:R$2623-I1878))</f>
        <v>0.15959999999995489</v>
      </c>
      <c r="L1878" s="4">
        <f t="shared" si="145"/>
        <v>1595.1895999999999</v>
      </c>
      <c r="M1878" s="4">
        <f t="shared" si="146"/>
        <v>50.341937999999999</v>
      </c>
      <c r="N1878" s="4">
        <f t="shared" si="147"/>
        <v>1594.8175000000001</v>
      </c>
      <c r="O1878" s="4">
        <f t="shared" si="148"/>
        <v>50.304927999999997</v>
      </c>
      <c r="P1878" s="12">
        <f t="shared" si="149"/>
        <v>50.326063783376007</v>
      </c>
      <c r="R1878" s="9">
        <v>1447.6193000000001</v>
      </c>
      <c r="S1878" s="10">
        <v>35.071216999999997</v>
      </c>
    </row>
    <row r="1879" spans="1:19">
      <c r="A1879" s="4">
        <v>119492</v>
      </c>
      <c r="B1879" s="4" t="s">
        <v>34</v>
      </c>
      <c r="C1879" s="4">
        <v>29</v>
      </c>
      <c r="D1879" s="4" t="s">
        <v>4</v>
      </c>
      <c r="E1879" s="4">
        <v>2017</v>
      </c>
      <c r="F1879" s="4" t="s">
        <v>0</v>
      </c>
      <c r="G1879" s="4">
        <v>80</v>
      </c>
      <c r="H1879" s="4" t="s">
        <v>1</v>
      </c>
      <c r="I1879" s="7">
        <v>1594.88</v>
      </c>
      <c r="J1879" s="8" t="s">
        <v>43</v>
      </c>
      <c r="K1879" s="5">
        <f t="array" ref="K1879">MIN(ABS(R$2:R$2623-I1879))</f>
        <v>6.25E-2</v>
      </c>
      <c r="L1879" s="4">
        <f t="shared" si="145"/>
        <v>1594.8175000000001</v>
      </c>
      <c r="M1879" s="4">
        <f t="shared" si="146"/>
        <v>50.304927999999997</v>
      </c>
      <c r="N1879" s="4">
        <f t="shared" si="147"/>
        <v>1595.1895999999999</v>
      </c>
      <c r="O1879" s="4">
        <f t="shared" si="148"/>
        <v>50.341937999999999</v>
      </c>
      <c r="P1879" s="12">
        <f t="shared" si="149"/>
        <v>50.311144406864322</v>
      </c>
      <c r="R1879" s="9">
        <v>1447.4369999999999</v>
      </c>
      <c r="S1879" s="10">
        <v>35.052501999999997</v>
      </c>
    </row>
    <row r="1880" spans="1:19">
      <c r="A1880" s="4">
        <v>115543</v>
      </c>
      <c r="B1880" s="4" t="s">
        <v>33</v>
      </c>
      <c r="C1880" s="4">
        <v>28</v>
      </c>
      <c r="D1880" s="4" t="s">
        <v>4</v>
      </c>
      <c r="E1880" s="4">
        <v>2015</v>
      </c>
      <c r="F1880" s="4" t="s">
        <v>0</v>
      </c>
      <c r="G1880" s="4">
        <v>48</v>
      </c>
      <c r="H1880" s="4" t="s">
        <v>1</v>
      </c>
      <c r="I1880" s="9">
        <v>1594.8175000000001</v>
      </c>
      <c r="J1880" s="10">
        <v>50.304927999999997</v>
      </c>
      <c r="K1880" s="5">
        <f t="array" ref="K1880">MIN(ABS(R$2:R$2623-I1880))</f>
        <v>0</v>
      </c>
      <c r="L1880" s="4">
        <f t="shared" si="145"/>
        <v>1594.8175000000001</v>
      </c>
      <c r="M1880" s="4">
        <f t="shared" si="146"/>
        <v>50.304927999999997</v>
      </c>
      <c r="N1880" s="4">
        <f t="shared" si="147"/>
        <v>1594.7660000000001</v>
      </c>
      <c r="O1880" s="4">
        <f t="shared" si="148"/>
        <v>50.299801000000002</v>
      </c>
      <c r="P1880" s="12">
        <f t="shared" si="149"/>
        <v>50.304928000144983</v>
      </c>
      <c r="R1880" s="9">
        <v>1447.3347000000001</v>
      </c>
      <c r="S1880" s="10">
        <v>35.041995999999997</v>
      </c>
    </row>
    <row r="1881" spans="1:19">
      <c r="A1881" s="4">
        <v>103552</v>
      </c>
      <c r="B1881" s="4" t="s">
        <v>30</v>
      </c>
      <c r="C1881" s="4">
        <v>25</v>
      </c>
      <c r="D1881" s="4" t="s">
        <v>4</v>
      </c>
      <c r="E1881" s="4">
        <v>2015</v>
      </c>
      <c r="F1881" s="4" t="s">
        <v>0</v>
      </c>
      <c r="G1881" s="4">
        <v>9</v>
      </c>
      <c r="H1881" s="4" t="s">
        <v>1</v>
      </c>
      <c r="I1881" s="9">
        <v>1594.7660000000001</v>
      </c>
      <c r="J1881" s="10">
        <v>50.299801000000002</v>
      </c>
      <c r="K1881" s="5">
        <f t="array" ref="K1881">MIN(ABS(R$2:R$2623-I1881))</f>
        <v>0</v>
      </c>
      <c r="L1881" s="4">
        <f t="shared" si="145"/>
        <v>1594.7660000000001</v>
      </c>
      <c r="M1881" s="4">
        <f t="shared" si="146"/>
        <v>50.299801000000002</v>
      </c>
      <c r="N1881" s="4">
        <f t="shared" si="147"/>
        <v>1594.3278</v>
      </c>
      <c r="O1881" s="4">
        <f t="shared" si="148"/>
        <v>50.256186999999997</v>
      </c>
      <c r="P1881" s="12">
        <f t="shared" si="149"/>
        <v>50.299800999998254</v>
      </c>
      <c r="R1881" s="9">
        <v>1447.2708</v>
      </c>
      <c r="S1881" s="10">
        <v>35.035431000000003</v>
      </c>
    </row>
    <row r="1882" spans="1:19">
      <c r="A1882" s="4">
        <v>115629</v>
      </c>
      <c r="B1882" s="4" t="s">
        <v>33</v>
      </c>
      <c r="C1882" s="4">
        <v>28</v>
      </c>
      <c r="D1882" s="4" t="s">
        <v>4</v>
      </c>
      <c r="E1882" s="4">
        <v>2016</v>
      </c>
      <c r="F1882" s="4" t="s">
        <v>0</v>
      </c>
      <c r="G1882" s="4">
        <v>48</v>
      </c>
      <c r="H1882" s="4" t="s">
        <v>1</v>
      </c>
      <c r="I1882" s="7">
        <v>1594.65</v>
      </c>
      <c r="J1882" s="8" t="s">
        <v>43</v>
      </c>
      <c r="K1882" s="5">
        <f t="array" ref="K1882">MIN(ABS(R$2:R$2623-I1882))</f>
        <v>0.11599999999998545</v>
      </c>
      <c r="L1882" s="4">
        <f t="shared" si="145"/>
        <v>1594.7660000000001</v>
      </c>
      <c r="M1882" s="4">
        <f t="shared" si="146"/>
        <v>50.299801000000002</v>
      </c>
      <c r="N1882" s="4">
        <f t="shared" si="147"/>
        <v>1594.3278</v>
      </c>
      <c r="O1882" s="4">
        <f t="shared" si="148"/>
        <v>50.256186999999997</v>
      </c>
      <c r="P1882" s="12">
        <f t="shared" si="149"/>
        <v>50.288255532175363</v>
      </c>
      <c r="R1882" s="9">
        <v>1447.0222000000001</v>
      </c>
      <c r="S1882" s="10">
        <v>35.009914000000002</v>
      </c>
    </row>
    <row r="1883" spans="1:19">
      <c r="A1883" s="4">
        <v>57506</v>
      </c>
      <c r="B1883" s="4" t="s">
        <v>18</v>
      </c>
      <c r="C1883" s="4">
        <v>13</v>
      </c>
      <c r="D1883" s="4" t="s">
        <v>4</v>
      </c>
      <c r="E1883" s="4">
        <v>2017</v>
      </c>
      <c r="F1883" s="4" t="s">
        <v>0</v>
      </c>
      <c r="G1883" s="4">
        <v>41</v>
      </c>
      <c r="H1883" s="4" t="s">
        <v>1</v>
      </c>
      <c r="I1883" s="7">
        <v>1594.64</v>
      </c>
      <c r="J1883" s="8" t="s">
        <v>43</v>
      </c>
      <c r="K1883" s="5">
        <f t="array" ref="K1883">MIN(ABS(R$2:R$2623-I1883))</f>
        <v>0.12599999999997635</v>
      </c>
      <c r="L1883" s="4">
        <f t="shared" si="145"/>
        <v>1594.7660000000001</v>
      </c>
      <c r="M1883" s="4">
        <f t="shared" si="146"/>
        <v>50.299801000000002</v>
      </c>
      <c r="N1883" s="4">
        <f t="shared" si="147"/>
        <v>1594.3278</v>
      </c>
      <c r="O1883" s="4">
        <f t="shared" si="148"/>
        <v>50.256186999999997</v>
      </c>
      <c r="P1883" s="12">
        <f t="shared" si="149"/>
        <v>50.287260233225098</v>
      </c>
      <c r="R1883" s="9">
        <v>1446.8751</v>
      </c>
      <c r="S1883" s="10">
        <v>34.994812000000003</v>
      </c>
    </row>
    <row r="1884" spans="1:19">
      <c r="A1884" s="4">
        <v>65539</v>
      </c>
      <c r="B1884" s="4" t="s">
        <v>20</v>
      </c>
      <c r="C1884" s="4">
        <v>15</v>
      </c>
      <c r="D1884" s="4" t="s">
        <v>4</v>
      </c>
      <c r="E1884" s="4">
        <v>2017</v>
      </c>
      <c r="F1884" s="4" t="s">
        <v>0</v>
      </c>
      <c r="G1884" s="4">
        <v>54</v>
      </c>
      <c r="H1884" s="4" t="s">
        <v>1</v>
      </c>
      <c r="I1884" s="7">
        <v>1594.5</v>
      </c>
      <c r="J1884" s="8" t="s">
        <v>43</v>
      </c>
      <c r="K1884" s="5">
        <f t="array" ref="K1884">MIN(ABS(R$2:R$2623-I1884))</f>
        <v>0.17219999999997526</v>
      </c>
      <c r="L1884" s="4">
        <f t="shared" si="145"/>
        <v>1594.3278</v>
      </c>
      <c r="M1884" s="4">
        <f t="shared" si="146"/>
        <v>50.256186999999997</v>
      </c>
      <c r="N1884" s="4">
        <f t="shared" si="147"/>
        <v>1594.7660000000001</v>
      </c>
      <c r="O1884" s="4">
        <f t="shared" si="148"/>
        <v>50.299801000000002</v>
      </c>
      <c r="P1884" s="12">
        <f t="shared" si="149"/>
        <v>50.273326047921557</v>
      </c>
      <c r="R1884" s="9">
        <v>1446.7985000000001</v>
      </c>
      <c r="S1884" s="10">
        <v>34.986946000000003</v>
      </c>
    </row>
    <row r="1885" spans="1:19">
      <c r="A1885" s="4">
        <v>57521</v>
      </c>
      <c r="B1885" s="4" t="s">
        <v>18</v>
      </c>
      <c r="C1885" s="4">
        <v>13</v>
      </c>
      <c r="D1885" s="4" t="s">
        <v>4</v>
      </c>
      <c r="E1885" s="4">
        <v>2017</v>
      </c>
      <c r="F1885" s="4" t="s">
        <v>0</v>
      </c>
      <c r="G1885" s="4">
        <v>56</v>
      </c>
      <c r="H1885" s="4" t="s">
        <v>1</v>
      </c>
      <c r="I1885" s="7">
        <v>1594.44</v>
      </c>
      <c r="J1885" s="8" t="s">
        <v>43</v>
      </c>
      <c r="K1885" s="5">
        <f t="array" ref="K1885">MIN(ABS(R$2:R$2623-I1885))</f>
        <v>0.11220000000002983</v>
      </c>
      <c r="L1885" s="4">
        <f t="shared" si="145"/>
        <v>1594.3278</v>
      </c>
      <c r="M1885" s="4">
        <f t="shared" si="146"/>
        <v>50.256186999999997</v>
      </c>
      <c r="N1885" s="4">
        <f t="shared" si="147"/>
        <v>1594.7660000000001</v>
      </c>
      <c r="O1885" s="4">
        <f t="shared" si="148"/>
        <v>50.299801000000002</v>
      </c>
      <c r="P1885" s="12">
        <f t="shared" si="149"/>
        <v>50.267354254220081</v>
      </c>
      <c r="R1885" s="9">
        <v>1446.6995999999999</v>
      </c>
      <c r="S1885" s="10">
        <v>34.976795000000003</v>
      </c>
    </row>
    <row r="1886" spans="1:19">
      <c r="A1886" s="4">
        <v>124217</v>
      </c>
      <c r="B1886" s="4" t="s">
        <v>35</v>
      </c>
      <c r="C1886" s="4">
        <v>30</v>
      </c>
      <c r="D1886" s="4" t="s">
        <v>4</v>
      </c>
      <c r="E1886" s="4">
        <v>2017</v>
      </c>
      <c r="F1886" s="4" t="s">
        <v>0</v>
      </c>
      <c r="G1886" s="4">
        <v>48</v>
      </c>
      <c r="H1886" s="4" t="s">
        <v>1</v>
      </c>
      <c r="I1886" s="7">
        <v>1594.43</v>
      </c>
      <c r="J1886" s="8" t="s">
        <v>43</v>
      </c>
      <c r="K1886" s="5">
        <f t="array" ref="K1886">MIN(ABS(R$2:R$2623-I1886))</f>
        <v>0.10220000000003893</v>
      </c>
      <c r="L1886" s="4">
        <f t="shared" si="145"/>
        <v>1594.3278</v>
      </c>
      <c r="M1886" s="4">
        <f t="shared" si="146"/>
        <v>50.256186999999997</v>
      </c>
      <c r="N1886" s="4">
        <f t="shared" si="147"/>
        <v>1594.7660000000001</v>
      </c>
      <c r="O1886" s="4">
        <f t="shared" si="148"/>
        <v>50.299801000000002</v>
      </c>
      <c r="P1886" s="12">
        <f t="shared" si="149"/>
        <v>50.266358955269816</v>
      </c>
      <c r="R1886" s="9">
        <v>1446.6425999999999</v>
      </c>
      <c r="S1886" s="10">
        <v>34.970947000000002</v>
      </c>
    </row>
    <row r="1887" spans="1:19">
      <c r="A1887" s="4">
        <v>87298</v>
      </c>
      <c r="B1887" s="4" t="s">
        <v>26</v>
      </c>
      <c r="C1887" s="4">
        <v>21</v>
      </c>
      <c r="D1887" s="4" t="s">
        <v>4</v>
      </c>
      <c r="E1887" s="4">
        <v>2017</v>
      </c>
      <c r="F1887" s="4" t="s">
        <v>0</v>
      </c>
      <c r="G1887" s="4">
        <v>48</v>
      </c>
      <c r="H1887" s="4" t="s">
        <v>1</v>
      </c>
      <c r="I1887" s="7">
        <v>1594.34</v>
      </c>
      <c r="J1887" s="8" t="s">
        <v>43</v>
      </c>
      <c r="K1887" s="5">
        <f t="array" ref="K1887">MIN(ABS(R$2:R$2623-I1887))</f>
        <v>1.2199999999893407E-2</v>
      </c>
      <c r="L1887" s="4">
        <f t="shared" si="145"/>
        <v>1594.3278</v>
      </c>
      <c r="M1887" s="4">
        <f t="shared" si="146"/>
        <v>50.256186999999997</v>
      </c>
      <c r="N1887" s="4">
        <f t="shared" si="147"/>
        <v>1594.7660000000001</v>
      </c>
      <c r="O1887" s="4">
        <f t="shared" si="148"/>
        <v>50.299801000000002</v>
      </c>
      <c r="P1887" s="12">
        <f t="shared" si="149"/>
        <v>50.257401264717551</v>
      </c>
      <c r="R1887" s="9">
        <v>1446.6224</v>
      </c>
      <c r="S1887" s="10">
        <v>34.968879999999999</v>
      </c>
    </row>
    <row r="1888" spans="1:19">
      <c r="A1888" s="4">
        <v>21510</v>
      </c>
      <c r="B1888" s="4" t="s">
        <v>10</v>
      </c>
      <c r="C1888" s="4">
        <v>5</v>
      </c>
      <c r="D1888" s="4" t="s">
        <v>4</v>
      </c>
      <c r="E1888" s="4">
        <v>2015</v>
      </c>
      <c r="F1888" s="4" t="s">
        <v>0</v>
      </c>
      <c r="G1888" s="4">
        <v>25</v>
      </c>
      <c r="H1888" s="4" t="s">
        <v>1</v>
      </c>
      <c r="I1888" s="9">
        <v>1594.3278</v>
      </c>
      <c r="J1888" s="10">
        <v>50.256186999999997</v>
      </c>
      <c r="K1888" s="5">
        <f t="array" ref="K1888">MIN(ABS(R$2:R$2623-I1888))</f>
        <v>0</v>
      </c>
      <c r="L1888" s="4">
        <f t="shared" si="145"/>
        <v>1594.3278</v>
      </c>
      <c r="M1888" s="4">
        <f t="shared" si="146"/>
        <v>50.256186999999997</v>
      </c>
      <c r="N1888" s="4">
        <f t="shared" si="147"/>
        <v>1594.2922000000001</v>
      </c>
      <c r="O1888" s="4">
        <f t="shared" si="148"/>
        <v>50.252651</v>
      </c>
      <c r="P1888" s="12">
        <f t="shared" si="149"/>
        <v>50.256186999982113</v>
      </c>
      <c r="R1888" s="9">
        <v>1446.5488</v>
      </c>
      <c r="S1888" s="10">
        <v>34.961326999999997</v>
      </c>
    </row>
    <row r="1889" spans="1:19">
      <c r="A1889" s="4">
        <v>124229</v>
      </c>
      <c r="B1889" s="4" t="s">
        <v>35</v>
      </c>
      <c r="C1889" s="4">
        <v>30</v>
      </c>
      <c r="D1889" s="4" t="s">
        <v>4</v>
      </c>
      <c r="E1889" s="4">
        <v>2017</v>
      </c>
      <c r="F1889" s="4" t="s">
        <v>0</v>
      </c>
      <c r="G1889" s="4">
        <v>60</v>
      </c>
      <c r="H1889" s="4" t="s">
        <v>1</v>
      </c>
      <c r="I1889" s="7">
        <v>1594.3</v>
      </c>
      <c r="J1889" s="8" t="s">
        <v>43</v>
      </c>
      <c r="K1889" s="5">
        <f t="array" ref="K1889">MIN(ABS(R$2:R$2623-I1889))</f>
        <v>7.7999999998610292E-3</v>
      </c>
      <c r="L1889" s="4">
        <f t="shared" si="145"/>
        <v>1594.2922000000001</v>
      </c>
      <c r="M1889" s="4">
        <f t="shared" si="146"/>
        <v>50.252651</v>
      </c>
      <c r="N1889" s="4">
        <f t="shared" si="147"/>
        <v>1594.3278</v>
      </c>
      <c r="O1889" s="4">
        <f t="shared" si="148"/>
        <v>50.256186999999997</v>
      </c>
      <c r="P1889" s="12">
        <f t="shared" si="149"/>
        <v>50.253425741555134</v>
      </c>
      <c r="R1889" s="9">
        <v>1446.4152999999999</v>
      </c>
      <c r="S1889" s="10">
        <v>34.947620000000001</v>
      </c>
    </row>
    <row r="1890" spans="1:19">
      <c r="A1890" s="4">
        <v>5556</v>
      </c>
      <c r="B1890" s="4" t="s">
        <v>6</v>
      </c>
      <c r="C1890" s="4">
        <v>1</v>
      </c>
      <c r="D1890" s="4" t="s">
        <v>4</v>
      </c>
      <c r="E1890" s="4">
        <v>2015</v>
      </c>
      <c r="F1890" s="4" t="s">
        <v>0</v>
      </c>
      <c r="G1890" s="4">
        <v>82</v>
      </c>
      <c r="H1890" s="4" t="s">
        <v>1</v>
      </c>
      <c r="I1890" s="9">
        <v>1594.2922000000001</v>
      </c>
      <c r="J1890" s="10">
        <v>50.252651</v>
      </c>
      <c r="K1890" s="5">
        <f t="array" ref="K1890">MIN(ABS(R$2:R$2623-I1890))</f>
        <v>0</v>
      </c>
      <c r="L1890" s="4">
        <f t="shared" si="145"/>
        <v>1594.2922000000001</v>
      </c>
      <c r="M1890" s="4">
        <f t="shared" si="146"/>
        <v>50.252651</v>
      </c>
      <c r="N1890" s="4">
        <f t="shared" si="147"/>
        <v>1594.2554</v>
      </c>
      <c r="O1890" s="4">
        <f t="shared" si="148"/>
        <v>50.248981000000001</v>
      </c>
      <c r="P1890" s="12">
        <f t="shared" si="149"/>
        <v>50.252650999769386</v>
      </c>
      <c r="R1890" s="9">
        <v>1446.3096</v>
      </c>
      <c r="S1890" s="10">
        <v>34.936774999999997</v>
      </c>
    </row>
    <row r="1891" spans="1:19">
      <c r="A1891" s="4">
        <v>115694</v>
      </c>
      <c r="B1891" s="4" t="s">
        <v>33</v>
      </c>
      <c r="C1891" s="4">
        <v>28</v>
      </c>
      <c r="D1891" s="4" t="s">
        <v>4</v>
      </c>
      <c r="E1891" s="4">
        <v>2017</v>
      </c>
      <c r="F1891" s="4" t="s">
        <v>0</v>
      </c>
      <c r="G1891" s="4">
        <v>11</v>
      </c>
      <c r="H1891" s="4" t="s">
        <v>1</v>
      </c>
      <c r="I1891" s="7">
        <v>1594.26</v>
      </c>
      <c r="J1891" s="8" t="s">
        <v>43</v>
      </c>
      <c r="K1891" s="5">
        <f t="array" ref="K1891">MIN(ABS(R$2:R$2623-I1891))</f>
        <v>4.5999999999821739E-3</v>
      </c>
      <c r="L1891" s="4">
        <f t="shared" si="145"/>
        <v>1594.2554</v>
      </c>
      <c r="M1891" s="4">
        <f t="shared" si="146"/>
        <v>50.248981000000001</v>
      </c>
      <c r="N1891" s="4">
        <f t="shared" si="147"/>
        <v>1594.2922000000001</v>
      </c>
      <c r="O1891" s="4">
        <f t="shared" si="148"/>
        <v>50.252651</v>
      </c>
      <c r="P1891" s="12">
        <f t="shared" si="149"/>
        <v>50.249439749769373</v>
      </c>
      <c r="R1891" s="9">
        <v>1446.2172</v>
      </c>
      <c r="S1891" s="10">
        <v>34.927295999999998</v>
      </c>
    </row>
    <row r="1892" spans="1:19">
      <c r="A1892" s="4">
        <v>28697</v>
      </c>
      <c r="B1892" s="4" t="s">
        <v>12</v>
      </c>
      <c r="C1892" s="4">
        <v>7</v>
      </c>
      <c r="D1892" s="4" t="s">
        <v>4</v>
      </c>
      <c r="E1892" s="4">
        <v>2015</v>
      </c>
      <c r="F1892" s="4" t="s">
        <v>0</v>
      </c>
      <c r="G1892" s="4">
        <v>9</v>
      </c>
      <c r="H1892" s="4" t="s">
        <v>1</v>
      </c>
      <c r="I1892" s="9">
        <v>1594.2554</v>
      </c>
      <c r="J1892" s="10">
        <v>50.248981000000001</v>
      </c>
      <c r="K1892" s="5">
        <f t="array" ref="K1892">MIN(ABS(R$2:R$2623-I1892))</f>
        <v>0</v>
      </c>
      <c r="L1892" s="4">
        <f t="shared" si="145"/>
        <v>1594.2554</v>
      </c>
      <c r="M1892" s="4">
        <f t="shared" si="146"/>
        <v>50.248981000000001</v>
      </c>
      <c r="N1892" s="4">
        <f t="shared" si="147"/>
        <v>1593.9594999999999</v>
      </c>
      <c r="O1892" s="4">
        <f t="shared" si="148"/>
        <v>50.219517000000003</v>
      </c>
      <c r="P1892" s="12">
        <f t="shared" si="149"/>
        <v>50.248980999992142</v>
      </c>
      <c r="R1892" s="9">
        <v>1446.0515</v>
      </c>
      <c r="S1892" s="10">
        <v>34.910300999999997</v>
      </c>
    </row>
    <row r="1893" spans="1:19">
      <c r="A1893" s="4">
        <v>124250</v>
      </c>
      <c r="B1893" s="4" t="s">
        <v>35</v>
      </c>
      <c r="C1893" s="4">
        <v>30</v>
      </c>
      <c r="D1893" s="4" t="s">
        <v>4</v>
      </c>
      <c r="E1893" s="4">
        <v>2017</v>
      </c>
      <c r="F1893" s="4" t="s">
        <v>0</v>
      </c>
      <c r="G1893" s="4">
        <v>81</v>
      </c>
      <c r="H1893" s="4" t="s">
        <v>1</v>
      </c>
      <c r="I1893" s="7">
        <v>1594.25</v>
      </c>
      <c r="J1893" s="8" t="s">
        <v>43</v>
      </c>
      <c r="K1893" s="5">
        <f t="array" ref="K1893">MIN(ABS(R$2:R$2623-I1893))</f>
        <v>5.4000000000087311E-3</v>
      </c>
      <c r="L1893" s="4">
        <f t="shared" si="145"/>
        <v>1594.2554</v>
      </c>
      <c r="M1893" s="4">
        <f t="shared" si="146"/>
        <v>50.248981000000001</v>
      </c>
      <c r="N1893" s="4">
        <f t="shared" si="147"/>
        <v>1593.9594999999999</v>
      </c>
      <c r="O1893" s="4">
        <f t="shared" si="148"/>
        <v>50.219517000000003</v>
      </c>
      <c r="P1893" s="12">
        <f t="shared" si="149"/>
        <v>50.248443299417602</v>
      </c>
      <c r="R1893" s="9">
        <v>1446.0225</v>
      </c>
      <c r="S1893" s="10">
        <v>34.907322000000001</v>
      </c>
    </row>
    <row r="1894" spans="1:19">
      <c r="A1894" s="4">
        <v>115771</v>
      </c>
      <c r="B1894" s="4" t="s">
        <v>33</v>
      </c>
      <c r="C1894" s="4">
        <v>28</v>
      </c>
      <c r="D1894" s="4" t="s">
        <v>4</v>
      </c>
      <c r="E1894" s="4">
        <v>2017</v>
      </c>
      <c r="F1894" s="4" t="s">
        <v>0</v>
      </c>
      <c r="G1894" s="4">
        <v>88</v>
      </c>
      <c r="H1894" s="4" t="s">
        <v>4</v>
      </c>
      <c r="I1894" s="7">
        <v>1594.2</v>
      </c>
      <c r="J1894" s="8" t="s">
        <v>43</v>
      </c>
      <c r="K1894" s="5">
        <f t="array" ref="K1894">MIN(ABS(R$2:R$2623-I1894))</f>
        <v>5.5399999999963256E-2</v>
      </c>
      <c r="L1894" s="4">
        <f t="shared" si="145"/>
        <v>1594.2554</v>
      </c>
      <c r="M1894" s="4">
        <f t="shared" si="146"/>
        <v>50.248981000000001</v>
      </c>
      <c r="N1894" s="4">
        <f t="shared" si="147"/>
        <v>1593.9594999999999</v>
      </c>
      <c r="O1894" s="4">
        <f t="shared" si="148"/>
        <v>50.219517000000003</v>
      </c>
      <c r="P1894" s="12">
        <f t="shared" si="149"/>
        <v>50.243464590394289</v>
      </c>
      <c r="R1894" s="9">
        <v>1445.5297</v>
      </c>
      <c r="S1894" s="10">
        <v>34.856777000000001</v>
      </c>
    </row>
    <row r="1895" spans="1:19">
      <c r="A1895" s="4">
        <v>124253</v>
      </c>
      <c r="B1895" s="4" t="s">
        <v>35</v>
      </c>
      <c r="C1895" s="4">
        <v>30</v>
      </c>
      <c r="D1895" s="4" t="s">
        <v>4</v>
      </c>
      <c r="E1895" s="4">
        <v>2017</v>
      </c>
      <c r="F1895" s="4" t="s">
        <v>0</v>
      </c>
      <c r="G1895" s="4">
        <v>84</v>
      </c>
      <c r="H1895" s="4" t="s">
        <v>4</v>
      </c>
      <c r="I1895" s="7">
        <v>1594.11</v>
      </c>
      <c r="J1895" s="8" t="s">
        <v>43</v>
      </c>
      <c r="K1895" s="5">
        <f t="array" ref="K1895">MIN(ABS(R$2:R$2623-I1895))</f>
        <v>0.14540000000010878</v>
      </c>
      <c r="L1895" s="4">
        <f t="shared" si="145"/>
        <v>1594.2554</v>
      </c>
      <c r="M1895" s="4">
        <f t="shared" si="146"/>
        <v>50.248981000000001</v>
      </c>
      <c r="N1895" s="4">
        <f t="shared" si="147"/>
        <v>1593.9594999999999</v>
      </c>
      <c r="O1895" s="4">
        <f t="shared" si="148"/>
        <v>50.219517000000003</v>
      </c>
      <c r="P1895" s="12">
        <f t="shared" si="149"/>
        <v>50.234502914152316</v>
      </c>
      <c r="R1895" s="9">
        <v>1445.3927000000001</v>
      </c>
      <c r="S1895" s="10">
        <v>34.842734999999998</v>
      </c>
    </row>
    <row r="1896" spans="1:19">
      <c r="A1896" s="4">
        <v>124247</v>
      </c>
      <c r="B1896" s="4" t="s">
        <v>35</v>
      </c>
      <c r="C1896" s="4">
        <v>30</v>
      </c>
      <c r="D1896" s="4" t="s">
        <v>4</v>
      </c>
      <c r="E1896" s="4">
        <v>2017</v>
      </c>
      <c r="F1896" s="4" t="s">
        <v>0</v>
      </c>
      <c r="G1896" s="4">
        <v>78</v>
      </c>
      <c r="H1896" s="4" t="s">
        <v>1</v>
      </c>
      <c r="I1896" s="7">
        <v>1594.03</v>
      </c>
      <c r="J1896" s="8" t="s">
        <v>43</v>
      </c>
      <c r="K1896" s="5">
        <f t="array" ref="K1896">MIN(ABS(R$2:R$2623-I1896))</f>
        <v>7.0500000000038199E-2</v>
      </c>
      <c r="L1896" s="4">
        <f t="shared" si="145"/>
        <v>1593.9594999999999</v>
      </c>
      <c r="M1896" s="4">
        <f t="shared" si="146"/>
        <v>50.219517000000003</v>
      </c>
      <c r="N1896" s="4">
        <f t="shared" si="147"/>
        <v>1594.2554</v>
      </c>
      <c r="O1896" s="4">
        <f t="shared" si="148"/>
        <v>50.248981000000001</v>
      </c>
      <c r="P1896" s="12">
        <f t="shared" si="149"/>
        <v>50.226536979715014</v>
      </c>
      <c r="R1896" s="9">
        <v>1445.2609</v>
      </c>
      <c r="S1896" s="10">
        <v>34.829219999999999</v>
      </c>
    </row>
    <row r="1897" spans="1:19">
      <c r="A1897" s="4">
        <v>119460</v>
      </c>
      <c r="B1897" s="4" t="s">
        <v>34</v>
      </c>
      <c r="C1897" s="4">
        <v>29</v>
      </c>
      <c r="D1897" s="4" t="s">
        <v>4</v>
      </c>
      <c r="E1897" s="4">
        <v>2017</v>
      </c>
      <c r="F1897" s="4" t="s">
        <v>0</v>
      </c>
      <c r="G1897" s="4">
        <v>48</v>
      </c>
      <c r="H1897" s="4" t="s">
        <v>1</v>
      </c>
      <c r="I1897" s="7">
        <v>1594</v>
      </c>
      <c r="J1897" s="8" t="s">
        <v>43</v>
      </c>
      <c r="K1897" s="5">
        <f t="array" ref="K1897">MIN(ABS(R$2:R$2623-I1897))</f>
        <v>4.0500000000065484E-2</v>
      </c>
      <c r="L1897" s="4">
        <f t="shared" si="145"/>
        <v>1593.9594999999999</v>
      </c>
      <c r="M1897" s="4">
        <f t="shared" si="146"/>
        <v>50.219517000000003</v>
      </c>
      <c r="N1897" s="4">
        <f t="shared" si="147"/>
        <v>1594.2554</v>
      </c>
      <c r="O1897" s="4">
        <f t="shared" si="148"/>
        <v>50.248981000000001</v>
      </c>
      <c r="P1897" s="12">
        <f t="shared" si="149"/>
        <v>50.223549754301025</v>
      </c>
      <c r="R1897" s="9">
        <v>1444.752</v>
      </c>
      <c r="S1897" s="10">
        <v>34.777057999999997</v>
      </c>
    </row>
    <row r="1898" spans="1:19">
      <c r="A1898" s="4">
        <v>87120</v>
      </c>
      <c r="B1898" s="4" t="s">
        <v>26</v>
      </c>
      <c r="C1898" s="4">
        <v>21</v>
      </c>
      <c r="D1898" s="4" t="s">
        <v>4</v>
      </c>
      <c r="E1898" s="4">
        <v>2015</v>
      </c>
      <c r="F1898" s="4" t="s">
        <v>0</v>
      </c>
      <c r="G1898" s="4">
        <v>52</v>
      </c>
      <c r="H1898" s="4" t="s">
        <v>1</v>
      </c>
      <c r="I1898" s="9">
        <v>1593.9594999999999</v>
      </c>
      <c r="J1898" s="10">
        <v>50.219517000000003</v>
      </c>
      <c r="K1898" s="5">
        <f t="array" ref="K1898">MIN(ABS(R$2:R$2623-I1898))</f>
        <v>0</v>
      </c>
      <c r="L1898" s="4">
        <f t="shared" si="145"/>
        <v>1593.9594999999999</v>
      </c>
      <c r="M1898" s="4">
        <f t="shared" si="146"/>
        <v>50.219517000000003</v>
      </c>
      <c r="N1898" s="4">
        <f t="shared" si="147"/>
        <v>1593.8062</v>
      </c>
      <c r="O1898" s="4">
        <f t="shared" si="148"/>
        <v>50.204247000000002</v>
      </c>
      <c r="P1898" s="12">
        <f t="shared" si="149"/>
        <v>50.219517000031374</v>
      </c>
      <c r="R1898" s="9">
        <v>1444.7144000000001</v>
      </c>
      <c r="S1898" s="10">
        <v>34.773204999999997</v>
      </c>
    </row>
    <row r="1899" spans="1:19">
      <c r="A1899" s="4">
        <v>87283</v>
      </c>
      <c r="B1899" s="4" t="s">
        <v>26</v>
      </c>
      <c r="C1899" s="4">
        <v>21</v>
      </c>
      <c r="D1899" s="4" t="s">
        <v>4</v>
      </c>
      <c r="E1899" s="4">
        <v>2017</v>
      </c>
      <c r="F1899" s="4" t="s">
        <v>0</v>
      </c>
      <c r="G1899" s="4">
        <v>33</v>
      </c>
      <c r="H1899" s="4" t="s">
        <v>1</v>
      </c>
      <c r="I1899" s="7">
        <v>1593.9</v>
      </c>
      <c r="J1899" s="8" t="s">
        <v>43</v>
      </c>
      <c r="K1899" s="5">
        <f t="array" ref="K1899">MIN(ABS(R$2:R$2623-I1899))</f>
        <v>5.9499999999843567E-2</v>
      </c>
      <c r="L1899" s="4">
        <f t="shared" si="145"/>
        <v>1593.9594999999999</v>
      </c>
      <c r="M1899" s="4">
        <f t="shared" si="146"/>
        <v>50.219517000000003</v>
      </c>
      <c r="N1899" s="4">
        <f t="shared" si="147"/>
        <v>1593.8062</v>
      </c>
      <c r="O1899" s="4">
        <f t="shared" si="148"/>
        <v>50.204247000000002</v>
      </c>
      <c r="P1899" s="12">
        <f t="shared" si="149"/>
        <v>50.213590287702608</v>
      </c>
      <c r="R1899" s="9">
        <v>1444.6836000000001</v>
      </c>
      <c r="S1899" s="10">
        <v>34.770049999999998</v>
      </c>
    </row>
    <row r="1900" spans="1:19">
      <c r="A1900" s="4">
        <v>11874</v>
      </c>
      <c r="B1900" s="4" t="s">
        <v>7</v>
      </c>
      <c r="C1900" s="4">
        <v>2</v>
      </c>
      <c r="D1900" s="4" t="s">
        <v>4</v>
      </c>
      <c r="E1900" s="4">
        <v>2017</v>
      </c>
      <c r="F1900" s="4" t="s">
        <v>0</v>
      </c>
      <c r="G1900" s="4">
        <v>37</v>
      </c>
      <c r="H1900" s="4" t="s">
        <v>1</v>
      </c>
      <c r="I1900" s="7">
        <v>1593.89</v>
      </c>
      <c r="J1900" s="8" t="s">
        <v>43</v>
      </c>
      <c r="K1900" s="5">
        <f t="array" ref="K1900">MIN(ABS(R$2:R$2623-I1900))</f>
        <v>6.9499999999834472E-2</v>
      </c>
      <c r="L1900" s="4">
        <f t="shared" si="145"/>
        <v>1593.9594999999999</v>
      </c>
      <c r="M1900" s="4">
        <f t="shared" si="146"/>
        <v>50.219517000000003</v>
      </c>
      <c r="N1900" s="4">
        <f t="shared" si="147"/>
        <v>1593.8062</v>
      </c>
      <c r="O1900" s="4">
        <f t="shared" si="148"/>
        <v>50.204247000000002</v>
      </c>
      <c r="P1900" s="12">
        <f t="shared" si="149"/>
        <v>50.21259420159695</v>
      </c>
      <c r="R1900" s="9">
        <v>1444.6685</v>
      </c>
      <c r="S1900" s="10">
        <v>34.768501000000001</v>
      </c>
    </row>
    <row r="1901" spans="1:19">
      <c r="A1901" s="4">
        <v>119438</v>
      </c>
      <c r="B1901" s="4" t="s">
        <v>34</v>
      </c>
      <c r="C1901" s="4">
        <v>29</v>
      </c>
      <c r="D1901" s="4" t="s">
        <v>4</v>
      </c>
      <c r="E1901" s="4">
        <v>2017</v>
      </c>
      <c r="F1901" s="4" t="s">
        <v>0</v>
      </c>
      <c r="G1901" s="4">
        <v>26</v>
      </c>
      <c r="H1901" s="4" t="s">
        <v>1</v>
      </c>
      <c r="I1901" s="7">
        <v>1593.89</v>
      </c>
      <c r="J1901" s="8" t="s">
        <v>43</v>
      </c>
      <c r="K1901" s="5">
        <f t="array" ref="K1901">MIN(ABS(R$2:R$2623-I1901))</f>
        <v>6.9499999999834472E-2</v>
      </c>
      <c r="L1901" s="4">
        <f t="shared" si="145"/>
        <v>1593.9594999999999</v>
      </c>
      <c r="M1901" s="4">
        <f t="shared" si="146"/>
        <v>50.219517000000003</v>
      </c>
      <c r="N1901" s="4">
        <f t="shared" si="147"/>
        <v>1593.8062</v>
      </c>
      <c r="O1901" s="4">
        <f t="shared" si="148"/>
        <v>50.204247000000002</v>
      </c>
      <c r="P1901" s="12">
        <f t="shared" si="149"/>
        <v>50.21259420159695</v>
      </c>
      <c r="R1901" s="9">
        <v>1444.2068999999999</v>
      </c>
      <c r="S1901" s="10">
        <v>34.721209999999999</v>
      </c>
    </row>
    <row r="1902" spans="1:19">
      <c r="A1902" s="4">
        <v>57542</v>
      </c>
      <c r="B1902" s="4" t="s">
        <v>18</v>
      </c>
      <c r="C1902" s="4">
        <v>13</v>
      </c>
      <c r="D1902" s="4" t="s">
        <v>4</v>
      </c>
      <c r="E1902" s="4">
        <v>2017</v>
      </c>
      <c r="F1902" s="4" t="s">
        <v>0</v>
      </c>
      <c r="G1902" s="4">
        <v>77</v>
      </c>
      <c r="H1902" s="4" t="s">
        <v>1</v>
      </c>
      <c r="I1902" s="7">
        <v>1593.84</v>
      </c>
      <c r="J1902" s="8" t="s">
        <v>43</v>
      </c>
      <c r="K1902" s="5">
        <f t="array" ref="K1902">MIN(ABS(R$2:R$2623-I1902))</f>
        <v>3.3799999999928332E-2</v>
      </c>
      <c r="L1902" s="4">
        <f t="shared" si="145"/>
        <v>1593.8062</v>
      </c>
      <c r="M1902" s="4">
        <f t="shared" si="146"/>
        <v>50.204247000000002</v>
      </c>
      <c r="N1902" s="4">
        <f t="shared" si="147"/>
        <v>1593.9594999999999</v>
      </c>
      <c r="O1902" s="4">
        <f t="shared" si="148"/>
        <v>50.219517000000003</v>
      </c>
      <c r="P1902" s="12">
        <f t="shared" si="149"/>
        <v>50.207613771068537</v>
      </c>
      <c r="R1902" s="9">
        <v>1443.9860000000001</v>
      </c>
      <c r="S1902" s="10">
        <v>34.698582000000002</v>
      </c>
    </row>
    <row r="1903" spans="1:19">
      <c r="A1903" s="4">
        <v>115516</v>
      </c>
      <c r="B1903" s="4" t="s">
        <v>33</v>
      </c>
      <c r="C1903" s="4">
        <v>28</v>
      </c>
      <c r="D1903" s="4" t="s">
        <v>4</v>
      </c>
      <c r="E1903" s="4">
        <v>2015</v>
      </c>
      <c r="F1903" s="4" t="s">
        <v>0</v>
      </c>
      <c r="G1903" s="4">
        <v>21</v>
      </c>
      <c r="H1903" s="4" t="s">
        <v>1</v>
      </c>
      <c r="I1903" s="9">
        <v>1593.8062</v>
      </c>
      <c r="J1903" s="10">
        <v>50.204247000000002</v>
      </c>
      <c r="K1903" s="5">
        <f t="array" ref="K1903">MIN(ABS(R$2:R$2623-I1903))</f>
        <v>0</v>
      </c>
      <c r="L1903" s="4">
        <f t="shared" si="145"/>
        <v>1593.8062</v>
      </c>
      <c r="M1903" s="4">
        <f t="shared" si="146"/>
        <v>50.204247000000002</v>
      </c>
      <c r="N1903" s="4">
        <f t="shared" si="147"/>
        <v>1593.6543999999999</v>
      </c>
      <c r="O1903" s="4">
        <f t="shared" si="148"/>
        <v>50.189129000000001</v>
      </c>
      <c r="P1903" s="12">
        <f t="shared" si="149"/>
        <v>50.20424699999203</v>
      </c>
      <c r="R1903" s="9">
        <v>1443.7555</v>
      </c>
      <c r="S1903" s="10">
        <v>34.674979999999998</v>
      </c>
    </row>
    <row r="1904" spans="1:19">
      <c r="A1904" s="4">
        <v>28690</v>
      </c>
      <c r="B1904" s="4" t="s">
        <v>12</v>
      </c>
      <c r="C1904" s="4">
        <v>7</v>
      </c>
      <c r="D1904" s="4" t="s">
        <v>4</v>
      </c>
      <c r="E1904" s="4">
        <v>2015</v>
      </c>
      <c r="F1904" s="4" t="s">
        <v>0</v>
      </c>
      <c r="G1904" s="4">
        <v>2</v>
      </c>
      <c r="H1904" s="4" t="s">
        <v>1</v>
      </c>
      <c r="I1904" s="9">
        <v>1593.6543999999999</v>
      </c>
      <c r="J1904" s="10">
        <v>50.189129000000001</v>
      </c>
      <c r="K1904" s="5">
        <f t="array" ref="K1904">MIN(ABS(R$2:R$2623-I1904))</f>
        <v>0</v>
      </c>
      <c r="L1904" s="4">
        <f t="shared" si="145"/>
        <v>1593.6543999999999</v>
      </c>
      <c r="M1904" s="4">
        <f t="shared" si="146"/>
        <v>50.189129000000001</v>
      </c>
      <c r="N1904" s="4">
        <f t="shared" si="147"/>
        <v>1593.5551</v>
      </c>
      <c r="O1904" s="4">
        <f t="shared" si="148"/>
        <v>50.179229999999997</v>
      </c>
      <c r="P1904" s="12">
        <f t="shared" si="149"/>
        <v>50.18912900006999</v>
      </c>
      <c r="R1904" s="9">
        <v>1443.4148</v>
      </c>
      <c r="S1904" s="10">
        <v>34.640098999999999</v>
      </c>
    </row>
    <row r="1905" spans="1:19">
      <c r="A1905" s="4">
        <v>119489</v>
      </c>
      <c r="B1905" s="4" t="s">
        <v>34</v>
      </c>
      <c r="C1905" s="4">
        <v>29</v>
      </c>
      <c r="D1905" s="4" t="s">
        <v>4</v>
      </c>
      <c r="E1905" s="4">
        <v>2017</v>
      </c>
      <c r="F1905" s="4" t="s">
        <v>0</v>
      </c>
      <c r="G1905" s="4">
        <v>77</v>
      </c>
      <c r="H1905" s="4" t="s">
        <v>1</v>
      </c>
      <c r="I1905" s="7">
        <v>1593.59</v>
      </c>
      <c r="J1905" s="8" t="s">
        <v>43</v>
      </c>
      <c r="K1905" s="5">
        <f t="array" ref="K1905">MIN(ABS(R$2:R$2623-I1905))</f>
        <v>3.4899999999879583E-2</v>
      </c>
      <c r="L1905" s="4">
        <f t="shared" si="145"/>
        <v>1593.5551</v>
      </c>
      <c r="M1905" s="4">
        <f t="shared" si="146"/>
        <v>50.179229999999997</v>
      </c>
      <c r="N1905" s="4">
        <f t="shared" si="147"/>
        <v>1593.6543999999999</v>
      </c>
      <c r="O1905" s="4">
        <f t="shared" si="148"/>
        <v>50.189129000000001</v>
      </c>
      <c r="P1905" s="12">
        <f t="shared" si="149"/>
        <v>50.182709104803102</v>
      </c>
      <c r="R1905" s="9">
        <v>1443.2714000000001</v>
      </c>
      <c r="S1905" s="10">
        <v>34.625416000000001</v>
      </c>
    </row>
    <row r="1906" spans="1:19">
      <c r="A1906" s="4">
        <v>115531</v>
      </c>
      <c r="B1906" s="4" t="s">
        <v>33</v>
      </c>
      <c r="C1906" s="4">
        <v>28</v>
      </c>
      <c r="D1906" s="4" t="s">
        <v>4</v>
      </c>
      <c r="E1906" s="4">
        <v>2015</v>
      </c>
      <c r="F1906" s="4" t="s">
        <v>0</v>
      </c>
      <c r="G1906" s="4">
        <v>36</v>
      </c>
      <c r="H1906" s="4" t="s">
        <v>1</v>
      </c>
      <c r="I1906" s="9">
        <v>1593.5551</v>
      </c>
      <c r="J1906" s="10">
        <v>50.179229999999997</v>
      </c>
      <c r="K1906" s="5">
        <f t="array" ref="K1906">MIN(ABS(R$2:R$2623-I1906))</f>
        <v>0</v>
      </c>
      <c r="L1906" s="4">
        <f t="shared" si="145"/>
        <v>1593.5551</v>
      </c>
      <c r="M1906" s="4">
        <f t="shared" si="146"/>
        <v>50.179229999999997</v>
      </c>
      <c r="N1906" s="4">
        <f t="shared" si="147"/>
        <v>1593.5001</v>
      </c>
      <c r="O1906" s="4">
        <f t="shared" si="148"/>
        <v>50.173755999999997</v>
      </c>
      <c r="P1906" s="12">
        <f t="shared" si="149"/>
        <v>50.179229999900556</v>
      </c>
      <c r="R1906" s="9">
        <v>1443.1868999999999</v>
      </c>
      <c r="S1906" s="10">
        <v>34.616768</v>
      </c>
    </row>
    <row r="1907" spans="1:19">
      <c r="A1907" s="4">
        <v>115624</v>
      </c>
      <c r="B1907" s="4" t="s">
        <v>33</v>
      </c>
      <c r="C1907" s="4">
        <v>28</v>
      </c>
      <c r="D1907" s="4" t="s">
        <v>4</v>
      </c>
      <c r="E1907" s="4">
        <v>2016</v>
      </c>
      <c r="F1907" s="4" t="s">
        <v>0</v>
      </c>
      <c r="G1907" s="4">
        <v>43</v>
      </c>
      <c r="H1907" s="4" t="s">
        <v>1</v>
      </c>
      <c r="I1907" s="7">
        <v>1593.54</v>
      </c>
      <c r="J1907" s="8" t="s">
        <v>43</v>
      </c>
      <c r="K1907" s="5">
        <f t="array" ref="K1907">MIN(ABS(R$2:R$2623-I1907))</f>
        <v>1.5100000000074942E-2</v>
      </c>
      <c r="L1907" s="4">
        <f t="shared" si="145"/>
        <v>1593.5551</v>
      </c>
      <c r="M1907" s="4">
        <f t="shared" si="146"/>
        <v>50.179229999999997</v>
      </c>
      <c r="N1907" s="4">
        <f t="shared" si="147"/>
        <v>1593.5001</v>
      </c>
      <c r="O1907" s="4">
        <f t="shared" si="148"/>
        <v>50.173755999999997</v>
      </c>
      <c r="P1907" s="12">
        <f t="shared" si="149"/>
        <v>50.177727138082375</v>
      </c>
      <c r="R1907" s="9">
        <v>1443.1663000000001</v>
      </c>
      <c r="S1907" s="10">
        <v>34.614657999999999</v>
      </c>
    </row>
    <row r="1908" spans="1:19">
      <c r="A1908" s="4">
        <v>119447</v>
      </c>
      <c r="B1908" s="4" t="s">
        <v>34</v>
      </c>
      <c r="C1908" s="4">
        <v>29</v>
      </c>
      <c r="D1908" s="4" t="s">
        <v>4</v>
      </c>
      <c r="E1908" s="4">
        <v>2017</v>
      </c>
      <c r="F1908" s="4" t="s">
        <v>0</v>
      </c>
      <c r="G1908" s="4">
        <v>35</v>
      </c>
      <c r="H1908" s="4" t="s">
        <v>1</v>
      </c>
      <c r="I1908" s="7">
        <v>1593.53</v>
      </c>
      <c r="J1908" s="8" t="s">
        <v>43</v>
      </c>
      <c r="K1908" s="5">
        <f t="array" ref="K1908">MIN(ABS(R$2:R$2623-I1908))</f>
        <v>2.5100000000065847E-2</v>
      </c>
      <c r="L1908" s="4">
        <f t="shared" si="145"/>
        <v>1593.5551</v>
      </c>
      <c r="M1908" s="4">
        <f t="shared" si="146"/>
        <v>50.179229999999997</v>
      </c>
      <c r="N1908" s="4">
        <f t="shared" si="147"/>
        <v>1593.5001</v>
      </c>
      <c r="O1908" s="4">
        <f t="shared" si="148"/>
        <v>50.173755999999997</v>
      </c>
      <c r="P1908" s="12">
        <f t="shared" si="149"/>
        <v>50.176731865355109</v>
      </c>
      <c r="R1908" s="9">
        <v>1443.1623999999999</v>
      </c>
      <c r="S1908" s="10">
        <v>34.614258</v>
      </c>
    </row>
    <row r="1909" spans="1:19">
      <c r="A1909" s="4">
        <v>5506</v>
      </c>
      <c r="B1909" s="4" t="s">
        <v>6</v>
      </c>
      <c r="C1909" s="4">
        <v>1</v>
      </c>
      <c r="D1909" s="4" t="s">
        <v>4</v>
      </c>
      <c r="E1909" s="4">
        <v>2015</v>
      </c>
      <c r="F1909" s="4" t="s">
        <v>0</v>
      </c>
      <c r="G1909" s="4">
        <v>32</v>
      </c>
      <c r="H1909" s="4" t="s">
        <v>1</v>
      </c>
      <c r="I1909" s="9">
        <v>1593.5001</v>
      </c>
      <c r="J1909" s="10">
        <v>50.173755999999997</v>
      </c>
      <c r="K1909" s="5">
        <f t="array" ref="K1909">MIN(ABS(R$2:R$2623-I1909))</f>
        <v>0</v>
      </c>
      <c r="L1909" s="4">
        <f t="shared" si="145"/>
        <v>1593.5001</v>
      </c>
      <c r="M1909" s="4">
        <f t="shared" si="146"/>
        <v>50.173755999999997</v>
      </c>
      <c r="N1909" s="4">
        <f t="shared" si="147"/>
        <v>1593.4619</v>
      </c>
      <c r="O1909" s="4">
        <f t="shared" si="148"/>
        <v>50.169949000000003</v>
      </c>
      <c r="P1909" s="12">
        <f t="shared" si="149"/>
        <v>50.173755999844495</v>
      </c>
      <c r="R1909" s="9">
        <v>1442.6415999999999</v>
      </c>
      <c r="S1909" s="10">
        <v>34.560966000000001</v>
      </c>
    </row>
    <row r="1910" spans="1:19">
      <c r="A1910" s="4">
        <v>21571</v>
      </c>
      <c r="B1910" s="4" t="s">
        <v>10</v>
      </c>
      <c r="C1910" s="4">
        <v>5</v>
      </c>
      <c r="D1910" s="4" t="s">
        <v>4</v>
      </c>
      <c r="E1910" s="4">
        <v>2015</v>
      </c>
      <c r="F1910" s="4" t="s">
        <v>0</v>
      </c>
      <c r="G1910" s="4">
        <v>86</v>
      </c>
      <c r="H1910" s="4" t="s">
        <v>4</v>
      </c>
      <c r="I1910" s="9">
        <v>1593.4619</v>
      </c>
      <c r="J1910" s="10">
        <v>50.169949000000003</v>
      </c>
      <c r="K1910" s="5">
        <f t="array" ref="K1910">MIN(ABS(R$2:R$2623-I1910))</f>
        <v>0</v>
      </c>
      <c r="L1910" s="4">
        <f t="shared" si="145"/>
        <v>1593.4619</v>
      </c>
      <c r="M1910" s="4">
        <f t="shared" si="146"/>
        <v>50.169949000000003</v>
      </c>
      <c r="N1910" s="4">
        <f t="shared" si="147"/>
        <v>1593.4523999999999</v>
      </c>
      <c r="O1910" s="4">
        <f t="shared" si="148"/>
        <v>50.169002999999996</v>
      </c>
      <c r="P1910" s="12">
        <f t="shared" si="149"/>
        <v>50.169948999805655</v>
      </c>
      <c r="R1910" s="9">
        <v>1442.5758000000001</v>
      </c>
      <c r="S1910" s="10">
        <v>34.554237000000001</v>
      </c>
    </row>
    <row r="1911" spans="1:19">
      <c r="A1911" s="4">
        <v>65378</v>
      </c>
      <c r="B1911" s="4" t="s">
        <v>20</v>
      </c>
      <c r="C1911" s="4">
        <v>15</v>
      </c>
      <c r="D1911" s="4" t="s">
        <v>4</v>
      </c>
      <c r="E1911" s="4">
        <v>2015</v>
      </c>
      <c r="F1911" s="4" t="s">
        <v>0</v>
      </c>
      <c r="G1911" s="4">
        <v>72</v>
      </c>
      <c r="H1911" s="4" t="s">
        <v>1</v>
      </c>
      <c r="I1911" s="9">
        <v>1593.4523999999999</v>
      </c>
      <c r="J1911" s="10">
        <v>50.169002999999996</v>
      </c>
      <c r="K1911" s="5">
        <f t="array" ref="K1911">MIN(ABS(R$2:R$2623-I1911))</f>
        <v>0</v>
      </c>
      <c r="L1911" s="4">
        <f t="shared" si="145"/>
        <v>1593.4523999999999</v>
      </c>
      <c r="M1911" s="4">
        <f t="shared" si="146"/>
        <v>50.169002999999996</v>
      </c>
      <c r="N1911" s="4">
        <f t="shared" si="147"/>
        <v>1593.2170000000001</v>
      </c>
      <c r="O1911" s="4">
        <f t="shared" si="148"/>
        <v>50.145546000000003</v>
      </c>
      <c r="P1911" s="12">
        <f t="shared" si="149"/>
        <v>50.169003000011827</v>
      </c>
      <c r="R1911" s="9">
        <v>1442.5020999999999</v>
      </c>
      <c r="S1911" s="10">
        <v>34.546695999999997</v>
      </c>
    </row>
    <row r="1912" spans="1:19">
      <c r="A1912" s="4">
        <v>11899</v>
      </c>
      <c r="B1912" s="4" t="s">
        <v>7</v>
      </c>
      <c r="C1912" s="4">
        <v>2</v>
      </c>
      <c r="D1912" s="4" t="s">
        <v>4</v>
      </c>
      <c r="E1912" s="4">
        <v>2017</v>
      </c>
      <c r="F1912" s="4" t="s">
        <v>0</v>
      </c>
      <c r="G1912" s="4">
        <v>62</v>
      </c>
      <c r="H1912" s="4" t="s">
        <v>1</v>
      </c>
      <c r="I1912" s="7">
        <v>1593.41</v>
      </c>
      <c r="J1912" s="8" t="s">
        <v>43</v>
      </c>
      <c r="K1912" s="5">
        <f t="array" ref="K1912">MIN(ABS(R$2:R$2623-I1912))</f>
        <v>4.2399999999815918E-2</v>
      </c>
      <c r="L1912" s="4">
        <f t="shared" si="145"/>
        <v>1593.4523999999999</v>
      </c>
      <c r="M1912" s="4">
        <f t="shared" si="146"/>
        <v>50.169002999999996</v>
      </c>
      <c r="N1912" s="4">
        <f t="shared" si="147"/>
        <v>1593.2170000000001</v>
      </c>
      <c r="O1912" s="4">
        <f t="shared" si="148"/>
        <v>50.145546000000003</v>
      </c>
      <c r="P1912" s="12">
        <f t="shared" si="149"/>
        <v>50.164777949884396</v>
      </c>
      <c r="R1912" s="9">
        <v>1442.4734000000001</v>
      </c>
      <c r="S1912" s="10">
        <v>34.543757999999997</v>
      </c>
    </row>
    <row r="1913" spans="1:19">
      <c r="A1913" s="4">
        <v>5640</v>
      </c>
      <c r="B1913" s="4" t="s">
        <v>6</v>
      </c>
      <c r="C1913" s="4">
        <v>1</v>
      </c>
      <c r="D1913" s="4" t="s">
        <v>4</v>
      </c>
      <c r="E1913" s="4">
        <v>2016</v>
      </c>
      <c r="F1913" s="4" t="s">
        <v>0</v>
      </c>
      <c r="G1913" s="4">
        <v>68</v>
      </c>
      <c r="H1913" s="4" t="s">
        <v>1</v>
      </c>
      <c r="I1913" s="7">
        <v>1593.24</v>
      </c>
      <c r="J1913" s="8" t="s">
        <v>43</v>
      </c>
      <c r="K1913" s="5">
        <f t="array" ref="K1913">MIN(ABS(R$2:R$2623-I1913))</f>
        <v>2.299999999991087E-2</v>
      </c>
      <c r="L1913" s="4">
        <f t="shared" si="145"/>
        <v>1593.2170000000001</v>
      </c>
      <c r="M1913" s="4">
        <f t="shared" si="146"/>
        <v>50.145546000000003</v>
      </c>
      <c r="N1913" s="4">
        <f t="shared" si="147"/>
        <v>1593.4523999999999</v>
      </c>
      <c r="O1913" s="4">
        <f t="shared" si="148"/>
        <v>50.169002999999996</v>
      </c>
      <c r="P1913" s="12">
        <f t="shared" si="149"/>
        <v>50.147837890411132</v>
      </c>
      <c r="R1913" s="9">
        <v>1442.4156</v>
      </c>
      <c r="S1913" s="10">
        <v>34.537852999999998</v>
      </c>
    </row>
    <row r="1914" spans="1:19">
      <c r="A1914" s="4">
        <v>65342</v>
      </c>
      <c r="B1914" s="4" t="s">
        <v>20</v>
      </c>
      <c r="C1914" s="4">
        <v>15</v>
      </c>
      <c r="D1914" s="4" t="s">
        <v>4</v>
      </c>
      <c r="E1914" s="4">
        <v>2015</v>
      </c>
      <c r="F1914" s="4" t="s">
        <v>0</v>
      </c>
      <c r="G1914" s="4">
        <v>36</v>
      </c>
      <c r="H1914" s="4" t="s">
        <v>1</v>
      </c>
      <c r="I1914" s="9">
        <v>1593.2170000000001</v>
      </c>
      <c r="J1914" s="10">
        <v>50.145546000000003</v>
      </c>
      <c r="K1914" s="5">
        <f t="array" ref="K1914">MIN(ABS(R$2:R$2623-I1914))</f>
        <v>0</v>
      </c>
      <c r="L1914" s="4">
        <f t="shared" si="145"/>
        <v>1593.2170000000001</v>
      </c>
      <c r="M1914" s="4">
        <f t="shared" si="146"/>
        <v>50.145546000000003</v>
      </c>
      <c r="N1914" s="4">
        <f t="shared" si="147"/>
        <v>1592.8823</v>
      </c>
      <c r="O1914" s="4">
        <f t="shared" si="148"/>
        <v>50.112175000000001</v>
      </c>
      <c r="P1914" s="12">
        <f t="shared" si="149"/>
        <v>50.145546000021071</v>
      </c>
      <c r="R1914" s="9">
        <v>1442.4127000000001</v>
      </c>
      <c r="S1914" s="10">
        <v>34.537556000000002</v>
      </c>
    </row>
    <row r="1915" spans="1:19">
      <c r="A1915" s="4">
        <v>87295</v>
      </c>
      <c r="B1915" s="4" t="s">
        <v>26</v>
      </c>
      <c r="C1915" s="4">
        <v>21</v>
      </c>
      <c r="D1915" s="4" t="s">
        <v>4</v>
      </c>
      <c r="E1915" s="4">
        <v>2017</v>
      </c>
      <c r="F1915" s="4" t="s">
        <v>0</v>
      </c>
      <c r="G1915" s="4">
        <v>45</v>
      </c>
      <c r="H1915" s="4" t="s">
        <v>1</v>
      </c>
      <c r="I1915" s="7">
        <v>1593.19</v>
      </c>
      <c r="J1915" s="8" t="s">
        <v>43</v>
      </c>
      <c r="K1915" s="5">
        <f t="array" ref="K1915">MIN(ABS(R$2:R$2623-I1915))</f>
        <v>2.7000000000043656E-2</v>
      </c>
      <c r="L1915" s="4">
        <f t="shared" si="145"/>
        <v>1593.2170000000001</v>
      </c>
      <c r="M1915" s="4">
        <f t="shared" si="146"/>
        <v>50.145546000000003</v>
      </c>
      <c r="N1915" s="4">
        <f t="shared" si="147"/>
        <v>1592.8823</v>
      </c>
      <c r="O1915" s="4">
        <f t="shared" si="148"/>
        <v>50.112175000000001</v>
      </c>
      <c r="P1915" s="12">
        <f t="shared" si="149"/>
        <v>50.142853986277409</v>
      </c>
      <c r="R1915" s="9">
        <v>1442.2097000000001</v>
      </c>
      <c r="S1915" s="10">
        <v>34.516792000000002</v>
      </c>
    </row>
    <row r="1916" spans="1:19">
      <c r="A1916" s="4">
        <v>124236</v>
      </c>
      <c r="B1916" s="4" t="s">
        <v>35</v>
      </c>
      <c r="C1916" s="4">
        <v>30</v>
      </c>
      <c r="D1916" s="4" t="s">
        <v>4</v>
      </c>
      <c r="E1916" s="4">
        <v>2017</v>
      </c>
      <c r="F1916" s="4" t="s">
        <v>0</v>
      </c>
      <c r="G1916" s="4">
        <v>67</v>
      </c>
      <c r="H1916" s="4" t="s">
        <v>1</v>
      </c>
      <c r="I1916" s="7">
        <v>1593.16</v>
      </c>
      <c r="J1916" s="8" t="s">
        <v>43</v>
      </c>
      <c r="K1916" s="5">
        <f t="array" ref="K1916">MIN(ABS(R$2:R$2623-I1916))</f>
        <v>5.7000000000016371E-2</v>
      </c>
      <c r="L1916" s="4">
        <f t="shared" si="145"/>
        <v>1593.2170000000001</v>
      </c>
      <c r="M1916" s="4">
        <f t="shared" si="146"/>
        <v>50.145546000000003</v>
      </c>
      <c r="N1916" s="4">
        <f t="shared" si="147"/>
        <v>1592.8823</v>
      </c>
      <c r="O1916" s="4">
        <f t="shared" si="148"/>
        <v>50.112175000000001</v>
      </c>
      <c r="P1916" s="12">
        <f t="shared" si="149"/>
        <v>50.13986285989558</v>
      </c>
      <c r="R1916" s="9">
        <v>1441.8984</v>
      </c>
      <c r="S1916" s="10">
        <v>34.484959000000003</v>
      </c>
    </row>
    <row r="1917" spans="1:19">
      <c r="A1917" s="4">
        <v>11809</v>
      </c>
      <c r="B1917" s="4" t="s">
        <v>7</v>
      </c>
      <c r="C1917" s="4">
        <v>2</v>
      </c>
      <c r="D1917" s="4" t="s">
        <v>4</v>
      </c>
      <c r="E1917" s="4">
        <v>2016</v>
      </c>
      <c r="F1917" s="4" t="s">
        <v>0</v>
      </c>
      <c r="G1917" s="4">
        <v>60</v>
      </c>
      <c r="H1917" s="4" t="s">
        <v>1</v>
      </c>
      <c r="I1917" s="7">
        <v>1593.14</v>
      </c>
      <c r="J1917" s="8" t="s">
        <v>43</v>
      </c>
      <c r="K1917" s="5">
        <f t="array" ref="K1917">MIN(ABS(R$2:R$2623-I1917))</f>
        <v>7.6999999999998181E-2</v>
      </c>
      <c r="L1917" s="4">
        <f t="shared" si="145"/>
        <v>1593.2170000000001</v>
      </c>
      <c r="M1917" s="4">
        <f t="shared" si="146"/>
        <v>50.145546000000003</v>
      </c>
      <c r="N1917" s="4">
        <f t="shared" si="147"/>
        <v>1592.8823</v>
      </c>
      <c r="O1917" s="4">
        <f t="shared" si="148"/>
        <v>50.112175000000001</v>
      </c>
      <c r="P1917" s="12">
        <f t="shared" si="149"/>
        <v>50.137868775641024</v>
      </c>
      <c r="R1917" s="9">
        <v>1441.7427</v>
      </c>
      <c r="S1917" s="10">
        <v>34.469031999999999</v>
      </c>
    </row>
    <row r="1918" spans="1:19">
      <c r="A1918" s="4">
        <v>11876</v>
      </c>
      <c r="B1918" s="4" t="s">
        <v>7</v>
      </c>
      <c r="C1918" s="4">
        <v>2</v>
      </c>
      <c r="D1918" s="4" t="s">
        <v>4</v>
      </c>
      <c r="E1918" s="4">
        <v>2017</v>
      </c>
      <c r="F1918" s="4" t="s">
        <v>0</v>
      </c>
      <c r="G1918" s="4">
        <v>39</v>
      </c>
      <c r="H1918" s="4" t="s">
        <v>1</v>
      </c>
      <c r="I1918" s="7">
        <v>1593.07</v>
      </c>
      <c r="J1918" s="8" t="s">
        <v>43</v>
      </c>
      <c r="K1918" s="5">
        <f t="array" ref="K1918">MIN(ABS(R$2:R$2623-I1918))</f>
        <v>0.14700000000016189</v>
      </c>
      <c r="L1918" s="4">
        <f t="shared" si="145"/>
        <v>1593.2170000000001</v>
      </c>
      <c r="M1918" s="4">
        <f t="shared" si="146"/>
        <v>50.145546000000003</v>
      </c>
      <c r="N1918" s="4">
        <f t="shared" si="147"/>
        <v>1592.8823</v>
      </c>
      <c r="O1918" s="4">
        <f t="shared" si="148"/>
        <v>50.112175000000001</v>
      </c>
      <c r="P1918" s="12">
        <f t="shared" si="149"/>
        <v>50.130889480750071</v>
      </c>
      <c r="R1918" s="9">
        <v>1441.4827</v>
      </c>
      <c r="S1918" s="10">
        <v>34.442455000000002</v>
      </c>
    </row>
    <row r="1919" spans="1:19">
      <c r="A1919" s="4">
        <v>5664</v>
      </c>
      <c r="B1919" s="4" t="s">
        <v>6</v>
      </c>
      <c r="C1919" s="4">
        <v>1</v>
      </c>
      <c r="D1919" s="4" t="s">
        <v>4</v>
      </c>
      <c r="E1919" s="4">
        <v>2016</v>
      </c>
      <c r="F1919" s="4" t="s">
        <v>0</v>
      </c>
      <c r="G1919" s="4">
        <v>92</v>
      </c>
      <c r="H1919" s="4" t="s">
        <v>4</v>
      </c>
      <c r="I1919" s="7">
        <v>1593.07</v>
      </c>
      <c r="J1919" s="8" t="s">
        <v>43</v>
      </c>
      <c r="K1919" s="5">
        <f t="array" ref="K1919">MIN(ABS(R$2:R$2623-I1919))</f>
        <v>0.14700000000016189</v>
      </c>
      <c r="L1919" s="4">
        <f t="shared" si="145"/>
        <v>1593.2170000000001</v>
      </c>
      <c r="M1919" s="4">
        <f t="shared" si="146"/>
        <v>50.145546000000003</v>
      </c>
      <c r="N1919" s="4">
        <f t="shared" si="147"/>
        <v>1592.8823</v>
      </c>
      <c r="O1919" s="4">
        <f t="shared" si="148"/>
        <v>50.112175000000001</v>
      </c>
      <c r="P1919" s="12">
        <f t="shared" si="149"/>
        <v>50.130889480750071</v>
      </c>
      <c r="R1919" s="9">
        <v>1441.2474</v>
      </c>
      <c r="S1919" s="10">
        <v>34.418415000000003</v>
      </c>
    </row>
    <row r="1920" spans="1:19">
      <c r="A1920" s="4">
        <v>11888</v>
      </c>
      <c r="B1920" s="4" t="s">
        <v>7</v>
      </c>
      <c r="C1920" s="4">
        <v>2</v>
      </c>
      <c r="D1920" s="4" t="s">
        <v>4</v>
      </c>
      <c r="E1920" s="4">
        <v>2017</v>
      </c>
      <c r="F1920" s="4" t="s">
        <v>0</v>
      </c>
      <c r="G1920" s="4">
        <v>51</v>
      </c>
      <c r="H1920" s="4" t="s">
        <v>1</v>
      </c>
      <c r="I1920" s="7">
        <v>1592.95</v>
      </c>
      <c r="J1920" s="8" t="s">
        <v>43</v>
      </c>
      <c r="K1920" s="5">
        <f t="array" ref="K1920">MIN(ABS(R$2:R$2623-I1920))</f>
        <v>6.7700000000058935E-2</v>
      </c>
      <c r="L1920" s="4">
        <f t="shared" si="145"/>
        <v>1592.8823</v>
      </c>
      <c r="M1920" s="4">
        <f t="shared" si="146"/>
        <v>50.112175000000001</v>
      </c>
      <c r="N1920" s="4">
        <f t="shared" si="147"/>
        <v>1593.2170000000001</v>
      </c>
      <c r="O1920" s="4">
        <f t="shared" si="148"/>
        <v>50.145546000000003</v>
      </c>
      <c r="P1920" s="12">
        <f t="shared" si="149"/>
        <v>50.118924975222754</v>
      </c>
      <c r="R1920" s="9">
        <v>1441.1527000000001</v>
      </c>
      <c r="S1920" s="10">
        <v>34.408732999999998</v>
      </c>
    </row>
    <row r="1921" spans="1:19">
      <c r="A1921" s="4">
        <v>67864</v>
      </c>
      <c r="B1921" s="4" t="s">
        <v>21</v>
      </c>
      <c r="C1921" s="4">
        <v>16</v>
      </c>
      <c r="D1921" s="4" t="s">
        <v>4</v>
      </c>
      <c r="E1921" s="4">
        <v>2015</v>
      </c>
      <c r="F1921" s="4" t="s">
        <v>0</v>
      </c>
      <c r="G1921" s="4">
        <v>2</v>
      </c>
      <c r="H1921" s="4" t="s">
        <v>1</v>
      </c>
      <c r="I1921" s="9">
        <v>1592.8823</v>
      </c>
      <c r="J1921" s="10">
        <v>50.112175000000001</v>
      </c>
      <c r="K1921" s="5">
        <f t="array" ref="K1921">MIN(ABS(R$2:R$2623-I1921))</f>
        <v>0</v>
      </c>
      <c r="L1921" s="4">
        <f t="shared" si="145"/>
        <v>1592.8823</v>
      </c>
      <c r="M1921" s="4">
        <f t="shared" si="146"/>
        <v>50.112175000000001</v>
      </c>
      <c r="N1921" s="4">
        <f t="shared" si="147"/>
        <v>1592.8607</v>
      </c>
      <c r="O1921" s="4">
        <f t="shared" si="148"/>
        <v>50.110019999999999</v>
      </c>
      <c r="P1921" s="12">
        <f t="shared" si="149"/>
        <v>50.112175000023214</v>
      </c>
      <c r="R1921" s="9">
        <v>1440.9369999999999</v>
      </c>
      <c r="S1921" s="10">
        <v>34.386696000000001</v>
      </c>
    </row>
    <row r="1922" spans="1:19">
      <c r="A1922" s="4">
        <v>87111</v>
      </c>
      <c r="B1922" s="4" t="s">
        <v>26</v>
      </c>
      <c r="C1922" s="4">
        <v>21</v>
      </c>
      <c r="D1922" s="4" t="s">
        <v>4</v>
      </c>
      <c r="E1922" s="4">
        <v>2015</v>
      </c>
      <c r="F1922" s="4" t="s">
        <v>0</v>
      </c>
      <c r="G1922" s="4">
        <v>43</v>
      </c>
      <c r="H1922" s="4" t="s">
        <v>1</v>
      </c>
      <c r="I1922" s="9">
        <v>1592.8607</v>
      </c>
      <c r="J1922" s="10">
        <v>50.110019999999999</v>
      </c>
      <c r="K1922" s="5">
        <f t="array" ref="K1922">MIN(ABS(R$2:R$2623-I1922))</f>
        <v>0</v>
      </c>
      <c r="L1922" s="4">
        <f t="shared" ref="L1922:L1985" si="150">IF(COUNTIF(R:R,I1922-K1922),I1922-K1922,I1922+K1922)</f>
        <v>1592.8607</v>
      </c>
      <c r="M1922" s="4">
        <f t="shared" ref="M1922:M1985" si="151">VLOOKUP(L1922,R:S,2,FALSE)</f>
        <v>50.110019999999999</v>
      </c>
      <c r="N1922" s="4">
        <f t="shared" ref="N1922:N1985" si="152">IF(MATCH(L1922,R:R,0)=2,R$3,IF(MATCH(L1922,R:R,0)=2623,R$2622,INDEX(R:R,(MATCH(L1922,R:R,0)+1-2*(L1922&lt;I1922)))))</f>
        <v>1592.7965999999999</v>
      </c>
      <c r="O1922" s="4">
        <f t="shared" ref="O1922:O1985" si="153">VLOOKUP(N1922,R:S,2,FALSE)</f>
        <v>50.103630000000003</v>
      </c>
      <c r="P1922" s="12">
        <f t="shared" si="149"/>
        <v>50.110020000107127</v>
      </c>
      <c r="R1922" s="9">
        <v>1440.923</v>
      </c>
      <c r="S1922" s="10">
        <v>34.385261999999997</v>
      </c>
    </row>
    <row r="1923" spans="1:19">
      <c r="A1923" s="4">
        <v>115518</v>
      </c>
      <c r="B1923" s="4" t="s">
        <v>33</v>
      </c>
      <c r="C1923" s="4">
        <v>28</v>
      </c>
      <c r="D1923" s="4" t="s">
        <v>4</v>
      </c>
      <c r="E1923" s="4">
        <v>2015</v>
      </c>
      <c r="F1923" s="4" t="s">
        <v>0</v>
      </c>
      <c r="G1923" s="4">
        <v>23</v>
      </c>
      <c r="H1923" s="4" t="s">
        <v>1</v>
      </c>
      <c r="I1923" s="9">
        <v>1592.7965999999999</v>
      </c>
      <c r="J1923" s="10">
        <v>50.103630000000003</v>
      </c>
      <c r="K1923" s="5">
        <f t="array" ref="K1923">MIN(ABS(R$2:R$2623-I1923))</f>
        <v>0</v>
      </c>
      <c r="L1923" s="4">
        <f t="shared" si="150"/>
        <v>1592.7965999999999</v>
      </c>
      <c r="M1923" s="4">
        <f t="shared" si="151"/>
        <v>50.103630000000003</v>
      </c>
      <c r="N1923" s="4">
        <f t="shared" si="152"/>
        <v>1592.7094999999999</v>
      </c>
      <c r="O1923" s="4">
        <f t="shared" si="153"/>
        <v>50.094935999999997</v>
      </c>
      <c r="P1923" s="12">
        <f t="shared" ref="P1923:P1986" si="154">((M1923-O1923)*I1923+(L1923*O1923-M1923*N1923))/(L1923-N1923)</f>
        <v>50.103629999970352</v>
      </c>
      <c r="R1923" s="9">
        <v>1440.0657000000001</v>
      </c>
      <c r="S1923" s="10">
        <v>34.297707000000003</v>
      </c>
    </row>
    <row r="1924" spans="1:19">
      <c r="A1924" s="4">
        <v>11816</v>
      </c>
      <c r="B1924" s="4" t="s">
        <v>7</v>
      </c>
      <c r="C1924" s="4">
        <v>2</v>
      </c>
      <c r="D1924" s="4" t="s">
        <v>4</v>
      </c>
      <c r="E1924" s="4">
        <v>2016</v>
      </c>
      <c r="F1924" s="4" t="s">
        <v>0</v>
      </c>
      <c r="G1924" s="4">
        <v>67</v>
      </c>
      <c r="H1924" s="4" t="s">
        <v>1</v>
      </c>
      <c r="I1924" s="7">
        <v>1592.78</v>
      </c>
      <c r="J1924" s="8" t="s">
        <v>43</v>
      </c>
      <c r="K1924" s="5">
        <f t="array" ref="K1924">MIN(ABS(R$2:R$2623-I1924))</f>
        <v>1.6599999999925785E-2</v>
      </c>
      <c r="L1924" s="4">
        <f t="shared" si="150"/>
        <v>1592.7965999999999</v>
      </c>
      <c r="M1924" s="4">
        <f t="shared" si="151"/>
        <v>50.103630000000003</v>
      </c>
      <c r="N1924" s="4">
        <f t="shared" si="152"/>
        <v>1592.7094999999999</v>
      </c>
      <c r="O1924" s="4">
        <f t="shared" si="153"/>
        <v>50.094935999999997</v>
      </c>
      <c r="P1924" s="12">
        <f t="shared" si="154"/>
        <v>50.101973049338888</v>
      </c>
      <c r="R1924" s="9">
        <v>1439.8104000000001</v>
      </c>
      <c r="S1924" s="10">
        <v>34.271647999999999</v>
      </c>
    </row>
    <row r="1925" spans="1:19">
      <c r="A1925" s="4">
        <v>124221</v>
      </c>
      <c r="B1925" s="4" t="s">
        <v>35</v>
      </c>
      <c r="C1925" s="4">
        <v>30</v>
      </c>
      <c r="D1925" s="4" t="s">
        <v>4</v>
      </c>
      <c r="E1925" s="4">
        <v>2017</v>
      </c>
      <c r="F1925" s="4" t="s">
        <v>0</v>
      </c>
      <c r="G1925" s="4">
        <v>52</v>
      </c>
      <c r="H1925" s="4" t="s">
        <v>1</v>
      </c>
      <c r="I1925" s="7">
        <v>1592.76</v>
      </c>
      <c r="J1925" s="8" t="s">
        <v>43</v>
      </c>
      <c r="K1925" s="5">
        <f t="array" ref="K1925">MIN(ABS(R$2:R$2623-I1925))</f>
        <v>3.6599999999907595E-2</v>
      </c>
      <c r="L1925" s="4">
        <f t="shared" si="150"/>
        <v>1592.7965999999999</v>
      </c>
      <c r="M1925" s="4">
        <f t="shared" si="151"/>
        <v>50.103630000000003</v>
      </c>
      <c r="N1925" s="4">
        <f t="shared" si="152"/>
        <v>1592.7094999999999</v>
      </c>
      <c r="O1925" s="4">
        <f t="shared" si="153"/>
        <v>50.094935999999997</v>
      </c>
      <c r="P1925" s="12">
        <f t="shared" si="154"/>
        <v>50.099976723276889</v>
      </c>
      <c r="R1925" s="9">
        <v>1439.6318000000001</v>
      </c>
      <c r="S1925" s="10">
        <v>34.253422</v>
      </c>
    </row>
    <row r="1926" spans="1:19">
      <c r="A1926" s="4">
        <v>87288</v>
      </c>
      <c r="B1926" s="4" t="s">
        <v>26</v>
      </c>
      <c r="C1926" s="4">
        <v>21</v>
      </c>
      <c r="D1926" s="4" t="s">
        <v>4</v>
      </c>
      <c r="E1926" s="4">
        <v>2017</v>
      </c>
      <c r="F1926" s="4" t="s">
        <v>0</v>
      </c>
      <c r="G1926" s="4">
        <v>38</v>
      </c>
      <c r="H1926" s="4" t="s">
        <v>1</v>
      </c>
      <c r="I1926" s="7">
        <v>1592.71</v>
      </c>
      <c r="J1926" s="8" t="s">
        <v>43</v>
      </c>
      <c r="K1926" s="5">
        <f t="array" ref="K1926">MIN(ABS(R$2:R$2623-I1926))</f>
        <v>5.0000000010186341E-4</v>
      </c>
      <c r="L1926" s="4">
        <f t="shared" si="150"/>
        <v>1592.7094999999999</v>
      </c>
      <c r="M1926" s="4">
        <f t="shared" si="151"/>
        <v>50.094935999999997</v>
      </c>
      <c r="N1926" s="4">
        <f t="shared" si="152"/>
        <v>1592.7965999999999</v>
      </c>
      <c r="O1926" s="4">
        <f t="shared" si="153"/>
        <v>50.103630000000003</v>
      </c>
      <c r="P1926" s="12">
        <f t="shared" si="154"/>
        <v>50.094985908121899</v>
      </c>
      <c r="R1926" s="9">
        <v>1439.5988</v>
      </c>
      <c r="S1926" s="10">
        <v>34.250045999999998</v>
      </c>
    </row>
    <row r="1927" spans="1:19">
      <c r="A1927" s="4">
        <v>99558</v>
      </c>
      <c r="B1927" s="4" t="s">
        <v>29</v>
      </c>
      <c r="C1927" s="4">
        <v>24</v>
      </c>
      <c r="D1927" s="4" t="s">
        <v>4</v>
      </c>
      <c r="E1927" s="4">
        <v>2015</v>
      </c>
      <c r="F1927" s="4" t="s">
        <v>0</v>
      </c>
      <c r="G1927" s="4">
        <v>44</v>
      </c>
      <c r="H1927" s="4" t="s">
        <v>1</v>
      </c>
      <c r="I1927" s="9">
        <v>1592.7094999999999</v>
      </c>
      <c r="J1927" s="10">
        <v>50.094935999999997</v>
      </c>
      <c r="K1927" s="5">
        <f t="array" ref="K1927">MIN(ABS(R$2:R$2623-I1927))</f>
        <v>0</v>
      </c>
      <c r="L1927" s="4">
        <f t="shared" si="150"/>
        <v>1592.7094999999999</v>
      </c>
      <c r="M1927" s="4">
        <f t="shared" si="151"/>
        <v>50.094935999999997</v>
      </c>
      <c r="N1927" s="4">
        <f t="shared" si="152"/>
        <v>1592.4650999999999</v>
      </c>
      <c r="O1927" s="4">
        <f t="shared" si="153"/>
        <v>50.07056</v>
      </c>
      <c r="P1927" s="12">
        <f t="shared" si="154"/>
        <v>50.094936000049429</v>
      </c>
      <c r="R1927" s="9">
        <v>1439.5253</v>
      </c>
      <c r="S1927" s="10">
        <v>34.242545999999997</v>
      </c>
    </row>
    <row r="1928" spans="1:19">
      <c r="A1928" s="4">
        <v>11924</v>
      </c>
      <c r="B1928" s="4" t="s">
        <v>7</v>
      </c>
      <c r="C1928" s="4">
        <v>2</v>
      </c>
      <c r="D1928" s="4" t="s">
        <v>4</v>
      </c>
      <c r="E1928" s="4">
        <v>2017</v>
      </c>
      <c r="F1928" s="4" t="s">
        <v>0</v>
      </c>
      <c r="G1928" s="4">
        <v>87</v>
      </c>
      <c r="H1928" s="4" t="s">
        <v>4</v>
      </c>
      <c r="I1928" s="7">
        <v>1592.66</v>
      </c>
      <c r="J1928" s="8" t="s">
        <v>43</v>
      </c>
      <c r="K1928" s="5">
        <f t="array" ref="K1928">MIN(ABS(R$2:R$2623-I1928))</f>
        <v>4.9499999999852662E-2</v>
      </c>
      <c r="L1928" s="4">
        <f t="shared" si="150"/>
        <v>1592.7094999999999</v>
      </c>
      <c r="M1928" s="4">
        <f t="shared" si="151"/>
        <v>50.094935999999997</v>
      </c>
      <c r="N1928" s="4">
        <f t="shared" si="152"/>
        <v>1592.4650999999999</v>
      </c>
      <c r="O1928" s="4">
        <f t="shared" si="153"/>
        <v>50.07056</v>
      </c>
      <c r="P1928" s="12">
        <f t="shared" si="154"/>
        <v>50.08999896240627</v>
      </c>
      <c r="R1928" s="9">
        <v>1439.4625000000001</v>
      </c>
      <c r="S1928" s="10">
        <v>34.236145</v>
      </c>
    </row>
    <row r="1929" spans="1:19">
      <c r="A1929" s="4">
        <v>11806</v>
      </c>
      <c r="B1929" s="4" t="s">
        <v>7</v>
      </c>
      <c r="C1929" s="4">
        <v>2</v>
      </c>
      <c r="D1929" s="4" t="s">
        <v>4</v>
      </c>
      <c r="E1929" s="4">
        <v>2016</v>
      </c>
      <c r="F1929" s="4" t="s">
        <v>0</v>
      </c>
      <c r="G1929" s="4">
        <v>57</v>
      </c>
      <c r="H1929" s="4" t="s">
        <v>1</v>
      </c>
      <c r="I1929" s="7">
        <v>1592.52</v>
      </c>
      <c r="J1929" s="8" t="s">
        <v>43</v>
      </c>
      <c r="K1929" s="5">
        <f t="array" ref="K1929">MIN(ABS(R$2:R$2623-I1929))</f>
        <v>5.4900000000088767E-2</v>
      </c>
      <c r="L1929" s="4">
        <f t="shared" si="150"/>
        <v>1592.4650999999999</v>
      </c>
      <c r="M1929" s="4">
        <f t="shared" si="151"/>
        <v>50.07056</v>
      </c>
      <c r="N1929" s="4">
        <f t="shared" si="152"/>
        <v>1592.7094999999999</v>
      </c>
      <c r="O1929" s="4">
        <f t="shared" si="153"/>
        <v>50.094935999999997</v>
      </c>
      <c r="P1929" s="12">
        <f t="shared" si="154"/>
        <v>50.076035623617365</v>
      </c>
      <c r="R1929" s="9">
        <v>1439.2025000000001</v>
      </c>
      <c r="S1929" s="10">
        <v>34.209614000000002</v>
      </c>
    </row>
    <row r="1930" spans="1:19">
      <c r="A1930" s="4">
        <v>65308</v>
      </c>
      <c r="B1930" s="4" t="s">
        <v>20</v>
      </c>
      <c r="C1930" s="4">
        <v>15</v>
      </c>
      <c r="D1930" s="4" t="s">
        <v>4</v>
      </c>
      <c r="E1930" s="4">
        <v>2015</v>
      </c>
      <c r="F1930" s="4" t="s">
        <v>0</v>
      </c>
      <c r="G1930" s="4">
        <v>2</v>
      </c>
      <c r="H1930" s="4" t="s">
        <v>1</v>
      </c>
      <c r="I1930" s="9">
        <v>1592.4650999999999</v>
      </c>
      <c r="J1930" s="10">
        <v>50.07056</v>
      </c>
      <c r="K1930" s="5">
        <f t="array" ref="K1930">MIN(ABS(R$2:R$2623-I1930))</f>
        <v>0</v>
      </c>
      <c r="L1930" s="4">
        <f t="shared" si="150"/>
        <v>1592.4650999999999</v>
      </c>
      <c r="M1930" s="4">
        <f t="shared" si="151"/>
        <v>50.07056</v>
      </c>
      <c r="N1930" s="4">
        <f t="shared" si="152"/>
        <v>1592.4014999999999</v>
      </c>
      <c r="O1930" s="4">
        <f t="shared" si="153"/>
        <v>50.064216999999999</v>
      </c>
      <c r="P1930" s="12">
        <f t="shared" si="154"/>
        <v>50.070560000027569</v>
      </c>
      <c r="R1930" s="9">
        <v>1439.1305</v>
      </c>
      <c r="S1930" s="10">
        <v>34.202266999999999</v>
      </c>
    </row>
    <row r="1931" spans="1:19">
      <c r="A1931" s="4">
        <v>124263</v>
      </c>
      <c r="B1931" s="4" t="s">
        <v>35</v>
      </c>
      <c r="C1931" s="4">
        <v>30</v>
      </c>
      <c r="D1931" s="4" t="s">
        <v>4</v>
      </c>
      <c r="E1931" s="4">
        <v>2017</v>
      </c>
      <c r="F1931" s="4" t="s">
        <v>0</v>
      </c>
      <c r="G1931" s="4">
        <v>94</v>
      </c>
      <c r="H1931" s="4" t="s">
        <v>4</v>
      </c>
      <c r="I1931" s="7">
        <v>1592.45</v>
      </c>
      <c r="J1931" s="8" t="s">
        <v>43</v>
      </c>
      <c r="K1931" s="5">
        <f t="array" ref="K1931">MIN(ABS(R$2:R$2623-I1931))</f>
        <v>1.5099999999847569E-2</v>
      </c>
      <c r="L1931" s="4">
        <f t="shared" si="150"/>
        <v>1592.4650999999999</v>
      </c>
      <c r="M1931" s="4">
        <f t="shared" si="151"/>
        <v>50.07056</v>
      </c>
      <c r="N1931" s="4">
        <f t="shared" si="152"/>
        <v>1592.4014999999999</v>
      </c>
      <c r="O1931" s="4">
        <f t="shared" si="153"/>
        <v>50.064216999999999</v>
      </c>
      <c r="P1931" s="12">
        <f t="shared" si="154"/>
        <v>50.069054036191112</v>
      </c>
      <c r="R1931" s="9">
        <v>1439.0552</v>
      </c>
      <c r="S1931" s="10">
        <v>34.194583999999999</v>
      </c>
    </row>
    <row r="1932" spans="1:19">
      <c r="A1932" s="4">
        <v>21509</v>
      </c>
      <c r="B1932" s="4" t="s">
        <v>10</v>
      </c>
      <c r="C1932" s="4">
        <v>5</v>
      </c>
      <c r="D1932" s="4" t="s">
        <v>4</v>
      </c>
      <c r="E1932" s="4">
        <v>2015</v>
      </c>
      <c r="F1932" s="4" t="s">
        <v>0</v>
      </c>
      <c r="G1932" s="4">
        <v>24</v>
      </c>
      <c r="H1932" s="4" t="s">
        <v>1</v>
      </c>
      <c r="I1932" s="9">
        <v>1592.4014999999999</v>
      </c>
      <c r="J1932" s="10">
        <v>50.064216999999999</v>
      </c>
      <c r="K1932" s="5">
        <f t="array" ref="K1932">MIN(ABS(R$2:R$2623-I1932))</f>
        <v>0</v>
      </c>
      <c r="L1932" s="4">
        <f t="shared" si="150"/>
        <v>1592.4014999999999</v>
      </c>
      <c r="M1932" s="4">
        <f t="shared" si="151"/>
        <v>50.064216999999999</v>
      </c>
      <c r="N1932" s="4">
        <f t="shared" si="152"/>
        <v>1591.9996000000001</v>
      </c>
      <c r="O1932" s="4">
        <f t="shared" si="153"/>
        <v>50.024113</v>
      </c>
      <c r="P1932" s="12">
        <f t="shared" si="154"/>
        <v>50.064216999988815</v>
      </c>
      <c r="R1932" s="9">
        <v>1438.7618</v>
      </c>
      <c r="S1932" s="10">
        <v>34.164669000000004</v>
      </c>
    </row>
    <row r="1933" spans="1:19">
      <c r="A1933" s="4">
        <v>11904</v>
      </c>
      <c r="B1933" s="4" t="s">
        <v>7</v>
      </c>
      <c r="C1933" s="4">
        <v>2</v>
      </c>
      <c r="D1933" s="4" t="s">
        <v>4</v>
      </c>
      <c r="E1933" s="4">
        <v>2017</v>
      </c>
      <c r="F1933" s="4" t="s">
        <v>0</v>
      </c>
      <c r="G1933" s="4">
        <v>67</v>
      </c>
      <c r="H1933" s="4" t="s">
        <v>1</v>
      </c>
      <c r="I1933" s="7">
        <v>1592.35</v>
      </c>
      <c r="J1933" s="8" t="s">
        <v>43</v>
      </c>
      <c r="K1933" s="5">
        <f t="array" ref="K1933">MIN(ABS(R$2:R$2623-I1933))</f>
        <v>5.1500000000032742E-2</v>
      </c>
      <c r="L1933" s="4">
        <f t="shared" si="150"/>
        <v>1592.4014999999999</v>
      </c>
      <c r="M1933" s="4">
        <f t="shared" si="151"/>
        <v>50.064216999999999</v>
      </c>
      <c r="N1933" s="4">
        <f t="shared" si="152"/>
        <v>1591.9996000000001</v>
      </c>
      <c r="O1933" s="4">
        <f t="shared" si="153"/>
        <v>50.024113</v>
      </c>
      <c r="P1933" s="12">
        <f t="shared" si="154"/>
        <v>50.059078020143076</v>
      </c>
      <c r="R1933" s="9">
        <v>1438.7065</v>
      </c>
      <c r="S1933" s="10">
        <v>34.159027000000002</v>
      </c>
    </row>
    <row r="1934" spans="1:19">
      <c r="A1934" s="4">
        <v>119459</v>
      </c>
      <c r="B1934" s="4" t="s">
        <v>34</v>
      </c>
      <c r="C1934" s="4">
        <v>29</v>
      </c>
      <c r="D1934" s="4" t="s">
        <v>4</v>
      </c>
      <c r="E1934" s="4">
        <v>2017</v>
      </c>
      <c r="F1934" s="4" t="s">
        <v>0</v>
      </c>
      <c r="G1934" s="4">
        <v>47</v>
      </c>
      <c r="H1934" s="4" t="s">
        <v>1</v>
      </c>
      <c r="I1934" s="7">
        <v>1592.21</v>
      </c>
      <c r="J1934" s="8" t="s">
        <v>43</v>
      </c>
      <c r="K1934" s="5">
        <f t="array" ref="K1934">MIN(ABS(R$2:R$2623-I1934))</f>
        <v>0.19149999999990541</v>
      </c>
      <c r="L1934" s="4">
        <f t="shared" si="150"/>
        <v>1592.4014999999999</v>
      </c>
      <c r="M1934" s="4">
        <f t="shared" si="151"/>
        <v>50.064216999999999</v>
      </c>
      <c r="N1934" s="4">
        <f t="shared" si="152"/>
        <v>1591.9996000000001</v>
      </c>
      <c r="O1934" s="4">
        <f t="shared" si="153"/>
        <v>50.024113</v>
      </c>
      <c r="P1934" s="12">
        <f t="shared" si="154"/>
        <v>50.045107977844012</v>
      </c>
      <c r="R1934" s="9">
        <v>1438.5962999999999</v>
      </c>
      <c r="S1934" s="10">
        <v>34.147789000000003</v>
      </c>
    </row>
    <row r="1935" spans="1:19">
      <c r="A1935" s="4">
        <v>87159</v>
      </c>
      <c r="B1935" s="4" t="s">
        <v>26</v>
      </c>
      <c r="C1935" s="4">
        <v>21</v>
      </c>
      <c r="D1935" s="4" t="s">
        <v>4</v>
      </c>
      <c r="E1935" s="4">
        <v>2016</v>
      </c>
      <c r="F1935" s="4" t="s">
        <v>0</v>
      </c>
      <c r="G1935" s="4">
        <v>9</v>
      </c>
      <c r="H1935" s="4" t="s">
        <v>1</v>
      </c>
      <c r="I1935" s="7">
        <v>1592.15</v>
      </c>
      <c r="J1935" s="8" t="s">
        <v>43</v>
      </c>
      <c r="K1935" s="5">
        <f t="array" ref="K1935">MIN(ABS(R$2:R$2623-I1935))</f>
        <v>0.15039999999999054</v>
      </c>
      <c r="L1935" s="4">
        <f t="shared" si="150"/>
        <v>1591.9996000000001</v>
      </c>
      <c r="M1935" s="4">
        <f t="shared" si="151"/>
        <v>50.024113</v>
      </c>
      <c r="N1935" s="4">
        <f t="shared" si="152"/>
        <v>1592.4014999999999</v>
      </c>
      <c r="O1935" s="4">
        <f t="shared" si="153"/>
        <v>50.064216999999999</v>
      </c>
      <c r="P1935" s="12">
        <f t="shared" si="154"/>
        <v>50.039120816858691</v>
      </c>
      <c r="R1935" s="9">
        <v>1438.0728999999999</v>
      </c>
      <c r="S1935" s="10">
        <v>34.094428999999998</v>
      </c>
    </row>
    <row r="1936" spans="1:19">
      <c r="A1936" s="4">
        <v>57505</v>
      </c>
      <c r="B1936" s="4" t="s">
        <v>18</v>
      </c>
      <c r="C1936" s="4">
        <v>13</v>
      </c>
      <c r="D1936" s="4" t="s">
        <v>4</v>
      </c>
      <c r="E1936" s="4">
        <v>2017</v>
      </c>
      <c r="F1936" s="4" t="s">
        <v>0</v>
      </c>
      <c r="G1936" s="4">
        <v>40</v>
      </c>
      <c r="H1936" s="4" t="s">
        <v>1</v>
      </c>
      <c r="I1936" s="7">
        <v>1592.12</v>
      </c>
      <c r="J1936" s="8" t="s">
        <v>43</v>
      </c>
      <c r="K1936" s="5">
        <f t="array" ref="K1936">MIN(ABS(R$2:R$2623-I1936))</f>
        <v>0.12039999999979045</v>
      </c>
      <c r="L1936" s="4">
        <f t="shared" si="150"/>
        <v>1591.9996000000001</v>
      </c>
      <c r="M1936" s="4">
        <f t="shared" si="151"/>
        <v>50.024113</v>
      </c>
      <c r="N1936" s="4">
        <f t="shared" si="152"/>
        <v>1592.4014999999999</v>
      </c>
      <c r="O1936" s="4">
        <f t="shared" si="153"/>
        <v>50.064216999999999</v>
      </c>
      <c r="P1936" s="12">
        <f t="shared" si="154"/>
        <v>50.036127236366013</v>
      </c>
      <c r="R1936" s="9">
        <v>1437.9174</v>
      </c>
      <c r="S1936" s="10">
        <v>34.078578999999998</v>
      </c>
    </row>
    <row r="1937" spans="1:19">
      <c r="A1937" s="4">
        <v>57539</v>
      </c>
      <c r="B1937" s="4" t="s">
        <v>18</v>
      </c>
      <c r="C1937" s="4">
        <v>13</v>
      </c>
      <c r="D1937" s="4" t="s">
        <v>4</v>
      </c>
      <c r="E1937" s="4">
        <v>2017</v>
      </c>
      <c r="F1937" s="4" t="s">
        <v>0</v>
      </c>
      <c r="G1937" s="4">
        <v>74</v>
      </c>
      <c r="H1937" s="4" t="s">
        <v>1</v>
      </c>
      <c r="I1937" s="7">
        <v>1592.06</v>
      </c>
      <c r="J1937" s="8" t="s">
        <v>43</v>
      </c>
      <c r="K1937" s="5">
        <f t="array" ref="K1937">MIN(ABS(R$2:R$2623-I1937))</f>
        <v>6.0399999999845022E-2</v>
      </c>
      <c r="L1937" s="4">
        <f t="shared" si="150"/>
        <v>1591.9996000000001</v>
      </c>
      <c r="M1937" s="4">
        <f t="shared" si="151"/>
        <v>50.024113</v>
      </c>
      <c r="N1937" s="4">
        <f t="shared" si="152"/>
        <v>1592.4014999999999</v>
      </c>
      <c r="O1937" s="4">
        <f t="shared" si="153"/>
        <v>50.064216999999999</v>
      </c>
      <c r="P1937" s="12">
        <f t="shared" si="154"/>
        <v>50.030140075380693</v>
      </c>
      <c r="R1937" s="9">
        <v>1437.7455</v>
      </c>
      <c r="S1937" s="10">
        <v>34.061065999999997</v>
      </c>
    </row>
    <row r="1938" spans="1:19">
      <c r="A1938" s="4">
        <v>5673</v>
      </c>
      <c r="B1938" s="4" t="s">
        <v>6</v>
      </c>
      <c r="C1938" s="4">
        <v>1</v>
      </c>
      <c r="D1938" s="4" t="s">
        <v>4</v>
      </c>
      <c r="E1938" s="4">
        <v>2017</v>
      </c>
      <c r="F1938" s="4" t="s">
        <v>0</v>
      </c>
      <c r="G1938" s="4">
        <v>9</v>
      </c>
      <c r="H1938" s="4" t="s">
        <v>1</v>
      </c>
      <c r="I1938" s="7">
        <v>1592.04</v>
      </c>
      <c r="J1938" s="8" t="s">
        <v>43</v>
      </c>
      <c r="K1938" s="5">
        <f t="array" ref="K1938">MIN(ABS(R$2:R$2623-I1938))</f>
        <v>4.0399999999863212E-2</v>
      </c>
      <c r="L1938" s="4">
        <f t="shared" si="150"/>
        <v>1591.9996000000001</v>
      </c>
      <c r="M1938" s="4">
        <f t="shared" si="151"/>
        <v>50.024113</v>
      </c>
      <c r="N1938" s="4">
        <f t="shared" si="152"/>
        <v>1592.4014999999999</v>
      </c>
      <c r="O1938" s="4">
        <f t="shared" si="153"/>
        <v>50.064216999999999</v>
      </c>
      <c r="P1938" s="12">
        <f t="shared" si="154"/>
        <v>50.028144355052255</v>
      </c>
      <c r="R1938" s="9">
        <v>1437.1854000000001</v>
      </c>
      <c r="S1938" s="10">
        <v>34.004013</v>
      </c>
    </row>
    <row r="1939" spans="1:19">
      <c r="A1939" s="4">
        <v>87145</v>
      </c>
      <c r="B1939" s="4" t="s">
        <v>26</v>
      </c>
      <c r="C1939" s="4">
        <v>21</v>
      </c>
      <c r="D1939" s="4" t="s">
        <v>4</v>
      </c>
      <c r="E1939" s="4">
        <v>2015</v>
      </c>
      <c r="F1939" s="4" t="s">
        <v>0</v>
      </c>
      <c r="G1939" s="4">
        <v>77</v>
      </c>
      <c r="H1939" s="4" t="s">
        <v>1</v>
      </c>
      <c r="I1939" s="9">
        <v>1591.9996000000001</v>
      </c>
      <c r="J1939" s="10">
        <v>50.024113</v>
      </c>
      <c r="K1939" s="5">
        <f t="array" ref="K1939">MIN(ABS(R$2:R$2623-I1939))</f>
        <v>0</v>
      </c>
      <c r="L1939" s="4">
        <f t="shared" si="150"/>
        <v>1591.9996000000001</v>
      </c>
      <c r="M1939" s="4">
        <f t="shared" si="151"/>
        <v>50.024113</v>
      </c>
      <c r="N1939" s="4">
        <f t="shared" si="152"/>
        <v>1591.972</v>
      </c>
      <c r="O1939" s="4">
        <f t="shared" si="153"/>
        <v>50.021362000000003</v>
      </c>
      <c r="P1939" s="12">
        <f t="shared" si="154"/>
        <v>50.024113000040728</v>
      </c>
      <c r="R1939" s="9">
        <v>1436.5974000000001</v>
      </c>
      <c r="S1939" s="10">
        <v>33.944144999999999</v>
      </c>
    </row>
    <row r="1940" spans="1:19">
      <c r="A1940" s="4">
        <v>115551</v>
      </c>
      <c r="B1940" s="4" t="s">
        <v>33</v>
      </c>
      <c r="C1940" s="4">
        <v>28</v>
      </c>
      <c r="D1940" s="4" t="s">
        <v>4</v>
      </c>
      <c r="E1940" s="4">
        <v>2015</v>
      </c>
      <c r="F1940" s="4" t="s">
        <v>0</v>
      </c>
      <c r="G1940" s="4">
        <v>56</v>
      </c>
      <c r="H1940" s="4" t="s">
        <v>1</v>
      </c>
      <c r="I1940" s="9">
        <v>1591.972</v>
      </c>
      <c r="J1940" s="10">
        <v>50.021362000000003</v>
      </c>
      <c r="K1940" s="5">
        <f t="array" ref="K1940">MIN(ABS(R$2:R$2623-I1940))</f>
        <v>0</v>
      </c>
      <c r="L1940" s="4">
        <f t="shared" si="150"/>
        <v>1591.972</v>
      </c>
      <c r="M1940" s="4">
        <f t="shared" si="151"/>
        <v>50.021362000000003</v>
      </c>
      <c r="N1940" s="4">
        <f t="shared" si="152"/>
        <v>1591.8422</v>
      </c>
      <c r="O1940" s="4">
        <f t="shared" si="153"/>
        <v>50.008395999999998</v>
      </c>
      <c r="P1940" s="12">
        <f t="shared" si="154"/>
        <v>50.021362000017568</v>
      </c>
      <c r="R1940" s="9">
        <v>1436.3475000000001</v>
      </c>
      <c r="S1940" s="10">
        <v>33.918712999999997</v>
      </c>
    </row>
    <row r="1941" spans="1:19">
      <c r="A1941" s="4">
        <v>57394</v>
      </c>
      <c r="B1941" s="4" t="s">
        <v>18</v>
      </c>
      <c r="C1941" s="4">
        <v>13</v>
      </c>
      <c r="D1941" s="4" t="s">
        <v>4</v>
      </c>
      <c r="E1941" s="4">
        <v>2016</v>
      </c>
      <c r="F1941" s="4" t="s">
        <v>0</v>
      </c>
      <c r="G1941" s="4">
        <v>17</v>
      </c>
      <c r="H1941" s="4" t="s">
        <v>1</v>
      </c>
      <c r="I1941" s="7">
        <v>1591.96</v>
      </c>
      <c r="J1941" s="8" t="s">
        <v>43</v>
      </c>
      <c r="K1941" s="5">
        <f t="array" ref="K1941">MIN(ABS(R$2:R$2623-I1941))</f>
        <v>1.1999999999943611E-2</v>
      </c>
      <c r="L1941" s="4">
        <f t="shared" si="150"/>
        <v>1591.972</v>
      </c>
      <c r="M1941" s="4">
        <f t="shared" si="151"/>
        <v>50.021362000000003</v>
      </c>
      <c r="N1941" s="4">
        <f t="shared" si="152"/>
        <v>1591.8422</v>
      </c>
      <c r="O1941" s="4">
        <f t="shared" si="153"/>
        <v>50.008395999999998</v>
      </c>
      <c r="P1941" s="12">
        <f t="shared" si="154"/>
        <v>50.020163294316497</v>
      </c>
      <c r="R1941" s="9">
        <v>1436.1871000000001</v>
      </c>
      <c r="S1941" s="10">
        <v>33.902389999999997</v>
      </c>
    </row>
    <row r="1942" spans="1:19">
      <c r="A1942" s="4">
        <v>57405</v>
      </c>
      <c r="B1942" s="4" t="s">
        <v>18</v>
      </c>
      <c r="C1942" s="4">
        <v>13</v>
      </c>
      <c r="D1942" s="4" t="s">
        <v>4</v>
      </c>
      <c r="E1942" s="4">
        <v>2016</v>
      </c>
      <c r="F1942" s="4" t="s">
        <v>0</v>
      </c>
      <c r="G1942" s="4">
        <v>28</v>
      </c>
      <c r="H1942" s="4" t="s">
        <v>1</v>
      </c>
      <c r="I1942" s="7">
        <v>1591.88</v>
      </c>
      <c r="J1942" s="8" t="s">
        <v>43</v>
      </c>
      <c r="K1942" s="5">
        <f t="array" ref="K1942">MIN(ABS(R$2:R$2623-I1942))</f>
        <v>3.7800000000061118E-2</v>
      </c>
      <c r="L1942" s="4">
        <f t="shared" si="150"/>
        <v>1591.8422</v>
      </c>
      <c r="M1942" s="4">
        <f t="shared" si="151"/>
        <v>50.008395999999998</v>
      </c>
      <c r="N1942" s="4">
        <f t="shared" si="152"/>
        <v>1591.972</v>
      </c>
      <c r="O1942" s="4">
        <f t="shared" si="153"/>
        <v>50.021362000000003</v>
      </c>
      <c r="P1942" s="12">
        <f t="shared" si="154"/>
        <v>50.01217192297598</v>
      </c>
      <c r="R1942" s="9">
        <v>1435.6086</v>
      </c>
      <c r="S1942" s="10">
        <v>33.843544000000001</v>
      </c>
    </row>
    <row r="1943" spans="1:19">
      <c r="A1943" s="4">
        <v>57290</v>
      </c>
      <c r="B1943" s="4" t="s">
        <v>18</v>
      </c>
      <c r="C1943" s="4">
        <v>13</v>
      </c>
      <c r="D1943" s="4" t="s">
        <v>4</v>
      </c>
      <c r="E1943" s="4">
        <v>2015</v>
      </c>
      <c r="F1943" s="4" t="s">
        <v>0</v>
      </c>
      <c r="G1943" s="4">
        <v>9</v>
      </c>
      <c r="H1943" s="4" t="s">
        <v>1</v>
      </c>
      <c r="I1943" s="9">
        <v>1591.8422</v>
      </c>
      <c r="J1943" s="10">
        <v>50.008395999999998</v>
      </c>
      <c r="K1943" s="5">
        <f t="array" ref="K1943">MIN(ABS(R$2:R$2623-I1943))</f>
        <v>0</v>
      </c>
      <c r="L1943" s="4">
        <f t="shared" si="150"/>
        <v>1591.8422</v>
      </c>
      <c r="M1943" s="4">
        <f t="shared" si="151"/>
        <v>50.008395999999998</v>
      </c>
      <c r="N1943" s="4">
        <f t="shared" si="152"/>
        <v>1591.7917</v>
      </c>
      <c r="O1943" s="4">
        <f t="shared" si="153"/>
        <v>50.003360999999998</v>
      </c>
      <c r="P1943" s="12">
        <f t="shared" si="154"/>
        <v>50.008396000035987</v>
      </c>
      <c r="R1943" s="9">
        <v>1435.5778</v>
      </c>
      <c r="S1943" s="10">
        <v>33.840401</v>
      </c>
    </row>
    <row r="1944" spans="1:19">
      <c r="A1944" s="4">
        <v>5563</v>
      </c>
      <c r="B1944" s="4" t="s">
        <v>6</v>
      </c>
      <c r="C1944" s="4">
        <v>1</v>
      </c>
      <c r="D1944" s="4" t="s">
        <v>4</v>
      </c>
      <c r="E1944" s="4">
        <v>2015</v>
      </c>
      <c r="F1944" s="4" t="s">
        <v>0</v>
      </c>
      <c r="G1944" s="4">
        <v>89</v>
      </c>
      <c r="H1944" s="4" t="s">
        <v>4</v>
      </c>
      <c r="I1944" s="9">
        <v>1591.7917</v>
      </c>
      <c r="J1944" s="10">
        <v>50.003360999999998</v>
      </c>
      <c r="K1944" s="5">
        <f t="array" ref="K1944">MIN(ABS(R$2:R$2623-I1944))</f>
        <v>0</v>
      </c>
      <c r="L1944" s="4">
        <f t="shared" si="150"/>
        <v>1591.7917</v>
      </c>
      <c r="M1944" s="4">
        <f t="shared" si="151"/>
        <v>50.003360999999998</v>
      </c>
      <c r="N1944" s="4">
        <f t="shared" si="152"/>
        <v>1591.5571</v>
      </c>
      <c r="O1944" s="4">
        <f t="shared" si="153"/>
        <v>49.979934999999998</v>
      </c>
      <c r="P1944" s="12">
        <f t="shared" si="154"/>
        <v>50.003361000026146</v>
      </c>
      <c r="R1944" s="9">
        <v>1435.4105</v>
      </c>
      <c r="S1944" s="10">
        <v>33.823394999999998</v>
      </c>
    </row>
    <row r="1945" spans="1:19">
      <c r="A1945" s="4">
        <v>68032</v>
      </c>
      <c r="B1945" s="4" t="s">
        <v>21</v>
      </c>
      <c r="C1945" s="4">
        <v>16</v>
      </c>
      <c r="D1945" s="4" t="s">
        <v>4</v>
      </c>
      <c r="E1945" s="4">
        <v>2016</v>
      </c>
      <c r="F1945" s="4" t="s">
        <v>0</v>
      </c>
      <c r="G1945" s="4">
        <v>88</v>
      </c>
      <c r="H1945" s="4" t="s">
        <v>4</v>
      </c>
      <c r="I1945" s="7">
        <v>1591.77</v>
      </c>
      <c r="J1945" s="8" t="s">
        <v>43</v>
      </c>
      <c r="K1945" s="5">
        <f t="array" ref="K1945">MIN(ABS(R$2:R$2623-I1945))</f>
        <v>2.1700000000009823E-2</v>
      </c>
      <c r="L1945" s="4">
        <f t="shared" si="150"/>
        <v>1591.7917</v>
      </c>
      <c r="M1945" s="4">
        <f t="shared" si="151"/>
        <v>50.003360999999998</v>
      </c>
      <c r="N1945" s="4">
        <f t="shared" si="152"/>
        <v>1591.5571</v>
      </c>
      <c r="O1945" s="4">
        <f t="shared" si="153"/>
        <v>49.979934999999998</v>
      </c>
      <c r="P1945" s="12">
        <f t="shared" si="154"/>
        <v>50.001194144953679</v>
      </c>
      <c r="R1945" s="9">
        <v>1435.3719000000001</v>
      </c>
      <c r="S1945" s="10">
        <v>33.819473000000002</v>
      </c>
    </row>
    <row r="1946" spans="1:19">
      <c r="A1946" s="4">
        <v>5667</v>
      </c>
      <c r="B1946" s="4" t="s">
        <v>6</v>
      </c>
      <c r="C1946" s="4">
        <v>1</v>
      </c>
      <c r="D1946" s="4" t="s">
        <v>4</v>
      </c>
      <c r="E1946" s="4">
        <v>2017</v>
      </c>
      <c r="F1946" s="4" t="s">
        <v>0</v>
      </c>
      <c r="G1946" s="4">
        <v>3</v>
      </c>
      <c r="H1946" s="4" t="s">
        <v>1</v>
      </c>
      <c r="I1946" s="7">
        <v>1591.69</v>
      </c>
      <c r="J1946" s="8" t="s">
        <v>43</v>
      </c>
      <c r="K1946" s="5">
        <f t="array" ref="K1946">MIN(ABS(R$2:R$2623-I1946))</f>
        <v>0.10169999999993706</v>
      </c>
      <c r="L1946" s="4">
        <f t="shared" si="150"/>
        <v>1591.7917</v>
      </c>
      <c r="M1946" s="4">
        <f t="shared" si="151"/>
        <v>50.003360999999998</v>
      </c>
      <c r="N1946" s="4">
        <f t="shared" si="152"/>
        <v>1591.5571</v>
      </c>
      <c r="O1946" s="4">
        <f t="shared" si="153"/>
        <v>49.979934999999998</v>
      </c>
      <c r="P1946" s="12">
        <f t="shared" si="154"/>
        <v>49.993205739156579</v>
      </c>
      <c r="R1946" s="9">
        <v>1435.1116999999999</v>
      </c>
      <c r="S1946" s="10">
        <v>33.793014999999997</v>
      </c>
    </row>
    <row r="1947" spans="1:19">
      <c r="A1947" s="4">
        <v>11828</v>
      </c>
      <c r="B1947" s="4" t="s">
        <v>7</v>
      </c>
      <c r="C1947" s="4">
        <v>2</v>
      </c>
      <c r="D1947" s="4" t="s">
        <v>4</v>
      </c>
      <c r="E1947" s="4">
        <v>2016</v>
      </c>
      <c r="F1947" s="4" t="s">
        <v>0</v>
      </c>
      <c r="G1947" s="4">
        <v>79</v>
      </c>
      <c r="H1947" s="4" t="s">
        <v>1</v>
      </c>
      <c r="I1947" s="7">
        <v>1591.61</v>
      </c>
      <c r="J1947" s="8" t="s">
        <v>43</v>
      </c>
      <c r="K1947" s="5">
        <f t="array" ref="K1947">MIN(ABS(R$2:R$2623-I1947))</f>
        <v>5.2899999999908687E-2</v>
      </c>
      <c r="L1947" s="4">
        <f t="shared" si="150"/>
        <v>1591.5571</v>
      </c>
      <c r="M1947" s="4">
        <f t="shared" si="151"/>
        <v>49.979934999999998</v>
      </c>
      <c r="N1947" s="4">
        <f t="shared" si="152"/>
        <v>1591.7917</v>
      </c>
      <c r="O1947" s="4">
        <f t="shared" si="153"/>
        <v>50.003360999999998</v>
      </c>
      <c r="P1947" s="12">
        <f t="shared" si="154"/>
        <v>49.985217333359472</v>
      </c>
      <c r="R1947" s="9">
        <v>1435.0350000000001</v>
      </c>
      <c r="S1947" s="10">
        <v>33.785221</v>
      </c>
    </row>
    <row r="1948" spans="1:19">
      <c r="A1948" s="4">
        <v>57522</v>
      </c>
      <c r="B1948" s="4" t="s">
        <v>18</v>
      </c>
      <c r="C1948" s="4">
        <v>13</v>
      </c>
      <c r="D1948" s="4" t="s">
        <v>4</v>
      </c>
      <c r="E1948" s="4">
        <v>2017</v>
      </c>
      <c r="F1948" s="4" t="s">
        <v>0</v>
      </c>
      <c r="G1948" s="4">
        <v>57</v>
      </c>
      <c r="H1948" s="4" t="s">
        <v>1</v>
      </c>
      <c r="I1948" s="7">
        <v>1591.6</v>
      </c>
      <c r="J1948" s="8" t="s">
        <v>43</v>
      </c>
      <c r="K1948" s="5">
        <f t="array" ref="K1948">MIN(ABS(R$2:R$2623-I1948))</f>
        <v>4.2899999999917782E-2</v>
      </c>
      <c r="L1948" s="4">
        <f t="shared" si="150"/>
        <v>1591.5571</v>
      </c>
      <c r="M1948" s="4">
        <f t="shared" si="151"/>
        <v>49.979934999999998</v>
      </c>
      <c r="N1948" s="4">
        <f t="shared" si="152"/>
        <v>1591.7917</v>
      </c>
      <c r="O1948" s="4">
        <f t="shared" si="153"/>
        <v>50.003360999999998</v>
      </c>
      <c r="P1948" s="12">
        <f t="shared" si="154"/>
        <v>49.984218782634841</v>
      </c>
      <c r="R1948" s="9">
        <v>1434.9385</v>
      </c>
      <c r="S1948" s="10">
        <v>33.775405999999997</v>
      </c>
    </row>
    <row r="1949" spans="1:19">
      <c r="A1949" s="4">
        <v>65542</v>
      </c>
      <c r="B1949" s="4" t="s">
        <v>20</v>
      </c>
      <c r="C1949" s="4">
        <v>15</v>
      </c>
      <c r="D1949" s="4" t="s">
        <v>4</v>
      </c>
      <c r="E1949" s="4">
        <v>2017</v>
      </c>
      <c r="F1949" s="4" t="s">
        <v>0</v>
      </c>
      <c r="G1949" s="4">
        <v>57</v>
      </c>
      <c r="H1949" s="4" t="s">
        <v>1</v>
      </c>
      <c r="I1949" s="7">
        <v>1591.58</v>
      </c>
      <c r="J1949" s="8" t="s">
        <v>43</v>
      </c>
      <c r="K1949" s="5">
        <f t="array" ref="K1949">MIN(ABS(R$2:R$2623-I1949))</f>
        <v>2.2899999999935972E-2</v>
      </c>
      <c r="L1949" s="4">
        <f t="shared" si="150"/>
        <v>1591.5571</v>
      </c>
      <c r="M1949" s="4">
        <f t="shared" si="151"/>
        <v>49.979934999999998</v>
      </c>
      <c r="N1949" s="4">
        <f t="shared" si="152"/>
        <v>1591.7917</v>
      </c>
      <c r="O1949" s="4">
        <f t="shared" si="153"/>
        <v>50.003360999999998</v>
      </c>
      <c r="P1949" s="12">
        <f t="shared" si="154"/>
        <v>49.982221681185571</v>
      </c>
      <c r="R1949" s="9">
        <v>1434.6494</v>
      </c>
      <c r="S1949" s="10">
        <v>33.746032999999997</v>
      </c>
    </row>
    <row r="1950" spans="1:19">
      <c r="A1950" s="4">
        <v>65371</v>
      </c>
      <c r="B1950" s="4" t="s">
        <v>20</v>
      </c>
      <c r="C1950" s="4">
        <v>15</v>
      </c>
      <c r="D1950" s="4" t="s">
        <v>4</v>
      </c>
      <c r="E1950" s="4">
        <v>2015</v>
      </c>
      <c r="F1950" s="4" t="s">
        <v>0</v>
      </c>
      <c r="G1950" s="4">
        <v>65</v>
      </c>
      <c r="H1950" s="4" t="s">
        <v>1</v>
      </c>
      <c r="I1950" s="9">
        <v>1591.5571</v>
      </c>
      <c r="J1950" s="10">
        <v>49.979934999999998</v>
      </c>
      <c r="K1950" s="5">
        <f t="array" ref="K1950">MIN(ABS(R$2:R$2623-I1950))</f>
        <v>0</v>
      </c>
      <c r="L1950" s="4">
        <f t="shared" si="150"/>
        <v>1591.5571</v>
      </c>
      <c r="M1950" s="4">
        <f t="shared" si="151"/>
        <v>49.979934999999998</v>
      </c>
      <c r="N1950" s="4">
        <f t="shared" si="152"/>
        <v>1591.4998000000001</v>
      </c>
      <c r="O1950" s="4">
        <f t="shared" si="153"/>
        <v>49.974204999999998</v>
      </c>
      <c r="P1950" s="12">
        <f t="shared" si="154"/>
        <v>49.979935000088403</v>
      </c>
      <c r="R1950" s="9">
        <v>1434.5623000000001</v>
      </c>
      <c r="S1950" s="10">
        <v>33.737175000000001</v>
      </c>
    </row>
    <row r="1951" spans="1:19">
      <c r="A1951" s="4">
        <v>103710</v>
      </c>
      <c r="B1951" s="4" t="s">
        <v>30</v>
      </c>
      <c r="C1951" s="4">
        <v>25</v>
      </c>
      <c r="D1951" s="4" t="s">
        <v>4</v>
      </c>
      <c r="E1951" s="4">
        <v>2016</v>
      </c>
      <c r="F1951" s="4" t="s">
        <v>0</v>
      </c>
      <c r="G1951" s="4">
        <v>80</v>
      </c>
      <c r="H1951" s="4" t="s">
        <v>1</v>
      </c>
      <c r="I1951" s="7">
        <v>1591.53</v>
      </c>
      <c r="J1951" s="8" t="s">
        <v>43</v>
      </c>
      <c r="K1951" s="5">
        <f t="array" ref="K1951">MIN(ABS(R$2:R$2623-I1951))</f>
        <v>2.7100000000018554E-2</v>
      </c>
      <c r="L1951" s="4">
        <f t="shared" si="150"/>
        <v>1591.5571</v>
      </c>
      <c r="M1951" s="4">
        <f t="shared" si="151"/>
        <v>49.979934999999998</v>
      </c>
      <c r="N1951" s="4">
        <f t="shared" si="152"/>
        <v>1591.4998000000001</v>
      </c>
      <c r="O1951" s="4">
        <f t="shared" si="153"/>
        <v>49.974204999999998</v>
      </c>
      <c r="P1951" s="12">
        <f t="shared" si="154"/>
        <v>49.977225000088403</v>
      </c>
      <c r="R1951" s="9">
        <v>1434.5405000000001</v>
      </c>
      <c r="S1951" s="10">
        <v>33.734966</v>
      </c>
    </row>
    <row r="1952" spans="1:19">
      <c r="A1952" s="4">
        <v>57407</v>
      </c>
      <c r="B1952" s="4" t="s">
        <v>18</v>
      </c>
      <c r="C1952" s="4">
        <v>13</v>
      </c>
      <c r="D1952" s="4" t="s">
        <v>4</v>
      </c>
      <c r="E1952" s="4">
        <v>2016</v>
      </c>
      <c r="F1952" s="4" t="s">
        <v>0</v>
      </c>
      <c r="G1952" s="4">
        <v>30</v>
      </c>
      <c r="H1952" s="4" t="s">
        <v>1</v>
      </c>
      <c r="I1952" s="7">
        <v>1591.5</v>
      </c>
      <c r="J1952" s="8" t="s">
        <v>43</v>
      </c>
      <c r="K1952" s="5">
        <f t="array" ref="K1952">MIN(ABS(R$2:R$2623-I1952))</f>
        <v>1.9999999994979589E-4</v>
      </c>
      <c r="L1952" s="4">
        <f t="shared" si="150"/>
        <v>1591.4998000000001</v>
      </c>
      <c r="M1952" s="4">
        <f t="shared" si="151"/>
        <v>49.974204999999998</v>
      </c>
      <c r="N1952" s="4">
        <f t="shared" si="152"/>
        <v>1591.5571</v>
      </c>
      <c r="O1952" s="4">
        <f t="shared" si="153"/>
        <v>49.979934999999998</v>
      </c>
      <c r="P1952" s="12">
        <f t="shared" si="154"/>
        <v>49.97422500008841</v>
      </c>
      <c r="R1952" s="9">
        <v>1434.4019000000001</v>
      </c>
      <c r="S1952" s="10">
        <v>33.720878999999996</v>
      </c>
    </row>
    <row r="1953" spans="1:19">
      <c r="A1953" s="4">
        <v>21569</v>
      </c>
      <c r="B1953" s="4" t="s">
        <v>10</v>
      </c>
      <c r="C1953" s="4">
        <v>5</v>
      </c>
      <c r="D1953" s="4" t="s">
        <v>4</v>
      </c>
      <c r="E1953" s="4">
        <v>2015</v>
      </c>
      <c r="F1953" s="4" t="s">
        <v>0</v>
      </c>
      <c r="G1953" s="4">
        <v>84</v>
      </c>
      <c r="H1953" s="4" t="s">
        <v>4</v>
      </c>
      <c r="I1953" s="9">
        <v>1591.4998000000001</v>
      </c>
      <c r="J1953" s="10">
        <v>49.974204999999998</v>
      </c>
      <c r="K1953" s="5">
        <f t="array" ref="K1953">MIN(ABS(R$2:R$2623-I1953))</f>
        <v>0</v>
      </c>
      <c r="L1953" s="4">
        <f t="shared" si="150"/>
        <v>1591.4998000000001</v>
      </c>
      <c r="M1953" s="4">
        <f t="shared" si="151"/>
        <v>49.974204999999998</v>
      </c>
      <c r="N1953" s="4">
        <f t="shared" si="152"/>
        <v>1591.4016999999999</v>
      </c>
      <c r="O1953" s="4">
        <f t="shared" si="153"/>
        <v>49.964416999999997</v>
      </c>
      <c r="P1953" s="12">
        <f t="shared" si="154"/>
        <v>49.974205000023602</v>
      </c>
      <c r="R1953" s="9">
        <v>1433.5697</v>
      </c>
      <c r="S1953" s="10">
        <v>33.636375000000001</v>
      </c>
    </row>
    <row r="1954" spans="1:19">
      <c r="A1954" s="4">
        <v>57400</v>
      </c>
      <c r="B1954" s="4" t="s">
        <v>18</v>
      </c>
      <c r="C1954" s="4">
        <v>13</v>
      </c>
      <c r="D1954" s="4" t="s">
        <v>4</v>
      </c>
      <c r="E1954" s="4">
        <v>2016</v>
      </c>
      <c r="F1954" s="4" t="s">
        <v>0</v>
      </c>
      <c r="G1954" s="4">
        <v>23</v>
      </c>
      <c r="H1954" s="4" t="s">
        <v>1</v>
      </c>
      <c r="I1954" s="7">
        <v>1591.42</v>
      </c>
      <c r="J1954" s="8" t="s">
        <v>43</v>
      </c>
      <c r="K1954" s="5">
        <f t="array" ref="K1954">MIN(ABS(R$2:R$2623-I1954))</f>
        <v>1.8300000000181171E-2</v>
      </c>
      <c r="L1954" s="4">
        <f t="shared" si="150"/>
        <v>1591.4016999999999</v>
      </c>
      <c r="M1954" s="4">
        <f t="shared" si="151"/>
        <v>49.964416999999997</v>
      </c>
      <c r="N1954" s="4">
        <f t="shared" si="152"/>
        <v>1591.4998000000001</v>
      </c>
      <c r="O1954" s="4">
        <f t="shared" si="153"/>
        <v>49.974204999999998</v>
      </c>
      <c r="P1954" s="12">
        <f t="shared" si="154"/>
        <v>49.966242896048087</v>
      </c>
      <c r="R1954" s="9">
        <v>1433.5273</v>
      </c>
      <c r="S1954" s="10">
        <v>33.632072000000001</v>
      </c>
    </row>
    <row r="1955" spans="1:19">
      <c r="A1955" s="4">
        <v>5570</v>
      </c>
      <c r="B1955" s="4" t="s">
        <v>6</v>
      </c>
      <c r="C1955" s="4">
        <v>1</v>
      </c>
      <c r="D1955" s="4" t="s">
        <v>4</v>
      </c>
      <c r="E1955" s="4">
        <v>2015</v>
      </c>
      <c r="F1955" s="4" t="s">
        <v>0</v>
      </c>
      <c r="G1955" s="4">
        <v>96</v>
      </c>
      <c r="H1955" s="4" t="s">
        <v>4</v>
      </c>
      <c r="I1955" s="9">
        <v>1591.4016999999999</v>
      </c>
      <c r="J1955" s="10">
        <v>49.964416999999997</v>
      </c>
      <c r="K1955" s="5">
        <f t="array" ref="K1955">MIN(ABS(R$2:R$2623-I1955))</f>
        <v>0</v>
      </c>
      <c r="L1955" s="4">
        <f t="shared" si="150"/>
        <v>1591.4016999999999</v>
      </c>
      <c r="M1955" s="4">
        <f t="shared" si="151"/>
        <v>49.964416999999997</v>
      </c>
      <c r="N1955" s="4">
        <f t="shared" si="152"/>
        <v>1591.194</v>
      </c>
      <c r="O1955" s="4">
        <f t="shared" si="153"/>
        <v>49.943660999999999</v>
      </c>
      <c r="P1955" s="12">
        <f t="shared" si="154"/>
        <v>49.96441700001813</v>
      </c>
      <c r="R1955" s="9">
        <v>1433.2789</v>
      </c>
      <c r="S1955" s="10">
        <v>33.606861000000002</v>
      </c>
    </row>
    <row r="1956" spans="1:19">
      <c r="A1956" s="4">
        <v>87167</v>
      </c>
      <c r="B1956" s="4" t="s">
        <v>26</v>
      </c>
      <c r="C1956" s="4">
        <v>21</v>
      </c>
      <c r="D1956" s="4" t="s">
        <v>4</v>
      </c>
      <c r="E1956" s="4">
        <v>2016</v>
      </c>
      <c r="F1956" s="4" t="s">
        <v>0</v>
      </c>
      <c r="G1956" s="4">
        <v>17</v>
      </c>
      <c r="H1956" s="4" t="s">
        <v>1</v>
      </c>
      <c r="I1956" s="7">
        <v>1591.39</v>
      </c>
      <c r="J1956" s="8" t="s">
        <v>43</v>
      </c>
      <c r="K1956" s="5">
        <f t="array" ref="K1956">MIN(ABS(R$2:R$2623-I1956))</f>
        <v>1.1699999999791544E-2</v>
      </c>
      <c r="L1956" s="4">
        <f t="shared" si="150"/>
        <v>1591.4016999999999</v>
      </c>
      <c r="M1956" s="4">
        <f t="shared" si="151"/>
        <v>49.964416999999997</v>
      </c>
      <c r="N1956" s="4">
        <f t="shared" si="152"/>
        <v>1591.194</v>
      </c>
      <c r="O1956" s="4">
        <f t="shared" si="153"/>
        <v>49.943660999999999</v>
      </c>
      <c r="P1956" s="12">
        <f t="shared" si="154"/>
        <v>49.963247788655593</v>
      </c>
      <c r="R1956" s="9">
        <v>1433.2489</v>
      </c>
      <c r="S1956" s="10">
        <v>33.603813000000002</v>
      </c>
    </row>
    <row r="1957" spans="1:19">
      <c r="A1957" s="4">
        <v>68029</v>
      </c>
      <c r="B1957" s="4" t="s">
        <v>21</v>
      </c>
      <c r="C1957" s="4">
        <v>16</v>
      </c>
      <c r="D1957" s="4" t="s">
        <v>4</v>
      </c>
      <c r="E1957" s="4">
        <v>2016</v>
      </c>
      <c r="F1957" s="4" t="s">
        <v>0</v>
      </c>
      <c r="G1957" s="4">
        <v>85</v>
      </c>
      <c r="H1957" s="4" t="s">
        <v>4</v>
      </c>
      <c r="I1957" s="7">
        <v>1591.32</v>
      </c>
      <c r="J1957" s="8" t="s">
        <v>43</v>
      </c>
      <c r="K1957" s="5">
        <f t="array" ref="K1957">MIN(ABS(R$2:R$2623-I1957))</f>
        <v>8.1699999999955253E-2</v>
      </c>
      <c r="L1957" s="4">
        <f t="shared" si="150"/>
        <v>1591.4016999999999</v>
      </c>
      <c r="M1957" s="4">
        <f t="shared" si="151"/>
        <v>49.964416999999997</v>
      </c>
      <c r="N1957" s="4">
        <f t="shared" si="152"/>
        <v>1591.194</v>
      </c>
      <c r="O1957" s="4">
        <f t="shared" si="153"/>
        <v>49.943660999999999</v>
      </c>
      <c r="P1957" s="12">
        <f t="shared" si="154"/>
        <v>49.956252506999363</v>
      </c>
      <c r="R1957" s="9">
        <v>1432.924</v>
      </c>
      <c r="S1957" s="10">
        <v>33.570843000000004</v>
      </c>
    </row>
    <row r="1958" spans="1:19">
      <c r="A1958" s="4">
        <v>87109</v>
      </c>
      <c r="B1958" s="4" t="s">
        <v>26</v>
      </c>
      <c r="C1958" s="4">
        <v>21</v>
      </c>
      <c r="D1958" s="4" t="s">
        <v>4</v>
      </c>
      <c r="E1958" s="4">
        <v>2015</v>
      </c>
      <c r="F1958" s="4" t="s">
        <v>0</v>
      </c>
      <c r="G1958" s="4">
        <v>41</v>
      </c>
      <c r="H1958" s="4" t="s">
        <v>1</v>
      </c>
      <c r="I1958" s="9">
        <v>1591.194</v>
      </c>
      <c r="J1958" s="10">
        <v>49.943660999999999</v>
      </c>
      <c r="K1958" s="5">
        <f t="array" ref="K1958">MIN(ABS(R$2:R$2623-I1958))</f>
        <v>0</v>
      </c>
      <c r="L1958" s="4">
        <f t="shared" si="150"/>
        <v>1591.194</v>
      </c>
      <c r="M1958" s="4">
        <f t="shared" si="151"/>
        <v>49.943660999999999</v>
      </c>
      <c r="N1958" s="4">
        <f t="shared" si="152"/>
        <v>1591.0453</v>
      </c>
      <c r="O1958" s="4">
        <f t="shared" si="153"/>
        <v>49.928806000000002</v>
      </c>
      <c r="P1958" s="12">
        <f t="shared" si="154"/>
        <v>49.943661000049332</v>
      </c>
      <c r="R1958" s="9">
        <v>1432.7963999999999</v>
      </c>
      <c r="S1958" s="10">
        <v>33.557898999999999</v>
      </c>
    </row>
    <row r="1959" spans="1:19">
      <c r="A1959" s="4">
        <v>11873</v>
      </c>
      <c r="B1959" s="4" t="s">
        <v>7</v>
      </c>
      <c r="C1959" s="4">
        <v>2</v>
      </c>
      <c r="D1959" s="4" t="s">
        <v>4</v>
      </c>
      <c r="E1959" s="4">
        <v>2017</v>
      </c>
      <c r="F1959" s="4" t="s">
        <v>0</v>
      </c>
      <c r="G1959" s="4">
        <v>36</v>
      </c>
      <c r="H1959" s="4" t="s">
        <v>1</v>
      </c>
      <c r="I1959" s="7">
        <v>1591.18</v>
      </c>
      <c r="J1959" s="8" t="s">
        <v>43</v>
      </c>
      <c r="K1959" s="5">
        <f t="array" ref="K1959">MIN(ABS(R$2:R$2623-I1959))</f>
        <v>1.3999999999896318E-2</v>
      </c>
      <c r="L1959" s="4">
        <f t="shared" si="150"/>
        <v>1591.194</v>
      </c>
      <c r="M1959" s="4">
        <f t="shared" si="151"/>
        <v>49.943660999999999</v>
      </c>
      <c r="N1959" s="4">
        <f t="shared" si="152"/>
        <v>1591.0453</v>
      </c>
      <c r="O1959" s="4">
        <f t="shared" si="153"/>
        <v>49.928806000000002</v>
      </c>
      <c r="P1959" s="12">
        <f t="shared" si="154"/>
        <v>49.942262412288756</v>
      </c>
      <c r="R1959" s="9">
        <v>1431.6313</v>
      </c>
      <c r="S1959" s="10">
        <v>33.439785000000001</v>
      </c>
    </row>
    <row r="1960" spans="1:19">
      <c r="A1960" s="4">
        <v>115696</v>
      </c>
      <c r="B1960" s="4" t="s">
        <v>33</v>
      </c>
      <c r="C1960" s="4">
        <v>28</v>
      </c>
      <c r="D1960" s="4" t="s">
        <v>4</v>
      </c>
      <c r="E1960" s="4">
        <v>2017</v>
      </c>
      <c r="F1960" s="4" t="s">
        <v>0</v>
      </c>
      <c r="G1960" s="4">
        <v>13</v>
      </c>
      <c r="H1960" s="4" t="s">
        <v>1</v>
      </c>
      <c r="I1960" s="7">
        <v>1591.11</v>
      </c>
      <c r="J1960" s="8" t="s">
        <v>43</v>
      </c>
      <c r="K1960" s="5">
        <f t="array" ref="K1960">MIN(ABS(R$2:R$2623-I1960))</f>
        <v>6.4699999999902502E-2</v>
      </c>
      <c r="L1960" s="4">
        <f t="shared" si="150"/>
        <v>1591.0453</v>
      </c>
      <c r="M1960" s="4">
        <f t="shared" si="151"/>
        <v>49.928806000000002</v>
      </c>
      <c r="N1960" s="4">
        <f t="shared" si="152"/>
        <v>1591.194</v>
      </c>
      <c r="O1960" s="4">
        <f t="shared" si="153"/>
        <v>49.943660999999999</v>
      </c>
      <c r="P1960" s="12">
        <f t="shared" si="154"/>
        <v>49.935269473485782</v>
      </c>
      <c r="R1960" s="9">
        <v>1431.569</v>
      </c>
      <c r="S1960" s="10">
        <v>33.433464000000001</v>
      </c>
    </row>
    <row r="1961" spans="1:19">
      <c r="A1961" s="4">
        <v>25726</v>
      </c>
      <c r="B1961" s="4" t="s">
        <v>11</v>
      </c>
      <c r="C1961" s="4">
        <v>6</v>
      </c>
      <c r="D1961" s="4" t="s">
        <v>4</v>
      </c>
      <c r="E1961" s="4">
        <v>2017</v>
      </c>
      <c r="F1961" s="4" t="s">
        <v>0</v>
      </c>
      <c r="G1961" s="4">
        <v>64</v>
      </c>
      <c r="H1961" s="4" t="s">
        <v>1</v>
      </c>
      <c r="I1961" s="7">
        <v>1591.1</v>
      </c>
      <c r="J1961" s="8" t="s">
        <v>43</v>
      </c>
      <c r="K1961" s="5">
        <f t="array" ref="K1961">MIN(ABS(R$2:R$2623-I1961))</f>
        <v>5.4699999999911597E-2</v>
      </c>
      <c r="L1961" s="4">
        <f t="shared" si="150"/>
        <v>1591.0453</v>
      </c>
      <c r="M1961" s="4">
        <f t="shared" si="151"/>
        <v>49.928806000000002</v>
      </c>
      <c r="N1961" s="4">
        <f t="shared" si="152"/>
        <v>1591.194</v>
      </c>
      <c r="O1961" s="4">
        <f t="shared" si="153"/>
        <v>49.943660999999999</v>
      </c>
      <c r="P1961" s="12">
        <f t="shared" si="154"/>
        <v>49.9342704822282</v>
      </c>
      <c r="R1961" s="9">
        <v>1431.5424</v>
      </c>
      <c r="S1961" s="10">
        <v>33.430767000000003</v>
      </c>
    </row>
    <row r="1962" spans="1:19">
      <c r="A1962" s="4">
        <v>11804</v>
      </c>
      <c r="B1962" s="4" t="s">
        <v>7</v>
      </c>
      <c r="C1962" s="4">
        <v>2</v>
      </c>
      <c r="D1962" s="4" t="s">
        <v>4</v>
      </c>
      <c r="E1962" s="4">
        <v>2016</v>
      </c>
      <c r="F1962" s="4" t="s">
        <v>0</v>
      </c>
      <c r="G1962" s="4">
        <v>55</v>
      </c>
      <c r="H1962" s="4" t="s">
        <v>1</v>
      </c>
      <c r="I1962" s="7">
        <v>1591.09</v>
      </c>
      <c r="J1962" s="8" t="s">
        <v>43</v>
      </c>
      <c r="K1962" s="5">
        <f t="array" ref="K1962">MIN(ABS(R$2:R$2623-I1962))</f>
        <v>4.4699999999920692E-2</v>
      </c>
      <c r="L1962" s="4">
        <f t="shared" si="150"/>
        <v>1591.0453</v>
      </c>
      <c r="M1962" s="4">
        <f t="shared" si="151"/>
        <v>49.928806000000002</v>
      </c>
      <c r="N1962" s="4">
        <f t="shared" si="152"/>
        <v>1591.194</v>
      </c>
      <c r="O1962" s="4">
        <f t="shared" si="153"/>
        <v>49.943660999999999</v>
      </c>
      <c r="P1962" s="12">
        <f t="shared" si="154"/>
        <v>49.933271490970647</v>
      </c>
      <c r="R1962" s="9">
        <v>1431.3761999999999</v>
      </c>
      <c r="S1962" s="10">
        <v>33.413936999999997</v>
      </c>
    </row>
    <row r="1963" spans="1:19">
      <c r="A1963" s="4">
        <v>87286</v>
      </c>
      <c r="B1963" s="4" t="s">
        <v>26</v>
      </c>
      <c r="C1963" s="4">
        <v>21</v>
      </c>
      <c r="D1963" s="4" t="s">
        <v>4</v>
      </c>
      <c r="E1963" s="4">
        <v>2017</v>
      </c>
      <c r="F1963" s="4" t="s">
        <v>0</v>
      </c>
      <c r="G1963" s="4">
        <v>36</v>
      </c>
      <c r="H1963" s="4" t="s">
        <v>1</v>
      </c>
      <c r="I1963" s="7">
        <v>1591.08</v>
      </c>
      <c r="J1963" s="8" t="s">
        <v>43</v>
      </c>
      <c r="K1963" s="5">
        <f t="array" ref="K1963">MIN(ABS(R$2:R$2623-I1963))</f>
        <v>3.4699999999929787E-2</v>
      </c>
      <c r="L1963" s="4">
        <f t="shared" si="150"/>
        <v>1591.0453</v>
      </c>
      <c r="M1963" s="4">
        <f t="shared" si="151"/>
        <v>49.928806000000002</v>
      </c>
      <c r="N1963" s="4">
        <f t="shared" si="152"/>
        <v>1591.194</v>
      </c>
      <c r="O1963" s="4">
        <f t="shared" si="153"/>
        <v>49.943660999999999</v>
      </c>
      <c r="P1963" s="12">
        <f t="shared" si="154"/>
        <v>49.932272499713086</v>
      </c>
      <c r="R1963" s="9">
        <v>1431.3483000000001</v>
      </c>
      <c r="S1963" s="10">
        <v>33.411102</v>
      </c>
    </row>
    <row r="1964" spans="1:19">
      <c r="A1964" s="4">
        <v>21579</v>
      </c>
      <c r="B1964" s="4" t="s">
        <v>10</v>
      </c>
      <c r="C1964" s="4">
        <v>5</v>
      </c>
      <c r="D1964" s="4" t="s">
        <v>4</v>
      </c>
      <c r="E1964" s="4">
        <v>2015</v>
      </c>
      <c r="F1964" s="4" t="s">
        <v>0</v>
      </c>
      <c r="G1964" s="4">
        <v>94</v>
      </c>
      <c r="H1964" s="4" t="s">
        <v>4</v>
      </c>
      <c r="I1964" s="9">
        <v>1591.0453</v>
      </c>
      <c r="J1964" s="10">
        <v>49.928806000000002</v>
      </c>
      <c r="K1964" s="5">
        <f t="array" ref="K1964">MIN(ABS(R$2:R$2623-I1964))</f>
        <v>0</v>
      </c>
      <c r="L1964" s="4">
        <f t="shared" si="150"/>
        <v>1591.0453</v>
      </c>
      <c r="M1964" s="4">
        <f t="shared" si="151"/>
        <v>49.928806000000002</v>
      </c>
      <c r="N1964" s="4">
        <f t="shared" si="152"/>
        <v>1590.9462000000001</v>
      </c>
      <c r="O1964" s="4">
        <f t="shared" si="153"/>
        <v>49.918900000000001</v>
      </c>
      <c r="P1964" s="12">
        <f t="shared" si="154"/>
        <v>49.928805999983986</v>
      </c>
      <c r="R1964" s="9">
        <v>1431.2418</v>
      </c>
      <c r="S1964" s="10">
        <v>33.400322000000003</v>
      </c>
    </row>
    <row r="1965" spans="1:19">
      <c r="A1965" s="4">
        <v>119477</v>
      </c>
      <c r="B1965" s="4" t="s">
        <v>34</v>
      </c>
      <c r="C1965" s="4">
        <v>29</v>
      </c>
      <c r="D1965" s="4" t="s">
        <v>4</v>
      </c>
      <c r="E1965" s="4">
        <v>2017</v>
      </c>
      <c r="F1965" s="4" t="s">
        <v>0</v>
      </c>
      <c r="G1965" s="4">
        <v>65</v>
      </c>
      <c r="H1965" s="4" t="s">
        <v>1</v>
      </c>
      <c r="I1965" s="7">
        <v>1591.04</v>
      </c>
      <c r="J1965" s="8" t="s">
        <v>43</v>
      </c>
      <c r="K1965" s="5">
        <f t="array" ref="K1965">MIN(ABS(R$2:R$2623-I1965))</f>
        <v>5.3000000000338332E-3</v>
      </c>
      <c r="L1965" s="4">
        <f t="shared" si="150"/>
        <v>1591.0453</v>
      </c>
      <c r="M1965" s="4">
        <f t="shared" si="151"/>
        <v>49.928806000000002</v>
      </c>
      <c r="N1965" s="4">
        <f t="shared" si="152"/>
        <v>1590.9462000000001</v>
      </c>
      <c r="O1965" s="4">
        <f t="shared" si="153"/>
        <v>49.918900000000001</v>
      </c>
      <c r="P1965" s="12">
        <f t="shared" si="154"/>
        <v>49.928276213909307</v>
      </c>
      <c r="R1965" s="9">
        <v>1431.0990999999999</v>
      </c>
      <c r="S1965" s="10">
        <v>33.385868000000002</v>
      </c>
    </row>
    <row r="1966" spans="1:19">
      <c r="A1966" s="4">
        <v>87293</v>
      </c>
      <c r="B1966" s="4" t="s">
        <v>26</v>
      </c>
      <c r="C1966" s="4">
        <v>21</v>
      </c>
      <c r="D1966" s="4" t="s">
        <v>4</v>
      </c>
      <c r="E1966" s="4">
        <v>2017</v>
      </c>
      <c r="F1966" s="4" t="s">
        <v>0</v>
      </c>
      <c r="G1966" s="4">
        <v>43</v>
      </c>
      <c r="H1966" s="4" t="s">
        <v>1</v>
      </c>
      <c r="I1966" s="7">
        <v>1590.97</v>
      </c>
      <c r="J1966" s="8" t="s">
        <v>43</v>
      </c>
      <c r="K1966" s="5">
        <f t="array" ref="K1966">MIN(ABS(R$2:R$2623-I1966))</f>
        <v>2.3799999999937427E-2</v>
      </c>
      <c r="L1966" s="4">
        <f t="shared" si="150"/>
        <v>1590.9462000000001</v>
      </c>
      <c r="M1966" s="4">
        <f t="shared" si="151"/>
        <v>49.918900000000001</v>
      </c>
      <c r="N1966" s="4">
        <f t="shared" si="152"/>
        <v>1591.0453</v>
      </c>
      <c r="O1966" s="4">
        <f t="shared" si="153"/>
        <v>49.928806000000002</v>
      </c>
      <c r="P1966" s="12">
        <f t="shared" si="154"/>
        <v>49.921279039338167</v>
      </c>
      <c r="R1966" s="9">
        <v>1430.8433</v>
      </c>
      <c r="S1966" s="10">
        <v>33.359959000000003</v>
      </c>
    </row>
    <row r="1967" spans="1:19">
      <c r="A1967" s="4">
        <v>103687</v>
      </c>
      <c r="B1967" s="4" t="s">
        <v>30</v>
      </c>
      <c r="C1967" s="4">
        <v>25</v>
      </c>
      <c r="D1967" s="4" t="s">
        <v>4</v>
      </c>
      <c r="E1967" s="4">
        <v>2016</v>
      </c>
      <c r="F1967" s="4" t="s">
        <v>0</v>
      </c>
      <c r="G1967" s="4">
        <v>57</v>
      </c>
      <c r="H1967" s="4" t="s">
        <v>1</v>
      </c>
      <c r="I1967" s="7">
        <v>1590.97</v>
      </c>
      <c r="J1967" s="8" t="s">
        <v>43</v>
      </c>
      <c r="K1967" s="5">
        <f t="array" ref="K1967">MIN(ABS(R$2:R$2623-I1967))</f>
        <v>2.3799999999937427E-2</v>
      </c>
      <c r="L1967" s="4">
        <f t="shared" si="150"/>
        <v>1590.9462000000001</v>
      </c>
      <c r="M1967" s="4">
        <f t="shared" si="151"/>
        <v>49.918900000000001</v>
      </c>
      <c r="N1967" s="4">
        <f t="shared" si="152"/>
        <v>1591.0453</v>
      </c>
      <c r="O1967" s="4">
        <f t="shared" si="153"/>
        <v>49.928806000000002</v>
      </c>
      <c r="P1967" s="12">
        <f t="shared" si="154"/>
        <v>49.921279039338167</v>
      </c>
      <c r="R1967" s="9">
        <v>1430.662</v>
      </c>
      <c r="S1967" s="10">
        <v>33.341605999999999</v>
      </c>
    </row>
    <row r="1968" spans="1:19">
      <c r="A1968" s="4">
        <v>115688</v>
      </c>
      <c r="B1968" s="4" t="s">
        <v>33</v>
      </c>
      <c r="C1968" s="4">
        <v>28</v>
      </c>
      <c r="D1968" s="4" t="s">
        <v>4</v>
      </c>
      <c r="E1968" s="4">
        <v>2017</v>
      </c>
      <c r="F1968" s="4" t="s">
        <v>0</v>
      </c>
      <c r="G1968" s="4">
        <v>5</v>
      </c>
      <c r="H1968" s="4" t="s">
        <v>1</v>
      </c>
      <c r="I1968" s="7">
        <v>1590.96</v>
      </c>
      <c r="J1968" s="8" t="s">
        <v>43</v>
      </c>
      <c r="K1968" s="5">
        <f t="array" ref="K1968">MIN(ABS(R$2:R$2623-I1968))</f>
        <v>1.3799999999946522E-2</v>
      </c>
      <c r="L1968" s="4">
        <f t="shared" si="150"/>
        <v>1590.9462000000001</v>
      </c>
      <c r="M1968" s="4">
        <f t="shared" si="151"/>
        <v>49.918900000000001</v>
      </c>
      <c r="N1968" s="4">
        <f t="shared" si="152"/>
        <v>1591.0453</v>
      </c>
      <c r="O1968" s="4">
        <f t="shared" si="153"/>
        <v>49.928806000000002</v>
      </c>
      <c r="P1968" s="12">
        <f t="shared" si="154"/>
        <v>49.920279442970873</v>
      </c>
      <c r="R1968" s="9">
        <v>1430.2668000000001</v>
      </c>
      <c r="S1968" s="10">
        <v>33.301608999999999</v>
      </c>
    </row>
    <row r="1969" spans="1:19">
      <c r="A1969" s="4">
        <v>28750</v>
      </c>
      <c r="B1969" s="4" t="s">
        <v>12</v>
      </c>
      <c r="C1969" s="4">
        <v>7</v>
      </c>
      <c r="D1969" s="4" t="s">
        <v>4</v>
      </c>
      <c r="E1969" s="4">
        <v>2015</v>
      </c>
      <c r="F1969" s="4" t="s">
        <v>0</v>
      </c>
      <c r="G1969" s="4">
        <v>62</v>
      </c>
      <c r="H1969" s="4" t="s">
        <v>1</v>
      </c>
      <c r="I1969" s="9">
        <v>1590.9462000000001</v>
      </c>
      <c r="J1969" s="10">
        <v>49.918900000000001</v>
      </c>
      <c r="K1969" s="5">
        <f t="array" ref="K1969">MIN(ABS(R$2:R$2623-I1969))</f>
        <v>0</v>
      </c>
      <c r="L1969" s="4">
        <f t="shared" si="150"/>
        <v>1590.9462000000001</v>
      </c>
      <c r="M1969" s="4">
        <f t="shared" si="151"/>
        <v>49.918900000000001</v>
      </c>
      <c r="N1969" s="4">
        <f t="shared" si="152"/>
        <v>1590.9238</v>
      </c>
      <c r="O1969" s="4">
        <f t="shared" si="153"/>
        <v>49.916668000000001</v>
      </c>
      <c r="P1969" s="12">
        <f t="shared" si="154"/>
        <v>49.918899999888311</v>
      </c>
      <c r="R1969" s="9">
        <v>1430.1295</v>
      </c>
      <c r="S1969" s="10">
        <v>33.287711999999999</v>
      </c>
    </row>
    <row r="1970" spans="1:19">
      <c r="A1970" s="4">
        <v>115515</v>
      </c>
      <c r="B1970" s="4" t="s">
        <v>33</v>
      </c>
      <c r="C1970" s="4">
        <v>28</v>
      </c>
      <c r="D1970" s="4" t="s">
        <v>4</v>
      </c>
      <c r="E1970" s="4">
        <v>2015</v>
      </c>
      <c r="F1970" s="4" t="s">
        <v>0</v>
      </c>
      <c r="G1970" s="4">
        <v>20</v>
      </c>
      <c r="H1970" s="4" t="s">
        <v>1</v>
      </c>
      <c r="I1970" s="9">
        <v>1590.9238</v>
      </c>
      <c r="J1970" s="10">
        <v>49.916668000000001</v>
      </c>
      <c r="K1970" s="5">
        <f t="array" ref="K1970">MIN(ABS(R$2:R$2623-I1970))</f>
        <v>0</v>
      </c>
      <c r="L1970" s="4">
        <f t="shared" si="150"/>
        <v>1590.9238</v>
      </c>
      <c r="M1970" s="4">
        <f t="shared" si="151"/>
        <v>49.916668000000001</v>
      </c>
      <c r="N1970" s="4">
        <f t="shared" si="152"/>
        <v>1590.9138</v>
      </c>
      <c r="O1970" s="4">
        <f t="shared" si="153"/>
        <v>49.915667999999997</v>
      </c>
      <c r="P1970" s="12">
        <f t="shared" si="154"/>
        <v>49.916667999644325</v>
      </c>
      <c r="R1970" s="9">
        <v>1430.0823</v>
      </c>
      <c r="S1970" s="10">
        <v>33.282932000000002</v>
      </c>
    </row>
    <row r="1971" spans="1:19">
      <c r="A1971" s="4">
        <v>28735</v>
      </c>
      <c r="B1971" s="4" t="s">
        <v>12</v>
      </c>
      <c r="C1971" s="4">
        <v>7</v>
      </c>
      <c r="D1971" s="4" t="s">
        <v>4</v>
      </c>
      <c r="E1971" s="4">
        <v>2015</v>
      </c>
      <c r="F1971" s="4" t="s">
        <v>0</v>
      </c>
      <c r="G1971" s="4">
        <v>47</v>
      </c>
      <c r="H1971" s="4" t="s">
        <v>1</v>
      </c>
      <c r="I1971" s="9">
        <v>1590.9138</v>
      </c>
      <c r="J1971" s="10">
        <v>49.915667999999997</v>
      </c>
      <c r="K1971" s="5">
        <f t="array" ref="K1971">MIN(ABS(R$2:R$2623-I1971))</f>
        <v>0</v>
      </c>
      <c r="L1971" s="4">
        <f t="shared" si="150"/>
        <v>1590.9138</v>
      </c>
      <c r="M1971" s="4">
        <f t="shared" si="151"/>
        <v>49.915667999999997</v>
      </c>
      <c r="N1971" s="4">
        <f t="shared" si="152"/>
        <v>1590.5546999999999</v>
      </c>
      <c r="O1971" s="4">
        <f t="shared" si="153"/>
        <v>49.879772000000003</v>
      </c>
      <c r="P1971" s="12">
        <f t="shared" si="154"/>
        <v>49.915668000008459</v>
      </c>
      <c r="R1971" s="9">
        <v>1430.0459000000001</v>
      </c>
      <c r="S1971" s="10">
        <v>33.279254999999999</v>
      </c>
    </row>
    <row r="1972" spans="1:19">
      <c r="A1972" s="4">
        <v>25724</v>
      </c>
      <c r="B1972" s="4" t="s">
        <v>11</v>
      </c>
      <c r="C1972" s="4">
        <v>6</v>
      </c>
      <c r="D1972" s="4" t="s">
        <v>4</v>
      </c>
      <c r="E1972" s="4">
        <v>2017</v>
      </c>
      <c r="F1972" s="4" t="s">
        <v>0</v>
      </c>
      <c r="G1972" s="4">
        <v>62</v>
      </c>
      <c r="H1972" s="4" t="s">
        <v>1</v>
      </c>
      <c r="I1972" s="7">
        <v>1590.86</v>
      </c>
      <c r="J1972" s="8" t="s">
        <v>43</v>
      </c>
      <c r="K1972" s="5">
        <f t="array" ref="K1972">MIN(ABS(R$2:R$2623-I1972))</f>
        <v>5.3800000000137516E-2</v>
      </c>
      <c r="L1972" s="4">
        <f t="shared" si="150"/>
        <v>1590.9138</v>
      </c>
      <c r="M1972" s="4">
        <f t="shared" si="151"/>
        <v>49.915667999999997</v>
      </c>
      <c r="N1972" s="4">
        <f t="shared" si="152"/>
        <v>1590.5546999999999</v>
      </c>
      <c r="O1972" s="4">
        <f t="shared" si="153"/>
        <v>49.879772000000003</v>
      </c>
      <c r="P1972" s="12">
        <f t="shared" si="154"/>
        <v>49.910290097474324</v>
      </c>
      <c r="R1972" s="9">
        <v>1429.8943999999999</v>
      </c>
      <c r="S1972" s="10">
        <v>33.263927000000002</v>
      </c>
    </row>
    <row r="1973" spans="1:19">
      <c r="A1973" s="4">
        <v>119487</v>
      </c>
      <c r="B1973" s="4" t="s">
        <v>34</v>
      </c>
      <c r="C1973" s="4">
        <v>29</v>
      </c>
      <c r="D1973" s="4" t="s">
        <v>4</v>
      </c>
      <c r="E1973" s="4">
        <v>2017</v>
      </c>
      <c r="F1973" s="4" t="s">
        <v>0</v>
      </c>
      <c r="G1973" s="4">
        <v>75</v>
      </c>
      <c r="H1973" s="4" t="s">
        <v>1</v>
      </c>
      <c r="I1973" s="7">
        <v>1590.8</v>
      </c>
      <c r="J1973" s="8" t="s">
        <v>43</v>
      </c>
      <c r="K1973" s="5">
        <f t="array" ref="K1973">MIN(ABS(R$2:R$2623-I1973))</f>
        <v>0.11380000000008295</v>
      </c>
      <c r="L1973" s="4">
        <f t="shared" si="150"/>
        <v>1590.9138</v>
      </c>
      <c r="M1973" s="4">
        <f t="shared" si="151"/>
        <v>49.915667999999997</v>
      </c>
      <c r="N1973" s="4">
        <f t="shared" si="152"/>
        <v>1590.5546999999999</v>
      </c>
      <c r="O1973" s="4">
        <f t="shared" si="153"/>
        <v>49.879772000000003</v>
      </c>
      <c r="P1973" s="12">
        <f t="shared" si="154"/>
        <v>49.904292436655616</v>
      </c>
      <c r="R1973" s="9">
        <v>1429.7991</v>
      </c>
      <c r="S1973" s="10">
        <v>33.254283999999998</v>
      </c>
    </row>
    <row r="1974" spans="1:19">
      <c r="A1974" s="4">
        <v>124252</v>
      </c>
      <c r="B1974" s="4" t="s">
        <v>35</v>
      </c>
      <c r="C1974" s="4">
        <v>30</v>
      </c>
      <c r="D1974" s="4" t="s">
        <v>4</v>
      </c>
      <c r="E1974" s="4">
        <v>2017</v>
      </c>
      <c r="F1974" s="4" t="s">
        <v>0</v>
      </c>
      <c r="G1974" s="4">
        <v>83</v>
      </c>
      <c r="H1974" s="4" t="s">
        <v>4</v>
      </c>
      <c r="I1974" s="7">
        <v>1590.63</v>
      </c>
      <c r="J1974" s="8" t="s">
        <v>43</v>
      </c>
      <c r="K1974" s="5">
        <f t="array" ref="K1974">MIN(ABS(R$2:R$2623-I1974))</f>
        <v>7.5300000000197542E-2</v>
      </c>
      <c r="L1974" s="4">
        <f t="shared" si="150"/>
        <v>1590.5546999999999</v>
      </c>
      <c r="M1974" s="4">
        <f t="shared" si="151"/>
        <v>49.879772000000003</v>
      </c>
      <c r="N1974" s="4">
        <f t="shared" si="152"/>
        <v>1590.9138</v>
      </c>
      <c r="O1974" s="4">
        <f t="shared" si="153"/>
        <v>49.915667999999997</v>
      </c>
      <c r="P1974" s="12">
        <f t="shared" si="154"/>
        <v>49.887299064335963</v>
      </c>
      <c r="R1974" s="9">
        <v>1429.7872</v>
      </c>
      <c r="S1974" s="10">
        <v>33.253086000000003</v>
      </c>
    </row>
    <row r="1975" spans="1:19">
      <c r="A1975" s="4">
        <v>103624</v>
      </c>
      <c r="B1975" s="4" t="s">
        <v>30</v>
      </c>
      <c r="C1975" s="4">
        <v>25</v>
      </c>
      <c r="D1975" s="4" t="s">
        <v>4</v>
      </c>
      <c r="E1975" s="4">
        <v>2015</v>
      </c>
      <c r="F1975" s="4" t="s">
        <v>0</v>
      </c>
      <c r="G1975" s="4">
        <v>81</v>
      </c>
      <c r="H1975" s="4" t="s">
        <v>1</v>
      </c>
      <c r="I1975" s="9">
        <v>1590.5546999999999</v>
      </c>
      <c r="J1975" s="10">
        <v>49.879772000000003</v>
      </c>
      <c r="K1975" s="5">
        <f t="array" ref="K1975">MIN(ABS(R$2:R$2623-I1975))</f>
        <v>0</v>
      </c>
      <c r="L1975" s="4">
        <f t="shared" si="150"/>
        <v>1590.5546999999999</v>
      </c>
      <c r="M1975" s="4">
        <f t="shared" si="151"/>
        <v>49.879772000000003</v>
      </c>
      <c r="N1975" s="4">
        <f t="shared" si="152"/>
        <v>1590.4820999999999</v>
      </c>
      <c r="O1975" s="4">
        <f t="shared" si="153"/>
        <v>49.872509000000001</v>
      </c>
      <c r="P1975" s="12">
        <f t="shared" si="154"/>
        <v>49.879771999951579</v>
      </c>
      <c r="R1975" s="9">
        <v>1429.7422999999999</v>
      </c>
      <c r="S1975" s="10">
        <v>33.248542999999998</v>
      </c>
    </row>
    <row r="1976" spans="1:19">
      <c r="A1976" s="4">
        <v>119442</v>
      </c>
      <c r="B1976" s="4" t="s">
        <v>34</v>
      </c>
      <c r="C1976" s="4">
        <v>29</v>
      </c>
      <c r="D1976" s="4" t="s">
        <v>4</v>
      </c>
      <c r="E1976" s="4">
        <v>2017</v>
      </c>
      <c r="F1976" s="4" t="s">
        <v>0</v>
      </c>
      <c r="G1976" s="4">
        <v>30</v>
      </c>
      <c r="H1976" s="4" t="s">
        <v>1</v>
      </c>
      <c r="I1976" s="7">
        <v>1590.53</v>
      </c>
      <c r="J1976" s="8" t="s">
        <v>43</v>
      </c>
      <c r="K1976" s="5">
        <f t="array" ref="K1976">MIN(ABS(R$2:R$2623-I1976))</f>
        <v>2.4699999999938882E-2</v>
      </c>
      <c r="L1976" s="4">
        <f t="shared" si="150"/>
        <v>1590.5546999999999</v>
      </c>
      <c r="M1976" s="4">
        <f t="shared" si="151"/>
        <v>49.879772000000003</v>
      </c>
      <c r="N1976" s="4">
        <f t="shared" si="152"/>
        <v>1590.4820999999999</v>
      </c>
      <c r="O1976" s="4">
        <f t="shared" si="153"/>
        <v>49.872509000000001</v>
      </c>
      <c r="P1976" s="12">
        <f t="shared" si="154"/>
        <v>49.877300979290425</v>
      </c>
      <c r="R1976" s="9">
        <v>1429.1559</v>
      </c>
      <c r="S1976" s="10">
        <v>33.189242999999998</v>
      </c>
    </row>
    <row r="1977" spans="1:19">
      <c r="A1977" s="4">
        <v>115530</v>
      </c>
      <c r="B1977" s="4" t="s">
        <v>33</v>
      </c>
      <c r="C1977" s="4">
        <v>28</v>
      </c>
      <c r="D1977" s="4" t="s">
        <v>4</v>
      </c>
      <c r="E1977" s="4">
        <v>2015</v>
      </c>
      <c r="F1977" s="4" t="s">
        <v>0</v>
      </c>
      <c r="G1977" s="4">
        <v>35</v>
      </c>
      <c r="H1977" s="4" t="s">
        <v>1</v>
      </c>
      <c r="I1977" s="9">
        <v>1590.4820999999999</v>
      </c>
      <c r="J1977" s="10">
        <v>49.872509000000001</v>
      </c>
      <c r="K1977" s="5">
        <f t="array" ref="K1977">MIN(ABS(R$2:R$2623-I1977))</f>
        <v>0</v>
      </c>
      <c r="L1977" s="4">
        <f t="shared" si="150"/>
        <v>1590.4820999999999</v>
      </c>
      <c r="M1977" s="4">
        <f t="shared" si="151"/>
        <v>49.872509000000001</v>
      </c>
      <c r="N1977" s="4">
        <f t="shared" si="152"/>
        <v>1590.3984</v>
      </c>
      <c r="O1977" s="4">
        <f t="shared" si="153"/>
        <v>49.864151</v>
      </c>
      <c r="P1977" s="12">
        <f t="shared" si="154"/>
        <v>49.872509000070956</v>
      </c>
      <c r="R1977" s="9">
        <v>1429.0365999999999</v>
      </c>
      <c r="S1977" s="10">
        <v>33.177188999999998</v>
      </c>
    </row>
    <row r="1978" spans="1:19">
      <c r="A1978" s="4">
        <v>124220</v>
      </c>
      <c r="B1978" s="4" t="s">
        <v>35</v>
      </c>
      <c r="C1978" s="4">
        <v>30</v>
      </c>
      <c r="D1978" s="4" t="s">
        <v>4</v>
      </c>
      <c r="E1978" s="4">
        <v>2017</v>
      </c>
      <c r="F1978" s="4" t="s">
        <v>0</v>
      </c>
      <c r="G1978" s="4">
        <v>51</v>
      </c>
      <c r="H1978" s="4" t="s">
        <v>1</v>
      </c>
      <c r="I1978" s="7">
        <v>1590.44</v>
      </c>
      <c r="J1978" s="8" t="s">
        <v>43</v>
      </c>
      <c r="K1978" s="5">
        <f t="array" ref="K1978">MIN(ABS(R$2:R$2623-I1978))</f>
        <v>4.1600000000016735E-2</v>
      </c>
      <c r="L1978" s="4">
        <f t="shared" si="150"/>
        <v>1590.3984</v>
      </c>
      <c r="M1978" s="4">
        <f t="shared" si="151"/>
        <v>49.864151</v>
      </c>
      <c r="N1978" s="4">
        <f t="shared" si="152"/>
        <v>1590.4820999999999</v>
      </c>
      <c r="O1978" s="4">
        <f t="shared" si="153"/>
        <v>49.872509000000001</v>
      </c>
      <c r="P1978" s="12">
        <f t="shared" si="154"/>
        <v>49.868305035913252</v>
      </c>
      <c r="R1978" s="9">
        <v>1428.4747</v>
      </c>
      <c r="S1978" s="10">
        <v>33.120410999999997</v>
      </c>
    </row>
    <row r="1979" spans="1:19">
      <c r="A1979" s="4">
        <v>28689</v>
      </c>
      <c r="B1979" s="4" t="s">
        <v>12</v>
      </c>
      <c r="C1979" s="4">
        <v>7</v>
      </c>
      <c r="D1979" s="4" t="s">
        <v>4</v>
      </c>
      <c r="E1979" s="4">
        <v>2015</v>
      </c>
      <c r="F1979" s="4" t="s">
        <v>0</v>
      </c>
      <c r="G1979" s="4">
        <v>1</v>
      </c>
      <c r="H1979" s="4" t="s">
        <v>1</v>
      </c>
      <c r="I1979" s="9">
        <v>1590.3984</v>
      </c>
      <c r="J1979" s="10">
        <v>49.864151</v>
      </c>
      <c r="K1979" s="5">
        <f t="array" ref="K1979">MIN(ABS(R$2:R$2623-I1979))</f>
        <v>0</v>
      </c>
      <c r="L1979" s="4">
        <f t="shared" si="150"/>
        <v>1590.3984</v>
      </c>
      <c r="M1979" s="4">
        <f t="shared" si="151"/>
        <v>49.864151</v>
      </c>
      <c r="N1979" s="4">
        <f t="shared" si="152"/>
        <v>1589.9663</v>
      </c>
      <c r="O1979" s="4">
        <f t="shared" si="153"/>
        <v>49.820929999999997</v>
      </c>
      <c r="P1979" s="12">
        <f t="shared" si="154"/>
        <v>49.864150999983906</v>
      </c>
      <c r="R1979" s="9">
        <v>1428.2134000000001</v>
      </c>
      <c r="S1979" s="10">
        <v>33.094012999999997</v>
      </c>
    </row>
    <row r="1980" spans="1:19">
      <c r="A1980" s="4">
        <v>11872</v>
      </c>
      <c r="B1980" s="4" t="s">
        <v>7</v>
      </c>
      <c r="C1980" s="4">
        <v>2</v>
      </c>
      <c r="D1980" s="4" t="s">
        <v>4</v>
      </c>
      <c r="E1980" s="4">
        <v>2017</v>
      </c>
      <c r="F1980" s="4" t="s">
        <v>0</v>
      </c>
      <c r="G1980" s="4">
        <v>35</v>
      </c>
      <c r="H1980" s="4" t="s">
        <v>1</v>
      </c>
      <c r="I1980" s="7">
        <v>1590.26</v>
      </c>
      <c r="J1980" s="8" t="s">
        <v>43</v>
      </c>
      <c r="K1980" s="5">
        <f t="array" ref="K1980">MIN(ABS(R$2:R$2623-I1980))</f>
        <v>0.13840000000004693</v>
      </c>
      <c r="L1980" s="4">
        <f t="shared" si="150"/>
        <v>1590.3984</v>
      </c>
      <c r="M1980" s="4">
        <f t="shared" si="151"/>
        <v>49.864151</v>
      </c>
      <c r="N1980" s="4">
        <f t="shared" si="152"/>
        <v>1589.9663</v>
      </c>
      <c r="O1980" s="4">
        <f t="shared" si="153"/>
        <v>49.820929999999997</v>
      </c>
      <c r="P1980" s="12">
        <f t="shared" si="154"/>
        <v>49.850307476725398</v>
      </c>
      <c r="R1980" s="9">
        <v>1428.2112999999999</v>
      </c>
      <c r="S1980" s="10">
        <v>33.093803000000001</v>
      </c>
    </row>
    <row r="1981" spans="1:19">
      <c r="A1981" s="4">
        <v>87158</v>
      </c>
      <c r="B1981" s="4" t="s">
        <v>26</v>
      </c>
      <c r="C1981" s="4">
        <v>21</v>
      </c>
      <c r="D1981" s="4" t="s">
        <v>4</v>
      </c>
      <c r="E1981" s="4">
        <v>2016</v>
      </c>
      <c r="F1981" s="4" t="s">
        <v>0</v>
      </c>
      <c r="G1981" s="4">
        <v>8</v>
      </c>
      <c r="H1981" s="4" t="s">
        <v>1</v>
      </c>
      <c r="I1981" s="7">
        <v>1590.23</v>
      </c>
      <c r="J1981" s="8" t="s">
        <v>43</v>
      </c>
      <c r="K1981" s="5">
        <f t="array" ref="K1981">MIN(ABS(R$2:R$2623-I1981))</f>
        <v>0.16840000000001965</v>
      </c>
      <c r="L1981" s="4">
        <f t="shared" si="150"/>
        <v>1590.3984</v>
      </c>
      <c r="M1981" s="4">
        <f t="shared" si="151"/>
        <v>49.864151</v>
      </c>
      <c r="N1981" s="4">
        <f t="shared" si="152"/>
        <v>1589.9663</v>
      </c>
      <c r="O1981" s="4">
        <f t="shared" si="153"/>
        <v>49.820929999999997</v>
      </c>
      <c r="P1981" s="12">
        <f t="shared" si="154"/>
        <v>49.847306713013303</v>
      </c>
      <c r="R1981" s="9">
        <v>1428.1516999999999</v>
      </c>
      <c r="S1981" s="10">
        <v>33.087783999999999</v>
      </c>
    </row>
    <row r="1982" spans="1:19">
      <c r="A1982" s="4">
        <v>115683</v>
      </c>
      <c r="B1982" s="4" t="s">
        <v>33</v>
      </c>
      <c r="C1982" s="4">
        <v>28</v>
      </c>
      <c r="D1982" s="4" t="s">
        <v>4</v>
      </c>
      <c r="E1982" s="4">
        <v>2016</v>
      </c>
      <c r="F1982" s="4" t="s">
        <v>0</v>
      </c>
      <c r="G1982" s="4">
        <v>102</v>
      </c>
      <c r="H1982" s="4" t="s">
        <v>4</v>
      </c>
      <c r="I1982" s="7">
        <v>1590.2</v>
      </c>
      <c r="J1982" s="8" t="s">
        <v>43</v>
      </c>
      <c r="K1982" s="5">
        <f t="array" ref="K1982">MIN(ABS(R$2:R$2623-I1982))</f>
        <v>0.19839999999999236</v>
      </c>
      <c r="L1982" s="4">
        <f t="shared" si="150"/>
        <v>1590.3984</v>
      </c>
      <c r="M1982" s="4">
        <f t="shared" si="151"/>
        <v>49.864151</v>
      </c>
      <c r="N1982" s="4">
        <f t="shared" si="152"/>
        <v>1589.9663</v>
      </c>
      <c r="O1982" s="4">
        <f t="shared" si="153"/>
        <v>49.820929999999997</v>
      </c>
      <c r="P1982" s="12">
        <f t="shared" si="154"/>
        <v>49.844305949301202</v>
      </c>
      <c r="R1982" s="9">
        <v>1428.0410999999999</v>
      </c>
      <c r="S1982" s="10">
        <v>33.076618000000003</v>
      </c>
    </row>
    <row r="1983" spans="1:19">
      <c r="A1983" s="4">
        <v>124246</v>
      </c>
      <c r="B1983" s="4" t="s">
        <v>35</v>
      </c>
      <c r="C1983" s="4">
        <v>30</v>
      </c>
      <c r="D1983" s="4" t="s">
        <v>4</v>
      </c>
      <c r="E1983" s="4">
        <v>2017</v>
      </c>
      <c r="F1983" s="4" t="s">
        <v>0</v>
      </c>
      <c r="G1983" s="4">
        <v>77</v>
      </c>
      <c r="H1983" s="4" t="s">
        <v>1</v>
      </c>
      <c r="I1983" s="7">
        <v>1590.15</v>
      </c>
      <c r="J1983" s="8" t="s">
        <v>43</v>
      </c>
      <c r="K1983" s="5">
        <f t="array" ref="K1983">MIN(ABS(R$2:R$2623-I1983))</f>
        <v>0.18370000000004438</v>
      </c>
      <c r="L1983" s="4">
        <f t="shared" si="150"/>
        <v>1589.9663</v>
      </c>
      <c r="M1983" s="4">
        <f t="shared" si="151"/>
        <v>49.820929999999997</v>
      </c>
      <c r="N1983" s="4">
        <f t="shared" si="152"/>
        <v>1590.3984</v>
      </c>
      <c r="O1983" s="4">
        <f t="shared" si="153"/>
        <v>49.864151</v>
      </c>
      <c r="P1983" s="12">
        <f t="shared" si="154"/>
        <v>49.839304676447696</v>
      </c>
      <c r="R1983" s="9">
        <v>1427.8892000000001</v>
      </c>
      <c r="S1983" s="10">
        <v>33.061272000000002</v>
      </c>
    </row>
    <row r="1984" spans="1:19">
      <c r="A1984" s="4">
        <v>11907</v>
      </c>
      <c r="B1984" s="4" t="s">
        <v>7</v>
      </c>
      <c r="C1984" s="4">
        <v>2</v>
      </c>
      <c r="D1984" s="4" t="s">
        <v>4</v>
      </c>
      <c r="E1984" s="4">
        <v>2017</v>
      </c>
      <c r="F1984" s="4" t="s">
        <v>0</v>
      </c>
      <c r="G1984" s="4">
        <v>70</v>
      </c>
      <c r="H1984" s="4" t="s">
        <v>1</v>
      </c>
      <c r="I1984" s="7">
        <v>1590.13</v>
      </c>
      <c r="J1984" s="8" t="s">
        <v>43</v>
      </c>
      <c r="K1984" s="5">
        <f t="array" ref="K1984">MIN(ABS(R$2:R$2623-I1984))</f>
        <v>0.16370000000006257</v>
      </c>
      <c r="L1984" s="4">
        <f t="shared" si="150"/>
        <v>1589.9663</v>
      </c>
      <c r="M1984" s="4">
        <f t="shared" si="151"/>
        <v>49.820929999999997</v>
      </c>
      <c r="N1984" s="4">
        <f t="shared" si="152"/>
        <v>1590.3984</v>
      </c>
      <c r="O1984" s="4">
        <f t="shared" si="153"/>
        <v>49.864151</v>
      </c>
      <c r="P1984" s="12">
        <f t="shared" si="154"/>
        <v>49.8373041673063</v>
      </c>
      <c r="R1984" s="9">
        <v>1427.7769000000001</v>
      </c>
      <c r="S1984" s="10">
        <v>33.049934</v>
      </c>
    </row>
    <row r="1985" spans="1:19">
      <c r="A1985" s="4">
        <v>124260</v>
      </c>
      <c r="B1985" s="4" t="s">
        <v>35</v>
      </c>
      <c r="C1985" s="4">
        <v>30</v>
      </c>
      <c r="D1985" s="4" t="s">
        <v>4</v>
      </c>
      <c r="E1985" s="4">
        <v>2017</v>
      </c>
      <c r="F1985" s="4" t="s">
        <v>0</v>
      </c>
      <c r="G1985" s="4">
        <v>91</v>
      </c>
      <c r="H1985" s="4" t="s">
        <v>4</v>
      </c>
      <c r="I1985" s="7">
        <v>1590.12</v>
      </c>
      <c r="J1985" s="8" t="s">
        <v>43</v>
      </c>
      <c r="K1985" s="5">
        <f t="array" ref="K1985">MIN(ABS(R$2:R$2623-I1985))</f>
        <v>0.15369999999984429</v>
      </c>
      <c r="L1985" s="4">
        <f t="shared" si="150"/>
        <v>1589.9663</v>
      </c>
      <c r="M1985" s="4">
        <f t="shared" si="151"/>
        <v>49.820929999999997</v>
      </c>
      <c r="N1985" s="4">
        <f t="shared" si="152"/>
        <v>1590.3984</v>
      </c>
      <c r="O1985" s="4">
        <f t="shared" si="153"/>
        <v>49.864151</v>
      </c>
      <c r="P1985" s="12">
        <f t="shared" si="154"/>
        <v>49.836303912735566</v>
      </c>
      <c r="R1985" s="9">
        <v>1427.5938000000001</v>
      </c>
      <c r="S1985" s="10">
        <v>33.031452000000002</v>
      </c>
    </row>
    <row r="1986" spans="1:19">
      <c r="A1986" s="4">
        <v>5672</v>
      </c>
      <c r="B1986" s="4" t="s">
        <v>6</v>
      </c>
      <c r="C1986" s="4">
        <v>1</v>
      </c>
      <c r="D1986" s="4" t="s">
        <v>4</v>
      </c>
      <c r="E1986" s="4">
        <v>2017</v>
      </c>
      <c r="F1986" s="4" t="s">
        <v>0</v>
      </c>
      <c r="G1986" s="4">
        <v>8</v>
      </c>
      <c r="H1986" s="4" t="s">
        <v>1</v>
      </c>
      <c r="I1986" s="7">
        <v>1590.08</v>
      </c>
      <c r="J1986" s="8" t="s">
        <v>43</v>
      </c>
      <c r="K1986" s="5">
        <f t="array" ref="K1986">MIN(ABS(R$2:R$2623-I1986))</f>
        <v>0.11369999999988067</v>
      </c>
      <c r="L1986" s="4">
        <f t="shared" ref="L1986:L2049" si="155">IF(COUNTIF(R:R,I1986-K1986),I1986-K1986,I1986+K1986)</f>
        <v>1589.9663</v>
      </c>
      <c r="M1986" s="4">
        <f t="shared" ref="M1986:M2049" si="156">VLOOKUP(L1986,R:S,2,FALSE)</f>
        <v>49.820929999999997</v>
      </c>
      <c r="N1986" s="4">
        <f t="shared" ref="N1986:N2049" si="157">IF(MATCH(L1986,R:R,0)=2,R$3,IF(MATCH(L1986,R:R,0)=2623,R$2622,INDEX(R:R,(MATCH(L1986,R:R,0)+1-2*(L1986&lt;I1986)))))</f>
        <v>1590.3984</v>
      </c>
      <c r="O1986" s="4">
        <f t="shared" ref="O1986:O2049" si="158">VLOOKUP(N1986,R:S,2,FALSE)</f>
        <v>49.864151</v>
      </c>
      <c r="P1986" s="12">
        <f t="shared" si="154"/>
        <v>49.832302894452759</v>
      </c>
      <c r="R1986" s="9">
        <v>1427.5206000000001</v>
      </c>
      <c r="S1986" s="10">
        <v>33.024070999999999</v>
      </c>
    </row>
    <row r="1987" spans="1:19">
      <c r="A1987" s="4">
        <v>57541</v>
      </c>
      <c r="B1987" s="4" t="s">
        <v>18</v>
      </c>
      <c r="C1987" s="4">
        <v>13</v>
      </c>
      <c r="D1987" s="4" t="s">
        <v>4</v>
      </c>
      <c r="E1987" s="4">
        <v>2017</v>
      </c>
      <c r="F1987" s="4" t="s">
        <v>0</v>
      </c>
      <c r="G1987" s="4">
        <v>76</v>
      </c>
      <c r="H1987" s="4" t="s">
        <v>1</v>
      </c>
      <c r="I1987" s="7">
        <v>1590.08</v>
      </c>
      <c r="J1987" s="8" t="s">
        <v>43</v>
      </c>
      <c r="K1987" s="5">
        <f t="array" ref="K1987">MIN(ABS(R$2:R$2623-I1987))</f>
        <v>0.11369999999988067</v>
      </c>
      <c r="L1987" s="4">
        <f t="shared" si="155"/>
        <v>1589.9663</v>
      </c>
      <c r="M1987" s="4">
        <f t="shared" si="156"/>
        <v>49.820929999999997</v>
      </c>
      <c r="N1987" s="4">
        <f t="shared" si="157"/>
        <v>1590.3984</v>
      </c>
      <c r="O1987" s="4">
        <f t="shared" si="158"/>
        <v>49.864151</v>
      </c>
      <c r="P1987" s="12">
        <f t="shared" ref="P1987:P2050" si="159">((M1987-O1987)*I1987+(L1987*O1987-M1987*N1987))/(L1987-N1987)</f>
        <v>49.832302894452759</v>
      </c>
      <c r="R1987" s="9">
        <v>1427.2568000000001</v>
      </c>
      <c r="S1987" s="10">
        <v>32.997452000000003</v>
      </c>
    </row>
    <row r="1988" spans="1:19">
      <c r="A1988" s="4">
        <v>124216</v>
      </c>
      <c r="B1988" s="4" t="s">
        <v>35</v>
      </c>
      <c r="C1988" s="4">
        <v>30</v>
      </c>
      <c r="D1988" s="4" t="s">
        <v>4</v>
      </c>
      <c r="E1988" s="4">
        <v>2017</v>
      </c>
      <c r="F1988" s="4" t="s">
        <v>0</v>
      </c>
      <c r="G1988" s="4">
        <v>47</v>
      </c>
      <c r="H1988" s="4" t="s">
        <v>1</v>
      </c>
      <c r="I1988" s="7">
        <v>1590.08</v>
      </c>
      <c r="J1988" s="8" t="s">
        <v>43</v>
      </c>
      <c r="K1988" s="5">
        <f t="array" ref="K1988">MIN(ABS(R$2:R$2623-I1988))</f>
        <v>0.11369999999988067</v>
      </c>
      <c r="L1988" s="4">
        <f t="shared" si="155"/>
        <v>1589.9663</v>
      </c>
      <c r="M1988" s="4">
        <f t="shared" si="156"/>
        <v>49.820929999999997</v>
      </c>
      <c r="N1988" s="4">
        <f t="shared" si="157"/>
        <v>1590.3984</v>
      </c>
      <c r="O1988" s="4">
        <f t="shared" si="158"/>
        <v>49.864151</v>
      </c>
      <c r="P1988" s="12">
        <f t="shared" si="159"/>
        <v>49.832302894452759</v>
      </c>
      <c r="R1988" s="9">
        <v>1426.7677000000001</v>
      </c>
      <c r="S1988" s="10">
        <v>32.948109000000002</v>
      </c>
    </row>
    <row r="1989" spans="1:19">
      <c r="A1989" s="4">
        <v>103690</v>
      </c>
      <c r="B1989" s="4" t="s">
        <v>30</v>
      </c>
      <c r="C1989" s="4">
        <v>25</v>
      </c>
      <c r="D1989" s="4" t="s">
        <v>4</v>
      </c>
      <c r="E1989" s="4">
        <v>2016</v>
      </c>
      <c r="F1989" s="4" t="s">
        <v>0</v>
      </c>
      <c r="G1989" s="4">
        <v>60</v>
      </c>
      <c r="H1989" s="4" t="s">
        <v>1</v>
      </c>
      <c r="I1989" s="7">
        <v>1590.04</v>
      </c>
      <c r="J1989" s="8" t="s">
        <v>43</v>
      </c>
      <c r="K1989" s="5">
        <f t="array" ref="K1989">MIN(ABS(R$2:R$2623-I1989))</f>
        <v>7.3699999999917054E-2</v>
      </c>
      <c r="L1989" s="4">
        <f t="shared" si="155"/>
        <v>1589.9663</v>
      </c>
      <c r="M1989" s="4">
        <f t="shared" si="156"/>
        <v>49.820929999999997</v>
      </c>
      <c r="N1989" s="4">
        <f t="shared" si="157"/>
        <v>1590.3984</v>
      </c>
      <c r="O1989" s="4">
        <f t="shared" si="158"/>
        <v>49.864151</v>
      </c>
      <c r="P1989" s="12">
        <f t="shared" si="159"/>
        <v>49.828301876169959</v>
      </c>
      <c r="R1989" s="9">
        <v>1426.6486</v>
      </c>
      <c r="S1989" s="10">
        <v>32.936095999999999</v>
      </c>
    </row>
    <row r="1990" spans="1:19">
      <c r="A1990" s="4">
        <v>11802</v>
      </c>
      <c r="B1990" s="4" t="s">
        <v>7</v>
      </c>
      <c r="C1990" s="4">
        <v>2</v>
      </c>
      <c r="D1990" s="4" t="s">
        <v>4</v>
      </c>
      <c r="E1990" s="4">
        <v>2016</v>
      </c>
      <c r="F1990" s="4" t="s">
        <v>0</v>
      </c>
      <c r="G1990" s="4">
        <v>53</v>
      </c>
      <c r="H1990" s="4" t="s">
        <v>1</v>
      </c>
      <c r="I1990" s="7">
        <v>1590.01</v>
      </c>
      <c r="J1990" s="8" t="s">
        <v>43</v>
      </c>
      <c r="K1990" s="5">
        <f t="array" ref="K1990">MIN(ABS(R$2:R$2623-I1990))</f>
        <v>4.3699999999944339E-2</v>
      </c>
      <c r="L1990" s="4">
        <f t="shared" si="155"/>
        <v>1589.9663</v>
      </c>
      <c r="M1990" s="4">
        <f t="shared" si="156"/>
        <v>49.820929999999997</v>
      </c>
      <c r="N1990" s="4">
        <f t="shared" si="157"/>
        <v>1590.3984</v>
      </c>
      <c r="O1990" s="4">
        <f t="shared" si="158"/>
        <v>49.864151</v>
      </c>
      <c r="P1990" s="12">
        <f t="shared" si="159"/>
        <v>49.825301112457858</v>
      </c>
      <c r="R1990" s="9">
        <v>1426.1880000000001</v>
      </c>
      <c r="S1990" s="10">
        <v>32.889664000000003</v>
      </c>
    </row>
    <row r="1991" spans="1:19">
      <c r="A1991" s="4">
        <v>99552</v>
      </c>
      <c r="B1991" s="4" t="s">
        <v>29</v>
      </c>
      <c r="C1991" s="4">
        <v>24</v>
      </c>
      <c r="D1991" s="4" t="s">
        <v>4</v>
      </c>
      <c r="E1991" s="4">
        <v>2015</v>
      </c>
      <c r="F1991" s="4" t="s">
        <v>0</v>
      </c>
      <c r="G1991" s="4">
        <v>38</v>
      </c>
      <c r="H1991" s="4" t="s">
        <v>1</v>
      </c>
      <c r="I1991" s="9">
        <v>1589.9663</v>
      </c>
      <c r="J1991" s="10">
        <v>49.820929999999997</v>
      </c>
      <c r="K1991" s="5">
        <f t="array" ref="K1991">MIN(ABS(R$2:R$2623-I1991))</f>
        <v>0</v>
      </c>
      <c r="L1991" s="4">
        <f t="shared" si="155"/>
        <v>1589.9663</v>
      </c>
      <c r="M1991" s="4">
        <f t="shared" si="156"/>
        <v>49.820929999999997</v>
      </c>
      <c r="N1991" s="4">
        <f t="shared" si="157"/>
        <v>1589.9019000000001</v>
      </c>
      <c r="O1991" s="4">
        <f t="shared" si="158"/>
        <v>49.814480000000003</v>
      </c>
      <c r="P1991" s="12">
        <f t="shared" si="159"/>
        <v>49.820929999976123</v>
      </c>
      <c r="R1991" s="9">
        <v>1425.9630999999999</v>
      </c>
      <c r="S1991" s="10">
        <v>32.867001000000002</v>
      </c>
    </row>
    <row r="1992" spans="1:19">
      <c r="A1992" s="4">
        <v>67869</v>
      </c>
      <c r="B1992" s="4" t="s">
        <v>21</v>
      </c>
      <c r="C1992" s="4">
        <v>16</v>
      </c>
      <c r="D1992" s="4" t="s">
        <v>4</v>
      </c>
      <c r="E1992" s="4">
        <v>2015</v>
      </c>
      <c r="F1992" s="4" t="s">
        <v>0</v>
      </c>
      <c r="G1992" s="4">
        <v>7</v>
      </c>
      <c r="H1992" s="4" t="s">
        <v>1</v>
      </c>
      <c r="I1992" s="9">
        <v>1589.9019000000001</v>
      </c>
      <c r="J1992" s="10">
        <v>49.814480000000003</v>
      </c>
      <c r="K1992" s="5">
        <f t="array" ref="K1992">MIN(ABS(R$2:R$2623-I1992))</f>
        <v>0</v>
      </c>
      <c r="L1992" s="4">
        <f t="shared" si="155"/>
        <v>1589.9019000000001</v>
      </c>
      <c r="M1992" s="4">
        <f t="shared" si="156"/>
        <v>49.814480000000003</v>
      </c>
      <c r="N1992" s="4">
        <f t="shared" si="157"/>
        <v>1589.8289</v>
      </c>
      <c r="O1992" s="4">
        <f t="shared" si="158"/>
        <v>49.807178</v>
      </c>
      <c r="P1992" s="12">
        <f t="shared" si="159"/>
        <v>49.814480000076124</v>
      </c>
      <c r="R1992" s="9">
        <v>1425.7443000000001</v>
      </c>
      <c r="S1992" s="10">
        <v>32.844948000000002</v>
      </c>
    </row>
    <row r="1993" spans="1:19">
      <c r="A1993" s="4">
        <v>28696</v>
      </c>
      <c r="B1993" s="4" t="s">
        <v>12</v>
      </c>
      <c r="C1993" s="4">
        <v>7</v>
      </c>
      <c r="D1993" s="4" t="s">
        <v>4</v>
      </c>
      <c r="E1993" s="4">
        <v>2015</v>
      </c>
      <c r="F1993" s="4" t="s">
        <v>0</v>
      </c>
      <c r="G1993" s="4">
        <v>8</v>
      </c>
      <c r="H1993" s="4" t="s">
        <v>1</v>
      </c>
      <c r="I1993" s="9">
        <v>1589.8289</v>
      </c>
      <c r="J1993" s="10">
        <v>49.807178</v>
      </c>
      <c r="K1993" s="5">
        <f t="array" ref="K1993">MIN(ABS(R$2:R$2623-I1993))</f>
        <v>0</v>
      </c>
      <c r="L1993" s="4">
        <f t="shared" si="155"/>
        <v>1589.8289</v>
      </c>
      <c r="M1993" s="4">
        <f t="shared" si="156"/>
        <v>49.807178</v>
      </c>
      <c r="N1993" s="4">
        <f t="shared" si="157"/>
        <v>1589.8131000000001</v>
      </c>
      <c r="O1993" s="4">
        <f t="shared" si="158"/>
        <v>49.805602999999998</v>
      </c>
      <c r="P1993" s="12">
        <f t="shared" si="159"/>
        <v>49.807177999653696</v>
      </c>
      <c r="R1993" s="9">
        <v>1425.5693000000001</v>
      </c>
      <c r="S1993" s="10">
        <v>32.827328000000001</v>
      </c>
    </row>
    <row r="1994" spans="1:19">
      <c r="A1994" s="4">
        <v>115507</v>
      </c>
      <c r="B1994" s="4" t="s">
        <v>33</v>
      </c>
      <c r="C1994" s="4">
        <v>28</v>
      </c>
      <c r="D1994" s="4" t="s">
        <v>4</v>
      </c>
      <c r="E1994" s="4">
        <v>2015</v>
      </c>
      <c r="F1994" s="4" t="s">
        <v>0</v>
      </c>
      <c r="G1994" s="4">
        <v>12</v>
      </c>
      <c r="H1994" s="4" t="s">
        <v>1</v>
      </c>
      <c r="I1994" s="9">
        <v>1589.8131000000001</v>
      </c>
      <c r="J1994" s="10">
        <v>49.805602999999998</v>
      </c>
      <c r="K1994" s="5">
        <f t="array" ref="K1994">MIN(ABS(R$2:R$2623-I1994))</f>
        <v>0</v>
      </c>
      <c r="L1994" s="4">
        <f t="shared" si="155"/>
        <v>1589.8131000000001</v>
      </c>
      <c r="M1994" s="4">
        <f t="shared" si="156"/>
        <v>49.805602999999998</v>
      </c>
      <c r="N1994" s="4">
        <f t="shared" si="157"/>
        <v>1589.4159</v>
      </c>
      <c r="O1994" s="4">
        <f t="shared" si="158"/>
        <v>49.76585</v>
      </c>
      <c r="P1994" s="12">
        <f t="shared" si="159"/>
        <v>49.805602999970745</v>
      </c>
      <c r="R1994" s="9">
        <v>1425.4363000000001</v>
      </c>
      <c r="S1994" s="10">
        <v>32.813927</v>
      </c>
    </row>
    <row r="1995" spans="1:19">
      <c r="A1995" s="4">
        <v>25731</v>
      </c>
      <c r="B1995" s="4" t="s">
        <v>11</v>
      </c>
      <c r="C1995" s="4">
        <v>6</v>
      </c>
      <c r="D1995" s="4" t="s">
        <v>4</v>
      </c>
      <c r="E1995" s="4">
        <v>2017</v>
      </c>
      <c r="F1995" s="4" t="s">
        <v>0</v>
      </c>
      <c r="G1995" s="4">
        <v>69</v>
      </c>
      <c r="H1995" s="4" t="s">
        <v>1</v>
      </c>
      <c r="I1995" s="7">
        <v>1589.71</v>
      </c>
      <c r="J1995" s="8" t="s">
        <v>43</v>
      </c>
      <c r="K1995" s="5">
        <f t="array" ref="K1995">MIN(ABS(R$2:R$2623-I1995))</f>
        <v>0.10310000000004038</v>
      </c>
      <c r="L1995" s="4">
        <f t="shared" si="155"/>
        <v>1589.8131000000001</v>
      </c>
      <c r="M1995" s="4">
        <f t="shared" si="156"/>
        <v>49.805602999999998</v>
      </c>
      <c r="N1995" s="4">
        <f t="shared" si="157"/>
        <v>1589.4159</v>
      </c>
      <c r="O1995" s="4">
        <f t="shared" si="158"/>
        <v>49.76585</v>
      </c>
      <c r="P1995" s="12">
        <f t="shared" si="159"/>
        <v>49.795284434260765</v>
      </c>
      <c r="R1995" s="9">
        <v>1425.4293</v>
      </c>
      <c r="S1995" s="10">
        <v>32.813225000000003</v>
      </c>
    </row>
    <row r="1996" spans="1:19">
      <c r="A1996" s="4">
        <v>103724</v>
      </c>
      <c r="B1996" s="4" t="s">
        <v>30</v>
      </c>
      <c r="C1996" s="4">
        <v>25</v>
      </c>
      <c r="D1996" s="4" t="s">
        <v>4</v>
      </c>
      <c r="E1996" s="4">
        <v>2017</v>
      </c>
      <c r="F1996" s="4" t="s">
        <v>0</v>
      </c>
      <c r="G1996" s="4">
        <v>1</v>
      </c>
      <c r="H1996" s="4" t="s">
        <v>1</v>
      </c>
      <c r="I1996" s="7">
        <v>1589.68</v>
      </c>
      <c r="J1996" s="8" t="s">
        <v>43</v>
      </c>
      <c r="K1996" s="5">
        <f t="array" ref="K1996">MIN(ABS(R$2:R$2623-I1996))</f>
        <v>0.1331000000000131</v>
      </c>
      <c r="L1996" s="4">
        <f t="shared" si="155"/>
        <v>1589.8131000000001</v>
      </c>
      <c r="M1996" s="4">
        <f t="shared" si="156"/>
        <v>49.805602999999998</v>
      </c>
      <c r="N1996" s="4">
        <f t="shared" si="157"/>
        <v>1589.4159</v>
      </c>
      <c r="O1996" s="4">
        <f t="shared" si="158"/>
        <v>49.76585</v>
      </c>
      <c r="P1996" s="12">
        <f t="shared" si="159"/>
        <v>49.792281941813648</v>
      </c>
      <c r="R1996" s="9">
        <v>1424.6685</v>
      </c>
      <c r="S1996" s="10">
        <v>32.736626000000001</v>
      </c>
    </row>
    <row r="1997" spans="1:19">
      <c r="A1997" s="4">
        <v>57537</v>
      </c>
      <c r="B1997" s="4" t="s">
        <v>18</v>
      </c>
      <c r="C1997" s="4">
        <v>13</v>
      </c>
      <c r="D1997" s="4" t="s">
        <v>4</v>
      </c>
      <c r="E1997" s="4">
        <v>2017</v>
      </c>
      <c r="F1997" s="4" t="s">
        <v>0</v>
      </c>
      <c r="G1997" s="4">
        <v>72</v>
      </c>
      <c r="H1997" s="4" t="s">
        <v>1</v>
      </c>
      <c r="I1997" s="7">
        <v>1589.57</v>
      </c>
      <c r="J1997" s="8" t="s">
        <v>43</v>
      </c>
      <c r="K1997" s="5">
        <f t="array" ref="K1997">MIN(ABS(R$2:R$2623-I1997))</f>
        <v>0.15409999999997126</v>
      </c>
      <c r="L1997" s="4">
        <f t="shared" si="155"/>
        <v>1589.4159</v>
      </c>
      <c r="M1997" s="4">
        <f t="shared" si="156"/>
        <v>49.76585</v>
      </c>
      <c r="N1997" s="4">
        <f t="shared" si="157"/>
        <v>1589.8131000000001</v>
      </c>
      <c r="O1997" s="4">
        <f t="shared" si="158"/>
        <v>49.805602999999998</v>
      </c>
      <c r="P1997" s="12">
        <f t="shared" si="159"/>
        <v>49.781272802840817</v>
      </c>
      <c r="R1997" s="9">
        <v>1424.5933</v>
      </c>
      <c r="S1997" s="10">
        <v>32.729056999999997</v>
      </c>
    </row>
    <row r="1998" spans="1:19">
      <c r="A1998" s="4">
        <v>57393</v>
      </c>
      <c r="B1998" s="4" t="s">
        <v>18</v>
      </c>
      <c r="C1998" s="4">
        <v>13</v>
      </c>
      <c r="D1998" s="4" t="s">
        <v>4</v>
      </c>
      <c r="E1998" s="4">
        <v>2016</v>
      </c>
      <c r="F1998" s="4" t="s">
        <v>0</v>
      </c>
      <c r="G1998" s="4">
        <v>16</v>
      </c>
      <c r="H1998" s="4" t="s">
        <v>1</v>
      </c>
      <c r="I1998" s="7">
        <v>1589.56</v>
      </c>
      <c r="J1998" s="8" t="s">
        <v>43</v>
      </c>
      <c r="K1998" s="5">
        <f t="array" ref="K1998">MIN(ABS(R$2:R$2623-I1998))</f>
        <v>0.14409999999998035</v>
      </c>
      <c r="L1998" s="4">
        <f t="shared" si="155"/>
        <v>1589.4159</v>
      </c>
      <c r="M1998" s="4">
        <f t="shared" si="156"/>
        <v>49.76585</v>
      </c>
      <c r="N1998" s="4">
        <f t="shared" si="157"/>
        <v>1589.8131000000001</v>
      </c>
      <c r="O1998" s="4">
        <f t="shared" si="158"/>
        <v>49.805602999999998</v>
      </c>
      <c r="P1998" s="12">
        <f t="shared" si="159"/>
        <v>49.780271972025126</v>
      </c>
      <c r="R1998" s="9">
        <v>1424.59</v>
      </c>
      <c r="S1998" s="10">
        <v>32.728729000000001</v>
      </c>
    </row>
    <row r="1999" spans="1:19">
      <c r="A1999" s="4">
        <v>124262</v>
      </c>
      <c r="B1999" s="4" t="s">
        <v>35</v>
      </c>
      <c r="C1999" s="4">
        <v>30</v>
      </c>
      <c r="D1999" s="4" t="s">
        <v>4</v>
      </c>
      <c r="E1999" s="4">
        <v>2017</v>
      </c>
      <c r="F1999" s="4" t="s">
        <v>0</v>
      </c>
      <c r="G1999" s="4">
        <v>93</v>
      </c>
      <c r="H1999" s="4" t="s">
        <v>4</v>
      </c>
      <c r="I1999" s="7">
        <v>1589.53</v>
      </c>
      <c r="J1999" s="8" t="s">
        <v>43</v>
      </c>
      <c r="K1999" s="5">
        <f t="array" ref="K1999">MIN(ABS(R$2:R$2623-I1999))</f>
        <v>0.11410000000000764</v>
      </c>
      <c r="L1999" s="4">
        <f t="shared" si="155"/>
        <v>1589.4159</v>
      </c>
      <c r="M1999" s="4">
        <f t="shared" si="156"/>
        <v>49.76585</v>
      </c>
      <c r="N1999" s="4">
        <f t="shared" si="157"/>
        <v>1589.8131000000001</v>
      </c>
      <c r="O1999" s="4">
        <f t="shared" si="158"/>
        <v>49.805602999999998</v>
      </c>
      <c r="P1999" s="12">
        <f t="shared" si="159"/>
        <v>49.777269479577988</v>
      </c>
      <c r="R1999" s="9">
        <v>1424.4260999999999</v>
      </c>
      <c r="S1999" s="10">
        <v>32.712246</v>
      </c>
    </row>
    <row r="2000" spans="1:19">
      <c r="A2000" s="4">
        <v>103686</v>
      </c>
      <c r="B2000" s="4" t="s">
        <v>30</v>
      </c>
      <c r="C2000" s="4">
        <v>25</v>
      </c>
      <c r="D2000" s="4" t="s">
        <v>4</v>
      </c>
      <c r="E2000" s="4">
        <v>2016</v>
      </c>
      <c r="F2000" s="4" t="s">
        <v>0</v>
      </c>
      <c r="G2000" s="4">
        <v>56</v>
      </c>
      <c r="H2000" s="4" t="s">
        <v>1</v>
      </c>
      <c r="I2000" s="7">
        <v>1589.45</v>
      </c>
      <c r="J2000" s="8" t="s">
        <v>43</v>
      </c>
      <c r="K2000" s="5">
        <f t="array" ref="K2000">MIN(ABS(R$2:R$2623-I2000))</f>
        <v>3.4100000000080399E-2</v>
      </c>
      <c r="L2000" s="4">
        <f t="shared" si="155"/>
        <v>1589.4159</v>
      </c>
      <c r="M2000" s="4">
        <f t="shared" si="156"/>
        <v>49.76585</v>
      </c>
      <c r="N2000" s="4">
        <f t="shared" si="157"/>
        <v>1589.8131000000001</v>
      </c>
      <c r="O2000" s="4">
        <f t="shared" si="158"/>
        <v>49.805602999999998</v>
      </c>
      <c r="P2000" s="12">
        <f t="shared" si="159"/>
        <v>49.769262833052316</v>
      </c>
      <c r="R2000" s="9">
        <v>1424.3809000000001</v>
      </c>
      <c r="S2000" s="10">
        <v>32.707687</v>
      </c>
    </row>
    <row r="2001" spans="1:19">
      <c r="A2001" s="4">
        <v>5559</v>
      </c>
      <c r="B2001" s="4" t="s">
        <v>6</v>
      </c>
      <c r="C2001" s="4">
        <v>1</v>
      </c>
      <c r="D2001" s="4" t="s">
        <v>4</v>
      </c>
      <c r="E2001" s="4">
        <v>2015</v>
      </c>
      <c r="F2001" s="4" t="s">
        <v>0</v>
      </c>
      <c r="G2001" s="4">
        <v>85</v>
      </c>
      <c r="H2001" s="4" t="s">
        <v>4</v>
      </c>
      <c r="I2001" s="9">
        <v>1589.4159</v>
      </c>
      <c r="J2001" s="10">
        <v>49.76585</v>
      </c>
      <c r="K2001" s="5">
        <f t="array" ref="K2001">MIN(ABS(R$2:R$2623-I2001))</f>
        <v>0</v>
      </c>
      <c r="L2001" s="4">
        <f t="shared" si="155"/>
        <v>1589.4159</v>
      </c>
      <c r="M2001" s="4">
        <f t="shared" si="156"/>
        <v>49.76585</v>
      </c>
      <c r="N2001" s="4">
        <f t="shared" si="157"/>
        <v>1589.3444</v>
      </c>
      <c r="O2001" s="4">
        <f t="shared" si="158"/>
        <v>49.758690000000001</v>
      </c>
      <c r="P2001" s="12">
        <f t="shared" si="159"/>
        <v>49.765850000134961</v>
      </c>
      <c r="R2001" s="9">
        <v>1424.3669</v>
      </c>
      <c r="S2001" s="10">
        <v>32.706287000000003</v>
      </c>
    </row>
    <row r="2002" spans="1:19">
      <c r="A2002" s="4">
        <v>49032</v>
      </c>
      <c r="B2002" s="4" t="s">
        <v>16</v>
      </c>
      <c r="C2002" s="4">
        <v>11</v>
      </c>
      <c r="D2002" s="4" t="s">
        <v>4</v>
      </c>
      <c r="E2002" s="4">
        <v>2015</v>
      </c>
      <c r="F2002" s="4" t="s">
        <v>0</v>
      </c>
      <c r="G2002" s="4">
        <v>69</v>
      </c>
      <c r="H2002" s="4" t="s">
        <v>1</v>
      </c>
      <c r="I2002" s="9">
        <v>1589.3444</v>
      </c>
      <c r="J2002" s="10">
        <v>49.758690000000001</v>
      </c>
      <c r="K2002" s="5">
        <f t="array" ref="K2002">MIN(ABS(R$2:R$2623-I2002))</f>
        <v>0</v>
      </c>
      <c r="L2002" s="4">
        <f t="shared" si="155"/>
        <v>1589.3444</v>
      </c>
      <c r="M2002" s="4">
        <f t="shared" si="156"/>
        <v>49.758690000000001</v>
      </c>
      <c r="N2002" s="4">
        <f t="shared" si="157"/>
        <v>1589.2021</v>
      </c>
      <c r="O2002" s="4">
        <f t="shared" si="158"/>
        <v>49.744450000000001</v>
      </c>
      <c r="P2002" s="12">
        <f t="shared" si="159"/>
        <v>49.758690000003931</v>
      </c>
      <c r="R2002" s="9">
        <v>1424.0077000000001</v>
      </c>
      <c r="S2002" s="10">
        <v>32.670155000000001</v>
      </c>
    </row>
    <row r="2003" spans="1:19">
      <c r="A2003" s="4">
        <v>119463</v>
      </c>
      <c r="B2003" s="4" t="s">
        <v>34</v>
      </c>
      <c r="C2003" s="4">
        <v>29</v>
      </c>
      <c r="D2003" s="4" t="s">
        <v>4</v>
      </c>
      <c r="E2003" s="4">
        <v>2017</v>
      </c>
      <c r="F2003" s="4" t="s">
        <v>0</v>
      </c>
      <c r="G2003" s="4">
        <v>51</v>
      </c>
      <c r="H2003" s="4" t="s">
        <v>1</v>
      </c>
      <c r="I2003" s="7">
        <v>1589.34</v>
      </c>
      <c r="J2003" s="8" t="s">
        <v>43</v>
      </c>
      <c r="K2003" s="5">
        <f t="array" ref="K2003">MIN(ABS(R$2:R$2623-I2003))</f>
        <v>4.400000000032378E-3</v>
      </c>
      <c r="L2003" s="4">
        <f t="shared" si="155"/>
        <v>1589.3444</v>
      </c>
      <c r="M2003" s="4">
        <f t="shared" si="156"/>
        <v>49.758690000000001</v>
      </c>
      <c r="N2003" s="4">
        <f t="shared" si="157"/>
        <v>1589.2021</v>
      </c>
      <c r="O2003" s="4">
        <f t="shared" si="158"/>
        <v>49.744450000000001</v>
      </c>
      <c r="P2003" s="12">
        <f t="shared" si="159"/>
        <v>49.758249690798017</v>
      </c>
      <c r="R2003" s="9">
        <v>1423.8712</v>
      </c>
      <c r="S2003" s="10">
        <v>32.656429000000003</v>
      </c>
    </row>
    <row r="2004" spans="1:19">
      <c r="A2004" s="4">
        <v>5571</v>
      </c>
      <c r="B2004" s="4" t="s">
        <v>6</v>
      </c>
      <c r="C2004" s="4">
        <v>1</v>
      </c>
      <c r="D2004" s="4" t="s">
        <v>4</v>
      </c>
      <c r="E2004" s="4">
        <v>2015</v>
      </c>
      <c r="F2004" s="4" t="s">
        <v>0</v>
      </c>
      <c r="G2004" s="4">
        <v>97</v>
      </c>
      <c r="H2004" s="4" t="s">
        <v>4</v>
      </c>
      <c r="I2004" s="9">
        <v>1589.2021</v>
      </c>
      <c r="J2004" s="10">
        <v>49.744450000000001</v>
      </c>
      <c r="K2004" s="5">
        <f t="array" ref="K2004">MIN(ABS(R$2:R$2623-I2004))</f>
        <v>0</v>
      </c>
      <c r="L2004" s="4">
        <f t="shared" si="155"/>
        <v>1589.2021</v>
      </c>
      <c r="M2004" s="4">
        <f t="shared" si="156"/>
        <v>49.744450000000001</v>
      </c>
      <c r="N2004" s="4">
        <f t="shared" si="157"/>
        <v>1589.0609999999999</v>
      </c>
      <c r="O2004" s="4">
        <f t="shared" si="158"/>
        <v>49.730319999999999</v>
      </c>
      <c r="P2004" s="12">
        <f t="shared" si="159"/>
        <v>49.74444999999011</v>
      </c>
      <c r="R2004" s="9">
        <v>1423.5626</v>
      </c>
      <c r="S2004" s="10">
        <v>32.625404000000003</v>
      </c>
    </row>
    <row r="2005" spans="1:19">
      <c r="A2005" s="4">
        <v>124226</v>
      </c>
      <c r="B2005" s="4" t="s">
        <v>35</v>
      </c>
      <c r="C2005" s="4">
        <v>30</v>
      </c>
      <c r="D2005" s="4" t="s">
        <v>4</v>
      </c>
      <c r="E2005" s="4">
        <v>2017</v>
      </c>
      <c r="F2005" s="4" t="s">
        <v>0</v>
      </c>
      <c r="G2005" s="4">
        <v>57</v>
      </c>
      <c r="H2005" s="4" t="s">
        <v>1</v>
      </c>
      <c r="I2005" s="7">
        <v>1589.13</v>
      </c>
      <c r="J2005" s="8" t="s">
        <v>43</v>
      </c>
      <c r="K2005" s="5">
        <f t="array" ref="K2005">MIN(ABS(R$2:R$2623-I2005))</f>
        <v>6.9000000000187356E-2</v>
      </c>
      <c r="L2005" s="4">
        <f t="shared" si="155"/>
        <v>1589.0609999999999</v>
      </c>
      <c r="M2005" s="4">
        <f t="shared" si="156"/>
        <v>49.730319999999999</v>
      </c>
      <c r="N2005" s="4">
        <f t="shared" si="157"/>
        <v>1589.2021</v>
      </c>
      <c r="O2005" s="4">
        <f t="shared" si="158"/>
        <v>49.744450000000001</v>
      </c>
      <c r="P2005" s="12">
        <f t="shared" si="159"/>
        <v>49.737229780287784</v>
      </c>
      <c r="R2005" s="9">
        <v>1423.2338999999999</v>
      </c>
      <c r="S2005" s="10">
        <v>32.592365000000001</v>
      </c>
    </row>
    <row r="2006" spans="1:19">
      <c r="A2006" s="4">
        <v>25514</v>
      </c>
      <c r="B2006" s="4" t="s">
        <v>11</v>
      </c>
      <c r="C2006" s="4">
        <v>6</v>
      </c>
      <c r="D2006" s="4" t="s">
        <v>4</v>
      </c>
      <c r="E2006" s="4">
        <v>2015</v>
      </c>
      <c r="F2006" s="4" t="s">
        <v>0</v>
      </c>
      <c r="G2006" s="4">
        <v>57</v>
      </c>
      <c r="H2006" s="4" t="s">
        <v>1</v>
      </c>
      <c r="I2006" s="9">
        <v>1589.0609999999999</v>
      </c>
      <c r="J2006" s="10">
        <v>49.730319999999999</v>
      </c>
      <c r="K2006" s="5">
        <f t="array" ref="K2006">MIN(ABS(R$2:R$2623-I2006))</f>
        <v>0</v>
      </c>
      <c r="L2006" s="4">
        <f t="shared" si="155"/>
        <v>1589.0609999999999</v>
      </c>
      <c r="M2006" s="4">
        <f t="shared" si="156"/>
        <v>49.730319999999999</v>
      </c>
      <c r="N2006" s="4">
        <f t="shared" si="157"/>
        <v>1588.751</v>
      </c>
      <c r="O2006" s="4">
        <f t="shared" si="158"/>
        <v>49.699264999999997</v>
      </c>
      <c r="P2006" s="12">
        <f t="shared" si="159"/>
        <v>49.730320000020676</v>
      </c>
      <c r="R2006" s="9">
        <v>1422.4641999999999</v>
      </c>
      <c r="S2006" s="10">
        <v>32.515059999999998</v>
      </c>
    </row>
    <row r="2007" spans="1:19">
      <c r="A2007" s="4">
        <v>57511</v>
      </c>
      <c r="B2007" s="4" t="s">
        <v>18</v>
      </c>
      <c r="C2007" s="4">
        <v>13</v>
      </c>
      <c r="D2007" s="4" t="s">
        <v>4</v>
      </c>
      <c r="E2007" s="4">
        <v>2017</v>
      </c>
      <c r="F2007" s="4" t="s">
        <v>0</v>
      </c>
      <c r="G2007" s="4">
        <v>46</v>
      </c>
      <c r="H2007" s="4" t="s">
        <v>1</v>
      </c>
      <c r="I2007" s="7">
        <v>1588.98</v>
      </c>
      <c r="J2007" s="8" t="s">
        <v>43</v>
      </c>
      <c r="K2007" s="5">
        <f t="array" ref="K2007">MIN(ABS(R$2:R$2623-I2007))</f>
        <v>8.0999999999903594E-2</v>
      </c>
      <c r="L2007" s="4">
        <f t="shared" si="155"/>
        <v>1589.0609999999999</v>
      </c>
      <c r="M2007" s="4">
        <f t="shared" si="156"/>
        <v>49.730319999999999</v>
      </c>
      <c r="N2007" s="4">
        <f t="shared" si="157"/>
        <v>1588.751</v>
      </c>
      <c r="O2007" s="4">
        <f t="shared" si="158"/>
        <v>49.699264999999997</v>
      </c>
      <c r="P2007" s="12">
        <f t="shared" si="159"/>
        <v>49.722205629052951</v>
      </c>
      <c r="R2007" s="9">
        <v>1422.4637</v>
      </c>
      <c r="S2007" s="10">
        <v>32.515011000000001</v>
      </c>
    </row>
    <row r="2008" spans="1:19">
      <c r="A2008" s="4">
        <v>57390</v>
      </c>
      <c r="B2008" s="4" t="s">
        <v>18</v>
      </c>
      <c r="C2008" s="4">
        <v>13</v>
      </c>
      <c r="D2008" s="4" t="s">
        <v>4</v>
      </c>
      <c r="E2008" s="4">
        <v>2016</v>
      </c>
      <c r="F2008" s="4" t="s">
        <v>0</v>
      </c>
      <c r="G2008" s="4">
        <v>13</v>
      </c>
      <c r="H2008" s="4" t="s">
        <v>1</v>
      </c>
      <c r="I2008" s="7">
        <v>1588.89</v>
      </c>
      <c r="J2008" s="8" t="s">
        <v>43</v>
      </c>
      <c r="K2008" s="5">
        <f t="array" ref="K2008">MIN(ABS(R$2:R$2623-I2008))</f>
        <v>0.13900000000012369</v>
      </c>
      <c r="L2008" s="4">
        <f t="shared" si="155"/>
        <v>1588.751</v>
      </c>
      <c r="M2008" s="4">
        <f t="shared" si="156"/>
        <v>49.699264999999997</v>
      </c>
      <c r="N2008" s="4">
        <f t="shared" si="157"/>
        <v>1589.0609999999999</v>
      </c>
      <c r="O2008" s="4">
        <f t="shared" si="158"/>
        <v>49.730319999999999</v>
      </c>
      <c r="P2008" s="12">
        <f t="shared" si="159"/>
        <v>49.713189661311006</v>
      </c>
      <c r="R2008" s="9">
        <v>1422.4166</v>
      </c>
      <c r="S2008" s="10">
        <v>32.510280999999999</v>
      </c>
    </row>
    <row r="2009" spans="1:19">
      <c r="A2009" s="4">
        <v>25750</v>
      </c>
      <c r="B2009" s="4" t="s">
        <v>11</v>
      </c>
      <c r="C2009" s="4">
        <v>6</v>
      </c>
      <c r="D2009" s="4" t="s">
        <v>4</v>
      </c>
      <c r="E2009" s="4">
        <v>2017</v>
      </c>
      <c r="F2009" s="4" t="s">
        <v>0</v>
      </c>
      <c r="G2009" s="4">
        <v>88</v>
      </c>
      <c r="H2009" s="4" t="s">
        <v>4</v>
      </c>
      <c r="I2009" s="7">
        <v>1588.76</v>
      </c>
      <c r="J2009" s="8" t="s">
        <v>43</v>
      </c>
      <c r="K2009" s="5">
        <f t="array" ref="K2009">MIN(ABS(R$2:R$2623-I2009))</f>
        <v>9.0000000000145519E-3</v>
      </c>
      <c r="L2009" s="4">
        <f t="shared" si="155"/>
        <v>1588.751</v>
      </c>
      <c r="M2009" s="4">
        <f t="shared" si="156"/>
        <v>49.699264999999997</v>
      </c>
      <c r="N2009" s="4">
        <f t="shared" si="157"/>
        <v>1589.0609999999999</v>
      </c>
      <c r="O2009" s="4">
        <f t="shared" si="158"/>
        <v>49.730319999999999</v>
      </c>
      <c r="P2009" s="12">
        <f t="shared" si="159"/>
        <v>49.700166596794872</v>
      </c>
      <c r="R2009" s="9">
        <v>1422.3617999999999</v>
      </c>
      <c r="S2009" s="10">
        <v>32.504776</v>
      </c>
    </row>
    <row r="2010" spans="1:19">
      <c r="A2010" s="4">
        <v>57504</v>
      </c>
      <c r="B2010" s="4" t="s">
        <v>18</v>
      </c>
      <c r="C2010" s="4">
        <v>13</v>
      </c>
      <c r="D2010" s="4" t="s">
        <v>4</v>
      </c>
      <c r="E2010" s="4">
        <v>2017</v>
      </c>
      <c r="F2010" s="4" t="s">
        <v>0</v>
      </c>
      <c r="G2010" s="4">
        <v>39</v>
      </c>
      <c r="H2010" s="4" t="s">
        <v>1</v>
      </c>
      <c r="I2010" s="7">
        <v>1588.76</v>
      </c>
      <c r="J2010" s="8" t="s">
        <v>43</v>
      </c>
      <c r="K2010" s="5">
        <f t="array" ref="K2010">MIN(ABS(R$2:R$2623-I2010))</f>
        <v>9.0000000000145519E-3</v>
      </c>
      <c r="L2010" s="4">
        <f t="shared" si="155"/>
        <v>1588.751</v>
      </c>
      <c r="M2010" s="4">
        <f t="shared" si="156"/>
        <v>49.699264999999997</v>
      </c>
      <c r="N2010" s="4">
        <f t="shared" si="157"/>
        <v>1589.0609999999999</v>
      </c>
      <c r="O2010" s="4">
        <f t="shared" si="158"/>
        <v>49.730319999999999</v>
      </c>
      <c r="P2010" s="12">
        <f t="shared" si="159"/>
        <v>49.700166596794872</v>
      </c>
      <c r="R2010" s="9">
        <v>1422.3336999999999</v>
      </c>
      <c r="S2010" s="10">
        <v>32.501956999999997</v>
      </c>
    </row>
    <row r="2011" spans="1:19">
      <c r="A2011" s="4">
        <v>87299</v>
      </c>
      <c r="B2011" s="4" t="s">
        <v>26</v>
      </c>
      <c r="C2011" s="4">
        <v>21</v>
      </c>
      <c r="D2011" s="4" t="s">
        <v>4</v>
      </c>
      <c r="E2011" s="4">
        <v>2017</v>
      </c>
      <c r="F2011" s="4" t="s">
        <v>0</v>
      </c>
      <c r="G2011" s="4">
        <v>49</v>
      </c>
      <c r="H2011" s="4" t="s">
        <v>1</v>
      </c>
      <c r="I2011" s="7">
        <v>1588.76</v>
      </c>
      <c r="J2011" s="8" t="s">
        <v>43</v>
      </c>
      <c r="K2011" s="5">
        <f t="array" ref="K2011">MIN(ABS(R$2:R$2623-I2011))</f>
        <v>9.0000000000145519E-3</v>
      </c>
      <c r="L2011" s="4">
        <f t="shared" si="155"/>
        <v>1588.751</v>
      </c>
      <c r="M2011" s="4">
        <f t="shared" si="156"/>
        <v>49.699264999999997</v>
      </c>
      <c r="N2011" s="4">
        <f t="shared" si="157"/>
        <v>1589.0609999999999</v>
      </c>
      <c r="O2011" s="4">
        <f t="shared" si="158"/>
        <v>49.730319999999999</v>
      </c>
      <c r="P2011" s="12">
        <f t="shared" si="159"/>
        <v>49.700166596794872</v>
      </c>
      <c r="R2011" s="9">
        <v>1422.1648</v>
      </c>
      <c r="S2011" s="10">
        <v>32.485000999999997</v>
      </c>
    </row>
    <row r="2012" spans="1:19">
      <c r="A2012" s="4">
        <v>115517</v>
      </c>
      <c r="B2012" s="4" t="s">
        <v>33</v>
      </c>
      <c r="C2012" s="4">
        <v>28</v>
      </c>
      <c r="D2012" s="4" t="s">
        <v>4</v>
      </c>
      <c r="E2012" s="4">
        <v>2015</v>
      </c>
      <c r="F2012" s="4" t="s">
        <v>0</v>
      </c>
      <c r="G2012" s="4">
        <v>22</v>
      </c>
      <c r="H2012" s="4" t="s">
        <v>1</v>
      </c>
      <c r="I2012" s="9">
        <v>1588.751</v>
      </c>
      <c r="J2012" s="10">
        <v>49.699264999999997</v>
      </c>
      <c r="K2012" s="5">
        <f t="array" ref="K2012">MIN(ABS(R$2:R$2623-I2012))</f>
        <v>0</v>
      </c>
      <c r="L2012" s="4">
        <f t="shared" si="155"/>
        <v>1588.751</v>
      </c>
      <c r="M2012" s="4">
        <f t="shared" si="156"/>
        <v>49.699264999999997</v>
      </c>
      <c r="N2012" s="4">
        <f t="shared" si="157"/>
        <v>1588.4167</v>
      </c>
      <c r="O2012" s="4">
        <f t="shared" si="158"/>
        <v>49.665779000000001</v>
      </c>
      <c r="P2012" s="12">
        <f t="shared" si="159"/>
        <v>49.69926500000318</v>
      </c>
      <c r="R2012" s="9">
        <v>1421.9049</v>
      </c>
      <c r="S2012" s="10">
        <v>32.458919999999999</v>
      </c>
    </row>
    <row r="2013" spans="1:19">
      <c r="A2013" s="4">
        <v>124249</v>
      </c>
      <c r="B2013" s="4" t="s">
        <v>35</v>
      </c>
      <c r="C2013" s="4">
        <v>30</v>
      </c>
      <c r="D2013" s="4" t="s">
        <v>4</v>
      </c>
      <c r="E2013" s="4">
        <v>2017</v>
      </c>
      <c r="F2013" s="4" t="s">
        <v>0</v>
      </c>
      <c r="G2013" s="4">
        <v>80</v>
      </c>
      <c r="H2013" s="4" t="s">
        <v>1</v>
      </c>
      <c r="I2013" s="7">
        <v>1588.75</v>
      </c>
      <c r="J2013" s="8" t="s">
        <v>43</v>
      </c>
      <c r="K2013" s="5">
        <f t="array" ref="K2013">MIN(ABS(R$2:R$2623-I2013))</f>
        <v>9.9999999997635314E-4</v>
      </c>
      <c r="L2013" s="4">
        <f t="shared" si="155"/>
        <v>1588.751</v>
      </c>
      <c r="M2013" s="4">
        <f t="shared" si="156"/>
        <v>49.699264999999997</v>
      </c>
      <c r="N2013" s="4">
        <f t="shared" si="157"/>
        <v>1588.4167</v>
      </c>
      <c r="O2013" s="4">
        <f t="shared" si="158"/>
        <v>49.665779000000001</v>
      </c>
      <c r="P2013" s="12">
        <f t="shared" si="159"/>
        <v>49.699164832488997</v>
      </c>
      <c r="R2013" s="9">
        <v>1421.797</v>
      </c>
      <c r="S2013" s="10">
        <v>32.448090000000001</v>
      </c>
    </row>
    <row r="2014" spans="1:19">
      <c r="A2014" s="4">
        <v>11887</v>
      </c>
      <c r="B2014" s="4" t="s">
        <v>7</v>
      </c>
      <c r="C2014" s="4">
        <v>2</v>
      </c>
      <c r="D2014" s="4" t="s">
        <v>4</v>
      </c>
      <c r="E2014" s="4">
        <v>2017</v>
      </c>
      <c r="F2014" s="4" t="s">
        <v>0</v>
      </c>
      <c r="G2014" s="4">
        <v>50</v>
      </c>
      <c r="H2014" s="4" t="s">
        <v>1</v>
      </c>
      <c r="I2014" s="7">
        <v>1588.74</v>
      </c>
      <c r="J2014" s="8" t="s">
        <v>43</v>
      </c>
      <c r="K2014" s="5">
        <f t="array" ref="K2014">MIN(ABS(R$2:R$2623-I2014))</f>
        <v>1.0999999999967258E-2</v>
      </c>
      <c r="L2014" s="4">
        <f t="shared" si="155"/>
        <v>1588.751</v>
      </c>
      <c r="M2014" s="4">
        <f t="shared" si="156"/>
        <v>49.699264999999997</v>
      </c>
      <c r="N2014" s="4">
        <f t="shared" si="157"/>
        <v>1588.4167</v>
      </c>
      <c r="O2014" s="4">
        <f t="shared" si="158"/>
        <v>49.665779000000001</v>
      </c>
      <c r="P2014" s="12">
        <f t="shared" si="159"/>
        <v>49.698163157346904</v>
      </c>
      <c r="R2014" s="9">
        <v>1421.729</v>
      </c>
      <c r="S2014" s="10">
        <v>32.441268999999998</v>
      </c>
    </row>
    <row r="2015" spans="1:19">
      <c r="A2015" s="4">
        <v>87287</v>
      </c>
      <c r="B2015" s="4" t="s">
        <v>26</v>
      </c>
      <c r="C2015" s="4">
        <v>21</v>
      </c>
      <c r="D2015" s="4" t="s">
        <v>4</v>
      </c>
      <c r="E2015" s="4">
        <v>2017</v>
      </c>
      <c r="F2015" s="4" t="s">
        <v>0</v>
      </c>
      <c r="G2015" s="4">
        <v>37</v>
      </c>
      <c r="H2015" s="4" t="s">
        <v>1</v>
      </c>
      <c r="I2015" s="7">
        <v>1588.69</v>
      </c>
      <c r="J2015" s="8" t="s">
        <v>43</v>
      </c>
      <c r="K2015" s="5">
        <f t="array" ref="K2015">MIN(ABS(R$2:R$2623-I2015))</f>
        <v>6.0999999999921783E-2</v>
      </c>
      <c r="L2015" s="4">
        <f t="shared" si="155"/>
        <v>1588.751</v>
      </c>
      <c r="M2015" s="4">
        <f t="shared" si="156"/>
        <v>49.699264999999997</v>
      </c>
      <c r="N2015" s="4">
        <f t="shared" si="157"/>
        <v>1588.4167</v>
      </c>
      <c r="O2015" s="4">
        <f t="shared" si="158"/>
        <v>49.665779000000001</v>
      </c>
      <c r="P2015" s="12">
        <f t="shared" si="159"/>
        <v>49.693154781636466</v>
      </c>
      <c r="R2015" s="9">
        <v>1421.7156</v>
      </c>
      <c r="S2015" s="10">
        <v>32.439922000000003</v>
      </c>
    </row>
    <row r="2016" spans="1:19">
      <c r="A2016" s="4">
        <v>119479</v>
      </c>
      <c r="B2016" s="4" t="s">
        <v>34</v>
      </c>
      <c r="C2016" s="4">
        <v>29</v>
      </c>
      <c r="D2016" s="4" t="s">
        <v>4</v>
      </c>
      <c r="E2016" s="4">
        <v>2017</v>
      </c>
      <c r="F2016" s="4" t="s">
        <v>0</v>
      </c>
      <c r="G2016" s="4">
        <v>67</v>
      </c>
      <c r="H2016" s="4" t="s">
        <v>1</v>
      </c>
      <c r="I2016" s="7">
        <v>1588.57</v>
      </c>
      <c r="J2016" s="8" t="s">
        <v>43</v>
      </c>
      <c r="K2016" s="5">
        <f t="array" ref="K2016">MIN(ABS(R$2:R$2623-I2016))</f>
        <v>0.1532999999999447</v>
      </c>
      <c r="L2016" s="4">
        <f t="shared" si="155"/>
        <v>1588.4167</v>
      </c>
      <c r="M2016" s="4">
        <f t="shared" si="156"/>
        <v>49.665779000000001</v>
      </c>
      <c r="N2016" s="4">
        <f t="shared" si="157"/>
        <v>1588.751</v>
      </c>
      <c r="O2016" s="4">
        <f t="shared" si="158"/>
        <v>49.699264999999997</v>
      </c>
      <c r="P2016" s="12">
        <f t="shared" si="159"/>
        <v>49.68113467993139</v>
      </c>
      <c r="R2016" s="9">
        <v>1421.5474999999999</v>
      </c>
      <c r="S2016" s="10">
        <v>32.423060999999997</v>
      </c>
    </row>
    <row r="2017" spans="1:19">
      <c r="A2017" s="4">
        <v>11875</v>
      </c>
      <c r="B2017" s="4" t="s">
        <v>7</v>
      </c>
      <c r="C2017" s="4">
        <v>2</v>
      </c>
      <c r="D2017" s="4" t="s">
        <v>4</v>
      </c>
      <c r="E2017" s="4">
        <v>2017</v>
      </c>
      <c r="F2017" s="4" t="s">
        <v>0</v>
      </c>
      <c r="G2017" s="4">
        <v>38</v>
      </c>
      <c r="H2017" s="4" t="s">
        <v>1</v>
      </c>
      <c r="I2017" s="7">
        <v>1588.5</v>
      </c>
      <c r="J2017" s="8" t="s">
        <v>43</v>
      </c>
      <c r="K2017" s="5">
        <f t="array" ref="K2017">MIN(ABS(R$2:R$2623-I2017))</f>
        <v>8.3300000000008367E-2</v>
      </c>
      <c r="L2017" s="4">
        <f t="shared" si="155"/>
        <v>1588.4167</v>
      </c>
      <c r="M2017" s="4">
        <f t="shared" si="156"/>
        <v>49.665779000000001</v>
      </c>
      <c r="N2017" s="4">
        <f t="shared" si="157"/>
        <v>1588.751</v>
      </c>
      <c r="O2017" s="4">
        <f t="shared" si="158"/>
        <v>49.699264999999997</v>
      </c>
      <c r="P2017" s="12">
        <f t="shared" si="159"/>
        <v>49.674122953936788</v>
      </c>
      <c r="R2017" s="9">
        <v>1421.3248000000001</v>
      </c>
      <c r="S2017" s="10">
        <v>32.400730000000003</v>
      </c>
    </row>
    <row r="2018" spans="1:19">
      <c r="A2018" s="4">
        <v>28693</v>
      </c>
      <c r="B2018" s="4" t="s">
        <v>12</v>
      </c>
      <c r="C2018" s="4">
        <v>7</v>
      </c>
      <c r="D2018" s="4" t="s">
        <v>4</v>
      </c>
      <c r="E2018" s="4">
        <v>2015</v>
      </c>
      <c r="F2018" s="4" t="s">
        <v>0</v>
      </c>
      <c r="G2018" s="4">
        <v>5</v>
      </c>
      <c r="H2018" s="4" t="s">
        <v>1</v>
      </c>
      <c r="I2018" s="9">
        <v>1588.4167</v>
      </c>
      <c r="J2018" s="10">
        <v>49.665779000000001</v>
      </c>
      <c r="K2018" s="5">
        <f t="array" ref="K2018">MIN(ABS(R$2:R$2623-I2018))</f>
        <v>0</v>
      </c>
      <c r="L2018" s="4">
        <f t="shared" si="155"/>
        <v>1588.4167</v>
      </c>
      <c r="M2018" s="4">
        <f t="shared" si="156"/>
        <v>49.665779000000001</v>
      </c>
      <c r="N2018" s="4">
        <f t="shared" si="157"/>
        <v>1587.8666000000001</v>
      </c>
      <c r="O2018" s="4">
        <f t="shared" si="158"/>
        <v>49.61063</v>
      </c>
      <c r="P2018" s="12">
        <f t="shared" si="159"/>
        <v>49.665779000009451</v>
      </c>
      <c r="R2018" s="9">
        <v>1421.3142</v>
      </c>
      <c r="S2018" s="10">
        <v>32.399661999999999</v>
      </c>
    </row>
    <row r="2019" spans="1:19">
      <c r="A2019" s="4">
        <v>57520</v>
      </c>
      <c r="B2019" s="4" t="s">
        <v>18</v>
      </c>
      <c r="C2019" s="4">
        <v>13</v>
      </c>
      <c r="D2019" s="4" t="s">
        <v>4</v>
      </c>
      <c r="E2019" s="4">
        <v>2017</v>
      </c>
      <c r="F2019" s="4" t="s">
        <v>0</v>
      </c>
      <c r="G2019" s="4">
        <v>55</v>
      </c>
      <c r="H2019" s="4" t="s">
        <v>1</v>
      </c>
      <c r="I2019" s="7">
        <v>1588.35</v>
      </c>
      <c r="J2019" s="8" t="s">
        <v>43</v>
      </c>
      <c r="K2019" s="5">
        <f t="array" ref="K2019">MIN(ABS(R$2:R$2623-I2019))</f>
        <v>6.6700000000082582E-2</v>
      </c>
      <c r="L2019" s="4">
        <f t="shared" si="155"/>
        <v>1588.4167</v>
      </c>
      <c r="M2019" s="4">
        <f t="shared" si="156"/>
        <v>49.665779000000001</v>
      </c>
      <c r="N2019" s="4">
        <f t="shared" si="157"/>
        <v>1587.8666000000001</v>
      </c>
      <c r="O2019" s="4">
        <f t="shared" si="158"/>
        <v>49.61063</v>
      </c>
      <c r="P2019" s="12">
        <f t="shared" si="159"/>
        <v>49.659092146164696</v>
      </c>
      <c r="R2019" s="9">
        <v>1421.1777</v>
      </c>
      <c r="S2019" s="10">
        <v>32.385978999999999</v>
      </c>
    </row>
    <row r="2020" spans="1:19">
      <c r="A2020" s="4">
        <v>119446</v>
      </c>
      <c r="B2020" s="4" t="s">
        <v>34</v>
      </c>
      <c r="C2020" s="4">
        <v>29</v>
      </c>
      <c r="D2020" s="4" t="s">
        <v>4</v>
      </c>
      <c r="E2020" s="4">
        <v>2017</v>
      </c>
      <c r="F2020" s="4" t="s">
        <v>0</v>
      </c>
      <c r="G2020" s="4">
        <v>34</v>
      </c>
      <c r="H2020" s="4" t="s">
        <v>1</v>
      </c>
      <c r="I2020" s="7">
        <v>1588.2</v>
      </c>
      <c r="J2020" s="8" t="s">
        <v>43</v>
      </c>
      <c r="K2020" s="5">
        <f t="array" ref="K2020">MIN(ABS(R$2:R$2623-I2020))</f>
        <v>0.21669999999994616</v>
      </c>
      <c r="L2020" s="4">
        <f t="shared" si="155"/>
        <v>1588.4167</v>
      </c>
      <c r="M2020" s="4">
        <f t="shared" si="156"/>
        <v>49.665779000000001</v>
      </c>
      <c r="N2020" s="4">
        <f t="shared" si="157"/>
        <v>1587.8666000000001</v>
      </c>
      <c r="O2020" s="4">
        <f t="shared" si="158"/>
        <v>49.61063</v>
      </c>
      <c r="P2020" s="12">
        <f t="shared" si="159"/>
        <v>49.644054243965094</v>
      </c>
      <c r="R2020" s="9">
        <v>1421.0178000000001</v>
      </c>
      <c r="S2020" s="10">
        <v>32.369945999999999</v>
      </c>
    </row>
    <row r="2021" spans="1:19">
      <c r="A2021" s="4">
        <v>25733</v>
      </c>
      <c r="B2021" s="4" t="s">
        <v>11</v>
      </c>
      <c r="C2021" s="4">
        <v>6</v>
      </c>
      <c r="D2021" s="4" t="s">
        <v>4</v>
      </c>
      <c r="E2021" s="4">
        <v>2017</v>
      </c>
      <c r="F2021" s="4" t="s">
        <v>0</v>
      </c>
      <c r="G2021" s="4">
        <v>71</v>
      </c>
      <c r="H2021" s="4" t="s">
        <v>1</v>
      </c>
      <c r="I2021" s="7">
        <v>1588.16</v>
      </c>
      <c r="J2021" s="8" t="s">
        <v>43</v>
      </c>
      <c r="K2021" s="5">
        <f t="array" ref="K2021">MIN(ABS(R$2:R$2623-I2021))</f>
        <v>0.25669999999990978</v>
      </c>
      <c r="L2021" s="4">
        <f t="shared" si="155"/>
        <v>1588.4167</v>
      </c>
      <c r="M2021" s="4">
        <f t="shared" si="156"/>
        <v>49.665779000000001</v>
      </c>
      <c r="N2021" s="4">
        <f t="shared" si="157"/>
        <v>1587.8666000000001</v>
      </c>
      <c r="O2021" s="4">
        <f t="shared" si="158"/>
        <v>49.61063</v>
      </c>
      <c r="P2021" s="12">
        <f t="shared" si="159"/>
        <v>49.640044136711872</v>
      </c>
      <c r="R2021" s="9">
        <v>1420.9918</v>
      </c>
      <c r="S2021" s="10">
        <v>32.367339999999999</v>
      </c>
    </row>
    <row r="2022" spans="1:19">
      <c r="A2022" s="4">
        <v>87278</v>
      </c>
      <c r="B2022" s="4" t="s">
        <v>26</v>
      </c>
      <c r="C2022" s="4">
        <v>21</v>
      </c>
      <c r="D2022" s="4" t="s">
        <v>4</v>
      </c>
      <c r="E2022" s="4">
        <v>2017</v>
      </c>
      <c r="F2022" s="4" t="s">
        <v>0</v>
      </c>
      <c r="G2022" s="4">
        <v>28</v>
      </c>
      <c r="H2022" s="4" t="s">
        <v>1</v>
      </c>
      <c r="I2022" s="7">
        <v>1588.16</v>
      </c>
      <c r="J2022" s="8" t="s">
        <v>43</v>
      </c>
      <c r="K2022" s="5">
        <f t="array" ref="K2022">MIN(ABS(R$2:R$2623-I2022))</f>
        <v>0.25669999999990978</v>
      </c>
      <c r="L2022" s="4">
        <f t="shared" si="155"/>
        <v>1588.4167</v>
      </c>
      <c r="M2022" s="4">
        <f t="shared" si="156"/>
        <v>49.665779000000001</v>
      </c>
      <c r="N2022" s="4">
        <f t="shared" si="157"/>
        <v>1587.8666000000001</v>
      </c>
      <c r="O2022" s="4">
        <f t="shared" si="158"/>
        <v>49.61063</v>
      </c>
      <c r="P2022" s="12">
        <f t="shared" si="159"/>
        <v>49.640044136711872</v>
      </c>
      <c r="R2022" s="9">
        <v>1420.6206</v>
      </c>
      <c r="S2022" s="10">
        <v>32.330134999999999</v>
      </c>
    </row>
    <row r="2023" spans="1:19">
      <c r="A2023" s="4">
        <v>103716</v>
      </c>
      <c r="B2023" s="4" t="s">
        <v>30</v>
      </c>
      <c r="C2023" s="4">
        <v>25</v>
      </c>
      <c r="D2023" s="4" t="s">
        <v>4</v>
      </c>
      <c r="E2023" s="4">
        <v>2016</v>
      </c>
      <c r="F2023" s="4" t="s">
        <v>0</v>
      </c>
      <c r="G2023" s="4">
        <v>86</v>
      </c>
      <c r="H2023" s="4" t="s">
        <v>4</v>
      </c>
      <c r="I2023" s="7">
        <v>1588.1</v>
      </c>
      <c r="J2023" s="8" t="s">
        <v>43</v>
      </c>
      <c r="K2023" s="5">
        <f t="array" ref="K2023">MIN(ABS(R$2:R$2623-I2023))</f>
        <v>0.23339999999984684</v>
      </c>
      <c r="L2023" s="4">
        <f t="shared" si="155"/>
        <v>1587.8666000000001</v>
      </c>
      <c r="M2023" s="4">
        <f t="shared" si="156"/>
        <v>49.61063</v>
      </c>
      <c r="N2023" s="4">
        <f t="shared" si="157"/>
        <v>1588.4167</v>
      </c>
      <c r="O2023" s="4">
        <f t="shared" si="158"/>
        <v>49.665779000000001</v>
      </c>
      <c r="P2023" s="12">
        <f t="shared" si="159"/>
        <v>49.63402897583201</v>
      </c>
      <c r="R2023" s="9">
        <v>1420.5309</v>
      </c>
      <c r="S2023" s="10">
        <v>32.321143999999997</v>
      </c>
    </row>
    <row r="2024" spans="1:19">
      <c r="A2024" s="4">
        <v>65541</v>
      </c>
      <c r="B2024" s="4" t="s">
        <v>20</v>
      </c>
      <c r="C2024" s="4">
        <v>15</v>
      </c>
      <c r="D2024" s="4" t="s">
        <v>4</v>
      </c>
      <c r="E2024" s="4">
        <v>2017</v>
      </c>
      <c r="F2024" s="4" t="s">
        <v>0</v>
      </c>
      <c r="G2024" s="4">
        <v>56</v>
      </c>
      <c r="H2024" s="4" t="s">
        <v>1</v>
      </c>
      <c r="I2024" s="7">
        <v>1588.09</v>
      </c>
      <c r="J2024" s="8" t="s">
        <v>43</v>
      </c>
      <c r="K2024" s="5">
        <f t="array" ref="K2024">MIN(ABS(R$2:R$2623-I2024))</f>
        <v>0.22339999999985594</v>
      </c>
      <c r="L2024" s="4">
        <f t="shared" si="155"/>
        <v>1587.8666000000001</v>
      </c>
      <c r="M2024" s="4">
        <f t="shared" si="156"/>
        <v>49.61063</v>
      </c>
      <c r="N2024" s="4">
        <f t="shared" si="157"/>
        <v>1588.4167</v>
      </c>
      <c r="O2024" s="4">
        <f t="shared" si="158"/>
        <v>49.665779000000001</v>
      </c>
      <c r="P2024" s="12">
        <f t="shared" si="159"/>
        <v>49.633026449018715</v>
      </c>
      <c r="R2024" s="9">
        <v>1420.4238</v>
      </c>
      <c r="S2024" s="10">
        <v>32.310417000000001</v>
      </c>
    </row>
    <row r="2025" spans="1:19">
      <c r="A2025" s="4">
        <v>115770</v>
      </c>
      <c r="B2025" s="4" t="s">
        <v>33</v>
      </c>
      <c r="C2025" s="4">
        <v>28</v>
      </c>
      <c r="D2025" s="4" t="s">
        <v>4</v>
      </c>
      <c r="E2025" s="4">
        <v>2017</v>
      </c>
      <c r="F2025" s="4" t="s">
        <v>0</v>
      </c>
      <c r="G2025" s="4">
        <v>87</v>
      </c>
      <c r="H2025" s="4" t="s">
        <v>4</v>
      </c>
      <c r="I2025" s="7">
        <v>1588.05</v>
      </c>
      <c r="J2025" s="8" t="s">
        <v>43</v>
      </c>
      <c r="K2025" s="5">
        <f t="array" ref="K2025">MIN(ABS(R$2:R$2623-I2025))</f>
        <v>0.18339999999989232</v>
      </c>
      <c r="L2025" s="4">
        <f t="shared" si="155"/>
        <v>1587.8666000000001</v>
      </c>
      <c r="M2025" s="4">
        <f t="shared" si="156"/>
        <v>49.61063</v>
      </c>
      <c r="N2025" s="4">
        <f t="shared" si="157"/>
        <v>1588.4167</v>
      </c>
      <c r="O2025" s="4">
        <f t="shared" si="158"/>
        <v>49.665779000000001</v>
      </c>
      <c r="P2025" s="12">
        <f t="shared" si="159"/>
        <v>49.629016341765492</v>
      </c>
      <c r="R2025" s="9">
        <v>1420.4235000000001</v>
      </c>
      <c r="S2025" s="10">
        <v>32.310383000000002</v>
      </c>
    </row>
    <row r="2026" spans="1:19">
      <c r="A2026" s="4">
        <v>11827</v>
      </c>
      <c r="B2026" s="4" t="s">
        <v>7</v>
      </c>
      <c r="C2026" s="4">
        <v>2</v>
      </c>
      <c r="D2026" s="4" t="s">
        <v>4</v>
      </c>
      <c r="E2026" s="4">
        <v>2016</v>
      </c>
      <c r="F2026" s="4" t="s">
        <v>0</v>
      </c>
      <c r="G2026" s="4">
        <v>78</v>
      </c>
      <c r="H2026" s="4" t="s">
        <v>1</v>
      </c>
      <c r="I2026" s="7">
        <v>1588.02</v>
      </c>
      <c r="J2026" s="8" t="s">
        <v>43</v>
      </c>
      <c r="K2026" s="5">
        <f t="array" ref="K2026">MIN(ABS(R$2:R$2623-I2026))</f>
        <v>0.1533999999999196</v>
      </c>
      <c r="L2026" s="4">
        <f t="shared" si="155"/>
        <v>1587.8666000000001</v>
      </c>
      <c r="M2026" s="4">
        <f t="shared" si="156"/>
        <v>49.61063</v>
      </c>
      <c r="N2026" s="4">
        <f t="shared" si="157"/>
        <v>1588.4167</v>
      </c>
      <c r="O2026" s="4">
        <f t="shared" si="158"/>
        <v>49.665779000000001</v>
      </c>
      <c r="P2026" s="12">
        <f t="shared" si="159"/>
        <v>49.626008761325565</v>
      </c>
      <c r="R2026" s="9">
        <v>1420.2919999999999</v>
      </c>
      <c r="S2026" s="10">
        <v>32.297210999999997</v>
      </c>
    </row>
    <row r="2027" spans="1:19">
      <c r="A2027" s="4">
        <v>21568</v>
      </c>
      <c r="B2027" s="4" t="s">
        <v>10</v>
      </c>
      <c r="C2027" s="4">
        <v>5</v>
      </c>
      <c r="D2027" s="4" t="s">
        <v>4</v>
      </c>
      <c r="E2027" s="4">
        <v>2015</v>
      </c>
      <c r="F2027" s="4" t="s">
        <v>0</v>
      </c>
      <c r="G2027" s="4">
        <v>83</v>
      </c>
      <c r="H2027" s="4" t="s">
        <v>4</v>
      </c>
      <c r="I2027" s="9">
        <v>1587.8666000000001</v>
      </c>
      <c r="J2027" s="10">
        <v>49.61063</v>
      </c>
      <c r="K2027" s="5">
        <f t="array" ref="K2027">MIN(ABS(R$2:R$2623-I2027))</f>
        <v>0</v>
      </c>
      <c r="L2027" s="4">
        <f t="shared" si="155"/>
        <v>1587.8666000000001</v>
      </c>
      <c r="M2027" s="4">
        <f t="shared" si="156"/>
        <v>49.61063</v>
      </c>
      <c r="N2027" s="4">
        <f t="shared" si="157"/>
        <v>1587.8335999999999</v>
      </c>
      <c r="O2027" s="4">
        <f t="shared" si="158"/>
        <v>49.607326999999998</v>
      </c>
      <c r="P2027" s="12">
        <f t="shared" si="159"/>
        <v>49.6106300000109</v>
      </c>
      <c r="R2027" s="9">
        <v>1420.0165999999999</v>
      </c>
      <c r="S2027" s="10">
        <v>32.269629999999999</v>
      </c>
    </row>
    <row r="2028" spans="1:19">
      <c r="A2028" s="4">
        <v>38985</v>
      </c>
      <c r="B2028" s="4" t="s">
        <v>14</v>
      </c>
      <c r="C2028" s="4">
        <v>9</v>
      </c>
      <c r="D2028" s="4" t="s">
        <v>4</v>
      </c>
      <c r="E2028" s="4">
        <v>2017</v>
      </c>
      <c r="F2028" s="4" t="s">
        <v>0</v>
      </c>
      <c r="G2028" s="4">
        <v>21</v>
      </c>
      <c r="H2028" s="4" t="s">
        <v>1</v>
      </c>
      <c r="I2028" s="7">
        <v>1587.84</v>
      </c>
      <c r="J2028" s="8" t="s">
        <v>43</v>
      </c>
      <c r="K2028" s="5">
        <f t="array" ref="K2028">MIN(ABS(R$2:R$2623-I2028))</f>
        <v>6.3999999999850843E-3</v>
      </c>
      <c r="L2028" s="4">
        <f t="shared" si="155"/>
        <v>1587.8335999999999</v>
      </c>
      <c r="M2028" s="4">
        <f t="shared" si="156"/>
        <v>49.607326999999998</v>
      </c>
      <c r="N2028" s="4">
        <f t="shared" si="157"/>
        <v>1587.8666000000001</v>
      </c>
      <c r="O2028" s="4">
        <f t="shared" si="158"/>
        <v>49.61063</v>
      </c>
      <c r="P2028" s="12">
        <f t="shared" si="159"/>
        <v>49.607967581829072</v>
      </c>
      <c r="R2028" s="9">
        <v>1419.0911000000001</v>
      </c>
      <c r="S2028" s="10">
        <v>32.176994000000001</v>
      </c>
    </row>
    <row r="2029" spans="1:19">
      <c r="A2029" s="4">
        <v>5505</v>
      </c>
      <c r="B2029" s="4" t="s">
        <v>6</v>
      </c>
      <c r="C2029" s="4">
        <v>1</v>
      </c>
      <c r="D2029" s="4" t="s">
        <v>4</v>
      </c>
      <c r="E2029" s="4">
        <v>2015</v>
      </c>
      <c r="F2029" s="4" t="s">
        <v>0</v>
      </c>
      <c r="G2029" s="4">
        <v>31</v>
      </c>
      <c r="H2029" s="4" t="s">
        <v>1</v>
      </c>
      <c r="I2029" s="9">
        <v>1587.8335999999999</v>
      </c>
      <c r="J2029" s="10">
        <v>49.607326999999998</v>
      </c>
      <c r="K2029" s="5">
        <f t="array" ref="K2029">MIN(ABS(R$2:R$2623-I2029))</f>
        <v>0</v>
      </c>
      <c r="L2029" s="4">
        <f t="shared" si="155"/>
        <v>1587.8335999999999</v>
      </c>
      <c r="M2029" s="4">
        <f t="shared" si="156"/>
        <v>49.607326999999998</v>
      </c>
      <c r="N2029" s="4">
        <f t="shared" si="157"/>
        <v>1587.5952</v>
      </c>
      <c r="O2029" s="4">
        <f t="shared" si="158"/>
        <v>49.583416</v>
      </c>
      <c r="P2029" s="12">
        <f t="shared" si="159"/>
        <v>49.607327000009242</v>
      </c>
      <c r="R2029" s="9">
        <v>1418.3612000000001</v>
      </c>
      <c r="S2029" s="10">
        <v>32.104011999999997</v>
      </c>
    </row>
    <row r="2030" spans="1:19">
      <c r="A2030" s="4">
        <v>49168</v>
      </c>
      <c r="B2030" s="4" t="s">
        <v>16</v>
      </c>
      <c r="C2030" s="4">
        <v>11</v>
      </c>
      <c r="D2030" s="4" t="s">
        <v>4</v>
      </c>
      <c r="E2030" s="4">
        <v>2017</v>
      </c>
      <c r="F2030" s="4" t="s">
        <v>0</v>
      </c>
      <c r="G2030" s="4">
        <v>19</v>
      </c>
      <c r="H2030" s="4" t="s">
        <v>1</v>
      </c>
      <c r="I2030" s="7">
        <v>1587.79</v>
      </c>
      <c r="J2030" s="8" t="s">
        <v>43</v>
      </c>
      <c r="K2030" s="5">
        <f t="array" ref="K2030">MIN(ABS(R$2:R$2623-I2030))</f>
        <v>4.3599999999969441E-2</v>
      </c>
      <c r="L2030" s="4">
        <f t="shared" si="155"/>
        <v>1587.8335999999999</v>
      </c>
      <c r="M2030" s="4">
        <f t="shared" si="156"/>
        <v>49.607326999999998</v>
      </c>
      <c r="N2030" s="4">
        <f t="shared" si="157"/>
        <v>1587.5952</v>
      </c>
      <c r="O2030" s="4">
        <f t="shared" si="158"/>
        <v>49.583416</v>
      </c>
      <c r="P2030" s="12">
        <f t="shared" si="159"/>
        <v>49.602954015109887</v>
      </c>
      <c r="R2030" s="9">
        <v>1418.2801999999999</v>
      </c>
      <c r="S2030" s="10">
        <v>32.095908999999999</v>
      </c>
    </row>
    <row r="2031" spans="1:19">
      <c r="A2031" s="4">
        <v>124238</v>
      </c>
      <c r="B2031" s="4" t="s">
        <v>35</v>
      </c>
      <c r="C2031" s="4">
        <v>30</v>
      </c>
      <c r="D2031" s="4" t="s">
        <v>4</v>
      </c>
      <c r="E2031" s="4">
        <v>2017</v>
      </c>
      <c r="F2031" s="4" t="s">
        <v>0</v>
      </c>
      <c r="G2031" s="4">
        <v>69</v>
      </c>
      <c r="H2031" s="4" t="s">
        <v>1</v>
      </c>
      <c r="I2031" s="7">
        <v>1587.78</v>
      </c>
      <c r="J2031" s="8" t="s">
        <v>43</v>
      </c>
      <c r="K2031" s="5">
        <f t="array" ref="K2031">MIN(ABS(R$2:R$2623-I2031))</f>
        <v>5.3599999999960346E-2</v>
      </c>
      <c r="L2031" s="4">
        <f t="shared" si="155"/>
        <v>1587.8335999999999</v>
      </c>
      <c r="M2031" s="4">
        <f t="shared" si="156"/>
        <v>49.607326999999998</v>
      </c>
      <c r="N2031" s="4">
        <f t="shared" si="157"/>
        <v>1587.5952</v>
      </c>
      <c r="O2031" s="4">
        <f t="shared" si="158"/>
        <v>49.583416</v>
      </c>
      <c r="P2031" s="12">
        <f t="shared" si="159"/>
        <v>49.601951036921989</v>
      </c>
      <c r="R2031" s="9">
        <v>1418.0473999999999</v>
      </c>
      <c r="S2031" s="10">
        <v>32.072647000000003</v>
      </c>
    </row>
    <row r="2032" spans="1:19">
      <c r="A2032" s="4">
        <v>5666</v>
      </c>
      <c r="B2032" s="4" t="s">
        <v>6</v>
      </c>
      <c r="C2032" s="4">
        <v>1</v>
      </c>
      <c r="D2032" s="4" t="s">
        <v>4</v>
      </c>
      <c r="E2032" s="4">
        <v>2017</v>
      </c>
      <c r="F2032" s="4" t="s">
        <v>0</v>
      </c>
      <c r="G2032" s="4">
        <v>2</v>
      </c>
      <c r="H2032" s="4" t="s">
        <v>1</v>
      </c>
      <c r="I2032" s="7">
        <v>1587.69</v>
      </c>
      <c r="J2032" s="8" t="s">
        <v>43</v>
      </c>
      <c r="K2032" s="5">
        <f t="array" ref="K2032">MIN(ABS(R$2:R$2623-I2032))</f>
        <v>9.4800000000077489E-2</v>
      </c>
      <c r="L2032" s="4">
        <f t="shared" si="155"/>
        <v>1587.5952</v>
      </c>
      <c r="M2032" s="4">
        <f t="shared" si="156"/>
        <v>49.583416</v>
      </c>
      <c r="N2032" s="4">
        <f t="shared" si="157"/>
        <v>1587.8335999999999</v>
      </c>
      <c r="O2032" s="4">
        <f t="shared" si="158"/>
        <v>49.607326999999998</v>
      </c>
      <c r="P2032" s="12">
        <f t="shared" si="159"/>
        <v>49.592924233230704</v>
      </c>
      <c r="R2032" s="9">
        <v>1417.7360000000001</v>
      </c>
      <c r="S2032" s="10">
        <v>32.041533999999999</v>
      </c>
    </row>
    <row r="2033" spans="1:19">
      <c r="A2033" s="4">
        <v>103692</v>
      </c>
      <c r="B2033" s="4" t="s">
        <v>30</v>
      </c>
      <c r="C2033" s="4">
        <v>25</v>
      </c>
      <c r="D2033" s="4" t="s">
        <v>4</v>
      </c>
      <c r="E2033" s="4">
        <v>2016</v>
      </c>
      <c r="F2033" s="4" t="s">
        <v>0</v>
      </c>
      <c r="G2033" s="4">
        <v>62</v>
      </c>
      <c r="H2033" s="4" t="s">
        <v>1</v>
      </c>
      <c r="I2033" s="7">
        <v>1587.67</v>
      </c>
      <c r="J2033" s="8" t="s">
        <v>43</v>
      </c>
      <c r="K2033" s="5">
        <f t="array" ref="K2033">MIN(ABS(R$2:R$2623-I2033))</f>
        <v>7.4800000000095679E-2</v>
      </c>
      <c r="L2033" s="4">
        <f t="shared" si="155"/>
        <v>1587.5952</v>
      </c>
      <c r="M2033" s="4">
        <f t="shared" si="156"/>
        <v>49.583416</v>
      </c>
      <c r="N2033" s="4">
        <f t="shared" si="157"/>
        <v>1587.8335999999999</v>
      </c>
      <c r="O2033" s="4">
        <f t="shared" si="158"/>
        <v>49.607326999999998</v>
      </c>
      <c r="P2033" s="12">
        <f t="shared" si="159"/>
        <v>49.590918276854872</v>
      </c>
      <c r="R2033" s="9">
        <v>1417.6378</v>
      </c>
      <c r="S2033" s="10">
        <v>32.031731000000001</v>
      </c>
    </row>
    <row r="2034" spans="1:19">
      <c r="A2034" s="4">
        <v>99551</v>
      </c>
      <c r="B2034" s="4" t="s">
        <v>29</v>
      </c>
      <c r="C2034" s="4">
        <v>24</v>
      </c>
      <c r="D2034" s="4" t="s">
        <v>4</v>
      </c>
      <c r="E2034" s="4">
        <v>2015</v>
      </c>
      <c r="F2034" s="4" t="s">
        <v>0</v>
      </c>
      <c r="G2034" s="4">
        <v>37</v>
      </c>
      <c r="H2034" s="4" t="s">
        <v>1</v>
      </c>
      <c r="I2034" s="9">
        <v>1587.5952</v>
      </c>
      <c r="J2034" s="10">
        <v>49.583416</v>
      </c>
      <c r="K2034" s="5">
        <f t="array" ref="K2034">MIN(ABS(R$2:R$2623-I2034))</f>
        <v>0</v>
      </c>
      <c r="L2034" s="4">
        <f t="shared" si="155"/>
        <v>1587.5952</v>
      </c>
      <c r="M2034" s="4">
        <f t="shared" si="156"/>
        <v>49.583416</v>
      </c>
      <c r="N2034" s="4">
        <f t="shared" si="157"/>
        <v>1587.3375000000001</v>
      </c>
      <c r="O2034" s="4">
        <f t="shared" si="158"/>
        <v>49.557568000000003</v>
      </c>
      <c r="P2034" s="12">
        <f t="shared" si="159"/>
        <v>49.583415999994422</v>
      </c>
      <c r="R2034" s="9">
        <v>1417.5630000000001</v>
      </c>
      <c r="S2034" s="10">
        <v>32.024258000000003</v>
      </c>
    </row>
    <row r="2035" spans="1:19">
      <c r="A2035" s="4">
        <v>68025</v>
      </c>
      <c r="B2035" s="4" t="s">
        <v>21</v>
      </c>
      <c r="C2035" s="4">
        <v>16</v>
      </c>
      <c r="D2035" s="4" t="s">
        <v>4</v>
      </c>
      <c r="E2035" s="4">
        <v>2016</v>
      </c>
      <c r="F2035" s="4" t="s">
        <v>0</v>
      </c>
      <c r="G2035" s="4">
        <v>81</v>
      </c>
      <c r="H2035" s="4" t="s">
        <v>1</v>
      </c>
      <c r="I2035" s="7">
        <v>1587.47</v>
      </c>
      <c r="J2035" s="8" t="s">
        <v>43</v>
      </c>
      <c r="K2035" s="5">
        <f t="array" ref="K2035">MIN(ABS(R$2:R$2623-I2035))</f>
        <v>0.1251999999999498</v>
      </c>
      <c r="L2035" s="4">
        <f t="shared" si="155"/>
        <v>1587.5952</v>
      </c>
      <c r="M2035" s="4">
        <f t="shared" si="156"/>
        <v>49.583416</v>
      </c>
      <c r="N2035" s="4">
        <f t="shared" si="157"/>
        <v>1587.3375000000001</v>
      </c>
      <c r="O2035" s="4">
        <f t="shared" si="158"/>
        <v>49.557568000000003</v>
      </c>
      <c r="P2035" s="12">
        <f t="shared" si="159"/>
        <v>49.570858104767431</v>
      </c>
      <c r="R2035" s="9">
        <v>1417.3411000000001</v>
      </c>
      <c r="S2035" s="10">
        <v>32.002097999999997</v>
      </c>
    </row>
    <row r="2036" spans="1:19">
      <c r="A2036" s="4">
        <v>11808</v>
      </c>
      <c r="B2036" s="4" t="s">
        <v>7</v>
      </c>
      <c r="C2036" s="4">
        <v>2</v>
      </c>
      <c r="D2036" s="4" t="s">
        <v>4</v>
      </c>
      <c r="E2036" s="4">
        <v>2016</v>
      </c>
      <c r="F2036" s="4" t="s">
        <v>0</v>
      </c>
      <c r="G2036" s="4">
        <v>59</v>
      </c>
      <c r="H2036" s="4" t="s">
        <v>1</v>
      </c>
      <c r="I2036" s="7">
        <v>1587.38</v>
      </c>
      <c r="J2036" s="8" t="s">
        <v>43</v>
      </c>
      <c r="K2036" s="5">
        <f t="array" ref="K2036">MIN(ABS(R$2:R$2623-I2036))</f>
        <v>4.250000000001819E-2</v>
      </c>
      <c r="L2036" s="4">
        <f t="shared" si="155"/>
        <v>1587.3375000000001</v>
      </c>
      <c r="M2036" s="4">
        <f t="shared" si="156"/>
        <v>49.557568000000003</v>
      </c>
      <c r="N2036" s="4">
        <f t="shared" si="157"/>
        <v>1587.5952</v>
      </c>
      <c r="O2036" s="4">
        <f t="shared" si="158"/>
        <v>49.583416</v>
      </c>
      <c r="P2036" s="12">
        <f t="shared" si="159"/>
        <v>49.561830863789538</v>
      </c>
      <c r="R2036" s="9">
        <v>1417.3380999999999</v>
      </c>
      <c r="S2036" s="10">
        <v>32.001804</v>
      </c>
    </row>
    <row r="2037" spans="1:19">
      <c r="A2037" s="4">
        <v>11923</v>
      </c>
      <c r="B2037" s="4" t="s">
        <v>7</v>
      </c>
      <c r="C2037" s="4">
        <v>2</v>
      </c>
      <c r="D2037" s="4" t="s">
        <v>4</v>
      </c>
      <c r="E2037" s="4">
        <v>2017</v>
      </c>
      <c r="F2037" s="4" t="s">
        <v>0</v>
      </c>
      <c r="G2037" s="4">
        <v>86</v>
      </c>
      <c r="H2037" s="4" t="s">
        <v>4</v>
      </c>
      <c r="I2037" s="7">
        <v>1587.35</v>
      </c>
      <c r="J2037" s="8" t="s">
        <v>43</v>
      </c>
      <c r="K2037" s="5">
        <f t="array" ref="K2037">MIN(ABS(R$2:R$2623-I2037))</f>
        <v>1.2499999999818101E-2</v>
      </c>
      <c r="L2037" s="4">
        <f t="shared" si="155"/>
        <v>1587.3375000000001</v>
      </c>
      <c r="M2037" s="4">
        <f t="shared" si="156"/>
        <v>49.557568000000003</v>
      </c>
      <c r="N2037" s="4">
        <f t="shared" si="157"/>
        <v>1587.5952</v>
      </c>
      <c r="O2037" s="4">
        <f t="shared" si="158"/>
        <v>49.583416</v>
      </c>
      <c r="P2037" s="12">
        <f t="shared" si="159"/>
        <v>49.558821783463557</v>
      </c>
      <c r="R2037" s="9">
        <v>1416.6587999999999</v>
      </c>
      <c r="S2037" s="10">
        <v>31.934006</v>
      </c>
    </row>
    <row r="2038" spans="1:19">
      <c r="A2038" s="4">
        <v>115757</v>
      </c>
      <c r="B2038" s="4" t="s">
        <v>33</v>
      </c>
      <c r="C2038" s="4">
        <v>28</v>
      </c>
      <c r="D2038" s="4" t="s">
        <v>4</v>
      </c>
      <c r="E2038" s="4">
        <v>2017</v>
      </c>
      <c r="F2038" s="4" t="s">
        <v>0</v>
      </c>
      <c r="G2038" s="4">
        <v>74</v>
      </c>
      <c r="H2038" s="4" t="s">
        <v>1</v>
      </c>
      <c r="I2038" s="7">
        <v>1587.35</v>
      </c>
      <c r="J2038" s="8" t="s">
        <v>43</v>
      </c>
      <c r="K2038" s="5">
        <f t="array" ref="K2038">MIN(ABS(R$2:R$2623-I2038))</f>
        <v>1.2499999999818101E-2</v>
      </c>
      <c r="L2038" s="4">
        <f t="shared" si="155"/>
        <v>1587.3375000000001</v>
      </c>
      <c r="M2038" s="4">
        <f t="shared" si="156"/>
        <v>49.557568000000003</v>
      </c>
      <c r="N2038" s="4">
        <f t="shared" si="157"/>
        <v>1587.5952</v>
      </c>
      <c r="O2038" s="4">
        <f t="shared" si="158"/>
        <v>49.583416</v>
      </c>
      <c r="P2038" s="12">
        <f t="shared" si="159"/>
        <v>49.558821783463557</v>
      </c>
      <c r="R2038" s="9">
        <v>1416.4679000000001</v>
      </c>
      <c r="S2038" s="10">
        <v>31.914961000000002</v>
      </c>
    </row>
    <row r="2039" spans="1:19">
      <c r="A2039" s="4">
        <v>65388</v>
      </c>
      <c r="B2039" s="4" t="s">
        <v>20</v>
      </c>
      <c r="C2039" s="4">
        <v>15</v>
      </c>
      <c r="D2039" s="4" t="s">
        <v>4</v>
      </c>
      <c r="E2039" s="4">
        <v>2015</v>
      </c>
      <c r="F2039" s="4" t="s">
        <v>0</v>
      </c>
      <c r="G2039" s="4">
        <v>82</v>
      </c>
      <c r="H2039" s="4" t="s">
        <v>1</v>
      </c>
      <c r="I2039" s="9">
        <v>1587.3375000000001</v>
      </c>
      <c r="J2039" s="10">
        <v>49.557568000000003</v>
      </c>
      <c r="K2039" s="5">
        <f t="array" ref="K2039">MIN(ABS(R$2:R$2623-I2039))</f>
        <v>0</v>
      </c>
      <c r="L2039" s="4">
        <f t="shared" si="155"/>
        <v>1587.3375000000001</v>
      </c>
      <c r="M2039" s="4">
        <f t="shared" si="156"/>
        <v>49.557568000000003</v>
      </c>
      <c r="N2039" s="4">
        <f t="shared" si="157"/>
        <v>1587.1058</v>
      </c>
      <c r="O2039" s="4">
        <f t="shared" si="158"/>
        <v>49.534320999999998</v>
      </c>
      <c r="P2039" s="12">
        <f t="shared" si="159"/>
        <v>49.557567999997339</v>
      </c>
      <c r="R2039" s="9">
        <v>1416.3678</v>
      </c>
      <c r="S2039" s="10">
        <v>31.904978</v>
      </c>
    </row>
    <row r="2040" spans="1:19">
      <c r="A2040" s="4">
        <v>124251</v>
      </c>
      <c r="B2040" s="4" t="s">
        <v>35</v>
      </c>
      <c r="C2040" s="4">
        <v>30</v>
      </c>
      <c r="D2040" s="4" t="s">
        <v>4</v>
      </c>
      <c r="E2040" s="4">
        <v>2017</v>
      </c>
      <c r="F2040" s="4" t="s">
        <v>0</v>
      </c>
      <c r="G2040" s="4">
        <v>82</v>
      </c>
      <c r="H2040" s="4" t="s">
        <v>1</v>
      </c>
      <c r="I2040" s="7">
        <v>1587.29</v>
      </c>
      <c r="J2040" s="8" t="s">
        <v>43</v>
      </c>
      <c r="K2040" s="5">
        <f t="array" ref="K2040">MIN(ABS(R$2:R$2623-I2040))</f>
        <v>4.7500000000127329E-2</v>
      </c>
      <c r="L2040" s="4">
        <f t="shared" si="155"/>
        <v>1587.3375000000001</v>
      </c>
      <c r="M2040" s="4">
        <f t="shared" si="156"/>
        <v>49.557568000000003</v>
      </c>
      <c r="N2040" s="4">
        <f t="shared" si="157"/>
        <v>1587.1058</v>
      </c>
      <c r="O2040" s="4">
        <f t="shared" si="158"/>
        <v>49.534320999999998</v>
      </c>
      <c r="P2040" s="12">
        <f t="shared" si="159"/>
        <v>49.552802214498826</v>
      </c>
      <c r="R2040" s="9">
        <v>1416.2379000000001</v>
      </c>
      <c r="S2040" s="10">
        <v>31.892025</v>
      </c>
    </row>
    <row r="2041" spans="1:19">
      <c r="A2041" s="4">
        <v>119469</v>
      </c>
      <c r="B2041" s="4" t="s">
        <v>34</v>
      </c>
      <c r="C2041" s="4">
        <v>29</v>
      </c>
      <c r="D2041" s="4" t="s">
        <v>4</v>
      </c>
      <c r="E2041" s="4">
        <v>2017</v>
      </c>
      <c r="F2041" s="4" t="s">
        <v>0</v>
      </c>
      <c r="G2041" s="4">
        <v>57</v>
      </c>
      <c r="H2041" s="4" t="s">
        <v>1</v>
      </c>
      <c r="I2041" s="7">
        <v>1587.27</v>
      </c>
      <c r="J2041" s="8" t="s">
        <v>43</v>
      </c>
      <c r="K2041" s="5">
        <f t="array" ref="K2041">MIN(ABS(R$2:R$2623-I2041))</f>
        <v>6.7500000000109139E-2</v>
      </c>
      <c r="L2041" s="4">
        <f t="shared" si="155"/>
        <v>1587.3375000000001</v>
      </c>
      <c r="M2041" s="4">
        <f t="shared" si="156"/>
        <v>49.557568000000003</v>
      </c>
      <c r="N2041" s="4">
        <f t="shared" si="157"/>
        <v>1587.1058</v>
      </c>
      <c r="O2041" s="4">
        <f t="shared" si="158"/>
        <v>49.534320999999998</v>
      </c>
      <c r="P2041" s="12">
        <f t="shared" si="159"/>
        <v>49.550795567973147</v>
      </c>
      <c r="R2041" s="9">
        <v>1416.2076</v>
      </c>
      <c r="S2041" s="10">
        <v>31.889005999999998</v>
      </c>
    </row>
    <row r="2042" spans="1:19">
      <c r="A2042" s="4">
        <v>25727</v>
      </c>
      <c r="B2042" s="4" t="s">
        <v>11</v>
      </c>
      <c r="C2042" s="4">
        <v>6</v>
      </c>
      <c r="D2042" s="4" t="s">
        <v>4</v>
      </c>
      <c r="E2042" s="4">
        <v>2017</v>
      </c>
      <c r="F2042" s="4" t="s">
        <v>0</v>
      </c>
      <c r="G2042" s="4">
        <v>65</v>
      </c>
      <c r="H2042" s="4" t="s">
        <v>1</v>
      </c>
      <c r="I2042" s="7">
        <v>1587.2</v>
      </c>
      <c r="J2042" s="8" t="s">
        <v>43</v>
      </c>
      <c r="K2042" s="5">
        <f t="array" ref="K2042">MIN(ABS(R$2:R$2623-I2042))</f>
        <v>9.4200000000000728E-2</v>
      </c>
      <c r="L2042" s="4">
        <f t="shared" si="155"/>
        <v>1587.1058</v>
      </c>
      <c r="M2042" s="4">
        <f t="shared" si="156"/>
        <v>49.534320999999998</v>
      </c>
      <c r="N2042" s="4">
        <f t="shared" si="157"/>
        <v>1587.3375000000001</v>
      </c>
      <c r="O2042" s="4">
        <f t="shared" si="158"/>
        <v>49.557568000000003</v>
      </c>
      <c r="P2042" s="12">
        <f t="shared" si="159"/>
        <v>49.543772305133288</v>
      </c>
      <c r="R2042" s="9">
        <v>1416.1732999999999</v>
      </c>
      <c r="S2042" s="10">
        <v>31.885586</v>
      </c>
    </row>
    <row r="2043" spans="1:19">
      <c r="A2043" s="4">
        <v>124241</v>
      </c>
      <c r="B2043" s="4" t="s">
        <v>35</v>
      </c>
      <c r="C2043" s="4">
        <v>30</v>
      </c>
      <c r="D2043" s="4" t="s">
        <v>4</v>
      </c>
      <c r="E2043" s="4">
        <v>2017</v>
      </c>
      <c r="F2043" s="4" t="s">
        <v>0</v>
      </c>
      <c r="G2043" s="4">
        <v>72</v>
      </c>
      <c r="H2043" s="4" t="s">
        <v>1</v>
      </c>
      <c r="I2043" s="7">
        <v>1587.19</v>
      </c>
      <c r="J2043" s="8" t="s">
        <v>43</v>
      </c>
      <c r="K2043" s="5">
        <f t="array" ref="K2043">MIN(ABS(R$2:R$2623-I2043))</f>
        <v>8.4200000000009823E-2</v>
      </c>
      <c r="L2043" s="4">
        <f t="shared" si="155"/>
        <v>1587.1058</v>
      </c>
      <c r="M2043" s="4">
        <f t="shared" si="156"/>
        <v>49.534320999999998</v>
      </c>
      <c r="N2043" s="4">
        <f t="shared" si="157"/>
        <v>1587.3375000000001</v>
      </c>
      <c r="O2043" s="4">
        <f t="shared" si="158"/>
        <v>49.557568000000003</v>
      </c>
      <c r="P2043" s="12">
        <f t="shared" si="159"/>
        <v>49.542768981870452</v>
      </c>
      <c r="R2043" s="9">
        <v>1416.0277000000001</v>
      </c>
      <c r="S2043" s="10">
        <v>31.871065000000002</v>
      </c>
    </row>
    <row r="2044" spans="1:19">
      <c r="A2044" s="4">
        <v>21581</v>
      </c>
      <c r="B2044" s="4" t="s">
        <v>10</v>
      </c>
      <c r="C2044" s="4">
        <v>5</v>
      </c>
      <c r="D2044" s="4" t="s">
        <v>4</v>
      </c>
      <c r="E2044" s="4">
        <v>2016</v>
      </c>
      <c r="F2044" s="4" t="s">
        <v>0</v>
      </c>
      <c r="G2044" s="4">
        <v>2</v>
      </c>
      <c r="H2044" s="4" t="s">
        <v>1</v>
      </c>
      <c r="I2044" s="7">
        <v>1587.19</v>
      </c>
      <c r="J2044" s="8" t="s">
        <v>43</v>
      </c>
      <c r="K2044" s="5">
        <f t="array" ref="K2044">MIN(ABS(R$2:R$2623-I2044))</f>
        <v>8.4200000000009823E-2</v>
      </c>
      <c r="L2044" s="4">
        <f t="shared" si="155"/>
        <v>1587.1058</v>
      </c>
      <c r="M2044" s="4">
        <f t="shared" si="156"/>
        <v>49.534320999999998</v>
      </c>
      <c r="N2044" s="4">
        <f t="shared" si="157"/>
        <v>1587.3375000000001</v>
      </c>
      <c r="O2044" s="4">
        <f t="shared" si="158"/>
        <v>49.557568000000003</v>
      </c>
      <c r="P2044" s="12">
        <f t="shared" si="159"/>
        <v>49.542768981870452</v>
      </c>
      <c r="R2044" s="9">
        <v>1416.0101</v>
      </c>
      <c r="S2044" s="10">
        <v>31.869312000000001</v>
      </c>
    </row>
    <row r="2045" spans="1:19">
      <c r="A2045" s="4">
        <v>11886</v>
      </c>
      <c r="B2045" s="4" t="s">
        <v>7</v>
      </c>
      <c r="C2045" s="4">
        <v>2</v>
      </c>
      <c r="D2045" s="4" t="s">
        <v>4</v>
      </c>
      <c r="E2045" s="4">
        <v>2017</v>
      </c>
      <c r="F2045" s="4" t="s">
        <v>0</v>
      </c>
      <c r="G2045" s="4">
        <v>49</v>
      </c>
      <c r="H2045" s="4" t="s">
        <v>1</v>
      </c>
      <c r="I2045" s="7">
        <v>1587.14</v>
      </c>
      <c r="J2045" s="8" t="s">
        <v>43</v>
      </c>
      <c r="K2045" s="5">
        <f t="array" ref="K2045">MIN(ABS(R$2:R$2623-I2045))</f>
        <v>3.4200000000055297E-2</v>
      </c>
      <c r="L2045" s="4">
        <f t="shared" si="155"/>
        <v>1587.1058</v>
      </c>
      <c r="M2045" s="4">
        <f t="shared" si="156"/>
        <v>49.534320999999998</v>
      </c>
      <c r="N2045" s="4">
        <f t="shared" si="157"/>
        <v>1587.3375000000001</v>
      </c>
      <c r="O2045" s="4">
        <f t="shared" si="158"/>
        <v>49.557568000000003</v>
      </c>
      <c r="P2045" s="12">
        <f t="shared" si="159"/>
        <v>49.537752365556244</v>
      </c>
      <c r="R2045" s="9">
        <v>1415.9148</v>
      </c>
      <c r="S2045" s="10">
        <v>31.85981</v>
      </c>
    </row>
    <row r="2046" spans="1:19">
      <c r="A2046" s="4">
        <v>87102</v>
      </c>
      <c r="B2046" s="4" t="s">
        <v>26</v>
      </c>
      <c r="C2046" s="4">
        <v>21</v>
      </c>
      <c r="D2046" s="4" t="s">
        <v>4</v>
      </c>
      <c r="E2046" s="4">
        <v>2015</v>
      </c>
      <c r="F2046" s="4" t="s">
        <v>0</v>
      </c>
      <c r="G2046" s="4">
        <v>34</v>
      </c>
      <c r="H2046" s="4" t="s">
        <v>1</v>
      </c>
      <c r="I2046" s="9">
        <v>1587.1058</v>
      </c>
      <c r="J2046" s="10">
        <v>49.534320999999998</v>
      </c>
      <c r="K2046" s="5">
        <f t="array" ref="K2046">MIN(ABS(R$2:R$2623-I2046))</f>
        <v>0</v>
      </c>
      <c r="L2046" s="4">
        <f t="shared" si="155"/>
        <v>1587.1058</v>
      </c>
      <c r="M2046" s="4">
        <f t="shared" si="156"/>
        <v>49.534320999999998</v>
      </c>
      <c r="N2046" s="4">
        <f t="shared" si="157"/>
        <v>1587.0709999999999</v>
      </c>
      <c r="O2046" s="4">
        <f t="shared" si="158"/>
        <v>49.530830000000002</v>
      </c>
      <c r="P2046" s="12">
        <f t="shared" si="159"/>
        <v>49.534320999918314</v>
      </c>
      <c r="R2046" s="9">
        <v>1415.8867</v>
      </c>
      <c r="S2046" s="10">
        <v>31.857009999999999</v>
      </c>
    </row>
    <row r="2047" spans="1:19">
      <c r="A2047" s="4">
        <v>115623</v>
      </c>
      <c r="B2047" s="4" t="s">
        <v>33</v>
      </c>
      <c r="C2047" s="4">
        <v>28</v>
      </c>
      <c r="D2047" s="4" t="s">
        <v>4</v>
      </c>
      <c r="E2047" s="4">
        <v>2016</v>
      </c>
      <c r="F2047" s="4" t="s">
        <v>0</v>
      </c>
      <c r="G2047" s="4">
        <v>42</v>
      </c>
      <c r="H2047" s="4" t="s">
        <v>1</v>
      </c>
      <c r="I2047" s="7">
        <v>1587.09</v>
      </c>
      <c r="J2047" s="8" t="s">
        <v>43</v>
      </c>
      <c r="K2047" s="5">
        <f t="array" ref="K2047">MIN(ABS(R$2:R$2623-I2047))</f>
        <v>1.5800000000126602E-2</v>
      </c>
      <c r="L2047" s="4">
        <f t="shared" si="155"/>
        <v>1587.1058</v>
      </c>
      <c r="M2047" s="4">
        <f t="shared" si="156"/>
        <v>49.534320999999998</v>
      </c>
      <c r="N2047" s="4">
        <f t="shared" si="157"/>
        <v>1587.0709999999999</v>
      </c>
      <c r="O2047" s="4">
        <f t="shared" si="158"/>
        <v>49.530830000000002</v>
      </c>
      <c r="P2047" s="12">
        <f t="shared" si="159"/>
        <v>49.532736005665434</v>
      </c>
      <c r="R2047" s="9">
        <v>1415.7760000000001</v>
      </c>
      <c r="S2047" s="10">
        <v>31.845973999999998</v>
      </c>
    </row>
    <row r="2048" spans="1:19">
      <c r="A2048" s="4">
        <v>65385</v>
      </c>
      <c r="B2048" s="4" t="s">
        <v>20</v>
      </c>
      <c r="C2048" s="4">
        <v>15</v>
      </c>
      <c r="D2048" s="4" t="s">
        <v>4</v>
      </c>
      <c r="E2048" s="4">
        <v>2015</v>
      </c>
      <c r="F2048" s="4" t="s">
        <v>0</v>
      </c>
      <c r="G2048" s="4">
        <v>79</v>
      </c>
      <c r="H2048" s="4" t="s">
        <v>1</v>
      </c>
      <c r="I2048" s="9">
        <v>1587.0709999999999</v>
      </c>
      <c r="J2048" s="10">
        <v>49.530830000000002</v>
      </c>
      <c r="K2048" s="5">
        <f t="array" ref="K2048">MIN(ABS(R$2:R$2623-I2048))</f>
        <v>0</v>
      </c>
      <c r="L2048" s="4">
        <f t="shared" si="155"/>
        <v>1587.0709999999999</v>
      </c>
      <c r="M2048" s="4">
        <f t="shared" si="156"/>
        <v>49.530830000000002</v>
      </c>
      <c r="N2048" s="4">
        <f t="shared" si="157"/>
        <v>1586.8458000000001</v>
      </c>
      <c r="O2048" s="4">
        <f t="shared" si="158"/>
        <v>49.508223999999998</v>
      </c>
      <c r="P2048" s="12">
        <f t="shared" si="159"/>
        <v>49.530830000030747</v>
      </c>
      <c r="R2048" s="9">
        <v>1415.5992000000001</v>
      </c>
      <c r="S2048" s="10">
        <v>31.82836</v>
      </c>
    </row>
    <row r="2049" spans="1:19">
      <c r="A2049" s="4">
        <v>115697</v>
      </c>
      <c r="B2049" s="4" t="s">
        <v>33</v>
      </c>
      <c r="C2049" s="4">
        <v>28</v>
      </c>
      <c r="D2049" s="4" t="s">
        <v>4</v>
      </c>
      <c r="E2049" s="4">
        <v>2017</v>
      </c>
      <c r="F2049" s="4" t="s">
        <v>0</v>
      </c>
      <c r="G2049" s="4">
        <v>14</v>
      </c>
      <c r="H2049" s="4" t="s">
        <v>1</v>
      </c>
      <c r="I2049" s="7">
        <v>1586.97</v>
      </c>
      <c r="J2049" s="8" t="s">
        <v>43</v>
      </c>
      <c r="K2049" s="5">
        <f t="array" ref="K2049">MIN(ABS(R$2:R$2623-I2049))</f>
        <v>0.1009999999998854</v>
      </c>
      <c r="L2049" s="4">
        <f t="shared" si="155"/>
        <v>1587.0709999999999</v>
      </c>
      <c r="M2049" s="4">
        <f t="shared" si="156"/>
        <v>49.530830000000002</v>
      </c>
      <c r="N2049" s="4">
        <f t="shared" si="157"/>
        <v>1586.8458000000001</v>
      </c>
      <c r="O2049" s="4">
        <f t="shared" si="158"/>
        <v>49.508223999999998</v>
      </c>
      <c r="P2049" s="12">
        <f t="shared" si="159"/>
        <v>49.52069142987088</v>
      </c>
      <c r="R2049" s="9">
        <v>1415.2076</v>
      </c>
      <c r="S2049" s="10">
        <v>31.789346999999999</v>
      </c>
    </row>
    <row r="2050" spans="1:19">
      <c r="A2050" s="4">
        <v>57406</v>
      </c>
      <c r="B2050" s="4" t="s">
        <v>18</v>
      </c>
      <c r="C2050" s="4">
        <v>13</v>
      </c>
      <c r="D2050" s="4" t="s">
        <v>4</v>
      </c>
      <c r="E2050" s="4">
        <v>2016</v>
      </c>
      <c r="F2050" s="4" t="s">
        <v>0</v>
      </c>
      <c r="G2050" s="4">
        <v>29</v>
      </c>
      <c r="H2050" s="4" t="s">
        <v>1</v>
      </c>
      <c r="I2050" s="7">
        <v>1586.97</v>
      </c>
      <c r="J2050" s="8" t="s">
        <v>43</v>
      </c>
      <c r="K2050" s="5">
        <f t="array" ref="K2050">MIN(ABS(R$2:R$2623-I2050))</f>
        <v>0.1009999999998854</v>
      </c>
      <c r="L2050" s="4">
        <f t="shared" ref="L2050:L2113" si="160">IF(COUNTIF(R:R,I2050-K2050),I2050-K2050,I2050+K2050)</f>
        <v>1587.0709999999999</v>
      </c>
      <c r="M2050" s="4">
        <f t="shared" ref="M2050:M2113" si="161">VLOOKUP(L2050,R:S,2,FALSE)</f>
        <v>49.530830000000002</v>
      </c>
      <c r="N2050" s="4">
        <f t="shared" ref="N2050:N2113" si="162">IF(MATCH(L2050,R:R,0)=2,R$3,IF(MATCH(L2050,R:R,0)=2623,R$2622,INDEX(R:R,(MATCH(L2050,R:R,0)+1-2*(L2050&lt;I2050)))))</f>
        <v>1586.8458000000001</v>
      </c>
      <c r="O2050" s="4">
        <f t="shared" ref="O2050:O2113" si="163">VLOOKUP(N2050,R:S,2,FALSE)</f>
        <v>49.508223999999998</v>
      </c>
      <c r="P2050" s="12">
        <f t="shared" si="159"/>
        <v>49.52069142987088</v>
      </c>
      <c r="R2050" s="9">
        <v>1415.114</v>
      </c>
      <c r="S2050" s="10">
        <v>31.780021999999999</v>
      </c>
    </row>
    <row r="2051" spans="1:19">
      <c r="A2051" s="4">
        <v>99557</v>
      </c>
      <c r="B2051" s="4" t="s">
        <v>29</v>
      </c>
      <c r="C2051" s="4">
        <v>24</v>
      </c>
      <c r="D2051" s="4" t="s">
        <v>4</v>
      </c>
      <c r="E2051" s="4">
        <v>2015</v>
      </c>
      <c r="F2051" s="4" t="s">
        <v>0</v>
      </c>
      <c r="G2051" s="4">
        <v>43</v>
      </c>
      <c r="H2051" s="4" t="s">
        <v>1</v>
      </c>
      <c r="I2051" s="9">
        <v>1586.8458000000001</v>
      </c>
      <c r="J2051" s="10">
        <v>49.508223999999998</v>
      </c>
      <c r="K2051" s="5">
        <f t="array" ref="K2051">MIN(ABS(R$2:R$2623-I2051))</f>
        <v>0</v>
      </c>
      <c r="L2051" s="4">
        <f t="shared" si="160"/>
        <v>1586.8458000000001</v>
      </c>
      <c r="M2051" s="4">
        <f t="shared" si="161"/>
        <v>49.508223999999998</v>
      </c>
      <c r="N2051" s="4">
        <f t="shared" si="162"/>
        <v>1586.8185000000001</v>
      </c>
      <c r="O2051" s="4">
        <f t="shared" si="163"/>
        <v>49.505482000000001</v>
      </c>
      <c r="P2051" s="12">
        <f t="shared" ref="P2051:P2114" si="164">((M2051-O2051)*I2051+(L2051*O2051-M2051*N2051))/(L2051-N2051)</f>
        <v>49.508223999624448</v>
      </c>
      <c r="R2051" s="9">
        <v>1415.0564999999999</v>
      </c>
      <c r="S2051" s="10">
        <v>31.774296</v>
      </c>
    </row>
    <row r="2052" spans="1:19">
      <c r="A2052" s="4">
        <v>115542</v>
      </c>
      <c r="B2052" s="4" t="s">
        <v>33</v>
      </c>
      <c r="C2052" s="4">
        <v>28</v>
      </c>
      <c r="D2052" s="4" t="s">
        <v>4</v>
      </c>
      <c r="E2052" s="4">
        <v>2015</v>
      </c>
      <c r="F2052" s="4" t="s">
        <v>0</v>
      </c>
      <c r="G2052" s="4">
        <v>47</v>
      </c>
      <c r="H2052" s="4" t="s">
        <v>1</v>
      </c>
      <c r="I2052" s="9">
        <v>1586.8185000000001</v>
      </c>
      <c r="J2052" s="10">
        <v>49.505482000000001</v>
      </c>
      <c r="K2052" s="5">
        <f t="array" ref="K2052">MIN(ABS(R$2:R$2623-I2052))</f>
        <v>0</v>
      </c>
      <c r="L2052" s="4">
        <f t="shared" si="160"/>
        <v>1586.8185000000001</v>
      </c>
      <c r="M2052" s="4">
        <f t="shared" si="161"/>
        <v>49.505482000000001</v>
      </c>
      <c r="N2052" s="4">
        <f t="shared" si="162"/>
        <v>1586.7988</v>
      </c>
      <c r="O2052" s="4">
        <f t="shared" si="163"/>
        <v>49.503506000000002</v>
      </c>
      <c r="P2052" s="12">
        <f t="shared" si="164"/>
        <v>49.505482000256208</v>
      </c>
      <c r="R2052" s="9">
        <v>1414.9784999999999</v>
      </c>
      <c r="S2052" s="10">
        <v>31.766528999999998</v>
      </c>
    </row>
    <row r="2053" spans="1:19">
      <c r="A2053" s="4">
        <v>115552</v>
      </c>
      <c r="B2053" s="4" t="s">
        <v>33</v>
      </c>
      <c r="C2053" s="4">
        <v>28</v>
      </c>
      <c r="D2053" s="4" t="s">
        <v>4</v>
      </c>
      <c r="E2053" s="4">
        <v>2015</v>
      </c>
      <c r="F2053" s="4" t="s">
        <v>0</v>
      </c>
      <c r="G2053" s="4">
        <v>57</v>
      </c>
      <c r="H2053" s="4" t="s">
        <v>1</v>
      </c>
      <c r="I2053" s="9">
        <v>1586.7988</v>
      </c>
      <c r="J2053" s="10">
        <v>49.503506000000002</v>
      </c>
      <c r="K2053" s="5">
        <f t="array" ref="K2053">MIN(ABS(R$2:R$2623-I2053))</f>
        <v>0</v>
      </c>
      <c r="L2053" s="4">
        <f t="shared" si="160"/>
        <v>1586.7988</v>
      </c>
      <c r="M2053" s="4">
        <f t="shared" si="161"/>
        <v>49.503506000000002</v>
      </c>
      <c r="N2053" s="4">
        <f t="shared" si="162"/>
        <v>1586.7853</v>
      </c>
      <c r="O2053" s="4">
        <f t="shared" si="163"/>
        <v>49.502147999999998</v>
      </c>
      <c r="P2053" s="12">
        <f t="shared" si="164"/>
        <v>49.503506000477486</v>
      </c>
      <c r="R2053" s="9">
        <v>1414.6575</v>
      </c>
      <c r="S2053" s="10">
        <v>31.734566000000001</v>
      </c>
    </row>
    <row r="2054" spans="1:19">
      <c r="A2054" s="4">
        <v>28749</v>
      </c>
      <c r="B2054" s="4" t="s">
        <v>12</v>
      </c>
      <c r="C2054" s="4">
        <v>7</v>
      </c>
      <c r="D2054" s="4" t="s">
        <v>4</v>
      </c>
      <c r="E2054" s="4">
        <v>2015</v>
      </c>
      <c r="F2054" s="4" t="s">
        <v>0</v>
      </c>
      <c r="G2054" s="4">
        <v>61</v>
      </c>
      <c r="H2054" s="4" t="s">
        <v>1</v>
      </c>
      <c r="I2054" s="9">
        <v>1586.7853</v>
      </c>
      <c r="J2054" s="10">
        <v>49.502147999999998</v>
      </c>
      <c r="K2054" s="5">
        <f t="array" ref="K2054">MIN(ABS(R$2:R$2623-I2054))</f>
        <v>0</v>
      </c>
      <c r="L2054" s="4">
        <f t="shared" si="160"/>
        <v>1586.7853</v>
      </c>
      <c r="M2054" s="4">
        <f t="shared" si="161"/>
        <v>49.502147999999998</v>
      </c>
      <c r="N2054" s="4">
        <f t="shared" si="162"/>
        <v>1586.318</v>
      </c>
      <c r="O2054" s="4">
        <f t="shared" si="163"/>
        <v>49.455227000000001</v>
      </c>
      <c r="P2054" s="12">
        <f t="shared" si="164"/>
        <v>49.502147999983542</v>
      </c>
      <c r="R2054" s="9">
        <v>1414.6320000000001</v>
      </c>
      <c r="S2054" s="10">
        <v>31.732026999999999</v>
      </c>
    </row>
    <row r="2055" spans="1:19">
      <c r="A2055" s="4">
        <v>68030</v>
      </c>
      <c r="B2055" s="4" t="s">
        <v>21</v>
      </c>
      <c r="C2055" s="4">
        <v>16</v>
      </c>
      <c r="D2055" s="4" t="s">
        <v>4</v>
      </c>
      <c r="E2055" s="4">
        <v>2016</v>
      </c>
      <c r="F2055" s="4" t="s">
        <v>0</v>
      </c>
      <c r="G2055" s="4">
        <v>86</v>
      </c>
      <c r="H2055" s="4" t="s">
        <v>4</v>
      </c>
      <c r="I2055" s="7">
        <v>1586.77</v>
      </c>
      <c r="J2055" s="8" t="s">
        <v>43</v>
      </c>
      <c r="K2055" s="5">
        <f t="array" ref="K2055">MIN(ABS(R$2:R$2623-I2055))</f>
        <v>1.5300000000024738E-2</v>
      </c>
      <c r="L2055" s="4">
        <f t="shared" si="160"/>
        <v>1586.7853</v>
      </c>
      <c r="M2055" s="4">
        <f t="shared" si="161"/>
        <v>49.502147999999998</v>
      </c>
      <c r="N2055" s="4">
        <f t="shared" si="162"/>
        <v>1586.318</v>
      </c>
      <c r="O2055" s="4">
        <f t="shared" si="163"/>
        <v>49.455227000000001</v>
      </c>
      <c r="P2055" s="12">
        <f t="shared" si="164"/>
        <v>49.500611746399123</v>
      </c>
      <c r="R2055" s="9">
        <v>1414.5632000000001</v>
      </c>
      <c r="S2055" s="10">
        <v>31.725185</v>
      </c>
    </row>
    <row r="2056" spans="1:19">
      <c r="A2056" s="4">
        <v>119445</v>
      </c>
      <c r="B2056" s="4" t="s">
        <v>34</v>
      </c>
      <c r="C2056" s="4">
        <v>29</v>
      </c>
      <c r="D2056" s="4" t="s">
        <v>4</v>
      </c>
      <c r="E2056" s="4">
        <v>2017</v>
      </c>
      <c r="F2056" s="4" t="s">
        <v>0</v>
      </c>
      <c r="G2056" s="4">
        <v>33</v>
      </c>
      <c r="H2056" s="4" t="s">
        <v>1</v>
      </c>
      <c r="I2056" s="7">
        <v>1586.75</v>
      </c>
      <c r="J2056" s="8" t="s">
        <v>43</v>
      </c>
      <c r="K2056" s="5">
        <f t="array" ref="K2056">MIN(ABS(R$2:R$2623-I2056))</f>
        <v>3.5300000000006548E-2</v>
      </c>
      <c r="L2056" s="4">
        <f t="shared" si="160"/>
        <v>1586.7853</v>
      </c>
      <c r="M2056" s="4">
        <f t="shared" si="161"/>
        <v>49.502147999999998</v>
      </c>
      <c r="N2056" s="4">
        <f t="shared" si="162"/>
        <v>1586.318</v>
      </c>
      <c r="O2056" s="4">
        <f t="shared" si="163"/>
        <v>49.455227000000001</v>
      </c>
      <c r="P2056" s="12">
        <f t="shared" si="164"/>
        <v>49.498603571778972</v>
      </c>
      <c r="R2056" s="9">
        <v>1414.4471000000001</v>
      </c>
      <c r="S2056" s="10">
        <v>31.713633000000002</v>
      </c>
    </row>
    <row r="2057" spans="1:19">
      <c r="A2057" s="4">
        <v>11919</v>
      </c>
      <c r="B2057" s="4" t="s">
        <v>7</v>
      </c>
      <c r="C2057" s="4">
        <v>2</v>
      </c>
      <c r="D2057" s="4" t="s">
        <v>4</v>
      </c>
      <c r="E2057" s="4">
        <v>2017</v>
      </c>
      <c r="F2057" s="4" t="s">
        <v>0</v>
      </c>
      <c r="G2057" s="4">
        <v>82</v>
      </c>
      <c r="H2057" s="4" t="s">
        <v>1</v>
      </c>
      <c r="I2057" s="7">
        <v>1586.55</v>
      </c>
      <c r="J2057" s="8" t="s">
        <v>43</v>
      </c>
      <c r="K2057" s="5">
        <f t="array" ref="K2057">MIN(ABS(R$2:R$2623-I2057))</f>
        <v>0.2319999999999709</v>
      </c>
      <c r="L2057" s="4">
        <f t="shared" si="160"/>
        <v>1586.318</v>
      </c>
      <c r="M2057" s="4">
        <f t="shared" si="161"/>
        <v>49.455227000000001</v>
      </c>
      <c r="N2057" s="4">
        <f t="shared" si="162"/>
        <v>1586.7853</v>
      </c>
      <c r="O2057" s="4">
        <f t="shared" si="163"/>
        <v>49.502147999999998</v>
      </c>
      <c r="P2057" s="12">
        <f t="shared" si="164"/>
        <v>49.478521825577388</v>
      </c>
      <c r="R2057" s="9">
        <v>1414.4413999999999</v>
      </c>
      <c r="S2057" s="10">
        <v>31.713062000000001</v>
      </c>
    </row>
    <row r="2058" spans="1:19">
      <c r="A2058" s="4">
        <v>5639</v>
      </c>
      <c r="B2058" s="4" t="s">
        <v>6</v>
      </c>
      <c r="C2058" s="4">
        <v>1</v>
      </c>
      <c r="D2058" s="4" t="s">
        <v>4</v>
      </c>
      <c r="E2058" s="4">
        <v>2016</v>
      </c>
      <c r="F2058" s="4" t="s">
        <v>0</v>
      </c>
      <c r="G2058" s="4">
        <v>67</v>
      </c>
      <c r="H2058" s="4" t="s">
        <v>1</v>
      </c>
      <c r="I2058" s="7">
        <v>1586.54</v>
      </c>
      <c r="J2058" s="8" t="s">
        <v>43</v>
      </c>
      <c r="K2058" s="5">
        <f t="array" ref="K2058">MIN(ABS(R$2:R$2623-I2058))</f>
        <v>0.22199999999997999</v>
      </c>
      <c r="L2058" s="4">
        <f t="shared" si="160"/>
        <v>1586.318</v>
      </c>
      <c r="M2058" s="4">
        <f t="shared" si="161"/>
        <v>49.455227000000001</v>
      </c>
      <c r="N2058" s="4">
        <f t="shared" si="162"/>
        <v>1586.7853</v>
      </c>
      <c r="O2058" s="4">
        <f t="shared" si="163"/>
        <v>49.502147999999998</v>
      </c>
      <c r="P2058" s="12">
        <f t="shared" si="164"/>
        <v>49.477517738267295</v>
      </c>
      <c r="R2058" s="9">
        <v>1414.3414</v>
      </c>
      <c r="S2058" s="10">
        <v>31.703113999999999</v>
      </c>
    </row>
    <row r="2059" spans="1:19">
      <c r="A2059" s="4">
        <v>11801</v>
      </c>
      <c r="B2059" s="4" t="s">
        <v>7</v>
      </c>
      <c r="C2059" s="4">
        <v>2</v>
      </c>
      <c r="D2059" s="4" t="s">
        <v>4</v>
      </c>
      <c r="E2059" s="4">
        <v>2016</v>
      </c>
      <c r="F2059" s="4" t="s">
        <v>0</v>
      </c>
      <c r="G2059" s="4">
        <v>52</v>
      </c>
      <c r="H2059" s="4" t="s">
        <v>1</v>
      </c>
      <c r="I2059" s="7">
        <v>1586.49</v>
      </c>
      <c r="J2059" s="8" t="s">
        <v>43</v>
      </c>
      <c r="K2059" s="5">
        <f t="array" ref="K2059">MIN(ABS(R$2:R$2623-I2059))</f>
        <v>0.17200000000002547</v>
      </c>
      <c r="L2059" s="4">
        <f t="shared" si="160"/>
        <v>1586.318</v>
      </c>
      <c r="M2059" s="4">
        <f t="shared" si="161"/>
        <v>49.455227000000001</v>
      </c>
      <c r="N2059" s="4">
        <f t="shared" si="162"/>
        <v>1586.7853</v>
      </c>
      <c r="O2059" s="4">
        <f t="shared" si="163"/>
        <v>49.502147999999998</v>
      </c>
      <c r="P2059" s="12">
        <f t="shared" si="164"/>
        <v>49.472497301716899</v>
      </c>
      <c r="R2059" s="9">
        <v>1414.2083</v>
      </c>
      <c r="S2059" s="10">
        <v>31.689862999999999</v>
      </c>
    </row>
    <row r="2060" spans="1:19">
      <c r="A2060" s="4">
        <v>57398</v>
      </c>
      <c r="B2060" s="4" t="s">
        <v>18</v>
      </c>
      <c r="C2060" s="4">
        <v>13</v>
      </c>
      <c r="D2060" s="4" t="s">
        <v>4</v>
      </c>
      <c r="E2060" s="4">
        <v>2016</v>
      </c>
      <c r="F2060" s="4" t="s">
        <v>0</v>
      </c>
      <c r="G2060" s="4">
        <v>21</v>
      </c>
      <c r="H2060" s="4" t="s">
        <v>1</v>
      </c>
      <c r="I2060" s="7">
        <v>1586.48</v>
      </c>
      <c r="J2060" s="8" t="s">
        <v>43</v>
      </c>
      <c r="K2060" s="5">
        <f t="array" ref="K2060">MIN(ABS(R$2:R$2623-I2060))</f>
        <v>0.16200000000003456</v>
      </c>
      <c r="L2060" s="4">
        <f t="shared" si="160"/>
        <v>1586.318</v>
      </c>
      <c r="M2060" s="4">
        <f t="shared" si="161"/>
        <v>49.455227000000001</v>
      </c>
      <c r="N2060" s="4">
        <f t="shared" si="162"/>
        <v>1586.7853</v>
      </c>
      <c r="O2060" s="4">
        <f t="shared" si="163"/>
        <v>49.502147999999998</v>
      </c>
      <c r="P2060" s="12">
        <f t="shared" si="164"/>
        <v>49.471493214406841</v>
      </c>
      <c r="R2060" s="9">
        <v>1413.1005</v>
      </c>
      <c r="S2060" s="10">
        <v>31.579723000000001</v>
      </c>
    </row>
    <row r="2061" spans="1:19">
      <c r="A2061" s="4">
        <v>11890</v>
      </c>
      <c r="B2061" s="4" t="s">
        <v>7</v>
      </c>
      <c r="C2061" s="4">
        <v>2</v>
      </c>
      <c r="D2061" s="4" t="s">
        <v>4</v>
      </c>
      <c r="E2061" s="4">
        <v>2017</v>
      </c>
      <c r="F2061" s="4" t="s">
        <v>0</v>
      </c>
      <c r="G2061" s="4">
        <v>53</v>
      </c>
      <c r="H2061" s="4" t="s">
        <v>1</v>
      </c>
      <c r="I2061" s="7">
        <v>1586.44</v>
      </c>
      <c r="J2061" s="8" t="s">
        <v>43</v>
      </c>
      <c r="K2061" s="5">
        <f t="array" ref="K2061">MIN(ABS(R$2:R$2623-I2061))</f>
        <v>0.12200000000007094</v>
      </c>
      <c r="L2061" s="4">
        <f t="shared" si="160"/>
        <v>1586.318</v>
      </c>
      <c r="M2061" s="4">
        <f t="shared" si="161"/>
        <v>49.455227000000001</v>
      </c>
      <c r="N2061" s="4">
        <f t="shared" si="162"/>
        <v>1586.7853</v>
      </c>
      <c r="O2061" s="4">
        <f t="shared" si="163"/>
        <v>49.502147999999998</v>
      </c>
      <c r="P2061" s="12">
        <f t="shared" si="164"/>
        <v>49.467476865166539</v>
      </c>
      <c r="R2061" s="9">
        <v>1412.8358000000001</v>
      </c>
      <c r="S2061" s="10">
        <v>31.553432000000001</v>
      </c>
    </row>
    <row r="2062" spans="1:19">
      <c r="A2062" s="4">
        <v>5671</v>
      </c>
      <c r="B2062" s="4" t="s">
        <v>6</v>
      </c>
      <c r="C2062" s="4">
        <v>1</v>
      </c>
      <c r="D2062" s="4" t="s">
        <v>4</v>
      </c>
      <c r="E2062" s="4">
        <v>2017</v>
      </c>
      <c r="F2062" s="4" t="s">
        <v>0</v>
      </c>
      <c r="G2062" s="4">
        <v>7</v>
      </c>
      <c r="H2062" s="4" t="s">
        <v>1</v>
      </c>
      <c r="I2062" s="7">
        <v>1586.38</v>
      </c>
      <c r="J2062" s="8" t="s">
        <v>43</v>
      </c>
      <c r="K2062" s="5">
        <f t="array" ref="K2062">MIN(ABS(R$2:R$2623-I2062))</f>
        <v>6.200000000012551E-2</v>
      </c>
      <c r="L2062" s="4">
        <f t="shared" si="160"/>
        <v>1586.318</v>
      </c>
      <c r="M2062" s="4">
        <f t="shared" si="161"/>
        <v>49.455227000000001</v>
      </c>
      <c r="N2062" s="4">
        <f t="shared" si="162"/>
        <v>1586.7853</v>
      </c>
      <c r="O2062" s="4">
        <f t="shared" si="163"/>
        <v>49.502147999999998</v>
      </c>
      <c r="P2062" s="12">
        <f t="shared" si="164"/>
        <v>49.46145234130605</v>
      </c>
      <c r="R2062" s="9">
        <v>1412.7548999999999</v>
      </c>
      <c r="S2062" s="10">
        <v>31.545394999999999</v>
      </c>
    </row>
    <row r="2063" spans="1:19">
      <c r="A2063" s="4">
        <v>11903</v>
      </c>
      <c r="B2063" s="4" t="s">
        <v>7</v>
      </c>
      <c r="C2063" s="4">
        <v>2</v>
      </c>
      <c r="D2063" s="4" t="s">
        <v>4</v>
      </c>
      <c r="E2063" s="4">
        <v>2017</v>
      </c>
      <c r="F2063" s="4" t="s">
        <v>0</v>
      </c>
      <c r="G2063" s="4">
        <v>66</v>
      </c>
      <c r="H2063" s="4" t="s">
        <v>1</v>
      </c>
      <c r="I2063" s="7">
        <v>1586.32</v>
      </c>
      <c r="J2063" s="8" t="s">
        <v>43</v>
      </c>
      <c r="K2063" s="5">
        <f t="array" ref="K2063">MIN(ABS(R$2:R$2623-I2063))</f>
        <v>1.9999999999527063E-3</v>
      </c>
      <c r="L2063" s="4">
        <f t="shared" si="160"/>
        <v>1586.318</v>
      </c>
      <c r="M2063" s="4">
        <f t="shared" si="161"/>
        <v>49.455227000000001</v>
      </c>
      <c r="N2063" s="4">
        <f t="shared" si="162"/>
        <v>1586.7853</v>
      </c>
      <c r="O2063" s="4">
        <f t="shared" si="163"/>
        <v>49.502147999999998</v>
      </c>
      <c r="P2063" s="12">
        <f t="shared" si="164"/>
        <v>49.45542781744556</v>
      </c>
      <c r="R2063" s="9">
        <v>1412.4467</v>
      </c>
      <c r="S2063" s="10">
        <v>31.514787999999999</v>
      </c>
    </row>
    <row r="2064" spans="1:19">
      <c r="A2064" s="4">
        <v>115503</v>
      </c>
      <c r="B2064" s="4" t="s">
        <v>33</v>
      </c>
      <c r="C2064" s="4">
        <v>28</v>
      </c>
      <c r="D2064" s="4" t="s">
        <v>4</v>
      </c>
      <c r="E2064" s="4">
        <v>2015</v>
      </c>
      <c r="F2064" s="4" t="s">
        <v>0</v>
      </c>
      <c r="G2064" s="4">
        <v>8</v>
      </c>
      <c r="H2064" s="4" t="s">
        <v>1</v>
      </c>
      <c r="I2064" s="9">
        <v>1586.318</v>
      </c>
      <c r="J2064" s="10">
        <v>49.455227000000001</v>
      </c>
      <c r="K2064" s="5">
        <f t="array" ref="K2064">MIN(ABS(R$2:R$2623-I2064))</f>
        <v>0</v>
      </c>
      <c r="L2064" s="4">
        <f t="shared" si="160"/>
        <v>1586.318</v>
      </c>
      <c r="M2064" s="4">
        <f t="shared" si="161"/>
        <v>49.455227000000001</v>
      </c>
      <c r="N2064" s="4">
        <f t="shared" si="162"/>
        <v>1586.2744</v>
      </c>
      <c r="O2064" s="4">
        <f t="shared" si="163"/>
        <v>49.450851</v>
      </c>
      <c r="P2064" s="12">
        <f t="shared" si="164"/>
        <v>49.455227000103783</v>
      </c>
      <c r="R2064" s="9">
        <v>1412.4007999999999</v>
      </c>
      <c r="S2064" s="10">
        <v>31.510231000000001</v>
      </c>
    </row>
    <row r="2065" spans="1:19">
      <c r="A2065" s="4">
        <v>28695</v>
      </c>
      <c r="B2065" s="4" t="s">
        <v>12</v>
      </c>
      <c r="C2065" s="4">
        <v>7</v>
      </c>
      <c r="D2065" s="4" t="s">
        <v>4</v>
      </c>
      <c r="E2065" s="4">
        <v>2015</v>
      </c>
      <c r="F2065" s="4" t="s">
        <v>0</v>
      </c>
      <c r="G2065" s="4">
        <v>7</v>
      </c>
      <c r="H2065" s="4" t="s">
        <v>1</v>
      </c>
      <c r="I2065" s="9">
        <v>1586.2744</v>
      </c>
      <c r="J2065" s="10">
        <v>49.450851</v>
      </c>
      <c r="K2065" s="5">
        <f t="array" ref="K2065">MIN(ABS(R$2:R$2623-I2065))</f>
        <v>0</v>
      </c>
      <c r="L2065" s="4">
        <f t="shared" si="160"/>
        <v>1586.2744</v>
      </c>
      <c r="M2065" s="4">
        <f t="shared" si="161"/>
        <v>49.450851</v>
      </c>
      <c r="N2065" s="4">
        <f t="shared" si="162"/>
        <v>1586.222</v>
      </c>
      <c r="O2065" s="4">
        <f t="shared" si="163"/>
        <v>49.445591</v>
      </c>
      <c r="P2065" s="12">
        <f t="shared" si="164"/>
        <v>49.450851000124509</v>
      </c>
      <c r="R2065" s="9">
        <v>1411.932</v>
      </c>
      <c r="S2065" s="10">
        <v>31.463709000000001</v>
      </c>
    </row>
    <row r="2066" spans="1:19">
      <c r="A2066" s="4">
        <v>87072</v>
      </c>
      <c r="B2066" s="4" t="s">
        <v>26</v>
      </c>
      <c r="C2066" s="4">
        <v>21</v>
      </c>
      <c r="D2066" s="4" t="s">
        <v>4</v>
      </c>
      <c r="E2066" s="4">
        <v>2015</v>
      </c>
      <c r="F2066" s="4" t="s">
        <v>0</v>
      </c>
      <c r="G2066" s="4">
        <v>4</v>
      </c>
      <c r="H2066" s="4" t="s">
        <v>1</v>
      </c>
      <c r="I2066" s="9">
        <v>1586.222</v>
      </c>
      <c r="J2066" s="10">
        <v>49.445591</v>
      </c>
      <c r="K2066" s="5">
        <f t="array" ref="K2066">MIN(ABS(R$2:R$2623-I2066))</f>
        <v>0</v>
      </c>
      <c r="L2066" s="4">
        <f t="shared" si="160"/>
        <v>1586.222</v>
      </c>
      <c r="M2066" s="4">
        <f t="shared" si="161"/>
        <v>49.445591</v>
      </c>
      <c r="N2066" s="4">
        <f t="shared" si="162"/>
        <v>1586.1962000000001</v>
      </c>
      <c r="O2066" s="4">
        <f t="shared" si="163"/>
        <v>49.442988999999997</v>
      </c>
      <c r="P2066" s="12">
        <f t="shared" si="164"/>
        <v>49.445591000007177</v>
      </c>
      <c r="R2066" s="9">
        <v>1411.4436000000001</v>
      </c>
      <c r="S2066" s="10">
        <v>31.415261999999998</v>
      </c>
    </row>
    <row r="2067" spans="1:19">
      <c r="A2067" s="4">
        <v>99553</v>
      </c>
      <c r="B2067" s="4" t="s">
        <v>29</v>
      </c>
      <c r="C2067" s="4">
        <v>24</v>
      </c>
      <c r="D2067" s="4" t="s">
        <v>4</v>
      </c>
      <c r="E2067" s="4">
        <v>2015</v>
      </c>
      <c r="F2067" s="4" t="s">
        <v>0</v>
      </c>
      <c r="G2067" s="4">
        <v>39</v>
      </c>
      <c r="H2067" s="4" t="s">
        <v>1</v>
      </c>
      <c r="I2067" s="9">
        <v>1586.1962000000001</v>
      </c>
      <c r="J2067" s="10">
        <v>49.442988999999997</v>
      </c>
      <c r="K2067" s="5">
        <f t="array" ref="K2067">MIN(ABS(R$2:R$2623-I2067))</f>
        <v>0</v>
      </c>
      <c r="L2067" s="4">
        <f t="shared" si="160"/>
        <v>1586.1962000000001</v>
      </c>
      <c r="M2067" s="4">
        <f t="shared" si="161"/>
        <v>49.442988999999997</v>
      </c>
      <c r="N2067" s="4">
        <f t="shared" si="162"/>
        <v>1586.1871000000001</v>
      </c>
      <c r="O2067" s="4">
        <f t="shared" si="163"/>
        <v>49.442084999999999</v>
      </c>
      <c r="P2067" s="12">
        <f t="shared" si="164"/>
        <v>49.442988998667175</v>
      </c>
      <c r="R2067" s="9">
        <v>1411.2319</v>
      </c>
      <c r="S2067" s="10">
        <v>31.394276000000001</v>
      </c>
    </row>
    <row r="2068" spans="1:19">
      <c r="A2068" s="4">
        <v>5561</v>
      </c>
      <c r="B2068" s="4" t="s">
        <v>6</v>
      </c>
      <c r="C2068" s="4">
        <v>1</v>
      </c>
      <c r="D2068" s="4" t="s">
        <v>4</v>
      </c>
      <c r="E2068" s="4">
        <v>2015</v>
      </c>
      <c r="F2068" s="4" t="s">
        <v>0</v>
      </c>
      <c r="G2068" s="4">
        <v>87</v>
      </c>
      <c r="H2068" s="4" t="s">
        <v>4</v>
      </c>
      <c r="I2068" s="9">
        <v>1586.1871000000001</v>
      </c>
      <c r="J2068" s="10">
        <v>49.442084999999999</v>
      </c>
      <c r="K2068" s="5">
        <f t="array" ref="K2068">MIN(ABS(R$2:R$2623-I2068))</f>
        <v>0</v>
      </c>
      <c r="L2068" s="4">
        <f t="shared" si="160"/>
        <v>1586.1871000000001</v>
      </c>
      <c r="M2068" s="4">
        <f t="shared" si="161"/>
        <v>49.442084999999999</v>
      </c>
      <c r="N2068" s="4">
        <f t="shared" si="162"/>
        <v>1586.1799000000001</v>
      </c>
      <c r="O2068" s="4">
        <f t="shared" si="163"/>
        <v>49.441360000000003</v>
      </c>
      <c r="P2068" s="12">
        <f t="shared" si="164"/>
        <v>49.442085000102601</v>
      </c>
      <c r="R2068" s="9">
        <v>1411.1132</v>
      </c>
      <c r="S2068" s="10">
        <v>31.382501999999999</v>
      </c>
    </row>
    <row r="2069" spans="1:19">
      <c r="A2069" s="4">
        <v>103685</v>
      </c>
      <c r="B2069" s="4" t="s">
        <v>30</v>
      </c>
      <c r="C2069" s="4">
        <v>25</v>
      </c>
      <c r="D2069" s="4" t="s">
        <v>4</v>
      </c>
      <c r="E2069" s="4">
        <v>2016</v>
      </c>
      <c r="F2069" s="4" t="s">
        <v>0</v>
      </c>
      <c r="G2069" s="4">
        <v>55</v>
      </c>
      <c r="H2069" s="4" t="s">
        <v>1</v>
      </c>
      <c r="I2069" s="7">
        <v>1586.18</v>
      </c>
      <c r="J2069" s="8" t="s">
        <v>43</v>
      </c>
      <c r="K2069" s="5">
        <f t="array" ref="K2069">MIN(ABS(R$2:R$2623-I2069))</f>
        <v>9.9999999974897946E-5</v>
      </c>
      <c r="L2069" s="4">
        <f t="shared" si="160"/>
        <v>1586.1799000000001</v>
      </c>
      <c r="M2069" s="4">
        <f t="shared" si="161"/>
        <v>49.441360000000003</v>
      </c>
      <c r="N2069" s="4">
        <f t="shared" si="162"/>
        <v>1586.1871000000001</v>
      </c>
      <c r="O2069" s="4">
        <f t="shared" si="163"/>
        <v>49.442084999999999</v>
      </c>
      <c r="P2069" s="12">
        <f t="shared" si="164"/>
        <v>49.441370069547077</v>
      </c>
      <c r="R2069" s="9">
        <v>1411.0632000000001</v>
      </c>
      <c r="S2069" s="10">
        <v>31.377552000000001</v>
      </c>
    </row>
    <row r="2070" spans="1:19">
      <c r="A2070" s="4">
        <v>99559</v>
      </c>
      <c r="B2070" s="4" t="s">
        <v>29</v>
      </c>
      <c r="C2070" s="4">
        <v>24</v>
      </c>
      <c r="D2070" s="4" t="s">
        <v>4</v>
      </c>
      <c r="E2070" s="4">
        <v>2015</v>
      </c>
      <c r="F2070" s="4" t="s">
        <v>0</v>
      </c>
      <c r="G2070" s="4">
        <v>45</v>
      </c>
      <c r="H2070" s="4" t="s">
        <v>1</v>
      </c>
      <c r="I2070" s="9">
        <v>1586.1799000000001</v>
      </c>
      <c r="J2070" s="10">
        <v>49.441360000000003</v>
      </c>
      <c r="K2070" s="5">
        <f t="array" ref="K2070">MIN(ABS(R$2:R$2623-I2070))</f>
        <v>0</v>
      </c>
      <c r="L2070" s="4">
        <f t="shared" si="160"/>
        <v>1586.1799000000001</v>
      </c>
      <c r="M2070" s="4">
        <f t="shared" si="161"/>
        <v>49.441360000000003</v>
      </c>
      <c r="N2070" s="4">
        <f t="shared" si="162"/>
        <v>1586.1144999999999</v>
      </c>
      <c r="O2070" s="4">
        <f t="shared" si="163"/>
        <v>49.434787999999998</v>
      </c>
      <c r="P2070" s="12">
        <f t="shared" si="164"/>
        <v>49.441359999940381</v>
      </c>
      <c r="R2070" s="9">
        <v>1410.8169</v>
      </c>
      <c r="S2070" s="10">
        <v>31.35314</v>
      </c>
    </row>
    <row r="2071" spans="1:19">
      <c r="A2071" s="4">
        <v>25730</v>
      </c>
      <c r="B2071" s="4" t="s">
        <v>11</v>
      </c>
      <c r="C2071" s="4">
        <v>6</v>
      </c>
      <c r="D2071" s="4" t="s">
        <v>4</v>
      </c>
      <c r="E2071" s="4">
        <v>2017</v>
      </c>
      <c r="F2071" s="4" t="s">
        <v>0</v>
      </c>
      <c r="G2071" s="4">
        <v>68</v>
      </c>
      <c r="H2071" s="4" t="s">
        <v>1</v>
      </c>
      <c r="I2071" s="7">
        <v>1586.17</v>
      </c>
      <c r="J2071" s="8" t="s">
        <v>43</v>
      </c>
      <c r="K2071" s="5">
        <f t="array" ref="K2071">MIN(ABS(R$2:R$2623-I2071))</f>
        <v>9.9000000000160071E-3</v>
      </c>
      <c r="L2071" s="4">
        <f t="shared" si="160"/>
        <v>1586.1799000000001</v>
      </c>
      <c r="M2071" s="4">
        <f t="shared" si="161"/>
        <v>49.441360000000003</v>
      </c>
      <c r="N2071" s="4">
        <f t="shared" si="162"/>
        <v>1586.1144999999999</v>
      </c>
      <c r="O2071" s="4">
        <f t="shared" si="163"/>
        <v>49.434787999999998</v>
      </c>
      <c r="P2071" s="12">
        <f t="shared" si="164"/>
        <v>49.440365155903677</v>
      </c>
      <c r="R2071" s="9">
        <v>1410.6913999999999</v>
      </c>
      <c r="S2071" s="10">
        <v>31.340706000000001</v>
      </c>
    </row>
    <row r="2072" spans="1:19">
      <c r="A2072" s="4">
        <v>65374</v>
      </c>
      <c r="B2072" s="4" t="s">
        <v>20</v>
      </c>
      <c r="C2072" s="4">
        <v>15</v>
      </c>
      <c r="D2072" s="4" t="s">
        <v>4</v>
      </c>
      <c r="E2072" s="4">
        <v>2015</v>
      </c>
      <c r="F2072" s="4" t="s">
        <v>0</v>
      </c>
      <c r="G2072" s="4">
        <v>68</v>
      </c>
      <c r="H2072" s="4" t="s">
        <v>1</v>
      </c>
      <c r="I2072" s="9">
        <v>1586.1144999999999</v>
      </c>
      <c r="J2072" s="10">
        <v>49.434787999999998</v>
      </c>
      <c r="K2072" s="5">
        <f t="array" ref="K2072">MIN(ABS(R$2:R$2623-I2072))</f>
        <v>0</v>
      </c>
      <c r="L2072" s="4">
        <f t="shared" si="160"/>
        <v>1586.1144999999999</v>
      </c>
      <c r="M2072" s="4">
        <f t="shared" si="161"/>
        <v>49.434787999999998</v>
      </c>
      <c r="N2072" s="4">
        <f t="shared" si="162"/>
        <v>1585.9364</v>
      </c>
      <c r="O2072" s="4">
        <f t="shared" si="163"/>
        <v>49.416893000000002</v>
      </c>
      <c r="P2072" s="12">
        <f t="shared" si="164"/>
        <v>49.434787999989226</v>
      </c>
      <c r="R2072" s="9">
        <v>1410.6587999999999</v>
      </c>
      <c r="S2072" s="10">
        <v>31.337477</v>
      </c>
    </row>
    <row r="2073" spans="1:19">
      <c r="A2073" s="4">
        <v>124257</v>
      </c>
      <c r="B2073" s="4" t="s">
        <v>35</v>
      </c>
      <c r="C2073" s="4">
        <v>30</v>
      </c>
      <c r="D2073" s="4" t="s">
        <v>4</v>
      </c>
      <c r="E2073" s="4">
        <v>2017</v>
      </c>
      <c r="F2073" s="4" t="s">
        <v>0</v>
      </c>
      <c r="G2073" s="4">
        <v>88</v>
      </c>
      <c r="H2073" s="4" t="s">
        <v>4</v>
      </c>
      <c r="I2073" s="7">
        <v>1586.07</v>
      </c>
      <c r="J2073" s="8" t="s">
        <v>43</v>
      </c>
      <c r="K2073" s="5">
        <f t="array" ref="K2073">MIN(ABS(R$2:R$2623-I2073))</f>
        <v>4.4499999999970896E-2</v>
      </c>
      <c r="L2073" s="4">
        <f t="shared" si="160"/>
        <v>1586.1144999999999</v>
      </c>
      <c r="M2073" s="4">
        <f t="shared" si="161"/>
        <v>49.434787999999998</v>
      </c>
      <c r="N2073" s="4">
        <f t="shared" si="162"/>
        <v>1585.9364</v>
      </c>
      <c r="O2073" s="4">
        <f t="shared" si="163"/>
        <v>49.416893000000002</v>
      </c>
      <c r="P2073" s="12">
        <f t="shared" si="164"/>
        <v>49.430316761920714</v>
      </c>
      <c r="R2073" s="9">
        <v>1410.5831000000001</v>
      </c>
      <c r="S2073" s="10">
        <v>31.329979000000002</v>
      </c>
    </row>
    <row r="2074" spans="1:19">
      <c r="A2074" s="4">
        <v>119452</v>
      </c>
      <c r="B2074" s="4" t="s">
        <v>34</v>
      </c>
      <c r="C2074" s="4">
        <v>29</v>
      </c>
      <c r="D2074" s="4" t="s">
        <v>4</v>
      </c>
      <c r="E2074" s="4">
        <v>2017</v>
      </c>
      <c r="F2074" s="4" t="s">
        <v>0</v>
      </c>
      <c r="G2074" s="4">
        <v>40</v>
      </c>
      <c r="H2074" s="4" t="s">
        <v>1</v>
      </c>
      <c r="I2074" s="7">
        <v>1586.03</v>
      </c>
      <c r="J2074" s="8" t="s">
        <v>43</v>
      </c>
      <c r="K2074" s="5">
        <f t="array" ref="K2074">MIN(ABS(R$2:R$2623-I2074))</f>
        <v>8.4499999999934516E-2</v>
      </c>
      <c r="L2074" s="4">
        <f t="shared" si="160"/>
        <v>1586.1144999999999</v>
      </c>
      <c r="M2074" s="4">
        <f t="shared" si="161"/>
        <v>49.434787999999998</v>
      </c>
      <c r="N2074" s="4">
        <f t="shared" si="162"/>
        <v>1585.9364</v>
      </c>
      <c r="O2074" s="4">
        <f t="shared" si="163"/>
        <v>49.416893000000002</v>
      </c>
      <c r="P2074" s="12">
        <f t="shared" si="164"/>
        <v>49.426297671522072</v>
      </c>
      <c r="R2074" s="9">
        <v>1410.2797</v>
      </c>
      <c r="S2074" s="10">
        <v>31.299923</v>
      </c>
    </row>
    <row r="2075" spans="1:19">
      <c r="A2075" s="4">
        <v>115772</v>
      </c>
      <c r="B2075" s="4" t="s">
        <v>33</v>
      </c>
      <c r="C2075" s="4">
        <v>28</v>
      </c>
      <c r="D2075" s="4" t="s">
        <v>4</v>
      </c>
      <c r="E2075" s="4">
        <v>2017</v>
      </c>
      <c r="F2075" s="4" t="s">
        <v>0</v>
      </c>
      <c r="G2075" s="4">
        <v>89</v>
      </c>
      <c r="H2075" s="4" t="s">
        <v>4</v>
      </c>
      <c r="I2075" s="7">
        <v>1585.99</v>
      </c>
      <c r="J2075" s="8" t="s">
        <v>43</v>
      </c>
      <c r="K2075" s="5">
        <f t="array" ref="K2075">MIN(ABS(R$2:R$2623-I2075))</f>
        <v>5.3599999999960346E-2</v>
      </c>
      <c r="L2075" s="4">
        <f t="shared" si="160"/>
        <v>1585.9364</v>
      </c>
      <c r="M2075" s="4">
        <f t="shared" si="161"/>
        <v>49.416893000000002</v>
      </c>
      <c r="N2075" s="4">
        <f t="shared" si="162"/>
        <v>1586.1144999999999</v>
      </c>
      <c r="O2075" s="4">
        <f t="shared" si="163"/>
        <v>49.434787999999998</v>
      </c>
      <c r="P2075" s="12">
        <f t="shared" si="164"/>
        <v>49.422278581123422</v>
      </c>
      <c r="R2075" s="9">
        <v>1410.0723</v>
      </c>
      <c r="S2075" s="10">
        <v>31.279388000000001</v>
      </c>
    </row>
    <row r="2076" spans="1:19">
      <c r="A2076" s="4">
        <v>87294</v>
      </c>
      <c r="B2076" s="4" t="s">
        <v>26</v>
      </c>
      <c r="C2076" s="4">
        <v>21</v>
      </c>
      <c r="D2076" s="4" t="s">
        <v>4</v>
      </c>
      <c r="E2076" s="4">
        <v>2017</v>
      </c>
      <c r="F2076" s="4" t="s">
        <v>0</v>
      </c>
      <c r="G2076" s="4">
        <v>44</v>
      </c>
      <c r="H2076" s="4" t="s">
        <v>1</v>
      </c>
      <c r="I2076" s="7">
        <v>1585.97</v>
      </c>
      <c r="J2076" s="8" t="s">
        <v>43</v>
      </c>
      <c r="K2076" s="5">
        <f t="array" ref="K2076">MIN(ABS(R$2:R$2623-I2076))</f>
        <v>3.3599999999978536E-2</v>
      </c>
      <c r="L2076" s="4">
        <f t="shared" si="160"/>
        <v>1585.9364</v>
      </c>
      <c r="M2076" s="4">
        <f t="shared" si="161"/>
        <v>49.416893000000002</v>
      </c>
      <c r="N2076" s="4">
        <f t="shared" si="162"/>
        <v>1586.1144999999999</v>
      </c>
      <c r="O2076" s="4">
        <f t="shared" si="163"/>
        <v>49.434787999999998</v>
      </c>
      <c r="P2076" s="12">
        <f t="shared" si="164"/>
        <v>49.420269035924086</v>
      </c>
      <c r="R2076" s="9">
        <v>1409.7674999999999</v>
      </c>
      <c r="S2076" s="10">
        <v>31.249217999999999</v>
      </c>
    </row>
    <row r="2077" spans="1:19">
      <c r="A2077" s="4">
        <v>87119</v>
      </c>
      <c r="B2077" s="4" t="s">
        <v>26</v>
      </c>
      <c r="C2077" s="4">
        <v>21</v>
      </c>
      <c r="D2077" s="4" t="s">
        <v>4</v>
      </c>
      <c r="E2077" s="4">
        <v>2015</v>
      </c>
      <c r="F2077" s="4" t="s">
        <v>0</v>
      </c>
      <c r="G2077" s="4">
        <v>51</v>
      </c>
      <c r="H2077" s="4" t="s">
        <v>1</v>
      </c>
      <c r="I2077" s="9">
        <v>1585.9364</v>
      </c>
      <c r="J2077" s="10">
        <v>49.416893000000002</v>
      </c>
      <c r="K2077" s="5">
        <f t="array" ref="K2077">MIN(ABS(R$2:R$2623-I2077))</f>
        <v>0</v>
      </c>
      <c r="L2077" s="4">
        <f t="shared" si="160"/>
        <v>1585.9364</v>
      </c>
      <c r="M2077" s="4">
        <f t="shared" si="161"/>
        <v>49.416893000000002</v>
      </c>
      <c r="N2077" s="4">
        <f t="shared" si="162"/>
        <v>1585.8995</v>
      </c>
      <c r="O2077" s="4">
        <f t="shared" si="163"/>
        <v>49.413189000000003</v>
      </c>
      <c r="P2077" s="12">
        <f t="shared" si="164"/>
        <v>49.416893000066835</v>
      </c>
      <c r="R2077" s="9">
        <v>1409.6327000000001</v>
      </c>
      <c r="S2077" s="10">
        <v>31.235883999999999</v>
      </c>
    </row>
    <row r="2078" spans="1:19">
      <c r="A2078" s="4">
        <v>124264</v>
      </c>
      <c r="B2078" s="4" t="s">
        <v>35</v>
      </c>
      <c r="C2078" s="4">
        <v>30</v>
      </c>
      <c r="D2078" s="4" t="s">
        <v>4</v>
      </c>
      <c r="E2078" s="4">
        <v>2017</v>
      </c>
      <c r="F2078" s="4" t="s">
        <v>0</v>
      </c>
      <c r="G2078" s="4">
        <v>95</v>
      </c>
      <c r="H2078" s="4" t="s">
        <v>4</v>
      </c>
      <c r="I2078" s="7">
        <v>1585.91</v>
      </c>
      <c r="J2078" s="8" t="s">
        <v>43</v>
      </c>
      <c r="K2078" s="5">
        <f t="array" ref="K2078">MIN(ABS(R$2:R$2623-I2078))</f>
        <v>1.0500000000092768E-2</v>
      </c>
      <c r="L2078" s="4">
        <f t="shared" si="160"/>
        <v>1585.8995</v>
      </c>
      <c r="M2078" s="4">
        <f t="shared" si="161"/>
        <v>49.413189000000003</v>
      </c>
      <c r="N2078" s="4">
        <f t="shared" si="162"/>
        <v>1585.9364</v>
      </c>
      <c r="O2078" s="4">
        <f t="shared" si="163"/>
        <v>49.416893000000002</v>
      </c>
      <c r="P2078" s="12">
        <f t="shared" si="164"/>
        <v>49.414242983806666</v>
      </c>
      <c r="R2078" s="9">
        <v>1409.6152</v>
      </c>
      <c r="S2078" s="10">
        <v>31.234155999999999</v>
      </c>
    </row>
    <row r="2079" spans="1:19">
      <c r="A2079" s="4">
        <v>67863</v>
      </c>
      <c r="B2079" s="4" t="s">
        <v>21</v>
      </c>
      <c r="C2079" s="4">
        <v>16</v>
      </c>
      <c r="D2079" s="4" t="s">
        <v>4</v>
      </c>
      <c r="E2079" s="4">
        <v>2015</v>
      </c>
      <c r="F2079" s="4" t="s">
        <v>0</v>
      </c>
      <c r="G2079" s="4">
        <v>1</v>
      </c>
      <c r="H2079" s="4" t="s">
        <v>1</v>
      </c>
      <c r="I2079" s="9">
        <v>1585.8995</v>
      </c>
      <c r="J2079" s="10">
        <v>49.413189000000003</v>
      </c>
      <c r="K2079" s="5">
        <f t="array" ref="K2079">MIN(ABS(R$2:R$2623-I2079))</f>
        <v>0</v>
      </c>
      <c r="L2079" s="4">
        <f t="shared" si="160"/>
        <v>1585.8995</v>
      </c>
      <c r="M2079" s="4">
        <f t="shared" si="161"/>
        <v>49.413189000000003</v>
      </c>
      <c r="N2079" s="4">
        <f t="shared" si="162"/>
        <v>1585.0723</v>
      </c>
      <c r="O2079" s="4">
        <f t="shared" si="163"/>
        <v>49.330032000000003</v>
      </c>
      <c r="P2079" s="12">
        <f t="shared" si="164"/>
        <v>49.413189000002667</v>
      </c>
      <c r="R2079" s="9">
        <v>1409.5852</v>
      </c>
      <c r="S2079" s="10">
        <v>31.231183999999999</v>
      </c>
    </row>
    <row r="2080" spans="1:19">
      <c r="A2080" s="4">
        <v>119448</v>
      </c>
      <c r="B2080" s="4" t="s">
        <v>34</v>
      </c>
      <c r="C2080" s="4">
        <v>29</v>
      </c>
      <c r="D2080" s="4" t="s">
        <v>4</v>
      </c>
      <c r="E2080" s="4">
        <v>2017</v>
      </c>
      <c r="F2080" s="4" t="s">
        <v>0</v>
      </c>
      <c r="G2080" s="4">
        <v>36</v>
      </c>
      <c r="H2080" s="4" t="s">
        <v>1</v>
      </c>
      <c r="I2080" s="7">
        <v>1585.83</v>
      </c>
      <c r="J2080" s="8" t="s">
        <v>43</v>
      </c>
      <c r="K2080" s="5">
        <f t="array" ref="K2080">MIN(ABS(R$2:R$2623-I2080))</f>
        <v>6.9500000000061846E-2</v>
      </c>
      <c r="L2080" s="4">
        <f t="shared" si="160"/>
        <v>1585.8995</v>
      </c>
      <c r="M2080" s="4">
        <f t="shared" si="161"/>
        <v>49.413189000000003</v>
      </c>
      <c r="N2080" s="4">
        <f t="shared" si="162"/>
        <v>1585.0723</v>
      </c>
      <c r="O2080" s="4">
        <f t="shared" si="163"/>
        <v>49.330032000000003</v>
      </c>
      <c r="P2080" s="12">
        <f t="shared" si="164"/>
        <v>49.406202283972668</v>
      </c>
      <c r="R2080" s="9">
        <v>1409.4846</v>
      </c>
      <c r="S2080" s="10">
        <v>31.221233000000002</v>
      </c>
    </row>
    <row r="2081" spans="1:19">
      <c r="A2081" s="4">
        <v>11900</v>
      </c>
      <c r="B2081" s="4" t="s">
        <v>7</v>
      </c>
      <c r="C2081" s="4">
        <v>2</v>
      </c>
      <c r="D2081" s="4" t="s">
        <v>4</v>
      </c>
      <c r="E2081" s="4">
        <v>2017</v>
      </c>
      <c r="F2081" s="4" t="s">
        <v>0</v>
      </c>
      <c r="G2081" s="4">
        <v>63</v>
      </c>
      <c r="H2081" s="4" t="s">
        <v>1</v>
      </c>
      <c r="I2081" s="7">
        <v>1585.62</v>
      </c>
      <c r="J2081" s="8" t="s">
        <v>43</v>
      </c>
      <c r="K2081" s="5">
        <f t="array" ref="K2081">MIN(ABS(R$2:R$2623-I2081))</f>
        <v>0.27950000000009823</v>
      </c>
      <c r="L2081" s="4">
        <f t="shared" si="160"/>
        <v>1585.8995</v>
      </c>
      <c r="M2081" s="4">
        <f t="shared" si="161"/>
        <v>49.413189000000003</v>
      </c>
      <c r="N2081" s="4">
        <f t="shared" si="162"/>
        <v>1585.0723</v>
      </c>
      <c r="O2081" s="4">
        <f t="shared" si="163"/>
        <v>49.330032000000003</v>
      </c>
      <c r="P2081" s="12">
        <f t="shared" si="164"/>
        <v>49.385091343450426</v>
      </c>
      <c r="R2081" s="9">
        <v>1409.125</v>
      </c>
      <c r="S2081" s="10">
        <v>31.185665</v>
      </c>
    </row>
    <row r="2082" spans="1:19">
      <c r="A2082" s="4">
        <v>38989</v>
      </c>
      <c r="B2082" s="4" t="s">
        <v>14</v>
      </c>
      <c r="C2082" s="4">
        <v>9</v>
      </c>
      <c r="D2082" s="4" t="s">
        <v>4</v>
      </c>
      <c r="E2082" s="4">
        <v>2017</v>
      </c>
      <c r="F2082" s="4" t="s">
        <v>0</v>
      </c>
      <c r="G2082" s="4">
        <v>25</v>
      </c>
      <c r="H2082" s="4" t="s">
        <v>1</v>
      </c>
      <c r="I2082" s="7">
        <v>1585.58</v>
      </c>
      <c r="J2082" s="8" t="s">
        <v>43</v>
      </c>
      <c r="K2082" s="5">
        <f t="array" ref="K2082">MIN(ABS(R$2:R$2623-I2082))</f>
        <v>0.31950000000006185</v>
      </c>
      <c r="L2082" s="4">
        <f t="shared" si="160"/>
        <v>1585.8995</v>
      </c>
      <c r="M2082" s="4">
        <f t="shared" si="161"/>
        <v>49.413189000000003</v>
      </c>
      <c r="N2082" s="4">
        <f t="shared" si="162"/>
        <v>1585.0723</v>
      </c>
      <c r="O2082" s="4">
        <f t="shared" si="163"/>
        <v>49.330032000000003</v>
      </c>
      <c r="P2082" s="12">
        <f t="shared" si="164"/>
        <v>49.381070211922406</v>
      </c>
      <c r="R2082" s="9">
        <v>1409.0714</v>
      </c>
      <c r="S2082" s="10">
        <v>31.180364999999998</v>
      </c>
    </row>
    <row r="2083" spans="1:19">
      <c r="A2083" s="4">
        <v>11822</v>
      </c>
      <c r="B2083" s="4" t="s">
        <v>7</v>
      </c>
      <c r="C2083" s="4">
        <v>2</v>
      </c>
      <c r="D2083" s="4" t="s">
        <v>4</v>
      </c>
      <c r="E2083" s="4">
        <v>2016</v>
      </c>
      <c r="F2083" s="4" t="s">
        <v>0</v>
      </c>
      <c r="G2083" s="4">
        <v>73</v>
      </c>
      <c r="H2083" s="4" t="s">
        <v>1</v>
      </c>
      <c r="I2083" s="7">
        <v>1585.57</v>
      </c>
      <c r="J2083" s="8" t="s">
        <v>43</v>
      </c>
      <c r="K2083" s="5">
        <f t="array" ref="K2083">MIN(ABS(R$2:R$2623-I2083))</f>
        <v>0.32950000000005275</v>
      </c>
      <c r="L2083" s="4">
        <f t="shared" si="160"/>
        <v>1585.8995</v>
      </c>
      <c r="M2083" s="4">
        <f t="shared" si="161"/>
        <v>49.413189000000003</v>
      </c>
      <c r="N2083" s="4">
        <f t="shared" si="162"/>
        <v>1585.0723</v>
      </c>
      <c r="O2083" s="4">
        <f t="shared" si="163"/>
        <v>49.330032000000003</v>
      </c>
      <c r="P2083" s="12">
        <f t="shared" si="164"/>
        <v>49.380064929040387</v>
      </c>
      <c r="R2083" s="9">
        <v>1409.0381</v>
      </c>
      <c r="S2083" s="10">
        <v>31.177071000000002</v>
      </c>
    </row>
    <row r="2084" spans="1:19">
      <c r="A2084" s="4">
        <v>119462</v>
      </c>
      <c r="B2084" s="4" t="s">
        <v>34</v>
      </c>
      <c r="C2084" s="4">
        <v>29</v>
      </c>
      <c r="D2084" s="4" t="s">
        <v>4</v>
      </c>
      <c r="E2084" s="4">
        <v>2017</v>
      </c>
      <c r="F2084" s="4" t="s">
        <v>0</v>
      </c>
      <c r="G2084" s="4">
        <v>50</v>
      </c>
      <c r="H2084" s="4" t="s">
        <v>1</v>
      </c>
      <c r="I2084" s="7">
        <v>1585.56</v>
      </c>
      <c r="J2084" s="8" t="s">
        <v>43</v>
      </c>
      <c r="K2084" s="5">
        <f t="array" ref="K2084">MIN(ABS(R$2:R$2623-I2084))</f>
        <v>0.33950000000004366</v>
      </c>
      <c r="L2084" s="4">
        <f t="shared" si="160"/>
        <v>1585.8995</v>
      </c>
      <c r="M2084" s="4">
        <f t="shared" si="161"/>
        <v>49.413189000000003</v>
      </c>
      <c r="N2084" s="4">
        <f t="shared" si="162"/>
        <v>1585.0723</v>
      </c>
      <c r="O2084" s="4">
        <f t="shared" si="163"/>
        <v>49.330032000000003</v>
      </c>
      <c r="P2084" s="12">
        <f t="shared" si="164"/>
        <v>49.379059646158375</v>
      </c>
      <c r="R2084" s="9">
        <v>1408.5826</v>
      </c>
      <c r="S2084" s="10">
        <v>31.132051000000001</v>
      </c>
    </row>
    <row r="2085" spans="1:19">
      <c r="A2085" s="4">
        <v>103712</v>
      </c>
      <c r="B2085" s="4" t="s">
        <v>30</v>
      </c>
      <c r="C2085" s="4">
        <v>25</v>
      </c>
      <c r="D2085" s="4" t="s">
        <v>4</v>
      </c>
      <c r="E2085" s="4">
        <v>2016</v>
      </c>
      <c r="F2085" s="4" t="s">
        <v>0</v>
      </c>
      <c r="G2085" s="4">
        <v>82</v>
      </c>
      <c r="H2085" s="4" t="s">
        <v>1</v>
      </c>
      <c r="I2085" s="7">
        <v>1585.56</v>
      </c>
      <c r="J2085" s="8" t="s">
        <v>43</v>
      </c>
      <c r="K2085" s="5">
        <f t="array" ref="K2085">MIN(ABS(R$2:R$2623-I2085))</f>
        <v>0.33950000000004366</v>
      </c>
      <c r="L2085" s="4">
        <f t="shared" si="160"/>
        <v>1585.8995</v>
      </c>
      <c r="M2085" s="4">
        <f t="shared" si="161"/>
        <v>49.413189000000003</v>
      </c>
      <c r="N2085" s="4">
        <f t="shared" si="162"/>
        <v>1585.0723</v>
      </c>
      <c r="O2085" s="4">
        <f t="shared" si="163"/>
        <v>49.330032000000003</v>
      </c>
      <c r="P2085" s="12">
        <f t="shared" si="164"/>
        <v>49.379059646158375</v>
      </c>
      <c r="R2085" s="9">
        <v>1408.3287</v>
      </c>
      <c r="S2085" s="10">
        <v>31.106964000000001</v>
      </c>
    </row>
    <row r="2086" spans="1:19">
      <c r="A2086" s="4">
        <v>87168</v>
      </c>
      <c r="B2086" s="4" t="s">
        <v>26</v>
      </c>
      <c r="C2086" s="4">
        <v>21</v>
      </c>
      <c r="D2086" s="4" t="s">
        <v>4</v>
      </c>
      <c r="E2086" s="4">
        <v>2016</v>
      </c>
      <c r="F2086" s="4" t="s">
        <v>0</v>
      </c>
      <c r="G2086" s="4">
        <v>18</v>
      </c>
      <c r="H2086" s="4" t="s">
        <v>1</v>
      </c>
      <c r="I2086" s="7">
        <v>1585.5</v>
      </c>
      <c r="J2086" s="8" t="s">
        <v>43</v>
      </c>
      <c r="K2086" s="5">
        <f t="array" ref="K2086">MIN(ABS(R$2:R$2623-I2086))</f>
        <v>0.39949999999998909</v>
      </c>
      <c r="L2086" s="4">
        <f t="shared" si="160"/>
        <v>1585.8995</v>
      </c>
      <c r="M2086" s="4">
        <f t="shared" si="161"/>
        <v>49.413189000000003</v>
      </c>
      <c r="N2086" s="4">
        <f t="shared" si="162"/>
        <v>1585.0723</v>
      </c>
      <c r="O2086" s="4">
        <f t="shared" si="163"/>
        <v>49.330032000000003</v>
      </c>
      <c r="P2086" s="12">
        <f t="shared" si="164"/>
        <v>49.373027948866287</v>
      </c>
      <c r="R2086" s="9">
        <v>1408.1844000000001</v>
      </c>
      <c r="S2086" s="10">
        <v>31.092711999999999</v>
      </c>
    </row>
    <row r="2087" spans="1:19">
      <c r="A2087" s="4">
        <v>11826</v>
      </c>
      <c r="B2087" s="4" t="s">
        <v>7</v>
      </c>
      <c r="C2087" s="4">
        <v>2</v>
      </c>
      <c r="D2087" s="4" t="s">
        <v>4</v>
      </c>
      <c r="E2087" s="4">
        <v>2016</v>
      </c>
      <c r="F2087" s="4" t="s">
        <v>0</v>
      </c>
      <c r="G2087" s="4">
        <v>77</v>
      </c>
      <c r="H2087" s="4" t="s">
        <v>1</v>
      </c>
      <c r="I2087" s="7">
        <v>1585.4</v>
      </c>
      <c r="J2087" s="8" t="s">
        <v>43</v>
      </c>
      <c r="K2087" s="5">
        <f t="array" ref="K2087">MIN(ABS(R$2:R$2623-I2087))</f>
        <v>0.32770000000004984</v>
      </c>
      <c r="L2087" s="4">
        <f t="shared" si="160"/>
        <v>1585.0723</v>
      </c>
      <c r="M2087" s="4">
        <f t="shared" si="161"/>
        <v>49.330032000000003</v>
      </c>
      <c r="N2087" s="4">
        <f t="shared" si="162"/>
        <v>1585.8995</v>
      </c>
      <c r="O2087" s="4">
        <f t="shared" si="163"/>
        <v>49.413189000000003</v>
      </c>
      <c r="P2087" s="12">
        <f t="shared" si="164"/>
        <v>49.362975120046208</v>
      </c>
      <c r="R2087" s="9">
        <v>1408.1774</v>
      </c>
      <c r="S2087" s="10">
        <v>31.092012</v>
      </c>
    </row>
    <row r="2088" spans="1:19">
      <c r="A2088" s="4">
        <v>57500</v>
      </c>
      <c r="B2088" s="4" t="s">
        <v>18</v>
      </c>
      <c r="C2088" s="4">
        <v>13</v>
      </c>
      <c r="D2088" s="4" t="s">
        <v>4</v>
      </c>
      <c r="E2088" s="4">
        <v>2017</v>
      </c>
      <c r="F2088" s="4" t="s">
        <v>0</v>
      </c>
      <c r="G2088" s="4">
        <v>35</v>
      </c>
      <c r="H2088" s="4" t="s">
        <v>1</v>
      </c>
      <c r="I2088" s="7">
        <v>1585.36</v>
      </c>
      <c r="J2088" s="8" t="s">
        <v>43</v>
      </c>
      <c r="K2088" s="5">
        <f t="array" ref="K2088">MIN(ABS(R$2:R$2623-I2088))</f>
        <v>0.28769999999985885</v>
      </c>
      <c r="L2088" s="4">
        <f t="shared" si="160"/>
        <v>1585.0723</v>
      </c>
      <c r="M2088" s="4">
        <f t="shared" si="161"/>
        <v>49.330032000000003</v>
      </c>
      <c r="N2088" s="4">
        <f t="shared" si="162"/>
        <v>1585.8995</v>
      </c>
      <c r="O2088" s="4">
        <f t="shared" si="163"/>
        <v>49.413189000000003</v>
      </c>
      <c r="P2088" s="12">
        <f t="shared" si="164"/>
        <v>49.358953988518117</v>
      </c>
      <c r="R2088" s="9">
        <v>1407.9357</v>
      </c>
      <c r="S2088" s="10">
        <v>31.068144</v>
      </c>
    </row>
    <row r="2089" spans="1:19">
      <c r="A2089" s="4">
        <v>17183</v>
      </c>
      <c r="B2089" s="4" t="s">
        <v>9</v>
      </c>
      <c r="C2089" s="4">
        <v>4</v>
      </c>
      <c r="D2089" s="4" t="s">
        <v>4</v>
      </c>
      <c r="E2089" s="4">
        <v>2016</v>
      </c>
      <c r="F2089" s="4" t="s">
        <v>0</v>
      </c>
      <c r="G2089" s="4">
        <v>82</v>
      </c>
      <c r="H2089" s="4" t="s">
        <v>1</v>
      </c>
      <c r="I2089" s="7">
        <v>1585.31</v>
      </c>
      <c r="J2089" s="8" t="s">
        <v>43</v>
      </c>
      <c r="K2089" s="5">
        <f t="array" ref="K2089">MIN(ABS(R$2:R$2623-I2089))</f>
        <v>0.23769999999990432</v>
      </c>
      <c r="L2089" s="4">
        <f t="shared" si="160"/>
        <v>1585.0723</v>
      </c>
      <c r="M2089" s="4">
        <f t="shared" si="161"/>
        <v>49.330032000000003</v>
      </c>
      <c r="N2089" s="4">
        <f t="shared" si="162"/>
        <v>1585.8995</v>
      </c>
      <c r="O2089" s="4">
        <f t="shared" si="163"/>
        <v>49.413189000000003</v>
      </c>
      <c r="P2089" s="12">
        <f t="shared" si="164"/>
        <v>49.353927574108077</v>
      </c>
      <c r="R2089" s="9">
        <v>1407.9136000000001</v>
      </c>
      <c r="S2089" s="10">
        <v>31.065961999999999</v>
      </c>
    </row>
    <row r="2090" spans="1:19">
      <c r="A2090" s="4">
        <v>17188</v>
      </c>
      <c r="B2090" s="4" t="s">
        <v>9</v>
      </c>
      <c r="C2090" s="4">
        <v>4</v>
      </c>
      <c r="D2090" s="4" t="s">
        <v>4</v>
      </c>
      <c r="E2090" s="4">
        <v>2016</v>
      </c>
      <c r="F2090" s="4" t="s">
        <v>0</v>
      </c>
      <c r="G2090" s="4">
        <v>87</v>
      </c>
      <c r="H2090" s="4" t="s">
        <v>4</v>
      </c>
      <c r="I2090" s="7">
        <v>1585.31</v>
      </c>
      <c r="J2090" s="8" t="s">
        <v>43</v>
      </c>
      <c r="K2090" s="5">
        <f t="array" ref="K2090">MIN(ABS(R$2:R$2623-I2090))</f>
        <v>0.23769999999990432</v>
      </c>
      <c r="L2090" s="4">
        <f t="shared" si="160"/>
        <v>1585.0723</v>
      </c>
      <c r="M2090" s="4">
        <f t="shared" si="161"/>
        <v>49.330032000000003</v>
      </c>
      <c r="N2090" s="4">
        <f t="shared" si="162"/>
        <v>1585.8995</v>
      </c>
      <c r="O2090" s="4">
        <f t="shared" si="163"/>
        <v>49.413189000000003</v>
      </c>
      <c r="P2090" s="12">
        <f t="shared" si="164"/>
        <v>49.353927574108077</v>
      </c>
      <c r="R2090" s="9">
        <v>1407.7175</v>
      </c>
      <c r="S2090" s="10">
        <v>31.046607999999999</v>
      </c>
    </row>
    <row r="2091" spans="1:19">
      <c r="A2091" s="4">
        <v>11829</v>
      </c>
      <c r="B2091" s="4" t="s">
        <v>7</v>
      </c>
      <c r="C2091" s="4">
        <v>2</v>
      </c>
      <c r="D2091" s="4" t="s">
        <v>4</v>
      </c>
      <c r="E2091" s="4">
        <v>2016</v>
      </c>
      <c r="F2091" s="4" t="s">
        <v>0</v>
      </c>
      <c r="G2091" s="4">
        <v>80</v>
      </c>
      <c r="H2091" s="4" t="s">
        <v>1</v>
      </c>
      <c r="I2091" s="7">
        <v>1585.12</v>
      </c>
      <c r="J2091" s="8" t="s">
        <v>43</v>
      </c>
      <c r="K2091" s="5">
        <f t="array" ref="K2091">MIN(ABS(R$2:R$2623-I2091))</f>
        <v>4.7699999999849751E-2</v>
      </c>
      <c r="L2091" s="4">
        <f t="shared" si="160"/>
        <v>1585.0723</v>
      </c>
      <c r="M2091" s="4">
        <f t="shared" si="161"/>
        <v>49.330032000000003</v>
      </c>
      <c r="N2091" s="4">
        <f t="shared" si="162"/>
        <v>1585.8995</v>
      </c>
      <c r="O2091" s="4">
        <f t="shared" si="163"/>
        <v>49.413189000000003</v>
      </c>
      <c r="P2091" s="12">
        <f t="shared" si="164"/>
        <v>49.33482719934986</v>
      </c>
      <c r="R2091" s="9">
        <v>1407.7141999999999</v>
      </c>
      <c r="S2091" s="10">
        <v>31.046282000000001</v>
      </c>
    </row>
    <row r="2092" spans="1:19">
      <c r="A2092" s="4">
        <v>87166</v>
      </c>
      <c r="B2092" s="4" t="s">
        <v>26</v>
      </c>
      <c r="C2092" s="4">
        <v>21</v>
      </c>
      <c r="D2092" s="4" t="s">
        <v>4</v>
      </c>
      <c r="E2092" s="4">
        <v>2016</v>
      </c>
      <c r="F2092" s="4" t="s">
        <v>0</v>
      </c>
      <c r="G2092" s="4">
        <v>16</v>
      </c>
      <c r="H2092" s="4" t="s">
        <v>1</v>
      </c>
      <c r="I2092" s="7">
        <v>1585.1</v>
      </c>
      <c r="J2092" s="8" t="s">
        <v>43</v>
      </c>
      <c r="K2092" s="5">
        <f t="array" ref="K2092">MIN(ABS(R$2:R$2623-I2092))</f>
        <v>2.7699999999867941E-2</v>
      </c>
      <c r="L2092" s="4">
        <f t="shared" si="160"/>
        <v>1585.0723</v>
      </c>
      <c r="M2092" s="4">
        <f t="shared" si="161"/>
        <v>49.330032000000003</v>
      </c>
      <c r="N2092" s="4">
        <f t="shared" si="162"/>
        <v>1585.8995</v>
      </c>
      <c r="O2092" s="4">
        <f t="shared" si="163"/>
        <v>49.413189000000003</v>
      </c>
      <c r="P2092" s="12">
        <f t="shared" si="164"/>
        <v>49.332816633585836</v>
      </c>
      <c r="R2092" s="9">
        <v>1407.4215999999999</v>
      </c>
      <c r="S2092" s="10">
        <v>31.017403000000002</v>
      </c>
    </row>
    <row r="2093" spans="1:19">
      <c r="A2093" s="4">
        <v>124020</v>
      </c>
      <c r="B2093" s="4" t="s">
        <v>35</v>
      </c>
      <c r="C2093" s="4">
        <v>30</v>
      </c>
      <c r="D2093" s="4" t="s">
        <v>4</v>
      </c>
      <c r="E2093" s="4">
        <v>2015</v>
      </c>
      <c r="F2093" s="4" t="s">
        <v>0</v>
      </c>
      <c r="G2093" s="4">
        <v>25</v>
      </c>
      <c r="H2093" s="4" t="s">
        <v>1</v>
      </c>
      <c r="I2093" s="9">
        <v>1585.0723</v>
      </c>
      <c r="J2093" s="10">
        <v>49.330032000000003</v>
      </c>
      <c r="K2093" s="5">
        <f t="array" ref="K2093">MIN(ABS(R$2:R$2623-I2093))</f>
        <v>0</v>
      </c>
      <c r="L2093" s="4">
        <f t="shared" si="160"/>
        <v>1585.0723</v>
      </c>
      <c r="M2093" s="4">
        <f t="shared" si="161"/>
        <v>49.330032000000003</v>
      </c>
      <c r="N2093" s="4">
        <f t="shared" si="162"/>
        <v>1585.0277000000001</v>
      </c>
      <c r="O2093" s="4">
        <f t="shared" si="163"/>
        <v>49.32555</v>
      </c>
      <c r="P2093" s="12">
        <f t="shared" si="164"/>
        <v>49.330032000028602</v>
      </c>
      <c r="R2093" s="9">
        <v>1407.1081999999999</v>
      </c>
      <c r="S2093" s="10">
        <v>30.986477000000001</v>
      </c>
    </row>
    <row r="2094" spans="1:19">
      <c r="A2094" s="4">
        <v>11803</v>
      </c>
      <c r="B2094" s="4" t="s">
        <v>7</v>
      </c>
      <c r="C2094" s="4">
        <v>2</v>
      </c>
      <c r="D2094" s="4" t="s">
        <v>4</v>
      </c>
      <c r="E2094" s="4">
        <v>2016</v>
      </c>
      <c r="F2094" s="4" t="s">
        <v>0</v>
      </c>
      <c r="G2094" s="4">
        <v>54</v>
      </c>
      <c r="H2094" s="4" t="s">
        <v>1</v>
      </c>
      <c r="I2094" s="7">
        <v>1585.04</v>
      </c>
      <c r="J2094" s="8" t="s">
        <v>43</v>
      </c>
      <c r="K2094" s="5">
        <f t="array" ref="K2094">MIN(ABS(R$2:R$2623-I2094))</f>
        <v>1.2299999999868305E-2</v>
      </c>
      <c r="L2094" s="4">
        <f t="shared" si="160"/>
        <v>1585.0277000000001</v>
      </c>
      <c r="M2094" s="4">
        <f t="shared" si="161"/>
        <v>49.32555</v>
      </c>
      <c r="N2094" s="4">
        <f t="shared" si="162"/>
        <v>1585.0723</v>
      </c>
      <c r="O2094" s="4">
        <f t="shared" si="163"/>
        <v>49.330032000000003</v>
      </c>
      <c r="P2094" s="12">
        <f t="shared" si="164"/>
        <v>49.32678606729317</v>
      </c>
      <c r="R2094" s="9">
        <v>1406.8880999999999</v>
      </c>
      <c r="S2094" s="10">
        <v>30.964769</v>
      </c>
    </row>
    <row r="2095" spans="1:19">
      <c r="A2095" s="4">
        <v>115502</v>
      </c>
      <c r="B2095" s="4" t="s">
        <v>33</v>
      </c>
      <c r="C2095" s="4">
        <v>28</v>
      </c>
      <c r="D2095" s="4" t="s">
        <v>4</v>
      </c>
      <c r="E2095" s="4">
        <v>2015</v>
      </c>
      <c r="F2095" s="4" t="s">
        <v>0</v>
      </c>
      <c r="G2095" s="4">
        <v>7</v>
      </c>
      <c r="H2095" s="4" t="s">
        <v>1</v>
      </c>
      <c r="I2095" s="9">
        <v>1585.0277000000001</v>
      </c>
      <c r="J2095" s="10">
        <v>49.32555</v>
      </c>
      <c r="K2095" s="5">
        <f t="array" ref="K2095">MIN(ABS(R$2:R$2623-I2095))</f>
        <v>0</v>
      </c>
      <c r="L2095" s="4">
        <f t="shared" si="160"/>
        <v>1585.0277000000001</v>
      </c>
      <c r="M2095" s="4">
        <f t="shared" si="161"/>
        <v>49.32555</v>
      </c>
      <c r="N2095" s="4">
        <f t="shared" si="162"/>
        <v>1584.9541999999999</v>
      </c>
      <c r="O2095" s="4">
        <f t="shared" si="163"/>
        <v>49.318161000000003</v>
      </c>
      <c r="P2095" s="12">
        <f t="shared" si="164"/>
        <v>49.325550000005016</v>
      </c>
      <c r="R2095" s="9">
        <v>1406.5979</v>
      </c>
      <c r="S2095" s="10">
        <v>30.936160999999998</v>
      </c>
    </row>
    <row r="2096" spans="1:19">
      <c r="A2096" s="4">
        <v>68041</v>
      </c>
      <c r="B2096" s="4" t="s">
        <v>21</v>
      </c>
      <c r="C2096" s="4">
        <v>16</v>
      </c>
      <c r="D2096" s="4" t="s">
        <v>4</v>
      </c>
      <c r="E2096" s="4">
        <v>2017</v>
      </c>
      <c r="F2096" s="4" t="s">
        <v>0</v>
      </c>
      <c r="G2096" s="4">
        <v>1</v>
      </c>
      <c r="H2096" s="4" t="s">
        <v>1</v>
      </c>
      <c r="I2096" s="7">
        <v>1585.01</v>
      </c>
      <c r="J2096" s="8" t="s">
        <v>43</v>
      </c>
      <c r="K2096" s="5">
        <f t="array" ref="K2096">MIN(ABS(R$2:R$2623-I2096))</f>
        <v>1.770000000010441E-2</v>
      </c>
      <c r="L2096" s="4">
        <f t="shared" si="160"/>
        <v>1585.0277000000001</v>
      </c>
      <c r="M2096" s="4">
        <f t="shared" si="161"/>
        <v>49.32555</v>
      </c>
      <c r="N2096" s="4">
        <f t="shared" si="162"/>
        <v>1584.9541999999999</v>
      </c>
      <c r="O2096" s="4">
        <f t="shared" si="163"/>
        <v>49.318161000000003</v>
      </c>
      <c r="P2096" s="12">
        <f t="shared" si="164"/>
        <v>49.323770608168267</v>
      </c>
      <c r="R2096" s="9">
        <v>1406.5032000000001</v>
      </c>
      <c r="S2096" s="10">
        <v>30.926825000000001</v>
      </c>
    </row>
    <row r="2097" spans="1:19">
      <c r="A2097" s="4">
        <v>65382</v>
      </c>
      <c r="B2097" s="4" t="s">
        <v>20</v>
      </c>
      <c r="C2097" s="4">
        <v>15</v>
      </c>
      <c r="D2097" s="4" t="s">
        <v>4</v>
      </c>
      <c r="E2097" s="4">
        <v>2015</v>
      </c>
      <c r="F2097" s="4" t="s">
        <v>0</v>
      </c>
      <c r="G2097" s="4">
        <v>76</v>
      </c>
      <c r="H2097" s="4" t="s">
        <v>1</v>
      </c>
      <c r="I2097" s="9">
        <v>1584.9541999999999</v>
      </c>
      <c r="J2097" s="10">
        <v>49.318161000000003</v>
      </c>
      <c r="K2097" s="5">
        <f t="array" ref="K2097">MIN(ABS(R$2:R$2623-I2097))</f>
        <v>0</v>
      </c>
      <c r="L2097" s="4">
        <f t="shared" si="160"/>
        <v>1584.9541999999999</v>
      </c>
      <c r="M2097" s="4">
        <f t="shared" si="161"/>
        <v>49.318161000000003</v>
      </c>
      <c r="N2097" s="4">
        <f t="shared" si="162"/>
        <v>1584.8634</v>
      </c>
      <c r="O2097" s="4">
        <f t="shared" si="163"/>
        <v>49.309024999999998</v>
      </c>
      <c r="P2097" s="12">
        <f t="shared" si="164"/>
        <v>49.318161000103913</v>
      </c>
      <c r="R2097" s="9">
        <v>1406.2277999999999</v>
      </c>
      <c r="S2097" s="10">
        <v>30.899685000000002</v>
      </c>
    </row>
    <row r="2098" spans="1:19">
      <c r="A2098" s="4">
        <v>11807</v>
      </c>
      <c r="B2098" s="4" t="s">
        <v>7</v>
      </c>
      <c r="C2098" s="4">
        <v>2</v>
      </c>
      <c r="D2098" s="4" t="s">
        <v>4</v>
      </c>
      <c r="E2098" s="4">
        <v>2016</v>
      </c>
      <c r="F2098" s="4" t="s">
        <v>0</v>
      </c>
      <c r="G2098" s="4">
        <v>58</v>
      </c>
      <c r="H2098" s="4" t="s">
        <v>1</v>
      </c>
      <c r="I2098" s="7">
        <v>1584.89</v>
      </c>
      <c r="J2098" s="8" t="s">
        <v>43</v>
      </c>
      <c r="K2098" s="5">
        <f t="array" ref="K2098">MIN(ABS(R$2:R$2623-I2098))</f>
        <v>2.6600000000144064E-2</v>
      </c>
      <c r="L2098" s="4">
        <f t="shared" si="160"/>
        <v>1584.8634</v>
      </c>
      <c r="M2098" s="4">
        <f t="shared" si="161"/>
        <v>49.309024999999998</v>
      </c>
      <c r="N2098" s="4">
        <f t="shared" si="162"/>
        <v>1584.9541999999999</v>
      </c>
      <c r="O2098" s="4">
        <f t="shared" si="163"/>
        <v>49.318161000000003</v>
      </c>
      <c r="P2098" s="12">
        <f t="shared" si="164"/>
        <v>49.311701405390274</v>
      </c>
      <c r="R2098" s="9">
        <v>1406.0824</v>
      </c>
      <c r="S2098" s="10">
        <v>30.885363000000002</v>
      </c>
    </row>
    <row r="2099" spans="1:19">
      <c r="A2099" s="4">
        <v>57524</v>
      </c>
      <c r="B2099" s="4" t="s">
        <v>18</v>
      </c>
      <c r="C2099" s="4">
        <v>13</v>
      </c>
      <c r="D2099" s="4" t="s">
        <v>4</v>
      </c>
      <c r="E2099" s="4">
        <v>2017</v>
      </c>
      <c r="F2099" s="4" t="s">
        <v>0</v>
      </c>
      <c r="G2099" s="4">
        <v>59</v>
      </c>
      <c r="H2099" s="4" t="s">
        <v>1</v>
      </c>
      <c r="I2099" s="7">
        <v>1584.87</v>
      </c>
      <c r="J2099" s="8" t="s">
        <v>43</v>
      </c>
      <c r="K2099" s="5">
        <f t="array" ref="K2099">MIN(ABS(R$2:R$2623-I2099))</f>
        <v>6.5999999999348802E-3</v>
      </c>
      <c r="L2099" s="4">
        <f t="shared" si="160"/>
        <v>1584.8634</v>
      </c>
      <c r="M2099" s="4">
        <f t="shared" si="161"/>
        <v>49.309024999999998</v>
      </c>
      <c r="N2099" s="4">
        <f t="shared" si="162"/>
        <v>1584.9541999999999</v>
      </c>
      <c r="O2099" s="4">
        <f t="shared" si="163"/>
        <v>49.318161000000003</v>
      </c>
      <c r="P2099" s="12">
        <f t="shared" si="164"/>
        <v>49.30968907058849</v>
      </c>
      <c r="R2099" s="9">
        <v>1406.0011999999999</v>
      </c>
      <c r="S2099" s="10">
        <v>30.877365000000001</v>
      </c>
    </row>
    <row r="2100" spans="1:19">
      <c r="A2100" s="4">
        <v>21542</v>
      </c>
      <c r="B2100" s="4" t="s">
        <v>10</v>
      </c>
      <c r="C2100" s="4">
        <v>5</v>
      </c>
      <c r="D2100" s="4" t="s">
        <v>4</v>
      </c>
      <c r="E2100" s="4">
        <v>2015</v>
      </c>
      <c r="F2100" s="4" t="s">
        <v>0</v>
      </c>
      <c r="G2100" s="4">
        <v>57</v>
      </c>
      <c r="H2100" s="4" t="s">
        <v>1</v>
      </c>
      <c r="I2100" s="9">
        <v>1584.8634</v>
      </c>
      <c r="J2100" s="10">
        <v>49.309024999999998</v>
      </c>
      <c r="K2100" s="5">
        <f t="array" ref="K2100">MIN(ABS(R$2:R$2623-I2100))</f>
        <v>0</v>
      </c>
      <c r="L2100" s="4">
        <f t="shared" si="160"/>
        <v>1584.8634</v>
      </c>
      <c r="M2100" s="4">
        <f t="shared" si="161"/>
        <v>49.309024999999998</v>
      </c>
      <c r="N2100" s="4">
        <f t="shared" si="162"/>
        <v>1584.2917</v>
      </c>
      <c r="O2100" s="4">
        <f t="shared" si="163"/>
        <v>49.251506999999997</v>
      </c>
      <c r="P2100" s="12">
        <f t="shared" si="164"/>
        <v>49.309024999999082</v>
      </c>
      <c r="R2100" s="9">
        <v>1405.8357000000001</v>
      </c>
      <c r="S2100" s="10">
        <v>30.861063000000001</v>
      </c>
    </row>
    <row r="2101" spans="1:19">
      <c r="A2101" s="4">
        <v>115687</v>
      </c>
      <c r="B2101" s="4" t="s">
        <v>33</v>
      </c>
      <c r="C2101" s="4">
        <v>28</v>
      </c>
      <c r="D2101" s="4" t="s">
        <v>4</v>
      </c>
      <c r="E2101" s="4">
        <v>2017</v>
      </c>
      <c r="F2101" s="4" t="s">
        <v>0</v>
      </c>
      <c r="G2101" s="4">
        <v>4</v>
      </c>
      <c r="H2101" s="4" t="s">
        <v>1</v>
      </c>
      <c r="I2101" s="7">
        <v>1584.85</v>
      </c>
      <c r="J2101" s="8" t="s">
        <v>43</v>
      </c>
      <c r="K2101" s="5">
        <f t="array" ref="K2101">MIN(ABS(R$2:R$2623-I2101))</f>
        <v>1.340000000004693E-2</v>
      </c>
      <c r="L2101" s="4">
        <f t="shared" si="160"/>
        <v>1584.8634</v>
      </c>
      <c r="M2101" s="4">
        <f t="shared" si="161"/>
        <v>49.309024999999998</v>
      </c>
      <c r="N2101" s="4">
        <f t="shared" si="162"/>
        <v>1584.2917</v>
      </c>
      <c r="O2101" s="4">
        <f t="shared" si="163"/>
        <v>49.251506999999997</v>
      </c>
      <c r="P2101" s="12">
        <f t="shared" si="164"/>
        <v>49.307676843273526</v>
      </c>
      <c r="R2101" s="9">
        <v>1405.5706</v>
      </c>
      <c r="S2101" s="10">
        <v>30.834956999999999</v>
      </c>
    </row>
    <row r="2102" spans="1:19">
      <c r="A2102" s="4">
        <v>103693</v>
      </c>
      <c r="B2102" s="4" t="s">
        <v>30</v>
      </c>
      <c r="C2102" s="4">
        <v>25</v>
      </c>
      <c r="D2102" s="4" t="s">
        <v>4</v>
      </c>
      <c r="E2102" s="4">
        <v>2016</v>
      </c>
      <c r="F2102" s="4" t="s">
        <v>0</v>
      </c>
      <c r="G2102" s="4">
        <v>63</v>
      </c>
      <c r="H2102" s="4" t="s">
        <v>1</v>
      </c>
      <c r="I2102" s="7">
        <v>1584.81</v>
      </c>
      <c r="J2102" s="8" t="s">
        <v>43</v>
      </c>
      <c r="K2102" s="5">
        <f t="array" ref="K2102">MIN(ABS(R$2:R$2623-I2102))</f>
        <v>5.340000000001055E-2</v>
      </c>
      <c r="L2102" s="4">
        <f t="shared" si="160"/>
        <v>1584.8634</v>
      </c>
      <c r="M2102" s="4">
        <f t="shared" si="161"/>
        <v>49.309024999999998</v>
      </c>
      <c r="N2102" s="4">
        <f t="shared" si="162"/>
        <v>1584.2917</v>
      </c>
      <c r="O2102" s="4">
        <f t="shared" si="163"/>
        <v>49.251506999999997</v>
      </c>
      <c r="P2102" s="12">
        <f t="shared" si="164"/>
        <v>49.303652494839042</v>
      </c>
      <c r="R2102" s="9">
        <v>1405.4108000000001</v>
      </c>
      <c r="S2102" s="10">
        <v>30.819227000000001</v>
      </c>
    </row>
    <row r="2103" spans="1:19">
      <c r="A2103" s="4">
        <v>119450</v>
      </c>
      <c r="B2103" s="4" t="s">
        <v>34</v>
      </c>
      <c r="C2103" s="4">
        <v>29</v>
      </c>
      <c r="D2103" s="4" t="s">
        <v>4</v>
      </c>
      <c r="E2103" s="4">
        <v>2017</v>
      </c>
      <c r="F2103" s="4" t="s">
        <v>0</v>
      </c>
      <c r="G2103" s="4">
        <v>38</v>
      </c>
      <c r="H2103" s="4" t="s">
        <v>1</v>
      </c>
      <c r="I2103" s="7">
        <v>1584.78</v>
      </c>
      <c r="J2103" s="8" t="s">
        <v>43</v>
      </c>
      <c r="K2103" s="5">
        <f t="array" ref="K2103">MIN(ABS(R$2:R$2623-I2103))</f>
        <v>8.3399999999983265E-2</v>
      </c>
      <c r="L2103" s="4">
        <f t="shared" si="160"/>
        <v>1584.8634</v>
      </c>
      <c r="M2103" s="4">
        <f t="shared" si="161"/>
        <v>49.309024999999998</v>
      </c>
      <c r="N2103" s="4">
        <f t="shared" si="162"/>
        <v>1584.2917</v>
      </c>
      <c r="O2103" s="4">
        <f t="shared" si="163"/>
        <v>49.251506999999997</v>
      </c>
      <c r="P2103" s="12">
        <f t="shared" si="164"/>
        <v>49.300634233513158</v>
      </c>
      <c r="R2103" s="9">
        <v>1405.1493</v>
      </c>
      <c r="S2103" s="10">
        <v>30.793495</v>
      </c>
    </row>
    <row r="2104" spans="1:19">
      <c r="A2104" s="4">
        <v>119444</v>
      </c>
      <c r="B2104" s="4" t="s">
        <v>34</v>
      </c>
      <c r="C2104" s="4">
        <v>29</v>
      </c>
      <c r="D2104" s="4" t="s">
        <v>4</v>
      </c>
      <c r="E2104" s="4">
        <v>2017</v>
      </c>
      <c r="F2104" s="4" t="s">
        <v>0</v>
      </c>
      <c r="G2104" s="4">
        <v>32</v>
      </c>
      <c r="H2104" s="4" t="s">
        <v>1</v>
      </c>
      <c r="I2104" s="7">
        <v>1584.74</v>
      </c>
      <c r="J2104" s="8" t="s">
        <v>43</v>
      </c>
      <c r="K2104" s="5">
        <f t="array" ref="K2104">MIN(ABS(R$2:R$2623-I2104))</f>
        <v>0.12339999999994689</v>
      </c>
      <c r="L2104" s="4">
        <f t="shared" si="160"/>
        <v>1584.8634</v>
      </c>
      <c r="M2104" s="4">
        <f t="shared" si="161"/>
        <v>49.309024999999998</v>
      </c>
      <c r="N2104" s="4">
        <f t="shared" si="162"/>
        <v>1584.2917</v>
      </c>
      <c r="O2104" s="4">
        <f t="shared" si="163"/>
        <v>49.251506999999997</v>
      </c>
      <c r="P2104" s="12">
        <f t="shared" si="164"/>
        <v>49.296609885078674</v>
      </c>
      <c r="R2104" s="9">
        <v>1405.0387000000001</v>
      </c>
      <c r="S2104" s="10">
        <v>30.782613999999999</v>
      </c>
    </row>
    <row r="2105" spans="1:19">
      <c r="A2105" s="4">
        <v>49166</v>
      </c>
      <c r="B2105" s="4" t="s">
        <v>16</v>
      </c>
      <c r="C2105" s="4">
        <v>11</v>
      </c>
      <c r="D2105" s="4" t="s">
        <v>4</v>
      </c>
      <c r="E2105" s="4">
        <v>2017</v>
      </c>
      <c r="F2105" s="4" t="s">
        <v>0</v>
      </c>
      <c r="G2105" s="4">
        <v>17</v>
      </c>
      <c r="H2105" s="4" t="s">
        <v>1</v>
      </c>
      <c r="I2105" s="7">
        <v>1584.47</v>
      </c>
      <c r="J2105" s="8" t="s">
        <v>43</v>
      </c>
      <c r="K2105" s="5">
        <f t="array" ref="K2105">MIN(ABS(R$2:R$2623-I2105))</f>
        <v>0.17830000000003565</v>
      </c>
      <c r="L2105" s="4">
        <f t="shared" si="160"/>
        <v>1584.2917</v>
      </c>
      <c r="M2105" s="4">
        <f t="shared" si="161"/>
        <v>49.251506999999997</v>
      </c>
      <c r="N2105" s="4">
        <f t="shared" si="162"/>
        <v>1584.8634</v>
      </c>
      <c r="O2105" s="4">
        <f t="shared" si="163"/>
        <v>49.309024999999998</v>
      </c>
      <c r="P2105" s="12">
        <f t="shared" si="164"/>
        <v>49.269445533145841</v>
      </c>
      <c r="R2105" s="9">
        <v>1404.5350000000001</v>
      </c>
      <c r="S2105" s="10">
        <v>30.733077999999999</v>
      </c>
    </row>
    <row r="2106" spans="1:19">
      <c r="A2106" s="4">
        <v>119482</v>
      </c>
      <c r="B2106" s="4" t="s">
        <v>34</v>
      </c>
      <c r="C2106" s="4">
        <v>29</v>
      </c>
      <c r="D2106" s="4" t="s">
        <v>4</v>
      </c>
      <c r="E2106" s="4">
        <v>2017</v>
      </c>
      <c r="F2106" s="4" t="s">
        <v>0</v>
      </c>
      <c r="G2106" s="4">
        <v>70</v>
      </c>
      <c r="H2106" s="4" t="s">
        <v>1</v>
      </c>
      <c r="I2106" s="7">
        <v>1584.35</v>
      </c>
      <c r="J2106" s="8" t="s">
        <v>43</v>
      </c>
      <c r="K2106" s="5">
        <f t="array" ref="K2106">MIN(ABS(R$2:R$2623-I2106))</f>
        <v>5.8299999999917418E-2</v>
      </c>
      <c r="L2106" s="4">
        <f t="shared" si="160"/>
        <v>1584.2917</v>
      </c>
      <c r="M2106" s="4">
        <f t="shared" si="161"/>
        <v>49.251506999999997</v>
      </c>
      <c r="N2106" s="4">
        <f t="shared" si="162"/>
        <v>1584.8634</v>
      </c>
      <c r="O2106" s="4">
        <f t="shared" si="163"/>
        <v>49.309024999999998</v>
      </c>
      <c r="P2106" s="12">
        <f t="shared" si="164"/>
        <v>49.257372487842339</v>
      </c>
      <c r="R2106" s="9">
        <v>1404.3100999999999</v>
      </c>
      <c r="S2106" s="10">
        <v>30.710961999999999</v>
      </c>
    </row>
    <row r="2107" spans="1:19">
      <c r="A2107" s="4">
        <v>115533</v>
      </c>
      <c r="B2107" s="4" t="s">
        <v>33</v>
      </c>
      <c r="C2107" s="4">
        <v>28</v>
      </c>
      <c r="D2107" s="4" t="s">
        <v>4</v>
      </c>
      <c r="E2107" s="4">
        <v>2015</v>
      </c>
      <c r="F2107" s="4" t="s">
        <v>0</v>
      </c>
      <c r="G2107" s="4">
        <v>38</v>
      </c>
      <c r="H2107" s="4" t="s">
        <v>1</v>
      </c>
      <c r="I2107" s="9">
        <v>1584.2917</v>
      </c>
      <c r="J2107" s="10">
        <v>49.251506999999997</v>
      </c>
      <c r="K2107" s="5">
        <f t="array" ref="K2107">MIN(ABS(R$2:R$2623-I2107))</f>
        <v>0</v>
      </c>
      <c r="L2107" s="4">
        <f t="shared" si="160"/>
        <v>1584.2917</v>
      </c>
      <c r="M2107" s="4">
        <f t="shared" si="161"/>
        <v>49.251506999999997</v>
      </c>
      <c r="N2107" s="4">
        <f t="shared" si="162"/>
        <v>1584.1715999999999</v>
      </c>
      <c r="O2107" s="4">
        <f t="shared" si="163"/>
        <v>49.239418000000001</v>
      </c>
      <c r="P2107" s="12">
        <f t="shared" si="164"/>
        <v>49.251506999988983</v>
      </c>
      <c r="R2107" s="9">
        <v>1404.2974999999999</v>
      </c>
      <c r="S2107" s="10">
        <v>30.709726</v>
      </c>
    </row>
    <row r="2108" spans="1:19">
      <c r="A2108" s="4">
        <v>124240</v>
      </c>
      <c r="B2108" s="4" t="s">
        <v>35</v>
      </c>
      <c r="C2108" s="4">
        <v>30</v>
      </c>
      <c r="D2108" s="4" t="s">
        <v>4</v>
      </c>
      <c r="E2108" s="4">
        <v>2017</v>
      </c>
      <c r="F2108" s="4" t="s">
        <v>0</v>
      </c>
      <c r="G2108" s="4">
        <v>71</v>
      </c>
      <c r="H2108" s="4" t="s">
        <v>1</v>
      </c>
      <c r="I2108" s="7">
        <v>1584.19</v>
      </c>
      <c r="J2108" s="8" t="s">
        <v>43</v>
      </c>
      <c r="K2108" s="5">
        <f t="array" ref="K2108">MIN(ABS(R$2:R$2623-I2108))</f>
        <v>1.8400000000156069E-2</v>
      </c>
      <c r="L2108" s="4">
        <f t="shared" si="160"/>
        <v>1584.1715999999999</v>
      </c>
      <c r="M2108" s="4">
        <f t="shared" si="161"/>
        <v>49.239418000000001</v>
      </c>
      <c r="N2108" s="4">
        <f t="shared" si="162"/>
        <v>1584.2917</v>
      </c>
      <c r="O2108" s="4">
        <f t="shared" si="163"/>
        <v>49.251506999999997</v>
      </c>
      <c r="P2108" s="12">
        <f t="shared" si="164"/>
        <v>49.241270103236268</v>
      </c>
      <c r="R2108" s="9">
        <v>1404.0479</v>
      </c>
      <c r="S2108" s="10">
        <v>30.685193999999999</v>
      </c>
    </row>
    <row r="2109" spans="1:19">
      <c r="A2109" s="4">
        <v>87113</v>
      </c>
      <c r="B2109" s="4" t="s">
        <v>26</v>
      </c>
      <c r="C2109" s="4">
        <v>21</v>
      </c>
      <c r="D2109" s="4" t="s">
        <v>4</v>
      </c>
      <c r="E2109" s="4">
        <v>2015</v>
      </c>
      <c r="F2109" s="4" t="s">
        <v>0</v>
      </c>
      <c r="G2109" s="4">
        <v>45</v>
      </c>
      <c r="H2109" s="4" t="s">
        <v>1</v>
      </c>
      <c r="I2109" s="9">
        <v>1584.1715999999999</v>
      </c>
      <c r="J2109" s="10">
        <v>49.239418000000001</v>
      </c>
      <c r="K2109" s="5">
        <f t="array" ref="K2109">MIN(ABS(R$2:R$2623-I2109))</f>
        <v>0</v>
      </c>
      <c r="L2109" s="4">
        <f t="shared" si="160"/>
        <v>1584.1715999999999</v>
      </c>
      <c r="M2109" s="4">
        <f t="shared" si="161"/>
        <v>49.239418000000001</v>
      </c>
      <c r="N2109" s="4">
        <f t="shared" si="162"/>
        <v>1583.8756000000001</v>
      </c>
      <c r="O2109" s="4">
        <f t="shared" si="163"/>
        <v>49.209614000000002</v>
      </c>
      <c r="P2109" s="12">
        <f t="shared" si="164"/>
        <v>49.239418000003781</v>
      </c>
      <c r="R2109" s="9">
        <v>1403.9988000000001</v>
      </c>
      <c r="S2109" s="10">
        <v>30.680371999999998</v>
      </c>
    </row>
    <row r="2110" spans="1:19">
      <c r="A2110" s="4">
        <v>11898</v>
      </c>
      <c r="B2110" s="4" t="s">
        <v>7</v>
      </c>
      <c r="C2110" s="4">
        <v>2</v>
      </c>
      <c r="D2110" s="4" t="s">
        <v>4</v>
      </c>
      <c r="E2110" s="4">
        <v>2017</v>
      </c>
      <c r="F2110" s="4" t="s">
        <v>0</v>
      </c>
      <c r="G2110" s="4">
        <v>61</v>
      </c>
      <c r="H2110" s="4" t="s">
        <v>1</v>
      </c>
      <c r="I2110" s="7">
        <v>1584.11</v>
      </c>
      <c r="J2110" s="8" t="s">
        <v>43</v>
      </c>
      <c r="K2110" s="5">
        <f t="array" ref="K2110">MIN(ABS(R$2:R$2623-I2110))</f>
        <v>6.1599999999998545E-2</v>
      </c>
      <c r="L2110" s="4">
        <f t="shared" si="160"/>
        <v>1584.1715999999999</v>
      </c>
      <c r="M2110" s="4">
        <f t="shared" si="161"/>
        <v>49.239418000000001</v>
      </c>
      <c r="N2110" s="4">
        <f t="shared" si="162"/>
        <v>1583.8756000000001</v>
      </c>
      <c r="O2110" s="4">
        <f t="shared" si="163"/>
        <v>49.209614000000002</v>
      </c>
      <c r="P2110" s="12">
        <f t="shared" si="164"/>
        <v>49.233215545949726</v>
      </c>
      <c r="R2110" s="9">
        <v>1403.9662000000001</v>
      </c>
      <c r="S2110" s="10">
        <v>30.677171999999999</v>
      </c>
    </row>
    <row r="2111" spans="1:19">
      <c r="A2111" s="4">
        <v>57538</v>
      </c>
      <c r="B2111" s="4" t="s">
        <v>18</v>
      </c>
      <c r="C2111" s="4">
        <v>13</v>
      </c>
      <c r="D2111" s="4" t="s">
        <v>4</v>
      </c>
      <c r="E2111" s="4">
        <v>2017</v>
      </c>
      <c r="F2111" s="4" t="s">
        <v>0</v>
      </c>
      <c r="G2111" s="4">
        <v>73</v>
      </c>
      <c r="H2111" s="4" t="s">
        <v>1</v>
      </c>
      <c r="I2111" s="7">
        <v>1584.1</v>
      </c>
      <c r="J2111" s="8" t="s">
        <v>43</v>
      </c>
      <c r="K2111" s="5">
        <f t="array" ref="K2111">MIN(ABS(R$2:R$2623-I2111))</f>
        <v>7.159999999998945E-2</v>
      </c>
      <c r="L2111" s="4">
        <f t="shared" si="160"/>
        <v>1584.1715999999999</v>
      </c>
      <c r="M2111" s="4">
        <f t="shared" si="161"/>
        <v>49.239418000000001</v>
      </c>
      <c r="N2111" s="4">
        <f t="shared" si="162"/>
        <v>1583.8756000000001</v>
      </c>
      <c r="O2111" s="4">
        <f t="shared" si="163"/>
        <v>49.209614000000002</v>
      </c>
      <c r="P2111" s="12">
        <f t="shared" si="164"/>
        <v>49.232208654057843</v>
      </c>
      <c r="R2111" s="9">
        <v>1403.6797999999999</v>
      </c>
      <c r="S2111" s="10">
        <v>30.649039999999999</v>
      </c>
    </row>
    <row r="2112" spans="1:19">
      <c r="A2112" s="4">
        <v>103709</v>
      </c>
      <c r="B2112" s="4" t="s">
        <v>30</v>
      </c>
      <c r="C2112" s="4">
        <v>25</v>
      </c>
      <c r="D2112" s="4" t="s">
        <v>4</v>
      </c>
      <c r="E2112" s="4">
        <v>2016</v>
      </c>
      <c r="F2112" s="4" t="s">
        <v>0</v>
      </c>
      <c r="G2112" s="4">
        <v>79</v>
      </c>
      <c r="H2112" s="4" t="s">
        <v>1</v>
      </c>
      <c r="I2112" s="7">
        <v>1584.07</v>
      </c>
      <c r="J2112" s="8" t="s">
        <v>43</v>
      </c>
      <c r="K2112" s="5">
        <f t="array" ref="K2112">MIN(ABS(R$2:R$2623-I2112))</f>
        <v>0.10159999999996217</v>
      </c>
      <c r="L2112" s="4">
        <f t="shared" si="160"/>
        <v>1584.1715999999999</v>
      </c>
      <c r="M2112" s="4">
        <f t="shared" si="161"/>
        <v>49.239418000000001</v>
      </c>
      <c r="N2112" s="4">
        <f t="shared" si="162"/>
        <v>1583.8756000000001</v>
      </c>
      <c r="O2112" s="4">
        <f t="shared" si="163"/>
        <v>49.209614000000002</v>
      </c>
      <c r="P2112" s="12">
        <f t="shared" si="164"/>
        <v>49.229187978382171</v>
      </c>
      <c r="R2112" s="9">
        <v>1403.1152</v>
      </c>
      <c r="S2112" s="10">
        <v>30.593615</v>
      </c>
    </row>
    <row r="2113" spans="1:19">
      <c r="A2113" s="4">
        <v>11869</v>
      </c>
      <c r="B2113" s="4" t="s">
        <v>7</v>
      </c>
      <c r="C2113" s="4">
        <v>2</v>
      </c>
      <c r="D2113" s="4" t="s">
        <v>4</v>
      </c>
      <c r="E2113" s="4">
        <v>2017</v>
      </c>
      <c r="F2113" s="4" t="s">
        <v>0</v>
      </c>
      <c r="G2113" s="4">
        <v>32</v>
      </c>
      <c r="H2113" s="4" t="s">
        <v>1</v>
      </c>
      <c r="I2113" s="7">
        <v>1583.98</v>
      </c>
      <c r="J2113" s="8" t="s">
        <v>43</v>
      </c>
      <c r="K2113" s="5">
        <f t="array" ref="K2113">MIN(ABS(R$2:R$2623-I2113))</f>
        <v>0.10439999999994143</v>
      </c>
      <c r="L2113" s="4">
        <f t="shared" si="160"/>
        <v>1583.8756000000001</v>
      </c>
      <c r="M2113" s="4">
        <f t="shared" si="161"/>
        <v>49.209614000000002</v>
      </c>
      <c r="N2113" s="4">
        <f t="shared" si="162"/>
        <v>1584.1715999999999</v>
      </c>
      <c r="O2113" s="4">
        <f t="shared" si="163"/>
        <v>49.239418000000001</v>
      </c>
      <c r="P2113" s="12">
        <f t="shared" si="164"/>
        <v>49.220125951355136</v>
      </c>
      <c r="R2113" s="9">
        <v>1403.0744999999999</v>
      </c>
      <c r="S2113" s="10">
        <v>30.589613</v>
      </c>
    </row>
    <row r="2114" spans="1:19">
      <c r="A2114" s="4">
        <v>21539</v>
      </c>
      <c r="B2114" s="4" t="s">
        <v>10</v>
      </c>
      <c r="C2114" s="4">
        <v>5</v>
      </c>
      <c r="D2114" s="4" t="s">
        <v>4</v>
      </c>
      <c r="E2114" s="4">
        <v>2015</v>
      </c>
      <c r="F2114" s="4" t="s">
        <v>0</v>
      </c>
      <c r="G2114" s="4">
        <v>54</v>
      </c>
      <c r="H2114" s="4" t="s">
        <v>1</v>
      </c>
      <c r="I2114" s="9">
        <v>1583.8756000000001</v>
      </c>
      <c r="J2114" s="10">
        <v>49.209614000000002</v>
      </c>
      <c r="K2114" s="5">
        <f t="array" ref="K2114">MIN(ABS(R$2:R$2623-I2114))</f>
        <v>0</v>
      </c>
      <c r="L2114" s="4">
        <f t="shared" ref="L2114:L2177" si="165">IF(COUNTIF(R:R,I2114-K2114),I2114-K2114,I2114+K2114)</f>
        <v>1583.8756000000001</v>
      </c>
      <c r="M2114" s="4">
        <f t="shared" ref="M2114:M2177" si="166">VLOOKUP(L2114,R:S,2,FALSE)</f>
        <v>49.209614000000002</v>
      </c>
      <c r="N2114" s="4">
        <f t="shared" ref="N2114:N2177" si="167">IF(MATCH(L2114,R:R,0)=2,R$3,IF(MATCH(L2114,R:R,0)=2623,R$2622,INDEX(R:R,(MATCH(L2114,R:R,0)+1-2*(L2114&lt;I2114)))))</f>
        <v>1583.8091999999999</v>
      </c>
      <c r="O2114" s="4">
        <f t="shared" ref="O2114:O2177" si="168">VLOOKUP(N2114,R:S,2,FALSE)</f>
        <v>49.202927000000003</v>
      </c>
      <c r="P2114" s="12">
        <f t="shared" si="164"/>
        <v>49.209613999948843</v>
      </c>
      <c r="R2114" s="9">
        <v>1403.0524</v>
      </c>
      <c r="S2114" s="10">
        <v>30.587444000000001</v>
      </c>
    </row>
    <row r="2115" spans="1:19">
      <c r="A2115" s="4">
        <v>5504</v>
      </c>
      <c r="B2115" s="4" t="s">
        <v>6</v>
      </c>
      <c r="C2115" s="4">
        <v>1</v>
      </c>
      <c r="D2115" s="4" t="s">
        <v>4</v>
      </c>
      <c r="E2115" s="4">
        <v>2015</v>
      </c>
      <c r="F2115" s="4" t="s">
        <v>0</v>
      </c>
      <c r="G2115" s="4">
        <v>30</v>
      </c>
      <c r="H2115" s="4" t="s">
        <v>1</v>
      </c>
      <c r="I2115" s="9">
        <v>1583.8091999999999</v>
      </c>
      <c r="J2115" s="10">
        <v>49.202927000000003</v>
      </c>
      <c r="K2115" s="5">
        <f t="array" ref="K2115">MIN(ABS(R$2:R$2623-I2115))</f>
        <v>0</v>
      </c>
      <c r="L2115" s="4">
        <f t="shared" si="165"/>
        <v>1583.8091999999999</v>
      </c>
      <c r="M2115" s="4">
        <f t="shared" si="166"/>
        <v>49.202927000000003</v>
      </c>
      <c r="N2115" s="4">
        <f t="shared" si="167"/>
        <v>1583.4771000000001</v>
      </c>
      <c r="O2115" s="4">
        <f t="shared" si="168"/>
        <v>49.169476000000003</v>
      </c>
      <c r="P2115" s="12">
        <f t="shared" ref="P2115:P2178" si="169">((M2115-O2115)*I2115+(L2115*O2115-M2115*N2115))/(L2115-N2115)</f>
        <v>49.202927000003641</v>
      </c>
      <c r="R2115" s="9">
        <v>1402.9965999999999</v>
      </c>
      <c r="S2115" s="10">
        <v>30.581969999999998</v>
      </c>
    </row>
    <row r="2116" spans="1:19">
      <c r="A2116" s="4">
        <v>25725</v>
      </c>
      <c r="B2116" s="4" t="s">
        <v>11</v>
      </c>
      <c r="C2116" s="4">
        <v>6</v>
      </c>
      <c r="D2116" s="4" t="s">
        <v>4</v>
      </c>
      <c r="E2116" s="4">
        <v>2017</v>
      </c>
      <c r="F2116" s="4" t="s">
        <v>0</v>
      </c>
      <c r="G2116" s="4">
        <v>63</v>
      </c>
      <c r="H2116" s="4" t="s">
        <v>1</v>
      </c>
      <c r="I2116" s="7">
        <v>1583.8</v>
      </c>
      <c r="J2116" s="8" t="s">
        <v>43</v>
      </c>
      <c r="K2116" s="5">
        <f t="array" ref="K2116">MIN(ABS(R$2:R$2623-I2116))</f>
        <v>9.1999999999643478E-3</v>
      </c>
      <c r="L2116" s="4">
        <f t="shared" si="165"/>
        <v>1583.8091999999999</v>
      </c>
      <c r="M2116" s="4">
        <f t="shared" si="166"/>
        <v>49.202927000000003</v>
      </c>
      <c r="N2116" s="4">
        <f t="shared" si="167"/>
        <v>1583.4771000000001</v>
      </c>
      <c r="O2116" s="4">
        <f t="shared" si="168"/>
        <v>49.169476000000003</v>
      </c>
      <c r="P2116" s="12">
        <f t="shared" si="169"/>
        <v>49.202000323701334</v>
      </c>
      <c r="R2116" s="9">
        <v>1402.8521000000001</v>
      </c>
      <c r="S2116" s="10">
        <v>30.567791</v>
      </c>
    </row>
    <row r="2117" spans="1:19">
      <c r="A2117" s="4">
        <v>5580</v>
      </c>
      <c r="B2117" s="4" t="s">
        <v>6</v>
      </c>
      <c r="C2117" s="4">
        <v>1</v>
      </c>
      <c r="D2117" s="4" t="s">
        <v>4</v>
      </c>
      <c r="E2117" s="4">
        <v>2016</v>
      </c>
      <c r="F2117" s="4" t="s">
        <v>0</v>
      </c>
      <c r="G2117" s="4">
        <v>8</v>
      </c>
      <c r="H2117" s="4" t="s">
        <v>1</v>
      </c>
      <c r="I2117" s="7">
        <v>1583.71</v>
      </c>
      <c r="J2117" s="8" t="s">
        <v>43</v>
      </c>
      <c r="K2117" s="5">
        <f t="array" ref="K2117">MIN(ABS(R$2:R$2623-I2117))</f>
        <v>9.9199999999882493E-2</v>
      </c>
      <c r="L2117" s="4">
        <f t="shared" si="165"/>
        <v>1583.8091999999999</v>
      </c>
      <c r="M2117" s="4">
        <f t="shared" si="166"/>
        <v>49.202927000000003</v>
      </c>
      <c r="N2117" s="4">
        <f t="shared" si="167"/>
        <v>1583.4771000000001</v>
      </c>
      <c r="O2117" s="4">
        <f t="shared" si="168"/>
        <v>49.169476000000003</v>
      </c>
      <c r="P2117" s="12">
        <f t="shared" si="169"/>
        <v>49.192935012048224</v>
      </c>
      <c r="R2117" s="9">
        <v>1402.7546</v>
      </c>
      <c r="S2117" s="10">
        <v>30.558235</v>
      </c>
    </row>
    <row r="2118" spans="1:19">
      <c r="A2118" s="4">
        <v>115756</v>
      </c>
      <c r="B2118" s="4" t="s">
        <v>33</v>
      </c>
      <c r="C2118" s="4">
        <v>28</v>
      </c>
      <c r="D2118" s="4" t="s">
        <v>4</v>
      </c>
      <c r="E2118" s="4">
        <v>2017</v>
      </c>
      <c r="F2118" s="4" t="s">
        <v>0</v>
      </c>
      <c r="G2118" s="4">
        <v>73</v>
      </c>
      <c r="H2118" s="4" t="s">
        <v>1</v>
      </c>
      <c r="I2118" s="7">
        <v>1583.49</v>
      </c>
      <c r="J2118" s="8" t="s">
        <v>43</v>
      </c>
      <c r="K2118" s="5">
        <f t="array" ref="K2118">MIN(ABS(R$2:R$2623-I2118))</f>
        <v>1.2899999999945067E-2</v>
      </c>
      <c r="L2118" s="4">
        <f t="shared" si="165"/>
        <v>1583.4771000000001</v>
      </c>
      <c r="M2118" s="4">
        <f t="shared" si="166"/>
        <v>49.169476000000003</v>
      </c>
      <c r="N2118" s="4">
        <f t="shared" si="167"/>
        <v>1583.8091999999999</v>
      </c>
      <c r="O2118" s="4">
        <f t="shared" si="168"/>
        <v>49.202927000000003</v>
      </c>
      <c r="P2118" s="12">
        <f t="shared" si="169"/>
        <v>49.170775361340581</v>
      </c>
      <c r="R2118" s="9">
        <v>1402.454</v>
      </c>
      <c r="S2118" s="10">
        <v>30.528748</v>
      </c>
    </row>
    <row r="2119" spans="1:19">
      <c r="A2119" s="4">
        <v>99556</v>
      </c>
      <c r="B2119" s="4" t="s">
        <v>29</v>
      </c>
      <c r="C2119" s="4">
        <v>24</v>
      </c>
      <c r="D2119" s="4" t="s">
        <v>4</v>
      </c>
      <c r="E2119" s="4">
        <v>2015</v>
      </c>
      <c r="F2119" s="4" t="s">
        <v>0</v>
      </c>
      <c r="G2119" s="4">
        <v>42</v>
      </c>
      <c r="H2119" s="4" t="s">
        <v>1</v>
      </c>
      <c r="I2119" s="9">
        <v>1583.4771000000001</v>
      </c>
      <c r="J2119" s="10">
        <v>49.169476000000003</v>
      </c>
      <c r="K2119" s="5">
        <f t="array" ref="K2119">MIN(ABS(R$2:R$2623-I2119))</f>
        <v>0</v>
      </c>
      <c r="L2119" s="4">
        <f t="shared" si="165"/>
        <v>1583.4771000000001</v>
      </c>
      <c r="M2119" s="4">
        <f t="shared" si="166"/>
        <v>49.169476000000003</v>
      </c>
      <c r="N2119" s="4">
        <f t="shared" si="167"/>
        <v>1583.4381000000001</v>
      </c>
      <c r="O2119" s="4">
        <f t="shared" si="168"/>
        <v>49.165554</v>
      </c>
      <c r="P2119" s="12">
        <f t="shared" si="169"/>
        <v>49.169476000267437</v>
      </c>
      <c r="R2119" s="9">
        <v>1402.4215999999999</v>
      </c>
      <c r="S2119" s="10">
        <v>30.525576000000001</v>
      </c>
    </row>
    <row r="2120" spans="1:19">
      <c r="A2120" s="4">
        <v>65415</v>
      </c>
      <c r="B2120" s="4" t="s">
        <v>20</v>
      </c>
      <c r="C2120" s="4">
        <v>15</v>
      </c>
      <c r="D2120" s="4" t="s">
        <v>4</v>
      </c>
      <c r="E2120" s="4">
        <v>2016</v>
      </c>
      <c r="F2120" s="4" t="s">
        <v>0</v>
      </c>
      <c r="G2120" s="4">
        <v>16</v>
      </c>
      <c r="H2120" s="4" t="s">
        <v>1</v>
      </c>
      <c r="I2120" s="7">
        <v>1583.47</v>
      </c>
      <c r="J2120" s="8" t="s">
        <v>43</v>
      </c>
      <c r="K2120" s="5">
        <f t="array" ref="K2120">MIN(ABS(R$2:R$2623-I2120))</f>
        <v>7.1000000000367436E-3</v>
      </c>
      <c r="L2120" s="4">
        <f t="shared" si="165"/>
        <v>1583.4771000000001</v>
      </c>
      <c r="M2120" s="4">
        <f t="shared" si="166"/>
        <v>49.169476000000003</v>
      </c>
      <c r="N2120" s="4">
        <f t="shared" si="167"/>
        <v>1583.4381000000001</v>
      </c>
      <c r="O2120" s="4">
        <f t="shared" si="168"/>
        <v>49.165554</v>
      </c>
      <c r="P2120" s="12">
        <f t="shared" si="169"/>
        <v>49.168761995139228</v>
      </c>
      <c r="R2120" s="9">
        <v>1402.3175000000001</v>
      </c>
      <c r="S2120" s="10">
        <v>30.515367999999999</v>
      </c>
    </row>
    <row r="2121" spans="1:19">
      <c r="A2121" s="4">
        <v>53486</v>
      </c>
      <c r="B2121" s="4" t="s">
        <v>17</v>
      </c>
      <c r="C2121" s="4">
        <v>12</v>
      </c>
      <c r="D2121" s="4" t="s">
        <v>4</v>
      </c>
      <c r="E2121" s="4">
        <v>2016</v>
      </c>
      <c r="F2121" s="4" t="s">
        <v>0</v>
      </c>
      <c r="G2121" s="4">
        <v>17</v>
      </c>
      <c r="H2121" s="4" t="s">
        <v>1</v>
      </c>
      <c r="I2121" s="7">
        <v>1583.45</v>
      </c>
      <c r="J2121" s="8" t="s">
        <v>43</v>
      </c>
      <c r="K2121" s="5">
        <f t="array" ref="K2121">MIN(ABS(R$2:R$2623-I2121))</f>
        <v>1.1899999999968713E-2</v>
      </c>
      <c r="L2121" s="4">
        <f t="shared" si="165"/>
        <v>1583.4381000000001</v>
      </c>
      <c r="M2121" s="4">
        <f t="shared" si="166"/>
        <v>49.165554</v>
      </c>
      <c r="N2121" s="4">
        <f t="shared" si="167"/>
        <v>1583.4771000000001</v>
      </c>
      <c r="O2121" s="4">
        <f t="shared" si="168"/>
        <v>49.169476000000003</v>
      </c>
      <c r="P2121" s="12">
        <f t="shared" si="169"/>
        <v>49.166750713087936</v>
      </c>
      <c r="R2121" s="9">
        <v>1402.2762</v>
      </c>
      <c r="S2121" s="10">
        <v>30.511322</v>
      </c>
    </row>
    <row r="2122" spans="1:19">
      <c r="A2122" s="4">
        <v>65386</v>
      </c>
      <c r="B2122" s="4" t="s">
        <v>20</v>
      </c>
      <c r="C2122" s="4">
        <v>15</v>
      </c>
      <c r="D2122" s="4" t="s">
        <v>4</v>
      </c>
      <c r="E2122" s="4">
        <v>2015</v>
      </c>
      <c r="F2122" s="4" t="s">
        <v>0</v>
      </c>
      <c r="G2122" s="4">
        <v>80</v>
      </c>
      <c r="H2122" s="4" t="s">
        <v>1</v>
      </c>
      <c r="I2122" s="9">
        <v>1583.4381000000001</v>
      </c>
      <c r="J2122" s="10">
        <v>49.165554</v>
      </c>
      <c r="K2122" s="5">
        <f t="array" ref="K2122">MIN(ABS(R$2:R$2623-I2122))</f>
        <v>0</v>
      </c>
      <c r="L2122" s="4">
        <f t="shared" si="165"/>
        <v>1583.4381000000001</v>
      </c>
      <c r="M2122" s="4">
        <f t="shared" si="166"/>
        <v>49.165554</v>
      </c>
      <c r="N2122" s="4">
        <f t="shared" si="167"/>
        <v>1583.3921</v>
      </c>
      <c r="O2122" s="4">
        <f t="shared" si="168"/>
        <v>49.160915000000003</v>
      </c>
      <c r="P2122" s="12">
        <f t="shared" si="169"/>
        <v>49.165553999773827</v>
      </c>
      <c r="R2122" s="9">
        <v>1402.0974000000001</v>
      </c>
      <c r="S2122" s="10">
        <v>30.493793</v>
      </c>
    </row>
    <row r="2123" spans="1:19">
      <c r="A2123" s="4">
        <v>119478</v>
      </c>
      <c r="B2123" s="4" t="s">
        <v>34</v>
      </c>
      <c r="C2123" s="4">
        <v>29</v>
      </c>
      <c r="D2123" s="4" t="s">
        <v>4</v>
      </c>
      <c r="E2123" s="4">
        <v>2017</v>
      </c>
      <c r="F2123" s="4" t="s">
        <v>0</v>
      </c>
      <c r="G2123" s="4">
        <v>66</v>
      </c>
      <c r="H2123" s="4" t="s">
        <v>1</v>
      </c>
      <c r="I2123" s="7">
        <v>1583.43</v>
      </c>
      <c r="J2123" s="8" t="s">
        <v>43</v>
      </c>
      <c r="K2123" s="5">
        <f t="array" ref="K2123">MIN(ABS(R$2:R$2623-I2123))</f>
        <v>8.1000000000130967E-3</v>
      </c>
      <c r="L2123" s="4">
        <f t="shared" si="165"/>
        <v>1583.4381000000001</v>
      </c>
      <c r="M2123" s="4">
        <f t="shared" si="166"/>
        <v>49.165554</v>
      </c>
      <c r="N2123" s="4">
        <f t="shared" si="167"/>
        <v>1583.3921</v>
      </c>
      <c r="O2123" s="4">
        <f t="shared" si="168"/>
        <v>49.160915000000003</v>
      </c>
      <c r="P2123" s="12">
        <f t="shared" si="169"/>
        <v>49.164737132382534</v>
      </c>
      <c r="R2123" s="9">
        <v>1401.8522</v>
      </c>
      <c r="S2123" s="10">
        <v>30.469763</v>
      </c>
    </row>
    <row r="2124" spans="1:19">
      <c r="A2124" s="4">
        <v>124034</v>
      </c>
      <c r="B2124" s="4" t="s">
        <v>35</v>
      </c>
      <c r="C2124" s="4">
        <v>30</v>
      </c>
      <c r="D2124" s="4" t="s">
        <v>4</v>
      </c>
      <c r="E2124" s="4">
        <v>2015</v>
      </c>
      <c r="F2124" s="4" t="s">
        <v>0</v>
      </c>
      <c r="G2124" s="4">
        <v>39</v>
      </c>
      <c r="H2124" s="4" t="s">
        <v>1</v>
      </c>
      <c r="I2124" s="9">
        <v>1583.3921</v>
      </c>
      <c r="J2124" s="10">
        <v>49.160915000000003</v>
      </c>
      <c r="K2124" s="5">
        <f t="array" ref="K2124">MIN(ABS(R$2:R$2623-I2124))</f>
        <v>0</v>
      </c>
      <c r="L2124" s="4">
        <f t="shared" si="165"/>
        <v>1583.3921</v>
      </c>
      <c r="M2124" s="4">
        <f t="shared" si="166"/>
        <v>49.160915000000003</v>
      </c>
      <c r="N2124" s="4">
        <f t="shared" si="167"/>
        <v>1583.3149000000001</v>
      </c>
      <c r="O2124" s="4">
        <f t="shared" si="168"/>
        <v>49.153145000000002</v>
      </c>
      <c r="P2124" s="12">
        <f t="shared" si="169"/>
        <v>49.16091500004174</v>
      </c>
      <c r="R2124" s="9">
        <v>1401.8406</v>
      </c>
      <c r="S2124" s="10">
        <v>30.468626</v>
      </c>
    </row>
    <row r="2125" spans="1:19">
      <c r="A2125" s="4">
        <v>21567</v>
      </c>
      <c r="B2125" s="4" t="s">
        <v>10</v>
      </c>
      <c r="C2125" s="4">
        <v>5</v>
      </c>
      <c r="D2125" s="4" t="s">
        <v>4</v>
      </c>
      <c r="E2125" s="4">
        <v>2015</v>
      </c>
      <c r="F2125" s="4" t="s">
        <v>0</v>
      </c>
      <c r="G2125" s="4">
        <v>82</v>
      </c>
      <c r="H2125" s="4" t="s">
        <v>1</v>
      </c>
      <c r="I2125" s="9">
        <v>1583.3149000000001</v>
      </c>
      <c r="J2125" s="10">
        <v>49.153145000000002</v>
      </c>
      <c r="K2125" s="5">
        <f t="array" ref="K2125">MIN(ABS(R$2:R$2623-I2125))</f>
        <v>0</v>
      </c>
      <c r="L2125" s="4">
        <f t="shared" si="165"/>
        <v>1583.3149000000001</v>
      </c>
      <c r="M2125" s="4">
        <f t="shared" si="166"/>
        <v>49.153145000000002</v>
      </c>
      <c r="N2125" s="4">
        <f t="shared" si="167"/>
        <v>1583.2284999999999</v>
      </c>
      <c r="O2125" s="4">
        <f t="shared" si="168"/>
        <v>49.144435999999999</v>
      </c>
      <c r="P2125" s="12">
        <f t="shared" si="169"/>
        <v>49.153144999951984</v>
      </c>
      <c r="R2125" s="9">
        <v>1401.8206</v>
      </c>
      <c r="S2125" s="10">
        <v>30.466664999999999</v>
      </c>
    </row>
    <row r="2126" spans="1:19">
      <c r="A2126" s="4">
        <v>87150</v>
      </c>
      <c r="B2126" s="4" t="s">
        <v>26</v>
      </c>
      <c r="C2126" s="4">
        <v>21</v>
      </c>
      <c r="D2126" s="4" t="s">
        <v>4</v>
      </c>
      <c r="E2126" s="4">
        <v>2015</v>
      </c>
      <c r="F2126" s="4" t="s">
        <v>0</v>
      </c>
      <c r="G2126" s="4">
        <v>82</v>
      </c>
      <c r="H2126" s="4" t="s">
        <v>1</v>
      </c>
      <c r="I2126" s="9">
        <v>1583.2284999999999</v>
      </c>
      <c r="J2126" s="10">
        <v>49.144435999999999</v>
      </c>
      <c r="K2126" s="5">
        <f t="array" ref="K2126">MIN(ABS(R$2:R$2623-I2126))</f>
        <v>0</v>
      </c>
      <c r="L2126" s="4">
        <f t="shared" si="165"/>
        <v>1583.2284999999999</v>
      </c>
      <c r="M2126" s="4">
        <f t="shared" si="166"/>
        <v>49.144435999999999</v>
      </c>
      <c r="N2126" s="4">
        <f t="shared" si="167"/>
        <v>1583.1105</v>
      </c>
      <c r="O2126" s="4">
        <f t="shared" si="168"/>
        <v>49.132542000000001</v>
      </c>
      <c r="P2126" s="12">
        <f t="shared" si="169"/>
        <v>49.14443599994852</v>
      </c>
      <c r="R2126" s="9">
        <v>1401.7327</v>
      </c>
      <c r="S2126" s="10">
        <v>30.458054000000001</v>
      </c>
    </row>
    <row r="2127" spans="1:19">
      <c r="A2127" s="4">
        <v>68109</v>
      </c>
      <c r="B2127" s="4" t="s">
        <v>21</v>
      </c>
      <c r="C2127" s="4">
        <v>16</v>
      </c>
      <c r="D2127" s="4" t="s">
        <v>4</v>
      </c>
      <c r="E2127" s="4">
        <v>2017</v>
      </c>
      <c r="F2127" s="4" t="s">
        <v>0</v>
      </c>
      <c r="G2127" s="4">
        <v>69</v>
      </c>
      <c r="H2127" s="4" t="s">
        <v>1</v>
      </c>
      <c r="I2127" s="7">
        <v>1583.19</v>
      </c>
      <c r="J2127" s="8" t="s">
        <v>43</v>
      </c>
      <c r="K2127" s="5">
        <f t="array" ref="K2127">MIN(ABS(R$2:R$2623-I2127))</f>
        <v>3.8499999999885404E-2</v>
      </c>
      <c r="L2127" s="4">
        <f t="shared" si="165"/>
        <v>1583.2284999999999</v>
      </c>
      <c r="M2127" s="4">
        <f t="shared" si="166"/>
        <v>49.144435999999999</v>
      </c>
      <c r="N2127" s="4">
        <f t="shared" si="167"/>
        <v>1583.1105</v>
      </c>
      <c r="O2127" s="4">
        <f t="shared" si="168"/>
        <v>49.132542000000001</v>
      </c>
      <c r="P2127" s="12">
        <f t="shared" si="169"/>
        <v>49.140555330457005</v>
      </c>
      <c r="R2127" s="9">
        <v>1401.7222999999999</v>
      </c>
      <c r="S2127" s="10">
        <v>30.457037</v>
      </c>
    </row>
    <row r="2128" spans="1:19">
      <c r="A2128" s="4">
        <v>115506</v>
      </c>
      <c r="B2128" s="4" t="s">
        <v>33</v>
      </c>
      <c r="C2128" s="4">
        <v>28</v>
      </c>
      <c r="D2128" s="4" t="s">
        <v>4</v>
      </c>
      <c r="E2128" s="4">
        <v>2015</v>
      </c>
      <c r="F2128" s="4" t="s">
        <v>0</v>
      </c>
      <c r="G2128" s="4">
        <v>11</v>
      </c>
      <c r="H2128" s="4" t="s">
        <v>1</v>
      </c>
      <c r="I2128" s="9">
        <v>1583.1105</v>
      </c>
      <c r="J2128" s="10">
        <v>49.132542000000001</v>
      </c>
      <c r="K2128" s="5">
        <f t="array" ref="K2128">MIN(ABS(R$2:R$2623-I2128))</f>
        <v>0</v>
      </c>
      <c r="L2128" s="4">
        <f t="shared" si="165"/>
        <v>1583.1105</v>
      </c>
      <c r="M2128" s="4">
        <f t="shared" si="166"/>
        <v>49.132542000000001</v>
      </c>
      <c r="N2128" s="4">
        <f t="shared" si="167"/>
        <v>1583.0092999999999</v>
      </c>
      <c r="O2128" s="4">
        <f t="shared" si="168"/>
        <v>49.122345000000003</v>
      </c>
      <c r="P2128" s="12">
        <f t="shared" si="169"/>
        <v>49.132541999925209</v>
      </c>
      <c r="R2128" s="9">
        <v>1401.4991</v>
      </c>
      <c r="S2128" s="10">
        <v>30.435182999999999</v>
      </c>
    </row>
    <row r="2129" spans="1:19">
      <c r="A2129" s="4">
        <v>119423</v>
      </c>
      <c r="B2129" s="4" t="s">
        <v>34</v>
      </c>
      <c r="C2129" s="4">
        <v>29</v>
      </c>
      <c r="D2129" s="4" t="s">
        <v>4</v>
      </c>
      <c r="E2129" s="4">
        <v>2017</v>
      </c>
      <c r="F2129" s="4" t="s">
        <v>0</v>
      </c>
      <c r="G2129" s="4">
        <v>11</v>
      </c>
      <c r="H2129" s="4" t="s">
        <v>1</v>
      </c>
      <c r="I2129" s="7">
        <v>1583.01</v>
      </c>
      <c r="J2129" s="8" t="s">
        <v>43</v>
      </c>
      <c r="K2129" s="5">
        <f t="array" ref="K2129">MIN(ABS(R$2:R$2623-I2129))</f>
        <v>7.000000000516593E-4</v>
      </c>
      <c r="L2129" s="4">
        <f t="shared" si="165"/>
        <v>1583.0092999999999</v>
      </c>
      <c r="M2129" s="4">
        <f t="shared" si="166"/>
        <v>49.122345000000003</v>
      </c>
      <c r="N2129" s="4">
        <f t="shared" si="167"/>
        <v>1583.1105</v>
      </c>
      <c r="O2129" s="4">
        <f t="shared" si="168"/>
        <v>49.132542000000001</v>
      </c>
      <c r="P2129" s="12">
        <f t="shared" si="169"/>
        <v>49.122415532533893</v>
      </c>
      <c r="R2129" s="9">
        <v>1401.4265</v>
      </c>
      <c r="S2129" s="10">
        <v>30.428070000000002</v>
      </c>
    </row>
    <row r="2130" spans="1:19">
      <c r="A2130" s="4">
        <v>28757</v>
      </c>
      <c r="B2130" s="4" t="s">
        <v>12</v>
      </c>
      <c r="C2130" s="4">
        <v>7</v>
      </c>
      <c r="D2130" s="4" t="s">
        <v>4</v>
      </c>
      <c r="E2130" s="4">
        <v>2015</v>
      </c>
      <c r="F2130" s="4" t="s">
        <v>0</v>
      </c>
      <c r="G2130" s="4">
        <v>69</v>
      </c>
      <c r="H2130" s="4" t="s">
        <v>1</v>
      </c>
      <c r="I2130" s="9">
        <v>1583.0092999999999</v>
      </c>
      <c r="J2130" s="10">
        <v>49.122345000000003</v>
      </c>
      <c r="K2130" s="5">
        <f t="array" ref="K2130">MIN(ABS(R$2:R$2623-I2130))</f>
        <v>0</v>
      </c>
      <c r="L2130" s="4">
        <f t="shared" si="165"/>
        <v>1583.0092999999999</v>
      </c>
      <c r="M2130" s="4">
        <f t="shared" si="166"/>
        <v>49.122345000000003</v>
      </c>
      <c r="N2130" s="4">
        <f t="shared" si="167"/>
        <v>1582.7501999999999</v>
      </c>
      <c r="O2130" s="4">
        <f t="shared" si="168"/>
        <v>49.096237000000002</v>
      </c>
      <c r="P2130" s="12">
        <f t="shared" si="169"/>
        <v>49.122344999979795</v>
      </c>
      <c r="R2130" s="9">
        <v>1401.3607999999999</v>
      </c>
      <c r="S2130" s="10">
        <v>30.421638000000002</v>
      </c>
    </row>
    <row r="2131" spans="1:19">
      <c r="A2131" s="4">
        <v>115622</v>
      </c>
      <c r="B2131" s="4" t="s">
        <v>33</v>
      </c>
      <c r="C2131" s="4">
        <v>28</v>
      </c>
      <c r="D2131" s="4" t="s">
        <v>4</v>
      </c>
      <c r="E2131" s="4">
        <v>2016</v>
      </c>
      <c r="F2131" s="4" t="s">
        <v>0</v>
      </c>
      <c r="G2131" s="4">
        <v>41</v>
      </c>
      <c r="H2131" s="4" t="s">
        <v>1</v>
      </c>
      <c r="I2131" s="7">
        <v>1582.96</v>
      </c>
      <c r="J2131" s="8" t="s">
        <v>43</v>
      </c>
      <c r="K2131" s="5">
        <f t="array" ref="K2131">MIN(ABS(R$2:R$2623-I2131))</f>
        <v>4.9299999999902866E-2</v>
      </c>
      <c r="L2131" s="4">
        <f t="shared" si="165"/>
        <v>1583.0092999999999</v>
      </c>
      <c r="M2131" s="4">
        <f t="shared" si="166"/>
        <v>49.122345000000003</v>
      </c>
      <c r="N2131" s="4">
        <f t="shared" si="167"/>
        <v>1582.7501999999999</v>
      </c>
      <c r="O2131" s="4">
        <f t="shared" si="168"/>
        <v>49.096237000000002</v>
      </c>
      <c r="P2131" s="12">
        <f t="shared" si="169"/>
        <v>49.117377325722778</v>
      </c>
      <c r="R2131" s="9">
        <v>1401.0748000000001</v>
      </c>
      <c r="S2131" s="10">
        <v>30.393640999999999</v>
      </c>
    </row>
    <row r="2132" spans="1:19">
      <c r="A2132" s="4">
        <v>5677</v>
      </c>
      <c r="B2132" s="4" t="s">
        <v>6</v>
      </c>
      <c r="C2132" s="4">
        <v>1</v>
      </c>
      <c r="D2132" s="4" t="s">
        <v>4</v>
      </c>
      <c r="E2132" s="4">
        <v>2017</v>
      </c>
      <c r="F2132" s="4" t="s">
        <v>0</v>
      </c>
      <c r="G2132" s="4">
        <v>13</v>
      </c>
      <c r="H2132" s="4" t="s">
        <v>1</v>
      </c>
      <c r="I2132" s="7">
        <v>1582.9</v>
      </c>
      <c r="J2132" s="8" t="s">
        <v>43</v>
      </c>
      <c r="K2132" s="5">
        <f t="array" ref="K2132">MIN(ABS(R$2:R$2623-I2132))</f>
        <v>0.1092999999998483</v>
      </c>
      <c r="L2132" s="4">
        <f t="shared" si="165"/>
        <v>1583.0092999999999</v>
      </c>
      <c r="M2132" s="4">
        <f t="shared" si="166"/>
        <v>49.122345000000003</v>
      </c>
      <c r="N2132" s="4">
        <f t="shared" si="167"/>
        <v>1582.7501999999999</v>
      </c>
      <c r="O2132" s="4">
        <f t="shared" si="168"/>
        <v>49.096237000000002</v>
      </c>
      <c r="P2132" s="12">
        <f t="shared" si="169"/>
        <v>49.111331474700002</v>
      </c>
      <c r="R2132" s="9">
        <v>1400.7633000000001</v>
      </c>
      <c r="S2132" s="10">
        <v>30.363154999999999</v>
      </c>
    </row>
    <row r="2133" spans="1:19">
      <c r="A2133" s="4">
        <v>11885</v>
      </c>
      <c r="B2133" s="4" t="s">
        <v>7</v>
      </c>
      <c r="C2133" s="4">
        <v>2</v>
      </c>
      <c r="D2133" s="4" t="s">
        <v>4</v>
      </c>
      <c r="E2133" s="4">
        <v>2017</v>
      </c>
      <c r="F2133" s="4" t="s">
        <v>0</v>
      </c>
      <c r="G2133" s="4">
        <v>48</v>
      </c>
      <c r="H2133" s="4" t="s">
        <v>1</v>
      </c>
      <c r="I2133" s="7">
        <v>1582.88</v>
      </c>
      <c r="J2133" s="8" t="s">
        <v>43</v>
      </c>
      <c r="K2133" s="5">
        <f t="array" ref="K2133">MIN(ABS(R$2:R$2623-I2133))</f>
        <v>0.12929999999983011</v>
      </c>
      <c r="L2133" s="4">
        <f t="shared" si="165"/>
        <v>1583.0092999999999</v>
      </c>
      <c r="M2133" s="4">
        <f t="shared" si="166"/>
        <v>49.122345000000003</v>
      </c>
      <c r="N2133" s="4">
        <f t="shared" si="167"/>
        <v>1582.7501999999999</v>
      </c>
      <c r="O2133" s="4">
        <f t="shared" si="168"/>
        <v>49.096237000000002</v>
      </c>
      <c r="P2133" s="12">
        <f t="shared" si="169"/>
        <v>49.109316191025762</v>
      </c>
      <c r="R2133" s="9">
        <v>1400.7304999999999</v>
      </c>
      <c r="S2133" s="10">
        <v>30.359943000000001</v>
      </c>
    </row>
    <row r="2134" spans="1:19">
      <c r="A2134" s="4">
        <v>57531</v>
      </c>
      <c r="B2134" s="4" t="s">
        <v>18</v>
      </c>
      <c r="C2134" s="4">
        <v>13</v>
      </c>
      <c r="D2134" s="4" t="s">
        <v>4</v>
      </c>
      <c r="E2134" s="4">
        <v>2017</v>
      </c>
      <c r="F2134" s="4" t="s">
        <v>0</v>
      </c>
      <c r="G2134" s="4">
        <v>66</v>
      </c>
      <c r="H2134" s="4" t="s">
        <v>1</v>
      </c>
      <c r="I2134" s="7">
        <v>1582.88</v>
      </c>
      <c r="J2134" s="8" t="s">
        <v>43</v>
      </c>
      <c r="K2134" s="5">
        <f t="array" ref="K2134">MIN(ABS(R$2:R$2623-I2134))</f>
        <v>0.12929999999983011</v>
      </c>
      <c r="L2134" s="4">
        <f t="shared" si="165"/>
        <v>1583.0092999999999</v>
      </c>
      <c r="M2134" s="4">
        <f t="shared" si="166"/>
        <v>49.122345000000003</v>
      </c>
      <c r="N2134" s="4">
        <f t="shared" si="167"/>
        <v>1582.7501999999999</v>
      </c>
      <c r="O2134" s="4">
        <f t="shared" si="168"/>
        <v>49.096237000000002</v>
      </c>
      <c r="P2134" s="12">
        <f t="shared" si="169"/>
        <v>49.109316191025762</v>
      </c>
      <c r="R2134" s="9">
        <v>1400.6215999999999</v>
      </c>
      <c r="S2134" s="10">
        <v>30.349291000000001</v>
      </c>
    </row>
    <row r="2135" spans="1:19">
      <c r="A2135" s="4">
        <v>11821</v>
      </c>
      <c r="B2135" s="4" t="s">
        <v>7</v>
      </c>
      <c r="C2135" s="4">
        <v>2</v>
      </c>
      <c r="D2135" s="4" t="s">
        <v>4</v>
      </c>
      <c r="E2135" s="4">
        <v>2016</v>
      </c>
      <c r="F2135" s="4" t="s">
        <v>0</v>
      </c>
      <c r="G2135" s="4">
        <v>72</v>
      </c>
      <c r="H2135" s="4" t="s">
        <v>1</v>
      </c>
      <c r="I2135" s="7">
        <v>1582.88</v>
      </c>
      <c r="J2135" s="8" t="s">
        <v>43</v>
      </c>
      <c r="K2135" s="5">
        <f t="array" ref="K2135">MIN(ABS(R$2:R$2623-I2135))</f>
        <v>0.12929999999983011</v>
      </c>
      <c r="L2135" s="4">
        <f t="shared" si="165"/>
        <v>1583.0092999999999</v>
      </c>
      <c r="M2135" s="4">
        <f t="shared" si="166"/>
        <v>49.122345000000003</v>
      </c>
      <c r="N2135" s="4">
        <f t="shared" si="167"/>
        <v>1582.7501999999999</v>
      </c>
      <c r="O2135" s="4">
        <f t="shared" si="168"/>
        <v>49.096237000000002</v>
      </c>
      <c r="P2135" s="12">
        <f t="shared" si="169"/>
        <v>49.109316191025762</v>
      </c>
      <c r="R2135" s="9">
        <v>1400.5492999999999</v>
      </c>
      <c r="S2135" s="10">
        <v>30.342222</v>
      </c>
    </row>
    <row r="2136" spans="1:19">
      <c r="A2136" s="4">
        <v>57540</v>
      </c>
      <c r="B2136" s="4" t="s">
        <v>18</v>
      </c>
      <c r="C2136" s="4">
        <v>13</v>
      </c>
      <c r="D2136" s="4" t="s">
        <v>4</v>
      </c>
      <c r="E2136" s="4">
        <v>2017</v>
      </c>
      <c r="F2136" s="4" t="s">
        <v>0</v>
      </c>
      <c r="G2136" s="4">
        <v>75</v>
      </c>
      <c r="H2136" s="4" t="s">
        <v>1</v>
      </c>
      <c r="I2136" s="7">
        <v>1582.84</v>
      </c>
      <c r="J2136" s="8" t="s">
        <v>43</v>
      </c>
      <c r="K2136" s="5">
        <f t="array" ref="K2136">MIN(ABS(R$2:R$2623-I2136))</f>
        <v>8.979999999996835E-2</v>
      </c>
      <c r="L2136" s="4">
        <f t="shared" si="165"/>
        <v>1582.7501999999999</v>
      </c>
      <c r="M2136" s="4">
        <f t="shared" si="166"/>
        <v>49.096237000000002</v>
      </c>
      <c r="N2136" s="4">
        <f t="shared" si="167"/>
        <v>1583.0092999999999</v>
      </c>
      <c r="O2136" s="4">
        <f t="shared" si="168"/>
        <v>49.122345000000003</v>
      </c>
      <c r="P2136" s="12">
        <f t="shared" si="169"/>
        <v>49.105285623677226</v>
      </c>
      <c r="R2136" s="9">
        <v>1400.4835</v>
      </c>
      <c r="S2136" s="10">
        <v>30.335787</v>
      </c>
    </row>
    <row r="2137" spans="1:19">
      <c r="A2137" s="4">
        <v>57392</v>
      </c>
      <c r="B2137" s="4" t="s">
        <v>18</v>
      </c>
      <c r="C2137" s="4">
        <v>13</v>
      </c>
      <c r="D2137" s="4" t="s">
        <v>4</v>
      </c>
      <c r="E2137" s="4">
        <v>2016</v>
      </c>
      <c r="F2137" s="4" t="s">
        <v>0</v>
      </c>
      <c r="G2137" s="4">
        <v>15</v>
      </c>
      <c r="H2137" s="4" t="s">
        <v>1</v>
      </c>
      <c r="I2137" s="7">
        <v>1582.83</v>
      </c>
      <c r="J2137" s="8" t="s">
        <v>43</v>
      </c>
      <c r="K2137" s="5">
        <f t="array" ref="K2137">MIN(ABS(R$2:R$2623-I2137))</f>
        <v>7.9799999999977445E-2</v>
      </c>
      <c r="L2137" s="4">
        <f t="shared" si="165"/>
        <v>1582.7501999999999</v>
      </c>
      <c r="M2137" s="4">
        <f t="shared" si="166"/>
        <v>49.096237000000002</v>
      </c>
      <c r="N2137" s="4">
        <f t="shared" si="167"/>
        <v>1583.0092999999999</v>
      </c>
      <c r="O2137" s="4">
        <f t="shared" si="168"/>
        <v>49.122345000000003</v>
      </c>
      <c r="P2137" s="12">
        <f t="shared" si="169"/>
        <v>49.104277981840092</v>
      </c>
      <c r="R2137" s="9">
        <v>1400.2865999999999</v>
      </c>
      <c r="S2137" s="10">
        <v>30.316534000000001</v>
      </c>
    </row>
    <row r="2138" spans="1:19">
      <c r="A2138" s="4">
        <v>28753</v>
      </c>
      <c r="B2138" s="4" t="s">
        <v>12</v>
      </c>
      <c r="C2138" s="4">
        <v>7</v>
      </c>
      <c r="D2138" s="4" t="s">
        <v>4</v>
      </c>
      <c r="E2138" s="4">
        <v>2015</v>
      </c>
      <c r="F2138" s="4" t="s">
        <v>0</v>
      </c>
      <c r="G2138" s="4">
        <v>65</v>
      </c>
      <c r="H2138" s="4" t="s">
        <v>1</v>
      </c>
      <c r="I2138" s="9">
        <v>1582.7501999999999</v>
      </c>
      <c r="J2138" s="10">
        <v>49.096237000000002</v>
      </c>
      <c r="K2138" s="5">
        <f t="array" ref="K2138">MIN(ABS(R$2:R$2623-I2138))</f>
        <v>0</v>
      </c>
      <c r="L2138" s="4">
        <f t="shared" si="165"/>
        <v>1582.7501999999999</v>
      </c>
      <c r="M2138" s="4">
        <f t="shared" si="166"/>
        <v>49.096237000000002</v>
      </c>
      <c r="N2138" s="4">
        <f t="shared" si="167"/>
        <v>1582.6648</v>
      </c>
      <c r="O2138" s="4">
        <f t="shared" si="168"/>
        <v>49.087623999999998</v>
      </c>
      <c r="P2138" s="12">
        <f t="shared" si="169"/>
        <v>49.096236999972959</v>
      </c>
      <c r="R2138" s="9">
        <v>1400.1813</v>
      </c>
      <c r="S2138" s="10">
        <v>30.306234</v>
      </c>
    </row>
    <row r="2139" spans="1:19">
      <c r="A2139" s="4">
        <v>103711</v>
      </c>
      <c r="B2139" s="4" t="s">
        <v>30</v>
      </c>
      <c r="C2139" s="4">
        <v>25</v>
      </c>
      <c r="D2139" s="4" t="s">
        <v>4</v>
      </c>
      <c r="E2139" s="4">
        <v>2016</v>
      </c>
      <c r="F2139" s="4" t="s">
        <v>0</v>
      </c>
      <c r="G2139" s="4">
        <v>81</v>
      </c>
      <c r="H2139" s="4" t="s">
        <v>1</v>
      </c>
      <c r="I2139" s="7">
        <v>1582.71</v>
      </c>
      <c r="J2139" s="8" t="s">
        <v>43</v>
      </c>
      <c r="K2139" s="5">
        <f t="array" ref="K2139">MIN(ABS(R$2:R$2623-I2139))</f>
        <v>4.0199999999913416E-2</v>
      </c>
      <c r="L2139" s="4">
        <f t="shared" si="165"/>
        <v>1582.7501999999999</v>
      </c>
      <c r="M2139" s="4">
        <f t="shared" si="166"/>
        <v>49.096237000000002</v>
      </c>
      <c r="N2139" s="4">
        <f t="shared" si="167"/>
        <v>1582.6648</v>
      </c>
      <c r="O2139" s="4">
        <f t="shared" si="168"/>
        <v>49.087623999999998</v>
      </c>
      <c r="P2139" s="12">
        <f t="shared" si="169"/>
        <v>49.092182636975288</v>
      </c>
      <c r="R2139" s="9">
        <v>1400.1278</v>
      </c>
      <c r="S2139" s="10">
        <v>30.301007999999999</v>
      </c>
    </row>
    <row r="2140" spans="1:19">
      <c r="A2140" s="4">
        <v>115764</v>
      </c>
      <c r="B2140" s="4" t="s">
        <v>33</v>
      </c>
      <c r="C2140" s="4">
        <v>28</v>
      </c>
      <c r="D2140" s="4" t="s">
        <v>4</v>
      </c>
      <c r="E2140" s="4">
        <v>2017</v>
      </c>
      <c r="F2140" s="4" t="s">
        <v>0</v>
      </c>
      <c r="G2140" s="4">
        <v>81</v>
      </c>
      <c r="H2140" s="4" t="s">
        <v>1</v>
      </c>
      <c r="I2140" s="7">
        <v>1582.69</v>
      </c>
      <c r="J2140" s="8" t="s">
        <v>43</v>
      </c>
      <c r="K2140" s="5">
        <f t="array" ref="K2140">MIN(ABS(R$2:R$2623-I2140))</f>
        <v>2.5200000000040745E-2</v>
      </c>
      <c r="L2140" s="4">
        <f t="shared" si="165"/>
        <v>1582.6648</v>
      </c>
      <c r="M2140" s="4">
        <f t="shared" si="166"/>
        <v>49.087623999999998</v>
      </c>
      <c r="N2140" s="4">
        <f t="shared" si="167"/>
        <v>1582.7501999999999</v>
      </c>
      <c r="O2140" s="4">
        <f t="shared" si="168"/>
        <v>49.096237000000002</v>
      </c>
      <c r="P2140" s="12">
        <f t="shared" si="169"/>
        <v>49.090165540956555</v>
      </c>
      <c r="R2140" s="9">
        <v>1399.6677999999999</v>
      </c>
      <c r="S2140" s="10">
        <v>30.256060000000002</v>
      </c>
    </row>
    <row r="2141" spans="1:19">
      <c r="A2141" s="4">
        <v>103551</v>
      </c>
      <c r="B2141" s="4" t="s">
        <v>30</v>
      </c>
      <c r="C2141" s="4">
        <v>25</v>
      </c>
      <c r="D2141" s="4" t="s">
        <v>4</v>
      </c>
      <c r="E2141" s="4">
        <v>2015</v>
      </c>
      <c r="F2141" s="4" t="s">
        <v>0</v>
      </c>
      <c r="G2141" s="4">
        <v>8</v>
      </c>
      <c r="H2141" s="4" t="s">
        <v>1</v>
      </c>
      <c r="I2141" s="9">
        <v>1582.6648</v>
      </c>
      <c r="J2141" s="10">
        <v>49.087623999999998</v>
      </c>
      <c r="K2141" s="5">
        <f t="array" ref="K2141">MIN(ABS(R$2:R$2623-I2141))</f>
        <v>0</v>
      </c>
      <c r="L2141" s="4">
        <f t="shared" si="165"/>
        <v>1582.6648</v>
      </c>
      <c r="M2141" s="4">
        <f t="shared" si="166"/>
        <v>49.087623999999998</v>
      </c>
      <c r="N2141" s="4">
        <f t="shared" si="167"/>
        <v>1582.5676000000001</v>
      </c>
      <c r="O2141" s="4">
        <f t="shared" si="168"/>
        <v>49.077826999999999</v>
      </c>
      <c r="P2141" s="12">
        <f t="shared" si="169"/>
        <v>49.087624000060302</v>
      </c>
      <c r="R2141" s="9">
        <v>1399.1741</v>
      </c>
      <c r="S2141" s="10">
        <v>30.207836</v>
      </c>
    </row>
    <row r="2142" spans="1:19">
      <c r="A2142" s="4">
        <v>57523</v>
      </c>
      <c r="B2142" s="4" t="s">
        <v>18</v>
      </c>
      <c r="C2142" s="4">
        <v>13</v>
      </c>
      <c r="D2142" s="4" t="s">
        <v>4</v>
      </c>
      <c r="E2142" s="4">
        <v>2017</v>
      </c>
      <c r="F2142" s="4" t="s">
        <v>0</v>
      </c>
      <c r="G2142" s="4">
        <v>58</v>
      </c>
      <c r="H2142" s="4" t="s">
        <v>1</v>
      </c>
      <c r="I2142" s="7">
        <v>1582.63</v>
      </c>
      <c r="J2142" s="8" t="s">
        <v>43</v>
      </c>
      <c r="K2142" s="5">
        <f t="array" ref="K2142">MIN(ABS(R$2:R$2623-I2142))</f>
        <v>3.4799999999904685E-2</v>
      </c>
      <c r="L2142" s="4">
        <f t="shared" si="165"/>
        <v>1582.6648</v>
      </c>
      <c r="M2142" s="4">
        <f t="shared" si="166"/>
        <v>49.087623999999998</v>
      </c>
      <c r="N2142" s="4">
        <f t="shared" si="167"/>
        <v>1582.5676000000001</v>
      </c>
      <c r="O2142" s="4">
        <f t="shared" si="168"/>
        <v>49.077826999999999</v>
      </c>
      <c r="P2142" s="12">
        <f t="shared" si="169"/>
        <v>49.084116432159057</v>
      </c>
      <c r="R2142" s="9">
        <v>1399.1442999999999</v>
      </c>
      <c r="S2142" s="10">
        <v>30.204929</v>
      </c>
    </row>
    <row r="2143" spans="1:19">
      <c r="A2143" s="4">
        <v>21583</v>
      </c>
      <c r="B2143" s="4" t="s">
        <v>10</v>
      </c>
      <c r="C2143" s="4">
        <v>5</v>
      </c>
      <c r="D2143" s="4" t="s">
        <v>4</v>
      </c>
      <c r="E2143" s="4">
        <v>2016</v>
      </c>
      <c r="F2143" s="4" t="s">
        <v>0</v>
      </c>
      <c r="G2143" s="4">
        <v>4</v>
      </c>
      <c r="H2143" s="4" t="s">
        <v>1</v>
      </c>
      <c r="I2143" s="7">
        <v>1582.6</v>
      </c>
      <c r="J2143" s="8" t="s">
        <v>43</v>
      </c>
      <c r="K2143" s="5">
        <f t="array" ref="K2143">MIN(ABS(R$2:R$2623-I2143))</f>
        <v>3.2399999999825013E-2</v>
      </c>
      <c r="L2143" s="4">
        <f t="shared" si="165"/>
        <v>1582.5676000000001</v>
      </c>
      <c r="M2143" s="4">
        <f t="shared" si="166"/>
        <v>49.077826999999999</v>
      </c>
      <c r="N2143" s="4">
        <f t="shared" si="167"/>
        <v>1582.6648</v>
      </c>
      <c r="O2143" s="4">
        <f t="shared" si="168"/>
        <v>49.087623999999998</v>
      </c>
      <c r="P2143" s="12">
        <f t="shared" si="169"/>
        <v>49.081092666726938</v>
      </c>
      <c r="R2143" s="9">
        <v>1398.6033</v>
      </c>
      <c r="S2143" s="10">
        <v>30.152132000000002</v>
      </c>
    </row>
    <row r="2144" spans="1:19">
      <c r="A2144" s="4">
        <v>115760</v>
      </c>
      <c r="B2144" s="4" t="s">
        <v>33</v>
      </c>
      <c r="C2144" s="4">
        <v>28</v>
      </c>
      <c r="D2144" s="4" t="s">
        <v>4</v>
      </c>
      <c r="E2144" s="4">
        <v>2017</v>
      </c>
      <c r="F2144" s="4" t="s">
        <v>0</v>
      </c>
      <c r="G2144" s="4">
        <v>77</v>
      </c>
      <c r="H2144" s="4" t="s">
        <v>1</v>
      </c>
      <c r="I2144" s="7">
        <v>1582.57</v>
      </c>
      <c r="J2144" s="8" t="s">
        <v>43</v>
      </c>
      <c r="K2144" s="5">
        <f t="array" ref="K2144">MIN(ABS(R$2:R$2623-I2144))</f>
        <v>2.3999999998522981E-3</v>
      </c>
      <c r="L2144" s="4">
        <f t="shared" si="165"/>
        <v>1582.5676000000001</v>
      </c>
      <c r="M2144" s="4">
        <f t="shared" si="166"/>
        <v>49.077826999999999</v>
      </c>
      <c r="N2144" s="4">
        <f t="shared" si="167"/>
        <v>1582.6648</v>
      </c>
      <c r="O2144" s="4">
        <f t="shared" si="168"/>
        <v>49.087623999999998</v>
      </c>
      <c r="P2144" s="12">
        <f t="shared" si="169"/>
        <v>49.078068901294841</v>
      </c>
      <c r="R2144" s="9">
        <v>1398.5464999999999</v>
      </c>
      <c r="S2144" s="10">
        <v>30.146595000000001</v>
      </c>
    </row>
    <row r="2145" spans="1:19">
      <c r="A2145" s="4">
        <v>87112</v>
      </c>
      <c r="B2145" s="4" t="s">
        <v>26</v>
      </c>
      <c r="C2145" s="4">
        <v>21</v>
      </c>
      <c r="D2145" s="4" t="s">
        <v>4</v>
      </c>
      <c r="E2145" s="4">
        <v>2015</v>
      </c>
      <c r="F2145" s="4" t="s">
        <v>0</v>
      </c>
      <c r="G2145" s="4">
        <v>44</v>
      </c>
      <c r="H2145" s="4" t="s">
        <v>1</v>
      </c>
      <c r="I2145" s="9">
        <v>1582.5676000000001</v>
      </c>
      <c r="J2145" s="10">
        <v>49.077826999999999</v>
      </c>
      <c r="K2145" s="5">
        <f t="array" ref="K2145">MIN(ABS(R$2:R$2623-I2145))</f>
        <v>0</v>
      </c>
      <c r="L2145" s="4">
        <f t="shared" si="165"/>
        <v>1582.5676000000001</v>
      </c>
      <c r="M2145" s="4">
        <f t="shared" si="166"/>
        <v>49.077826999999999</v>
      </c>
      <c r="N2145" s="4">
        <f t="shared" si="167"/>
        <v>1582.5482</v>
      </c>
      <c r="O2145" s="4">
        <f t="shared" si="168"/>
        <v>49.075870999999999</v>
      </c>
      <c r="P2145" s="12">
        <f t="shared" si="169"/>
        <v>49.077826999821085</v>
      </c>
      <c r="R2145" s="9">
        <v>1398.5219999999999</v>
      </c>
      <c r="S2145" s="10">
        <v>30.144200999999999</v>
      </c>
    </row>
    <row r="2146" spans="1:19">
      <c r="A2146" s="4">
        <v>11871</v>
      </c>
      <c r="B2146" s="4" t="s">
        <v>7</v>
      </c>
      <c r="C2146" s="4">
        <v>2</v>
      </c>
      <c r="D2146" s="4" t="s">
        <v>4</v>
      </c>
      <c r="E2146" s="4">
        <v>2017</v>
      </c>
      <c r="F2146" s="4" t="s">
        <v>0</v>
      </c>
      <c r="G2146" s="4">
        <v>34</v>
      </c>
      <c r="H2146" s="4" t="s">
        <v>1</v>
      </c>
      <c r="I2146" s="7">
        <v>1582.56</v>
      </c>
      <c r="J2146" s="8" t="s">
        <v>43</v>
      </c>
      <c r="K2146" s="5">
        <f t="array" ref="K2146">MIN(ABS(R$2:R$2623-I2146))</f>
        <v>7.600000000138607E-3</v>
      </c>
      <c r="L2146" s="4">
        <f t="shared" si="165"/>
        <v>1582.5676000000001</v>
      </c>
      <c r="M2146" s="4">
        <f t="shared" si="166"/>
        <v>49.077826999999999</v>
      </c>
      <c r="N2146" s="4">
        <f t="shared" si="167"/>
        <v>1582.5482</v>
      </c>
      <c r="O2146" s="4">
        <f t="shared" si="168"/>
        <v>49.075870999999999</v>
      </c>
      <c r="P2146" s="12">
        <f t="shared" si="169"/>
        <v>49.077060731779831</v>
      </c>
      <c r="R2146" s="9">
        <v>1398.3972000000001</v>
      </c>
      <c r="S2146" s="10">
        <v>30.132034000000001</v>
      </c>
    </row>
    <row r="2147" spans="1:19">
      <c r="A2147" s="4">
        <v>87099</v>
      </c>
      <c r="B2147" s="4" t="s">
        <v>26</v>
      </c>
      <c r="C2147" s="4">
        <v>21</v>
      </c>
      <c r="D2147" s="4" t="s">
        <v>4</v>
      </c>
      <c r="E2147" s="4">
        <v>2015</v>
      </c>
      <c r="F2147" s="4" t="s">
        <v>0</v>
      </c>
      <c r="G2147" s="4">
        <v>31</v>
      </c>
      <c r="H2147" s="4" t="s">
        <v>1</v>
      </c>
      <c r="I2147" s="9">
        <v>1582.5482</v>
      </c>
      <c r="J2147" s="10">
        <v>49.075870999999999</v>
      </c>
      <c r="K2147" s="5">
        <f t="array" ref="K2147">MIN(ABS(R$2:R$2623-I2147))</f>
        <v>0</v>
      </c>
      <c r="L2147" s="4">
        <f t="shared" si="165"/>
        <v>1582.5482</v>
      </c>
      <c r="M2147" s="4">
        <f t="shared" si="166"/>
        <v>49.075870999999999</v>
      </c>
      <c r="N2147" s="4">
        <f t="shared" si="167"/>
        <v>1582.5295000000001</v>
      </c>
      <c r="O2147" s="4">
        <f t="shared" si="168"/>
        <v>49.073985999999998</v>
      </c>
      <c r="P2147" s="12">
        <f t="shared" si="169"/>
        <v>49.075871000434923</v>
      </c>
      <c r="R2147" s="9">
        <v>1398.3380999999999</v>
      </c>
      <c r="S2147" s="10">
        <v>30.126272</v>
      </c>
    </row>
    <row r="2148" spans="1:19">
      <c r="A2148" s="4">
        <v>115532</v>
      </c>
      <c r="B2148" s="4" t="s">
        <v>33</v>
      </c>
      <c r="C2148" s="4">
        <v>28</v>
      </c>
      <c r="D2148" s="4" t="s">
        <v>4</v>
      </c>
      <c r="E2148" s="4">
        <v>2015</v>
      </c>
      <c r="F2148" s="4" t="s">
        <v>0</v>
      </c>
      <c r="G2148" s="4">
        <v>37</v>
      </c>
      <c r="H2148" s="4" t="s">
        <v>1</v>
      </c>
      <c r="I2148" s="9">
        <v>1582.5295000000001</v>
      </c>
      <c r="J2148" s="10">
        <v>49.073985999999998</v>
      </c>
      <c r="K2148" s="5">
        <f t="array" ref="K2148">MIN(ABS(R$2:R$2623-I2148))</f>
        <v>0</v>
      </c>
      <c r="L2148" s="4">
        <f t="shared" si="165"/>
        <v>1582.5295000000001</v>
      </c>
      <c r="M2148" s="4">
        <f t="shared" si="166"/>
        <v>49.073985999999998</v>
      </c>
      <c r="N2148" s="4">
        <f t="shared" si="167"/>
        <v>1582.5001999999999</v>
      </c>
      <c r="O2148" s="4">
        <f t="shared" si="168"/>
        <v>49.071033</v>
      </c>
      <c r="P2148" s="12">
        <f t="shared" si="169"/>
        <v>49.073986000020014</v>
      </c>
      <c r="R2148" s="9">
        <v>1398.2273</v>
      </c>
      <c r="S2148" s="10">
        <v>30.115465</v>
      </c>
    </row>
    <row r="2149" spans="1:19">
      <c r="A2149" s="4">
        <v>21507</v>
      </c>
      <c r="B2149" s="4" t="s">
        <v>10</v>
      </c>
      <c r="C2149" s="4">
        <v>5</v>
      </c>
      <c r="D2149" s="4" t="s">
        <v>4</v>
      </c>
      <c r="E2149" s="4">
        <v>2015</v>
      </c>
      <c r="F2149" s="4" t="s">
        <v>0</v>
      </c>
      <c r="G2149" s="4">
        <v>22</v>
      </c>
      <c r="H2149" s="4" t="s">
        <v>1</v>
      </c>
      <c r="I2149" s="9">
        <v>1582.5001999999999</v>
      </c>
      <c r="J2149" s="10">
        <v>49.071033</v>
      </c>
      <c r="K2149" s="5">
        <f t="array" ref="K2149">MIN(ABS(R$2:R$2623-I2149))</f>
        <v>0</v>
      </c>
      <c r="L2149" s="4">
        <f t="shared" si="165"/>
        <v>1582.5001999999999</v>
      </c>
      <c r="M2149" s="4">
        <f t="shared" si="166"/>
        <v>49.071033</v>
      </c>
      <c r="N2149" s="4">
        <f t="shared" si="167"/>
        <v>1582.2897</v>
      </c>
      <c r="O2149" s="4">
        <f t="shared" si="168"/>
        <v>49.049796999999998</v>
      </c>
      <c r="P2149" s="12">
        <f t="shared" si="169"/>
        <v>49.071033000048217</v>
      </c>
      <c r="R2149" s="9">
        <v>1398.184</v>
      </c>
      <c r="S2149" s="10">
        <v>30.111238</v>
      </c>
    </row>
    <row r="2150" spans="1:19">
      <c r="A2150" s="4">
        <v>49063</v>
      </c>
      <c r="B2150" s="4" t="s">
        <v>16</v>
      </c>
      <c r="C2150" s="4">
        <v>11</v>
      </c>
      <c r="D2150" s="4" t="s">
        <v>4</v>
      </c>
      <c r="E2150" s="4">
        <v>2016</v>
      </c>
      <c r="F2150" s="4" t="s">
        <v>0</v>
      </c>
      <c r="G2150" s="4">
        <v>1</v>
      </c>
      <c r="H2150" s="4" t="s">
        <v>1</v>
      </c>
      <c r="I2150" s="7">
        <v>1582.44</v>
      </c>
      <c r="J2150" s="8" t="s">
        <v>43</v>
      </c>
      <c r="K2150" s="5">
        <f t="array" ref="K2150">MIN(ABS(R$2:R$2623-I2150))</f>
        <v>6.0199999999895226E-2</v>
      </c>
      <c r="L2150" s="4">
        <f t="shared" si="165"/>
        <v>1582.5001999999999</v>
      </c>
      <c r="M2150" s="4">
        <f t="shared" si="166"/>
        <v>49.071033</v>
      </c>
      <c r="N2150" s="4">
        <f t="shared" si="167"/>
        <v>1582.2897</v>
      </c>
      <c r="O2150" s="4">
        <f t="shared" si="168"/>
        <v>49.049796999999998</v>
      </c>
      <c r="P2150" s="12">
        <f t="shared" si="169"/>
        <v>49.064959806699058</v>
      </c>
      <c r="R2150" s="9">
        <v>1398.1611</v>
      </c>
      <c r="S2150" s="10">
        <v>30.109014999999999</v>
      </c>
    </row>
    <row r="2151" spans="1:19">
      <c r="A2151" s="4">
        <v>87170</v>
      </c>
      <c r="B2151" s="4" t="s">
        <v>26</v>
      </c>
      <c r="C2151" s="4">
        <v>21</v>
      </c>
      <c r="D2151" s="4" t="s">
        <v>4</v>
      </c>
      <c r="E2151" s="4">
        <v>2016</v>
      </c>
      <c r="F2151" s="4" t="s">
        <v>0</v>
      </c>
      <c r="G2151" s="4">
        <v>20</v>
      </c>
      <c r="H2151" s="4" t="s">
        <v>1</v>
      </c>
      <c r="I2151" s="7">
        <v>1582.39</v>
      </c>
      <c r="J2151" s="8" t="s">
        <v>43</v>
      </c>
      <c r="K2151" s="5">
        <f t="array" ref="K2151">MIN(ABS(R$2:R$2623-I2151))</f>
        <v>0.10030000000006112</v>
      </c>
      <c r="L2151" s="4">
        <f t="shared" si="165"/>
        <v>1582.2897</v>
      </c>
      <c r="M2151" s="4">
        <f t="shared" si="166"/>
        <v>49.049796999999998</v>
      </c>
      <c r="N2151" s="4">
        <f t="shared" si="167"/>
        <v>1582.5001999999999</v>
      </c>
      <c r="O2151" s="4">
        <f t="shared" si="168"/>
        <v>49.071033</v>
      </c>
      <c r="P2151" s="12">
        <f t="shared" si="169"/>
        <v>49.059915626176512</v>
      </c>
      <c r="R2151" s="9">
        <v>1397.5975000000001</v>
      </c>
      <c r="S2151" s="10">
        <v>30.054086999999999</v>
      </c>
    </row>
    <row r="2152" spans="1:19">
      <c r="A2152" s="4">
        <v>28751</v>
      </c>
      <c r="B2152" s="4" t="s">
        <v>12</v>
      </c>
      <c r="C2152" s="4">
        <v>7</v>
      </c>
      <c r="D2152" s="4" t="s">
        <v>4</v>
      </c>
      <c r="E2152" s="4">
        <v>2015</v>
      </c>
      <c r="F2152" s="4" t="s">
        <v>0</v>
      </c>
      <c r="G2152" s="4">
        <v>63</v>
      </c>
      <c r="H2152" s="4" t="s">
        <v>1</v>
      </c>
      <c r="I2152" s="9">
        <v>1582.2897</v>
      </c>
      <c r="J2152" s="10">
        <v>49.049796999999998</v>
      </c>
      <c r="K2152" s="5">
        <f t="array" ref="K2152">MIN(ABS(R$2:R$2623-I2152))</f>
        <v>0</v>
      </c>
      <c r="L2152" s="4">
        <f t="shared" si="165"/>
        <v>1582.2897</v>
      </c>
      <c r="M2152" s="4">
        <f t="shared" si="166"/>
        <v>49.049796999999998</v>
      </c>
      <c r="N2152" s="4">
        <f t="shared" si="167"/>
        <v>1582.2587000000001</v>
      </c>
      <c r="O2152" s="4">
        <f t="shared" si="168"/>
        <v>49.046669000000001</v>
      </c>
      <c r="P2152" s="12">
        <f t="shared" si="169"/>
        <v>49.049797000057659</v>
      </c>
      <c r="R2152" s="9">
        <v>1397.2351000000001</v>
      </c>
      <c r="S2152" s="10">
        <v>30.018789000000002</v>
      </c>
    </row>
    <row r="2153" spans="1:19">
      <c r="A2153" s="4">
        <v>25513</v>
      </c>
      <c r="B2153" s="4" t="s">
        <v>11</v>
      </c>
      <c r="C2153" s="4">
        <v>6</v>
      </c>
      <c r="D2153" s="4" t="s">
        <v>4</v>
      </c>
      <c r="E2153" s="4">
        <v>2015</v>
      </c>
      <c r="F2153" s="4" t="s">
        <v>0</v>
      </c>
      <c r="G2153" s="4">
        <v>56</v>
      </c>
      <c r="H2153" s="4" t="s">
        <v>1</v>
      </c>
      <c r="I2153" s="9">
        <v>1582.2587000000001</v>
      </c>
      <c r="J2153" s="10">
        <v>49.046669000000001</v>
      </c>
      <c r="K2153" s="5">
        <f t="array" ref="K2153">MIN(ABS(R$2:R$2623-I2153))</f>
        <v>0</v>
      </c>
      <c r="L2153" s="4">
        <f t="shared" si="165"/>
        <v>1582.2587000000001</v>
      </c>
      <c r="M2153" s="4">
        <f t="shared" si="166"/>
        <v>49.046669000000001</v>
      </c>
      <c r="N2153" s="4">
        <f t="shared" si="167"/>
        <v>1582.0930000000001</v>
      </c>
      <c r="O2153" s="4">
        <f t="shared" si="168"/>
        <v>49.029964</v>
      </c>
      <c r="P2153" s="12">
        <f t="shared" si="169"/>
        <v>49.046669000003263</v>
      </c>
      <c r="R2153" s="9">
        <v>1397.2217000000001</v>
      </c>
      <c r="S2153" s="10">
        <v>30.017481</v>
      </c>
    </row>
    <row r="2154" spans="1:19">
      <c r="A2154" s="4">
        <v>57397</v>
      </c>
      <c r="B2154" s="4" t="s">
        <v>18</v>
      </c>
      <c r="C2154" s="4">
        <v>13</v>
      </c>
      <c r="D2154" s="4" t="s">
        <v>4</v>
      </c>
      <c r="E2154" s="4">
        <v>2016</v>
      </c>
      <c r="F2154" s="4" t="s">
        <v>0</v>
      </c>
      <c r="G2154" s="4">
        <v>20</v>
      </c>
      <c r="H2154" s="4" t="s">
        <v>1</v>
      </c>
      <c r="I2154" s="7">
        <v>1582.17</v>
      </c>
      <c r="J2154" s="8" t="s">
        <v>43</v>
      </c>
      <c r="K2154" s="5">
        <f t="array" ref="K2154">MIN(ABS(R$2:R$2623-I2154))</f>
        <v>7.6999999999998181E-2</v>
      </c>
      <c r="L2154" s="4">
        <f t="shared" si="165"/>
        <v>1582.0930000000001</v>
      </c>
      <c r="M2154" s="4">
        <f t="shared" si="166"/>
        <v>49.029964</v>
      </c>
      <c r="N2154" s="4">
        <f t="shared" si="167"/>
        <v>1582.2587000000001</v>
      </c>
      <c r="O2154" s="4">
        <f t="shared" si="168"/>
        <v>49.046669000000001</v>
      </c>
      <c r="P2154" s="12">
        <f t="shared" si="169"/>
        <v>49.037726733859628</v>
      </c>
      <c r="R2154" s="9">
        <v>1397.0942</v>
      </c>
      <c r="S2154" s="10">
        <v>30.005074</v>
      </c>
    </row>
    <row r="2155" spans="1:19">
      <c r="A2155" s="4">
        <v>87108</v>
      </c>
      <c r="B2155" s="4" t="s">
        <v>26</v>
      </c>
      <c r="C2155" s="4">
        <v>21</v>
      </c>
      <c r="D2155" s="4" t="s">
        <v>4</v>
      </c>
      <c r="E2155" s="4">
        <v>2015</v>
      </c>
      <c r="F2155" s="4" t="s">
        <v>0</v>
      </c>
      <c r="G2155" s="4">
        <v>40</v>
      </c>
      <c r="H2155" s="4" t="s">
        <v>1</v>
      </c>
      <c r="I2155" s="9">
        <v>1582.0930000000001</v>
      </c>
      <c r="J2155" s="10">
        <v>49.029964</v>
      </c>
      <c r="K2155" s="5">
        <f t="array" ref="K2155">MIN(ABS(R$2:R$2623-I2155))</f>
        <v>0</v>
      </c>
      <c r="L2155" s="4">
        <f t="shared" si="165"/>
        <v>1582.0930000000001</v>
      </c>
      <c r="M2155" s="4">
        <f t="shared" si="166"/>
        <v>49.029964</v>
      </c>
      <c r="N2155" s="4">
        <f t="shared" si="167"/>
        <v>1582.0204000000001</v>
      </c>
      <c r="O2155" s="4">
        <f t="shared" si="168"/>
        <v>49.022635999999999</v>
      </c>
      <c r="P2155" s="12">
        <f t="shared" si="169"/>
        <v>49.029964000125084</v>
      </c>
      <c r="R2155" s="9">
        <v>1397.0499</v>
      </c>
      <c r="S2155" s="10">
        <v>30.000758999999999</v>
      </c>
    </row>
    <row r="2156" spans="1:19">
      <c r="A2156" s="4">
        <v>65384</v>
      </c>
      <c r="B2156" s="4" t="s">
        <v>20</v>
      </c>
      <c r="C2156" s="4">
        <v>15</v>
      </c>
      <c r="D2156" s="4" t="s">
        <v>4</v>
      </c>
      <c r="E2156" s="4">
        <v>2015</v>
      </c>
      <c r="F2156" s="4" t="s">
        <v>0</v>
      </c>
      <c r="G2156" s="4">
        <v>78</v>
      </c>
      <c r="H2156" s="4" t="s">
        <v>1</v>
      </c>
      <c r="I2156" s="9">
        <v>1582.0204000000001</v>
      </c>
      <c r="J2156" s="10">
        <v>49.022635999999999</v>
      </c>
      <c r="K2156" s="5">
        <f t="array" ref="K2156">MIN(ABS(R$2:R$2623-I2156))</f>
        <v>0</v>
      </c>
      <c r="L2156" s="4">
        <f t="shared" si="165"/>
        <v>1582.0204000000001</v>
      </c>
      <c r="M2156" s="4">
        <f t="shared" si="166"/>
        <v>49.022635999999999</v>
      </c>
      <c r="N2156" s="4">
        <f t="shared" si="167"/>
        <v>1581.9661000000001</v>
      </c>
      <c r="O2156" s="4">
        <f t="shared" si="168"/>
        <v>49.017155000000002</v>
      </c>
      <c r="P2156" s="12">
        <f t="shared" si="169"/>
        <v>49.022636000157917</v>
      </c>
      <c r="R2156" s="9">
        <v>1397.0322000000001</v>
      </c>
      <c r="S2156" s="10">
        <v>29.999037000000001</v>
      </c>
    </row>
    <row r="2157" spans="1:19">
      <c r="A2157" s="4">
        <v>11825</v>
      </c>
      <c r="B2157" s="4" t="s">
        <v>7</v>
      </c>
      <c r="C2157" s="4">
        <v>2</v>
      </c>
      <c r="D2157" s="4" t="s">
        <v>4</v>
      </c>
      <c r="E2157" s="4">
        <v>2016</v>
      </c>
      <c r="F2157" s="4" t="s">
        <v>0</v>
      </c>
      <c r="G2157" s="4">
        <v>76</v>
      </c>
      <c r="H2157" s="4" t="s">
        <v>1</v>
      </c>
      <c r="I2157" s="7">
        <v>1581.97</v>
      </c>
      <c r="J2157" s="8" t="s">
        <v>43</v>
      </c>
      <c r="K2157" s="5">
        <f t="array" ref="K2157">MIN(ABS(R$2:R$2623-I2157))</f>
        <v>3.8999999999305146E-3</v>
      </c>
      <c r="L2157" s="4">
        <f t="shared" si="165"/>
        <v>1581.9661000000001</v>
      </c>
      <c r="M2157" s="4">
        <f t="shared" si="166"/>
        <v>49.017155000000002</v>
      </c>
      <c r="N2157" s="4">
        <f t="shared" si="167"/>
        <v>1582.0204000000001</v>
      </c>
      <c r="O2157" s="4">
        <f t="shared" si="168"/>
        <v>49.022635999999999</v>
      </c>
      <c r="P2157" s="12">
        <f t="shared" si="169"/>
        <v>49.017548663141348</v>
      </c>
      <c r="R2157" s="9">
        <v>1396.8126999999999</v>
      </c>
      <c r="S2157" s="10">
        <v>29.977674</v>
      </c>
    </row>
    <row r="2158" spans="1:19">
      <c r="A2158" s="4">
        <v>87101</v>
      </c>
      <c r="B2158" s="4" t="s">
        <v>26</v>
      </c>
      <c r="C2158" s="4">
        <v>21</v>
      </c>
      <c r="D2158" s="4" t="s">
        <v>4</v>
      </c>
      <c r="E2158" s="4">
        <v>2015</v>
      </c>
      <c r="F2158" s="4" t="s">
        <v>0</v>
      </c>
      <c r="G2158" s="4">
        <v>33</v>
      </c>
      <c r="H2158" s="4" t="s">
        <v>1</v>
      </c>
      <c r="I2158" s="9">
        <v>1581.9661000000001</v>
      </c>
      <c r="J2158" s="10">
        <v>49.017155000000002</v>
      </c>
      <c r="K2158" s="5">
        <f t="array" ref="K2158">MIN(ABS(R$2:R$2623-I2158))</f>
        <v>0</v>
      </c>
      <c r="L2158" s="4">
        <f t="shared" si="165"/>
        <v>1581.9661000000001</v>
      </c>
      <c r="M2158" s="4">
        <f t="shared" si="166"/>
        <v>49.017155000000002</v>
      </c>
      <c r="N2158" s="4">
        <f t="shared" si="167"/>
        <v>1581.9326000000001</v>
      </c>
      <c r="O2158" s="4">
        <f t="shared" si="168"/>
        <v>49.013782999999997</v>
      </c>
      <c r="P2158" s="12">
        <f t="shared" si="169"/>
        <v>49.017155000148357</v>
      </c>
      <c r="R2158" s="9">
        <v>1396.7643</v>
      </c>
      <c r="S2158" s="10">
        <v>29.97296</v>
      </c>
    </row>
    <row r="2159" spans="1:19">
      <c r="A2159" s="4">
        <v>5560</v>
      </c>
      <c r="B2159" s="4" t="s">
        <v>6</v>
      </c>
      <c r="C2159" s="4">
        <v>1</v>
      </c>
      <c r="D2159" s="4" t="s">
        <v>4</v>
      </c>
      <c r="E2159" s="4">
        <v>2015</v>
      </c>
      <c r="F2159" s="4" t="s">
        <v>0</v>
      </c>
      <c r="G2159" s="4">
        <v>86</v>
      </c>
      <c r="H2159" s="4" t="s">
        <v>4</v>
      </c>
      <c r="I2159" s="9">
        <v>1581.9326000000001</v>
      </c>
      <c r="J2159" s="10">
        <v>49.013782999999997</v>
      </c>
      <c r="K2159" s="5">
        <f t="array" ref="K2159">MIN(ABS(R$2:R$2623-I2159))</f>
        <v>0</v>
      </c>
      <c r="L2159" s="4">
        <f t="shared" si="165"/>
        <v>1581.9326000000001</v>
      </c>
      <c r="M2159" s="4">
        <f t="shared" si="166"/>
        <v>49.013782999999997</v>
      </c>
      <c r="N2159" s="4">
        <f t="shared" si="167"/>
        <v>1581.9097999999999</v>
      </c>
      <c r="O2159" s="4">
        <f t="shared" si="168"/>
        <v>49.011477999999997</v>
      </c>
      <c r="P2159" s="12">
        <f t="shared" si="169"/>
        <v>49.013783000150092</v>
      </c>
      <c r="R2159" s="9">
        <v>1396.5731000000001</v>
      </c>
      <c r="S2159" s="10">
        <v>29.954359</v>
      </c>
    </row>
    <row r="2160" spans="1:19">
      <c r="A2160" s="4">
        <v>28756</v>
      </c>
      <c r="B2160" s="4" t="s">
        <v>12</v>
      </c>
      <c r="C2160" s="4">
        <v>7</v>
      </c>
      <c r="D2160" s="4" t="s">
        <v>4</v>
      </c>
      <c r="E2160" s="4">
        <v>2015</v>
      </c>
      <c r="F2160" s="4" t="s">
        <v>0</v>
      </c>
      <c r="G2160" s="4">
        <v>68</v>
      </c>
      <c r="H2160" s="4" t="s">
        <v>1</v>
      </c>
      <c r="I2160" s="9">
        <v>1581.9097999999999</v>
      </c>
      <c r="J2160" s="10">
        <v>49.011477999999997</v>
      </c>
      <c r="K2160" s="5">
        <f t="array" ref="K2160">MIN(ABS(R$2:R$2623-I2160))</f>
        <v>0</v>
      </c>
      <c r="L2160" s="4">
        <f t="shared" si="165"/>
        <v>1581.9097999999999</v>
      </c>
      <c r="M2160" s="4">
        <f t="shared" si="166"/>
        <v>49.011477999999997</v>
      </c>
      <c r="N2160" s="4">
        <f t="shared" si="167"/>
        <v>1581.7810999999999</v>
      </c>
      <c r="O2160" s="4">
        <f t="shared" si="168"/>
        <v>48.998497</v>
      </c>
      <c r="P2160" s="12">
        <f t="shared" si="169"/>
        <v>49.011478000008957</v>
      </c>
      <c r="R2160" s="9">
        <v>1396.5138999999999</v>
      </c>
      <c r="S2160" s="10">
        <v>29.948601</v>
      </c>
    </row>
    <row r="2161" spans="1:19">
      <c r="A2161" s="4">
        <v>119435</v>
      </c>
      <c r="B2161" s="4" t="s">
        <v>34</v>
      </c>
      <c r="C2161" s="4">
        <v>29</v>
      </c>
      <c r="D2161" s="4" t="s">
        <v>4</v>
      </c>
      <c r="E2161" s="4">
        <v>2017</v>
      </c>
      <c r="F2161" s="4" t="s">
        <v>0</v>
      </c>
      <c r="G2161" s="4">
        <v>23</v>
      </c>
      <c r="H2161" s="4" t="s">
        <v>1</v>
      </c>
      <c r="I2161" s="7">
        <v>1581.9</v>
      </c>
      <c r="J2161" s="8" t="s">
        <v>43</v>
      </c>
      <c r="K2161" s="5">
        <f t="array" ref="K2161">MIN(ABS(R$2:R$2623-I2161))</f>
        <v>9.7999999998137355E-3</v>
      </c>
      <c r="L2161" s="4">
        <f t="shared" si="165"/>
        <v>1581.9097999999999</v>
      </c>
      <c r="M2161" s="4">
        <f t="shared" si="166"/>
        <v>49.011477999999997</v>
      </c>
      <c r="N2161" s="4">
        <f t="shared" si="167"/>
        <v>1581.7810999999999</v>
      </c>
      <c r="O2161" s="4">
        <f t="shared" si="168"/>
        <v>48.998497</v>
      </c>
      <c r="P2161" s="12">
        <f t="shared" si="169"/>
        <v>49.010489547794513</v>
      </c>
      <c r="R2161" s="9">
        <v>1396.2482</v>
      </c>
      <c r="S2161" s="10">
        <v>29.922754000000001</v>
      </c>
    </row>
    <row r="2162" spans="1:19">
      <c r="A2162" s="4">
        <v>124239</v>
      </c>
      <c r="B2162" s="4" t="s">
        <v>35</v>
      </c>
      <c r="C2162" s="4">
        <v>30</v>
      </c>
      <c r="D2162" s="4" t="s">
        <v>4</v>
      </c>
      <c r="E2162" s="4">
        <v>2017</v>
      </c>
      <c r="F2162" s="4" t="s">
        <v>0</v>
      </c>
      <c r="G2162" s="4">
        <v>70</v>
      </c>
      <c r="H2162" s="4" t="s">
        <v>1</v>
      </c>
      <c r="I2162" s="7">
        <v>1581.79</v>
      </c>
      <c r="J2162" s="8" t="s">
        <v>43</v>
      </c>
      <c r="K2162" s="5">
        <f t="array" ref="K2162">MIN(ABS(R$2:R$2623-I2162))</f>
        <v>8.900000000039654E-3</v>
      </c>
      <c r="L2162" s="4">
        <f t="shared" si="165"/>
        <v>1581.7810999999999</v>
      </c>
      <c r="M2162" s="4">
        <f t="shared" si="166"/>
        <v>48.998497</v>
      </c>
      <c r="N2162" s="4">
        <f t="shared" si="167"/>
        <v>1581.9097999999999</v>
      </c>
      <c r="O2162" s="4">
        <f t="shared" si="168"/>
        <v>49.011477999999997</v>
      </c>
      <c r="P2162" s="12">
        <f t="shared" si="169"/>
        <v>48.999394675999639</v>
      </c>
      <c r="R2162" s="9">
        <v>1396.1969999999999</v>
      </c>
      <c r="S2162" s="10">
        <v>29.917781999999999</v>
      </c>
    </row>
    <row r="2163" spans="1:19">
      <c r="A2163" s="4">
        <v>115501</v>
      </c>
      <c r="B2163" s="4" t="s">
        <v>33</v>
      </c>
      <c r="C2163" s="4">
        <v>28</v>
      </c>
      <c r="D2163" s="4" t="s">
        <v>4</v>
      </c>
      <c r="E2163" s="4">
        <v>2015</v>
      </c>
      <c r="F2163" s="4" t="s">
        <v>0</v>
      </c>
      <c r="G2163" s="4">
        <v>6</v>
      </c>
      <c r="H2163" s="4" t="s">
        <v>1</v>
      </c>
      <c r="I2163" s="9">
        <v>1581.7810999999999</v>
      </c>
      <c r="J2163" s="10">
        <v>48.998497</v>
      </c>
      <c r="K2163" s="5">
        <f t="array" ref="K2163">MIN(ABS(R$2:R$2623-I2163))</f>
        <v>0</v>
      </c>
      <c r="L2163" s="4">
        <f t="shared" si="165"/>
        <v>1581.7810999999999</v>
      </c>
      <c r="M2163" s="4">
        <f t="shared" si="166"/>
        <v>48.998497</v>
      </c>
      <c r="N2163" s="4">
        <f t="shared" si="167"/>
        <v>1581.7781</v>
      </c>
      <c r="O2163" s="4">
        <f t="shared" si="168"/>
        <v>48.998187999999999</v>
      </c>
      <c r="P2163" s="12">
        <f t="shared" si="169"/>
        <v>48.998496998637727</v>
      </c>
      <c r="R2163" s="9">
        <v>1396.1412</v>
      </c>
      <c r="S2163" s="10">
        <v>29.912357</v>
      </c>
    </row>
    <row r="2164" spans="1:19">
      <c r="A2164" s="4">
        <v>65387</v>
      </c>
      <c r="B2164" s="4" t="s">
        <v>20</v>
      </c>
      <c r="C2164" s="4">
        <v>15</v>
      </c>
      <c r="D2164" s="4" t="s">
        <v>4</v>
      </c>
      <c r="E2164" s="4">
        <v>2015</v>
      </c>
      <c r="F2164" s="4" t="s">
        <v>0</v>
      </c>
      <c r="G2164" s="4">
        <v>81</v>
      </c>
      <c r="H2164" s="4" t="s">
        <v>1</v>
      </c>
      <c r="I2164" s="9">
        <v>1581.7781</v>
      </c>
      <c r="J2164" s="10">
        <v>48.998187999999999</v>
      </c>
      <c r="K2164" s="5">
        <f t="array" ref="K2164">MIN(ABS(R$2:R$2623-I2164))</f>
        <v>0</v>
      </c>
      <c r="L2164" s="4">
        <f t="shared" si="165"/>
        <v>1581.7781</v>
      </c>
      <c r="M2164" s="4">
        <f t="shared" si="166"/>
        <v>48.998187999999999</v>
      </c>
      <c r="N2164" s="4">
        <f t="shared" si="167"/>
        <v>1581.5219999999999</v>
      </c>
      <c r="O2164" s="4">
        <f t="shared" si="168"/>
        <v>48.972343000000002</v>
      </c>
      <c r="P2164" s="12">
        <f t="shared" si="169"/>
        <v>48.998187999989661</v>
      </c>
      <c r="R2164" s="9">
        <v>1395.9492</v>
      </c>
      <c r="S2164" s="10">
        <v>29.893692000000001</v>
      </c>
    </row>
    <row r="2165" spans="1:19">
      <c r="A2165" s="4">
        <v>87153</v>
      </c>
      <c r="B2165" s="4" t="s">
        <v>26</v>
      </c>
      <c r="C2165" s="4">
        <v>21</v>
      </c>
      <c r="D2165" s="4" t="s">
        <v>4</v>
      </c>
      <c r="E2165" s="4">
        <v>2016</v>
      </c>
      <c r="F2165" s="4" t="s">
        <v>0</v>
      </c>
      <c r="G2165" s="4">
        <v>3</v>
      </c>
      <c r="H2165" s="4" t="s">
        <v>1</v>
      </c>
      <c r="I2165" s="7">
        <v>1581.72</v>
      </c>
      <c r="J2165" s="8" t="s">
        <v>43</v>
      </c>
      <c r="K2165" s="5">
        <f t="array" ref="K2165">MIN(ABS(R$2:R$2623-I2165))</f>
        <v>5.8099999999967622E-2</v>
      </c>
      <c r="L2165" s="4">
        <f t="shared" si="165"/>
        <v>1581.7781</v>
      </c>
      <c r="M2165" s="4">
        <f t="shared" si="166"/>
        <v>48.998187999999999</v>
      </c>
      <c r="N2165" s="4">
        <f t="shared" si="167"/>
        <v>1581.5219999999999</v>
      </c>
      <c r="O2165" s="4">
        <f t="shared" si="168"/>
        <v>48.972343000000002</v>
      </c>
      <c r="P2165" s="12">
        <f t="shared" si="169"/>
        <v>48.992324686830742</v>
      </c>
      <c r="R2165" s="9">
        <v>1395.8816999999999</v>
      </c>
      <c r="S2165" s="10">
        <v>29.887131</v>
      </c>
    </row>
    <row r="2166" spans="1:19">
      <c r="A2166" s="4">
        <v>119437</v>
      </c>
      <c r="B2166" s="4" t="s">
        <v>34</v>
      </c>
      <c r="C2166" s="4">
        <v>29</v>
      </c>
      <c r="D2166" s="4" t="s">
        <v>4</v>
      </c>
      <c r="E2166" s="4">
        <v>2017</v>
      </c>
      <c r="F2166" s="4" t="s">
        <v>0</v>
      </c>
      <c r="G2166" s="4">
        <v>25</v>
      </c>
      <c r="H2166" s="4" t="s">
        <v>1</v>
      </c>
      <c r="I2166" s="7">
        <v>1581.69</v>
      </c>
      <c r="J2166" s="8" t="s">
        <v>43</v>
      </c>
      <c r="K2166" s="5">
        <f t="array" ref="K2166">MIN(ABS(R$2:R$2623-I2166))</f>
        <v>8.8099999999940337E-2</v>
      </c>
      <c r="L2166" s="4">
        <f t="shared" si="165"/>
        <v>1581.7781</v>
      </c>
      <c r="M2166" s="4">
        <f t="shared" si="166"/>
        <v>48.998187999999999</v>
      </c>
      <c r="N2166" s="4">
        <f t="shared" si="167"/>
        <v>1581.5219999999999</v>
      </c>
      <c r="O2166" s="4">
        <f t="shared" si="168"/>
        <v>48.972343000000002</v>
      </c>
      <c r="P2166" s="12">
        <f t="shared" si="169"/>
        <v>48.989297158521495</v>
      </c>
      <c r="R2166" s="9">
        <v>1395.8176000000001</v>
      </c>
      <c r="S2166" s="10">
        <v>29.880901000000001</v>
      </c>
    </row>
    <row r="2167" spans="1:19">
      <c r="A2167" s="4">
        <v>87165</v>
      </c>
      <c r="B2167" s="4" t="s">
        <v>26</v>
      </c>
      <c r="C2167" s="4">
        <v>21</v>
      </c>
      <c r="D2167" s="4" t="s">
        <v>4</v>
      </c>
      <c r="E2167" s="4">
        <v>2016</v>
      </c>
      <c r="F2167" s="4" t="s">
        <v>0</v>
      </c>
      <c r="G2167" s="4">
        <v>15</v>
      </c>
      <c r="H2167" s="4" t="s">
        <v>1</v>
      </c>
      <c r="I2167" s="7">
        <v>1581.6</v>
      </c>
      <c r="J2167" s="8" t="s">
        <v>43</v>
      </c>
      <c r="K2167" s="5">
        <f t="array" ref="K2167">MIN(ABS(R$2:R$2623-I2167))</f>
        <v>7.7999999999974534E-2</v>
      </c>
      <c r="L2167" s="4">
        <f t="shared" si="165"/>
        <v>1581.5219999999999</v>
      </c>
      <c r="M2167" s="4">
        <f t="shared" si="166"/>
        <v>48.972343000000002</v>
      </c>
      <c r="N2167" s="4">
        <f t="shared" si="167"/>
        <v>1581.7781</v>
      </c>
      <c r="O2167" s="4">
        <f t="shared" si="168"/>
        <v>48.998187999999999</v>
      </c>
      <c r="P2167" s="12">
        <f t="shared" si="169"/>
        <v>48.980214573593706</v>
      </c>
      <c r="R2167" s="9">
        <v>1395.6976</v>
      </c>
      <c r="S2167" s="10">
        <v>29.869242</v>
      </c>
    </row>
    <row r="2168" spans="1:19">
      <c r="A2168" s="4">
        <v>119443</v>
      </c>
      <c r="B2168" s="4" t="s">
        <v>34</v>
      </c>
      <c r="C2168" s="4">
        <v>29</v>
      </c>
      <c r="D2168" s="4" t="s">
        <v>4</v>
      </c>
      <c r="E2168" s="4">
        <v>2017</v>
      </c>
      <c r="F2168" s="4" t="s">
        <v>0</v>
      </c>
      <c r="G2168" s="4">
        <v>31</v>
      </c>
      <c r="H2168" s="4" t="s">
        <v>1</v>
      </c>
      <c r="I2168" s="7">
        <v>1581.55</v>
      </c>
      <c r="J2168" s="8" t="s">
        <v>43</v>
      </c>
      <c r="K2168" s="5">
        <f t="array" ref="K2168">MIN(ABS(R$2:R$2623-I2168))</f>
        <v>2.8000000000020009E-2</v>
      </c>
      <c r="L2168" s="4">
        <f t="shared" si="165"/>
        <v>1581.5219999999999</v>
      </c>
      <c r="M2168" s="4">
        <f t="shared" si="166"/>
        <v>48.972343000000002</v>
      </c>
      <c r="N2168" s="4">
        <f t="shared" si="167"/>
        <v>1581.7781</v>
      </c>
      <c r="O2168" s="4">
        <f t="shared" si="168"/>
        <v>48.998187999999999</v>
      </c>
      <c r="P2168" s="12">
        <f t="shared" si="169"/>
        <v>48.975168693078288</v>
      </c>
      <c r="R2168" s="9">
        <v>1395.6409000000001</v>
      </c>
      <c r="S2168" s="10">
        <v>29.863726</v>
      </c>
    </row>
    <row r="2169" spans="1:19">
      <c r="A2169" s="4">
        <v>65307</v>
      </c>
      <c r="B2169" s="4" t="s">
        <v>20</v>
      </c>
      <c r="C2169" s="4">
        <v>15</v>
      </c>
      <c r="D2169" s="4" t="s">
        <v>4</v>
      </c>
      <c r="E2169" s="4">
        <v>2015</v>
      </c>
      <c r="F2169" s="4" t="s">
        <v>0</v>
      </c>
      <c r="G2169" s="4">
        <v>1</v>
      </c>
      <c r="H2169" s="4" t="s">
        <v>1</v>
      </c>
      <c r="I2169" s="9">
        <v>1581.5219999999999</v>
      </c>
      <c r="J2169" s="10">
        <v>48.972343000000002</v>
      </c>
      <c r="K2169" s="5">
        <f t="array" ref="K2169">MIN(ABS(R$2:R$2623-I2169))</f>
        <v>0</v>
      </c>
      <c r="L2169" s="4">
        <f t="shared" si="165"/>
        <v>1581.5219999999999</v>
      </c>
      <c r="M2169" s="4">
        <f t="shared" si="166"/>
        <v>48.972343000000002</v>
      </c>
      <c r="N2169" s="4">
        <f t="shared" si="167"/>
        <v>1581.4492</v>
      </c>
      <c r="O2169" s="4">
        <f t="shared" si="168"/>
        <v>48.965000000000003</v>
      </c>
      <c r="P2169" s="12">
        <f t="shared" si="169"/>
        <v>48.972342999922624</v>
      </c>
      <c r="R2169" s="9">
        <v>1395.6</v>
      </c>
      <c r="S2169" s="10">
        <v>29.859753000000001</v>
      </c>
    </row>
    <row r="2170" spans="1:19">
      <c r="A2170" s="4">
        <v>99555</v>
      </c>
      <c r="B2170" s="4" t="s">
        <v>29</v>
      </c>
      <c r="C2170" s="4">
        <v>24</v>
      </c>
      <c r="D2170" s="4" t="s">
        <v>4</v>
      </c>
      <c r="E2170" s="4">
        <v>2015</v>
      </c>
      <c r="F2170" s="4" t="s">
        <v>0</v>
      </c>
      <c r="G2170" s="4">
        <v>41</v>
      </c>
      <c r="H2170" s="4" t="s">
        <v>1</v>
      </c>
      <c r="I2170" s="9">
        <v>1581.4492</v>
      </c>
      <c r="J2170" s="10">
        <v>48.965000000000003</v>
      </c>
      <c r="K2170" s="5">
        <f t="array" ref="K2170">MIN(ABS(R$2:R$2623-I2170))</f>
        <v>0</v>
      </c>
      <c r="L2170" s="4">
        <f t="shared" si="165"/>
        <v>1581.4492</v>
      </c>
      <c r="M2170" s="4">
        <f t="shared" si="166"/>
        <v>48.965000000000003</v>
      </c>
      <c r="N2170" s="4">
        <f t="shared" si="167"/>
        <v>1581.0941</v>
      </c>
      <c r="O2170" s="4">
        <f t="shared" si="168"/>
        <v>48.92915</v>
      </c>
      <c r="P2170" s="12">
        <f t="shared" si="169"/>
        <v>48.96500000001533</v>
      </c>
      <c r="R2170" s="9">
        <v>1395.5083</v>
      </c>
      <c r="S2170" s="10">
        <v>29.850847000000002</v>
      </c>
    </row>
    <row r="2171" spans="1:19">
      <c r="A2171" s="4">
        <v>103726</v>
      </c>
      <c r="B2171" s="4" t="s">
        <v>30</v>
      </c>
      <c r="C2171" s="4">
        <v>25</v>
      </c>
      <c r="D2171" s="4" t="s">
        <v>4</v>
      </c>
      <c r="E2171" s="4">
        <v>2017</v>
      </c>
      <c r="F2171" s="4" t="s">
        <v>0</v>
      </c>
      <c r="G2171" s="4">
        <v>3</v>
      </c>
      <c r="H2171" s="4" t="s">
        <v>1</v>
      </c>
      <c r="I2171" s="7">
        <v>1581.27</v>
      </c>
      <c r="J2171" s="8" t="s">
        <v>43</v>
      </c>
      <c r="K2171" s="5">
        <f t="array" ref="K2171">MIN(ABS(R$2:R$2623-I2171))</f>
        <v>0.17589999999995598</v>
      </c>
      <c r="L2171" s="4">
        <f t="shared" si="165"/>
        <v>1581.0941</v>
      </c>
      <c r="M2171" s="4">
        <f t="shared" si="166"/>
        <v>48.92915</v>
      </c>
      <c r="N2171" s="4">
        <f t="shared" si="167"/>
        <v>1581.4492</v>
      </c>
      <c r="O2171" s="4">
        <f t="shared" si="168"/>
        <v>48.965000000000003</v>
      </c>
      <c r="P2171" s="12">
        <f t="shared" si="169"/>
        <v>48.946908420178644</v>
      </c>
      <c r="R2171" s="9">
        <v>1395.1984</v>
      </c>
      <c r="S2171" s="10">
        <v>29.820747000000001</v>
      </c>
    </row>
    <row r="2172" spans="1:19">
      <c r="A2172" s="4">
        <v>115767</v>
      </c>
      <c r="B2172" s="4" t="s">
        <v>33</v>
      </c>
      <c r="C2172" s="4">
        <v>28</v>
      </c>
      <c r="D2172" s="4" t="s">
        <v>4</v>
      </c>
      <c r="E2172" s="4">
        <v>2017</v>
      </c>
      <c r="F2172" s="4" t="s">
        <v>0</v>
      </c>
      <c r="G2172" s="4">
        <v>84</v>
      </c>
      <c r="H2172" s="4" t="s">
        <v>4</v>
      </c>
      <c r="I2172" s="7">
        <v>1581.23</v>
      </c>
      <c r="J2172" s="8" t="s">
        <v>43</v>
      </c>
      <c r="K2172" s="5">
        <f t="array" ref="K2172">MIN(ABS(R$2:R$2623-I2172))</f>
        <v>0.13589999999999236</v>
      </c>
      <c r="L2172" s="4">
        <f t="shared" si="165"/>
        <v>1581.0941</v>
      </c>
      <c r="M2172" s="4">
        <f t="shared" si="166"/>
        <v>48.92915</v>
      </c>
      <c r="N2172" s="4">
        <f t="shared" si="167"/>
        <v>1581.4492</v>
      </c>
      <c r="O2172" s="4">
        <f t="shared" si="168"/>
        <v>48.965000000000003</v>
      </c>
      <c r="P2172" s="12">
        <f t="shared" si="169"/>
        <v>48.942870121107966</v>
      </c>
      <c r="R2172" s="9">
        <v>1394.9911999999999</v>
      </c>
      <c r="S2172" s="10">
        <v>29.800636000000001</v>
      </c>
    </row>
    <row r="2173" spans="1:19">
      <c r="A2173" s="4">
        <v>11866</v>
      </c>
      <c r="B2173" s="4" t="s">
        <v>7</v>
      </c>
      <c r="C2173" s="4">
        <v>2</v>
      </c>
      <c r="D2173" s="4" t="s">
        <v>4</v>
      </c>
      <c r="E2173" s="4">
        <v>2017</v>
      </c>
      <c r="F2173" s="4" t="s">
        <v>0</v>
      </c>
      <c r="G2173" s="4">
        <v>29</v>
      </c>
      <c r="H2173" s="4" t="s">
        <v>1</v>
      </c>
      <c r="I2173" s="7">
        <v>1581.14</v>
      </c>
      <c r="J2173" s="8" t="s">
        <v>43</v>
      </c>
      <c r="K2173" s="5">
        <f t="array" ref="K2173">MIN(ABS(R$2:R$2623-I2173))</f>
        <v>4.5900000000074215E-2</v>
      </c>
      <c r="L2173" s="4">
        <f t="shared" si="165"/>
        <v>1581.0941</v>
      </c>
      <c r="M2173" s="4">
        <f t="shared" si="166"/>
        <v>48.92915</v>
      </c>
      <c r="N2173" s="4">
        <f t="shared" si="167"/>
        <v>1581.4492</v>
      </c>
      <c r="O2173" s="4">
        <f t="shared" si="168"/>
        <v>48.965000000000003</v>
      </c>
      <c r="P2173" s="12">
        <f t="shared" si="169"/>
        <v>48.933783948198936</v>
      </c>
      <c r="R2173" s="9">
        <v>1394.8462999999999</v>
      </c>
      <c r="S2173" s="10">
        <v>29.786573000000001</v>
      </c>
    </row>
    <row r="2174" spans="1:19">
      <c r="A2174" s="4">
        <v>21582</v>
      </c>
      <c r="B2174" s="4" t="s">
        <v>10</v>
      </c>
      <c r="C2174" s="4">
        <v>5</v>
      </c>
      <c r="D2174" s="4" t="s">
        <v>4</v>
      </c>
      <c r="E2174" s="4">
        <v>2016</v>
      </c>
      <c r="F2174" s="4" t="s">
        <v>0</v>
      </c>
      <c r="G2174" s="4">
        <v>3</v>
      </c>
      <c r="H2174" s="4" t="s">
        <v>1</v>
      </c>
      <c r="I2174" s="7">
        <v>1581.13</v>
      </c>
      <c r="J2174" s="8" t="s">
        <v>43</v>
      </c>
      <c r="K2174" s="5">
        <f t="array" ref="K2174">MIN(ABS(R$2:R$2623-I2174))</f>
        <v>3.590000000008331E-2</v>
      </c>
      <c r="L2174" s="4">
        <f t="shared" si="165"/>
        <v>1581.0941</v>
      </c>
      <c r="M2174" s="4">
        <f t="shared" si="166"/>
        <v>48.92915</v>
      </c>
      <c r="N2174" s="4">
        <f t="shared" si="167"/>
        <v>1581.4492</v>
      </c>
      <c r="O2174" s="4">
        <f t="shared" si="168"/>
        <v>48.965000000000003</v>
      </c>
      <c r="P2174" s="12">
        <f t="shared" si="169"/>
        <v>48.932774373431272</v>
      </c>
      <c r="R2174" s="9">
        <v>1394.7191</v>
      </c>
      <c r="S2174" s="10">
        <v>29.774228999999998</v>
      </c>
    </row>
    <row r="2175" spans="1:19">
      <c r="A2175" s="4">
        <v>115541</v>
      </c>
      <c r="B2175" s="4" t="s">
        <v>33</v>
      </c>
      <c r="C2175" s="4">
        <v>28</v>
      </c>
      <c r="D2175" s="4" t="s">
        <v>4</v>
      </c>
      <c r="E2175" s="4">
        <v>2015</v>
      </c>
      <c r="F2175" s="4" t="s">
        <v>0</v>
      </c>
      <c r="G2175" s="4">
        <v>46</v>
      </c>
      <c r="H2175" s="4" t="s">
        <v>1</v>
      </c>
      <c r="I2175" s="9">
        <v>1581.0941</v>
      </c>
      <c r="J2175" s="10">
        <v>48.92915</v>
      </c>
      <c r="K2175" s="5">
        <f t="array" ref="K2175">MIN(ABS(R$2:R$2623-I2175))</f>
        <v>0</v>
      </c>
      <c r="L2175" s="4">
        <f t="shared" si="165"/>
        <v>1581.0941</v>
      </c>
      <c r="M2175" s="4">
        <f t="shared" si="166"/>
        <v>48.92915</v>
      </c>
      <c r="N2175" s="4">
        <f t="shared" si="167"/>
        <v>1581.0681999999999</v>
      </c>
      <c r="O2175" s="4">
        <f t="shared" si="168"/>
        <v>48.926537000000003</v>
      </c>
      <c r="P2175" s="12">
        <f t="shared" si="169"/>
        <v>48.929150000191427</v>
      </c>
      <c r="R2175" s="9">
        <v>1394.675</v>
      </c>
      <c r="S2175" s="10">
        <v>29.769953000000001</v>
      </c>
    </row>
    <row r="2176" spans="1:19">
      <c r="A2176" s="4">
        <v>21521</v>
      </c>
      <c r="B2176" s="4" t="s">
        <v>10</v>
      </c>
      <c r="C2176" s="4">
        <v>5</v>
      </c>
      <c r="D2176" s="4" t="s">
        <v>4</v>
      </c>
      <c r="E2176" s="4">
        <v>2015</v>
      </c>
      <c r="F2176" s="4" t="s">
        <v>0</v>
      </c>
      <c r="G2176" s="4">
        <v>36</v>
      </c>
      <c r="H2176" s="4" t="s">
        <v>1</v>
      </c>
      <c r="I2176" s="9">
        <v>1581.0681999999999</v>
      </c>
      <c r="J2176" s="10">
        <v>48.926537000000003</v>
      </c>
      <c r="K2176" s="5">
        <f t="array" ref="K2176">MIN(ABS(R$2:R$2623-I2176))</f>
        <v>0</v>
      </c>
      <c r="L2176" s="4">
        <f t="shared" si="165"/>
        <v>1581.0681999999999</v>
      </c>
      <c r="M2176" s="4">
        <f t="shared" si="166"/>
        <v>48.926537000000003</v>
      </c>
      <c r="N2176" s="4">
        <f t="shared" si="167"/>
        <v>1580.7914000000001</v>
      </c>
      <c r="O2176" s="4">
        <f t="shared" si="168"/>
        <v>48.898578999999998</v>
      </c>
      <c r="P2176" s="12">
        <f t="shared" si="169"/>
        <v>48.926536999996848</v>
      </c>
      <c r="R2176" s="9">
        <v>1394.6455000000001</v>
      </c>
      <c r="S2176" s="10">
        <v>29.767088000000001</v>
      </c>
    </row>
    <row r="2177" spans="1:19">
      <c r="A2177" s="4">
        <v>119449</v>
      </c>
      <c r="B2177" s="4" t="s">
        <v>34</v>
      </c>
      <c r="C2177" s="4">
        <v>29</v>
      </c>
      <c r="D2177" s="4" t="s">
        <v>4</v>
      </c>
      <c r="E2177" s="4">
        <v>2017</v>
      </c>
      <c r="F2177" s="4" t="s">
        <v>0</v>
      </c>
      <c r="G2177" s="4">
        <v>37</v>
      </c>
      <c r="H2177" s="4" t="s">
        <v>1</v>
      </c>
      <c r="I2177" s="7">
        <v>1580.98</v>
      </c>
      <c r="J2177" s="8" t="s">
        <v>43</v>
      </c>
      <c r="K2177" s="5">
        <f t="array" ref="K2177">MIN(ABS(R$2:R$2623-I2177))</f>
        <v>8.8199999999915235E-2</v>
      </c>
      <c r="L2177" s="4">
        <f t="shared" si="165"/>
        <v>1581.0681999999999</v>
      </c>
      <c r="M2177" s="4">
        <f t="shared" si="166"/>
        <v>48.926537000000003</v>
      </c>
      <c r="N2177" s="4">
        <f t="shared" si="167"/>
        <v>1580.7914000000001</v>
      </c>
      <c r="O2177" s="4">
        <f t="shared" si="168"/>
        <v>48.898578999999998</v>
      </c>
      <c r="P2177" s="12">
        <f t="shared" si="169"/>
        <v>48.917628417626915</v>
      </c>
      <c r="R2177" s="9">
        <v>1394.5876000000001</v>
      </c>
      <c r="S2177" s="10">
        <v>29.761475000000001</v>
      </c>
    </row>
    <row r="2178" spans="1:19">
      <c r="A2178" s="4">
        <v>17182</v>
      </c>
      <c r="B2178" s="4" t="s">
        <v>9</v>
      </c>
      <c r="C2178" s="4">
        <v>4</v>
      </c>
      <c r="D2178" s="4" t="s">
        <v>4</v>
      </c>
      <c r="E2178" s="4">
        <v>2016</v>
      </c>
      <c r="F2178" s="4" t="s">
        <v>0</v>
      </c>
      <c r="G2178" s="4">
        <v>81</v>
      </c>
      <c r="H2178" s="4" t="s">
        <v>1</v>
      </c>
      <c r="I2178" s="7">
        <v>1580.97</v>
      </c>
      <c r="J2178" s="8" t="s">
        <v>43</v>
      </c>
      <c r="K2178" s="5">
        <f t="array" ref="K2178">MIN(ABS(R$2:R$2623-I2178))</f>
        <v>9.819999999990614E-2</v>
      </c>
      <c r="L2178" s="4">
        <f t="shared" ref="L2178:L2241" si="170">IF(COUNTIF(R:R,I2178-K2178),I2178-K2178,I2178+K2178)</f>
        <v>1581.0681999999999</v>
      </c>
      <c r="M2178" s="4">
        <f t="shared" ref="M2178:M2241" si="171">VLOOKUP(L2178,R:S,2,FALSE)</f>
        <v>48.926537000000003</v>
      </c>
      <c r="N2178" s="4">
        <f t="shared" ref="N2178:N2241" si="172">IF(MATCH(L2178,R:R,0)=2,R$3,IF(MATCH(L2178,R:R,0)=2623,R$2622,INDEX(R:R,(MATCH(L2178,R:R,0)+1-2*(L2178&lt;I2178)))))</f>
        <v>1580.7914000000001</v>
      </c>
      <c r="O2178" s="4">
        <f t="shared" ref="O2178:O2241" si="173">VLOOKUP(N2178,R:S,2,FALSE)</f>
        <v>48.898578999999998</v>
      </c>
      <c r="P2178" s="12">
        <f t="shared" si="169"/>
        <v>48.916618374274329</v>
      </c>
      <c r="R2178" s="9">
        <v>1394.3382999999999</v>
      </c>
      <c r="S2178" s="10">
        <v>29.737283999999999</v>
      </c>
    </row>
    <row r="2179" spans="1:19">
      <c r="A2179" s="4">
        <v>5572</v>
      </c>
      <c r="B2179" s="4" t="s">
        <v>6</v>
      </c>
      <c r="C2179" s="4">
        <v>1</v>
      </c>
      <c r="D2179" s="4" t="s">
        <v>4</v>
      </c>
      <c r="E2179" s="4">
        <v>2015</v>
      </c>
      <c r="F2179" s="4" t="s">
        <v>0</v>
      </c>
      <c r="G2179" s="4">
        <v>98</v>
      </c>
      <c r="H2179" s="4" t="s">
        <v>4</v>
      </c>
      <c r="I2179" s="9">
        <v>1580.7914000000001</v>
      </c>
      <c r="J2179" s="10">
        <v>48.898578999999998</v>
      </c>
      <c r="K2179" s="5">
        <f t="array" ref="K2179">MIN(ABS(R$2:R$2623-I2179))</f>
        <v>0</v>
      </c>
      <c r="L2179" s="4">
        <f t="shared" si="170"/>
        <v>1580.7914000000001</v>
      </c>
      <c r="M2179" s="4">
        <f t="shared" si="171"/>
        <v>48.898578999999998</v>
      </c>
      <c r="N2179" s="4">
        <f t="shared" si="172"/>
        <v>1580.7094999999999</v>
      </c>
      <c r="O2179" s="4">
        <f t="shared" si="173"/>
        <v>48.890304999999998</v>
      </c>
      <c r="P2179" s="12">
        <f t="shared" ref="P2179:P2242" si="174">((M2179-O2179)*I2179+(L2179*O2179-M2179*N2179))/(L2179-N2179)</f>
        <v>48.89857900000888</v>
      </c>
      <c r="R2179" s="9">
        <v>1394.3086000000001</v>
      </c>
      <c r="S2179" s="10">
        <v>29.734407000000001</v>
      </c>
    </row>
    <row r="2180" spans="1:19">
      <c r="A2180" s="4">
        <v>68017</v>
      </c>
      <c r="B2180" s="4" t="s">
        <v>21</v>
      </c>
      <c r="C2180" s="4">
        <v>16</v>
      </c>
      <c r="D2180" s="4" t="s">
        <v>4</v>
      </c>
      <c r="E2180" s="4">
        <v>2016</v>
      </c>
      <c r="F2180" s="4" t="s">
        <v>0</v>
      </c>
      <c r="G2180" s="4">
        <v>73</v>
      </c>
      <c r="H2180" s="4" t="s">
        <v>1</v>
      </c>
      <c r="I2180" s="7">
        <v>1580.73</v>
      </c>
      <c r="J2180" s="8" t="s">
        <v>43</v>
      </c>
      <c r="K2180" s="5">
        <f t="array" ref="K2180">MIN(ABS(R$2:R$2623-I2180))</f>
        <v>2.0500000000083674E-2</v>
      </c>
      <c r="L2180" s="4">
        <f t="shared" si="170"/>
        <v>1580.7094999999999</v>
      </c>
      <c r="M2180" s="4">
        <f t="shared" si="171"/>
        <v>48.890304999999998</v>
      </c>
      <c r="N2180" s="4">
        <f t="shared" si="172"/>
        <v>1580.7914000000001</v>
      </c>
      <c r="O2180" s="4">
        <f t="shared" si="173"/>
        <v>48.898578999999998</v>
      </c>
      <c r="P2180" s="12">
        <f t="shared" si="174"/>
        <v>48.892376025649909</v>
      </c>
      <c r="R2180" s="9">
        <v>1394.0309</v>
      </c>
      <c r="S2180" s="10">
        <v>29.707481000000001</v>
      </c>
    </row>
    <row r="2181" spans="1:19">
      <c r="A2181" s="4">
        <v>115544</v>
      </c>
      <c r="B2181" s="4" t="s">
        <v>33</v>
      </c>
      <c r="C2181" s="4">
        <v>28</v>
      </c>
      <c r="D2181" s="4" t="s">
        <v>4</v>
      </c>
      <c r="E2181" s="4">
        <v>2015</v>
      </c>
      <c r="F2181" s="4" t="s">
        <v>0</v>
      </c>
      <c r="G2181" s="4">
        <v>49</v>
      </c>
      <c r="H2181" s="4" t="s">
        <v>1</v>
      </c>
      <c r="I2181" s="9">
        <v>1580.7094999999999</v>
      </c>
      <c r="J2181" s="10">
        <v>48.890304999999998</v>
      </c>
      <c r="K2181" s="5">
        <f t="array" ref="K2181">MIN(ABS(R$2:R$2623-I2181))</f>
        <v>0</v>
      </c>
      <c r="L2181" s="4">
        <f t="shared" si="170"/>
        <v>1580.7094999999999</v>
      </c>
      <c r="M2181" s="4">
        <f t="shared" si="171"/>
        <v>48.890304999999998</v>
      </c>
      <c r="N2181" s="4">
        <f t="shared" si="172"/>
        <v>1580.5427</v>
      </c>
      <c r="O2181" s="4">
        <f t="shared" si="173"/>
        <v>48.873463000000001</v>
      </c>
      <c r="P2181" s="12">
        <f t="shared" si="174"/>
        <v>48.890305000067109</v>
      </c>
      <c r="R2181" s="9">
        <v>1393.7537</v>
      </c>
      <c r="S2181" s="10">
        <v>29.680613000000001</v>
      </c>
    </row>
    <row r="2182" spans="1:19">
      <c r="A2182" s="4">
        <v>87169</v>
      </c>
      <c r="B2182" s="4" t="s">
        <v>26</v>
      </c>
      <c r="C2182" s="4">
        <v>21</v>
      </c>
      <c r="D2182" s="4" t="s">
        <v>4</v>
      </c>
      <c r="E2182" s="4">
        <v>2016</v>
      </c>
      <c r="F2182" s="4" t="s">
        <v>0</v>
      </c>
      <c r="G2182" s="4">
        <v>19</v>
      </c>
      <c r="H2182" s="4" t="s">
        <v>1</v>
      </c>
      <c r="I2182" s="7">
        <v>1580.69</v>
      </c>
      <c r="J2182" s="8" t="s">
        <v>43</v>
      </c>
      <c r="K2182" s="5">
        <f t="array" ref="K2182">MIN(ABS(R$2:R$2623-I2182))</f>
        <v>1.9499999999879947E-2</v>
      </c>
      <c r="L2182" s="4">
        <f t="shared" si="170"/>
        <v>1580.7094999999999</v>
      </c>
      <c r="M2182" s="4">
        <f t="shared" si="171"/>
        <v>48.890304999999998</v>
      </c>
      <c r="N2182" s="4">
        <f t="shared" si="172"/>
        <v>1580.5427</v>
      </c>
      <c r="O2182" s="4">
        <f t="shared" si="173"/>
        <v>48.873463000000001</v>
      </c>
      <c r="P2182" s="12">
        <f t="shared" si="174"/>
        <v>48.888336061218219</v>
      </c>
      <c r="R2182" s="9">
        <v>1393.2366</v>
      </c>
      <c r="S2182" s="10">
        <v>29.630526</v>
      </c>
    </row>
    <row r="2183" spans="1:19">
      <c r="A2183" s="4">
        <v>65536</v>
      </c>
      <c r="B2183" s="4" t="s">
        <v>20</v>
      </c>
      <c r="C2183" s="4">
        <v>15</v>
      </c>
      <c r="D2183" s="4" t="s">
        <v>4</v>
      </c>
      <c r="E2183" s="4">
        <v>2017</v>
      </c>
      <c r="F2183" s="4" t="s">
        <v>0</v>
      </c>
      <c r="G2183" s="4">
        <v>51</v>
      </c>
      <c r="H2183" s="4" t="s">
        <v>1</v>
      </c>
      <c r="I2183" s="7">
        <v>1580.68</v>
      </c>
      <c r="J2183" s="8" t="s">
        <v>43</v>
      </c>
      <c r="K2183" s="5">
        <f t="array" ref="K2183">MIN(ABS(R$2:R$2623-I2183))</f>
        <v>2.9499999999870852E-2</v>
      </c>
      <c r="L2183" s="4">
        <f t="shared" si="170"/>
        <v>1580.7094999999999</v>
      </c>
      <c r="M2183" s="4">
        <f t="shared" si="171"/>
        <v>48.890304999999998</v>
      </c>
      <c r="N2183" s="4">
        <f t="shared" si="172"/>
        <v>1580.5427</v>
      </c>
      <c r="O2183" s="4">
        <f t="shared" si="173"/>
        <v>48.873463000000001</v>
      </c>
      <c r="P2183" s="12">
        <f t="shared" si="174"/>
        <v>48.887326348987997</v>
      </c>
      <c r="R2183" s="9">
        <v>1393.0581999999999</v>
      </c>
      <c r="S2183" s="10">
        <v>29.613257999999998</v>
      </c>
    </row>
    <row r="2184" spans="1:19">
      <c r="A2184" s="4">
        <v>115621</v>
      </c>
      <c r="B2184" s="4" t="s">
        <v>33</v>
      </c>
      <c r="C2184" s="4">
        <v>28</v>
      </c>
      <c r="D2184" s="4" t="s">
        <v>4</v>
      </c>
      <c r="E2184" s="4">
        <v>2016</v>
      </c>
      <c r="F2184" s="4" t="s">
        <v>0</v>
      </c>
      <c r="G2184" s="4">
        <v>40</v>
      </c>
      <c r="H2184" s="4" t="s">
        <v>1</v>
      </c>
      <c r="I2184" s="7">
        <v>1580.63</v>
      </c>
      <c r="J2184" s="8" t="s">
        <v>43</v>
      </c>
      <c r="K2184" s="5">
        <f t="array" ref="K2184">MIN(ABS(R$2:R$2623-I2184))</f>
        <v>7.9499999999825377E-2</v>
      </c>
      <c r="L2184" s="4">
        <f t="shared" si="170"/>
        <v>1580.7094999999999</v>
      </c>
      <c r="M2184" s="4">
        <f t="shared" si="171"/>
        <v>48.890304999999998</v>
      </c>
      <c r="N2184" s="4">
        <f t="shared" si="172"/>
        <v>1580.5427</v>
      </c>
      <c r="O2184" s="4">
        <f t="shared" si="173"/>
        <v>48.873463000000001</v>
      </c>
      <c r="P2184" s="12">
        <f t="shared" si="174"/>
        <v>48.882277787836912</v>
      </c>
      <c r="R2184" s="9">
        <v>1392.8827000000001</v>
      </c>
      <c r="S2184" s="10">
        <v>29.596267999999998</v>
      </c>
    </row>
    <row r="2185" spans="1:19">
      <c r="A2185" s="4">
        <v>11870</v>
      </c>
      <c r="B2185" s="4" t="s">
        <v>7</v>
      </c>
      <c r="C2185" s="4">
        <v>2</v>
      </c>
      <c r="D2185" s="4" t="s">
        <v>4</v>
      </c>
      <c r="E2185" s="4">
        <v>2017</v>
      </c>
      <c r="F2185" s="4" t="s">
        <v>0</v>
      </c>
      <c r="G2185" s="4">
        <v>33</v>
      </c>
      <c r="H2185" s="4" t="s">
        <v>1</v>
      </c>
      <c r="I2185" s="7">
        <v>1580.58</v>
      </c>
      <c r="J2185" s="8" t="s">
        <v>43</v>
      </c>
      <c r="K2185" s="5">
        <f t="array" ref="K2185">MIN(ABS(R$2:R$2623-I2185))</f>
        <v>3.7299999999959255E-2</v>
      </c>
      <c r="L2185" s="4">
        <f t="shared" si="170"/>
        <v>1580.5427</v>
      </c>
      <c r="M2185" s="4">
        <f t="shared" si="171"/>
        <v>48.873463000000001</v>
      </c>
      <c r="N2185" s="4">
        <f t="shared" si="172"/>
        <v>1580.7094999999999</v>
      </c>
      <c r="O2185" s="4">
        <f t="shared" si="173"/>
        <v>48.890304999999998</v>
      </c>
      <c r="P2185" s="12">
        <f t="shared" si="174"/>
        <v>48.877229226685813</v>
      </c>
      <c r="R2185" s="9">
        <v>1392.7725</v>
      </c>
      <c r="S2185" s="10">
        <v>29.585599999999999</v>
      </c>
    </row>
    <row r="2186" spans="1:19">
      <c r="A2186" s="4">
        <v>5643</v>
      </c>
      <c r="B2186" s="4" t="s">
        <v>6</v>
      </c>
      <c r="C2186" s="4">
        <v>1</v>
      </c>
      <c r="D2186" s="4" t="s">
        <v>4</v>
      </c>
      <c r="E2186" s="4">
        <v>2016</v>
      </c>
      <c r="F2186" s="4" t="s">
        <v>0</v>
      </c>
      <c r="G2186" s="4">
        <v>71</v>
      </c>
      <c r="H2186" s="4" t="s">
        <v>1</v>
      </c>
      <c r="I2186" s="7">
        <v>1580.58</v>
      </c>
      <c r="J2186" s="8" t="s">
        <v>43</v>
      </c>
      <c r="K2186" s="5">
        <f t="array" ref="K2186">MIN(ABS(R$2:R$2623-I2186))</f>
        <v>3.7299999999959255E-2</v>
      </c>
      <c r="L2186" s="4">
        <f t="shared" si="170"/>
        <v>1580.5427</v>
      </c>
      <c r="M2186" s="4">
        <f t="shared" si="171"/>
        <v>48.873463000000001</v>
      </c>
      <c r="N2186" s="4">
        <f t="shared" si="172"/>
        <v>1580.7094999999999</v>
      </c>
      <c r="O2186" s="4">
        <f t="shared" si="173"/>
        <v>48.890304999999998</v>
      </c>
      <c r="P2186" s="12">
        <f t="shared" si="174"/>
        <v>48.877229226685813</v>
      </c>
      <c r="R2186" s="9">
        <v>1392.7501999999999</v>
      </c>
      <c r="S2186" s="10">
        <v>29.583449999999999</v>
      </c>
    </row>
    <row r="2187" spans="1:19">
      <c r="A2187" s="4">
        <v>124019</v>
      </c>
      <c r="B2187" s="4" t="s">
        <v>35</v>
      </c>
      <c r="C2187" s="4">
        <v>30</v>
      </c>
      <c r="D2187" s="4" t="s">
        <v>4</v>
      </c>
      <c r="E2187" s="4">
        <v>2015</v>
      </c>
      <c r="F2187" s="4" t="s">
        <v>0</v>
      </c>
      <c r="G2187" s="4">
        <v>24</v>
      </c>
      <c r="H2187" s="4" t="s">
        <v>1</v>
      </c>
      <c r="I2187" s="9">
        <v>1580.5427</v>
      </c>
      <c r="J2187" s="10">
        <v>48.873463000000001</v>
      </c>
      <c r="K2187" s="5">
        <f t="array" ref="K2187">MIN(ABS(R$2:R$2623-I2187))</f>
        <v>0</v>
      </c>
      <c r="L2187" s="4">
        <f t="shared" si="170"/>
        <v>1580.5427</v>
      </c>
      <c r="M2187" s="4">
        <f t="shared" si="171"/>
        <v>48.873463000000001</v>
      </c>
      <c r="N2187" s="4">
        <f t="shared" si="172"/>
        <v>1580.5385000000001</v>
      </c>
      <c r="O2187" s="4">
        <f t="shared" si="173"/>
        <v>48.873027999999998</v>
      </c>
      <c r="P2187" s="12">
        <f t="shared" si="174"/>
        <v>48.873463001078107</v>
      </c>
      <c r="R2187" s="9">
        <v>1392.7446</v>
      </c>
      <c r="S2187" s="10">
        <v>29.582906999999999</v>
      </c>
    </row>
    <row r="2188" spans="1:19">
      <c r="A2188" s="4">
        <v>57503</v>
      </c>
      <c r="B2188" s="4" t="s">
        <v>18</v>
      </c>
      <c r="C2188" s="4">
        <v>13</v>
      </c>
      <c r="D2188" s="4" t="s">
        <v>4</v>
      </c>
      <c r="E2188" s="4">
        <v>2017</v>
      </c>
      <c r="F2188" s="4" t="s">
        <v>0</v>
      </c>
      <c r="G2188" s="4">
        <v>38</v>
      </c>
      <c r="H2188" s="4" t="s">
        <v>1</v>
      </c>
      <c r="I2188" s="7">
        <v>1580.54</v>
      </c>
      <c r="J2188" s="8" t="s">
        <v>43</v>
      </c>
      <c r="K2188" s="5">
        <f t="array" ref="K2188">MIN(ABS(R$2:R$2623-I2188))</f>
        <v>1.4999999998508429E-3</v>
      </c>
      <c r="L2188" s="4">
        <f t="shared" si="170"/>
        <v>1580.5385000000001</v>
      </c>
      <c r="M2188" s="4">
        <f t="shared" si="171"/>
        <v>48.873027999999998</v>
      </c>
      <c r="N2188" s="4">
        <f t="shared" si="172"/>
        <v>1580.5427</v>
      </c>
      <c r="O2188" s="4">
        <f t="shared" si="173"/>
        <v>48.873463000000001</v>
      </c>
      <c r="P2188" s="12">
        <f t="shared" si="174"/>
        <v>48.873183358220949</v>
      </c>
      <c r="R2188" s="9">
        <v>1392.4674</v>
      </c>
      <c r="S2188" s="10">
        <v>29.556087000000002</v>
      </c>
    </row>
    <row r="2189" spans="1:19">
      <c r="A2189" s="4">
        <v>103707</v>
      </c>
      <c r="B2189" s="4" t="s">
        <v>30</v>
      </c>
      <c r="C2189" s="4">
        <v>25</v>
      </c>
      <c r="D2189" s="4" t="s">
        <v>4</v>
      </c>
      <c r="E2189" s="4">
        <v>2016</v>
      </c>
      <c r="F2189" s="4" t="s">
        <v>0</v>
      </c>
      <c r="G2189" s="4">
        <v>77</v>
      </c>
      <c r="H2189" s="4" t="s">
        <v>1</v>
      </c>
      <c r="I2189" s="7">
        <v>1580.54</v>
      </c>
      <c r="J2189" s="8" t="s">
        <v>43</v>
      </c>
      <c r="K2189" s="5">
        <f t="array" ref="K2189">MIN(ABS(R$2:R$2623-I2189))</f>
        <v>1.4999999998508429E-3</v>
      </c>
      <c r="L2189" s="4">
        <f t="shared" si="170"/>
        <v>1580.5385000000001</v>
      </c>
      <c r="M2189" s="4">
        <f t="shared" si="171"/>
        <v>48.873027999999998</v>
      </c>
      <c r="N2189" s="4">
        <f t="shared" si="172"/>
        <v>1580.5427</v>
      </c>
      <c r="O2189" s="4">
        <f t="shared" si="173"/>
        <v>48.873463000000001</v>
      </c>
      <c r="P2189" s="12">
        <f t="shared" si="174"/>
        <v>48.873183358220949</v>
      </c>
      <c r="R2189" s="9">
        <v>1392.2473</v>
      </c>
      <c r="S2189" s="10">
        <v>29.534803</v>
      </c>
    </row>
    <row r="2190" spans="1:19">
      <c r="A2190" s="4">
        <v>103550</v>
      </c>
      <c r="B2190" s="4" t="s">
        <v>30</v>
      </c>
      <c r="C2190" s="4">
        <v>25</v>
      </c>
      <c r="D2190" s="4" t="s">
        <v>4</v>
      </c>
      <c r="E2190" s="4">
        <v>2015</v>
      </c>
      <c r="F2190" s="4" t="s">
        <v>0</v>
      </c>
      <c r="G2190" s="4">
        <v>7</v>
      </c>
      <c r="H2190" s="4" t="s">
        <v>1</v>
      </c>
      <c r="I2190" s="9">
        <v>1580.5385000000001</v>
      </c>
      <c r="J2190" s="10">
        <v>48.873027999999998</v>
      </c>
      <c r="K2190" s="5">
        <f t="array" ref="K2190">MIN(ABS(R$2:R$2623-I2190))</f>
        <v>0</v>
      </c>
      <c r="L2190" s="4">
        <f t="shared" si="170"/>
        <v>1580.5385000000001</v>
      </c>
      <c r="M2190" s="4">
        <f t="shared" si="171"/>
        <v>48.873027999999998</v>
      </c>
      <c r="N2190" s="4">
        <f t="shared" si="172"/>
        <v>1579.9984999999999</v>
      </c>
      <c r="O2190" s="4">
        <f t="shared" si="173"/>
        <v>48.818469999999998</v>
      </c>
      <c r="P2190" s="12">
        <f t="shared" si="174"/>
        <v>48.873027999985396</v>
      </c>
      <c r="R2190" s="9">
        <v>1392.0054</v>
      </c>
      <c r="S2190" s="10">
        <v>29.511413999999998</v>
      </c>
    </row>
    <row r="2191" spans="1:19">
      <c r="A2191" s="4">
        <v>57396</v>
      </c>
      <c r="B2191" s="4" t="s">
        <v>18</v>
      </c>
      <c r="C2191" s="4">
        <v>13</v>
      </c>
      <c r="D2191" s="4" t="s">
        <v>4</v>
      </c>
      <c r="E2191" s="4">
        <v>2016</v>
      </c>
      <c r="F2191" s="4" t="s">
        <v>0</v>
      </c>
      <c r="G2191" s="4">
        <v>19</v>
      </c>
      <c r="H2191" s="4" t="s">
        <v>1</v>
      </c>
      <c r="I2191" s="7">
        <v>1580.45</v>
      </c>
      <c r="J2191" s="8" t="s">
        <v>43</v>
      </c>
      <c r="K2191" s="5">
        <f t="array" ref="K2191">MIN(ABS(R$2:R$2623-I2191))</f>
        <v>8.8500000000067303E-2</v>
      </c>
      <c r="L2191" s="4">
        <f t="shared" si="170"/>
        <v>1580.5385000000001</v>
      </c>
      <c r="M2191" s="4">
        <f t="shared" si="171"/>
        <v>48.873027999999998</v>
      </c>
      <c r="N2191" s="4">
        <f t="shared" si="172"/>
        <v>1579.9984999999999</v>
      </c>
      <c r="O2191" s="4">
        <f t="shared" si="173"/>
        <v>48.818469999999998</v>
      </c>
      <c r="P2191" s="12">
        <f t="shared" si="174"/>
        <v>48.864086549985387</v>
      </c>
      <c r="R2191" s="9">
        <v>1391.9628</v>
      </c>
      <c r="S2191" s="10">
        <v>29.507296</v>
      </c>
    </row>
    <row r="2192" spans="1:19">
      <c r="A2192" s="4">
        <v>57530</v>
      </c>
      <c r="B2192" s="4" t="s">
        <v>18</v>
      </c>
      <c r="C2192" s="4">
        <v>13</v>
      </c>
      <c r="D2192" s="4" t="s">
        <v>4</v>
      </c>
      <c r="E2192" s="4">
        <v>2017</v>
      </c>
      <c r="F2192" s="4" t="s">
        <v>0</v>
      </c>
      <c r="G2192" s="4">
        <v>65</v>
      </c>
      <c r="H2192" s="4" t="s">
        <v>1</v>
      </c>
      <c r="I2192" s="7">
        <v>1580.42</v>
      </c>
      <c r="J2192" s="8" t="s">
        <v>43</v>
      </c>
      <c r="K2192" s="5">
        <f t="array" ref="K2192">MIN(ABS(R$2:R$2623-I2192))</f>
        <v>0.11850000000004002</v>
      </c>
      <c r="L2192" s="4">
        <f t="shared" si="170"/>
        <v>1580.5385000000001</v>
      </c>
      <c r="M2192" s="4">
        <f t="shared" si="171"/>
        <v>48.873027999999998</v>
      </c>
      <c r="N2192" s="4">
        <f t="shared" si="172"/>
        <v>1579.9984999999999</v>
      </c>
      <c r="O2192" s="4">
        <f t="shared" si="173"/>
        <v>48.818469999999998</v>
      </c>
      <c r="P2192" s="12">
        <f t="shared" si="174"/>
        <v>48.861055549985402</v>
      </c>
      <c r="R2192" s="9">
        <v>1391.9213999999999</v>
      </c>
      <c r="S2192" s="10">
        <v>29.503295999999999</v>
      </c>
    </row>
    <row r="2193" spans="1:19">
      <c r="A2193" s="4">
        <v>65546</v>
      </c>
      <c r="B2193" s="4" t="s">
        <v>20</v>
      </c>
      <c r="C2193" s="4">
        <v>15</v>
      </c>
      <c r="D2193" s="4" t="s">
        <v>4</v>
      </c>
      <c r="E2193" s="4">
        <v>2017</v>
      </c>
      <c r="F2193" s="4" t="s">
        <v>0</v>
      </c>
      <c r="G2193" s="4">
        <v>61</v>
      </c>
      <c r="H2193" s="4" t="s">
        <v>1</v>
      </c>
      <c r="I2193" s="7">
        <v>1580.4</v>
      </c>
      <c r="J2193" s="8" t="s">
        <v>43</v>
      </c>
      <c r="K2193" s="5">
        <f t="array" ref="K2193">MIN(ABS(R$2:R$2623-I2193))</f>
        <v>0.13850000000002183</v>
      </c>
      <c r="L2193" s="4">
        <f t="shared" si="170"/>
        <v>1580.5385000000001</v>
      </c>
      <c r="M2193" s="4">
        <f t="shared" si="171"/>
        <v>48.873027999999998</v>
      </c>
      <c r="N2193" s="4">
        <f t="shared" si="172"/>
        <v>1579.9984999999999</v>
      </c>
      <c r="O2193" s="4">
        <f t="shared" si="173"/>
        <v>48.818469999999998</v>
      </c>
      <c r="P2193" s="12">
        <f t="shared" si="174"/>
        <v>48.859034883318735</v>
      </c>
      <c r="R2193" s="9">
        <v>1391.9072000000001</v>
      </c>
      <c r="S2193" s="10">
        <v>29.501927999999999</v>
      </c>
    </row>
    <row r="2194" spans="1:19">
      <c r="A2194" s="4">
        <v>11884</v>
      </c>
      <c r="B2194" s="4" t="s">
        <v>7</v>
      </c>
      <c r="C2194" s="4">
        <v>2</v>
      </c>
      <c r="D2194" s="4" t="s">
        <v>4</v>
      </c>
      <c r="E2194" s="4">
        <v>2017</v>
      </c>
      <c r="F2194" s="4" t="s">
        <v>0</v>
      </c>
      <c r="G2194" s="4">
        <v>47</v>
      </c>
      <c r="H2194" s="4" t="s">
        <v>1</v>
      </c>
      <c r="I2194" s="7">
        <v>1580.39</v>
      </c>
      <c r="J2194" s="8" t="s">
        <v>43</v>
      </c>
      <c r="K2194" s="5">
        <f t="array" ref="K2194">MIN(ABS(R$2:R$2623-I2194))</f>
        <v>0.14850000000001273</v>
      </c>
      <c r="L2194" s="4">
        <f t="shared" si="170"/>
        <v>1580.5385000000001</v>
      </c>
      <c r="M2194" s="4">
        <f t="shared" si="171"/>
        <v>48.873027999999998</v>
      </c>
      <c r="N2194" s="4">
        <f t="shared" si="172"/>
        <v>1579.9984999999999</v>
      </c>
      <c r="O2194" s="4">
        <f t="shared" si="173"/>
        <v>48.818469999999998</v>
      </c>
      <c r="P2194" s="12">
        <f t="shared" si="174"/>
        <v>48.858024549985409</v>
      </c>
      <c r="R2194" s="9">
        <v>1391.1675</v>
      </c>
      <c r="S2194" s="10">
        <v>29.430471000000001</v>
      </c>
    </row>
    <row r="2195" spans="1:19">
      <c r="A2195" s="4">
        <v>87319</v>
      </c>
      <c r="B2195" s="4" t="s">
        <v>26</v>
      </c>
      <c r="C2195" s="4">
        <v>21</v>
      </c>
      <c r="D2195" s="4" t="s">
        <v>4</v>
      </c>
      <c r="E2195" s="4">
        <v>2017</v>
      </c>
      <c r="F2195" s="4" t="s">
        <v>0</v>
      </c>
      <c r="G2195" s="4">
        <v>69</v>
      </c>
      <c r="H2195" s="4" t="s">
        <v>1</v>
      </c>
      <c r="I2195" s="7">
        <v>1580.31</v>
      </c>
      <c r="J2195" s="8" t="s">
        <v>43</v>
      </c>
      <c r="K2195" s="5">
        <f t="array" ref="K2195">MIN(ABS(R$2:R$2623-I2195))</f>
        <v>0.22850000000016735</v>
      </c>
      <c r="L2195" s="4">
        <f t="shared" si="170"/>
        <v>1580.5385000000001</v>
      </c>
      <c r="M2195" s="4">
        <f t="shared" si="171"/>
        <v>48.873027999999998</v>
      </c>
      <c r="N2195" s="4">
        <f t="shared" si="172"/>
        <v>1579.9984999999999</v>
      </c>
      <c r="O2195" s="4">
        <f t="shared" si="173"/>
        <v>48.818469999999998</v>
      </c>
      <c r="P2195" s="12">
        <f t="shared" si="174"/>
        <v>48.849941883318735</v>
      </c>
      <c r="R2195" s="9">
        <v>1391.1387</v>
      </c>
      <c r="S2195" s="10">
        <v>29.427690999999999</v>
      </c>
    </row>
    <row r="2196" spans="1:19">
      <c r="A2196" s="4">
        <v>124215</v>
      </c>
      <c r="B2196" s="4" t="s">
        <v>35</v>
      </c>
      <c r="C2196" s="4">
        <v>30</v>
      </c>
      <c r="D2196" s="4" t="s">
        <v>4</v>
      </c>
      <c r="E2196" s="4">
        <v>2017</v>
      </c>
      <c r="F2196" s="4" t="s">
        <v>0</v>
      </c>
      <c r="G2196" s="4">
        <v>46</v>
      </c>
      <c r="H2196" s="4" t="s">
        <v>1</v>
      </c>
      <c r="I2196" s="7">
        <v>1580.28</v>
      </c>
      <c r="J2196" s="8" t="s">
        <v>43</v>
      </c>
      <c r="K2196" s="5">
        <f t="array" ref="K2196">MIN(ABS(R$2:R$2623-I2196))</f>
        <v>0.25850000000014006</v>
      </c>
      <c r="L2196" s="4">
        <f t="shared" si="170"/>
        <v>1580.5385000000001</v>
      </c>
      <c r="M2196" s="4">
        <f t="shared" si="171"/>
        <v>48.873027999999998</v>
      </c>
      <c r="N2196" s="4">
        <f t="shared" si="172"/>
        <v>1579.9984999999999</v>
      </c>
      <c r="O2196" s="4">
        <f t="shared" si="173"/>
        <v>48.818469999999998</v>
      </c>
      <c r="P2196" s="12">
        <f t="shared" si="174"/>
        <v>48.846910883318721</v>
      </c>
      <c r="R2196" s="9">
        <v>1391.0688</v>
      </c>
      <c r="S2196" s="10">
        <v>29.420950000000001</v>
      </c>
    </row>
    <row r="2197" spans="1:19">
      <c r="A2197" s="4">
        <v>119461</v>
      </c>
      <c r="B2197" s="4" t="s">
        <v>34</v>
      </c>
      <c r="C2197" s="4">
        <v>29</v>
      </c>
      <c r="D2197" s="4" t="s">
        <v>4</v>
      </c>
      <c r="E2197" s="4">
        <v>2017</v>
      </c>
      <c r="F2197" s="4" t="s">
        <v>0</v>
      </c>
      <c r="G2197" s="4">
        <v>49</v>
      </c>
      <c r="H2197" s="4" t="s">
        <v>1</v>
      </c>
      <c r="I2197" s="7">
        <v>1580.26</v>
      </c>
      <c r="J2197" s="8" t="s">
        <v>43</v>
      </c>
      <c r="K2197" s="5">
        <f t="array" ref="K2197">MIN(ABS(R$2:R$2623-I2197))</f>
        <v>0.26150000000006912</v>
      </c>
      <c r="L2197" s="4">
        <f t="shared" si="170"/>
        <v>1579.9984999999999</v>
      </c>
      <c r="M2197" s="4">
        <f t="shared" si="171"/>
        <v>48.818469999999998</v>
      </c>
      <c r="N2197" s="4">
        <f t="shared" si="172"/>
        <v>1580.5385000000001</v>
      </c>
      <c r="O2197" s="4">
        <f t="shared" si="173"/>
        <v>48.873027999999998</v>
      </c>
      <c r="P2197" s="12">
        <f t="shared" si="174"/>
        <v>48.844890216652075</v>
      </c>
      <c r="R2197" s="9">
        <v>1390.7163</v>
      </c>
      <c r="S2197" s="10">
        <v>29.386928999999999</v>
      </c>
    </row>
    <row r="2198" spans="1:19">
      <c r="A2198" s="4">
        <v>65538</v>
      </c>
      <c r="B2198" s="4" t="s">
        <v>20</v>
      </c>
      <c r="C2198" s="4">
        <v>15</v>
      </c>
      <c r="D2198" s="4" t="s">
        <v>4</v>
      </c>
      <c r="E2198" s="4">
        <v>2017</v>
      </c>
      <c r="F2198" s="4" t="s">
        <v>0</v>
      </c>
      <c r="G2198" s="4">
        <v>53</v>
      </c>
      <c r="H2198" s="4" t="s">
        <v>1</v>
      </c>
      <c r="I2198" s="7">
        <v>1580.21</v>
      </c>
      <c r="J2198" s="8" t="s">
        <v>43</v>
      </c>
      <c r="K2198" s="5">
        <f t="array" ref="K2198">MIN(ABS(R$2:R$2623-I2198))</f>
        <v>0.2115000000001146</v>
      </c>
      <c r="L2198" s="4">
        <f t="shared" si="170"/>
        <v>1579.9984999999999</v>
      </c>
      <c r="M2198" s="4">
        <f t="shared" si="171"/>
        <v>48.818469999999998</v>
      </c>
      <c r="N2198" s="4">
        <f t="shared" si="172"/>
        <v>1580.5385000000001</v>
      </c>
      <c r="O2198" s="4">
        <f t="shared" si="173"/>
        <v>48.873027999999998</v>
      </c>
      <c r="P2198" s="12">
        <f t="shared" si="174"/>
        <v>48.839838549985423</v>
      </c>
      <c r="R2198" s="9">
        <v>1390.4322999999999</v>
      </c>
      <c r="S2198" s="10">
        <v>29.359528999999998</v>
      </c>
    </row>
    <row r="2199" spans="1:19">
      <c r="A2199" s="4">
        <v>115759</v>
      </c>
      <c r="B2199" s="4" t="s">
        <v>33</v>
      </c>
      <c r="C2199" s="4">
        <v>28</v>
      </c>
      <c r="D2199" s="4" t="s">
        <v>4</v>
      </c>
      <c r="E2199" s="4">
        <v>2017</v>
      </c>
      <c r="F2199" s="4" t="s">
        <v>0</v>
      </c>
      <c r="G2199" s="4">
        <v>76</v>
      </c>
      <c r="H2199" s="4" t="s">
        <v>1</v>
      </c>
      <c r="I2199" s="7">
        <v>1580.15</v>
      </c>
      <c r="J2199" s="8" t="s">
        <v>43</v>
      </c>
      <c r="K2199" s="5">
        <f t="array" ref="K2199">MIN(ABS(R$2:R$2623-I2199))</f>
        <v>0.15150000000016917</v>
      </c>
      <c r="L2199" s="4">
        <f t="shared" si="170"/>
        <v>1579.9984999999999</v>
      </c>
      <c r="M2199" s="4">
        <f t="shared" si="171"/>
        <v>48.818469999999998</v>
      </c>
      <c r="N2199" s="4">
        <f t="shared" si="172"/>
        <v>1580.5385000000001</v>
      </c>
      <c r="O2199" s="4">
        <f t="shared" si="173"/>
        <v>48.873027999999998</v>
      </c>
      <c r="P2199" s="12">
        <f t="shared" si="174"/>
        <v>48.833776549985416</v>
      </c>
      <c r="R2199" s="9">
        <v>1390.3976</v>
      </c>
      <c r="S2199" s="10">
        <v>29.356186000000001</v>
      </c>
    </row>
    <row r="2200" spans="1:19">
      <c r="A2200" s="4">
        <v>57536</v>
      </c>
      <c r="B2200" s="4" t="s">
        <v>18</v>
      </c>
      <c r="C2200" s="4">
        <v>13</v>
      </c>
      <c r="D2200" s="4" t="s">
        <v>4</v>
      </c>
      <c r="E2200" s="4">
        <v>2017</v>
      </c>
      <c r="F2200" s="4" t="s">
        <v>0</v>
      </c>
      <c r="G2200" s="4">
        <v>71</v>
      </c>
      <c r="H2200" s="4" t="s">
        <v>1</v>
      </c>
      <c r="I2200" s="7">
        <v>1580.09</v>
      </c>
      <c r="J2200" s="8" t="s">
        <v>43</v>
      </c>
      <c r="K2200" s="5">
        <f t="array" ref="K2200">MIN(ABS(R$2:R$2623-I2200))</f>
        <v>9.1499999999996362E-2</v>
      </c>
      <c r="L2200" s="4">
        <f t="shared" si="170"/>
        <v>1579.9984999999999</v>
      </c>
      <c r="M2200" s="4">
        <f t="shared" si="171"/>
        <v>48.818469999999998</v>
      </c>
      <c r="N2200" s="4">
        <f t="shared" si="172"/>
        <v>1580.5385000000001</v>
      </c>
      <c r="O2200" s="4">
        <f t="shared" si="173"/>
        <v>48.873027999999998</v>
      </c>
      <c r="P2200" s="12">
        <f t="shared" si="174"/>
        <v>48.827714549985409</v>
      </c>
      <c r="R2200" s="9">
        <v>1390.3523</v>
      </c>
      <c r="S2200" s="10">
        <v>29.351818000000002</v>
      </c>
    </row>
    <row r="2201" spans="1:19">
      <c r="A2201" s="4">
        <v>119434</v>
      </c>
      <c r="B2201" s="4" t="s">
        <v>34</v>
      </c>
      <c r="C2201" s="4">
        <v>29</v>
      </c>
      <c r="D2201" s="4" t="s">
        <v>4</v>
      </c>
      <c r="E2201" s="4">
        <v>2017</v>
      </c>
      <c r="F2201" s="4" t="s">
        <v>0</v>
      </c>
      <c r="G2201" s="4">
        <v>22</v>
      </c>
      <c r="H2201" s="4" t="s">
        <v>1</v>
      </c>
      <c r="I2201" s="7">
        <v>1580.08</v>
      </c>
      <c r="J2201" s="8" t="s">
        <v>43</v>
      </c>
      <c r="K2201" s="5">
        <f t="array" ref="K2201">MIN(ABS(R$2:R$2623-I2201))</f>
        <v>8.1500000000005457E-2</v>
      </c>
      <c r="L2201" s="4">
        <f t="shared" si="170"/>
        <v>1579.9984999999999</v>
      </c>
      <c r="M2201" s="4">
        <f t="shared" si="171"/>
        <v>48.818469999999998</v>
      </c>
      <c r="N2201" s="4">
        <f t="shared" si="172"/>
        <v>1580.5385000000001</v>
      </c>
      <c r="O2201" s="4">
        <f t="shared" si="173"/>
        <v>48.873027999999998</v>
      </c>
      <c r="P2201" s="12">
        <f t="shared" si="174"/>
        <v>48.826704216652061</v>
      </c>
      <c r="R2201" s="9">
        <v>1390.2681</v>
      </c>
      <c r="S2201" s="10">
        <v>29.343696999999999</v>
      </c>
    </row>
    <row r="2202" spans="1:19">
      <c r="A2202" s="4">
        <v>103544</v>
      </c>
      <c r="B2202" s="4" t="s">
        <v>30</v>
      </c>
      <c r="C2202" s="4">
        <v>25</v>
      </c>
      <c r="D2202" s="4" t="s">
        <v>4</v>
      </c>
      <c r="E2202" s="4">
        <v>2015</v>
      </c>
      <c r="F2202" s="4" t="s">
        <v>0</v>
      </c>
      <c r="G2202" s="4">
        <v>1</v>
      </c>
      <c r="H2202" s="4" t="s">
        <v>1</v>
      </c>
      <c r="I2202" s="9">
        <v>1579.9984999999999</v>
      </c>
      <c r="J2202" s="10">
        <v>48.818469999999998</v>
      </c>
      <c r="K2202" s="5">
        <f t="array" ref="K2202">MIN(ABS(R$2:R$2623-I2202))</f>
        <v>0</v>
      </c>
      <c r="L2202" s="4">
        <f t="shared" si="170"/>
        <v>1579.9984999999999</v>
      </c>
      <c r="M2202" s="4">
        <f t="shared" si="171"/>
        <v>48.818469999999998</v>
      </c>
      <c r="N2202" s="4">
        <f t="shared" si="172"/>
        <v>1579.5515</v>
      </c>
      <c r="O2202" s="4">
        <f t="shared" si="173"/>
        <v>48.773273000000003</v>
      </c>
      <c r="P2202" s="12">
        <f t="shared" si="174"/>
        <v>48.81846999999523</v>
      </c>
      <c r="R2202" s="9">
        <v>1390.2666999999999</v>
      </c>
      <c r="S2202" s="10">
        <v>29.343567</v>
      </c>
    </row>
    <row r="2203" spans="1:19">
      <c r="A2203" s="4">
        <v>68014</v>
      </c>
      <c r="B2203" s="4" t="s">
        <v>21</v>
      </c>
      <c r="C2203" s="4">
        <v>16</v>
      </c>
      <c r="D2203" s="4" t="s">
        <v>4</v>
      </c>
      <c r="E2203" s="4">
        <v>2016</v>
      </c>
      <c r="F2203" s="4" t="s">
        <v>0</v>
      </c>
      <c r="G2203" s="4">
        <v>70</v>
      </c>
      <c r="H2203" s="4" t="s">
        <v>1</v>
      </c>
      <c r="I2203" s="7">
        <v>1579.96</v>
      </c>
      <c r="J2203" s="8" t="s">
        <v>43</v>
      </c>
      <c r="K2203" s="5">
        <f t="array" ref="K2203">MIN(ABS(R$2:R$2623-I2203))</f>
        <v>3.8499999999885404E-2</v>
      </c>
      <c r="L2203" s="4">
        <f t="shared" si="170"/>
        <v>1579.9984999999999</v>
      </c>
      <c r="M2203" s="4">
        <f t="shared" si="171"/>
        <v>48.818469999999998</v>
      </c>
      <c r="N2203" s="4">
        <f t="shared" si="172"/>
        <v>1579.5515</v>
      </c>
      <c r="O2203" s="4">
        <f t="shared" si="173"/>
        <v>48.773273000000003</v>
      </c>
      <c r="P2203" s="12">
        <f t="shared" si="174"/>
        <v>48.814577193507532</v>
      </c>
      <c r="R2203" s="9">
        <v>1390.1139000000001</v>
      </c>
      <c r="S2203" s="10">
        <v>29.328832999999999</v>
      </c>
    </row>
    <row r="2204" spans="1:19">
      <c r="A2204" s="4">
        <v>68031</v>
      </c>
      <c r="B2204" s="4" t="s">
        <v>21</v>
      </c>
      <c r="C2204" s="4">
        <v>16</v>
      </c>
      <c r="D2204" s="4" t="s">
        <v>4</v>
      </c>
      <c r="E2204" s="4">
        <v>2016</v>
      </c>
      <c r="F2204" s="4" t="s">
        <v>0</v>
      </c>
      <c r="G2204" s="4">
        <v>87</v>
      </c>
      <c r="H2204" s="4" t="s">
        <v>4</v>
      </c>
      <c r="I2204" s="7">
        <v>1579.88</v>
      </c>
      <c r="J2204" s="8" t="s">
        <v>43</v>
      </c>
      <c r="K2204" s="5">
        <f t="array" ref="K2204">MIN(ABS(R$2:R$2623-I2204))</f>
        <v>0.11849999999981264</v>
      </c>
      <c r="L2204" s="4">
        <f t="shared" si="170"/>
        <v>1579.9984999999999</v>
      </c>
      <c r="M2204" s="4">
        <f t="shared" si="171"/>
        <v>48.818469999999998</v>
      </c>
      <c r="N2204" s="4">
        <f t="shared" si="172"/>
        <v>1579.5515</v>
      </c>
      <c r="O2204" s="4">
        <f t="shared" si="173"/>
        <v>48.773273000000003</v>
      </c>
      <c r="P2204" s="12">
        <f t="shared" si="174"/>
        <v>48.806488244961699</v>
      </c>
      <c r="R2204" s="9">
        <v>1389.8461</v>
      </c>
      <c r="S2204" s="10">
        <v>29.30302</v>
      </c>
    </row>
    <row r="2205" spans="1:19">
      <c r="A2205" s="4">
        <v>68026</v>
      </c>
      <c r="B2205" s="4" t="s">
        <v>21</v>
      </c>
      <c r="C2205" s="4">
        <v>16</v>
      </c>
      <c r="D2205" s="4" t="s">
        <v>4</v>
      </c>
      <c r="E2205" s="4">
        <v>2016</v>
      </c>
      <c r="F2205" s="4" t="s">
        <v>0</v>
      </c>
      <c r="G2205" s="4">
        <v>82</v>
      </c>
      <c r="H2205" s="4" t="s">
        <v>1</v>
      </c>
      <c r="I2205" s="7">
        <v>1579.87</v>
      </c>
      <c r="J2205" s="8" t="s">
        <v>43</v>
      </c>
      <c r="K2205" s="5">
        <f t="array" ref="K2205">MIN(ABS(R$2:R$2623-I2205))</f>
        <v>0.12850000000003092</v>
      </c>
      <c r="L2205" s="4">
        <f t="shared" si="170"/>
        <v>1579.9984999999999</v>
      </c>
      <c r="M2205" s="4">
        <f t="shared" si="171"/>
        <v>48.818469999999998</v>
      </c>
      <c r="N2205" s="4">
        <f t="shared" si="172"/>
        <v>1579.5515</v>
      </c>
      <c r="O2205" s="4">
        <f t="shared" si="173"/>
        <v>48.773273000000003</v>
      </c>
      <c r="P2205" s="12">
        <f t="shared" si="174"/>
        <v>48.805477126393434</v>
      </c>
      <c r="R2205" s="9">
        <v>1389.7228</v>
      </c>
      <c r="S2205" s="10">
        <v>29.291142000000001</v>
      </c>
    </row>
    <row r="2206" spans="1:19">
      <c r="A2206" s="4">
        <v>119468</v>
      </c>
      <c r="B2206" s="4" t="s">
        <v>34</v>
      </c>
      <c r="C2206" s="4">
        <v>29</v>
      </c>
      <c r="D2206" s="4" t="s">
        <v>4</v>
      </c>
      <c r="E2206" s="4">
        <v>2017</v>
      </c>
      <c r="F2206" s="4" t="s">
        <v>0</v>
      </c>
      <c r="G2206" s="4">
        <v>56</v>
      </c>
      <c r="H2206" s="4" t="s">
        <v>1</v>
      </c>
      <c r="I2206" s="7">
        <v>1579.71</v>
      </c>
      <c r="J2206" s="8" t="s">
        <v>43</v>
      </c>
      <c r="K2206" s="5">
        <f t="array" ref="K2206">MIN(ABS(R$2:R$2623-I2206))</f>
        <v>0.15850000000000364</v>
      </c>
      <c r="L2206" s="4">
        <f t="shared" si="170"/>
        <v>1579.5515</v>
      </c>
      <c r="M2206" s="4">
        <f t="shared" si="171"/>
        <v>48.773273000000003</v>
      </c>
      <c r="N2206" s="4">
        <f t="shared" si="172"/>
        <v>1579.9984999999999</v>
      </c>
      <c r="O2206" s="4">
        <f t="shared" si="173"/>
        <v>48.818469999999998</v>
      </c>
      <c r="P2206" s="12">
        <f t="shared" si="174"/>
        <v>48.789299229301726</v>
      </c>
      <c r="R2206" s="9">
        <v>1389.5137</v>
      </c>
      <c r="S2206" s="10">
        <v>29.271000000000001</v>
      </c>
    </row>
    <row r="2207" spans="1:19">
      <c r="A2207" s="4">
        <v>103625</v>
      </c>
      <c r="B2207" s="4" t="s">
        <v>30</v>
      </c>
      <c r="C2207" s="4">
        <v>25</v>
      </c>
      <c r="D2207" s="4" t="s">
        <v>4</v>
      </c>
      <c r="E2207" s="4">
        <v>2015</v>
      </c>
      <c r="F2207" s="4" t="s">
        <v>0</v>
      </c>
      <c r="G2207" s="4">
        <v>82</v>
      </c>
      <c r="H2207" s="4" t="s">
        <v>1</v>
      </c>
      <c r="I2207" s="9">
        <v>1579.5515</v>
      </c>
      <c r="J2207" s="10">
        <v>48.773273000000003</v>
      </c>
      <c r="K2207" s="5">
        <f t="array" ref="K2207">MIN(ABS(R$2:R$2623-I2207))</f>
        <v>0</v>
      </c>
      <c r="L2207" s="4">
        <f t="shared" si="170"/>
        <v>1579.5515</v>
      </c>
      <c r="M2207" s="4">
        <f t="shared" si="171"/>
        <v>48.773273000000003</v>
      </c>
      <c r="N2207" s="4">
        <f t="shared" si="172"/>
        <v>1579.4051999999999</v>
      </c>
      <c r="O2207" s="4">
        <f t="shared" si="173"/>
        <v>48.758471999999998</v>
      </c>
      <c r="P2207" s="12">
        <f t="shared" si="174"/>
        <v>48.77327299997031</v>
      </c>
      <c r="R2207" s="9">
        <v>1389.4404</v>
      </c>
      <c r="S2207" s="10">
        <v>29.263947000000002</v>
      </c>
    </row>
    <row r="2208" spans="1:19">
      <c r="A2208" s="4">
        <v>11800</v>
      </c>
      <c r="B2208" s="4" t="s">
        <v>7</v>
      </c>
      <c r="C2208" s="4">
        <v>2</v>
      </c>
      <c r="D2208" s="4" t="s">
        <v>4</v>
      </c>
      <c r="E2208" s="4">
        <v>2016</v>
      </c>
      <c r="F2208" s="4" t="s">
        <v>0</v>
      </c>
      <c r="G2208" s="4">
        <v>51</v>
      </c>
      <c r="H2208" s="4" t="s">
        <v>1</v>
      </c>
      <c r="I2208" s="7">
        <v>1579.47</v>
      </c>
      <c r="J2208" s="8" t="s">
        <v>43</v>
      </c>
      <c r="K2208" s="5">
        <f t="array" ref="K2208">MIN(ABS(R$2:R$2623-I2208))</f>
        <v>6.4800000000104774E-2</v>
      </c>
      <c r="L2208" s="4">
        <f t="shared" si="170"/>
        <v>1579.4051999999999</v>
      </c>
      <c r="M2208" s="4">
        <f t="shared" si="171"/>
        <v>48.758471999999998</v>
      </c>
      <c r="N2208" s="4">
        <f t="shared" si="172"/>
        <v>1579.5515</v>
      </c>
      <c r="O2208" s="4">
        <f t="shared" si="173"/>
        <v>48.773273000000003</v>
      </c>
      <c r="P2208" s="12">
        <f t="shared" si="174"/>
        <v>48.765027740230053</v>
      </c>
      <c r="R2208" s="9">
        <v>1389.2774999999999</v>
      </c>
      <c r="S2208" s="10">
        <v>29.248255</v>
      </c>
    </row>
    <row r="2209" spans="1:19">
      <c r="A2209" s="4">
        <v>87117</v>
      </c>
      <c r="B2209" s="4" t="s">
        <v>26</v>
      </c>
      <c r="C2209" s="4">
        <v>21</v>
      </c>
      <c r="D2209" s="4" t="s">
        <v>4</v>
      </c>
      <c r="E2209" s="4">
        <v>2015</v>
      </c>
      <c r="F2209" s="4" t="s">
        <v>0</v>
      </c>
      <c r="G2209" s="4">
        <v>49</v>
      </c>
      <c r="H2209" s="4" t="s">
        <v>1</v>
      </c>
      <c r="I2209" s="9">
        <v>1579.4051999999999</v>
      </c>
      <c r="J2209" s="10">
        <v>48.758471999999998</v>
      </c>
      <c r="K2209" s="5">
        <f t="array" ref="K2209">MIN(ABS(R$2:R$2623-I2209))</f>
        <v>0</v>
      </c>
      <c r="L2209" s="4">
        <f t="shared" si="170"/>
        <v>1579.4051999999999</v>
      </c>
      <c r="M2209" s="4">
        <f t="shared" si="171"/>
        <v>48.758471999999998</v>
      </c>
      <c r="N2209" s="4">
        <f t="shared" si="172"/>
        <v>1579.3641</v>
      </c>
      <c r="O2209" s="4">
        <f t="shared" si="173"/>
        <v>48.754322000000002</v>
      </c>
      <c r="P2209" s="12">
        <f t="shared" si="174"/>
        <v>48.758472000003287</v>
      </c>
      <c r="R2209" s="9">
        <v>1389.1327000000001</v>
      </c>
      <c r="S2209" s="10">
        <v>29.234317999999998</v>
      </c>
    </row>
    <row r="2210" spans="1:19">
      <c r="A2210" s="4">
        <v>25732</v>
      </c>
      <c r="B2210" s="4" t="s">
        <v>11</v>
      </c>
      <c r="C2210" s="4">
        <v>6</v>
      </c>
      <c r="D2210" s="4" t="s">
        <v>4</v>
      </c>
      <c r="E2210" s="4">
        <v>2017</v>
      </c>
      <c r="F2210" s="4" t="s">
        <v>0</v>
      </c>
      <c r="G2210" s="4">
        <v>70</v>
      </c>
      <c r="H2210" s="4" t="s">
        <v>1</v>
      </c>
      <c r="I2210" s="7">
        <v>1579.39</v>
      </c>
      <c r="J2210" s="8" t="s">
        <v>43</v>
      </c>
      <c r="K2210" s="5">
        <f t="array" ref="K2210">MIN(ABS(R$2:R$2623-I2210))</f>
        <v>1.5199999999822467E-2</v>
      </c>
      <c r="L2210" s="4">
        <f t="shared" si="170"/>
        <v>1579.4051999999999</v>
      </c>
      <c r="M2210" s="4">
        <f t="shared" si="171"/>
        <v>48.758471999999998</v>
      </c>
      <c r="N2210" s="4">
        <f t="shared" si="172"/>
        <v>1579.3641</v>
      </c>
      <c r="O2210" s="4">
        <f t="shared" si="173"/>
        <v>48.754322000000002</v>
      </c>
      <c r="P2210" s="12">
        <f t="shared" si="174"/>
        <v>48.756937206815948</v>
      </c>
      <c r="R2210" s="9">
        <v>1388.9945</v>
      </c>
      <c r="S2210" s="10">
        <v>29.221018000000001</v>
      </c>
    </row>
    <row r="2211" spans="1:19">
      <c r="A2211" s="4">
        <v>103548</v>
      </c>
      <c r="B2211" s="4" t="s">
        <v>30</v>
      </c>
      <c r="C2211" s="4">
        <v>25</v>
      </c>
      <c r="D2211" s="4" t="s">
        <v>4</v>
      </c>
      <c r="E2211" s="4">
        <v>2015</v>
      </c>
      <c r="F2211" s="4" t="s">
        <v>0</v>
      </c>
      <c r="G2211" s="4">
        <v>5</v>
      </c>
      <c r="H2211" s="4" t="s">
        <v>1</v>
      </c>
      <c r="I2211" s="9">
        <v>1579.3641</v>
      </c>
      <c r="J2211" s="10">
        <v>48.754322000000002</v>
      </c>
      <c r="K2211" s="5">
        <f t="array" ref="K2211">MIN(ABS(R$2:R$2623-I2211))</f>
        <v>0</v>
      </c>
      <c r="L2211" s="4">
        <f t="shared" si="170"/>
        <v>1579.3641</v>
      </c>
      <c r="M2211" s="4">
        <f t="shared" si="171"/>
        <v>48.754322000000002</v>
      </c>
      <c r="N2211" s="4">
        <f t="shared" si="172"/>
        <v>1579.2764</v>
      </c>
      <c r="O2211" s="4">
        <f t="shared" si="173"/>
        <v>48.745444999999997</v>
      </c>
      <c r="P2211" s="12">
        <f t="shared" si="174"/>
        <v>48.754322000124873</v>
      </c>
      <c r="R2211" s="9">
        <v>1388.6778999999999</v>
      </c>
      <c r="S2211" s="10">
        <v>29.190552</v>
      </c>
    </row>
    <row r="2212" spans="1:19">
      <c r="A2212" s="4">
        <v>99550</v>
      </c>
      <c r="B2212" s="4" t="s">
        <v>29</v>
      </c>
      <c r="C2212" s="4">
        <v>24</v>
      </c>
      <c r="D2212" s="4" t="s">
        <v>4</v>
      </c>
      <c r="E2212" s="4">
        <v>2015</v>
      </c>
      <c r="F2212" s="4" t="s">
        <v>0</v>
      </c>
      <c r="G2212" s="4">
        <v>36</v>
      </c>
      <c r="H2212" s="4" t="s">
        <v>1</v>
      </c>
      <c r="I2212" s="9">
        <v>1579.2764</v>
      </c>
      <c r="J2212" s="10">
        <v>48.745444999999997</v>
      </c>
      <c r="K2212" s="5">
        <f t="array" ref="K2212">MIN(ABS(R$2:R$2623-I2212))</f>
        <v>0</v>
      </c>
      <c r="L2212" s="4">
        <f t="shared" si="170"/>
        <v>1579.2764</v>
      </c>
      <c r="M2212" s="4">
        <f t="shared" si="171"/>
        <v>48.745444999999997</v>
      </c>
      <c r="N2212" s="4">
        <f t="shared" si="172"/>
        <v>1579.2753</v>
      </c>
      <c r="O2212" s="4">
        <f t="shared" si="173"/>
        <v>48.745334999999997</v>
      </c>
      <c r="P2212" s="12">
        <f t="shared" si="174"/>
        <v>48.745445004148941</v>
      </c>
      <c r="R2212" s="9">
        <v>1388.6626000000001</v>
      </c>
      <c r="S2212" s="10">
        <v>29.189083</v>
      </c>
    </row>
    <row r="2213" spans="1:19">
      <c r="A2213" s="4">
        <v>87103</v>
      </c>
      <c r="B2213" s="4" t="s">
        <v>26</v>
      </c>
      <c r="C2213" s="4">
        <v>21</v>
      </c>
      <c r="D2213" s="4" t="s">
        <v>4</v>
      </c>
      <c r="E2213" s="4">
        <v>2015</v>
      </c>
      <c r="F2213" s="4" t="s">
        <v>0</v>
      </c>
      <c r="G2213" s="4">
        <v>35</v>
      </c>
      <c r="H2213" s="4" t="s">
        <v>1</v>
      </c>
      <c r="I2213" s="9">
        <v>1579.2753</v>
      </c>
      <c r="J2213" s="10">
        <v>48.745334999999997</v>
      </c>
      <c r="K2213" s="5">
        <f t="array" ref="K2213">MIN(ABS(R$2:R$2623-I2213))</f>
        <v>0</v>
      </c>
      <c r="L2213" s="4">
        <f t="shared" si="170"/>
        <v>1579.2753</v>
      </c>
      <c r="M2213" s="4">
        <f t="shared" si="171"/>
        <v>48.745334999999997</v>
      </c>
      <c r="N2213" s="4">
        <f t="shared" si="172"/>
        <v>1579.1914999999999</v>
      </c>
      <c r="O2213" s="4">
        <f t="shared" si="173"/>
        <v>48.736862000000002</v>
      </c>
      <c r="P2213" s="12">
        <f t="shared" si="174"/>
        <v>48.74533500009813</v>
      </c>
      <c r="R2213" s="9">
        <v>1388.3943999999999</v>
      </c>
      <c r="S2213" s="10">
        <v>29.16329</v>
      </c>
    </row>
    <row r="2214" spans="1:19">
      <c r="A2214" s="4">
        <v>11879</v>
      </c>
      <c r="B2214" s="4" t="s">
        <v>7</v>
      </c>
      <c r="C2214" s="4">
        <v>2</v>
      </c>
      <c r="D2214" s="4" t="s">
        <v>4</v>
      </c>
      <c r="E2214" s="4">
        <v>2017</v>
      </c>
      <c r="F2214" s="4" t="s">
        <v>0</v>
      </c>
      <c r="G2214" s="4">
        <v>42</v>
      </c>
      <c r="H2214" s="4" t="s">
        <v>1</v>
      </c>
      <c r="I2214" s="7">
        <v>1579.24</v>
      </c>
      <c r="J2214" s="8" t="s">
        <v>43</v>
      </c>
      <c r="K2214" s="5">
        <f t="array" ref="K2214">MIN(ABS(R$2:R$2623-I2214))</f>
        <v>3.5300000000006548E-2</v>
      </c>
      <c r="L2214" s="4">
        <f t="shared" si="170"/>
        <v>1579.2753</v>
      </c>
      <c r="M2214" s="4">
        <f t="shared" si="171"/>
        <v>48.745334999999997</v>
      </c>
      <c r="N2214" s="4">
        <f t="shared" si="172"/>
        <v>1579.1914999999999</v>
      </c>
      <c r="O2214" s="4">
        <f t="shared" si="173"/>
        <v>48.736862000000002</v>
      </c>
      <c r="P2214" s="12">
        <f t="shared" si="174"/>
        <v>48.741765824680485</v>
      </c>
      <c r="R2214" s="9">
        <v>1388.152</v>
      </c>
      <c r="S2214" s="10">
        <v>29.139983999999998</v>
      </c>
    </row>
    <row r="2215" spans="1:19">
      <c r="A2215" s="4">
        <v>11918</v>
      </c>
      <c r="B2215" s="4" t="s">
        <v>7</v>
      </c>
      <c r="C2215" s="4">
        <v>2</v>
      </c>
      <c r="D2215" s="4" t="s">
        <v>4</v>
      </c>
      <c r="E2215" s="4">
        <v>2017</v>
      </c>
      <c r="F2215" s="4" t="s">
        <v>0</v>
      </c>
      <c r="G2215" s="4">
        <v>81</v>
      </c>
      <c r="H2215" s="4" t="s">
        <v>1</v>
      </c>
      <c r="I2215" s="7">
        <v>1579.21</v>
      </c>
      <c r="J2215" s="8" t="s">
        <v>43</v>
      </c>
      <c r="K2215" s="5">
        <f t="array" ref="K2215">MIN(ABS(R$2:R$2623-I2215))</f>
        <v>1.8500000000130967E-2</v>
      </c>
      <c r="L2215" s="4">
        <f t="shared" si="170"/>
        <v>1579.1914999999999</v>
      </c>
      <c r="M2215" s="4">
        <f t="shared" si="171"/>
        <v>48.736862000000002</v>
      </c>
      <c r="N2215" s="4">
        <f t="shared" si="172"/>
        <v>1579.2753</v>
      </c>
      <c r="O2215" s="4">
        <f t="shared" si="173"/>
        <v>48.745334999999997</v>
      </c>
      <c r="P2215" s="12">
        <f t="shared" si="174"/>
        <v>48.738732531124406</v>
      </c>
      <c r="R2215" s="9">
        <v>1387.9872</v>
      </c>
      <c r="S2215" s="10">
        <v>29.124147000000001</v>
      </c>
    </row>
    <row r="2216" spans="1:19">
      <c r="A2216" s="4">
        <v>65379</v>
      </c>
      <c r="B2216" s="4" t="s">
        <v>20</v>
      </c>
      <c r="C2216" s="4">
        <v>15</v>
      </c>
      <c r="D2216" s="4" t="s">
        <v>4</v>
      </c>
      <c r="E2216" s="4">
        <v>2015</v>
      </c>
      <c r="F2216" s="4" t="s">
        <v>0</v>
      </c>
      <c r="G2216" s="4">
        <v>73</v>
      </c>
      <c r="H2216" s="4" t="s">
        <v>1</v>
      </c>
      <c r="I2216" s="9">
        <v>1579.1914999999999</v>
      </c>
      <c r="J2216" s="10">
        <v>48.736862000000002</v>
      </c>
      <c r="K2216" s="5">
        <f t="array" ref="K2216">MIN(ABS(R$2:R$2623-I2216))</f>
        <v>0</v>
      </c>
      <c r="L2216" s="4">
        <f t="shared" si="170"/>
        <v>1579.1914999999999</v>
      </c>
      <c r="M2216" s="4">
        <f t="shared" si="171"/>
        <v>48.736862000000002</v>
      </c>
      <c r="N2216" s="4">
        <f t="shared" si="172"/>
        <v>1578.6786999999999</v>
      </c>
      <c r="O2216" s="4">
        <f t="shared" si="173"/>
        <v>48.684975000000001</v>
      </c>
      <c r="P2216" s="12">
        <f t="shared" si="174"/>
        <v>48.736862000020864</v>
      </c>
      <c r="R2216" s="9">
        <v>1387.8871999999999</v>
      </c>
      <c r="S2216" s="10">
        <v>29.114540000000002</v>
      </c>
    </row>
    <row r="2217" spans="1:19">
      <c r="A2217" s="4">
        <v>124258</v>
      </c>
      <c r="B2217" s="4" t="s">
        <v>35</v>
      </c>
      <c r="C2217" s="4">
        <v>30</v>
      </c>
      <c r="D2217" s="4" t="s">
        <v>4</v>
      </c>
      <c r="E2217" s="4">
        <v>2017</v>
      </c>
      <c r="F2217" s="4" t="s">
        <v>0</v>
      </c>
      <c r="G2217" s="4">
        <v>89</v>
      </c>
      <c r="H2217" s="4" t="s">
        <v>4</v>
      </c>
      <c r="I2217" s="7">
        <v>1579.15</v>
      </c>
      <c r="J2217" s="8" t="s">
        <v>43</v>
      </c>
      <c r="K2217" s="5">
        <f t="array" ref="K2217">MIN(ABS(R$2:R$2623-I2217))</f>
        <v>4.1499999999814463E-2</v>
      </c>
      <c r="L2217" s="4">
        <f t="shared" si="170"/>
        <v>1579.1914999999999</v>
      </c>
      <c r="M2217" s="4">
        <f t="shared" si="171"/>
        <v>48.736862000000002</v>
      </c>
      <c r="N2217" s="4">
        <f t="shared" si="172"/>
        <v>1578.6786999999999</v>
      </c>
      <c r="O2217" s="4">
        <f t="shared" si="173"/>
        <v>48.684975000000001</v>
      </c>
      <c r="P2217" s="12">
        <f t="shared" si="174"/>
        <v>48.732662876580946</v>
      </c>
      <c r="R2217" s="9">
        <v>1387.3738000000001</v>
      </c>
      <c r="S2217" s="10">
        <v>29.065228999999999</v>
      </c>
    </row>
    <row r="2218" spans="1:19">
      <c r="A2218" s="4">
        <v>17201</v>
      </c>
      <c r="B2218" s="4" t="s">
        <v>9</v>
      </c>
      <c r="C2218" s="4">
        <v>4</v>
      </c>
      <c r="D2218" s="4" t="s">
        <v>4</v>
      </c>
      <c r="E2218" s="4">
        <v>2017</v>
      </c>
      <c r="F2218" s="4" t="s">
        <v>0</v>
      </c>
      <c r="G2218" s="4">
        <v>11</v>
      </c>
      <c r="H2218" s="4" t="s">
        <v>1</v>
      </c>
      <c r="I2218" s="7">
        <v>1579.06</v>
      </c>
      <c r="J2218" s="8" t="s">
        <v>43</v>
      </c>
      <c r="K2218" s="5">
        <f t="array" ref="K2218">MIN(ABS(R$2:R$2623-I2218))</f>
        <v>0.13149999999995998</v>
      </c>
      <c r="L2218" s="4">
        <f t="shared" si="170"/>
        <v>1579.1914999999999</v>
      </c>
      <c r="M2218" s="4">
        <f t="shared" si="171"/>
        <v>48.736862000000002</v>
      </c>
      <c r="N2218" s="4">
        <f t="shared" si="172"/>
        <v>1578.6786999999999</v>
      </c>
      <c r="O2218" s="4">
        <f t="shared" si="173"/>
        <v>48.684975000000001</v>
      </c>
      <c r="P2218" s="12">
        <f t="shared" si="174"/>
        <v>48.72355634381961</v>
      </c>
      <c r="R2218" s="9">
        <v>1387.3407</v>
      </c>
      <c r="S2218" s="10">
        <v>29.062054</v>
      </c>
    </row>
    <row r="2219" spans="1:19">
      <c r="A2219" s="4">
        <v>68022</v>
      </c>
      <c r="B2219" s="4" t="s">
        <v>21</v>
      </c>
      <c r="C2219" s="4">
        <v>16</v>
      </c>
      <c r="D2219" s="4" t="s">
        <v>4</v>
      </c>
      <c r="E2219" s="4">
        <v>2016</v>
      </c>
      <c r="F2219" s="4" t="s">
        <v>0</v>
      </c>
      <c r="G2219" s="4">
        <v>78</v>
      </c>
      <c r="H2219" s="4" t="s">
        <v>1</v>
      </c>
      <c r="I2219" s="7">
        <v>1579.03</v>
      </c>
      <c r="J2219" s="8" t="s">
        <v>43</v>
      </c>
      <c r="K2219" s="5">
        <f t="array" ref="K2219">MIN(ABS(R$2:R$2623-I2219))</f>
        <v>0.1614999999999327</v>
      </c>
      <c r="L2219" s="4">
        <f t="shared" si="170"/>
        <v>1579.1914999999999</v>
      </c>
      <c r="M2219" s="4">
        <f t="shared" si="171"/>
        <v>48.736862000000002</v>
      </c>
      <c r="N2219" s="4">
        <f t="shared" si="172"/>
        <v>1578.6786999999999</v>
      </c>
      <c r="O2219" s="4">
        <f t="shared" si="173"/>
        <v>48.684975000000001</v>
      </c>
      <c r="P2219" s="12">
        <f t="shared" si="174"/>
        <v>48.720520832899183</v>
      </c>
      <c r="R2219" s="9">
        <v>1386.6659999999999</v>
      </c>
      <c r="S2219" s="10">
        <v>28.997313999999999</v>
      </c>
    </row>
    <row r="2220" spans="1:19">
      <c r="A2220" s="4">
        <v>11897</v>
      </c>
      <c r="B2220" s="4" t="s">
        <v>7</v>
      </c>
      <c r="C2220" s="4">
        <v>2</v>
      </c>
      <c r="D2220" s="4" t="s">
        <v>4</v>
      </c>
      <c r="E2220" s="4">
        <v>2017</v>
      </c>
      <c r="F2220" s="4" t="s">
        <v>0</v>
      </c>
      <c r="G2220" s="4">
        <v>60</v>
      </c>
      <c r="H2220" s="4" t="s">
        <v>1</v>
      </c>
      <c r="I2220" s="7">
        <v>1578.98</v>
      </c>
      <c r="J2220" s="8" t="s">
        <v>43</v>
      </c>
      <c r="K2220" s="5">
        <f t="array" ref="K2220">MIN(ABS(R$2:R$2623-I2220))</f>
        <v>0.21149999999988722</v>
      </c>
      <c r="L2220" s="4">
        <f t="shared" si="170"/>
        <v>1579.1914999999999</v>
      </c>
      <c r="M2220" s="4">
        <f t="shared" si="171"/>
        <v>48.736862000000002</v>
      </c>
      <c r="N2220" s="4">
        <f t="shared" si="172"/>
        <v>1578.6786999999999</v>
      </c>
      <c r="O2220" s="4">
        <f t="shared" si="173"/>
        <v>48.684975000000001</v>
      </c>
      <c r="P2220" s="12">
        <f t="shared" si="174"/>
        <v>48.715461648031798</v>
      </c>
      <c r="R2220" s="9">
        <v>1386.3912</v>
      </c>
      <c r="S2220" s="10">
        <v>28.970966000000001</v>
      </c>
    </row>
    <row r="2221" spans="1:19">
      <c r="A2221" s="4">
        <v>103689</v>
      </c>
      <c r="B2221" s="4" t="s">
        <v>30</v>
      </c>
      <c r="C2221" s="4">
        <v>25</v>
      </c>
      <c r="D2221" s="4" t="s">
        <v>4</v>
      </c>
      <c r="E2221" s="4">
        <v>2016</v>
      </c>
      <c r="F2221" s="4" t="s">
        <v>0</v>
      </c>
      <c r="G2221" s="4">
        <v>59</v>
      </c>
      <c r="H2221" s="4" t="s">
        <v>1</v>
      </c>
      <c r="I2221" s="7">
        <v>1578.78</v>
      </c>
      <c r="J2221" s="8" t="s">
        <v>43</v>
      </c>
      <c r="K2221" s="5">
        <f t="array" ref="K2221">MIN(ABS(R$2:R$2623-I2221))</f>
        <v>0.10130000000003747</v>
      </c>
      <c r="L2221" s="4">
        <f t="shared" si="170"/>
        <v>1578.6786999999999</v>
      </c>
      <c r="M2221" s="4">
        <f t="shared" si="171"/>
        <v>48.684975000000001</v>
      </c>
      <c r="N2221" s="4">
        <f t="shared" si="172"/>
        <v>1579.1914999999999</v>
      </c>
      <c r="O2221" s="4">
        <f t="shared" si="173"/>
        <v>48.736862000000002</v>
      </c>
      <c r="P2221" s="12">
        <f t="shared" si="174"/>
        <v>48.695224908562196</v>
      </c>
      <c r="R2221" s="9">
        <v>1386.2045000000001</v>
      </c>
      <c r="S2221" s="10">
        <v>28.953064000000001</v>
      </c>
    </row>
    <row r="2222" spans="1:19">
      <c r="A2222" s="4">
        <v>11868</v>
      </c>
      <c r="B2222" s="4" t="s">
        <v>7</v>
      </c>
      <c r="C2222" s="4">
        <v>2</v>
      </c>
      <c r="D2222" s="4" t="s">
        <v>4</v>
      </c>
      <c r="E2222" s="4">
        <v>2017</v>
      </c>
      <c r="F2222" s="4" t="s">
        <v>0</v>
      </c>
      <c r="G2222" s="4">
        <v>31</v>
      </c>
      <c r="H2222" s="4" t="s">
        <v>1</v>
      </c>
      <c r="I2222" s="7">
        <v>1578.72</v>
      </c>
      <c r="J2222" s="8" t="s">
        <v>43</v>
      </c>
      <c r="K2222" s="5">
        <f t="array" ref="K2222">MIN(ABS(R$2:R$2623-I2222))</f>
        <v>4.1300000000092041E-2</v>
      </c>
      <c r="L2222" s="4">
        <f t="shared" si="170"/>
        <v>1578.6786999999999</v>
      </c>
      <c r="M2222" s="4">
        <f t="shared" si="171"/>
        <v>48.684975000000001</v>
      </c>
      <c r="N2222" s="4">
        <f t="shared" si="172"/>
        <v>1579.1914999999999</v>
      </c>
      <c r="O2222" s="4">
        <f t="shared" si="173"/>
        <v>48.736862000000002</v>
      </c>
      <c r="P2222" s="12">
        <f t="shared" si="174"/>
        <v>48.689153886721343</v>
      </c>
      <c r="R2222" s="9">
        <v>1386.1543999999999</v>
      </c>
      <c r="S2222" s="10">
        <v>28.948267000000001</v>
      </c>
    </row>
    <row r="2223" spans="1:19">
      <c r="A2223" s="4">
        <v>68024</v>
      </c>
      <c r="B2223" s="4" t="s">
        <v>21</v>
      </c>
      <c r="C2223" s="4">
        <v>16</v>
      </c>
      <c r="D2223" s="4" t="s">
        <v>4</v>
      </c>
      <c r="E2223" s="4">
        <v>2016</v>
      </c>
      <c r="F2223" s="4" t="s">
        <v>0</v>
      </c>
      <c r="G2223" s="4">
        <v>80</v>
      </c>
      <c r="H2223" s="4" t="s">
        <v>1</v>
      </c>
      <c r="I2223" s="7">
        <v>1578.71</v>
      </c>
      <c r="J2223" s="8" t="s">
        <v>43</v>
      </c>
      <c r="K2223" s="5">
        <f t="array" ref="K2223">MIN(ABS(R$2:R$2623-I2223))</f>
        <v>3.1300000000101136E-2</v>
      </c>
      <c r="L2223" s="4">
        <f t="shared" si="170"/>
        <v>1578.6786999999999</v>
      </c>
      <c r="M2223" s="4">
        <f t="shared" si="171"/>
        <v>48.684975000000001</v>
      </c>
      <c r="N2223" s="4">
        <f t="shared" si="172"/>
        <v>1579.1914999999999</v>
      </c>
      <c r="O2223" s="4">
        <f t="shared" si="173"/>
        <v>48.736862000000002</v>
      </c>
      <c r="P2223" s="12">
        <f t="shared" si="174"/>
        <v>48.688142049747853</v>
      </c>
      <c r="R2223" s="9">
        <v>1385.8136</v>
      </c>
      <c r="S2223" s="10">
        <v>28.915614999999999</v>
      </c>
    </row>
    <row r="2224" spans="1:19">
      <c r="A2224" s="4">
        <v>99554</v>
      </c>
      <c r="B2224" s="4" t="s">
        <v>29</v>
      </c>
      <c r="C2224" s="4">
        <v>24</v>
      </c>
      <c r="D2224" s="4" t="s">
        <v>4</v>
      </c>
      <c r="E2224" s="4">
        <v>2015</v>
      </c>
      <c r="F2224" s="4" t="s">
        <v>0</v>
      </c>
      <c r="G2224" s="4">
        <v>40</v>
      </c>
      <c r="H2224" s="4" t="s">
        <v>1</v>
      </c>
      <c r="I2224" s="9">
        <v>1578.6786999999999</v>
      </c>
      <c r="J2224" s="10">
        <v>48.684975000000001</v>
      </c>
      <c r="K2224" s="5">
        <f t="array" ref="K2224">MIN(ABS(R$2:R$2623-I2224))</f>
        <v>0</v>
      </c>
      <c r="L2224" s="4">
        <f t="shared" si="170"/>
        <v>1578.6786999999999</v>
      </c>
      <c r="M2224" s="4">
        <f t="shared" si="171"/>
        <v>48.684975000000001</v>
      </c>
      <c r="N2224" s="4">
        <f t="shared" si="172"/>
        <v>1578.5127</v>
      </c>
      <c r="O2224" s="4">
        <f t="shared" si="173"/>
        <v>48.668171000000001</v>
      </c>
      <c r="P2224" s="12">
        <f t="shared" si="174"/>
        <v>48.684974999972908</v>
      </c>
      <c r="R2224" s="9">
        <v>1385.7937999999999</v>
      </c>
      <c r="S2224" s="10">
        <v>28.913720999999999</v>
      </c>
    </row>
    <row r="2225" spans="1:19">
      <c r="A2225" s="4">
        <v>21496</v>
      </c>
      <c r="B2225" s="4" t="s">
        <v>10</v>
      </c>
      <c r="C2225" s="4">
        <v>5</v>
      </c>
      <c r="D2225" s="4" t="s">
        <v>4</v>
      </c>
      <c r="E2225" s="4">
        <v>2015</v>
      </c>
      <c r="F2225" s="4" t="s">
        <v>0</v>
      </c>
      <c r="G2225" s="4">
        <v>11</v>
      </c>
      <c r="H2225" s="4" t="s">
        <v>1</v>
      </c>
      <c r="I2225" s="9">
        <v>1578.5127</v>
      </c>
      <c r="J2225" s="10">
        <v>48.668171000000001</v>
      </c>
      <c r="K2225" s="5">
        <f t="array" ref="K2225">MIN(ABS(R$2:R$2623-I2225))</f>
        <v>0</v>
      </c>
      <c r="L2225" s="4">
        <f t="shared" si="170"/>
        <v>1578.5127</v>
      </c>
      <c r="M2225" s="4">
        <f t="shared" si="171"/>
        <v>48.668171000000001</v>
      </c>
      <c r="N2225" s="4">
        <f t="shared" si="172"/>
        <v>1578.4417000000001</v>
      </c>
      <c r="O2225" s="4">
        <f t="shared" si="173"/>
        <v>48.660975999999998</v>
      </c>
      <c r="P2225" s="12">
        <f t="shared" si="174"/>
        <v>48.668170999925429</v>
      </c>
      <c r="R2225" s="9">
        <v>1385.3382999999999</v>
      </c>
      <c r="S2225" s="10">
        <v>28.870101999999999</v>
      </c>
    </row>
    <row r="2226" spans="1:19">
      <c r="A2226" s="4">
        <v>68016</v>
      </c>
      <c r="B2226" s="4" t="s">
        <v>21</v>
      </c>
      <c r="C2226" s="4">
        <v>16</v>
      </c>
      <c r="D2226" s="4" t="s">
        <v>4</v>
      </c>
      <c r="E2226" s="4">
        <v>2016</v>
      </c>
      <c r="F2226" s="4" t="s">
        <v>0</v>
      </c>
      <c r="G2226" s="4">
        <v>72</v>
      </c>
      <c r="H2226" s="4" t="s">
        <v>1</v>
      </c>
      <c r="I2226" s="7">
        <v>1578.49</v>
      </c>
      <c r="J2226" s="8" t="s">
        <v>43</v>
      </c>
      <c r="K2226" s="5">
        <f t="array" ref="K2226">MIN(ABS(R$2:R$2623-I2226))</f>
        <v>2.2699999999986176E-2</v>
      </c>
      <c r="L2226" s="4">
        <f t="shared" si="170"/>
        <v>1578.5127</v>
      </c>
      <c r="M2226" s="4">
        <f t="shared" si="171"/>
        <v>48.668171000000001</v>
      </c>
      <c r="N2226" s="4">
        <f t="shared" si="172"/>
        <v>1578.4417000000001</v>
      </c>
      <c r="O2226" s="4">
        <f t="shared" si="173"/>
        <v>48.660975999999998</v>
      </c>
      <c r="P2226" s="12">
        <f t="shared" si="174"/>
        <v>48.665870626685972</v>
      </c>
      <c r="R2226" s="9">
        <v>1385.1768999999999</v>
      </c>
      <c r="S2226" s="10">
        <v>28.854655999999999</v>
      </c>
    </row>
    <row r="2227" spans="1:19">
      <c r="A2227" s="4">
        <v>68019</v>
      </c>
      <c r="B2227" s="4" t="s">
        <v>21</v>
      </c>
      <c r="C2227" s="4">
        <v>16</v>
      </c>
      <c r="D2227" s="4" t="s">
        <v>4</v>
      </c>
      <c r="E2227" s="4">
        <v>2016</v>
      </c>
      <c r="F2227" s="4" t="s">
        <v>0</v>
      </c>
      <c r="G2227" s="4">
        <v>75</v>
      </c>
      <c r="H2227" s="4" t="s">
        <v>1</v>
      </c>
      <c r="I2227" s="7">
        <v>1578.46</v>
      </c>
      <c r="J2227" s="8" t="s">
        <v>43</v>
      </c>
      <c r="K2227" s="5">
        <f t="array" ref="K2227">MIN(ABS(R$2:R$2623-I2227))</f>
        <v>1.8299999999953798E-2</v>
      </c>
      <c r="L2227" s="4">
        <f t="shared" si="170"/>
        <v>1578.4417000000001</v>
      </c>
      <c r="M2227" s="4">
        <f t="shared" si="171"/>
        <v>48.660975999999998</v>
      </c>
      <c r="N2227" s="4">
        <f t="shared" si="172"/>
        <v>1578.5127</v>
      </c>
      <c r="O2227" s="4">
        <f t="shared" si="173"/>
        <v>48.668171000000001</v>
      </c>
      <c r="P2227" s="12">
        <f t="shared" si="174"/>
        <v>48.6628304858409</v>
      </c>
      <c r="R2227" s="9">
        <v>1385.0255999999999</v>
      </c>
      <c r="S2227" s="10">
        <v>28.840185000000002</v>
      </c>
    </row>
    <row r="2228" spans="1:19">
      <c r="A2228" s="4">
        <v>21572</v>
      </c>
      <c r="B2228" s="4" t="s">
        <v>10</v>
      </c>
      <c r="C2228" s="4">
        <v>5</v>
      </c>
      <c r="D2228" s="4" t="s">
        <v>4</v>
      </c>
      <c r="E2228" s="4">
        <v>2015</v>
      </c>
      <c r="F2228" s="4" t="s">
        <v>0</v>
      </c>
      <c r="G2228" s="4">
        <v>87</v>
      </c>
      <c r="H2228" s="4" t="s">
        <v>4</v>
      </c>
      <c r="I2228" s="9">
        <v>1578.4417000000001</v>
      </c>
      <c r="J2228" s="10">
        <v>48.660975999999998</v>
      </c>
      <c r="K2228" s="5">
        <f t="array" ref="K2228">MIN(ABS(R$2:R$2623-I2228))</f>
        <v>0</v>
      </c>
      <c r="L2228" s="4">
        <f t="shared" si="170"/>
        <v>1578.4417000000001</v>
      </c>
      <c r="M2228" s="4">
        <f t="shared" si="171"/>
        <v>48.660975999999998</v>
      </c>
      <c r="N2228" s="4">
        <f t="shared" si="172"/>
        <v>1578.3894</v>
      </c>
      <c r="O2228" s="4">
        <f t="shared" si="173"/>
        <v>48.655689000000002</v>
      </c>
      <c r="P2228" s="12">
        <f t="shared" si="174"/>
        <v>48.660976000160609</v>
      </c>
      <c r="R2228" s="9">
        <v>1384.7419</v>
      </c>
      <c r="S2228" s="10">
        <v>28.813051000000002</v>
      </c>
    </row>
    <row r="2229" spans="1:19">
      <c r="A2229" s="4">
        <v>17187</v>
      </c>
      <c r="B2229" s="4" t="s">
        <v>9</v>
      </c>
      <c r="C2229" s="4">
        <v>4</v>
      </c>
      <c r="D2229" s="4" t="s">
        <v>4</v>
      </c>
      <c r="E2229" s="4">
        <v>2016</v>
      </c>
      <c r="F2229" s="4" t="s">
        <v>0</v>
      </c>
      <c r="G2229" s="4">
        <v>86</v>
      </c>
      <c r="H2229" s="4" t="s">
        <v>4</v>
      </c>
      <c r="I2229" s="7">
        <v>1578.42</v>
      </c>
      <c r="J2229" s="8" t="s">
        <v>43</v>
      </c>
      <c r="K2229" s="5">
        <f t="array" ref="K2229">MIN(ABS(R$2:R$2623-I2229))</f>
        <v>2.1700000000009823E-2</v>
      </c>
      <c r="L2229" s="4">
        <f t="shared" si="170"/>
        <v>1578.4417000000001</v>
      </c>
      <c r="M2229" s="4">
        <f t="shared" si="171"/>
        <v>48.660975999999998</v>
      </c>
      <c r="N2229" s="4">
        <f t="shared" si="172"/>
        <v>1578.3894</v>
      </c>
      <c r="O2229" s="4">
        <f t="shared" si="173"/>
        <v>48.655689000000002</v>
      </c>
      <c r="P2229" s="12">
        <f t="shared" si="174"/>
        <v>48.65878235006501</v>
      </c>
      <c r="R2229" s="9">
        <v>1384.7147</v>
      </c>
      <c r="S2229" s="10">
        <v>28.810448000000001</v>
      </c>
    </row>
    <row r="2230" spans="1:19">
      <c r="A2230" s="4">
        <v>87100</v>
      </c>
      <c r="B2230" s="4" t="s">
        <v>26</v>
      </c>
      <c r="C2230" s="4">
        <v>21</v>
      </c>
      <c r="D2230" s="4" t="s">
        <v>4</v>
      </c>
      <c r="E2230" s="4">
        <v>2015</v>
      </c>
      <c r="F2230" s="4" t="s">
        <v>0</v>
      </c>
      <c r="G2230" s="4">
        <v>32</v>
      </c>
      <c r="H2230" s="4" t="s">
        <v>1</v>
      </c>
      <c r="I2230" s="9">
        <v>1578.3894</v>
      </c>
      <c r="J2230" s="10">
        <v>48.655689000000002</v>
      </c>
      <c r="K2230" s="5">
        <f t="array" ref="K2230">MIN(ABS(R$2:R$2623-I2230))</f>
        <v>0</v>
      </c>
      <c r="L2230" s="4">
        <f t="shared" si="170"/>
        <v>1578.3894</v>
      </c>
      <c r="M2230" s="4">
        <f t="shared" si="171"/>
        <v>48.655689000000002</v>
      </c>
      <c r="N2230" s="4">
        <f t="shared" si="172"/>
        <v>1578.1234999999999</v>
      </c>
      <c r="O2230" s="4">
        <f t="shared" si="173"/>
        <v>48.628768999999998</v>
      </c>
      <c r="P2230" s="12">
        <f t="shared" si="174"/>
        <v>48.655688999990225</v>
      </c>
      <c r="R2230" s="9">
        <v>1384.6356000000001</v>
      </c>
      <c r="S2230" s="10">
        <v>28.802885</v>
      </c>
    </row>
    <row r="2231" spans="1:19">
      <c r="A2231" s="4">
        <v>49069</v>
      </c>
      <c r="B2231" s="4" t="s">
        <v>16</v>
      </c>
      <c r="C2231" s="4">
        <v>11</v>
      </c>
      <c r="D2231" s="4" t="s">
        <v>4</v>
      </c>
      <c r="E2231" s="4">
        <v>2016</v>
      </c>
      <c r="F2231" s="4" t="s">
        <v>0</v>
      </c>
      <c r="G2231" s="4">
        <v>7</v>
      </c>
      <c r="H2231" s="4" t="s">
        <v>1</v>
      </c>
      <c r="I2231" s="7">
        <v>1578.37</v>
      </c>
      <c r="J2231" s="8" t="s">
        <v>43</v>
      </c>
      <c r="K2231" s="5">
        <f t="array" ref="K2231">MIN(ABS(R$2:R$2623-I2231))</f>
        <v>1.9400000000132422E-2</v>
      </c>
      <c r="L2231" s="4">
        <f t="shared" si="170"/>
        <v>1578.3894</v>
      </c>
      <c r="M2231" s="4">
        <f t="shared" si="171"/>
        <v>48.655689000000002</v>
      </c>
      <c r="N2231" s="4">
        <f t="shared" si="172"/>
        <v>1578.1234999999999</v>
      </c>
      <c r="O2231" s="4">
        <f t="shared" si="173"/>
        <v>48.628768999999998</v>
      </c>
      <c r="P2231" s="12">
        <f t="shared" si="174"/>
        <v>48.653724923269642</v>
      </c>
      <c r="R2231" s="9">
        <v>1384.3019999999999</v>
      </c>
      <c r="S2231" s="10">
        <v>28.770994000000002</v>
      </c>
    </row>
    <row r="2232" spans="1:19">
      <c r="A2232" s="4">
        <v>119484</v>
      </c>
      <c r="B2232" s="4" t="s">
        <v>34</v>
      </c>
      <c r="C2232" s="4">
        <v>29</v>
      </c>
      <c r="D2232" s="4" t="s">
        <v>4</v>
      </c>
      <c r="E2232" s="4">
        <v>2017</v>
      </c>
      <c r="F2232" s="4" t="s">
        <v>0</v>
      </c>
      <c r="G2232" s="4">
        <v>72</v>
      </c>
      <c r="H2232" s="4" t="s">
        <v>1</v>
      </c>
      <c r="I2232" s="7">
        <v>1578.3</v>
      </c>
      <c r="J2232" s="8" t="s">
        <v>43</v>
      </c>
      <c r="K2232" s="5">
        <f t="array" ref="K2232">MIN(ABS(R$2:R$2623-I2232))</f>
        <v>8.9400000000068758E-2</v>
      </c>
      <c r="L2232" s="4">
        <f t="shared" si="170"/>
        <v>1578.3894</v>
      </c>
      <c r="M2232" s="4">
        <f t="shared" si="171"/>
        <v>48.655689000000002</v>
      </c>
      <c r="N2232" s="4">
        <f t="shared" si="172"/>
        <v>1578.1234999999999</v>
      </c>
      <c r="O2232" s="4">
        <f t="shared" si="173"/>
        <v>48.628768999999998</v>
      </c>
      <c r="P2232" s="12">
        <f t="shared" si="174"/>
        <v>48.64663804850472</v>
      </c>
      <c r="R2232" s="9">
        <v>1384.1567</v>
      </c>
      <c r="S2232" s="10">
        <v>28.757114000000001</v>
      </c>
    </row>
    <row r="2233" spans="1:19">
      <c r="A2233" s="4">
        <v>5665</v>
      </c>
      <c r="B2233" s="4" t="s">
        <v>6</v>
      </c>
      <c r="C2233" s="4">
        <v>1</v>
      </c>
      <c r="D2233" s="4" t="s">
        <v>4</v>
      </c>
      <c r="E2233" s="4">
        <v>2017</v>
      </c>
      <c r="F2233" s="4" t="s">
        <v>0</v>
      </c>
      <c r="G2233" s="4">
        <v>1</v>
      </c>
      <c r="H2233" s="4" t="s">
        <v>1</v>
      </c>
      <c r="I2233" s="7">
        <v>1578.28</v>
      </c>
      <c r="J2233" s="8" t="s">
        <v>43</v>
      </c>
      <c r="K2233" s="5">
        <f t="array" ref="K2233">MIN(ABS(R$2:R$2623-I2233))</f>
        <v>0.10940000000005057</v>
      </c>
      <c r="L2233" s="4">
        <f t="shared" si="170"/>
        <v>1578.3894</v>
      </c>
      <c r="M2233" s="4">
        <f t="shared" si="171"/>
        <v>48.655689000000002</v>
      </c>
      <c r="N2233" s="4">
        <f t="shared" si="172"/>
        <v>1578.1234999999999</v>
      </c>
      <c r="O2233" s="4">
        <f t="shared" si="173"/>
        <v>48.628768999999998</v>
      </c>
      <c r="P2233" s="12">
        <f t="shared" si="174"/>
        <v>48.644613227143289</v>
      </c>
      <c r="R2233" s="9">
        <v>1383.9275</v>
      </c>
      <c r="S2233" s="10">
        <v>28.735216000000001</v>
      </c>
    </row>
    <row r="2234" spans="1:19">
      <c r="A2234" s="4">
        <v>11835</v>
      </c>
      <c r="B2234" s="4" t="s">
        <v>7</v>
      </c>
      <c r="C2234" s="4">
        <v>2</v>
      </c>
      <c r="D2234" s="4" t="s">
        <v>4</v>
      </c>
      <c r="E2234" s="4">
        <v>2016</v>
      </c>
      <c r="F2234" s="4" t="s">
        <v>0</v>
      </c>
      <c r="G2234" s="4">
        <v>86</v>
      </c>
      <c r="H2234" s="4" t="s">
        <v>4</v>
      </c>
      <c r="I2234" s="7">
        <v>1578.24</v>
      </c>
      <c r="J2234" s="8" t="s">
        <v>43</v>
      </c>
      <c r="K2234" s="5">
        <f t="array" ref="K2234">MIN(ABS(R$2:R$2623-I2234))</f>
        <v>0.11650000000008731</v>
      </c>
      <c r="L2234" s="4">
        <f t="shared" si="170"/>
        <v>1578.1234999999999</v>
      </c>
      <c r="M2234" s="4">
        <f t="shared" si="171"/>
        <v>48.628768999999998</v>
      </c>
      <c r="N2234" s="4">
        <f t="shared" si="172"/>
        <v>1578.3894</v>
      </c>
      <c r="O2234" s="4">
        <f t="shared" si="173"/>
        <v>48.655689000000002</v>
      </c>
      <c r="P2234" s="12">
        <f t="shared" si="174"/>
        <v>48.640563584420462</v>
      </c>
      <c r="R2234" s="9">
        <v>1383.6217999999999</v>
      </c>
      <c r="S2234" s="10">
        <v>28.706028</v>
      </c>
    </row>
    <row r="2235" spans="1:19">
      <c r="A2235" s="4">
        <v>65381</v>
      </c>
      <c r="B2235" s="4" t="s">
        <v>20</v>
      </c>
      <c r="C2235" s="4">
        <v>15</v>
      </c>
      <c r="D2235" s="4" t="s">
        <v>4</v>
      </c>
      <c r="E2235" s="4">
        <v>2015</v>
      </c>
      <c r="F2235" s="4" t="s">
        <v>0</v>
      </c>
      <c r="G2235" s="4">
        <v>75</v>
      </c>
      <c r="H2235" s="4" t="s">
        <v>1</v>
      </c>
      <c r="I2235" s="9">
        <v>1578.1234999999999</v>
      </c>
      <c r="J2235" s="10">
        <v>48.628768999999998</v>
      </c>
      <c r="K2235" s="5">
        <f t="array" ref="K2235">MIN(ABS(R$2:R$2623-I2235))</f>
        <v>0</v>
      </c>
      <c r="L2235" s="4">
        <f t="shared" si="170"/>
        <v>1578.1234999999999</v>
      </c>
      <c r="M2235" s="4">
        <f t="shared" si="171"/>
        <v>48.628768999999998</v>
      </c>
      <c r="N2235" s="4">
        <f t="shared" si="172"/>
        <v>1578.0277000000001</v>
      </c>
      <c r="O2235" s="4">
        <f t="shared" si="173"/>
        <v>48.619064000000002</v>
      </c>
      <c r="P2235" s="12">
        <f t="shared" si="174"/>
        <v>48.628768999964279</v>
      </c>
      <c r="R2235" s="9">
        <v>1383.6083000000001</v>
      </c>
      <c r="S2235" s="10">
        <v>28.704734999999999</v>
      </c>
    </row>
    <row r="2236" spans="1:19">
      <c r="A2236" s="4">
        <v>115769</v>
      </c>
      <c r="B2236" s="4" t="s">
        <v>33</v>
      </c>
      <c r="C2236" s="4">
        <v>28</v>
      </c>
      <c r="D2236" s="4" t="s">
        <v>4</v>
      </c>
      <c r="E2236" s="4">
        <v>2017</v>
      </c>
      <c r="F2236" s="4" t="s">
        <v>0</v>
      </c>
      <c r="G2236" s="4">
        <v>86</v>
      </c>
      <c r="H2236" s="4" t="s">
        <v>4</v>
      </c>
      <c r="I2236" s="7">
        <v>1578.06</v>
      </c>
      <c r="J2236" s="8" t="s">
        <v>43</v>
      </c>
      <c r="K2236" s="5">
        <f t="array" ref="K2236">MIN(ABS(R$2:R$2623-I2236))</f>
        <v>3.2299999999850115E-2</v>
      </c>
      <c r="L2236" s="4">
        <f t="shared" si="170"/>
        <v>1578.0277000000001</v>
      </c>
      <c r="M2236" s="4">
        <f t="shared" si="171"/>
        <v>48.619064000000002</v>
      </c>
      <c r="N2236" s="4">
        <f t="shared" si="172"/>
        <v>1578.1234999999999</v>
      </c>
      <c r="O2236" s="4">
        <f t="shared" si="173"/>
        <v>48.628768999999998</v>
      </c>
      <c r="P2236" s="12">
        <f t="shared" si="174"/>
        <v>48.622336145058213</v>
      </c>
      <c r="R2236" s="9">
        <v>1383.5856000000001</v>
      </c>
      <c r="S2236" s="10">
        <v>28.702567999999999</v>
      </c>
    </row>
    <row r="2237" spans="1:19">
      <c r="A2237" s="4">
        <v>87324</v>
      </c>
      <c r="B2237" s="4" t="s">
        <v>26</v>
      </c>
      <c r="C2237" s="4">
        <v>21</v>
      </c>
      <c r="D2237" s="4" t="s">
        <v>4</v>
      </c>
      <c r="E2237" s="4">
        <v>2017</v>
      </c>
      <c r="F2237" s="4" t="s">
        <v>0</v>
      </c>
      <c r="G2237" s="4">
        <v>74</v>
      </c>
      <c r="H2237" s="4" t="s">
        <v>1</v>
      </c>
      <c r="I2237" s="7">
        <v>1578.04</v>
      </c>
      <c r="J2237" s="8" t="s">
        <v>43</v>
      </c>
      <c r="K2237" s="5">
        <f t="array" ref="K2237">MIN(ABS(R$2:R$2623-I2237))</f>
        <v>1.2299999999868305E-2</v>
      </c>
      <c r="L2237" s="4">
        <f t="shared" si="170"/>
        <v>1578.0277000000001</v>
      </c>
      <c r="M2237" s="4">
        <f t="shared" si="171"/>
        <v>48.619064000000002</v>
      </c>
      <c r="N2237" s="4">
        <f t="shared" si="172"/>
        <v>1578.1234999999999</v>
      </c>
      <c r="O2237" s="4">
        <f t="shared" si="173"/>
        <v>48.628768999999998</v>
      </c>
      <c r="P2237" s="12">
        <f t="shared" si="174"/>
        <v>48.620310049024809</v>
      </c>
      <c r="R2237" s="9">
        <v>1383.3768</v>
      </c>
      <c r="S2237" s="10">
        <v>28.682644</v>
      </c>
    </row>
    <row r="2238" spans="1:19">
      <c r="A2238" s="4">
        <v>65543</v>
      </c>
      <c r="B2238" s="4" t="s">
        <v>20</v>
      </c>
      <c r="C2238" s="4">
        <v>15</v>
      </c>
      <c r="D2238" s="4" t="s">
        <v>4</v>
      </c>
      <c r="E2238" s="4">
        <v>2017</v>
      </c>
      <c r="F2238" s="4" t="s">
        <v>0</v>
      </c>
      <c r="G2238" s="4">
        <v>58</v>
      </c>
      <c r="H2238" s="4" t="s">
        <v>1</v>
      </c>
      <c r="I2238" s="7">
        <v>1578.03</v>
      </c>
      <c r="J2238" s="8" t="s">
        <v>43</v>
      </c>
      <c r="K2238" s="5">
        <f t="array" ref="K2238">MIN(ABS(R$2:R$2623-I2238))</f>
        <v>2.2999999998774001E-3</v>
      </c>
      <c r="L2238" s="4">
        <f t="shared" si="170"/>
        <v>1578.0277000000001</v>
      </c>
      <c r="M2238" s="4">
        <f t="shared" si="171"/>
        <v>48.619064000000002</v>
      </c>
      <c r="N2238" s="4">
        <f t="shared" si="172"/>
        <v>1578.1234999999999</v>
      </c>
      <c r="O2238" s="4">
        <f t="shared" si="173"/>
        <v>48.628768999999998</v>
      </c>
      <c r="P2238" s="12">
        <f t="shared" si="174"/>
        <v>48.6192970010081</v>
      </c>
      <c r="R2238" s="9">
        <v>1383.22</v>
      </c>
      <c r="S2238" s="10">
        <v>28.667677000000001</v>
      </c>
    </row>
    <row r="2239" spans="1:19">
      <c r="A2239" s="4">
        <v>67866</v>
      </c>
      <c r="B2239" s="4" t="s">
        <v>21</v>
      </c>
      <c r="C2239" s="4">
        <v>16</v>
      </c>
      <c r="D2239" s="4" t="s">
        <v>4</v>
      </c>
      <c r="E2239" s="4">
        <v>2015</v>
      </c>
      <c r="F2239" s="4" t="s">
        <v>0</v>
      </c>
      <c r="G2239" s="4">
        <v>4</v>
      </c>
      <c r="H2239" s="4" t="s">
        <v>1</v>
      </c>
      <c r="I2239" s="9">
        <v>1578.0277000000001</v>
      </c>
      <c r="J2239" s="10">
        <v>48.619064000000002</v>
      </c>
      <c r="K2239" s="5">
        <f t="array" ref="K2239">MIN(ABS(R$2:R$2623-I2239))</f>
        <v>0</v>
      </c>
      <c r="L2239" s="4">
        <f t="shared" si="170"/>
        <v>1578.0277000000001</v>
      </c>
      <c r="M2239" s="4">
        <f t="shared" si="171"/>
        <v>48.619064000000002</v>
      </c>
      <c r="N2239" s="4">
        <f t="shared" si="172"/>
        <v>1577.9204</v>
      </c>
      <c r="O2239" s="4">
        <f t="shared" si="173"/>
        <v>48.608196</v>
      </c>
      <c r="P2239" s="12">
        <f t="shared" si="174"/>
        <v>48.619063999972767</v>
      </c>
      <c r="R2239" s="9">
        <v>1383.0833</v>
      </c>
      <c r="S2239" s="10">
        <v>28.654634000000001</v>
      </c>
    </row>
    <row r="2240" spans="1:19">
      <c r="A2240" s="4">
        <v>87147</v>
      </c>
      <c r="B2240" s="4" t="s">
        <v>26</v>
      </c>
      <c r="C2240" s="4">
        <v>21</v>
      </c>
      <c r="D2240" s="4" t="s">
        <v>4</v>
      </c>
      <c r="E2240" s="4">
        <v>2015</v>
      </c>
      <c r="F2240" s="4" t="s">
        <v>0</v>
      </c>
      <c r="G2240" s="4">
        <v>79</v>
      </c>
      <c r="H2240" s="4" t="s">
        <v>1</v>
      </c>
      <c r="I2240" s="9">
        <v>1577.9204</v>
      </c>
      <c r="J2240" s="10">
        <v>48.608196</v>
      </c>
      <c r="K2240" s="5">
        <f t="array" ref="K2240">MIN(ABS(R$2:R$2623-I2240))</f>
        <v>0</v>
      </c>
      <c r="L2240" s="4">
        <f t="shared" si="170"/>
        <v>1577.9204</v>
      </c>
      <c r="M2240" s="4">
        <f t="shared" si="171"/>
        <v>48.608196</v>
      </c>
      <c r="N2240" s="4">
        <f t="shared" si="172"/>
        <v>1577.8059000000001</v>
      </c>
      <c r="O2240" s="4">
        <f t="shared" si="173"/>
        <v>48.596600000000002</v>
      </c>
      <c r="P2240" s="12">
        <f t="shared" si="174"/>
        <v>48.608195999901596</v>
      </c>
      <c r="R2240" s="9">
        <v>1382.7357999999999</v>
      </c>
      <c r="S2240" s="10">
        <v>28.621506</v>
      </c>
    </row>
    <row r="2241" spans="1:19">
      <c r="A2241" s="4">
        <v>28752</v>
      </c>
      <c r="B2241" s="4" t="s">
        <v>12</v>
      </c>
      <c r="C2241" s="4">
        <v>7</v>
      </c>
      <c r="D2241" s="4" t="s">
        <v>4</v>
      </c>
      <c r="E2241" s="4">
        <v>2015</v>
      </c>
      <c r="F2241" s="4" t="s">
        <v>0</v>
      </c>
      <c r="G2241" s="4">
        <v>64</v>
      </c>
      <c r="H2241" s="4" t="s">
        <v>1</v>
      </c>
      <c r="I2241" s="9">
        <v>1577.8059000000001</v>
      </c>
      <c r="J2241" s="10">
        <v>48.596600000000002</v>
      </c>
      <c r="K2241" s="5">
        <f t="array" ref="K2241">MIN(ABS(R$2:R$2623-I2241))</f>
        <v>0</v>
      </c>
      <c r="L2241" s="4">
        <f t="shared" si="170"/>
        <v>1577.8059000000001</v>
      </c>
      <c r="M2241" s="4">
        <f t="shared" si="171"/>
        <v>48.596600000000002</v>
      </c>
      <c r="N2241" s="4">
        <f t="shared" si="172"/>
        <v>1577.7822000000001</v>
      </c>
      <c r="O2241" s="4">
        <f t="shared" si="173"/>
        <v>48.594200000000001</v>
      </c>
      <c r="P2241" s="12">
        <f t="shared" si="174"/>
        <v>48.596599999509699</v>
      </c>
      <c r="R2241" s="9">
        <v>1382.5847000000001</v>
      </c>
      <c r="S2241" s="10">
        <v>28.607101</v>
      </c>
    </row>
    <row r="2242" spans="1:19">
      <c r="A2242" s="4">
        <v>115505</v>
      </c>
      <c r="B2242" s="4" t="s">
        <v>33</v>
      </c>
      <c r="C2242" s="4">
        <v>28</v>
      </c>
      <c r="D2242" s="4" t="s">
        <v>4</v>
      </c>
      <c r="E2242" s="4">
        <v>2015</v>
      </c>
      <c r="F2242" s="4" t="s">
        <v>0</v>
      </c>
      <c r="G2242" s="4">
        <v>10</v>
      </c>
      <c r="H2242" s="4" t="s">
        <v>1</v>
      </c>
      <c r="I2242" s="9">
        <v>1577.7822000000001</v>
      </c>
      <c r="J2242" s="10">
        <v>48.594200000000001</v>
      </c>
      <c r="K2242" s="5">
        <f t="array" ref="K2242">MIN(ABS(R$2:R$2623-I2242))</f>
        <v>0</v>
      </c>
      <c r="L2242" s="4">
        <f t="shared" ref="L2242:L2305" si="175">IF(COUNTIF(R:R,I2242-K2242),I2242-K2242,I2242+K2242)</f>
        <v>1577.7822000000001</v>
      </c>
      <c r="M2242" s="4">
        <f t="shared" ref="M2242:M2305" si="176">VLOOKUP(L2242,R:S,2,FALSE)</f>
        <v>48.594200000000001</v>
      </c>
      <c r="N2242" s="4">
        <f t="shared" ref="N2242:N2305" si="177">IF(MATCH(L2242,R:R,0)=2,R$3,IF(MATCH(L2242,R:R,0)=2623,R$2622,INDEX(R:R,(MATCH(L2242,R:R,0)+1-2*(L2242&lt;I2242)))))</f>
        <v>1577.6445000000001</v>
      </c>
      <c r="O2242" s="4">
        <f t="shared" ref="O2242:O2305" si="178">VLOOKUP(N2242,R:S,2,FALSE)</f>
        <v>48.580253999999996</v>
      </c>
      <c r="P2242" s="12">
        <f t="shared" si="174"/>
        <v>48.594199999968424</v>
      </c>
      <c r="R2242" s="9">
        <v>1382.5537999999999</v>
      </c>
      <c r="S2242" s="10">
        <v>28.604156</v>
      </c>
    </row>
    <row r="2243" spans="1:19">
      <c r="A2243" s="4">
        <v>57532</v>
      </c>
      <c r="B2243" s="4" t="s">
        <v>18</v>
      </c>
      <c r="C2243" s="4">
        <v>13</v>
      </c>
      <c r="D2243" s="4" t="s">
        <v>4</v>
      </c>
      <c r="E2243" s="4">
        <v>2017</v>
      </c>
      <c r="F2243" s="4" t="s">
        <v>0</v>
      </c>
      <c r="G2243" s="4">
        <v>67</v>
      </c>
      <c r="H2243" s="4" t="s">
        <v>1</v>
      </c>
      <c r="I2243" s="7">
        <v>1577.73</v>
      </c>
      <c r="J2243" s="8" t="s">
        <v>43</v>
      </c>
      <c r="K2243" s="5">
        <f t="array" ref="K2243">MIN(ABS(R$2:R$2623-I2243))</f>
        <v>5.2200000000084401E-2</v>
      </c>
      <c r="L2243" s="4">
        <f t="shared" si="175"/>
        <v>1577.7822000000001</v>
      </c>
      <c r="M2243" s="4">
        <f t="shared" si="176"/>
        <v>48.594200000000001</v>
      </c>
      <c r="N2243" s="4">
        <f t="shared" si="177"/>
        <v>1577.6445000000001</v>
      </c>
      <c r="O2243" s="4">
        <f t="shared" si="178"/>
        <v>48.580253999999996</v>
      </c>
      <c r="P2243" s="12">
        <f t="shared" ref="P2243:P2306" si="179">((M2243-O2243)*I2243+(L2243*O2243-M2243*N2243))/(L2243-N2243)</f>
        <v>48.588913281014172</v>
      </c>
      <c r="R2243" s="9">
        <v>1382.3163</v>
      </c>
      <c r="S2243" s="10">
        <v>28.581522</v>
      </c>
    </row>
    <row r="2244" spans="1:19">
      <c r="A2244" s="4">
        <v>53494</v>
      </c>
      <c r="B2244" s="4" t="s">
        <v>17</v>
      </c>
      <c r="C2244" s="4">
        <v>12</v>
      </c>
      <c r="D2244" s="4" t="s">
        <v>4</v>
      </c>
      <c r="E2244" s="4">
        <v>2016</v>
      </c>
      <c r="F2244" s="4" t="s">
        <v>0</v>
      </c>
      <c r="G2244" s="4">
        <v>25</v>
      </c>
      <c r="H2244" s="4" t="s">
        <v>1</v>
      </c>
      <c r="I2244" s="7">
        <v>1577.68</v>
      </c>
      <c r="J2244" s="8" t="s">
        <v>43</v>
      </c>
      <c r="K2244" s="5">
        <f t="array" ref="K2244">MIN(ABS(R$2:R$2623-I2244))</f>
        <v>3.5499999999956344E-2</v>
      </c>
      <c r="L2244" s="4">
        <f t="shared" si="175"/>
        <v>1577.6445000000001</v>
      </c>
      <c r="M2244" s="4">
        <f t="shared" si="176"/>
        <v>48.580253999999996</v>
      </c>
      <c r="N2244" s="4">
        <f t="shared" si="177"/>
        <v>1577.7822000000001</v>
      </c>
      <c r="O2244" s="4">
        <f t="shared" si="178"/>
        <v>48.594200000000001</v>
      </c>
      <c r="P2244" s="12">
        <f t="shared" si="179"/>
        <v>48.583849373969876</v>
      </c>
      <c r="R2244" s="9">
        <v>1382.2841000000001</v>
      </c>
      <c r="S2244" s="10">
        <v>28.578451000000001</v>
      </c>
    </row>
    <row r="2245" spans="1:19">
      <c r="A2245" s="4">
        <v>119431</v>
      </c>
      <c r="B2245" s="4" t="s">
        <v>34</v>
      </c>
      <c r="C2245" s="4">
        <v>29</v>
      </c>
      <c r="D2245" s="4" t="s">
        <v>4</v>
      </c>
      <c r="E2245" s="4">
        <v>2017</v>
      </c>
      <c r="F2245" s="4" t="s">
        <v>0</v>
      </c>
      <c r="G2245" s="4">
        <v>19</v>
      </c>
      <c r="H2245" s="4" t="s">
        <v>1</v>
      </c>
      <c r="I2245" s="7">
        <v>1577.67</v>
      </c>
      <c r="J2245" s="8" t="s">
        <v>43</v>
      </c>
      <c r="K2245" s="5">
        <f t="array" ref="K2245">MIN(ABS(R$2:R$2623-I2245))</f>
        <v>2.5499999999965439E-2</v>
      </c>
      <c r="L2245" s="4">
        <f t="shared" si="175"/>
        <v>1577.6445000000001</v>
      </c>
      <c r="M2245" s="4">
        <f t="shared" si="176"/>
        <v>48.580253999999996</v>
      </c>
      <c r="N2245" s="4">
        <f t="shared" si="177"/>
        <v>1577.7822000000001</v>
      </c>
      <c r="O2245" s="4">
        <f t="shared" si="178"/>
        <v>48.594200000000001</v>
      </c>
      <c r="P2245" s="12">
        <f t="shared" si="179"/>
        <v>48.582836592561023</v>
      </c>
      <c r="R2245" s="9">
        <v>1381.8530000000001</v>
      </c>
      <c r="S2245" s="10">
        <v>28.537400999999999</v>
      </c>
    </row>
    <row r="2246" spans="1:19">
      <c r="A2246" s="4">
        <v>57535</v>
      </c>
      <c r="B2246" s="4" t="s">
        <v>18</v>
      </c>
      <c r="C2246" s="4">
        <v>13</v>
      </c>
      <c r="D2246" s="4" t="s">
        <v>4</v>
      </c>
      <c r="E2246" s="4">
        <v>2017</v>
      </c>
      <c r="F2246" s="4" t="s">
        <v>0</v>
      </c>
      <c r="G2246" s="4">
        <v>70</v>
      </c>
      <c r="H2246" s="4" t="s">
        <v>1</v>
      </c>
      <c r="I2246" s="7">
        <v>1577.65</v>
      </c>
      <c r="J2246" s="8" t="s">
        <v>43</v>
      </c>
      <c r="K2246" s="5">
        <f t="array" ref="K2246">MIN(ABS(R$2:R$2623-I2246))</f>
        <v>5.4999999999836291E-3</v>
      </c>
      <c r="L2246" s="4">
        <f t="shared" si="175"/>
        <v>1577.6445000000001</v>
      </c>
      <c r="M2246" s="4">
        <f t="shared" si="176"/>
        <v>48.580253999999996</v>
      </c>
      <c r="N2246" s="4">
        <f t="shared" si="177"/>
        <v>1577.7822000000001</v>
      </c>
      <c r="O2246" s="4">
        <f t="shared" si="178"/>
        <v>48.594200000000001</v>
      </c>
      <c r="P2246" s="12">
        <f t="shared" si="179"/>
        <v>48.580811029743302</v>
      </c>
      <c r="R2246" s="9">
        <v>1381.8267000000001</v>
      </c>
      <c r="S2246" s="10">
        <v>28.534890999999998</v>
      </c>
    </row>
    <row r="2247" spans="1:19">
      <c r="A2247" s="4">
        <v>21504</v>
      </c>
      <c r="B2247" s="4" t="s">
        <v>10</v>
      </c>
      <c r="C2247" s="4">
        <v>5</v>
      </c>
      <c r="D2247" s="4" t="s">
        <v>4</v>
      </c>
      <c r="E2247" s="4">
        <v>2015</v>
      </c>
      <c r="F2247" s="4" t="s">
        <v>0</v>
      </c>
      <c r="G2247" s="4">
        <v>19</v>
      </c>
      <c r="H2247" s="4" t="s">
        <v>1</v>
      </c>
      <c r="I2247" s="9">
        <v>1577.6445000000001</v>
      </c>
      <c r="J2247" s="10">
        <v>48.580253999999996</v>
      </c>
      <c r="K2247" s="5">
        <f t="array" ref="K2247">MIN(ABS(R$2:R$2623-I2247))</f>
        <v>0</v>
      </c>
      <c r="L2247" s="4">
        <f t="shared" si="175"/>
        <v>1577.6445000000001</v>
      </c>
      <c r="M2247" s="4">
        <f t="shared" si="176"/>
        <v>48.580253999999996</v>
      </c>
      <c r="N2247" s="4">
        <f t="shared" si="177"/>
        <v>1577.6353999999999</v>
      </c>
      <c r="O2247" s="4">
        <f t="shared" si="178"/>
        <v>48.579323000000002</v>
      </c>
      <c r="P2247" s="12">
        <f t="shared" si="179"/>
        <v>48.580253999711786</v>
      </c>
      <c r="R2247" s="9">
        <v>1381.105</v>
      </c>
      <c r="S2247" s="10">
        <v>28.466227</v>
      </c>
    </row>
    <row r="2248" spans="1:19">
      <c r="A2248" s="4">
        <v>21566</v>
      </c>
      <c r="B2248" s="4" t="s">
        <v>10</v>
      </c>
      <c r="C2248" s="4">
        <v>5</v>
      </c>
      <c r="D2248" s="4" t="s">
        <v>4</v>
      </c>
      <c r="E2248" s="4">
        <v>2015</v>
      </c>
      <c r="F2248" s="4" t="s">
        <v>0</v>
      </c>
      <c r="G2248" s="4">
        <v>81</v>
      </c>
      <c r="H2248" s="4" t="s">
        <v>1</v>
      </c>
      <c r="I2248" s="9">
        <v>1577.6353999999999</v>
      </c>
      <c r="J2248" s="10">
        <v>48.579323000000002</v>
      </c>
      <c r="K2248" s="5">
        <f t="array" ref="K2248">MIN(ABS(R$2:R$2623-I2248))</f>
        <v>0</v>
      </c>
      <c r="L2248" s="4">
        <f t="shared" si="175"/>
        <v>1577.6353999999999</v>
      </c>
      <c r="M2248" s="4">
        <f t="shared" si="176"/>
        <v>48.579323000000002</v>
      </c>
      <c r="N2248" s="4">
        <f t="shared" si="177"/>
        <v>1577.4880000000001</v>
      </c>
      <c r="O2248" s="4">
        <f t="shared" si="178"/>
        <v>48.564396000000002</v>
      </c>
      <c r="P2248" s="12">
        <f t="shared" si="179"/>
        <v>48.579322999932813</v>
      </c>
      <c r="R2248" s="9">
        <v>1380.8232</v>
      </c>
      <c r="S2248" s="10">
        <v>28.439442</v>
      </c>
    </row>
    <row r="2249" spans="1:19">
      <c r="A2249" s="4">
        <v>124254</v>
      </c>
      <c r="B2249" s="4" t="s">
        <v>35</v>
      </c>
      <c r="C2249" s="4">
        <v>30</v>
      </c>
      <c r="D2249" s="4" t="s">
        <v>4</v>
      </c>
      <c r="E2249" s="4">
        <v>2017</v>
      </c>
      <c r="F2249" s="4" t="s">
        <v>0</v>
      </c>
      <c r="G2249" s="4">
        <v>85</v>
      </c>
      <c r="H2249" s="4" t="s">
        <v>4</v>
      </c>
      <c r="I2249" s="7">
        <v>1577.62</v>
      </c>
      <c r="J2249" s="8" t="s">
        <v>43</v>
      </c>
      <c r="K2249" s="5">
        <f t="array" ref="K2249">MIN(ABS(R$2:R$2623-I2249))</f>
        <v>1.5399999999999636E-2</v>
      </c>
      <c r="L2249" s="4">
        <f t="shared" si="175"/>
        <v>1577.6353999999999</v>
      </c>
      <c r="M2249" s="4">
        <f t="shared" si="176"/>
        <v>48.579323000000002</v>
      </c>
      <c r="N2249" s="4">
        <f t="shared" si="177"/>
        <v>1577.4880000000001</v>
      </c>
      <c r="O2249" s="4">
        <f t="shared" si="178"/>
        <v>48.564396000000002</v>
      </c>
      <c r="P2249" s="12">
        <f t="shared" si="179"/>
        <v>48.577763462619387</v>
      </c>
      <c r="R2249" s="9">
        <v>1380.7058</v>
      </c>
      <c r="S2249" s="10">
        <v>28.428280000000001</v>
      </c>
    </row>
    <row r="2250" spans="1:19">
      <c r="A2250" s="4">
        <v>103697</v>
      </c>
      <c r="B2250" s="4" t="s">
        <v>30</v>
      </c>
      <c r="C2250" s="4">
        <v>25</v>
      </c>
      <c r="D2250" s="4" t="s">
        <v>4</v>
      </c>
      <c r="E2250" s="4">
        <v>2016</v>
      </c>
      <c r="F2250" s="4" t="s">
        <v>0</v>
      </c>
      <c r="G2250" s="4">
        <v>67</v>
      </c>
      <c r="H2250" s="4" t="s">
        <v>1</v>
      </c>
      <c r="I2250" s="7">
        <v>1577.62</v>
      </c>
      <c r="J2250" s="8" t="s">
        <v>43</v>
      </c>
      <c r="K2250" s="5">
        <f t="array" ref="K2250">MIN(ABS(R$2:R$2623-I2250))</f>
        <v>1.5399999999999636E-2</v>
      </c>
      <c r="L2250" s="4">
        <f t="shared" si="175"/>
        <v>1577.6353999999999</v>
      </c>
      <c r="M2250" s="4">
        <f t="shared" si="176"/>
        <v>48.579323000000002</v>
      </c>
      <c r="N2250" s="4">
        <f t="shared" si="177"/>
        <v>1577.4880000000001</v>
      </c>
      <c r="O2250" s="4">
        <f t="shared" si="178"/>
        <v>48.564396000000002</v>
      </c>
      <c r="P2250" s="12">
        <f t="shared" si="179"/>
        <v>48.577763462619387</v>
      </c>
      <c r="R2250" s="9">
        <v>1380.3725999999999</v>
      </c>
      <c r="S2250" s="10">
        <v>28.396618</v>
      </c>
    </row>
    <row r="2251" spans="1:19">
      <c r="A2251" s="4">
        <v>38987</v>
      </c>
      <c r="B2251" s="4" t="s">
        <v>14</v>
      </c>
      <c r="C2251" s="4">
        <v>9</v>
      </c>
      <c r="D2251" s="4" t="s">
        <v>4</v>
      </c>
      <c r="E2251" s="4">
        <v>2017</v>
      </c>
      <c r="F2251" s="4" t="s">
        <v>0</v>
      </c>
      <c r="G2251" s="4">
        <v>23</v>
      </c>
      <c r="H2251" s="4" t="s">
        <v>1</v>
      </c>
      <c r="I2251" s="7">
        <v>1577.54</v>
      </c>
      <c r="J2251" s="8" t="s">
        <v>43</v>
      </c>
      <c r="K2251" s="5">
        <f t="array" ref="K2251">MIN(ABS(R$2:R$2623-I2251))</f>
        <v>5.1999999999907232E-2</v>
      </c>
      <c r="L2251" s="4">
        <f t="shared" si="175"/>
        <v>1577.4880000000001</v>
      </c>
      <c r="M2251" s="4">
        <f t="shared" si="176"/>
        <v>48.564396000000002</v>
      </c>
      <c r="N2251" s="4">
        <f t="shared" si="177"/>
        <v>1577.6353999999999</v>
      </c>
      <c r="O2251" s="4">
        <f t="shared" si="178"/>
        <v>48.579323000000002</v>
      </c>
      <c r="P2251" s="12">
        <f t="shared" si="179"/>
        <v>48.569661970082066</v>
      </c>
      <c r="R2251" s="9">
        <v>1380.1952000000001</v>
      </c>
      <c r="S2251" s="10">
        <v>28.379774000000001</v>
      </c>
    </row>
    <row r="2252" spans="1:19">
      <c r="A2252" s="4">
        <v>68106</v>
      </c>
      <c r="B2252" s="4" t="s">
        <v>21</v>
      </c>
      <c r="C2252" s="4">
        <v>16</v>
      </c>
      <c r="D2252" s="4" t="s">
        <v>4</v>
      </c>
      <c r="E2252" s="4">
        <v>2017</v>
      </c>
      <c r="F2252" s="4" t="s">
        <v>0</v>
      </c>
      <c r="G2252" s="4">
        <v>66</v>
      </c>
      <c r="H2252" s="4" t="s">
        <v>1</v>
      </c>
      <c r="I2252" s="7">
        <v>1577.49</v>
      </c>
      <c r="J2252" s="8" t="s">
        <v>43</v>
      </c>
      <c r="K2252" s="5">
        <f t="array" ref="K2252">MIN(ABS(R$2:R$2623-I2252))</f>
        <v>1.9999999999527063E-3</v>
      </c>
      <c r="L2252" s="4">
        <f t="shared" si="175"/>
        <v>1577.4880000000001</v>
      </c>
      <c r="M2252" s="4">
        <f t="shared" si="176"/>
        <v>48.564396000000002</v>
      </c>
      <c r="N2252" s="4">
        <f t="shared" si="177"/>
        <v>1577.6353999999999</v>
      </c>
      <c r="O2252" s="4">
        <f t="shared" si="178"/>
        <v>48.579323000000002</v>
      </c>
      <c r="P2252" s="12">
        <f t="shared" si="179"/>
        <v>48.564598537246233</v>
      </c>
      <c r="R2252" s="9">
        <v>1379.8984</v>
      </c>
      <c r="S2252" s="10">
        <v>28.351600999999999</v>
      </c>
    </row>
    <row r="2253" spans="1:19">
      <c r="A2253" s="4">
        <v>87073</v>
      </c>
      <c r="B2253" s="4" t="s">
        <v>26</v>
      </c>
      <c r="C2253" s="4">
        <v>21</v>
      </c>
      <c r="D2253" s="4" t="s">
        <v>4</v>
      </c>
      <c r="E2253" s="4">
        <v>2015</v>
      </c>
      <c r="F2253" s="4" t="s">
        <v>0</v>
      </c>
      <c r="G2253" s="4">
        <v>5</v>
      </c>
      <c r="H2253" s="4" t="s">
        <v>1</v>
      </c>
      <c r="I2253" s="9">
        <v>1577.4880000000001</v>
      </c>
      <c r="J2253" s="10">
        <v>48.564396000000002</v>
      </c>
      <c r="K2253" s="5">
        <f t="array" ref="K2253">MIN(ABS(R$2:R$2623-I2253))</f>
        <v>0</v>
      </c>
      <c r="L2253" s="4">
        <f t="shared" si="175"/>
        <v>1577.4880000000001</v>
      </c>
      <c r="M2253" s="4">
        <f t="shared" si="176"/>
        <v>48.564396000000002</v>
      </c>
      <c r="N2253" s="4">
        <f t="shared" si="177"/>
        <v>1577.45</v>
      </c>
      <c r="O2253" s="4">
        <f t="shared" si="178"/>
        <v>48.560538999999999</v>
      </c>
      <c r="P2253" s="12">
        <f t="shared" si="179"/>
        <v>48.564395999958954</v>
      </c>
      <c r="R2253" s="9">
        <v>1379.8715999999999</v>
      </c>
      <c r="S2253" s="10">
        <v>28.349052</v>
      </c>
    </row>
    <row r="2254" spans="1:19">
      <c r="A2254" s="4">
        <v>119476</v>
      </c>
      <c r="B2254" s="4" t="s">
        <v>34</v>
      </c>
      <c r="C2254" s="4">
        <v>29</v>
      </c>
      <c r="D2254" s="4" t="s">
        <v>4</v>
      </c>
      <c r="E2254" s="4">
        <v>2017</v>
      </c>
      <c r="F2254" s="4" t="s">
        <v>0</v>
      </c>
      <c r="G2254" s="4">
        <v>64</v>
      </c>
      <c r="H2254" s="4" t="s">
        <v>1</v>
      </c>
      <c r="I2254" s="7">
        <v>1577.47</v>
      </c>
      <c r="J2254" s="8" t="s">
        <v>43</v>
      </c>
      <c r="K2254" s="5">
        <f t="array" ref="K2254">MIN(ABS(R$2:R$2623-I2254))</f>
        <v>1.8000000000029104E-2</v>
      </c>
      <c r="L2254" s="4">
        <f t="shared" si="175"/>
        <v>1577.4880000000001</v>
      </c>
      <c r="M2254" s="4">
        <f t="shared" si="176"/>
        <v>48.564396000000002</v>
      </c>
      <c r="N2254" s="4">
        <f t="shared" si="177"/>
        <v>1577.45</v>
      </c>
      <c r="O2254" s="4">
        <f t="shared" si="178"/>
        <v>48.560538999999999</v>
      </c>
      <c r="P2254" s="12">
        <f t="shared" si="179"/>
        <v>48.562568999958941</v>
      </c>
      <c r="R2254" s="9">
        <v>1379.6204</v>
      </c>
      <c r="S2254" s="10">
        <v>28.325213999999999</v>
      </c>
    </row>
    <row r="2255" spans="1:19">
      <c r="A2255" s="4">
        <v>21502</v>
      </c>
      <c r="B2255" s="4" t="s">
        <v>10</v>
      </c>
      <c r="C2255" s="4">
        <v>5</v>
      </c>
      <c r="D2255" s="4" t="s">
        <v>4</v>
      </c>
      <c r="E2255" s="4">
        <v>2015</v>
      </c>
      <c r="F2255" s="4" t="s">
        <v>0</v>
      </c>
      <c r="G2255" s="4">
        <v>17</v>
      </c>
      <c r="H2255" s="4" t="s">
        <v>1</v>
      </c>
      <c r="I2255" s="9">
        <v>1577.45</v>
      </c>
      <c r="J2255" s="10">
        <v>48.560538999999999</v>
      </c>
      <c r="K2255" s="5">
        <f t="array" ref="K2255">MIN(ABS(R$2:R$2623-I2255))</f>
        <v>0</v>
      </c>
      <c r="L2255" s="4">
        <f t="shared" si="175"/>
        <v>1577.45</v>
      </c>
      <c r="M2255" s="4">
        <f t="shared" si="176"/>
        <v>48.560538999999999</v>
      </c>
      <c r="N2255" s="4">
        <f t="shared" si="177"/>
        <v>1577.3522</v>
      </c>
      <c r="O2255" s="4">
        <f t="shared" si="178"/>
        <v>48.550629000000001</v>
      </c>
      <c r="P2255" s="12">
        <f t="shared" si="179"/>
        <v>48.560539000034851</v>
      </c>
      <c r="R2255" s="9">
        <v>1379.1061999999999</v>
      </c>
      <c r="S2255" s="10">
        <v>28.276454999999999</v>
      </c>
    </row>
    <row r="2256" spans="1:19">
      <c r="A2256" s="4">
        <v>11915</v>
      </c>
      <c r="B2256" s="4" t="s">
        <v>7</v>
      </c>
      <c r="C2256" s="4">
        <v>2</v>
      </c>
      <c r="D2256" s="4" t="s">
        <v>4</v>
      </c>
      <c r="E2256" s="4">
        <v>2017</v>
      </c>
      <c r="F2256" s="4" t="s">
        <v>0</v>
      </c>
      <c r="G2256" s="4">
        <v>78</v>
      </c>
      <c r="H2256" s="4" t="s">
        <v>1</v>
      </c>
      <c r="I2256" s="7">
        <v>1577.37</v>
      </c>
      <c r="J2256" s="8" t="s">
        <v>43</v>
      </c>
      <c r="K2256" s="5">
        <f t="array" ref="K2256">MIN(ABS(R$2:R$2623-I2256))</f>
        <v>1.7799999999851934E-2</v>
      </c>
      <c r="L2256" s="4">
        <f t="shared" si="175"/>
        <v>1577.3522</v>
      </c>
      <c r="M2256" s="4">
        <f t="shared" si="176"/>
        <v>48.550629000000001</v>
      </c>
      <c r="N2256" s="4">
        <f t="shared" si="177"/>
        <v>1577.45</v>
      </c>
      <c r="O2256" s="4">
        <f t="shared" si="178"/>
        <v>48.560538999999999</v>
      </c>
      <c r="P2256" s="12">
        <f t="shared" si="179"/>
        <v>48.552432660566538</v>
      </c>
      <c r="R2256" s="9">
        <v>1378.8478</v>
      </c>
      <c r="S2256" s="10">
        <v>28.251963</v>
      </c>
    </row>
    <row r="2257" spans="1:19">
      <c r="A2257" s="4">
        <v>124018</v>
      </c>
      <c r="B2257" s="4" t="s">
        <v>35</v>
      </c>
      <c r="C2257" s="4">
        <v>30</v>
      </c>
      <c r="D2257" s="4" t="s">
        <v>4</v>
      </c>
      <c r="E2257" s="4">
        <v>2015</v>
      </c>
      <c r="F2257" s="4" t="s">
        <v>0</v>
      </c>
      <c r="G2257" s="4">
        <v>23</v>
      </c>
      <c r="H2257" s="4" t="s">
        <v>1</v>
      </c>
      <c r="I2257" s="9">
        <v>1577.3522</v>
      </c>
      <c r="J2257" s="10">
        <v>48.550629000000001</v>
      </c>
      <c r="K2257" s="5">
        <f t="array" ref="K2257">MIN(ABS(R$2:R$2623-I2257))</f>
        <v>0</v>
      </c>
      <c r="L2257" s="4">
        <f t="shared" si="175"/>
        <v>1577.3522</v>
      </c>
      <c r="M2257" s="4">
        <f t="shared" si="176"/>
        <v>48.550629000000001</v>
      </c>
      <c r="N2257" s="4">
        <f t="shared" si="177"/>
        <v>1577.2058999999999</v>
      </c>
      <c r="O2257" s="4">
        <f t="shared" si="178"/>
        <v>48.535809</v>
      </c>
      <c r="P2257" s="12">
        <f t="shared" si="179"/>
        <v>48.550628999987069</v>
      </c>
      <c r="R2257" s="9">
        <v>1378.6819</v>
      </c>
      <c r="S2257" s="10">
        <v>28.236246000000001</v>
      </c>
    </row>
    <row r="2258" spans="1:19">
      <c r="A2258" s="4">
        <v>119451</v>
      </c>
      <c r="B2258" s="4" t="s">
        <v>34</v>
      </c>
      <c r="C2258" s="4">
        <v>29</v>
      </c>
      <c r="D2258" s="4" t="s">
        <v>4</v>
      </c>
      <c r="E2258" s="4">
        <v>2017</v>
      </c>
      <c r="F2258" s="4" t="s">
        <v>0</v>
      </c>
      <c r="G2258" s="4">
        <v>39</v>
      </c>
      <c r="H2258" s="4" t="s">
        <v>1</v>
      </c>
      <c r="I2258" s="7">
        <v>1577.33</v>
      </c>
      <c r="J2258" s="8" t="s">
        <v>43</v>
      </c>
      <c r="K2258" s="5">
        <f t="array" ref="K2258">MIN(ABS(R$2:R$2623-I2258))</f>
        <v>2.2200000000111686E-2</v>
      </c>
      <c r="L2258" s="4">
        <f t="shared" si="175"/>
        <v>1577.3522</v>
      </c>
      <c r="M2258" s="4">
        <f t="shared" si="176"/>
        <v>48.550629000000001</v>
      </c>
      <c r="N2258" s="4">
        <f t="shared" si="177"/>
        <v>1577.2058999999999</v>
      </c>
      <c r="O2258" s="4">
        <f t="shared" si="178"/>
        <v>48.535809</v>
      </c>
      <c r="P2258" s="12">
        <f t="shared" si="179"/>
        <v>48.548380168818234</v>
      </c>
      <c r="R2258" s="9">
        <v>1378.4088999999999</v>
      </c>
      <c r="S2258" s="10">
        <v>28.210395999999999</v>
      </c>
    </row>
    <row r="2259" spans="1:19">
      <c r="A2259" s="4">
        <v>11805</v>
      </c>
      <c r="B2259" s="4" t="s">
        <v>7</v>
      </c>
      <c r="C2259" s="4">
        <v>2</v>
      </c>
      <c r="D2259" s="4" t="s">
        <v>4</v>
      </c>
      <c r="E2259" s="4">
        <v>2016</v>
      </c>
      <c r="F2259" s="4" t="s">
        <v>0</v>
      </c>
      <c r="G2259" s="4">
        <v>56</v>
      </c>
      <c r="H2259" s="4" t="s">
        <v>1</v>
      </c>
      <c r="I2259" s="7">
        <v>1577.3</v>
      </c>
      <c r="J2259" s="8" t="s">
        <v>43</v>
      </c>
      <c r="K2259" s="5">
        <f t="array" ref="K2259">MIN(ABS(R$2:R$2623-I2259))</f>
        <v>5.2200000000084401E-2</v>
      </c>
      <c r="L2259" s="4">
        <f t="shared" si="175"/>
        <v>1577.3522</v>
      </c>
      <c r="M2259" s="4">
        <f t="shared" si="176"/>
        <v>48.550629000000001</v>
      </c>
      <c r="N2259" s="4">
        <f t="shared" si="177"/>
        <v>1577.2058999999999</v>
      </c>
      <c r="O2259" s="4">
        <f t="shared" si="178"/>
        <v>48.535809</v>
      </c>
      <c r="P2259" s="12">
        <f t="shared" si="179"/>
        <v>48.545341207779266</v>
      </c>
      <c r="R2259" s="9">
        <v>1378.1302000000001</v>
      </c>
      <c r="S2259" s="10">
        <v>28.184013</v>
      </c>
    </row>
    <row r="2260" spans="1:19">
      <c r="A2260" s="4">
        <v>115620</v>
      </c>
      <c r="B2260" s="4" t="s">
        <v>33</v>
      </c>
      <c r="C2260" s="4">
        <v>28</v>
      </c>
      <c r="D2260" s="4" t="s">
        <v>4</v>
      </c>
      <c r="E2260" s="4">
        <v>2016</v>
      </c>
      <c r="F2260" s="4" t="s">
        <v>0</v>
      </c>
      <c r="G2260" s="4">
        <v>39</v>
      </c>
      <c r="H2260" s="4" t="s">
        <v>1</v>
      </c>
      <c r="I2260" s="7">
        <v>1577.29</v>
      </c>
      <c r="J2260" s="8" t="s">
        <v>43</v>
      </c>
      <c r="K2260" s="5">
        <f t="array" ref="K2260">MIN(ABS(R$2:R$2623-I2260))</f>
        <v>6.2200000000075306E-2</v>
      </c>
      <c r="L2260" s="4">
        <f t="shared" si="175"/>
        <v>1577.3522</v>
      </c>
      <c r="M2260" s="4">
        <f t="shared" si="176"/>
        <v>48.550629000000001</v>
      </c>
      <c r="N2260" s="4">
        <f t="shared" si="177"/>
        <v>1577.2058999999999</v>
      </c>
      <c r="O2260" s="4">
        <f t="shared" si="178"/>
        <v>48.535809</v>
      </c>
      <c r="P2260" s="12">
        <f t="shared" si="179"/>
        <v>48.544328220766289</v>
      </c>
      <c r="R2260" s="9">
        <v>1377.5153</v>
      </c>
      <c r="S2260" s="10">
        <v>28.125834999999999</v>
      </c>
    </row>
    <row r="2261" spans="1:19">
      <c r="A2261" s="4">
        <v>115540</v>
      </c>
      <c r="B2261" s="4" t="s">
        <v>33</v>
      </c>
      <c r="C2261" s="4">
        <v>28</v>
      </c>
      <c r="D2261" s="4" t="s">
        <v>4</v>
      </c>
      <c r="E2261" s="4">
        <v>2015</v>
      </c>
      <c r="F2261" s="4" t="s">
        <v>0</v>
      </c>
      <c r="G2261" s="4">
        <v>45</v>
      </c>
      <c r="H2261" s="4" t="s">
        <v>1</v>
      </c>
      <c r="I2261" s="9">
        <v>1577.2058999999999</v>
      </c>
      <c r="J2261" s="10">
        <v>48.535809</v>
      </c>
      <c r="K2261" s="5">
        <f t="array" ref="K2261">MIN(ABS(R$2:R$2623-I2261))</f>
        <v>0</v>
      </c>
      <c r="L2261" s="4">
        <f t="shared" si="175"/>
        <v>1577.2058999999999</v>
      </c>
      <c r="M2261" s="4">
        <f t="shared" si="176"/>
        <v>48.535809</v>
      </c>
      <c r="N2261" s="4">
        <f t="shared" si="177"/>
        <v>1576.9713999999999</v>
      </c>
      <c r="O2261" s="4">
        <f t="shared" si="178"/>
        <v>48.512039000000001</v>
      </c>
      <c r="P2261" s="12">
        <f t="shared" si="179"/>
        <v>48.535808999980148</v>
      </c>
      <c r="R2261" s="9">
        <v>1377.4340999999999</v>
      </c>
      <c r="S2261" s="10">
        <v>28.11816</v>
      </c>
    </row>
    <row r="2262" spans="1:19">
      <c r="A2262" s="4">
        <v>115766</v>
      </c>
      <c r="B2262" s="4" t="s">
        <v>33</v>
      </c>
      <c r="C2262" s="4">
        <v>28</v>
      </c>
      <c r="D2262" s="4" t="s">
        <v>4</v>
      </c>
      <c r="E2262" s="4">
        <v>2017</v>
      </c>
      <c r="F2262" s="4" t="s">
        <v>0</v>
      </c>
      <c r="G2262" s="4">
        <v>83</v>
      </c>
      <c r="H2262" s="4" t="s">
        <v>4</v>
      </c>
      <c r="I2262" s="7">
        <v>1577.17</v>
      </c>
      <c r="J2262" s="8" t="s">
        <v>43</v>
      </c>
      <c r="K2262" s="5">
        <f t="array" ref="K2262">MIN(ABS(R$2:R$2623-I2262))</f>
        <v>3.5899999999855936E-2</v>
      </c>
      <c r="L2262" s="4">
        <f t="shared" si="175"/>
        <v>1577.2058999999999</v>
      </c>
      <c r="M2262" s="4">
        <f t="shared" si="176"/>
        <v>48.535809</v>
      </c>
      <c r="N2262" s="4">
        <f t="shared" si="177"/>
        <v>1576.9713999999999</v>
      </c>
      <c r="O2262" s="4">
        <f t="shared" si="178"/>
        <v>48.512039000000001</v>
      </c>
      <c r="P2262" s="12">
        <f t="shared" si="179"/>
        <v>48.532170010641153</v>
      </c>
      <c r="R2262" s="9">
        <v>1377.3285000000001</v>
      </c>
      <c r="S2262" s="10">
        <v>28.108179</v>
      </c>
    </row>
    <row r="2263" spans="1:19">
      <c r="A2263" s="4">
        <v>21541</v>
      </c>
      <c r="B2263" s="4" t="s">
        <v>10</v>
      </c>
      <c r="C2263" s="4">
        <v>5</v>
      </c>
      <c r="D2263" s="4" t="s">
        <v>4</v>
      </c>
      <c r="E2263" s="4">
        <v>2015</v>
      </c>
      <c r="F2263" s="4" t="s">
        <v>0</v>
      </c>
      <c r="G2263" s="4">
        <v>56</v>
      </c>
      <c r="H2263" s="4" t="s">
        <v>1</v>
      </c>
      <c r="I2263" s="9">
        <v>1576.9713999999999</v>
      </c>
      <c r="J2263" s="10">
        <v>48.512039000000001</v>
      </c>
      <c r="K2263" s="5">
        <f t="array" ref="K2263">MIN(ABS(R$2:R$2623-I2263))</f>
        <v>0</v>
      </c>
      <c r="L2263" s="4">
        <f t="shared" si="175"/>
        <v>1576.9713999999999</v>
      </c>
      <c r="M2263" s="4">
        <f t="shared" si="176"/>
        <v>48.512039000000001</v>
      </c>
      <c r="N2263" s="4">
        <f t="shared" si="177"/>
        <v>1576.934</v>
      </c>
      <c r="O2263" s="4">
        <f t="shared" si="178"/>
        <v>48.508240000000001</v>
      </c>
      <c r="P2263" s="12">
        <f t="shared" si="179"/>
        <v>48.5120390001834</v>
      </c>
      <c r="R2263" s="9">
        <v>1376.6042</v>
      </c>
      <c r="S2263" s="10">
        <v>28.039760999999999</v>
      </c>
    </row>
    <row r="2264" spans="1:19">
      <c r="A2264" s="4">
        <v>28755</v>
      </c>
      <c r="B2264" s="4" t="s">
        <v>12</v>
      </c>
      <c r="C2264" s="4">
        <v>7</v>
      </c>
      <c r="D2264" s="4" t="s">
        <v>4</v>
      </c>
      <c r="E2264" s="4">
        <v>2015</v>
      </c>
      <c r="F2264" s="4" t="s">
        <v>0</v>
      </c>
      <c r="G2264" s="4">
        <v>67</v>
      </c>
      <c r="H2264" s="4" t="s">
        <v>1</v>
      </c>
      <c r="I2264" s="9">
        <v>1576.934</v>
      </c>
      <c r="J2264" s="10">
        <v>48.508240000000001</v>
      </c>
      <c r="K2264" s="5">
        <f t="array" ref="K2264">MIN(ABS(R$2:R$2623-I2264))</f>
        <v>0</v>
      </c>
      <c r="L2264" s="4">
        <f t="shared" si="175"/>
        <v>1576.934</v>
      </c>
      <c r="M2264" s="4">
        <f t="shared" si="176"/>
        <v>48.508240000000001</v>
      </c>
      <c r="N2264" s="4">
        <f t="shared" si="177"/>
        <v>1576.9244000000001</v>
      </c>
      <c r="O2264" s="4">
        <f t="shared" si="178"/>
        <v>48.507275</v>
      </c>
      <c r="P2264" s="12">
        <f t="shared" si="179"/>
        <v>48.508239999276817</v>
      </c>
      <c r="R2264" s="9">
        <v>1376.6</v>
      </c>
      <c r="S2264" s="10">
        <v>28.039356000000002</v>
      </c>
    </row>
    <row r="2265" spans="1:19">
      <c r="A2265" s="4">
        <v>5503</v>
      </c>
      <c r="B2265" s="4" t="s">
        <v>6</v>
      </c>
      <c r="C2265" s="4">
        <v>1</v>
      </c>
      <c r="D2265" s="4" t="s">
        <v>4</v>
      </c>
      <c r="E2265" s="4">
        <v>2015</v>
      </c>
      <c r="F2265" s="4" t="s">
        <v>0</v>
      </c>
      <c r="G2265" s="4">
        <v>29</v>
      </c>
      <c r="H2265" s="4" t="s">
        <v>1</v>
      </c>
      <c r="I2265" s="9">
        <v>1576.9244000000001</v>
      </c>
      <c r="J2265" s="10">
        <v>48.507275</v>
      </c>
      <c r="K2265" s="5">
        <f t="array" ref="K2265">MIN(ABS(R$2:R$2623-I2265))</f>
        <v>0</v>
      </c>
      <c r="L2265" s="4">
        <f t="shared" si="175"/>
        <v>1576.9244000000001</v>
      </c>
      <c r="M2265" s="4">
        <f t="shared" si="176"/>
        <v>48.507275</v>
      </c>
      <c r="N2265" s="4">
        <f t="shared" si="177"/>
        <v>1576.5387000000001</v>
      </c>
      <c r="O2265" s="4">
        <f t="shared" si="178"/>
        <v>48.468162999999997</v>
      </c>
      <c r="P2265" s="12">
        <f t="shared" si="179"/>
        <v>48.507275000005848</v>
      </c>
      <c r="R2265" s="9">
        <v>1376.1323</v>
      </c>
      <c r="S2265" s="10">
        <v>27.99522</v>
      </c>
    </row>
    <row r="2266" spans="1:19">
      <c r="A2266" s="4">
        <v>103715</v>
      </c>
      <c r="B2266" s="4" t="s">
        <v>30</v>
      </c>
      <c r="C2266" s="4">
        <v>25</v>
      </c>
      <c r="D2266" s="4" t="s">
        <v>4</v>
      </c>
      <c r="E2266" s="4">
        <v>2016</v>
      </c>
      <c r="F2266" s="4" t="s">
        <v>0</v>
      </c>
      <c r="G2266" s="4">
        <v>85</v>
      </c>
      <c r="H2266" s="4" t="s">
        <v>4</v>
      </c>
      <c r="I2266" s="7">
        <v>1576.87</v>
      </c>
      <c r="J2266" s="8" t="s">
        <v>43</v>
      </c>
      <c r="K2266" s="5">
        <f t="array" ref="K2266">MIN(ABS(R$2:R$2623-I2266))</f>
        <v>5.4400000000214277E-2</v>
      </c>
      <c r="L2266" s="4">
        <f t="shared" si="175"/>
        <v>1576.9244000000001</v>
      </c>
      <c r="M2266" s="4">
        <f t="shared" si="176"/>
        <v>48.507275</v>
      </c>
      <c r="N2266" s="4">
        <f t="shared" si="177"/>
        <v>1576.5387000000001</v>
      </c>
      <c r="O2266" s="4">
        <f t="shared" si="178"/>
        <v>48.468162999999997</v>
      </c>
      <c r="P2266" s="12">
        <f t="shared" si="179"/>
        <v>48.501758555100452</v>
      </c>
      <c r="R2266" s="9">
        <v>1375.3162</v>
      </c>
      <c r="S2266" s="10">
        <v>27.918274</v>
      </c>
    </row>
    <row r="2267" spans="1:19">
      <c r="A2267" s="4">
        <v>103725</v>
      </c>
      <c r="B2267" s="4" t="s">
        <v>30</v>
      </c>
      <c r="C2267" s="4">
        <v>25</v>
      </c>
      <c r="D2267" s="4" t="s">
        <v>4</v>
      </c>
      <c r="E2267" s="4">
        <v>2017</v>
      </c>
      <c r="F2267" s="4" t="s">
        <v>0</v>
      </c>
      <c r="G2267" s="4">
        <v>2</v>
      </c>
      <c r="H2267" s="4" t="s">
        <v>1</v>
      </c>
      <c r="I2267" s="7">
        <v>1576.83</v>
      </c>
      <c r="J2267" s="8" t="s">
        <v>43</v>
      </c>
      <c r="K2267" s="5">
        <f t="array" ref="K2267">MIN(ABS(R$2:R$2623-I2267))</f>
        <v>9.4400000000177897E-2</v>
      </c>
      <c r="L2267" s="4">
        <f t="shared" si="175"/>
        <v>1576.9244000000001</v>
      </c>
      <c r="M2267" s="4">
        <f t="shared" si="176"/>
        <v>48.507275</v>
      </c>
      <c r="N2267" s="4">
        <f t="shared" si="177"/>
        <v>1576.5387000000001</v>
      </c>
      <c r="O2267" s="4">
        <f t="shared" si="178"/>
        <v>48.468162999999997</v>
      </c>
      <c r="P2267" s="12">
        <f t="shared" si="179"/>
        <v>48.497702345611216</v>
      </c>
      <c r="R2267" s="9">
        <v>1375.2456</v>
      </c>
      <c r="S2267" s="10">
        <v>27.911625000000001</v>
      </c>
    </row>
    <row r="2268" spans="1:19">
      <c r="A2268" s="4">
        <v>65545</v>
      </c>
      <c r="B2268" s="4" t="s">
        <v>20</v>
      </c>
      <c r="C2268" s="4">
        <v>15</v>
      </c>
      <c r="D2268" s="4" t="s">
        <v>4</v>
      </c>
      <c r="E2268" s="4">
        <v>2017</v>
      </c>
      <c r="F2268" s="4" t="s">
        <v>0</v>
      </c>
      <c r="G2268" s="4">
        <v>60</v>
      </c>
      <c r="H2268" s="4" t="s">
        <v>1</v>
      </c>
      <c r="I2268" s="7">
        <v>1576.82</v>
      </c>
      <c r="J2268" s="8" t="s">
        <v>43</v>
      </c>
      <c r="K2268" s="5">
        <f t="array" ref="K2268">MIN(ABS(R$2:R$2623-I2268))</f>
        <v>0.1044000000001688</v>
      </c>
      <c r="L2268" s="4">
        <f t="shared" si="175"/>
        <v>1576.9244000000001</v>
      </c>
      <c r="M2268" s="4">
        <f t="shared" si="176"/>
        <v>48.507275</v>
      </c>
      <c r="N2268" s="4">
        <f t="shared" si="177"/>
        <v>1576.5387000000001</v>
      </c>
      <c r="O2268" s="4">
        <f t="shared" si="178"/>
        <v>48.468162999999997</v>
      </c>
      <c r="P2268" s="12">
        <f t="shared" si="179"/>
        <v>48.496688293238918</v>
      </c>
      <c r="R2268" s="9">
        <v>1375.1738</v>
      </c>
      <c r="S2268" s="10">
        <v>27.904865000000001</v>
      </c>
    </row>
    <row r="2269" spans="1:19">
      <c r="A2269" s="4">
        <v>5579</v>
      </c>
      <c r="B2269" s="4" t="s">
        <v>6</v>
      </c>
      <c r="C2269" s="4">
        <v>1</v>
      </c>
      <c r="D2269" s="4" t="s">
        <v>4</v>
      </c>
      <c r="E2269" s="4">
        <v>2016</v>
      </c>
      <c r="F2269" s="4" t="s">
        <v>0</v>
      </c>
      <c r="G2269" s="4">
        <v>7</v>
      </c>
      <c r="H2269" s="4" t="s">
        <v>1</v>
      </c>
      <c r="I2269" s="7">
        <v>1576.78</v>
      </c>
      <c r="J2269" s="8" t="s">
        <v>43</v>
      </c>
      <c r="K2269" s="5">
        <f t="array" ref="K2269">MIN(ABS(R$2:R$2623-I2269))</f>
        <v>0.14440000000013242</v>
      </c>
      <c r="L2269" s="4">
        <f t="shared" si="175"/>
        <v>1576.9244000000001</v>
      </c>
      <c r="M2269" s="4">
        <f t="shared" si="176"/>
        <v>48.507275</v>
      </c>
      <c r="N2269" s="4">
        <f t="shared" si="177"/>
        <v>1576.5387000000001</v>
      </c>
      <c r="O2269" s="4">
        <f t="shared" si="178"/>
        <v>48.468162999999997</v>
      </c>
      <c r="P2269" s="12">
        <f t="shared" si="179"/>
        <v>48.492632083749683</v>
      </c>
      <c r="R2269" s="9">
        <v>1375.0948000000001</v>
      </c>
      <c r="S2269" s="10">
        <v>27.897424999999998</v>
      </c>
    </row>
    <row r="2270" spans="1:19">
      <c r="A2270" s="4">
        <v>103713</v>
      </c>
      <c r="B2270" s="4" t="s">
        <v>30</v>
      </c>
      <c r="C2270" s="4">
        <v>25</v>
      </c>
      <c r="D2270" s="4" t="s">
        <v>4</v>
      </c>
      <c r="E2270" s="4">
        <v>2016</v>
      </c>
      <c r="F2270" s="4" t="s">
        <v>0</v>
      </c>
      <c r="G2270" s="4">
        <v>83</v>
      </c>
      <c r="H2270" s="4" t="s">
        <v>4</v>
      </c>
      <c r="I2270" s="7">
        <v>1576.76</v>
      </c>
      <c r="J2270" s="8" t="s">
        <v>43</v>
      </c>
      <c r="K2270" s="5">
        <f t="array" ref="K2270">MIN(ABS(R$2:R$2623-I2270))</f>
        <v>0.16440000000011423</v>
      </c>
      <c r="L2270" s="4">
        <f t="shared" si="175"/>
        <v>1576.9244000000001</v>
      </c>
      <c r="M2270" s="4">
        <f t="shared" si="176"/>
        <v>48.507275</v>
      </c>
      <c r="N2270" s="4">
        <f t="shared" si="177"/>
        <v>1576.5387000000001</v>
      </c>
      <c r="O2270" s="4">
        <f t="shared" si="178"/>
        <v>48.468162999999997</v>
      </c>
      <c r="P2270" s="12">
        <f t="shared" si="179"/>
        <v>48.490603979005058</v>
      </c>
      <c r="R2270" s="9">
        <v>1374.7932000000001</v>
      </c>
      <c r="S2270" s="10">
        <v>27.869024</v>
      </c>
    </row>
    <row r="2271" spans="1:19">
      <c r="A2271" s="4">
        <v>11917</v>
      </c>
      <c r="B2271" s="4" t="s">
        <v>7</v>
      </c>
      <c r="C2271" s="4">
        <v>2</v>
      </c>
      <c r="D2271" s="4" t="s">
        <v>4</v>
      </c>
      <c r="E2271" s="4">
        <v>2017</v>
      </c>
      <c r="F2271" s="4" t="s">
        <v>0</v>
      </c>
      <c r="G2271" s="4">
        <v>80</v>
      </c>
      <c r="H2271" s="4" t="s">
        <v>1</v>
      </c>
      <c r="I2271" s="7">
        <v>1576.75</v>
      </c>
      <c r="J2271" s="8" t="s">
        <v>43</v>
      </c>
      <c r="K2271" s="5">
        <f t="array" ref="K2271">MIN(ABS(R$2:R$2623-I2271))</f>
        <v>0.17440000000010514</v>
      </c>
      <c r="L2271" s="4">
        <f t="shared" si="175"/>
        <v>1576.9244000000001</v>
      </c>
      <c r="M2271" s="4">
        <f t="shared" si="176"/>
        <v>48.507275</v>
      </c>
      <c r="N2271" s="4">
        <f t="shared" si="177"/>
        <v>1576.5387000000001</v>
      </c>
      <c r="O2271" s="4">
        <f t="shared" si="178"/>
        <v>48.468162999999997</v>
      </c>
      <c r="P2271" s="12">
        <f t="shared" si="179"/>
        <v>48.48958992663276</v>
      </c>
      <c r="R2271" s="9">
        <v>1374.7492999999999</v>
      </c>
      <c r="S2271" s="10">
        <v>27.864887</v>
      </c>
    </row>
    <row r="2272" spans="1:19">
      <c r="A2272" s="4">
        <v>28807</v>
      </c>
      <c r="B2272" s="4" t="s">
        <v>12</v>
      </c>
      <c r="C2272" s="4">
        <v>7</v>
      </c>
      <c r="D2272" s="4" t="s">
        <v>4</v>
      </c>
      <c r="E2272" s="4">
        <v>2016</v>
      </c>
      <c r="F2272" s="4" t="s">
        <v>0</v>
      </c>
      <c r="G2272" s="4">
        <v>32</v>
      </c>
      <c r="H2272" s="4" t="s">
        <v>1</v>
      </c>
      <c r="I2272" s="7">
        <v>1576.62</v>
      </c>
      <c r="J2272" s="8" t="s">
        <v>43</v>
      </c>
      <c r="K2272" s="5">
        <f t="array" ref="K2272">MIN(ABS(R$2:R$2623-I2272))</f>
        <v>8.1299999999828287E-2</v>
      </c>
      <c r="L2272" s="4">
        <f t="shared" si="175"/>
        <v>1576.5387000000001</v>
      </c>
      <c r="M2272" s="4">
        <f t="shared" si="176"/>
        <v>48.468162999999997</v>
      </c>
      <c r="N2272" s="4">
        <f t="shared" si="177"/>
        <v>1576.9244000000001</v>
      </c>
      <c r="O2272" s="4">
        <f t="shared" si="178"/>
        <v>48.507275</v>
      </c>
      <c r="P2272" s="12">
        <f t="shared" si="179"/>
        <v>48.476407245792714</v>
      </c>
      <c r="R2272" s="9">
        <v>1374.3668</v>
      </c>
      <c r="S2272" s="10">
        <v>27.828899</v>
      </c>
    </row>
    <row r="2273" spans="1:19">
      <c r="A2273" s="4">
        <v>25749</v>
      </c>
      <c r="B2273" s="4" t="s">
        <v>11</v>
      </c>
      <c r="C2273" s="4">
        <v>6</v>
      </c>
      <c r="D2273" s="4" t="s">
        <v>4</v>
      </c>
      <c r="E2273" s="4">
        <v>2017</v>
      </c>
      <c r="F2273" s="4" t="s">
        <v>0</v>
      </c>
      <c r="G2273" s="4">
        <v>87</v>
      </c>
      <c r="H2273" s="4" t="s">
        <v>4</v>
      </c>
      <c r="I2273" s="7">
        <v>1576.6</v>
      </c>
      <c r="J2273" s="8" t="s">
        <v>43</v>
      </c>
      <c r="K2273" s="5">
        <f t="array" ref="K2273">MIN(ABS(R$2:R$2623-I2273))</f>
        <v>6.1299999999846477E-2</v>
      </c>
      <c r="L2273" s="4">
        <f t="shared" si="175"/>
        <v>1576.5387000000001</v>
      </c>
      <c r="M2273" s="4">
        <f t="shared" si="176"/>
        <v>48.468162999999997</v>
      </c>
      <c r="N2273" s="4">
        <f t="shared" si="177"/>
        <v>1576.9244000000001</v>
      </c>
      <c r="O2273" s="4">
        <f t="shared" si="178"/>
        <v>48.507275</v>
      </c>
      <c r="P2273" s="12">
        <f t="shared" si="179"/>
        <v>48.474379141048097</v>
      </c>
      <c r="R2273" s="9">
        <v>1374.0510999999999</v>
      </c>
      <c r="S2273" s="10">
        <v>27.799212000000001</v>
      </c>
    </row>
    <row r="2274" spans="1:19">
      <c r="A2274" s="4">
        <v>99562</v>
      </c>
      <c r="B2274" s="4" t="s">
        <v>29</v>
      </c>
      <c r="C2274" s="4">
        <v>24</v>
      </c>
      <c r="D2274" s="4" t="s">
        <v>4</v>
      </c>
      <c r="E2274" s="4">
        <v>2015</v>
      </c>
      <c r="F2274" s="4" t="s">
        <v>0</v>
      </c>
      <c r="G2274" s="4">
        <v>48</v>
      </c>
      <c r="H2274" s="4" t="s">
        <v>1</v>
      </c>
      <c r="I2274" s="9">
        <v>1576.5387000000001</v>
      </c>
      <c r="J2274" s="10">
        <v>48.468162999999997</v>
      </c>
      <c r="K2274" s="5">
        <f t="array" ref="K2274">MIN(ABS(R$2:R$2623-I2274))</f>
        <v>0</v>
      </c>
      <c r="L2274" s="4">
        <f t="shared" si="175"/>
        <v>1576.5387000000001</v>
      </c>
      <c r="M2274" s="4">
        <f t="shared" si="176"/>
        <v>48.468162999999997</v>
      </c>
      <c r="N2274" s="4">
        <f t="shared" si="177"/>
        <v>1576.2542000000001</v>
      </c>
      <c r="O2274" s="4">
        <f t="shared" si="178"/>
        <v>48.439301</v>
      </c>
      <c r="P2274" s="12">
        <f t="shared" si="179"/>
        <v>48.468163000041102</v>
      </c>
      <c r="R2274" s="9">
        <v>1373.1688999999999</v>
      </c>
      <c r="S2274" s="10">
        <v>27.716325999999999</v>
      </c>
    </row>
    <row r="2275" spans="1:19">
      <c r="A2275" s="4">
        <v>115689</v>
      </c>
      <c r="B2275" s="4" t="s">
        <v>33</v>
      </c>
      <c r="C2275" s="4">
        <v>28</v>
      </c>
      <c r="D2275" s="4" t="s">
        <v>4</v>
      </c>
      <c r="E2275" s="4">
        <v>2017</v>
      </c>
      <c r="F2275" s="4" t="s">
        <v>0</v>
      </c>
      <c r="G2275" s="4">
        <v>6</v>
      </c>
      <c r="H2275" s="4" t="s">
        <v>1</v>
      </c>
      <c r="I2275" s="7">
        <v>1576.49</v>
      </c>
      <c r="J2275" s="8" t="s">
        <v>43</v>
      </c>
      <c r="K2275" s="5">
        <f t="array" ref="K2275">MIN(ABS(R$2:R$2623-I2275))</f>
        <v>4.8700000000053478E-2</v>
      </c>
      <c r="L2275" s="4">
        <f t="shared" si="175"/>
        <v>1576.5387000000001</v>
      </c>
      <c r="M2275" s="4">
        <f t="shared" si="176"/>
        <v>48.468162999999997</v>
      </c>
      <c r="N2275" s="4">
        <f t="shared" si="177"/>
        <v>1576.2542000000001</v>
      </c>
      <c r="O2275" s="4">
        <f t="shared" si="178"/>
        <v>48.439301</v>
      </c>
      <c r="P2275" s="12">
        <f t="shared" si="179"/>
        <v>48.463222474909266</v>
      </c>
      <c r="R2275" s="9">
        <v>1373.1659</v>
      </c>
      <c r="S2275" s="10">
        <v>27.716038000000001</v>
      </c>
    </row>
    <row r="2276" spans="1:19">
      <c r="A2276" s="4">
        <v>57510</v>
      </c>
      <c r="B2276" s="4" t="s">
        <v>18</v>
      </c>
      <c r="C2276" s="4">
        <v>13</v>
      </c>
      <c r="D2276" s="4" t="s">
        <v>4</v>
      </c>
      <c r="E2276" s="4">
        <v>2017</v>
      </c>
      <c r="F2276" s="4" t="s">
        <v>0</v>
      </c>
      <c r="G2276" s="4">
        <v>45</v>
      </c>
      <c r="H2276" s="4" t="s">
        <v>1</v>
      </c>
      <c r="I2276" s="7">
        <v>1576.43</v>
      </c>
      <c r="J2276" s="8" t="s">
        <v>43</v>
      </c>
      <c r="K2276" s="5">
        <f t="array" ref="K2276">MIN(ABS(R$2:R$2623-I2276))</f>
        <v>0.10869999999999891</v>
      </c>
      <c r="L2276" s="4">
        <f t="shared" si="175"/>
        <v>1576.5387000000001</v>
      </c>
      <c r="M2276" s="4">
        <f t="shared" si="176"/>
        <v>48.468162999999997</v>
      </c>
      <c r="N2276" s="4">
        <f t="shared" si="177"/>
        <v>1576.2542000000001</v>
      </c>
      <c r="O2276" s="4">
        <f t="shared" si="178"/>
        <v>48.439301</v>
      </c>
      <c r="P2276" s="12">
        <f t="shared" si="179"/>
        <v>48.457135585629842</v>
      </c>
      <c r="R2276" s="9">
        <v>1372.6279</v>
      </c>
      <c r="S2276" s="10">
        <v>27.665554</v>
      </c>
    </row>
    <row r="2277" spans="1:19">
      <c r="A2277" s="4">
        <v>87154</v>
      </c>
      <c r="B2277" s="4" t="s">
        <v>26</v>
      </c>
      <c r="C2277" s="4">
        <v>21</v>
      </c>
      <c r="D2277" s="4" t="s">
        <v>4</v>
      </c>
      <c r="E2277" s="4">
        <v>2016</v>
      </c>
      <c r="F2277" s="4" t="s">
        <v>0</v>
      </c>
      <c r="G2277" s="4">
        <v>4</v>
      </c>
      <c r="H2277" s="4" t="s">
        <v>1</v>
      </c>
      <c r="I2277" s="7">
        <v>1576.42</v>
      </c>
      <c r="J2277" s="8" t="s">
        <v>43</v>
      </c>
      <c r="K2277" s="5">
        <f t="array" ref="K2277">MIN(ABS(R$2:R$2623-I2277))</f>
        <v>0.11869999999998981</v>
      </c>
      <c r="L2277" s="4">
        <f t="shared" si="175"/>
        <v>1576.5387000000001</v>
      </c>
      <c r="M2277" s="4">
        <f t="shared" si="176"/>
        <v>48.468162999999997</v>
      </c>
      <c r="N2277" s="4">
        <f t="shared" si="177"/>
        <v>1576.2542000000001</v>
      </c>
      <c r="O2277" s="4">
        <f t="shared" si="178"/>
        <v>48.439301</v>
      </c>
      <c r="P2277" s="12">
        <f t="shared" si="179"/>
        <v>48.456121104083273</v>
      </c>
      <c r="R2277" s="9">
        <v>1372.6207999999999</v>
      </c>
      <c r="S2277" s="10">
        <v>27.66489</v>
      </c>
    </row>
    <row r="2278" spans="1:19">
      <c r="A2278" s="4">
        <v>87318</v>
      </c>
      <c r="B2278" s="4" t="s">
        <v>26</v>
      </c>
      <c r="C2278" s="4">
        <v>21</v>
      </c>
      <c r="D2278" s="4" t="s">
        <v>4</v>
      </c>
      <c r="E2278" s="4">
        <v>2017</v>
      </c>
      <c r="F2278" s="4" t="s">
        <v>0</v>
      </c>
      <c r="G2278" s="4">
        <v>68</v>
      </c>
      <c r="H2278" s="4" t="s">
        <v>1</v>
      </c>
      <c r="I2278" s="7">
        <v>1576.36</v>
      </c>
      <c r="J2278" s="8" t="s">
        <v>43</v>
      </c>
      <c r="K2278" s="5">
        <f t="array" ref="K2278">MIN(ABS(R$2:R$2623-I2278))</f>
        <v>0.10579999999981737</v>
      </c>
      <c r="L2278" s="4">
        <f t="shared" si="175"/>
        <v>1576.2542000000001</v>
      </c>
      <c r="M2278" s="4">
        <f t="shared" si="176"/>
        <v>48.439301</v>
      </c>
      <c r="N2278" s="4">
        <f t="shared" si="177"/>
        <v>1576.5387000000001</v>
      </c>
      <c r="O2278" s="4">
        <f t="shared" si="178"/>
        <v>48.468162999999997</v>
      </c>
      <c r="P2278" s="12">
        <f t="shared" si="179"/>
        <v>48.450034214803829</v>
      </c>
      <c r="R2278" s="9">
        <v>1372.1521</v>
      </c>
      <c r="S2278" s="10">
        <v>27.620939</v>
      </c>
    </row>
    <row r="2279" spans="1:19">
      <c r="A2279" s="4">
        <v>11797</v>
      </c>
      <c r="B2279" s="4" t="s">
        <v>7</v>
      </c>
      <c r="C2279" s="4">
        <v>2</v>
      </c>
      <c r="D2279" s="4" t="s">
        <v>4</v>
      </c>
      <c r="E2279" s="4">
        <v>2016</v>
      </c>
      <c r="F2279" s="4" t="s">
        <v>0</v>
      </c>
      <c r="G2279" s="4">
        <v>48</v>
      </c>
      <c r="H2279" s="4" t="s">
        <v>1</v>
      </c>
      <c r="I2279" s="7">
        <v>1576.34</v>
      </c>
      <c r="J2279" s="8" t="s">
        <v>43</v>
      </c>
      <c r="K2279" s="5">
        <f t="array" ref="K2279">MIN(ABS(R$2:R$2623-I2279))</f>
        <v>8.5799999999835563E-2</v>
      </c>
      <c r="L2279" s="4">
        <f t="shared" si="175"/>
        <v>1576.2542000000001</v>
      </c>
      <c r="M2279" s="4">
        <f t="shared" si="176"/>
        <v>48.439301</v>
      </c>
      <c r="N2279" s="4">
        <f t="shared" si="177"/>
        <v>1576.5387000000001</v>
      </c>
      <c r="O2279" s="4">
        <f t="shared" si="178"/>
        <v>48.468162999999997</v>
      </c>
      <c r="P2279" s="12">
        <f t="shared" si="179"/>
        <v>48.448005251710661</v>
      </c>
      <c r="R2279" s="9">
        <v>1371.8466000000001</v>
      </c>
      <c r="S2279" s="10">
        <v>27.592310000000001</v>
      </c>
    </row>
    <row r="2280" spans="1:19">
      <c r="A2280" s="4">
        <v>87098</v>
      </c>
      <c r="B2280" s="4" t="s">
        <v>26</v>
      </c>
      <c r="C2280" s="4">
        <v>21</v>
      </c>
      <c r="D2280" s="4" t="s">
        <v>4</v>
      </c>
      <c r="E2280" s="4">
        <v>2015</v>
      </c>
      <c r="F2280" s="4" t="s">
        <v>0</v>
      </c>
      <c r="G2280" s="4">
        <v>30</v>
      </c>
      <c r="H2280" s="4" t="s">
        <v>1</v>
      </c>
      <c r="I2280" s="9">
        <v>1576.2542000000001</v>
      </c>
      <c r="J2280" s="10">
        <v>48.439301</v>
      </c>
      <c r="K2280" s="5">
        <f t="array" ref="K2280">MIN(ABS(R$2:R$2623-I2280))</f>
        <v>0</v>
      </c>
      <c r="L2280" s="4">
        <f t="shared" si="175"/>
        <v>1576.2542000000001</v>
      </c>
      <c r="M2280" s="4">
        <f t="shared" si="176"/>
        <v>48.439301</v>
      </c>
      <c r="N2280" s="4">
        <f t="shared" si="177"/>
        <v>1576.1394</v>
      </c>
      <c r="O2280" s="4">
        <f t="shared" si="178"/>
        <v>48.427658000000001</v>
      </c>
      <c r="P2280" s="12">
        <f t="shared" si="179"/>
        <v>48.439300999975373</v>
      </c>
      <c r="R2280" s="9">
        <v>1371.6025</v>
      </c>
      <c r="S2280" s="10">
        <v>27.569455999999999</v>
      </c>
    </row>
    <row r="2281" spans="1:19">
      <c r="A2281" s="4">
        <v>11901</v>
      </c>
      <c r="B2281" s="4" t="s">
        <v>7</v>
      </c>
      <c r="C2281" s="4">
        <v>2</v>
      </c>
      <c r="D2281" s="4" t="s">
        <v>4</v>
      </c>
      <c r="E2281" s="4">
        <v>2017</v>
      </c>
      <c r="F2281" s="4" t="s">
        <v>0</v>
      </c>
      <c r="G2281" s="4">
        <v>64</v>
      </c>
      <c r="H2281" s="4" t="s">
        <v>1</v>
      </c>
      <c r="I2281" s="7">
        <v>1576.25</v>
      </c>
      <c r="J2281" s="8" t="s">
        <v>43</v>
      </c>
      <c r="K2281" s="5">
        <f t="array" ref="K2281">MIN(ABS(R$2:R$2623-I2281))</f>
        <v>4.2000000000825821E-3</v>
      </c>
      <c r="L2281" s="4">
        <f t="shared" si="175"/>
        <v>1576.2542000000001</v>
      </c>
      <c r="M2281" s="4">
        <f t="shared" si="176"/>
        <v>48.439301</v>
      </c>
      <c r="N2281" s="4">
        <f t="shared" si="177"/>
        <v>1576.1394</v>
      </c>
      <c r="O2281" s="4">
        <f t="shared" si="178"/>
        <v>48.427658000000001</v>
      </c>
      <c r="P2281" s="12">
        <f t="shared" si="179"/>
        <v>48.438875036560709</v>
      </c>
      <c r="R2281" s="9">
        <v>1371.4097999999999</v>
      </c>
      <c r="S2281" s="10">
        <v>27.551409</v>
      </c>
    </row>
    <row r="2282" spans="1:19">
      <c r="A2282" s="4">
        <v>119483</v>
      </c>
      <c r="B2282" s="4" t="s">
        <v>34</v>
      </c>
      <c r="C2282" s="4">
        <v>29</v>
      </c>
      <c r="D2282" s="4" t="s">
        <v>4</v>
      </c>
      <c r="E2282" s="4">
        <v>2017</v>
      </c>
      <c r="F2282" s="4" t="s">
        <v>0</v>
      </c>
      <c r="G2282" s="4">
        <v>71</v>
      </c>
      <c r="H2282" s="4" t="s">
        <v>1</v>
      </c>
      <c r="I2282" s="7">
        <v>1576.21</v>
      </c>
      <c r="J2282" s="8" t="s">
        <v>43</v>
      </c>
      <c r="K2282" s="5">
        <f t="array" ref="K2282">MIN(ABS(R$2:R$2623-I2282))</f>
        <v>4.4200000000046202E-2</v>
      </c>
      <c r="L2282" s="4">
        <f t="shared" si="175"/>
        <v>1576.2542000000001</v>
      </c>
      <c r="M2282" s="4">
        <f t="shared" si="176"/>
        <v>48.439301</v>
      </c>
      <c r="N2282" s="4">
        <f t="shared" si="177"/>
        <v>1576.1394</v>
      </c>
      <c r="O2282" s="4">
        <f t="shared" si="178"/>
        <v>48.427658000000001</v>
      </c>
      <c r="P2282" s="12">
        <f t="shared" si="179"/>
        <v>48.434818242135648</v>
      </c>
      <c r="R2282" s="9">
        <v>1371.2373</v>
      </c>
      <c r="S2282" s="10">
        <v>27.535264999999999</v>
      </c>
    </row>
    <row r="2283" spans="1:19">
      <c r="A2283" s="4">
        <v>115684</v>
      </c>
      <c r="B2283" s="4" t="s">
        <v>33</v>
      </c>
      <c r="C2283" s="4">
        <v>28</v>
      </c>
      <c r="D2283" s="4" t="s">
        <v>4</v>
      </c>
      <c r="E2283" s="4">
        <v>2017</v>
      </c>
      <c r="F2283" s="4" t="s">
        <v>0</v>
      </c>
      <c r="G2283" s="4">
        <v>1</v>
      </c>
      <c r="H2283" s="4" t="s">
        <v>1</v>
      </c>
      <c r="I2283" s="7">
        <v>1576.16</v>
      </c>
      <c r="J2283" s="8" t="s">
        <v>43</v>
      </c>
      <c r="K2283" s="5">
        <f t="array" ref="K2283">MIN(ABS(R$2:R$2623-I2283))</f>
        <v>2.0600000000058571E-2</v>
      </c>
      <c r="L2283" s="4">
        <f t="shared" si="175"/>
        <v>1576.1394</v>
      </c>
      <c r="M2283" s="4">
        <f t="shared" si="176"/>
        <v>48.427658000000001</v>
      </c>
      <c r="N2283" s="4">
        <f t="shared" si="177"/>
        <v>1576.2542000000001</v>
      </c>
      <c r="O2283" s="4">
        <f t="shared" si="178"/>
        <v>48.439301</v>
      </c>
      <c r="P2283" s="12">
        <f t="shared" si="179"/>
        <v>48.429747249104295</v>
      </c>
      <c r="R2283" s="9">
        <v>1371.0433</v>
      </c>
      <c r="S2283" s="10">
        <v>27.517116999999999</v>
      </c>
    </row>
    <row r="2284" spans="1:19">
      <c r="A2284" s="4">
        <v>11773</v>
      </c>
      <c r="B2284" s="4" t="s">
        <v>7</v>
      </c>
      <c r="C2284" s="4">
        <v>2</v>
      </c>
      <c r="D2284" s="4" t="s">
        <v>4</v>
      </c>
      <c r="E2284" s="4">
        <v>2016</v>
      </c>
      <c r="F2284" s="4" t="s">
        <v>0</v>
      </c>
      <c r="G2284" s="4">
        <v>24</v>
      </c>
      <c r="H2284" s="4" t="s">
        <v>1</v>
      </c>
      <c r="I2284" s="7">
        <v>1576.15</v>
      </c>
      <c r="J2284" s="8" t="s">
        <v>43</v>
      </c>
      <c r="K2284" s="5">
        <f t="array" ref="K2284">MIN(ABS(R$2:R$2623-I2284))</f>
        <v>1.0600000000067666E-2</v>
      </c>
      <c r="L2284" s="4">
        <f t="shared" si="175"/>
        <v>1576.1394</v>
      </c>
      <c r="M2284" s="4">
        <f t="shared" si="176"/>
        <v>48.427658000000001</v>
      </c>
      <c r="N2284" s="4">
        <f t="shared" si="177"/>
        <v>1576.2542000000001</v>
      </c>
      <c r="O2284" s="4">
        <f t="shared" si="178"/>
        <v>48.439301</v>
      </c>
      <c r="P2284" s="12">
        <f t="shared" si="179"/>
        <v>48.428733050498039</v>
      </c>
      <c r="R2284" s="9">
        <v>1370.7145</v>
      </c>
      <c r="S2284" s="10">
        <v>27.486359</v>
      </c>
    </row>
    <row r="2285" spans="1:19">
      <c r="A2285" s="4">
        <v>124031</v>
      </c>
      <c r="B2285" s="4" t="s">
        <v>35</v>
      </c>
      <c r="C2285" s="4">
        <v>30</v>
      </c>
      <c r="D2285" s="4" t="s">
        <v>4</v>
      </c>
      <c r="E2285" s="4">
        <v>2015</v>
      </c>
      <c r="F2285" s="4" t="s">
        <v>0</v>
      </c>
      <c r="G2285" s="4">
        <v>36</v>
      </c>
      <c r="H2285" s="4" t="s">
        <v>1</v>
      </c>
      <c r="I2285" s="9">
        <v>1576.1394</v>
      </c>
      <c r="J2285" s="10">
        <v>48.427658000000001</v>
      </c>
      <c r="K2285" s="5">
        <f t="array" ref="K2285">MIN(ABS(R$2:R$2623-I2285))</f>
        <v>0</v>
      </c>
      <c r="L2285" s="4">
        <f t="shared" si="175"/>
        <v>1576.1394</v>
      </c>
      <c r="M2285" s="4">
        <f t="shared" si="176"/>
        <v>48.427658000000001</v>
      </c>
      <c r="N2285" s="4">
        <f t="shared" si="177"/>
        <v>1575.7855999999999</v>
      </c>
      <c r="O2285" s="4">
        <f t="shared" si="178"/>
        <v>48.391765999999997</v>
      </c>
      <c r="P2285" s="12">
        <f t="shared" si="179"/>
        <v>48.42765799999448</v>
      </c>
      <c r="R2285" s="9">
        <v>1370.625</v>
      </c>
      <c r="S2285" s="10">
        <v>27.477993000000001</v>
      </c>
    </row>
    <row r="2286" spans="1:19">
      <c r="A2286" s="4">
        <v>103708</v>
      </c>
      <c r="B2286" s="4" t="s">
        <v>30</v>
      </c>
      <c r="C2286" s="4">
        <v>25</v>
      </c>
      <c r="D2286" s="4" t="s">
        <v>4</v>
      </c>
      <c r="E2286" s="4">
        <v>2016</v>
      </c>
      <c r="F2286" s="4" t="s">
        <v>0</v>
      </c>
      <c r="G2286" s="4">
        <v>78</v>
      </c>
      <c r="H2286" s="4" t="s">
        <v>1</v>
      </c>
      <c r="I2286" s="7">
        <v>1576.1</v>
      </c>
      <c r="J2286" s="8" t="s">
        <v>43</v>
      </c>
      <c r="K2286" s="5">
        <f t="array" ref="K2286">MIN(ABS(R$2:R$2623-I2286))</f>
        <v>3.9400000000114233E-2</v>
      </c>
      <c r="L2286" s="4">
        <f t="shared" si="175"/>
        <v>1576.1394</v>
      </c>
      <c r="M2286" s="4">
        <f t="shared" si="176"/>
        <v>48.427658000000001</v>
      </c>
      <c r="N2286" s="4">
        <f t="shared" si="177"/>
        <v>1575.7855999999999</v>
      </c>
      <c r="O2286" s="4">
        <f t="shared" si="178"/>
        <v>48.391765999999997</v>
      </c>
      <c r="P2286" s="12">
        <f t="shared" si="179"/>
        <v>48.423660982470452</v>
      </c>
      <c r="R2286" s="9">
        <v>1370.2280000000001</v>
      </c>
      <c r="S2286" s="10">
        <v>27.440895000000001</v>
      </c>
    </row>
    <row r="2287" spans="1:19">
      <c r="A2287" s="4">
        <v>65404</v>
      </c>
      <c r="B2287" s="4" t="s">
        <v>20</v>
      </c>
      <c r="C2287" s="4">
        <v>15</v>
      </c>
      <c r="D2287" s="4" t="s">
        <v>4</v>
      </c>
      <c r="E2287" s="4">
        <v>2016</v>
      </c>
      <c r="F2287" s="4" t="s">
        <v>0</v>
      </c>
      <c r="G2287" s="4">
        <v>5</v>
      </c>
      <c r="H2287" s="4" t="s">
        <v>1</v>
      </c>
      <c r="I2287" s="7">
        <v>1576.04</v>
      </c>
      <c r="J2287" s="8" t="s">
        <v>43</v>
      </c>
      <c r="K2287" s="5">
        <f t="array" ref="K2287">MIN(ABS(R$2:R$2623-I2287))</f>
        <v>9.9400000000059663E-2</v>
      </c>
      <c r="L2287" s="4">
        <f t="shared" si="175"/>
        <v>1576.1394</v>
      </c>
      <c r="M2287" s="4">
        <f t="shared" si="176"/>
        <v>48.427658000000001</v>
      </c>
      <c r="N2287" s="4">
        <f t="shared" si="177"/>
        <v>1575.7855999999999</v>
      </c>
      <c r="O2287" s="4">
        <f t="shared" si="178"/>
        <v>48.391765999999997</v>
      </c>
      <c r="P2287" s="12">
        <f t="shared" si="179"/>
        <v>48.417574153753662</v>
      </c>
      <c r="R2287" s="9">
        <v>1370.2114999999999</v>
      </c>
      <c r="S2287" s="10">
        <v>27.439356</v>
      </c>
    </row>
    <row r="2288" spans="1:19">
      <c r="A2288" s="4">
        <v>11920</v>
      </c>
      <c r="B2288" s="4" t="s">
        <v>7</v>
      </c>
      <c r="C2288" s="4">
        <v>2</v>
      </c>
      <c r="D2288" s="4" t="s">
        <v>4</v>
      </c>
      <c r="E2288" s="4">
        <v>2017</v>
      </c>
      <c r="F2288" s="4" t="s">
        <v>0</v>
      </c>
      <c r="G2288" s="4">
        <v>83</v>
      </c>
      <c r="H2288" s="4" t="s">
        <v>4</v>
      </c>
      <c r="I2288" s="7">
        <v>1575.97</v>
      </c>
      <c r="J2288" s="8" t="s">
        <v>43</v>
      </c>
      <c r="K2288" s="5">
        <f t="array" ref="K2288">MIN(ABS(R$2:R$2623-I2288))</f>
        <v>0.169399999999996</v>
      </c>
      <c r="L2288" s="4">
        <f t="shared" si="175"/>
        <v>1576.1394</v>
      </c>
      <c r="M2288" s="4">
        <f t="shared" si="176"/>
        <v>48.427658000000001</v>
      </c>
      <c r="N2288" s="4">
        <f t="shared" si="177"/>
        <v>1575.7855999999999</v>
      </c>
      <c r="O2288" s="4">
        <f t="shared" si="178"/>
        <v>48.391765999999997</v>
      </c>
      <c r="P2288" s="12">
        <f t="shared" si="179"/>
        <v>48.410472853584089</v>
      </c>
      <c r="R2288" s="9">
        <v>1369.7809</v>
      </c>
      <c r="S2288" s="10">
        <v>27.399137</v>
      </c>
    </row>
    <row r="2289" spans="1:19">
      <c r="A2289" s="4">
        <v>68021</v>
      </c>
      <c r="B2289" s="4" t="s">
        <v>21</v>
      </c>
      <c r="C2289" s="4">
        <v>16</v>
      </c>
      <c r="D2289" s="4" t="s">
        <v>4</v>
      </c>
      <c r="E2289" s="4">
        <v>2016</v>
      </c>
      <c r="F2289" s="4" t="s">
        <v>0</v>
      </c>
      <c r="G2289" s="4">
        <v>77</v>
      </c>
      <c r="H2289" s="4" t="s">
        <v>1</v>
      </c>
      <c r="I2289" s="7">
        <v>1575.93</v>
      </c>
      <c r="J2289" s="8" t="s">
        <v>43</v>
      </c>
      <c r="K2289" s="5">
        <f t="array" ref="K2289">MIN(ABS(R$2:R$2623-I2289))</f>
        <v>0.14440000000013242</v>
      </c>
      <c r="L2289" s="4">
        <f t="shared" si="175"/>
        <v>1575.7855999999999</v>
      </c>
      <c r="M2289" s="4">
        <f t="shared" si="176"/>
        <v>48.391765999999997</v>
      </c>
      <c r="N2289" s="4">
        <f t="shared" si="177"/>
        <v>1576.1394</v>
      </c>
      <c r="O2289" s="4">
        <f t="shared" si="178"/>
        <v>48.427658000000001</v>
      </c>
      <c r="P2289" s="12">
        <f t="shared" si="179"/>
        <v>48.406414967772896</v>
      </c>
      <c r="R2289" s="9">
        <v>1369.3427999999999</v>
      </c>
      <c r="S2289" s="10">
        <v>27.358253000000001</v>
      </c>
    </row>
    <row r="2290" spans="1:19">
      <c r="A2290" s="4">
        <v>67870</v>
      </c>
      <c r="B2290" s="4" t="s">
        <v>21</v>
      </c>
      <c r="C2290" s="4">
        <v>16</v>
      </c>
      <c r="D2290" s="4" t="s">
        <v>4</v>
      </c>
      <c r="E2290" s="4">
        <v>2015</v>
      </c>
      <c r="F2290" s="4" t="s">
        <v>0</v>
      </c>
      <c r="G2290" s="4">
        <v>8</v>
      </c>
      <c r="H2290" s="4" t="s">
        <v>1</v>
      </c>
      <c r="I2290" s="9">
        <v>1575.7855999999999</v>
      </c>
      <c r="J2290" s="10">
        <v>48.391765999999997</v>
      </c>
      <c r="K2290" s="5">
        <f t="array" ref="K2290">MIN(ABS(R$2:R$2623-I2290))</f>
        <v>0</v>
      </c>
      <c r="L2290" s="4">
        <f t="shared" si="175"/>
        <v>1575.7855999999999</v>
      </c>
      <c r="M2290" s="4">
        <f t="shared" si="176"/>
        <v>48.391765999999997</v>
      </c>
      <c r="N2290" s="4">
        <f t="shared" si="177"/>
        <v>1575.7445</v>
      </c>
      <c r="O2290" s="4">
        <f t="shared" si="178"/>
        <v>48.387588999999998</v>
      </c>
      <c r="P2290" s="12">
        <f t="shared" si="179"/>
        <v>48.39176599990374</v>
      </c>
      <c r="R2290" s="9">
        <v>1368.6780000000001</v>
      </c>
      <c r="S2290" s="10">
        <v>27.296274</v>
      </c>
    </row>
    <row r="2291" spans="1:19">
      <c r="A2291" s="4">
        <v>11780</v>
      </c>
      <c r="B2291" s="4" t="s">
        <v>7</v>
      </c>
      <c r="C2291" s="4">
        <v>2</v>
      </c>
      <c r="D2291" s="4" t="s">
        <v>4</v>
      </c>
      <c r="E2291" s="4">
        <v>2016</v>
      </c>
      <c r="F2291" s="4" t="s">
        <v>0</v>
      </c>
      <c r="G2291" s="4">
        <v>31</v>
      </c>
      <c r="H2291" s="4" t="s">
        <v>1</v>
      </c>
      <c r="I2291" s="7">
        <v>1575.77</v>
      </c>
      <c r="J2291" s="8" t="s">
        <v>43</v>
      </c>
      <c r="K2291" s="5">
        <f t="array" ref="K2291">MIN(ABS(R$2:R$2623-I2291))</f>
        <v>1.5599999999949432E-2</v>
      </c>
      <c r="L2291" s="4">
        <f t="shared" si="175"/>
        <v>1575.7855999999999</v>
      </c>
      <c r="M2291" s="4">
        <f t="shared" si="176"/>
        <v>48.391765999999997</v>
      </c>
      <c r="N2291" s="4">
        <f t="shared" si="177"/>
        <v>1575.7445</v>
      </c>
      <c r="O2291" s="4">
        <f t="shared" si="178"/>
        <v>48.387588999999998</v>
      </c>
      <c r="P2291" s="12">
        <f t="shared" si="179"/>
        <v>48.390180569246823</v>
      </c>
      <c r="R2291" s="9">
        <v>1368.5603000000001</v>
      </c>
      <c r="S2291" s="10">
        <v>27.285311</v>
      </c>
    </row>
    <row r="2292" spans="1:19">
      <c r="A2292" s="4">
        <v>11889</v>
      </c>
      <c r="B2292" s="4" t="s">
        <v>7</v>
      </c>
      <c r="C2292" s="4">
        <v>2</v>
      </c>
      <c r="D2292" s="4" t="s">
        <v>4</v>
      </c>
      <c r="E2292" s="4">
        <v>2017</v>
      </c>
      <c r="F2292" s="4" t="s">
        <v>0</v>
      </c>
      <c r="G2292" s="4">
        <v>52</v>
      </c>
      <c r="H2292" s="4" t="s">
        <v>1</v>
      </c>
      <c r="I2292" s="7">
        <v>1575.75</v>
      </c>
      <c r="J2292" s="8" t="s">
        <v>43</v>
      </c>
      <c r="K2292" s="5">
        <f t="array" ref="K2292">MIN(ABS(R$2:R$2623-I2292))</f>
        <v>5.4999999999836291E-3</v>
      </c>
      <c r="L2292" s="4">
        <f t="shared" si="175"/>
        <v>1575.7445</v>
      </c>
      <c r="M2292" s="4">
        <f t="shared" si="176"/>
        <v>48.387588999999998</v>
      </c>
      <c r="N2292" s="4">
        <f t="shared" si="177"/>
        <v>1575.7855999999999</v>
      </c>
      <c r="O2292" s="4">
        <f t="shared" si="178"/>
        <v>48.391765999999997</v>
      </c>
      <c r="P2292" s="12">
        <f t="shared" si="179"/>
        <v>48.388147965840481</v>
      </c>
      <c r="R2292" s="9">
        <v>1368.4756</v>
      </c>
      <c r="S2292" s="10">
        <v>27.277419999999999</v>
      </c>
    </row>
    <row r="2293" spans="1:19">
      <c r="A2293" s="4">
        <v>103549</v>
      </c>
      <c r="B2293" s="4" t="s">
        <v>30</v>
      </c>
      <c r="C2293" s="4">
        <v>25</v>
      </c>
      <c r="D2293" s="4" t="s">
        <v>4</v>
      </c>
      <c r="E2293" s="4">
        <v>2015</v>
      </c>
      <c r="F2293" s="4" t="s">
        <v>0</v>
      </c>
      <c r="G2293" s="4">
        <v>6</v>
      </c>
      <c r="H2293" s="4" t="s">
        <v>1</v>
      </c>
      <c r="I2293" s="9">
        <v>1575.7445</v>
      </c>
      <c r="J2293" s="10">
        <v>48.387588999999998</v>
      </c>
      <c r="K2293" s="5">
        <f t="array" ref="K2293">MIN(ABS(R$2:R$2623-I2293))</f>
        <v>0</v>
      </c>
      <c r="L2293" s="4">
        <f t="shared" si="175"/>
        <v>1575.7445</v>
      </c>
      <c r="M2293" s="4">
        <f t="shared" si="176"/>
        <v>48.387588999999998</v>
      </c>
      <c r="N2293" s="4">
        <f t="shared" si="177"/>
        <v>1575.6992</v>
      </c>
      <c r="O2293" s="4">
        <f t="shared" si="178"/>
        <v>48.382992000000002</v>
      </c>
      <c r="P2293" s="12">
        <f t="shared" si="179"/>
        <v>48.387588999874495</v>
      </c>
      <c r="R2293" s="9">
        <v>1368.4425000000001</v>
      </c>
      <c r="S2293" s="10">
        <v>27.274338</v>
      </c>
    </row>
    <row r="2294" spans="1:19">
      <c r="A2294" s="4">
        <v>21538</v>
      </c>
      <c r="B2294" s="4" t="s">
        <v>10</v>
      </c>
      <c r="C2294" s="4">
        <v>5</v>
      </c>
      <c r="D2294" s="4" t="s">
        <v>4</v>
      </c>
      <c r="E2294" s="4">
        <v>2015</v>
      </c>
      <c r="F2294" s="4" t="s">
        <v>0</v>
      </c>
      <c r="G2294" s="4">
        <v>53</v>
      </c>
      <c r="H2294" s="4" t="s">
        <v>1</v>
      </c>
      <c r="I2294" s="9">
        <v>1575.6992</v>
      </c>
      <c r="J2294" s="10">
        <v>48.382992000000002</v>
      </c>
      <c r="K2294" s="5">
        <f t="array" ref="K2294">MIN(ABS(R$2:R$2623-I2294))</f>
        <v>0</v>
      </c>
      <c r="L2294" s="4">
        <f t="shared" si="175"/>
        <v>1575.6992</v>
      </c>
      <c r="M2294" s="4">
        <f t="shared" si="176"/>
        <v>48.382992000000002</v>
      </c>
      <c r="N2294" s="4">
        <f t="shared" si="177"/>
        <v>1575.5023000000001</v>
      </c>
      <c r="O2294" s="4">
        <f t="shared" si="178"/>
        <v>48.363007000000003</v>
      </c>
      <c r="P2294" s="12">
        <f t="shared" si="179"/>
        <v>48.382991999956566</v>
      </c>
      <c r="R2294" s="9">
        <v>1368.3041000000001</v>
      </c>
      <c r="S2294" s="10">
        <v>27.261445999999999</v>
      </c>
    </row>
    <row r="2295" spans="1:19">
      <c r="A2295" s="4">
        <v>68015</v>
      </c>
      <c r="B2295" s="4" t="s">
        <v>21</v>
      </c>
      <c r="C2295" s="4">
        <v>16</v>
      </c>
      <c r="D2295" s="4" t="s">
        <v>4</v>
      </c>
      <c r="E2295" s="4">
        <v>2016</v>
      </c>
      <c r="F2295" s="4" t="s">
        <v>0</v>
      </c>
      <c r="G2295" s="4">
        <v>71</v>
      </c>
      <c r="H2295" s="4" t="s">
        <v>1</v>
      </c>
      <c r="I2295" s="7">
        <v>1575.69</v>
      </c>
      <c r="J2295" s="8" t="s">
        <v>43</v>
      </c>
      <c r="K2295" s="5">
        <f t="array" ref="K2295">MIN(ABS(R$2:R$2623-I2295))</f>
        <v>9.1999999999643478E-3</v>
      </c>
      <c r="L2295" s="4">
        <f t="shared" si="175"/>
        <v>1575.6992</v>
      </c>
      <c r="M2295" s="4">
        <f t="shared" si="176"/>
        <v>48.382992000000002</v>
      </c>
      <c r="N2295" s="4">
        <f t="shared" si="177"/>
        <v>1575.5023000000001</v>
      </c>
      <c r="O2295" s="4">
        <f t="shared" si="178"/>
        <v>48.363007000000003</v>
      </c>
      <c r="P2295" s="12">
        <f t="shared" si="179"/>
        <v>48.382058216310043</v>
      </c>
      <c r="R2295" s="9">
        <v>1368.0103999999999</v>
      </c>
      <c r="S2295" s="10">
        <v>27.234103999999999</v>
      </c>
    </row>
    <row r="2296" spans="1:19">
      <c r="A2296" s="4">
        <v>11922</v>
      </c>
      <c r="B2296" s="4" t="s">
        <v>7</v>
      </c>
      <c r="C2296" s="4">
        <v>2</v>
      </c>
      <c r="D2296" s="4" t="s">
        <v>4</v>
      </c>
      <c r="E2296" s="4">
        <v>2017</v>
      </c>
      <c r="F2296" s="4" t="s">
        <v>0</v>
      </c>
      <c r="G2296" s="4">
        <v>85</v>
      </c>
      <c r="H2296" s="4" t="s">
        <v>4</v>
      </c>
      <c r="I2296" s="7">
        <v>1575.61</v>
      </c>
      <c r="J2296" s="8" t="s">
        <v>43</v>
      </c>
      <c r="K2296" s="5">
        <f t="array" ref="K2296">MIN(ABS(R$2:R$2623-I2296))</f>
        <v>8.9200000000118962E-2</v>
      </c>
      <c r="L2296" s="4">
        <f t="shared" si="175"/>
        <v>1575.6992</v>
      </c>
      <c r="M2296" s="4">
        <f t="shared" si="176"/>
        <v>48.382992000000002</v>
      </c>
      <c r="N2296" s="4">
        <f t="shared" si="177"/>
        <v>1575.5023000000001</v>
      </c>
      <c r="O2296" s="4">
        <f t="shared" si="178"/>
        <v>48.363007000000003</v>
      </c>
      <c r="P2296" s="12">
        <f t="shared" si="179"/>
        <v>48.373938358514188</v>
      </c>
      <c r="R2296" s="9">
        <v>1367.5092</v>
      </c>
      <c r="S2296" s="10">
        <v>27.187477000000001</v>
      </c>
    </row>
    <row r="2297" spans="1:19">
      <c r="A2297" s="4">
        <v>17197</v>
      </c>
      <c r="B2297" s="4" t="s">
        <v>9</v>
      </c>
      <c r="C2297" s="4">
        <v>4</v>
      </c>
      <c r="D2297" s="4" t="s">
        <v>4</v>
      </c>
      <c r="E2297" s="4">
        <v>2017</v>
      </c>
      <c r="F2297" s="4" t="s">
        <v>0</v>
      </c>
      <c r="G2297" s="4">
        <v>7</v>
      </c>
      <c r="H2297" s="4" t="s">
        <v>1</v>
      </c>
      <c r="I2297" s="7">
        <v>1575.61</v>
      </c>
      <c r="J2297" s="8" t="s">
        <v>43</v>
      </c>
      <c r="K2297" s="5">
        <f t="array" ref="K2297">MIN(ABS(R$2:R$2623-I2297))</f>
        <v>8.9200000000118962E-2</v>
      </c>
      <c r="L2297" s="4">
        <f t="shared" si="175"/>
        <v>1575.6992</v>
      </c>
      <c r="M2297" s="4">
        <f t="shared" si="176"/>
        <v>48.382992000000002</v>
      </c>
      <c r="N2297" s="4">
        <f t="shared" si="177"/>
        <v>1575.5023000000001</v>
      </c>
      <c r="O2297" s="4">
        <f t="shared" si="178"/>
        <v>48.363007000000003</v>
      </c>
      <c r="P2297" s="12">
        <f t="shared" si="179"/>
        <v>48.373938358514188</v>
      </c>
      <c r="R2297" s="9">
        <v>1367.0422000000001</v>
      </c>
      <c r="S2297" s="10">
        <v>27.144075000000001</v>
      </c>
    </row>
    <row r="2298" spans="1:19">
      <c r="A2298" s="4">
        <v>115758</v>
      </c>
      <c r="B2298" s="4" t="s">
        <v>33</v>
      </c>
      <c r="C2298" s="4">
        <v>28</v>
      </c>
      <c r="D2298" s="4" t="s">
        <v>4</v>
      </c>
      <c r="E2298" s="4">
        <v>2017</v>
      </c>
      <c r="F2298" s="4" t="s">
        <v>0</v>
      </c>
      <c r="G2298" s="4">
        <v>75</v>
      </c>
      <c r="H2298" s="4" t="s">
        <v>1</v>
      </c>
      <c r="I2298" s="7">
        <v>1575.51</v>
      </c>
      <c r="J2298" s="8" t="s">
        <v>43</v>
      </c>
      <c r="K2298" s="5">
        <f t="array" ref="K2298">MIN(ABS(R$2:R$2623-I2298))</f>
        <v>7.6999999998861313E-3</v>
      </c>
      <c r="L2298" s="4">
        <f t="shared" si="175"/>
        <v>1575.5023000000001</v>
      </c>
      <c r="M2298" s="4">
        <f t="shared" si="176"/>
        <v>48.363007000000003</v>
      </c>
      <c r="N2298" s="4">
        <f t="shared" si="177"/>
        <v>1575.6992</v>
      </c>
      <c r="O2298" s="4">
        <f t="shared" si="178"/>
        <v>48.382992000000002</v>
      </c>
      <c r="P2298" s="12">
        <f t="shared" si="179"/>
        <v>48.363788536269411</v>
      </c>
      <c r="R2298" s="9">
        <v>1366.9797000000001</v>
      </c>
      <c r="S2298" s="10">
        <v>27.138268</v>
      </c>
    </row>
    <row r="2299" spans="1:19">
      <c r="A2299" s="4">
        <v>21523</v>
      </c>
      <c r="B2299" s="4" t="s">
        <v>10</v>
      </c>
      <c r="C2299" s="4">
        <v>5</v>
      </c>
      <c r="D2299" s="4" t="s">
        <v>4</v>
      </c>
      <c r="E2299" s="4">
        <v>2015</v>
      </c>
      <c r="F2299" s="4" t="s">
        <v>0</v>
      </c>
      <c r="G2299" s="4">
        <v>38</v>
      </c>
      <c r="H2299" s="4" t="s">
        <v>1</v>
      </c>
      <c r="I2299" s="9">
        <v>1575.5023000000001</v>
      </c>
      <c r="J2299" s="10">
        <v>48.363007000000003</v>
      </c>
      <c r="K2299" s="5">
        <f t="array" ref="K2299">MIN(ABS(R$2:R$2623-I2299))</f>
        <v>0</v>
      </c>
      <c r="L2299" s="4">
        <f t="shared" si="175"/>
        <v>1575.5023000000001</v>
      </c>
      <c r="M2299" s="4">
        <f t="shared" si="176"/>
        <v>48.363007000000003</v>
      </c>
      <c r="N2299" s="4">
        <f t="shared" si="177"/>
        <v>1575.4338</v>
      </c>
      <c r="O2299" s="4">
        <f t="shared" si="178"/>
        <v>48.356056000000002</v>
      </c>
      <c r="P2299" s="12">
        <f t="shared" si="179"/>
        <v>48.363007000138921</v>
      </c>
      <c r="R2299" s="9">
        <v>1366.1763000000001</v>
      </c>
      <c r="S2299" s="10">
        <v>27.063673000000001</v>
      </c>
    </row>
    <row r="2300" spans="1:19">
      <c r="A2300" s="4">
        <v>87149</v>
      </c>
      <c r="B2300" s="4" t="s">
        <v>26</v>
      </c>
      <c r="C2300" s="4">
        <v>21</v>
      </c>
      <c r="D2300" s="4" t="s">
        <v>4</v>
      </c>
      <c r="E2300" s="4">
        <v>2015</v>
      </c>
      <c r="F2300" s="4" t="s">
        <v>0</v>
      </c>
      <c r="G2300" s="4">
        <v>81</v>
      </c>
      <c r="H2300" s="4" t="s">
        <v>1</v>
      </c>
      <c r="I2300" s="9">
        <v>1575.4338</v>
      </c>
      <c r="J2300" s="10">
        <v>48.356056000000002</v>
      </c>
      <c r="K2300" s="5">
        <f t="array" ref="K2300">MIN(ABS(R$2:R$2623-I2300))</f>
        <v>0</v>
      </c>
      <c r="L2300" s="4">
        <f t="shared" si="175"/>
        <v>1575.4338</v>
      </c>
      <c r="M2300" s="4">
        <f t="shared" si="176"/>
        <v>48.356056000000002</v>
      </c>
      <c r="N2300" s="4">
        <f t="shared" si="177"/>
        <v>1575.3978999999999</v>
      </c>
      <c r="O2300" s="4">
        <f t="shared" si="178"/>
        <v>48.352412999999999</v>
      </c>
      <c r="P2300" s="12">
        <f t="shared" si="179"/>
        <v>48.356055999972696</v>
      </c>
      <c r="R2300" s="9">
        <v>1365.8590999999999</v>
      </c>
      <c r="S2300" s="10">
        <v>27.034258000000001</v>
      </c>
    </row>
    <row r="2301" spans="1:19">
      <c r="A2301" s="4">
        <v>53493</v>
      </c>
      <c r="B2301" s="4" t="s">
        <v>17</v>
      </c>
      <c r="C2301" s="4">
        <v>12</v>
      </c>
      <c r="D2301" s="4" t="s">
        <v>4</v>
      </c>
      <c r="E2301" s="4">
        <v>2016</v>
      </c>
      <c r="F2301" s="4" t="s">
        <v>0</v>
      </c>
      <c r="G2301" s="4">
        <v>24</v>
      </c>
      <c r="H2301" s="4" t="s">
        <v>1</v>
      </c>
      <c r="I2301" s="7">
        <v>1575.42</v>
      </c>
      <c r="J2301" s="8" t="s">
        <v>43</v>
      </c>
      <c r="K2301" s="5">
        <f t="array" ref="K2301">MIN(ABS(R$2:R$2623-I2301))</f>
        <v>1.3799999999946522E-2</v>
      </c>
      <c r="L2301" s="4">
        <f t="shared" si="175"/>
        <v>1575.4338</v>
      </c>
      <c r="M2301" s="4">
        <f t="shared" si="176"/>
        <v>48.356056000000002</v>
      </c>
      <c r="N2301" s="4">
        <f t="shared" si="177"/>
        <v>1575.3978999999999</v>
      </c>
      <c r="O2301" s="4">
        <f t="shared" si="178"/>
        <v>48.352412999999999</v>
      </c>
      <c r="P2301" s="12">
        <f t="shared" si="179"/>
        <v>48.354655626713665</v>
      </c>
      <c r="R2301" s="9">
        <v>1365.5703000000001</v>
      </c>
      <c r="S2301" s="10">
        <v>27.007484000000002</v>
      </c>
    </row>
    <row r="2302" spans="1:19">
      <c r="A2302" s="4">
        <v>119436</v>
      </c>
      <c r="B2302" s="4" t="s">
        <v>34</v>
      </c>
      <c r="C2302" s="4">
        <v>29</v>
      </c>
      <c r="D2302" s="4" t="s">
        <v>4</v>
      </c>
      <c r="E2302" s="4">
        <v>2017</v>
      </c>
      <c r="F2302" s="4" t="s">
        <v>0</v>
      </c>
      <c r="G2302" s="4">
        <v>24</v>
      </c>
      <c r="H2302" s="4" t="s">
        <v>1</v>
      </c>
      <c r="I2302" s="7">
        <v>1575.41</v>
      </c>
      <c r="J2302" s="8" t="s">
        <v>43</v>
      </c>
      <c r="K2302" s="5">
        <f t="array" ref="K2302">MIN(ABS(R$2:R$2623-I2302))</f>
        <v>1.2100000000145883E-2</v>
      </c>
      <c r="L2302" s="4">
        <f t="shared" si="175"/>
        <v>1575.3978999999999</v>
      </c>
      <c r="M2302" s="4">
        <f t="shared" si="176"/>
        <v>48.352412999999999</v>
      </c>
      <c r="N2302" s="4">
        <f t="shared" si="177"/>
        <v>1575.4338</v>
      </c>
      <c r="O2302" s="4">
        <f t="shared" si="178"/>
        <v>48.356056000000002</v>
      </c>
      <c r="P2302" s="12">
        <f t="shared" si="179"/>
        <v>48.353640863482447</v>
      </c>
      <c r="R2302" s="9">
        <v>1365.4655</v>
      </c>
      <c r="S2302" s="10">
        <v>26.997768000000001</v>
      </c>
    </row>
    <row r="2303" spans="1:19">
      <c r="A2303" s="4">
        <v>87075</v>
      </c>
      <c r="B2303" s="4" t="s">
        <v>26</v>
      </c>
      <c r="C2303" s="4">
        <v>21</v>
      </c>
      <c r="D2303" s="4" t="s">
        <v>4</v>
      </c>
      <c r="E2303" s="4">
        <v>2015</v>
      </c>
      <c r="F2303" s="4" t="s">
        <v>0</v>
      </c>
      <c r="G2303" s="4">
        <v>7</v>
      </c>
      <c r="H2303" s="4" t="s">
        <v>1</v>
      </c>
      <c r="I2303" s="9">
        <v>1575.3978999999999</v>
      </c>
      <c r="J2303" s="10">
        <v>48.352412999999999</v>
      </c>
      <c r="K2303" s="5">
        <f t="array" ref="K2303">MIN(ABS(R$2:R$2623-I2303))</f>
        <v>0</v>
      </c>
      <c r="L2303" s="4">
        <f t="shared" si="175"/>
        <v>1575.3978999999999</v>
      </c>
      <c r="M2303" s="4">
        <f t="shared" si="176"/>
        <v>48.352412999999999</v>
      </c>
      <c r="N2303" s="4">
        <f t="shared" si="177"/>
        <v>1575.3344999999999</v>
      </c>
      <c r="O2303" s="4">
        <f t="shared" si="178"/>
        <v>48.345965999999997</v>
      </c>
      <c r="P2303" s="12">
        <f t="shared" si="179"/>
        <v>48.352412999930898</v>
      </c>
      <c r="R2303" s="9">
        <v>1365.2170000000001</v>
      </c>
      <c r="S2303" s="10">
        <v>26.974754000000001</v>
      </c>
    </row>
    <row r="2304" spans="1:19">
      <c r="A2304" s="4">
        <v>67868</v>
      </c>
      <c r="B2304" s="4" t="s">
        <v>21</v>
      </c>
      <c r="C2304" s="4">
        <v>16</v>
      </c>
      <c r="D2304" s="4" t="s">
        <v>4</v>
      </c>
      <c r="E2304" s="4">
        <v>2015</v>
      </c>
      <c r="F2304" s="4" t="s">
        <v>0</v>
      </c>
      <c r="G2304" s="4">
        <v>6</v>
      </c>
      <c r="H2304" s="4" t="s">
        <v>1</v>
      </c>
      <c r="I2304" s="9">
        <v>1575.3344999999999</v>
      </c>
      <c r="J2304" s="10">
        <v>48.345965999999997</v>
      </c>
      <c r="K2304" s="5">
        <f t="array" ref="K2304">MIN(ABS(R$2:R$2623-I2304))</f>
        <v>0</v>
      </c>
      <c r="L2304" s="4">
        <f t="shared" si="175"/>
        <v>1575.3344999999999</v>
      </c>
      <c r="M2304" s="4">
        <f t="shared" si="176"/>
        <v>48.345965999999997</v>
      </c>
      <c r="N2304" s="4">
        <f t="shared" si="177"/>
        <v>1575.2345</v>
      </c>
      <c r="O2304" s="4">
        <f t="shared" si="178"/>
        <v>48.335814999999997</v>
      </c>
      <c r="P2304" s="12">
        <f t="shared" si="179"/>
        <v>48.345965999932922</v>
      </c>
      <c r="R2304" s="9">
        <v>1364.7589</v>
      </c>
      <c r="S2304" s="10">
        <v>26.932338999999999</v>
      </c>
    </row>
    <row r="2305" spans="1:19">
      <c r="A2305" s="4">
        <v>124017</v>
      </c>
      <c r="B2305" s="4" t="s">
        <v>35</v>
      </c>
      <c r="C2305" s="4">
        <v>30</v>
      </c>
      <c r="D2305" s="4" t="s">
        <v>4</v>
      </c>
      <c r="E2305" s="4">
        <v>2015</v>
      </c>
      <c r="F2305" s="4" t="s">
        <v>0</v>
      </c>
      <c r="G2305" s="4">
        <v>22</v>
      </c>
      <c r="H2305" s="4" t="s">
        <v>1</v>
      </c>
      <c r="I2305" s="9">
        <v>1575.2345</v>
      </c>
      <c r="J2305" s="10">
        <v>48.335814999999997</v>
      </c>
      <c r="K2305" s="5">
        <f t="array" ref="K2305">MIN(ABS(R$2:R$2623-I2305))</f>
        <v>0</v>
      </c>
      <c r="L2305" s="4">
        <f t="shared" si="175"/>
        <v>1575.2345</v>
      </c>
      <c r="M2305" s="4">
        <f t="shared" si="176"/>
        <v>48.335814999999997</v>
      </c>
      <c r="N2305" s="4">
        <f t="shared" si="177"/>
        <v>1575.0596</v>
      </c>
      <c r="O2305" s="4">
        <f t="shared" si="178"/>
        <v>48.318053999999997</v>
      </c>
      <c r="P2305" s="12">
        <f t="shared" si="179"/>
        <v>48.335815000018847</v>
      </c>
      <c r="R2305" s="9">
        <v>1364.7190000000001</v>
      </c>
      <c r="S2305" s="10">
        <v>26.928643999999998</v>
      </c>
    </row>
    <row r="2306" spans="1:19">
      <c r="A2306" s="4">
        <v>119475</v>
      </c>
      <c r="B2306" s="4" t="s">
        <v>34</v>
      </c>
      <c r="C2306" s="4">
        <v>29</v>
      </c>
      <c r="D2306" s="4" t="s">
        <v>4</v>
      </c>
      <c r="E2306" s="4">
        <v>2017</v>
      </c>
      <c r="F2306" s="4" t="s">
        <v>0</v>
      </c>
      <c r="G2306" s="4">
        <v>63</v>
      </c>
      <c r="H2306" s="4" t="s">
        <v>1</v>
      </c>
      <c r="I2306" s="7">
        <v>1575.22</v>
      </c>
      <c r="J2306" s="8" t="s">
        <v>43</v>
      </c>
      <c r="K2306" s="5">
        <f t="array" ref="K2306">MIN(ABS(R$2:R$2623-I2306))</f>
        <v>1.4499999999998181E-2</v>
      </c>
      <c r="L2306" s="4">
        <f t="shared" ref="L2306:L2369" si="180">IF(COUNTIF(R:R,I2306-K2306),I2306-K2306,I2306+K2306)</f>
        <v>1575.2345</v>
      </c>
      <c r="M2306" s="4">
        <f t="shared" ref="M2306:M2369" si="181">VLOOKUP(L2306,R:S,2,FALSE)</f>
        <v>48.335814999999997</v>
      </c>
      <c r="N2306" s="4">
        <f t="shared" ref="N2306:N2369" si="182">IF(MATCH(L2306,R:R,0)=2,R$3,IF(MATCH(L2306,R:R,0)=2623,R$2622,INDEX(R:R,(MATCH(L2306,R:R,0)+1-2*(L2306&lt;I2306)))))</f>
        <v>1575.0596</v>
      </c>
      <c r="O2306" s="4">
        <f t="shared" ref="O2306:O2369" si="183">VLOOKUP(N2306,R:S,2,FALSE)</f>
        <v>48.318053999999997</v>
      </c>
      <c r="P2306" s="12">
        <f t="shared" si="179"/>
        <v>48.334342532894766</v>
      </c>
      <c r="R2306" s="9">
        <v>1363.7863</v>
      </c>
      <c r="S2306" s="10">
        <v>26.842400000000001</v>
      </c>
    </row>
    <row r="2307" spans="1:19">
      <c r="A2307" s="4">
        <v>57502</v>
      </c>
      <c r="B2307" s="4" t="s">
        <v>18</v>
      </c>
      <c r="C2307" s="4">
        <v>13</v>
      </c>
      <c r="D2307" s="4" t="s">
        <v>4</v>
      </c>
      <c r="E2307" s="4">
        <v>2017</v>
      </c>
      <c r="F2307" s="4" t="s">
        <v>0</v>
      </c>
      <c r="G2307" s="4">
        <v>37</v>
      </c>
      <c r="H2307" s="4" t="s">
        <v>1</v>
      </c>
      <c r="I2307" s="7">
        <v>1575.14</v>
      </c>
      <c r="J2307" s="8" t="s">
        <v>43</v>
      </c>
      <c r="K2307" s="5">
        <f t="array" ref="K2307">MIN(ABS(R$2:R$2623-I2307))</f>
        <v>8.0400000000054206E-2</v>
      </c>
      <c r="L2307" s="4">
        <f t="shared" si="180"/>
        <v>1575.0596</v>
      </c>
      <c r="M2307" s="4">
        <f t="shared" si="181"/>
        <v>48.318053999999997</v>
      </c>
      <c r="N2307" s="4">
        <f t="shared" si="182"/>
        <v>1575.2345</v>
      </c>
      <c r="O2307" s="4">
        <f t="shared" si="183"/>
        <v>48.335814999999997</v>
      </c>
      <c r="P2307" s="12">
        <f t="shared" ref="P2307:P2370" si="184">((M2307-O2307)*I2307+(L2307*O2307-M2307*N2307))/(L2307-N2307)</f>
        <v>48.326218576348182</v>
      </c>
      <c r="R2307" s="9">
        <v>1362.9276</v>
      </c>
      <c r="S2307" s="10">
        <v>26.763131999999999</v>
      </c>
    </row>
    <row r="2308" spans="1:19">
      <c r="A2308" s="4">
        <v>115548</v>
      </c>
      <c r="B2308" s="4" t="s">
        <v>33</v>
      </c>
      <c r="C2308" s="4">
        <v>28</v>
      </c>
      <c r="D2308" s="4" t="s">
        <v>4</v>
      </c>
      <c r="E2308" s="4">
        <v>2015</v>
      </c>
      <c r="F2308" s="4" t="s">
        <v>0</v>
      </c>
      <c r="G2308" s="4">
        <v>53</v>
      </c>
      <c r="H2308" s="4" t="s">
        <v>1</v>
      </c>
      <c r="I2308" s="9">
        <v>1575.0596</v>
      </c>
      <c r="J2308" s="10">
        <v>48.318053999999997</v>
      </c>
      <c r="K2308" s="5">
        <f t="array" ref="K2308">MIN(ABS(R$2:R$2623-I2308))</f>
        <v>0</v>
      </c>
      <c r="L2308" s="4">
        <f t="shared" si="180"/>
        <v>1575.0596</v>
      </c>
      <c r="M2308" s="4">
        <f t="shared" si="181"/>
        <v>48.318053999999997</v>
      </c>
      <c r="N2308" s="4">
        <f t="shared" si="182"/>
        <v>1574.8697999999999</v>
      </c>
      <c r="O2308" s="4">
        <f t="shared" si="183"/>
        <v>48.298774999999999</v>
      </c>
      <c r="P2308" s="12">
        <f t="shared" si="184"/>
        <v>48.318054000023331</v>
      </c>
      <c r="R2308" s="9">
        <v>1362.9265</v>
      </c>
      <c r="S2308" s="10">
        <v>26.763031000000002</v>
      </c>
    </row>
    <row r="2309" spans="1:19">
      <c r="A2309" s="4">
        <v>87152</v>
      </c>
      <c r="B2309" s="4" t="s">
        <v>26</v>
      </c>
      <c r="C2309" s="4">
        <v>21</v>
      </c>
      <c r="D2309" s="4" t="s">
        <v>4</v>
      </c>
      <c r="E2309" s="4">
        <v>2016</v>
      </c>
      <c r="F2309" s="4" t="s">
        <v>0</v>
      </c>
      <c r="G2309" s="4">
        <v>2</v>
      </c>
      <c r="H2309" s="4" t="s">
        <v>1</v>
      </c>
      <c r="I2309" s="7">
        <v>1574.99</v>
      </c>
      <c r="J2309" s="8" t="s">
        <v>43</v>
      </c>
      <c r="K2309" s="5">
        <f t="array" ref="K2309">MIN(ABS(R$2:R$2623-I2309))</f>
        <v>6.9600000000036744E-2</v>
      </c>
      <c r="L2309" s="4">
        <f t="shared" si="180"/>
        <v>1575.0596</v>
      </c>
      <c r="M2309" s="4">
        <f t="shared" si="181"/>
        <v>48.318053999999997</v>
      </c>
      <c r="N2309" s="4">
        <f t="shared" si="182"/>
        <v>1574.8697999999999</v>
      </c>
      <c r="O2309" s="4">
        <f t="shared" si="183"/>
        <v>48.298774999999999</v>
      </c>
      <c r="P2309" s="12">
        <f t="shared" si="184"/>
        <v>48.310984356187717</v>
      </c>
      <c r="R2309" s="9">
        <v>1362.4978000000001</v>
      </c>
      <c r="S2309" s="10">
        <v>26.723496999999998</v>
      </c>
    </row>
    <row r="2310" spans="1:19">
      <c r="A2310" s="4">
        <v>11799</v>
      </c>
      <c r="B2310" s="4" t="s">
        <v>7</v>
      </c>
      <c r="C2310" s="4">
        <v>2</v>
      </c>
      <c r="D2310" s="4" t="s">
        <v>4</v>
      </c>
      <c r="E2310" s="4">
        <v>2016</v>
      </c>
      <c r="F2310" s="4" t="s">
        <v>0</v>
      </c>
      <c r="G2310" s="4">
        <v>50</v>
      </c>
      <c r="H2310" s="4" t="s">
        <v>1</v>
      </c>
      <c r="I2310" s="7">
        <v>1574.96</v>
      </c>
      <c r="J2310" s="8" t="s">
        <v>43</v>
      </c>
      <c r="K2310" s="5">
        <f t="array" ref="K2310">MIN(ABS(R$2:R$2623-I2310))</f>
        <v>9.0200000000095315E-2</v>
      </c>
      <c r="L2310" s="4">
        <f t="shared" si="180"/>
        <v>1574.8697999999999</v>
      </c>
      <c r="M2310" s="4">
        <f t="shared" si="181"/>
        <v>48.298774999999999</v>
      </c>
      <c r="N2310" s="4">
        <f t="shared" si="182"/>
        <v>1575.0596</v>
      </c>
      <c r="O2310" s="4">
        <f t="shared" si="183"/>
        <v>48.318053999999997</v>
      </c>
      <c r="P2310" s="12">
        <f t="shared" si="184"/>
        <v>48.307937095913744</v>
      </c>
      <c r="R2310" s="9">
        <v>1361.2899</v>
      </c>
      <c r="S2310" s="10">
        <v>26.612278</v>
      </c>
    </row>
    <row r="2311" spans="1:19">
      <c r="A2311" s="4">
        <v>119486</v>
      </c>
      <c r="B2311" s="4" t="s">
        <v>34</v>
      </c>
      <c r="C2311" s="4">
        <v>29</v>
      </c>
      <c r="D2311" s="4" t="s">
        <v>4</v>
      </c>
      <c r="E2311" s="4">
        <v>2017</v>
      </c>
      <c r="F2311" s="4" t="s">
        <v>0</v>
      </c>
      <c r="G2311" s="4">
        <v>74</v>
      </c>
      <c r="H2311" s="4" t="s">
        <v>1</v>
      </c>
      <c r="I2311" s="7">
        <v>1574.93</v>
      </c>
      <c r="J2311" s="8" t="s">
        <v>43</v>
      </c>
      <c r="K2311" s="5">
        <f t="array" ref="K2311">MIN(ABS(R$2:R$2623-I2311))</f>
        <v>6.02000000001226E-2</v>
      </c>
      <c r="L2311" s="4">
        <f t="shared" si="180"/>
        <v>1574.8697999999999</v>
      </c>
      <c r="M2311" s="4">
        <f t="shared" si="181"/>
        <v>48.298774999999999</v>
      </c>
      <c r="N2311" s="4">
        <f t="shared" si="182"/>
        <v>1575.0596</v>
      </c>
      <c r="O2311" s="4">
        <f t="shared" si="183"/>
        <v>48.318053999999997</v>
      </c>
      <c r="P2311" s="12">
        <f t="shared" si="184"/>
        <v>48.304889835639777</v>
      </c>
      <c r="R2311" s="9">
        <v>1361.1781000000001</v>
      </c>
      <c r="S2311" s="10">
        <v>26.601994999999999</v>
      </c>
    </row>
    <row r="2312" spans="1:19">
      <c r="A2312" s="4">
        <v>115755</v>
      </c>
      <c r="B2312" s="4" t="s">
        <v>33</v>
      </c>
      <c r="C2312" s="4">
        <v>28</v>
      </c>
      <c r="D2312" s="4" t="s">
        <v>4</v>
      </c>
      <c r="E2312" s="4">
        <v>2017</v>
      </c>
      <c r="F2312" s="4" t="s">
        <v>0</v>
      </c>
      <c r="G2312" s="4">
        <v>72</v>
      </c>
      <c r="H2312" s="4" t="s">
        <v>1</v>
      </c>
      <c r="I2312" s="7">
        <v>1574.89</v>
      </c>
      <c r="J2312" s="8" t="s">
        <v>43</v>
      </c>
      <c r="K2312" s="5">
        <f t="array" ref="K2312">MIN(ABS(R$2:R$2623-I2312))</f>
        <v>2.020000000015898E-2</v>
      </c>
      <c r="L2312" s="4">
        <f t="shared" si="180"/>
        <v>1574.8697999999999</v>
      </c>
      <c r="M2312" s="4">
        <f t="shared" si="181"/>
        <v>48.298774999999999</v>
      </c>
      <c r="N2312" s="4">
        <f t="shared" si="182"/>
        <v>1575.0596</v>
      </c>
      <c r="O2312" s="4">
        <f t="shared" si="183"/>
        <v>48.318053999999997</v>
      </c>
      <c r="P2312" s="12">
        <f t="shared" si="184"/>
        <v>48.300826821941151</v>
      </c>
      <c r="R2312" s="9">
        <v>1361.0579</v>
      </c>
      <c r="S2312" s="10">
        <v>26.590938999999999</v>
      </c>
    </row>
    <row r="2313" spans="1:19">
      <c r="A2313" s="4">
        <v>99546</v>
      </c>
      <c r="B2313" s="4" t="s">
        <v>29</v>
      </c>
      <c r="C2313" s="4">
        <v>24</v>
      </c>
      <c r="D2313" s="4" t="s">
        <v>4</v>
      </c>
      <c r="E2313" s="4">
        <v>2015</v>
      </c>
      <c r="F2313" s="4" t="s">
        <v>0</v>
      </c>
      <c r="G2313" s="4">
        <v>32</v>
      </c>
      <c r="H2313" s="4" t="s">
        <v>1</v>
      </c>
      <c r="I2313" s="9">
        <v>1574.8697999999999</v>
      </c>
      <c r="J2313" s="10">
        <v>48.298774999999999</v>
      </c>
      <c r="K2313" s="5">
        <f t="array" ref="K2313">MIN(ABS(R$2:R$2623-I2313))</f>
        <v>0</v>
      </c>
      <c r="L2313" s="4">
        <f t="shared" si="180"/>
        <v>1574.8697999999999</v>
      </c>
      <c r="M2313" s="4">
        <f t="shared" si="181"/>
        <v>48.298774999999999</v>
      </c>
      <c r="N2313" s="4">
        <f t="shared" si="182"/>
        <v>1574.7760000000001</v>
      </c>
      <c r="O2313" s="4">
        <f t="shared" si="183"/>
        <v>48.289253000000002</v>
      </c>
      <c r="P2313" s="12">
        <f t="shared" si="184"/>
        <v>48.298774999922628</v>
      </c>
      <c r="R2313" s="9">
        <v>1361.0128999999999</v>
      </c>
      <c r="S2313" s="10">
        <v>26.586808999999999</v>
      </c>
    </row>
    <row r="2314" spans="1:19">
      <c r="A2314" s="4">
        <v>68108</v>
      </c>
      <c r="B2314" s="4" t="s">
        <v>21</v>
      </c>
      <c r="C2314" s="4">
        <v>16</v>
      </c>
      <c r="D2314" s="4" t="s">
        <v>4</v>
      </c>
      <c r="E2314" s="4">
        <v>2017</v>
      </c>
      <c r="F2314" s="4" t="s">
        <v>0</v>
      </c>
      <c r="G2314" s="4">
        <v>68</v>
      </c>
      <c r="H2314" s="4" t="s">
        <v>1</v>
      </c>
      <c r="I2314" s="7">
        <v>1574.81</v>
      </c>
      <c r="J2314" s="8" t="s">
        <v>43</v>
      </c>
      <c r="K2314" s="5">
        <f t="array" ref="K2314">MIN(ABS(R$2:R$2623-I2314))</f>
        <v>3.3999999999878128E-2</v>
      </c>
      <c r="L2314" s="4">
        <f t="shared" si="180"/>
        <v>1574.7760000000001</v>
      </c>
      <c r="M2314" s="4">
        <f t="shared" si="181"/>
        <v>48.289253000000002</v>
      </c>
      <c r="N2314" s="4">
        <f t="shared" si="182"/>
        <v>1574.8697999999999</v>
      </c>
      <c r="O2314" s="4">
        <f t="shared" si="183"/>
        <v>48.298774999999999</v>
      </c>
      <c r="P2314" s="12">
        <f t="shared" si="184"/>
        <v>48.292704471137959</v>
      </c>
      <c r="R2314" s="9">
        <v>1360.8612000000001</v>
      </c>
      <c r="S2314" s="10">
        <v>26.572863000000002</v>
      </c>
    </row>
    <row r="2315" spans="1:19">
      <c r="A2315" s="4">
        <v>21506</v>
      </c>
      <c r="B2315" s="4" t="s">
        <v>10</v>
      </c>
      <c r="C2315" s="4">
        <v>5</v>
      </c>
      <c r="D2315" s="4" t="s">
        <v>4</v>
      </c>
      <c r="E2315" s="4">
        <v>2015</v>
      </c>
      <c r="F2315" s="4" t="s">
        <v>0</v>
      </c>
      <c r="G2315" s="4">
        <v>21</v>
      </c>
      <c r="H2315" s="4" t="s">
        <v>1</v>
      </c>
      <c r="I2315" s="9">
        <v>1574.7760000000001</v>
      </c>
      <c r="J2315" s="10">
        <v>48.289253000000002</v>
      </c>
      <c r="K2315" s="5">
        <f t="array" ref="K2315">MIN(ABS(R$2:R$2623-I2315))</f>
        <v>0</v>
      </c>
      <c r="L2315" s="4">
        <f t="shared" si="180"/>
        <v>1574.7760000000001</v>
      </c>
      <c r="M2315" s="4">
        <f t="shared" si="181"/>
        <v>48.289253000000002</v>
      </c>
      <c r="N2315" s="4">
        <f t="shared" si="182"/>
        <v>1574.4684</v>
      </c>
      <c r="O2315" s="4">
        <f t="shared" si="183"/>
        <v>48.257998999999998</v>
      </c>
      <c r="P2315" s="12">
        <f t="shared" si="184"/>
        <v>48.2892530000127</v>
      </c>
      <c r="R2315" s="9">
        <v>1360.8302000000001</v>
      </c>
      <c r="S2315" s="10">
        <v>26.570012999999999</v>
      </c>
    </row>
    <row r="2316" spans="1:19">
      <c r="A2316" s="4">
        <v>57528</v>
      </c>
      <c r="B2316" s="4" t="s">
        <v>18</v>
      </c>
      <c r="C2316" s="4">
        <v>13</v>
      </c>
      <c r="D2316" s="4" t="s">
        <v>4</v>
      </c>
      <c r="E2316" s="4">
        <v>2017</v>
      </c>
      <c r="F2316" s="4" t="s">
        <v>0</v>
      </c>
      <c r="G2316" s="4">
        <v>63</v>
      </c>
      <c r="H2316" s="4" t="s">
        <v>1</v>
      </c>
      <c r="I2316" s="7">
        <v>1574.53</v>
      </c>
      <c r="J2316" s="8" t="s">
        <v>43</v>
      </c>
      <c r="K2316" s="5">
        <f t="array" ref="K2316">MIN(ABS(R$2:R$2623-I2316))</f>
        <v>6.1599999999998545E-2</v>
      </c>
      <c r="L2316" s="4">
        <f t="shared" si="180"/>
        <v>1574.4684</v>
      </c>
      <c r="M2316" s="4">
        <f t="shared" si="181"/>
        <v>48.257998999999998</v>
      </c>
      <c r="N2316" s="4">
        <f t="shared" si="182"/>
        <v>1574.7760000000001</v>
      </c>
      <c r="O2316" s="4">
        <f t="shared" si="183"/>
        <v>48.289253000000002</v>
      </c>
      <c r="P2316" s="12">
        <f t="shared" si="184"/>
        <v>48.264257928491254</v>
      </c>
      <c r="R2316" s="9">
        <v>1360.4364</v>
      </c>
      <c r="S2316" s="10">
        <v>26.533833999999999</v>
      </c>
    </row>
    <row r="2317" spans="1:19">
      <c r="A2317" s="4">
        <v>11823</v>
      </c>
      <c r="B2317" s="4" t="s">
        <v>7</v>
      </c>
      <c r="C2317" s="4">
        <v>2</v>
      </c>
      <c r="D2317" s="4" t="s">
        <v>4</v>
      </c>
      <c r="E2317" s="4">
        <v>2016</v>
      </c>
      <c r="F2317" s="4" t="s">
        <v>0</v>
      </c>
      <c r="G2317" s="4">
        <v>74</v>
      </c>
      <c r="H2317" s="4" t="s">
        <v>1</v>
      </c>
      <c r="I2317" s="7">
        <v>1574.51</v>
      </c>
      <c r="J2317" s="8" t="s">
        <v>43</v>
      </c>
      <c r="K2317" s="5">
        <f t="array" ref="K2317">MIN(ABS(R$2:R$2623-I2317))</f>
        <v>4.1600000000016735E-2</v>
      </c>
      <c r="L2317" s="4">
        <f t="shared" si="180"/>
        <v>1574.4684</v>
      </c>
      <c r="M2317" s="4">
        <f t="shared" si="181"/>
        <v>48.257998999999998</v>
      </c>
      <c r="N2317" s="4">
        <f t="shared" si="182"/>
        <v>1574.7760000000001</v>
      </c>
      <c r="O2317" s="4">
        <f t="shared" si="183"/>
        <v>48.289253000000002</v>
      </c>
      <c r="P2317" s="12">
        <f t="shared" si="184"/>
        <v>48.262225808855369</v>
      </c>
      <c r="R2317" s="9">
        <v>1360.3019999999999</v>
      </c>
      <c r="S2317" s="10">
        <v>26.521491999999999</v>
      </c>
    </row>
    <row r="2318" spans="1:19">
      <c r="A2318" s="4">
        <v>5498</v>
      </c>
      <c r="B2318" s="4" t="s">
        <v>6</v>
      </c>
      <c r="C2318" s="4">
        <v>1</v>
      </c>
      <c r="D2318" s="4" t="s">
        <v>4</v>
      </c>
      <c r="E2318" s="4">
        <v>2015</v>
      </c>
      <c r="F2318" s="4" t="s">
        <v>0</v>
      </c>
      <c r="G2318" s="4">
        <v>24</v>
      </c>
      <c r="H2318" s="4" t="s">
        <v>1</v>
      </c>
      <c r="I2318" s="9">
        <v>1574.4684</v>
      </c>
      <c r="J2318" s="10">
        <v>48.257998999999998</v>
      </c>
      <c r="K2318" s="5">
        <f t="array" ref="K2318">MIN(ABS(R$2:R$2623-I2318))</f>
        <v>0</v>
      </c>
      <c r="L2318" s="4">
        <f t="shared" si="180"/>
        <v>1574.4684</v>
      </c>
      <c r="M2318" s="4">
        <f t="shared" si="181"/>
        <v>48.257998999999998</v>
      </c>
      <c r="N2318" s="4">
        <f t="shared" si="182"/>
        <v>1574.3732</v>
      </c>
      <c r="O2318" s="4">
        <f t="shared" si="183"/>
        <v>48.248325000000001</v>
      </c>
      <c r="P2318" s="12">
        <f t="shared" si="184"/>
        <v>48.257999000007146</v>
      </c>
      <c r="R2318" s="9">
        <v>1360.1581000000001</v>
      </c>
      <c r="S2318" s="10">
        <v>26.508279999999999</v>
      </c>
    </row>
    <row r="2319" spans="1:19">
      <c r="A2319" s="4">
        <v>103731</v>
      </c>
      <c r="B2319" s="4" t="s">
        <v>30</v>
      </c>
      <c r="C2319" s="4">
        <v>25</v>
      </c>
      <c r="D2319" s="4" t="s">
        <v>4</v>
      </c>
      <c r="E2319" s="4">
        <v>2017</v>
      </c>
      <c r="F2319" s="4" t="s">
        <v>0</v>
      </c>
      <c r="G2319" s="4">
        <v>8</v>
      </c>
      <c r="H2319" s="4" t="s">
        <v>1</v>
      </c>
      <c r="I2319" s="7">
        <v>1574.38</v>
      </c>
      <c r="J2319" s="8" t="s">
        <v>43</v>
      </c>
      <c r="K2319" s="5">
        <f t="array" ref="K2319">MIN(ABS(R$2:R$2623-I2319))</f>
        <v>6.8000000001120497E-3</v>
      </c>
      <c r="L2319" s="4">
        <f t="shared" si="180"/>
        <v>1574.3732</v>
      </c>
      <c r="M2319" s="4">
        <f t="shared" si="181"/>
        <v>48.248325000000001</v>
      </c>
      <c r="N2319" s="4">
        <f t="shared" si="182"/>
        <v>1574.4684</v>
      </c>
      <c r="O2319" s="4">
        <f t="shared" si="183"/>
        <v>48.257998999999998</v>
      </c>
      <c r="P2319" s="12">
        <f t="shared" si="184"/>
        <v>48.24901600000716</v>
      </c>
      <c r="R2319" s="9">
        <v>1359.8942</v>
      </c>
      <c r="S2319" s="10">
        <v>26.484059999999999</v>
      </c>
    </row>
    <row r="2320" spans="1:19">
      <c r="A2320" s="4">
        <v>87146</v>
      </c>
      <c r="B2320" s="4" t="s">
        <v>26</v>
      </c>
      <c r="C2320" s="4">
        <v>21</v>
      </c>
      <c r="D2320" s="4" t="s">
        <v>4</v>
      </c>
      <c r="E2320" s="4">
        <v>2015</v>
      </c>
      <c r="F2320" s="4" t="s">
        <v>0</v>
      </c>
      <c r="G2320" s="4">
        <v>78</v>
      </c>
      <c r="H2320" s="4" t="s">
        <v>1</v>
      </c>
      <c r="I2320" s="9">
        <v>1574.3732</v>
      </c>
      <c r="J2320" s="10">
        <v>48.248325000000001</v>
      </c>
      <c r="K2320" s="5">
        <f t="array" ref="K2320">MIN(ABS(R$2:R$2623-I2320))</f>
        <v>0</v>
      </c>
      <c r="L2320" s="4">
        <f t="shared" si="180"/>
        <v>1574.3732</v>
      </c>
      <c r="M2320" s="4">
        <f t="shared" si="181"/>
        <v>48.248325000000001</v>
      </c>
      <c r="N2320" s="4">
        <f t="shared" si="182"/>
        <v>1574.2820999999999</v>
      </c>
      <c r="O2320" s="4">
        <f t="shared" si="183"/>
        <v>48.239071000000003</v>
      </c>
      <c r="P2320" s="12">
        <f t="shared" si="184"/>
        <v>48.248325000132425</v>
      </c>
      <c r="R2320" s="9">
        <v>1359.5026</v>
      </c>
      <c r="S2320" s="10">
        <v>26.448145</v>
      </c>
    </row>
    <row r="2321" spans="1:19">
      <c r="A2321" s="4">
        <v>17200</v>
      </c>
      <c r="B2321" s="4" t="s">
        <v>9</v>
      </c>
      <c r="C2321" s="4">
        <v>4</v>
      </c>
      <c r="D2321" s="4" t="s">
        <v>4</v>
      </c>
      <c r="E2321" s="4">
        <v>2017</v>
      </c>
      <c r="F2321" s="4" t="s">
        <v>0</v>
      </c>
      <c r="G2321" s="4">
        <v>10</v>
      </c>
      <c r="H2321" s="4" t="s">
        <v>1</v>
      </c>
      <c r="I2321" s="7">
        <v>1574.33</v>
      </c>
      <c r="J2321" s="8" t="s">
        <v>43</v>
      </c>
      <c r="K2321" s="5">
        <f t="array" ref="K2321">MIN(ABS(R$2:R$2623-I2321))</f>
        <v>4.3200000000069849E-2</v>
      </c>
      <c r="L2321" s="4">
        <f t="shared" si="180"/>
        <v>1574.3732</v>
      </c>
      <c r="M2321" s="4">
        <f t="shared" si="181"/>
        <v>48.248325000000001</v>
      </c>
      <c r="N2321" s="4">
        <f t="shared" si="182"/>
        <v>1574.2820999999999</v>
      </c>
      <c r="O2321" s="4">
        <f t="shared" si="183"/>
        <v>48.239071000000003</v>
      </c>
      <c r="P2321" s="12">
        <f t="shared" si="184"/>
        <v>48.24393671473176</v>
      </c>
      <c r="R2321" s="9">
        <v>1359.4933000000001</v>
      </c>
      <c r="S2321" s="10">
        <v>26.447293999999999</v>
      </c>
    </row>
    <row r="2322" spans="1:19">
      <c r="A2322" s="4">
        <v>115763</v>
      </c>
      <c r="B2322" s="4" t="s">
        <v>33</v>
      </c>
      <c r="C2322" s="4">
        <v>28</v>
      </c>
      <c r="D2322" s="4" t="s">
        <v>4</v>
      </c>
      <c r="E2322" s="4">
        <v>2017</v>
      </c>
      <c r="F2322" s="4" t="s">
        <v>0</v>
      </c>
      <c r="G2322" s="4">
        <v>80</v>
      </c>
      <c r="H2322" s="4" t="s">
        <v>1</v>
      </c>
      <c r="I2322" s="7">
        <v>1574.32</v>
      </c>
      <c r="J2322" s="8" t="s">
        <v>43</v>
      </c>
      <c r="K2322" s="5">
        <f t="array" ref="K2322">MIN(ABS(R$2:R$2623-I2322))</f>
        <v>3.7900000000036016E-2</v>
      </c>
      <c r="L2322" s="4">
        <f t="shared" si="180"/>
        <v>1574.2820999999999</v>
      </c>
      <c r="M2322" s="4">
        <f t="shared" si="181"/>
        <v>48.239071000000003</v>
      </c>
      <c r="N2322" s="4">
        <f t="shared" si="182"/>
        <v>1574.3732</v>
      </c>
      <c r="O2322" s="4">
        <f t="shared" si="183"/>
        <v>48.248325000000001</v>
      </c>
      <c r="P2322" s="12">
        <f t="shared" si="184"/>
        <v>48.242920907926063</v>
      </c>
      <c r="R2322" s="9">
        <v>1358.2533000000001</v>
      </c>
      <c r="S2322" s="10">
        <v>26.333739999999999</v>
      </c>
    </row>
    <row r="2323" spans="1:19">
      <c r="A2323" s="4">
        <v>5638</v>
      </c>
      <c r="B2323" s="4" t="s">
        <v>6</v>
      </c>
      <c r="C2323" s="4">
        <v>1</v>
      </c>
      <c r="D2323" s="4" t="s">
        <v>4</v>
      </c>
      <c r="E2323" s="4">
        <v>2016</v>
      </c>
      <c r="F2323" s="4" t="s">
        <v>0</v>
      </c>
      <c r="G2323" s="4">
        <v>66</v>
      </c>
      <c r="H2323" s="4" t="s">
        <v>1</v>
      </c>
      <c r="I2323" s="7">
        <v>1574.32</v>
      </c>
      <c r="J2323" s="8" t="s">
        <v>43</v>
      </c>
      <c r="K2323" s="5">
        <f t="array" ref="K2323">MIN(ABS(R$2:R$2623-I2323))</f>
        <v>3.7900000000036016E-2</v>
      </c>
      <c r="L2323" s="4">
        <f t="shared" si="180"/>
        <v>1574.2820999999999</v>
      </c>
      <c r="M2323" s="4">
        <f t="shared" si="181"/>
        <v>48.239071000000003</v>
      </c>
      <c r="N2323" s="4">
        <f t="shared" si="182"/>
        <v>1574.3732</v>
      </c>
      <c r="O2323" s="4">
        <f t="shared" si="183"/>
        <v>48.248325000000001</v>
      </c>
      <c r="P2323" s="12">
        <f t="shared" si="184"/>
        <v>48.242920907926063</v>
      </c>
      <c r="R2323" s="9">
        <v>1357.7575999999999</v>
      </c>
      <c r="S2323" s="10">
        <v>26.288416000000002</v>
      </c>
    </row>
    <row r="2324" spans="1:19">
      <c r="A2324" s="4">
        <v>87095</v>
      </c>
      <c r="B2324" s="4" t="s">
        <v>26</v>
      </c>
      <c r="C2324" s="4">
        <v>21</v>
      </c>
      <c r="D2324" s="4" t="s">
        <v>4</v>
      </c>
      <c r="E2324" s="4">
        <v>2015</v>
      </c>
      <c r="F2324" s="4" t="s">
        <v>0</v>
      </c>
      <c r="G2324" s="4">
        <v>27</v>
      </c>
      <c r="H2324" s="4" t="s">
        <v>1</v>
      </c>
      <c r="I2324" s="9">
        <v>1574.2820999999999</v>
      </c>
      <c r="J2324" s="10">
        <v>48.239071000000003</v>
      </c>
      <c r="K2324" s="5">
        <f t="array" ref="K2324">MIN(ABS(R$2:R$2623-I2324))</f>
        <v>0</v>
      </c>
      <c r="L2324" s="4">
        <f t="shared" si="180"/>
        <v>1574.2820999999999</v>
      </c>
      <c r="M2324" s="4">
        <f t="shared" si="181"/>
        <v>48.239071000000003</v>
      </c>
      <c r="N2324" s="4">
        <f t="shared" si="182"/>
        <v>1573.9199000000001</v>
      </c>
      <c r="O2324" s="4">
        <f t="shared" si="183"/>
        <v>48.202258999999998</v>
      </c>
      <c r="P2324" s="12">
        <f t="shared" si="184"/>
        <v>48.239070999984385</v>
      </c>
      <c r="R2324" s="9">
        <v>1356.5820000000001</v>
      </c>
      <c r="S2324" s="10">
        <v>26.181099</v>
      </c>
    </row>
    <row r="2325" spans="1:19">
      <c r="A2325" s="4">
        <v>11883</v>
      </c>
      <c r="B2325" s="4" t="s">
        <v>7</v>
      </c>
      <c r="C2325" s="4">
        <v>2</v>
      </c>
      <c r="D2325" s="4" t="s">
        <v>4</v>
      </c>
      <c r="E2325" s="4">
        <v>2017</v>
      </c>
      <c r="F2325" s="4" t="s">
        <v>0</v>
      </c>
      <c r="G2325" s="4">
        <v>46</v>
      </c>
      <c r="H2325" s="4" t="s">
        <v>1</v>
      </c>
      <c r="I2325" s="7">
        <v>1574.2</v>
      </c>
      <c r="J2325" s="8" t="s">
        <v>43</v>
      </c>
      <c r="K2325" s="5">
        <f t="array" ref="K2325">MIN(ABS(R$2:R$2623-I2325))</f>
        <v>8.2099999999854845E-2</v>
      </c>
      <c r="L2325" s="4">
        <f t="shared" si="180"/>
        <v>1574.2820999999999</v>
      </c>
      <c r="M2325" s="4">
        <f t="shared" si="181"/>
        <v>48.239071000000003</v>
      </c>
      <c r="N2325" s="4">
        <f t="shared" si="182"/>
        <v>1573.9199000000001</v>
      </c>
      <c r="O2325" s="4">
        <f t="shared" si="183"/>
        <v>48.202258999999998</v>
      </c>
      <c r="P2325" s="12">
        <f t="shared" si="184"/>
        <v>48.230726811138453</v>
      </c>
      <c r="R2325" s="9">
        <v>1356.3195000000001</v>
      </c>
      <c r="S2325" s="10">
        <v>26.157160000000001</v>
      </c>
    </row>
    <row r="2326" spans="1:19">
      <c r="A2326" s="4">
        <v>17180</v>
      </c>
      <c r="B2326" s="4" t="s">
        <v>9</v>
      </c>
      <c r="C2326" s="4">
        <v>4</v>
      </c>
      <c r="D2326" s="4" t="s">
        <v>4</v>
      </c>
      <c r="E2326" s="4">
        <v>2016</v>
      </c>
      <c r="F2326" s="4" t="s">
        <v>0</v>
      </c>
      <c r="G2326" s="4">
        <v>79</v>
      </c>
      <c r="H2326" s="4" t="s">
        <v>1</v>
      </c>
      <c r="I2326" s="7">
        <v>1574.01</v>
      </c>
      <c r="J2326" s="8" t="s">
        <v>43</v>
      </c>
      <c r="K2326" s="5">
        <f t="array" ref="K2326">MIN(ABS(R$2:R$2623-I2326))</f>
        <v>9.0099999999893043E-2</v>
      </c>
      <c r="L2326" s="4">
        <f t="shared" si="180"/>
        <v>1573.9199000000001</v>
      </c>
      <c r="M2326" s="4">
        <f t="shared" si="181"/>
        <v>48.202258999999998</v>
      </c>
      <c r="N2326" s="4">
        <f t="shared" si="182"/>
        <v>1574.2820999999999</v>
      </c>
      <c r="O2326" s="4">
        <f t="shared" si="183"/>
        <v>48.239071000000003</v>
      </c>
      <c r="P2326" s="12">
        <f t="shared" si="184"/>
        <v>48.211416264479112</v>
      </c>
      <c r="R2326" s="9">
        <v>1356.0546999999999</v>
      </c>
      <c r="S2326" s="10">
        <v>26.133033999999999</v>
      </c>
    </row>
    <row r="2327" spans="1:19">
      <c r="A2327" s="4">
        <v>5670</v>
      </c>
      <c r="B2327" s="4" t="s">
        <v>6</v>
      </c>
      <c r="C2327" s="4">
        <v>1</v>
      </c>
      <c r="D2327" s="4" t="s">
        <v>4</v>
      </c>
      <c r="E2327" s="4">
        <v>2017</v>
      </c>
      <c r="F2327" s="4" t="s">
        <v>0</v>
      </c>
      <c r="G2327" s="4">
        <v>6</v>
      </c>
      <c r="H2327" s="4" t="s">
        <v>1</v>
      </c>
      <c r="I2327" s="7">
        <v>1573.95</v>
      </c>
      <c r="J2327" s="8" t="s">
        <v>43</v>
      </c>
      <c r="K2327" s="5">
        <f t="array" ref="K2327">MIN(ABS(R$2:R$2623-I2327))</f>
        <v>3.0099999999947613E-2</v>
      </c>
      <c r="L2327" s="4">
        <f t="shared" si="180"/>
        <v>1573.9199000000001</v>
      </c>
      <c r="M2327" s="4">
        <f t="shared" si="181"/>
        <v>48.202258999999998</v>
      </c>
      <c r="N2327" s="4">
        <f t="shared" si="182"/>
        <v>1574.2820999999999</v>
      </c>
      <c r="O2327" s="4">
        <f t="shared" si="183"/>
        <v>48.239071000000003</v>
      </c>
      <c r="P2327" s="12">
        <f t="shared" si="184"/>
        <v>48.205318197113023</v>
      </c>
      <c r="R2327" s="9">
        <v>1355.9354000000001</v>
      </c>
      <c r="S2327" s="10">
        <v>26.122169</v>
      </c>
    </row>
    <row r="2328" spans="1:19">
      <c r="A2328" s="4">
        <v>21580</v>
      </c>
      <c r="B2328" s="4" t="s">
        <v>10</v>
      </c>
      <c r="C2328" s="4">
        <v>5</v>
      </c>
      <c r="D2328" s="4" t="s">
        <v>4</v>
      </c>
      <c r="E2328" s="4">
        <v>2016</v>
      </c>
      <c r="F2328" s="4" t="s">
        <v>0</v>
      </c>
      <c r="G2328" s="4">
        <v>1</v>
      </c>
      <c r="H2328" s="4" t="s">
        <v>1</v>
      </c>
      <c r="I2328" s="7">
        <v>1573.94</v>
      </c>
      <c r="J2328" s="8" t="s">
        <v>43</v>
      </c>
      <c r="K2328" s="5">
        <f t="array" ref="K2328">MIN(ABS(R$2:R$2623-I2328))</f>
        <v>2.0099999999956708E-2</v>
      </c>
      <c r="L2328" s="4">
        <f t="shared" si="180"/>
        <v>1573.9199000000001</v>
      </c>
      <c r="M2328" s="4">
        <f t="shared" si="181"/>
        <v>48.202258999999998</v>
      </c>
      <c r="N2328" s="4">
        <f t="shared" si="182"/>
        <v>1574.2820999999999</v>
      </c>
      <c r="O2328" s="4">
        <f t="shared" si="183"/>
        <v>48.239071000000003</v>
      </c>
      <c r="P2328" s="12">
        <f t="shared" si="184"/>
        <v>48.204301852552007</v>
      </c>
      <c r="R2328" s="9">
        <v>1355.2717</v>
      </c>
      <c r="S2328" s="10">
        <v>26.061754000000001</v>
      </c>
    </row>
    <row r="2329" spans="1:19">
      <c r="A2329" s="4">
        <v>65380</v>
      </c>
      <c r="B2329" s="4" t="s">
        <v>20</v>
      </c>
      <c r="C2329" s="4">
        <v>15</v>
      </c>
      <c r="D2329" s="4" t="s">
        <v>4</v>
      </c>
      <c r="E2329" s="4">
        <v>2015</v>
      </c>
      <c r="F2329" s="4" t="s">
        <v>0</v>
      </c>
      <c r="G2329" s="4">
        <v>74</v>
      </c>
      <c r="H2329" s="4" t="s">
        <v>1</v>
      </c>
      <c r="I2329" s="9">
        <v>1573.9199000000001</v>
      </c>
      <c r="J2329" s="10">
        <v>48.202258999999998</v>
      </c>
      <c r="K2329" s="5">
        <f t="array" ref="K2329">MIN(ABS(R$2:R$2623-I2329))</f>
        <v>0</v>
      </c>
      <c r="L2329" s="4">
        <f t="shared" si="180"/>
        <v>1573.9199000000001</v>
      </c>
      <c r="M2329" s="4">
        <f t="shared" si="181"/>
        <v>48.202258999999998</v>
      </c>
      <c r="N2329" s="4">
        <f t="shared" si="182"/>
        <v>1573.8613</v>
      </c>
      <c r="O2329" s="4">
        <f t="shared" si="183"/>
        <v>48.196300999999998</v>
      </c>
      <c r="P2329" s="12">
        <f t="shared" si="184"/>
        <v>48.20225899999361</v>
      </c>
      <c r="R2329" s="9">
        <v>1354.9961000000001</v>
      </c>
      <c r="S2329" s="10">
        <v>26.036686</v>
      </c>
    </row>
    <row r="2330" spans="1:19">
      <c r="A2330" s="4">
        <v>87321</v>
      </c>
      <c r="B2330" s="4" t="s">
        <v>26</v>
      </c>
      <c r="C2330" s="4">
        <v>21</v>
      </c>
      <c r="D2330" s="4" t="s">
        <v>4</v>
      </c>
      <c r="E2330" s="4">
        <v>2017</v>
      </c>
      <c r="F2330" s="4" t="s">
        <v>0</v>
      </c>
      <c r="G2330" s="4">
        <v>71</v>
      </c>
      <c r="H2330" s="4" t="s">
        <v>1</v>
      </c>
      <c r="I2330" s="7">
        <v>1573.9</v>
      </c>
      <c r="J2330" s="8" t="s">
        <v>43</v>
      </c>
      <c r="K2330" s="5">
        <f t="array" ref="K2330">MIN(ABS(R$2:R$2623-I2330))</f>
        <v>1.9900000000006912E-2</v>
      </c>
      <c r="L2330" s="4">
        <f t="shared" si="180"/>
        <v>1573.9199000000001</v>
      </c>
      <c r="M2330" s="4">
        <f t="shared" si="181"/>
        <v>48.202258999999998</v>
      </c>
      <c r="N2330" s="4">
        <f t="shared" si="182"/>
        <v>1573.8613</v>
      </c>
      <c r="O2330" s="4">
        <f t="shared" si="183"/>
        <v>48.196300999999998</v>
      </c>
      <c r="P2330" s="12">
        <f t="shared" si="184"/>
        <v>48.200235720130145</v>
      </c>
      <c r="R2330" s="9">
        <v>1354.4537</v>
      </c>
      <c r="S2330" s="10">
        <v>25.987397999999999</v>
      </c>
    </row>
    <row r="2331" spans="1:19">
      <c r="A2331" s="4">
        <v>119433</v>
      </c>
      <c r="B2331" s="4" t="s">
        <v>34</v>
      </c>
      <c r="C2331" s="4">
        <v>29</v>
      </c>
      <c r="D2331" s="4" t="s">
        <v>4</v>
      </c>
      <c r="E2331" s="4">
        <v>2017</v>
      </c>
      <c r="F2331" s="4" t="s">
        <v>0</v>
      </c>
      <c r="G2331" s="4">
        <v>21</v>
      </c>
      <c r="H2331" s="4" t="s">
        <v>1</v>
      </c>
      <c r="I2331" s="7">
        <v>1573.9</v>
      </c>
      <c r="J2331" s="8" t="s">
        <v>43</v>
      </c>
      <c r="K2331" s="5">
        <f t="array" ref="K2331">MIN(ABS(R$2:R$2623-I2331))</f>
        <v>1.9900000000006912E-2</v>
      </c>
      <c r="L2331" s="4">
        <f t="shared" si="180"/>
        <v>1573.9199000000001</v>
      </c>
      <c r="M2331" s="4">
        <f t="shared" si="181"/>
        <v>48.202258999999998</v>
      </c>
      <c r="N2331" s="4">
        <f t="shared" si="182"/>
        <v>1573.8613</v>
      </c>
      <c r="O2331" s="4">
        <f t="shared" si="183"/>
        <v>48.196300999999998</v>
      </c>
      <c r="P2331" s="12">
        <f t="shared" si="184"/>
        <v>48.200235720130145</v>
      </c>
      <c r="R2331" s="9">
        <v>1353.9854</v>
      </c>
      <c r="S2331" s="10">
        <v>25.944872</v>
      </c>
    </row>
    <row r="2332" spans="1:19">
      <c r="A2332" s="4">
        <v>17186</v>
      </c>
      <c r="B2332" s="4" t="s">
        <v>9</v>
      </c>
      <c r="C2332" s="4">
        <v>4</v>
      </c>
      <c r="D2332" s="4" t="s">
        <v>4</v>
      </c>
      <c r="E2332" s="4">
        <v>2016</v>
      </c>
      <c r="F2332" s="4" t="s">
        <v>0</v>
      </c>
      <c r="G2332" s="4">
        <v>85</v>
      </c>
      <c r="H2332" s="4" t="s">
        <v>4</v>
      </c>
      <c r="I2332" s="7">
        <v>1573.87</v>
      </c>
      <c r="J2332" s="8" t="s">
        <v>43</v>
      </c>
      <c r="K2332" s="5">
        <f t="array" ref="K2332">MIN(ABS(R$2:R$2623-I2332))</f>
        <v>8.6999999998624844E-3</v>
      </c>
      <c r="L2332" s="4">
        <f t="shared" si="180"/>
        <v>1573.8613</v>
      </c>
      <c r="M2332" s="4">
        <f t="shared" si="181"/>
        <v>48.196300999999998</v>
      </c>
      <c r="N2332" s="4">
        <f t="shared" si="182"/>
        <v>1573.9199000000001</v>
      </c>
      <c r="O2332" s="4">
        <f t="shared" si="183"/>
        <v>48.202258999999998</v>
      </c>
      <c r="P2332" s="12">
        <f t="shared" si="184"/>
        <v>48.197185549481674</v>
      </c>
      <c r="R2332" s="9">
        <v>1353.8414</v>
      </c>
      <c r="S2332" s="10">
        <v>25.931812000000001</v>
      </c>
    </row>
    <row r="2333" spans="1:19">
      <c r="A2333" s="4">
        <v>124025</v>
      </c>
      <c r="B2333" s="4" t="s">
        <v>35</v>
      </c>
      <c r="C2333" s="4">
        <v>30</v>
      </c>
      <c r="D2333" s="4" t="s">
        <v>4</v>
      </c>
      <c r="E2333" s="4">
        <v>2015</v>
      </c>
      <c r="F2333" s="4" t="s">
        <v>0</v>
      </c>
      <c r="G2333" s="4">
        <v>30</v>
      </c>
      <c r="H2333" s="4" t="s">
        <v>1</v>
      </c>
      <c r="I2333" s="9">
        <v>1573.8613</v>
      </c>
      <c r="J2333" s="10">
        <v>48.196300999999998</v>
      </c>
      <c r="K2333" s="5">
        <f t="array" ref="K2333">MIN(ABS(R$2:R$2623-I2333))</f>
        <v>0</v>
      </c>
      <c r="L2333" s="4">
        <f t="shared" si="180"/>
        <v>1573.8613</v>
      </c>
      <c r="M2333" s="4">
        <f t="shared" si="181"/>
        <v>48.196300999999998</v>
      </c>
      <c r="N2333" s="4">
        <f t="shared" si="182"/>
        <v>1573.72</v>
      </c>
      <c r="O2333" s="4">
        <f t="shared" si="183"/>
        <v>48.181930999999999</v>
      </c>
      <c r="P2333" s="12">
        <f t="shared" si="184"/>
        <v>48.196300999996652</v>
      </c>
      <c r="R2333" s="9">
        <v>1353.6084000000001</v>
      </c>
      <c r="S2333" s="10">
        <v>25.910675000000001</v>
      </c>
    </row>
    <row r="2334" spans="1:19">
      <c r="A2334" s="4">
        <v>115773</v>
      </c>
      <c r="B2334" s="4" t="s">
        <v>33</v>
      </c>
      <c r="C2334" s="4">
        <v>28</v>
      </c>
      <c r="D2334" s="4" t="s">
        <v>4</v>
      </c>
      <c r="E2334" s="4">
        <v>2017</v>
      </c>
      <c r="F2334" s="4" t="s">
        <v>0</v>
      </c>
      <c r="G2334" s="4">
        <v>90</v>
      </c>
      <c r="H2334" s="4" t="s">
        <v>4</v>
      </c>
      <c r="I2334" s="7">
        <v>1573.83</v>
      </c>
      <c r="J2334" s="8" t="s">
        <v>43</v>
      </c>
      <c r="K2334" s="5">
        <f t="array" ref="K2334">MIN(ABS(R$2:R$2623-I2334))</f>
        <v>3.1300000000101136E-2</v>
      </c>
      <c r="L2334" s="4">
        <f t="shared" si="180"/>
        <v>1573.8613</v>
      </c>
      <c r="M2334" s="4">
        <f t="shared" si="181"/>
        <v>48.196300999999998</v>
      </c>
      <c r="N2334" s="4">
        <f t="shared" si="182"/>
        <v>1573.72</v>
      </c>
      <c r="O2334" s="4">
        <f t="shared" si="183"/>
        <v>48.181930999999999</v>
      </c>
      <c r="P2334" s="12">
        <f t="shared" si="184"/>
        <v>48.193117836514666</v>
      </c>
      <c r="R2334" s="9">
        <v>1353.5944</v>
      </c>
      <c r="S2334" s="10">
        <v>25.909403000000001</v>
      </c>
    </row>
    <row r="2335" spans="1:19">
      <c r="A2335" s="4">
        <v>65547</v>
      </c>
      <c r="B2335" s="4" t="s">
        <v>20</v>
      </c>
      <c r="C2335" s="4">
        <v>15</v>
      </c>
      <c r="D2335" s="4" t="s">
        <v>4</v>
      </c>
      <c r="E2335" s="4">
        <v>2017</v>
      </c>
      <c r="F2335" s="4" t="s">
        <v>0</v>
      </c>
      <c r="G2335" s="4">
        <v>62</v>
      </c>
      <c r="H2335" s="4" t="s">
        <v>1</v>
      </c>
      <c r="I2335" s="7">
        <v>1573.78</v>
      </c>
      <c r="J2335" s="8" t="s">
        <v>43</v>
      </c>
      <c r="K2335" s="5">
        <f t="array" ref="K2335">MIN(ABS(R$2:R$2623-I2335))</f>
        <v>5.999999999994543E-2</v>
      </c>
      <c r="L2335" s="4">
        <f t="shared" si="180"/>
        <v>1573.72</v>
      </c>
      <c r="M2335" s="4">
        <f t="shared" si="181"/>
        <v>48.181930999999999</v>
      </c>
      <c r="N2335" s="4">
        <f t="shared" si="182"/>
        <v>1573.8613</v>
      </c>
      <c r="O2335" s="4">
        <f t="shared" si="183"/>
        <v>48.196300999999998</v>
      </c>
      <c r="P2335" s="12">
        <f t="shared" si="184"/>
        <v>48.18803291082466</v>
      </c>
      <c r="R2335" s="9">
        <v>1353.4312</v>
      </c>
      <c r="S2335" s="10">
        <v>25.894604000000001</v>
      </c>
    </row>
    <row r="2336" spans="1:19">
      <c r="A2336" s="4">
        <v>115504</v>
      </c>
      <c r="B2336" s="4" t="s">
        <v>33</v>
      </c>
      <c r="C2336" s="4">
        <v>28</v>
      </c>
      <c r="D2336" s="4" t="s">
        <v>4</v>
      </c>
      <c r="E2336" s="4">
        <v>2015</v>
      </c>
      <c r="F2336" s="4" t="s">
        <v>0</v>
      </c>
      <c r="G2336" s="4">
        <v>9</v>
      </c>
      <c r="H2336" s="4" t="s">
        <v>1</v>
      </c>
      <c r="I2336" s="9">
        <v>1573.72</v>
      </c>
      <c r="J2336" s="10">
        <v>48.181930999999999</v>
      </c>
      <c r="K2336" s="5">
        <f t="array" ref="K2336">MIN(ABS(R$2:R$2623-I2336))</f>
        <v>0</v>
      </c>
      <c r="L2336" s="4">
        <f t="shared" si="180"/>
        <v>1573.72</v>
      </c>
      <c r="M2336" s="4">
        <f t="shared" si="181"/>
        <v>48.181930999999999</v>
      </c>
      <c r="N2336" s="4">
        <f t="shared" si="182"/>
        <v>1573.6285</v>
      </c>
      <c r="O2336" s="4">
        <f t="shared" si="183"/>
        <v>48.172634000000002</v>
      </c>
      <c r="P2336" s="12">
        <f t="shared" si="184"/>
        <v>48.181931000026601</v>
      </c>
      <c r="R2336" s="9">
        <v>1353.3705</v>
      </c>
      <c r="S2336" s="10">
        <v>25.889105000000001</v>
      </c>
    </row>
    <row r="2337" spans="1:19">
      <c r="A2337" s="4">
        <v>87093</v>
      </c>
      <c r="B2337" s="4" t="s">
        <v>26</v>
      </c>
      <c r="C2337" s="4">
        <v>21</v>
      </c>
      <c r="D2337" s="4" t="s">
        <v>4</v>
      </c>
      <c r="E2337" s="4">
        <v>2015</v>
      </c>
      <c r="F2337" s="4" t="s">
        <v>0</v>
      </c>
      <c r="G2337" s="4">
        <v>25</v>
      </c>
      <c r="H2337" s="4" t="s">
        <v>1</v>
      </c>
      <c r="I2337" s="9">
        <v>1573.6285</v>
      </c>
      <c r="J2337" s="10">
        <v>48.172634000000002</v>
      </c>
      <c r="K2337" s="5">
        <f t="array" ref="K2337">MIN(ABS(R$2:R$2623-I2337))</f>
        <v>0</v>
      </c>
      <c r="L2337" s="4">
        <f t="shared" si="180"/>
        <v>1573.6285</v>
      </c>
      <c r="M2337" s="4">
        <f t="shared" si="181"/>
        <v>48.172634000000002</v>
      </c>
      <c r="N2337" s="4">
        <f t="shared" si="182"/>
        <v>1573.4109000000001</v>
      </c>
      <c r="O2337" s="4">
        <f t="shared" si="183"/>
        <v>48.150497000000001</v>
      </c>
      <c r="P2337" s="12">
        <f t="shared" si="184"/>
        <v>48.172634000029525</v>
      </c>
      <c r="R2337" s="9">
        <v>1353.3379</v>
      </c>
      <c r="S2337" s="10">
        <v>25.886150000000001</v>
      </c>
    </row>
    <row r="2338" spans="1:19">
      <c r="A2338" s="4">
        <v>11831</v>
      </c>
      <c r="B2338" s="4" t="s">
        <v>7</v>
      </c>
      <c r="C2338" s="4">
        <v>2</v>
      </c>
      <c r="D2338" s="4" t="s">
        <v>4</v>
      </c>
      <c r="E2338" s="4">
        <v>2016</v>
      </c>
      <c r="F2338" s="4" t="s">
        <v>0</v>
      </c>
      <c r="G2338" s="4">
        <v>82</v>
      </c>
      <c r="H2338" s="4" t="s">
        <v>1</v>
      </c>
      <c r="I2338" s="7">
        <v>1573.58</v>
      </c>
      <c r="J2338" s="8" t="s">
        <v>43</v>
      </c>
      <c r="K2338" s="5">
        <f t="array" ref="K2338">MIN(ABS(R$2:R$2623-I2338))</f>
        <v>4.8500000000103682E-2</v>
      </c>
      <c r="L2338" s="4">
        <f t="shared" si="180"/>
        <v>1573.6285</v>
      </c>
      <c r="M2338" s="4">
        <f t="shared" si="181"/>
        <v>48.172634000000002</v>
      </c>
      <c r="N2338" s="4">
        <f t="shared" si="182"/>
        <v>1573.4109000000001</v>
      </c>
      <c r="O2338" s="4">
        <f t="shared" si="183"/>
        <v>48.150497000000001</v>
      </c>
      <c r="P2338" s="12">
        <f t="shared" si="184"/>
        <v>48.167699971996456</v>
      </c>
      <c r="R2338" s="9">
        <v>1353.2909999999999</v>
      </c>
      <c r="S2338" s="10">
        <v>25.881900999999999</v>
      </c>
    </row>
    <row r="2339" spans="1:19">
      <c r="A2339" s="4">
        <v>103695</v>
      </c>
      <c r="B2339" s="4" t="s">
        <v>30</v>
      </c>
      <c r="C2339" s="4">
        <v>25</v>
      </c>
      <c r="D2339" s="4" t="s">
        <v>4</v>
      </c>
      <c r="E2339" s="4">
        <v>2016</v>
      </c>
      <c r="F2339" s="4" t="s">
        <v>0</v>
      </c>
      <c r="G2339" s="4">
        <v>65</v>
      </c>
      <c r="H2339" s="4" t="s">
        <v>1</v>
      </c>
      <c r="I2339" s="7">
        <v>1573.57</v>
      </c>
      <c r="J2339" s="8" t="s">
        <v>43</v>
      </c>
      <c r="K2339" s="5">
        <f t="array" ref="K2339">MIN(ABS(R$2:R$2623-I2339))</f>
        <v>5.8500000000094587E-2</v>
      </c>
      <c r="L2339" s="4">
        <f t="shared" si="180"/>
        <v>1573.6285</v>
      </c>
      <c r="M2339" s="4">
        <f t="shared" si="181"/>
        <v>48.172634000000002</v>
      </c>
      <c r="N2339" s="4">
        <f t="shared" si="182"/>
        <v>1573.4109000000001</v>
      </c>
      <c r="O2339" s="4">
        <f t="shared" si="183"/>
        <v>48.150497000000001</v>
      </c>
      <c r="P2339" s="12">
        <f t="shared" si="184"/>
        <v>48.166682646628779</v>
      </c>
      <c r="R2339" s="9">
        <v>1353.2655999999999</v>
      </c>
      <c r="S2339" s="10">
        <v>25.879601000000001</v>
      </c>
    </row>
    <row r="2340" spans="1:19">
      <c r="A2340" s="4">
        <v>65418</v>
      </c>
      <c r="B2340" s="4" t="s">
        <v>20</v>
      </c>
      <c r="C2340" s="4">
        <v>15</v>
      </c>
      <c r="D2340" s="4" t="s">
        <v>4</v>
      </c>
      <c r="E2340" s="4">
        <v>2016</v>
      </c>
      <c r="F2340" s="4" t="s">
        <v>0</v>
      </c>
      <c r="G2340" s="4">
        <v>19</v>
      </c>
      <c r="H2340" s="4" t="s">
        <v>1</v>
      </c>
      <c r="I2340" s="7">
        <v>1573.48</v>
      </c>
      <c r="J2340" s="8" t="s">
        <v>43</v>
      </c>
      <c r="K2340" s="5">
        <f t="array" ref="K2340">MIN(ABS(R$2:R$2623-I2340))</f>
        <v>6.909999999993488E-2</v>
      </c>
      <c r="L2340" s="4">
        <f t="shared" si="180"/>
        <v>1573.4109000000001</v>
      </c>
      <c r="M2340" s="4">
        <f t="shared" si="181"/>
        <v>48.150497000000001</v>
      </c>
      <c r="N2340" s="4">
        <f t="shared" si="182"/>
        <v>1573.6285</v>
      </c>
      <c r="O2340" s="4">
        <f t="shared" si="183"/>
        <v>48.172634000000002</v>
      </c>
      <c r="P2340" s="12">
        <f t="shared" si="184"/>
        <v>48.157526718319986</v>
      </c>
      <c r="R2340" s="9">
        <v>1352.8784000000001</v>
      </c>
      <c r="S2340" s="10">
        <v>25.844521</v>
      </c>
    </row>
    <row r="2341" spans="1:19">
      <c r="A2341" s="4">
        <v>103804</v>
      </c>
      <c r="B2341" s="4" t="s">
        <v>30</v>
      </c>
      <c r="C2341" s="4">
        <v>25</v>
      </c>
      <c r="D2341" s="4" t="s">
        <v>4</v>
      </c>
      <c r="E2341" s="4">
        <v>2017</v>
      </c>
      <c r="F2341" s="4" t="s">
        <v>0</v>
      </c>
      <c r="G2341" s="4">
        <v>81</v>
      </c>
      <c r="H2341" s="4" t="s">
        <v>1</v>
      </c>
      <c r="I2341" s="7">
        <v>1573.42</v>
      </c>
      <c r="J2341" s="8" t="s">
        <v>43</v>
      </c>
      <c r="K2341" s="5">
        <f t="array" ref="K2341">MIN(ABS(R$2:R$2623-I2341))</f>
        <v>9.0999999999894499E-3</v>
      </c>
      <c r="L2341" s="4">
        <f t="shared" si="180"/>
        <v>1573.4109000000001</v>
      </c>
      <c r="M2341" s="4">
        <f t="shared" si="181"/>
        <v>48.150497000000001</v>
      </c>
      <c r="N2341" s="4">
        <f t="shared" si="182"/>
        <v>1573.6285</v>
      </c>
      <c r="O2341" s="4">
        <f t="shared" si="183"/>
        <v>48.172634000000002</v>
      </c>
      <c r="P2341" s="12">
        <f t="shared" si="184"/>
        <v>48.151422766114081</v>
      </c>
      <c r="R2341" s="9">
        <v>1352.8155999999999</v>
      </c>
      <c r="S2341" s="10">
        <v>25.838826999999998</v>
      </c>
    </row>
    <row r="2342" spans="1:19">
      <c r="A2342" s="4">
        <v>5496</v>
      </c>
      <c r="B2342" s="4" t="s">
        <v>6</v>
      </c>
      <c r="C2342" s="4">
        <v>1</v>
      </c>
      <c r="D2342" s="4" t="s">
        <v>4</v>
      </c>
      <c r="E2342" s="4">
        <v>2015</v>
      </c>
      <c r="F2342" s="4" t="s">
        <v>0</v>
      </c>
      <c r="G2342" s="4">
        <v>22</v>
      </c>
      <c r="H2342" s="4" t="s">
        <v>1</v>
      </c>
      <c r="I2342" s="9">
        <v>1573.4109000000001</v>
      </c>
      <c r="J2342" s="10">
        <v>48.150497000000001</v>
      </c>
      <c r="K2342" s="5">
        <f t="array" ref="K2342">MIN(ABS(R$2:R$2623-I2342))</f>
        <v>0</v>
      </c>
      <c r="L2342" s="4">
        <f t="shared" si="180"/>
        <v>1573.4109000000001</v>
      </c>
      <c r="M2342" s="4">
        <f t="shared" si="181"/>
        <v>48.150497000000001</v>
      </c>
      <c r="N2342" s="4">
        <f t="shared" si="182"/>
        <v>1573.3561999999999</v>
      </c>
      <c r="O2342" s="4">
        <f t="shared" si="183"/>
        <v>48.144936000000001</v>
      </c>
      <c r="P2342" s="12">
        <f t="shared" si="184"/>
        <v>48.150497000023563</v>
      </c>
      <c r="R2342" s="9">
        <v>1352.1937</v>
      </c>
      <c r="S2342" s="10">
        <v>25.782553</v>
      </c>
    </row>
    <row r="2343" spans="1:19">
      <c r="A2343" s="4">
        <v>17189</v>
      </c>
      <c r="B2343" s="4" t="s">
        <v>9</v>
      </c>
      <c r="C2343" s="4">
        <v>4</v>
      </c>
      <c r="D2343" s="4" t="s">
        <v>4</v>
      </c>
      <c r="E2343" s="4">
        <v>2016</v>
      </c>
      <c r="F2343" s="4" t="s">
        <v>0</v>
      </c>
      <c r="G2343" s="4">
        <v>88</v>
      </c>
      <c r="H2343" s="4" t="s">
        <v>4</v>
      </c>
      <c r="I2343" s="7">
        <v>1573.41</v>
      </c>
      <c r="J2343" s="8" t="s">
        <v>43</v>
      </c>
      <c r="K2343" s="5">
        <f t="array" ref="K2343">MIN(ABS(R$2:R$2623-I2343))</f>
        <v>9.0000000000145519E-4</v>
      </c>
      <c r="L2343" s="4">
        <f t="shared" si="180"/>
        <v>1573.4109000000001</v>
      </c>
      <c r="M2343" s="4">
        <f t="shared" si="181"/>
        <v>48.150497000000001</v>
      </c>
      <c r="N2343" s="4">
        <f t="shared" si="182"/>
        <v>1573.3561999999999</v>
      </c>
      <c r="O2343" s="4">
        <f t="shared" si="183"/>
        <v>48.144936000000001</v>
      </c>
      <c r="P2343" s="12">
        <f t="shared" si="184"/>
        <v>48.150405502765793</v>
      </c>
      <c r="R2343" s="9">
        <v>1352.0802000000001</v>
      </c>
      <c r="S2343" s="10">
        <v>25.772286999999999</v>
      </c>
    </row>
    <row r="2344" spans="1:19">
      <c r="A2344" s="4">
        <v>124259</v>
      </c>
      <c r="B2344" s="4" t="s">
        <v>35</v>
      </c>
      <c r="C2344" s="4">
        <v>30</v>
      </c>
      <c r="D2344" s="4" t="s">
        <v>4</v>
      </c>
      <c r="E2344" s="4">
        <v>2017</v>
      </c>
      <c r="F2344" s="4" t="s">
        <v>0</v>
      </c>
      <c r="G2344" s="4">
        <v>90</v>
      </c>
      <c r="H2344" s="4" t="s">
        <v>4</v>
      </c>
      <c r="I2344" s="7">
        <v>1573.37</v>
      </c>
      <c r="J2344" s="8" t="s">
        <v>43</v>
      </c>
      <c r="K2344" s="5">
        <f t="array" ref="K2344">MIN(ABS(R$2:R$2623-I2344))</f>
        <v>1.3799999999946522E-2</v>
      </c>
      <c r="L2344" s="4">
        <f t="shared" si="180"/>
        <v>1573.3561999999999</v>
      </c>
      <c r="M2344" s="4">
        <f t="shared" si="181"/>
        <v>48.144936000000001</v>
      </c>
      <c r="N2344" s="4">
        <f t="shared" si="182"/>
        <v>1573.4109000000001</v>
      </c>
      <c r="O2344" s="4">
        <f t="shared" si="183"/>
        <v>48.150497000000001</v>
      </c>
      <c r="P2344" s="12">
        <f t="shared" si="184"/>
        <v>48.146338957976042</v>
      </c>
      <c r="R2344" s="9">
        <v>1351.4993999999999</v>
      </c>
      <c r="S2344" s="10">
        <v>25.719795000000001</v>
      </c>
    </row>
    <row r="2345" spans="1:19">
      <c r="A2345" s="4">
        <v>99516</v>
      </c>
      <c r="B2345" s="4" t="s">
        <v>29</v>
      </c>
      <c r="C2345" s="4">
        <v>24</v>
      </c>
      <c r="D2345" s="4" t="s">
        <v>4</v>
      </c>
      <c r="E2345" s="4">
        <v>2015</v>
      </c>
      <c r="F2345" s="4" t="s">
        <v>0</v>
      </c>
      <c r="G2345" s="4">
        <v>2</v>
      </c>
      <c r="H2345" s="4" t="s">
        <v>1</v>
      </c>
      <c r="I2345" s="9">
        <v>1573.3561999999999</v>
      </c>
      <c r="J2345" s="10">
        <v>48.144936000000001</v>
      </c>
      <c r="K2345" s="5">
        <f t="array" ref="K2345">MIN(ABS(R$2:R$2623-I2345))</f>
        <v>0</v>
      </c>
      <c r="L2345" s="4">
        <f t="shared" si="180"/>
        <v>1573.3561999999999</v>
      </c>
      <c r="M2345" s="4">
        <f t="shared" si="181"/>
        <v>48.144936000000001</v>
      </c>
      <c r="N2345" s="4">
        <f t="shared" si="182"/>
        <v>1573.2257999999999</v>
      </c>
      <c r="O2345" s="4">
        <f t="shared" si="183"/>
        <v>48.131675999999999</v>
      </c>
      <c r="P2345" s="12">
        <f t="shared" si="184"/>
        <v>48.144935999946064</v>
      </c>
      <c r="R2345" s="9">
        <v>1351.4318000000001</v>
      </c>
      <c r="S2345" s="10">
        <v>25.713688000000001</v>
      </c>
    </row>
    <row r="2346" spans="1:19">
      <c r="A2346" s="4">
        <v>68042</v>
      </c>
      <c r="B2346" s="4" t="s">
        <v>21</v>
      </c>
      <c r="C2346" s="4">
        <v>16</v>
      </c>
      <c r="D2346" s="4" t="s">
        <v>4</v>
      </c>
      <c r="E2346" s="4">
        <v>2017</v>
      </c>
      <c r="F2346" s="4" t="s">
        <v>0</v>
      </c>
      <c r="G2346" s="4">
        <v>2</v>
      </c>
      <c r="H2346" s="4" t="s">
        <v>1</v>
      </c>
      <c r="I2346" s="7">
        <v>1573.3</v>
      </c>
      <c r="J2346" s="8" t="s">
        <v>43</v>
      </c>
      <c r="K2346" s="5">
        <f t="array" ref="K2346">MIN(ABS(R$2:R$2623-I2346))</f>
        <v>5.6199999999989814E-2</v>
      </c>
      <c r="L2346" s="4">
        <f t="shared" si="180"/>
        <v>1573.3561999999999</v>
      </c>
      <c r="M2346" s="4">
        <f t="shared" si="181"/>
        <v>48.144936000000001</v>
      </c>
      <c r="N2346" s="4">
        <f t="shared" si="182"/>
        <v>1573.2257999999999</v>
      </c>
      <c r="O2346" s="4">
        <f t="shared" si="183"/>
        <v>48.131675999999999</v>
      </c>
      <c r="P2346" s="12">
        <f t="shared" si="184"/>
        <v>48.139221183995126</v>
      </c>
      <c r="R2346" s="9">
        <v>1351.2602999999999</v>
      </c>
      <c r="S2346" s="10">
        <v>25.6982</v>
      </c>
    </row>
    <row r="2347" spans="1:19">
      <c r="A2347" s="4">
        <v>87077</v>
      </c>
      <c r="B2347" s="4" t="s">
        <v>26</v>
      </c>
      <c r="C2347" s="4">
        <v>21</v>
      </c>
      <c r="D2347" s="4" t="s">
        <v>4</v>
      </c>
      <c r="E2347" s="4">
        <v>2015</v>
      </c>
      <c r="F2347" s="4" t="s">
        <v>0</v>
      </c>
      <c r="G2347" s="4">
        <v>9</v>
      </c>
      <c r="H2347" s="4" t="s">
        <v>1</v>
      </c>
      <c r="I2347" s="9">
        <v>1573.2257999999999</v>
      </c>
      <c r="J2347" s="10">
        <v>48.131675999999999</v>
      </c>
      <c r="K2347" s="5">
        <f t="array" ref="K2347">MIN(ABS(R$2:R$2623-I2347))</f>
        <v>0</v>
      </c>
      <c r="L2347" s="4">
        <f t="shared" si="180"/>
        <v>1573.2257999999999</v>
      </c>
      <c r="M2347" s="4">
        <f t="shared" si="181"/>
        <v>48.131675999999999</v>
      </c>
      <c r="N2347" s="4">
        <f t="shared" si="182"/>
        <v>1573.2108000000001</v>
      </c>
      <c r="O2347" s="4">
        <f t="shared" si="183"/>
        <v>48.130146000000003</v>
      </c>
      <c r="P2347" s="12">
        <f t="shared" si="184"/>
        <v>48.131675999990122</v>
      </c>
      <c r="R2347" s="9">
        <v>1351.1395</v>
      </c>
      <c r="S2347" s="10">
        <v>25.687301999999999</v>
      </c>
    </row>
    <row r="2348" spans="1:19">
      <c r="A2348" s="4">
        <v>124033</v>
      </c>
      <c r="B2348" s="4" t="s">
        <v>35</v>
      </c>
      <c r="C2348" s="4">
        <v>30</v>
      </c>
      <c r="D2348" s="4" t="s">
        <v>4</v>
      </c>
      <c r="E2348" s="4">
        <v>2015</v>
      </c>
      <c r="F2348" s="4" t="s">
        <v>0</v>
      </c>
      <c r="G2348" s="4">
        <v>38</v>
      </c>
      <c r="H2348" s="4" t="s">
        <v>1</v>
      </c>
      <c r="I2348" s="9">
        <v>1573.2108000000001</v>
      </c>
      <c r="J2348" s="10">
        <v>48.130146000000003</v>
      </c>
      <c r="K2348" s="5">
        <f t="array" ref="K2348">MIN(ABS(R$2:R$2623-I2348))</f>
        <v>0</v>
      </c>
      <c r="L2348" s="4">
        <f t="shared" si="180"/>
        <v>1573.2108000000001</v>
      </c>
      <c r="M2348" s="4">
        <f t="shared" si="181"/>
        <v>48.130146000000003</v>
      </c>
      <c r="N2348" s="4">
        <f t="shared" si="182"/>
        <v>1573.1862000000001</v>
      </c>
      <c r="O2348" s="4">
        <f t="shared" si="183"/>
        <v>48.12764</v>
      </c>
      <c r="P2348" s="12">
        <f t="shared" si="184"/>
        <v>48.130145999754724</v>
      </c>
      <c r="R2348" s="9">
        <v>1350.3569</v>
      </c>
      <c r="S2348" s="10">
        <v>25.616714000000002</v>
      </c>
    </row>
    <row r="2349" spans="1:19">
      <c r="A2349" s="4">
        <v>11779</v>
      </c>
      <c r="B2349" s="4" t="s">
        <v>7</v>
      </c>
      <c r="C2349" s="4">
        <v>2</v>
      </c>
      <c r="D2349" s="4" t="s">
        <v>4</v>
      </c>
      <c r="E2349" s="4">
        <v>2016</v>
      </c>
      <c r="F2349" s="4" t="s">
        <v>0</v>
      </c>
      <c r="G2349" s="4">
        <v>30</v>
      </c>
      <c r="H2349" s="4" t="s">
        <v>1</v>
      </c>
      <c r="I2349" s="7">
        <v>1573.19</v>
      </c>
      <c r="J2349" s="8" t="s">
        <v>43</v>
      </c>
      <c r="K2349" s="5">
        <f t="array" ref="K2349">MIN(ABS(R$2:R$2623-I2349))</f>
        <v>3.7999999999556167E-3</v>
      </c>
      <c r="L2349" s="4">
        <f t="shared" si="180"/>
        <v>1573.1862000000001</v>
      </c>
      <c r="M2349" s="4">
        <f t="shared" si="181"/>
        <v>48.12764</v>
      </c>
      <c r="N2349" s="4">
        <f t="shared" si="182"/>
        <v>1573.2108000000001</v>
      </c>
      <c r="O2349" s="4">
        <f t="shared" si="183"/>
        <v>48.130146000000003</v>
      </c>
      <c r="P2349" s="12">
        <f t="shared" si="184"/>
        <v>48.128027105445767</v>
      </c>
      <c r="R2349" s="9">
        <v>1350.2889</v>
      </c>
      <c r="S2349" s="10">
        <v>25.610586000000001</v>
      </c>
    </row>
    <row r="2350" spans="1:19">
      <c r="A2350" s="4">
        <v>21494</v>
      </c>
      <c r="B2350" s="4" t="s">
        <v>10</v>
      </c>
      <c r="C2350" s="4">
        <v>5</v>
      </c>
      <c r="D2350" s="4" t="s">
        <v>4</v>
      </c>
      <c r="E2350" s="4">
        <v>2015</v>
      </c>
      <c r="F2350" s="4" t="s">
        <v>0</v>
      </c>
      <c r="G2350" s="4">
        <v>9</v>
      </c>
      <c r="H2350" s="4" t="s">
        <v>1</v>
      </c>
      <c r="I2350" s="9">
        <v>1573.1862000000001</v>
      </c>
      <c r="J2350" s="10">
        <v>48.12764</v>
      </c>
      <c r="K2350" s="5">
        <f t="array" ref="K2350">MIN(ABS(R$2:R$2623-I2350))</f>
        <v>0</v>
      </c>
      <c r="L2350" s="4">
        <f t="shared" si="180"/>
        <v>1573.1862000000001</v>
      </c>
      <c r="M2350" s="4">
        <f t="shared" si="181"/>
        <v>48.12764</v>
      </c>
      <c r="N2350" s="4">
        <f t="shared" si="182"/>
        <v>1573.0139999999999</v>
      </c>
      <c r="O2350" s="4">
        <f t="shared" si="183"/>
        <v>48.110129999999998</v>
      </c>
      <c r="P2350" s="12">
        <f t="shared" si="184"/>
        <v>48.127640000058477</v>
      </c>
      <c r="R2350" s="9">
        <v>1349.9725000000001</v>
      </c>
      <c r="S2350" s="10">
        <v>25.582080999999999</v>
      </c>
    </row>
    <row r="2351" spans="1:19">
      <c r="A2351" s="4">
        <v>115686</v>
      </c>
      <c r="B2351" s="4" t="s">
        <v>33</v>
      </c>
      <c r="C2351" s="4">
        <v>28</v>
      </c>
      <c r="D2351" s="4" t="s">
        <v>4</v>
      </c>
      <c r="E2351" s="4">
        <v>2017</v>
      </c>
      <c r="F2351" s="4" t="s">
        <v>0</v>
      </c>
      <c r="G2351" s="4">
        <v>3</v>
      </c>
      <c r="H2351" s="4" t="s">
        <v>1</v>
      </c>
      <c r="I2351" s="7">
        <v>1573.11</v>
      </c>
      <c r="J2351" s="8" t="s">
        <v>43</v>
      </c>
      <c r="K2351" s="5">
        <f t="array" ref="K2351">MIN(ABS(R$2:R$2623-I2351))</f>
        <v>7.6200000000198997E-2</v>
      </c>
      <c r="L2351" s="4">
        <f t="shared" si="180"/>
        <v>1573.1862000000001</v>
      </c>
      <c r="M2351" s="4">
        <f t="shared" si="181"/>
        <v>48.12764</v>
      </c>
      <c r="N2351" s="4">
        <f t="shared" si="182"/>
        <v>1573.0139999999999</v>
      </c>
      <c r="O2351" s="4">
        <f t="shared" si="183"/>
        <v>48.110129999999998</v>
      </c>
      <c r="P2351" s="12">
        <f t="shared" si="184"/>
        <v>48.119891672532333</v>
      </c>
      <c r="R2351" s="9">
        <v>1349.8152</v>
      </c>
      <c r="S2351" s="10">
        <v>25.567913000000001</v>
      </c>
    </row>
    <row r="2352" spans="1:19">
      <c r="A2352" s="4">
        <v>21595</v>
      </c>
      <c r="B2352" s="4" t="s">
        <v>10</v>
      </c>
      <c r="C2352" s="4">
        <v>5</v>
      </c>
      <c r="D2352" s="4" t="s">
        <v>4</v>
      </c>
      <c r="E2352" s="4">
        <v>2016</v>
      </c>
      <c r="F2352" s="4" t="s">
        <v>0</v>
      </c>
      <c r="G2352" s="4">
        <v>16</v>
      </c>
      <c r="H2352" s="4" t="s">
        <v>1</v>
      </c>
      <c r="I2352" s="7">
        <v>1573.11</v>
      </c>
      <c r="J2352" s="8" t="s">
        <v>43</v>
      </c>
      <c r="K2352" s="5">
        <f t="array" ref="K2352">MIN(ABS(R$2:R$2623-I2352))</f>
        <v>7.6200000000198997E-2</v>
      </c>
      <c r="L2352" s="4">
        <f t="shared" si="180"/>
        <v>1573.1862000000001</v>
      </c>
      <c r="M2352" s="4">
        <f t="shared" si="181"/>
        <v>48.12764</v>
      </c>
      <c r="N2352" s="4">
        <f t="shared" si="182"/>
        <v>1573.0139999999999</v>
      </c>
      <c r="O2352" s="4">
        <f t="shared" si="183"/>
        <v>48.110129999999998</v>
      </c>
      <c r="P2352" s="12">
        <f t="shared" si="184"/>
        <v>48.119891672532333</v>
      </c>
      <c r="R2352" s="9">
        <v>1349.7792999999999</v>
      </c>
      <c r="S2352" s="10">
        <v>25.564682000000001</v>
      </c>
    </row>
    <row r="2353" spans="1:19">
      <c r="A2353" s="4">
        <v>49167</v>
      </c>
      <c r="B2353" s="4" t="s">
        <v>16</v>
      </c>
      <c r="C2353" s="4">
        <v>11</v>
      </c>
      <c r="D2353" s="4" t="s">
        <v>4</v>
      </c>
      <c r="E2353" s="4">
        <v>2017</v>
      </c>
      <c r="F2353" s="4" t="s">
        <v>0</v>
      </c>
      <c r="G2353" s="4">
        <v>18</v>
      </c>
      <c r="H2353" s="4" t="s">
        <v>1</v>
      </c>
      <c r="I2353" s="7">
        <v>1573.06</v>
      </c>
      <c r="J2353" s="8" t="s">
        <v>43</v>
      </c>
      <c r="K2353" s="5">
        <f t="array" ref="K2353">MIN(ABS(R$2:R$2623-I2353))</f>
        <v>4.6000000000049113E-2</v>
      </c>
      <c r="L2353" s="4">
        <f t="shared" si="180"/>
        <v>1573.0139999999999</v>
      </c>
      <c r="M2353" s="4">
        <f t="shared" si="181"/>
        <v>48.110129999999998</v>
      </c>
      <c r="N2353" s="4">
        <f t="shared" si="182"/>
        <v>1573.1862000000001</v>
      </c>
      <c r="O2353" s="4">
        <f t="shared" si="183"/>
        <v>48.12764</v>
      </c>
      <c r="P2353" s="12">
        <f t="shared" si="184"/>
        <v>48.114807468118869</v>
      </c>
      <c r="R2353" s="9">
        <v>1349.6083000000001</v>
      </c>
      <c r="S2353" s="10">
        <v>25.549288000000001</v>
      </c>
    </row>
    <row r="2354" spans="1:19">
      <c r="A2354" s="4">
        <v>21540</v>
      </c>
      <c r="B2354" s="4" t="s">
        <v>10</v>
      </c>
      <c r="C2354" s="4">
        <v>5</v>
      </c>
      <c r="D2354" s="4" t="s">
        <v>4</v>
      </c>
      <c r="E2354" s="4">
        <v>2015</v>
      </c>
      <c r="F2354" s="4" t="s">
        <v>0</v>
      </c>
      <c r="G2354" s="4">
        <v>55</v>
      </c>
      <c r="H2354" s="4" t="s">
        <v>1</v>
      </c>
      <c r="I2354" s="9">
        <v>1573.0139999999999</v>
      </c>
      <c r="J2354" s="10">
        <v>48.110129999999998</v>
      </c>
      <c r="K2354" s="5">
        <f t="array" ref="K2354">MIN(ABS(R$2:R$2623-I2354))</f>
        <v>0</v>
      </c>
      <c r="L2354" s="4">
        <f t="shared" si="180"/>
        <v>1573.0139999999999</v>
      </c>
      <c r="M2354" s="4">
        <f t="shared" si="181"/>
        <v>48.110129999999998</v>
      </c>
      <c r="N2354" s="4">
        <f t="shared" si="182"/>
        <v>1572.8787</v>
      </c>
      <c r="O2354" s="4">
        <f t="shared" si="183"/>
        <v>48.096355000000003</v>
      </c>
      <c r="P2354" s="12">
        <f t="shared" si="184"/>
        <v>48.110129999984942</v>
      </c>
      <c r="R2354" s="9">
        <v>1349.5688</v>
      </c>
      <c r="S2354" s="10">
        <v>25.545738</v>
      </c>
    </row>
    <row r="2355" spans="1:19">
      <c r="A2355" s="4">
        <v>103730</v>
      </c>
      <c r="B2355" s="4" t="s">
        <v>30</v>
      </c>
      <c r="C2355" s="4">
        <v>25</v>
      </c>
      <c r="D2355" s="4" t="s">
        <v>4</v>
      </c>
      <c r="E2355" s="4">
        <v>2017</v>
      </c>
      <c r="F2355" s="4" t="s">
        <v>0</v>
      </c>
      <c r="G2355" s="4">
        <v>7</v>
      </c>
      <c r="H2355" s="4" t="s">
        <v>1</v>
      </c>
      <c r="I2355" s="7">
        <v>1573.01</v>
      </c>
      <c r="J2355" s="8" t="s">
        <v>43</v>
      </c>
      <c r="K2355" s="5">
        <f t="array" ref="K2355">MIN(ABS(R$2:R$2623-I2355))</f>
        <v>3.9999999999054126E-3</v>
      </c>
      <c r="L2355" s="4">
        <f t="shared" si="180"/>
        <v>1573.0139999999999</v>
      </c>
      <c r="M2355" s="4">
        <f t="shared" si="181"/>
        <v>48.110129999999998</v>
      </c>
      <c r="N2355" s="4">
        <f t="shared" si="182"/>
        <v>1572.8787</v>
      </c>
      <c r="O2355" s="4">
        <f t="shared" si="183"/>
        <v>48.096355000000003</v>
      </c>
      <c r="P2355" s="12">
        <f t="shared" si="184"/>
        <v>48.109722756821618</v>
      </c>
      <c r="R2355" s="9">
        <v>1348.8652</v>
      </c>
      <c r="S2355" s="10">
        <v>25.482462000000002</v>
      </c>
    </row>
    <row r="2356" spans="1:19">
      <c r="A2356" s="4">
        <v>5636</v>
      </c>
      <c r="B2356" s="4" t="s">
        <v>6</v>
      </c>
      <c r="C2356" s="4">
        <v>1</v>
      </c>
      <c r="D2356" s="4" t="s">
        <v>4</v>
      </c>
      <c r="E2356" s="4">
        <v>2016</v>
      </c>
      <c r="F2356" s="4" t="s">
        <v>0</v>
      </c>
      <c r="G2356" s="4">
        <v>64</v>
      </c>
      <c r="H2356" s="4" t="s">
        <v>1</v>
      </c>
      <c r="I2356" s="7">
        <v>1572.94</v>
      </c>
      <c r="J2356" s="8" t="s">
        <v>43</v>
      </c>
      <c r="K2356" s="5">
        <f t="array" ref="K2356">MIN(ABS(R$2:R$2623-I2356))</f>
        <v>6.1300000000073851E-2</v>
      </c>
      <c r="L2356" s="4">
        <f t="shared" si="180"/>
        <v>1572.8787</v>
      </c>
      <c r="M2356" s="4">
        <f t="shared" si="181"/>
        <v>48.096355000000003</v>
      </c>
      <c r="N2356" s="4">
        <f t="shared" si="182"/>
        <v>1573.0139999999999</v>
      </c>
      <c r="O2356" s="4">
        <f t="shared" si="183"/>
        <v>48.110129999999998</v>
      </c>
      <c r="P2356" s="12">
        <f t="shared" si="184"/>
        <v>48.102596001463162</v>
      </c>
      <c r="R2356" s="9">
        <v>1348.8522</v>
      </c>
      <c r="S2356" s="10">
        <v>25.481289</v>
      </c>
    </row>
    <row r="2357" spans="1:19">
      <c r="A2357" s="4">
        <v>115619</v>
      </c>
      <c r="B2357" s="4" t="s">
        <v>33</v>
      </c>
      <c r="C2357" s="4">
        <v>28</v>
      </c>
      <c r="D2357" s="4" t="s">
        <v>4</v>
      </c>
      <c r="E2357" s="4">
        <v>2016</v>
      </c>
      <c r="F2357" s="4" t="s">
        <v>0</v>
      </c>
      <c r="G2357" s="4">
        <v>38</v>
      </c>
      <c r="H2357" s="4" t="s">
        <v>1</v>
      </c>
      <c r="I2357" s="7">
        <v>1572.92</v>
      </c>
      <c r="J2357" s="8" t="s">
        <v>43</v>
      </c>
      <c r="K2357" s="5">
        <f t="array" ref="K2357">MIN(ABS(R$2:R$2623-I2357))</f>
        <v>4.1300000000092041E-2</v>
      </c>
      <c r="L2357" s="4">
        <f t="shared" si="180"/>
        <v>1572.8787</v>
      </c>
      <c r="M2357" s="4">
        <f t="shared" si="181"/>
        <v>48.096355000000003</v>
      </c>
      <c r="N2357" s="4">
        <f t="shared" si="182"/>
        <v>1573.0139999999999</v>
      </c>
      <c r="O2357" s="4">
        <f t="shared" si="183"/>
        <v>48.110129999999998</v>
      </c>
      <c r="P2357" s="12">
        <f t="shared" si="184"/>
        <v>48.100559785646453</v>
      </c>
      <c r="R2357" s="9">
        <v>1348.3278</v>
      </c>
      <c r="S2357" s="10">
        <v>25.434184999999999</v>
      </c>
    </row>
    <row r="2358" spans="1:19">
      <c r="A2358" s="4">
        <v>124007</v>
      </c>
      <c r="B2358" s="4" t="s">
        <v>35</v>
      </c>
      <c r="C2358" s="4">
        <v>30</v>
      </c>
      <c r="D2358" s="4" t="s">
        <v>4</v>
      </c>
      <c r="E2358" s="4">
        <v>2015</v>
      </c>
      <c r="F2358" s="4" t="s">
        <v>0</v>
      </c>
      <c r="G2358" s="4">
        <v>12</v>
      </c>
      <c r="H2358" s="4" t="s">
        <v>1</v>
      </c>
      <c r="I2358" s="9">
        <v>1572.8787</v>
      </c>
      <c r="J2358" s="10">
        <v>48.096355000000003</v>
      </c>
      <c r="K2358" s="5">
        <f t="array" ref="K2358">MIN(ABS(R$2:R$2623-I2358))</f>
        <v>0</v>
      </c>
      <c r="L2358" s="4">
        <f t="shared" si="180"/>
        <v>1572.8787</v>
      </c>
      <c r="M2358" s="4">
        <f t="shared" si="181"/>
        <v>48.096355000000003</v>
      </c>
      <c r="N2358" s="4">
        <f t="shared" si="182"/>
        <v>1572.8723</v>
      </c>
      <c r="O2358" s="4">
        <f t="shared" si="183"/>
        <v>48.095711000000001</v>
      </c>
      <c r="P2358" s="12">
        <f t="shared" si="184"/>
        <v>48.096354999778811</v>
      </c>
      <c r="R2358" s="9">
        <v>1348.1912</v>
      </c>
      <c r="S2358" s="10">
        <v>25.421923</v>
      </c>
    </row>
    <row r="2359" spans="1:19">
      <c r="A2359" s="4">
        <v>124013</v>
      </c>
      <c r="B2359" s="4" t="s">
        <v>35</v>
      </c>
      <c r="C2359" s="4">
        <v>30</v>
      </c>
      <c r="D2359" s="4" t="s">
        <v>4</v>
      </c>
      <c r="E2359" s="4">
        <v>2015</v>
      </c>
      <c r="F2359" s="4" t="s">
        <v>0</v>
      </c>
      <c r="G2359" s="4">
        <v>18</v>
      </c>
      <c r="H2359" s="4" t="s">
        <v>1</v>
      </c>
      <c r="I2359" s="9">
        <v>1572.8723</v>
      </c>
      <c r="J2359" s="10">
        <v>48.095711000000001</v>
      </c>
      <c r="K2359" s="5">
        <f t="array" ref="K2359">MIN(ABS(R$2:R$2623-I2359))</f>
        <v>0</v>
      </c>
      <c r="L2359" s="4">
        <f t="shared" si="180"/>
        <v>1572.8723</v>
      </c>
      <c r="M2359" s="4">
        <f t="shared" si="181"/>
        <v>48.095711000000001</v>
      </c>
      <c r="N2359" s="4">
        <f t="shared" si="182"/>
        <v>1572.7869000000001</v>
      </c>
      <c r="O2359" s="4">
        <f t="shared" si="183"/>
        <v>48.087012999999999</v>
      </c>
      <c r="P2359" s="12">
        <f t="shared" si="184"/>
        <v>48.095710999938191</v>
      </c>
      <c r="R2359" s="9">
        <v>1347.6197999999999</v>
      </c>
      <c r="S2359" s="10">
        <v>25.370667000000001</v>
      </c>
    </row>
    <row r="2360" spans="1:19">
      <c r="A2360" s="4">
        <v>11820</v>
      </c>
      <c r="B2360" s="4" t="s">
        <v>7</v>
      </c>
      <c r="C2360" s="4">
        <v>2</v>
      </c>
      <c r="D2360" s="4" t="s">
        <v>4</v>
      </c>
      <c r="E2360" s="4">
        <v>2016</v>
      </c>
      <c r="F2360" s="4" t="s">
        <v>0</v>
      </c>
      <c r="G2360" s="4">
        <v>71</v>
      </c>
      <c r="H2360" s="4" t="s">
        <v>1</v>
      </c>
      <c r="I2360" s="7">
        <v>1572.85</v>
      </c>
      <c r="J2360" s="8" t="s">
        <v>43</v>
      </c>
      <c r="K2360" s="5">
        <f t="array" ref="K2360">MIN(ABS(R$2:R$2623-I2360))</f>
        <v>2.2300000000086584E-2</v>
      </c>
      <c r="L2360" s="4">
        <f t="shared" si="180"/>
        <v>1572.8723</v>
      </c>
      <c r="M2360" s="4">
        <f t="shared" si="181"/>
        <v>48.095711000000001</v>
      </c>
      <c r="N2360" s="4">
        <f t="shared" si="182"/>
        <v>1572.7869000000001</v>
      </c>
      <c r="O2360" s="4">
        <f t="shared" si="183"/>
        <v>48.087012999999999</v>
      </c>
      <c r="P2360" s="12">
        <f t="shared" si="184"/>
        <v>48.093439742326957</v>
      </c>
      <c r="R2360" s="9">
        <v>1347.4865</v>
      </c>
      <c r="S2360" s="10">
        <v>25.358716999999999</v>
      </c>
    </row>
    <row r="2361" spans="1:19">
      <c r="A2361" s="4">
        <v>65414</v>
      </c>
      <c r="B2361" s="4" t="s">
        <v>20</v>
      </c>
      <c r="C2361" s="4">
        <v>15</v>
      </c>
      <c r="D2361" s="4" t="s">
        <v>4</v>
      </c>
      <c r="E2361" s="4">
        <v>2016</v>
      </c>
      <c r="F2361" s="4" t="s">
        <v>0</v>
      </c>
      <c r="G2361" s="4">
        <v>15</v>
      </c>
      <c r="H2361" s="4" t="s">
        <v>1</v>
      </c>
      <c r="I2361" s="7">
        <v>1572.82</v>
      </c>
      <c r="J2361" s="8" t="s">
        <v>43</v>
      </c>
      <c r="K2361" s="5">
        <f t="array" ref="K2361">MIN(ABS(R$2:R$2623-I2361))</f>
        <v>3.3099999999876673E-2</v>
      </c>
      <c r="L2361" s="4">
        <f t="shared" si="180"/>
        <v>1572.7869000000001</v>
      </c>
      <c r="M2361" s="4">
        <f t="shared" si="181"/>
        <v>48.087012999999999</v>
      </c>
      <c r="N2361" s="4">
        <f t="shared" si="182"/>
        <v>1572.8723</v>
      </c>
      <c r="O2361" s="4">
        <f t="shared" si="183"/>
        <v>48.095711000000001</v>
      </c>
      <c r="P2361" s="12">
        <f t="shared" si="184"/>
        <v>48.090384238814067</v>
      </c>
      <c r="R2361" s="9">
        <v>1347.2157999999999</v>
      </c>
      <c r="S2361" s="10">
        <v>25.334467</v>
      </c>
    </row>
    <row r="2362" spans="1:19">
      <c r="A2362" s="4">
        <v>21491</v>
      </c>
      <c r="B2362" s="4" t="s">
        <v>10</v>
      </c>
      <c r="C2362" s="4">
        <v>5</v>
      </c>
      <c r="D2362" s="4" t="s">
        <v>4</v>
      </c>
      <c r="E2362" s="4">
        <v>2015</v>
      </c>
      <c r="F2362" s="4" t="s">
        <v>0</v>
      </c>
      <c r="G2362" s="4">
        <v>6</v>
      </c>
      <c r="H2362" s="4" t="s">
        <v>1</v>
      </c>
      <c r="I2362" s="9">
        <v>1572.7869000000001</v>
      </c>
      <c r="J2362" s="10">
        <v>48.087012999999999</v>
      </c>
      <c r="K2362" s="5">
        <f t="array" ref="K2362">MIN(ABS(R$2:R$2623-I2362))</f>
        <v>0</v>
      </c>
      <c r="L2362" s="4">
        <f t="shared" si="180"/>
        <v>1572.7869000000001</v>
      </c>
      <c r="M2362" s="4">
        <f t="shared" si="181"/>
        <v>48.087012999999999</v>
      </c>
      <c r="N2362" s="4">
        <f t="shared" si="182"/>
        <v>1572.2454</v>
      </c>
      <c r="O2362" s="4">
        <f t="shared" si="183"/>
        <v>48.031897999999998</v>
      </c>
      <c r="P2362" s="12">
        <f t="shared" si="184"/>
        <v>48.08701299998804</v>
      </c>
      <c r="R2362" s="9">
        <v>1346.3739</v>
      </c>
      <c r="S2362" s="10">
        <v>25.259108000000001</v>
      </c>
    </row>
    <row r="2363" spans="1:19">
      <c r="A2363" s="4">
        <v>57501</v>
      </c>
      <c r="B2363" s="4" t="s">
        <v>18</v>
      </c>
      <c r="C2363" s="4">
        <v>13</v>
      </c>
      <c r="D2363" s="4" t="s">
        <v>4</v>
      </c>
      <c r="E2363" s="4">
        <v>2017</v>
      </c>
      <c r="F2363" s="4" t="s">
        <v>0</v>
      </c>
      <c r="G2363" s="4">
        <v>36</v>
      </c>
      <c r="H2363" s="4" t="s">
        <v>1</v>
      </c>
      <c r="I2363" s="7">
        <v>1572.71</v>
      </c>
      <c r="J2363" s="8" t="s">
        <v>43</v>
      </c>
      <c r="K2363" s="5">
        <f t="array" ref="K2363">MIN(ABS(R$2:R$2623-I2363))</f>
        <v>7.6900000000023283E-2</v>
      </c>
      <c r="L2363" s="4">
        <f t="shared" si="180"/>
        <v>1572.7869000000001</v>
      </c>
      <c r="M2363" s="4">
        <f t="shared" si="181"/>
        <v>48.087012999999999</v>
      </c>
      <c r="N2363" s="4">
        <f t="shared" si="182"/>
        <v>1572.2454</v>
      </c>
      <c r="O2363" s="4">
        <f t="shared" si="183"/>
        <v>48.031897999999998</v>
      </c>
      <c r="P2363" s="12">
        <f t="shared" si="184"/>
        <v>48.079185957513424</v>
      </c>
      <c r="R2363" s="9">
        <v>1345.0282</v>
      </c>
      <c r="S2363" s="10">
        <v>25.138915999999998</v>
      </c>
    </row>
    <row r="2364" spans="1:19">
      <c r="A2364" s="4">
        <v>53487</v>
      </c>
      <c r="B2364" s="4" t="s">
        <v>17</v>
      </c>
      <c r="C2364" s="4">
        <v>12</v>
      </c>
      <c r="D2364" s="4" t="s">
        <v>4</v>
      </c>
      <c r="E2364" s="4">
        <v>2016</v>
      </c>
      <c r="F2364" s="4" t="s">
        <v>0</v>
      </c>
      <c r="G2364" s="4">
        <v>18</v>
      </c>
      <c r="H2364" s="4" t="s">
        <v>1</v>
      </c>
      <c r="I2364" s="7">
        <v>1572.57</v>
      </c>
      <c r="J2364" s="8" t="s">
        <v>43</v>
      </c>
      <c r="K2364" s="5">
        <f t="array" ref="K2364">MIN(ABS(R$2:R$2623-I2364))</f>
        <v>0.21690000000012333</v>
      </c>
      <c r="L2364" s="4">
        <f t="shared" si="180"/>
        <v>1572.7869000000001</v>
      </c>
      <c r="M2364" s="4">
        <f t="shared" si="181"/>
        <v>48.087012999999999</v>
      </c>
      <c r="N2364" s="4">
        <f t="shared" si="182"/>
        <v>1572.2454</v>
      </c>
      <c r="O2364" s="4">
        <f t="shared" si="183"/>
        <v>48.031897999999998</v>
      </c>
      <c r="P2364" s="12">
        <f t="shared" si="184"/>
        <v>48.064936465361974</v>
      </c>
      <c r="R2364" s="9">
        <v>1344.8246999999999</v>
      </c>
      <c r="S2364" s="10">
        <v>25.12077</v>
      </c>
    </row>
    <row r="2365" spans="1:19">
      <c r="A2365" s="4">
        <v>68023</v>
      </c>
      <c r="B2365" s="4" t="s">
        <v>21</v>
      </c>
      <c r="C2365" s="4">
        <v>16</v>
      </c>
      <c r="D2365" s="4" t="s">
        <v>4</v>
      </c>
      <c r="E2365" s="4">
        <v>2016</v>
      </c>
      <c r="F2365" s="4" t="s">
        <v>0</v>
      </c>
      <c r="G2365" s="4">
        <v>79</v>
      </c>
      <c r="H2365" s="4" t="s">
        <v>1</v>
      </c>
      <c r="I2365" s="7">
        <v>1572.51</v>
      </c>
      <c r="J2365" s="8" t="s">
        <v>43</v>
      </c>
      <c r="K2365" s="5">
        <f t="array" ref="K2365">MIN(ABS(R$2:R$2623-I2365))</f>
        <v>0.26459999999997308</v>
      </c>
      <c r="L2365" s="4">
        <f t="shared" si="180"/>
        <v>1572.2454</v>
      </c>
      <c r="M2365" s="4">
        <f t="shared" si="181"/>
        <v>48.031897999999998</v>
      </c>
      <c r="N2365" s="4">
        <f t="shared" si="182"/>
        <v>1572.7869000000001</v>
      </c>
      <c r="O2365" s="4">
        <f t="shared" si="183"/>
        <v>48.087012999999999</v>
      </c>
      <c r="P2365" s="12">
        <f t="shared" si="184"/>
        <v>48.058829540154221</v>
      </c>
      <c r="R2365" s="9">
        <v>1344.6796999999999</v>
      </c>
      <c r="S2365" s="10">
        <v>25.107841000000001</v>
      </c>
    </row>
    <row r="2366" spans="1:19">
      <c r="A2366" s="4">
        <v>65402</v>
      </c>
      <c r="B2366" s="4" t="s">
        <v>20</v>
      </c>
      <c r="C2366" s="4">
        <v>15</v>
      </c>
      <c r="D2366" s="4" t="s">
        <v>4</v>
      </c>
      <c r="E2366" s="4">
        <v>2016</v>
      </c>
      <c r="F2366" s="4" t="s">
        <v>0</v>
      </c>
      <c r="G2366" s="4">
        <v>3</v>
      </c>
      <c r="H2366" s="4" t="s">
        <v>1</v>
      </c>
      <c r="I2366" s="7">
        <v>1572.42</v>
      </c>
      <c r="J2366" s="8" t="s">
        <v>43</v>
      </c>
      <c r="K2366" s="5">
        <f t="array" ref="K2366">MIN(ABS(R$2:R$2623-I2366))</f>
        <v>0.17460000000005493</v>
      </c>
      <c r="L2366" s="4">
        <f t="shared" si="180"/>
        <v>1572.2454</v>
      </c>
      <c r="M2366" s="4">
        <f t="shared" si="181"/>
        <v>48.031897999999998</v>
      </c>
      <c r="N2366" s="4">
        <f t="shared" si="182"/>
        <v>1572.7869000000001</v>
      </c>
      <c r="O2366" s="4">
        <f t="shared" si="183"/>
        <v>48.087012999999999</v>
      </c>
      <c r="P2366" s="12">
        <f t="shared" si="184"/>
        <v>48.049669152342602</v>
      </c>
      <c r="R2366" s="9">
        <v>1344.5436999999999</v>
      </c>
      <c r="S2366" s="10">
        <v>25.09572</v>
      </c>
    </row>
    <row r="2367" spans="1:19">
      <c r="A2367" s="4">
        <v>57514</v>
      </c>
      <c r="B2367" s="4" t="s">
        <v>18</v>
      </c>
      <c r="C2367" s="4">
        <v>13</v>
      </c>
      <c r="D2367" s="4" t="s">
        <v>4</v>
      </c>
      <c r="E2367" s="4">
        <v>2017</v>
      </c>
      <c r="F2367" s="4" t="s">
        <v>0</v>
      </c>
      <c r="G2367" s="4">
        <v>49</v>
      </c>
      <c r="H2367" s="4" t="s">
        <v>1</v>
      </c>
      <c r="I2367" s="7">
        <v>1572.39</v>
      </c>
      <c r="J2367" s="8" t="s">
        <v>43</v>
      </c>
      <c r="K2367" s="5">
        <f t="array" ref="K2367">MIN(ABS(R$2:R$2623-I2367))</f>
        <v>0.14460000000008222</v>
      </c>
      <c r="L2367" s="4">
        <f t="shared" si="180"/>
        <v>1572.2454</v>
      </c>
      <c r="M2367" s="4">
        <f t="shared" si="181"/>
        <v>48.031897999999998</v>
      </c>
      <c r="N2367" s="4">
        <f t="shared" si="182"/>
        <v>1572.7869000000001</v>
      </c>
      <c r="O2367" s="4">
        <f t="shared" si="183"/>
        <v>48.087012999999999</v>
      </c>
      <c r="P2367" s="12">
        <f t="shared" si="184"/>
        <v>48.046615689738744</v>
      </c>
      <c r="R2367" s="9">
        <v>1343.5859</v>
      </c>
      <c r="S2367" s="10">
        <v>25.010453999999999</v>
      </c>
    </row>
    <row r="2368" spans="1:19">
      <c r="A2368" s="4">
        <v>57512</v>
      </c>
      <c r="B2368" s="4" t="s">
        <v>18</v>
      </c>
      <c r="C2368" s="4">
        <v>13</v>
      </c>
      <c r="D2368" s="4" t="s">
        <v>4</v>
      </c>
      <c r="E2368" s="4">
        <v>2017</v>
      </c>
      <c r="F2368" s="4" t="s">
        <v>0</v>
      </c>
      <c r="G2368" s="4">
        <v>47</v>
      </c>
      <c r="H2368" s="4" t="s">
        <v>1</v>
      </c>
      <c r="I2368" s="7">
        <v>1572.34</v>
      </c>
      <c r="J2368" s="8" t="s">
        <v>43</v>
      </c>
      <c r="K2368" s="5">
        <f t="array" ref="K2368">MIN(ABS(R$2:R$2623-I2368))</f>
        <v>9.4599999999900319E-2</v>
      </c>
      <c r="L2368" s="4">
        <f t="shared" si="180"/>
        <v>1572.2454</v>
      </c>
      <c r="M2368" s="4">
        <f t="shared" si="181"/>
        <v>48.031897999999998</v>
      </c>
      <c r="N2368" s="4">
        <f t="shared" si="182"/>
        <v>1572.7869000000001</v>
      </c>
      <c r="O2368" s="4">
        <f t="shared" si="183"/>
        <v>48.087012999999999</v>
      </c>
      <c r="P2368" s="12">
        <f t="shared" si="184"/>
        <v>48.041526585398906</v>
      </c>
      <c r="R2368" s="9">
        <v>1343.5264</v>
      </c>
      <c r="S2368" s="10">
        <v>25.005155999999999</v>
      </c>
    </row>
    <row r="2369" spans="1:19">
      <c r="A2369" s="4">
        <v>11817</v>
      </c>
      <c r="B2369" s="4" t="s">
        <v>7</v>
      </c>
      <c r="C2369" s="4">
        <v>2</v>
      </c>
      <c r="D2369" s="4" t="s">
        <v>4</v>
      </c>
      <c r="E2369" s="4">
        <v>2016</v>
      </c>
      <c r="F2369" s="4" t="s">
        <v>0</v>
      </c>
      <c r="G2369" s="4">
        <v>68</v>
      </c>
      <c r="H2369" s="4" t="s">
        <v>1</v>
      </c>
      <c r="I2369" s="7">
        <v>1572.3</v>
      </c>
      <c r="J2369" s="8" t="s">
        <v>43</v>
      </c>
      <c r="K2369" s="5">
        <f t="array" ref="K2369">MIN(ABS(R$2:R$2623-I2369))</f>
        <v>5.4599999999936699E-2</v>
      </c>
      <c r="L2369" s="4">
        <f t="shared" si="180"/>
        <v>1572.2454</v>
      </c>
      <c r="M2369" s="4">
        <f t="shared" si="181"/>
        <v>48.031897999999998</v>
      </c>
      <c r="N2369" s="4">
        <f t="shared" si="182"/>
        <v>1572.7869000000001</v>
      </c>
      <c r="O2369" s="4">
        <f t="shared" si="183"/>
        <v>48.087012999999999</v>
      </c>
      <c r="P2369" s="12">
        <f t="shared" si="184"/>
        <v>48.037455301927075</v>
      </c>
      <c r="R2369" s="9">
        <v>1343.3733999999999</v>
      </c>
      <c r="S2369" s="10">
        <v>24.991555999999999</v>
      </c>
    </row>
    <row r="2370" spans="1:19">
      <c r="A2370" s="4">
        <v>115547</v>
      </c>
      <c r="B2370" s="4" t="s">
        <v>33</v>
      </c>
      <c r="C2370" s="4">
        <v>28</v>
      </c>
      <c r="D2370" s="4" t="s">
        <v>4</v>
      </c>
      <c r="E2370" s="4">
        <v>2015</v>
      </c>
      <c r="F2370" s="4" t="s">
        <v>0</v>
      </c>
      <c r="G2370" s="4">
        <v>52</v>
      </c>
      <c r="H2370" s="4" t="s">
        <v>1</v>
      </c>
      <c r="I2370" s="9">
        <v>1572.2454</v>
      </c>
      <c r="J2370" s="10">
        <v>48.031897999999998</v>
      </c>
      <c r="K2370" s="5">
        <f t="array" ref="K2370">MIN(ABS(R$2:R$2623-I2370))</f>
        <v>0</v>
      </c>
      <c r="L2370" s="4">
        <f t="shared" ref="L2370:L2433" si="185">IF(COUNTIF(R:R,I2370-K2370),I2370-K2370,I2370+K2370)</f>
        <v>1572.2454</v>
      </c>
      <c r="M2370" s="4">
        <f t="shared" ref="M2370:M2433" si="186">VLOOKUP(L2370,R:S,2,FALSE)</f>
        <v>48.031897999999998</v>
      </c>
      <c r="N2370" s="4">
        <f t="shared" ref="N2370:N2433" si="187">IF(MATCH(L2370,R:R,0)=2,R$3,IF(MATCH(L2370,R:R,0)=2623,R$2622,INDEX(R:R,(MATCH(L2370,R:R,0)+1-2*(L2370&lt;I2370)))))</f>
        <v>1572.1603</v>
      </c>
      <c r="O2370" s="4">
        <f t="shared" ref="O2370:O2433" si="188">VLOOKUP(N2370,R:S,2,FALSE)</f>
        <v>48.023235</v>
      </c>
      <c r="P2370" s="12">
        <f t="shared" si="184"/>
        <v>48.03189800000694</v>
      </c>
      <c r="R2370" s="9">
        <v>1343.2817</v>
      </c>
      <c r="S2370" s="10">
        <v>24.983405999999999</v>
      </c>
    </row>
    <row r="2371" spans="1:19">
      <c r="A2371" s="4">
        <v>21486</v>
      </c>
      <c r="B2371" s="4" t="s">
        <v>10</v>
      </c>
      <c r="C2371" s="4">
        <v>5</v>
      </c>
      <c r="D2371" s="4" t="s">
        <v>4</v>
      </c>
      <c r="E2371" s="4">
        <v>2015</v>
      </c>
      <c r="F2371" s="4" t="s">
        <v>0</v>
      </c>
      <c r="G2371" s="4">
        <v>1</v>
      </c>
      <c r="H2371" s="4" t="s">
        <v>1</v>
      </c>
      <c r="I2371" s="9">
        <v>1572.1603</v>
      </c>
      <c r="J2371" s="10">
        <v>48.023235</v>
      </c>
      <c r="K2371" s="5">
        <f t="array" ref="K2371">MIN(ABS(R$2:R$2623-I2371))</f>
        <v>0</v>
      </c>
      <c r="L2371" s="4">
        <f t="shared" si="185"/>
        <v>1572.1603</v>
      </c>
      <c r="M2371" s="4">
        <f t="shared" si="186"/>
        <v>48.023235</v>
      </c>
      <c r="N2371" s="4">
        <f t="shared" si="187"/>
        <v>1571.9408000000001</v>
      </c>
      <c r="O2371" s="4">
        <f t="shared" si="188"/>
        <v>48.000884999999997</v>
      </c>
      <c r="P2371" s="12">
        <f t="shared" ref="P2371:P2434" si="189">((M2371-O2371)*I2371+(L2371*O2371-M2371*N2371))/(L2371-N2371)</f>
        <v>48.023235000015383</v>
      </c>
      <c r="R2371" s="9">
        <v>1341.9576</v>
      </c>
      <c r="S2371" s="10">
        <v>24.865866</v>
      </c>
    </row>
    <row r="2372" spans="1:19">
      <c r="A2372" s="4">
        <v>21592</v>
      </c>
      <c r="B2372" s="4" t="s">
        <v>10</v>
      </c>
      <c r="C2372" s="4">
        <v>5</v>
      </c>
      <c r="D2372" s="4" t="s">
        <v>4</v>
      </c>
      <c r="E2372" s="4">
        <v>2016</v>
      </c>
      <c r="F2372" s="4" t="s">
        <v>0</v>
      </c>
      <c r="G2372" s="4">
        <v>13</v>
      </c>
      <c r="H2372" s="4" t="s">
        <v>1</v>
      </c>
      <c r="I2372" s="7">
        <v>1572.16</v>
      </c>
      <c r="J2372" s="8" t="s">
        <v>43</v>
      </c>
      <c r="K2372" s="5">
        <f t="array" ref="K2372">MIN(ABS(R$2:R$2623-I2372))</f>
        <v>2.9999999992469384E-4</v>
      </c>
      <c r="L2372" s="4">
        <f t="shared" si="185"/>
        <v>1572.1603</v>
      </c>
      <c r="M2372" s="4">
        <f t="shared" si="186"/>
        <v>48.023235</v>
      </c>
      <c r="N2372" s="4">
        <f t="shared" si="187"/>
        <v>1571.9408000000001</v>
      </c>
      <c r="O2372" s="4">
        <f t="shared" si="188"/>
        <v>48.000884999999997</v>
      </c>
      <c r="P2372" s="12">
        <f t="shared" si="189"/>
        <v>48.023204453318357</v>
      </c>
      <c r="R2372" s="9">
        <v>1341.7996000000001</v>
      </c>
      <c r="S2372" s="10">
        <v>24.851853999999999</v>
      </c>
    </row>
    <row r="2373" spans="1:19">
      <c r="A2373" s="4">
        <v>119474</v>
      </c>
      <c r="B2373" s="4" t="s">
        <v>34</v>
      </c>
      <c r="C2373" s="4">
        <v>29</v>
      </c>
      <c r="D2373" s="4" t="s">
        <v>4</v>
      </c>
      <c r="E2373" s="4">
        <v>2017</v>
      </c>
      <c r="F2373" s="4" t="s">
        <v>0</v>
      </c>
      <c r="G2373" s="4">
        <v>62</v>
      </c>
      <c r="H2373" s="4" t="s">
        <v>1</v>
      </c>
      <c r="I2373" s="7">
        <v>1571.98</v>
      </c>
      <c r="J2373" s="8" t="s">
        <v>43</v>
      </c>
      <c r="K2373" s="5">
        <f t="array" ref="K2373">MIN(ABS(R$2:R$2623-I2373))</f>
        <v>3.9199999999937063E-2</v>
      </c>
      <c r="L2373" s="4">
        <f t="shared" si="185"/>
        <v>1571.9408000000001</v>
      </c>
      <c r="M2373" s="4">
        <f t="shared" si="186"/>
        <v>48.000884999999997</v>
      </c>
      <c r="N2373" s="4">
        <f t="shared" si="187"/>
        <v>1572.1603</v>
      </c>
      <c r="O2373" s="4">
        <f t="shared" si="188"/>
        <v>48.023235</v>
      </c>
      <c r="P2373" s="12">
        <f t="shared" si="189"/>
        <v>48.004876435095106</v>
      </c>
      <c r="R2373" s="9">
        <v>1341.6170999999999</v>
      </c>
      <c r="S2373" s="10">
        <v>24.835684000000001</v>
      </c>
    </row>
    <row r="2374" spans="1:19">
      <c r="A2374" s="4">
        <v>99561</v>
      </c>
      <c r="B2374" s="4" t="s">
        <v>29</v>
      </c>
      <c r="C2374" s="4">
        <v>24</v>
      </c>
      <c r="D2374" s="4" t="s">
        <v>4</v>
      </c>
      <c r="E2374" s="4">
        <v>2015</v>
      </c>
      <c r="F2374" s="4" t="s">
        <v>0</v>
      </c>
      <c r="G2374" s="4">
        <v>47</v>
      </c>
      <c r="H2374" s="4" t="s">
        <v>1</v>
      </c>
      <c r="I2374" s="9">
        <v>1571.9408000000001</v>
      </c>
      <c r="J2374" s="10">
        <v>48.000884999999997</v>
      </c>
      <c r="K2374" s="5">
        <f t="array" ref="K2374">MIN(ABS(R$2:R$2623-I2374))</f>
        <v>0</v>
      </c>
      <c r="L2374" s="4">
        <f t="shared" si="185"/>
        <v>1571.9408000000001</v>
      </c>
      <c r="M2374" s="4">
        <f t="shared" si="186"/>
        <v>48.000884999999997</v>
      </c>
      <c r="N2374" s="4">
        <f t="shared" si="187"/>
        <v>1571.8386</v>
      </c>
      <c r="O2374" s="4">
        <f t="shared" si="188"/>
        <v>47.990479000000001</v>
      </c>
      <c r="P2374" s="12">
        <f t="shared" si="189"/>
        <v>48.000885000045066</v>
      </c>
      <c r="R2374" s="9">
        <v>1341.3672999999999</v>
      </c>
      <c r="S2374" s="10">
        <v>24.813564</v>
      </c>
    </row>
    <row r="2375" spans="1:19">
      <c r="A2375" s="4">
        <v>25734</v>
      </c>
      <c r="B2375" s="4" t="s">
        <v>11</v>
      </c>
      <c r="C2375" s="4">
        <v>6</v>
      </c>
      <c r="D2375" s="4" t="s">
        <v>4</v>
      </c>
      <c r="E2375" s="4">
        <v>2017</v>
      </c>
      <c r="F2375" s="4" t="s">
        <v>0</v>
      </c>
      <c r="G2375" s="4">
        <v>72</v>
      </c>
      <c r="H2375" s="4" t="s">
        <v>1</v>
      </c>
      <c r="I2375" s="7">
        <v>1571.92</v>
      </c>
      <c r="J2375" s="8" t="s">
        <v>43</v>
      </c>
      <c r="K2375" s="5">
        <f t="array" ref="K2375">MIN(ABS(R$2:R$2623-I2375))</f>
        <v>2.0800000000008367E-2</v>
      </c>
      <c r="L2375" s="4">
        <f t="shared" si="185"/>
        <v>1571.9408000000001</v>
      </c>
      <c r="M2375" s="4">
        <f t="shared" si="186"/>
        <v>48.000884999999997</v>
      </c>
      <c r="N2375" s="4">
        <f t="shared" si="187"/>
        <v>1571.8386</v>
      </c>
      <c r="O2375" s="4">
        <f t="shared" si="188"/>
        <v>47.990479000000001</v>
      </c>
      <c r="P2375" s="12">
        <f t="shared" si="189"/>
        <v>47.998767144859166</v>
      </c>
      <c r="R2375" s="9">
        <v>1341.0319999999999</v>
      </c>
      <c r="S2375" s="10">
        <v>24.783881999999998</v>
      </c>
    </row>
    <row r="2376" spans="1:19">
      <c r="A2376" s="4">
        <v>38986</v>
      </c>
      <c r="B2376" s="4" t="s">
        <v>14</v>
      </c>
      <c r="C2376" s="4">
        <v>9</v>
      </c>
      <c r="D2376" s="4" t="s">
        <v>4</v>
      </c>
      <c r="E2376" s="4">
        <v>2017</v>
      </c>
      <c r="F2376" s="4" t="s">
        <v>0</v>
      </c>
      <c r="G2376" s="4">
        <v>22</v>
      </c>
      <c r="H2376" s="4" t="s">
        <v>1</v>
      </c>
      <c r="I2376" s="7">
        <v>1571.88</v>
      </c>
      <c r="J2376" s="8" t="s">
        <v>43</v>
      </c>
      <c r="K2376" s="5">
        <f t="array" ref="K2376">MIN(ABS(R$2:R$2623-I2376))</f>
        <v>4.1400000000066939E-2</v>
      </c>
      <c r="L2376" s="4">
        <f t="shared" si="185"/>
        <v>1571.8386</v>
      </c>
      <c r="M2376" s="4">
        <f t="shared" si="186"/>
        <v>47.990479000000001</v>
      </c>
      <c r="N2376" s="4">
        <f t="shared" si="187"/>
        <v>1571.9408000000001</v>
      </c>
      <c r="O2376" s="4">
        <f t="shared" si="188"/>
        <v>48.000884999999997</v>
      </c>
      <c r="P2376" s="12">
        <f t="shared" si="189"/>
        <v>47.994694346424723</v>
      </c>
      <c r="R2376" s="9">
        <v>1340.8494000000001</v>
      </c>
      <c r="S2376" s="10">
        <v>24.767724999999999</v>
      </c>
    </row>
    <row r="2377" spans="1:19">
      <c r="A2377" s="4">
        <v>17179</v>
      </c>
      <c r="B2377" s="4" t="s">
        <v>9</v>
      </c>
      <c r="C2377" s="4">
        <v>4</v>
      </c>
      <c r="D2377" s="4" t="s">
        <v>4</v>
      </c>
      <c r="E2377" s="4">
        <v>2016</v>
      </c>
      <c r="F2377" s="4" t="s">
        <v>0</v>
      </c>
      <c r="G2377" s="4">
        <v>78</v>
      </c>
      <c r="H2377" s="4" t="s">
        <v>1</v>
      </c>
      <c r="I2377" s="7">
        <v>1571.87</v>
      </c>
      <c r="J2377" s="8" t="s">
        <v>43</v>
      </c>
      <c r="K2377" s="5">
        <f t="array" ref="K2377">MIN(ABS(R$2:R$2623-I2377))</f>
        <v>3.139999999984866E-2</v>
      </c>
      <c r="L2377" s="4">
        <f t="shared" si="185"/>
        <v>1571.8386</v>
      </c>
      <c r="M2377" s="4">
        <f t="shared" si="186"/>
        <v>47.990479000000001</v>
      </c>
      <c r="N2377" s="4">
        <f t="shared" si="187"/>
        <v>1571.9408000000001</v>
      </c>
      <c r="O2377" s="4">
        <f t="shared" si="188"/>
        <v>48.000884999999997</v>
      </c>
      <c r="P2377" s="12">
        <f t="shared" si="189"/>
        <v>47.9936761468161</v>
      </c>
      <c r="R2377" s="9">
        <v>1340.4608000000001</v>
      </c>
      <c r="S2377" s="10">
        <v>24.733370000000001</v>
      </c>
    </row>
    <row r="2378" spans="1:19">
      <c r="A2378" s="4">
        <v>21537</v>
      </c>
      <c r="B2378" s="4" t="s">
        <v>10</v>
      </c>
      <c r="C2378" s="4">
        <v>5</v>
      </c>
      <c r="D2378" s="4" t="s">
        <v>4</v>
      </c>
      <c r="E2378" s="4">
        <v>2015</v>
      </c>
      <c r="F2378" s="4" t="s">
        <v>0</v>
      </c>
      <c r="G2378" s="4">
        <v>52</v>
      </c>
      <c r="H2378" s="4" t="s">
        <v>1</v>
      </c>
      <c r="I2378" s="9">
        <v>1571.8386</v>
      </c>
      <c r="J2378" s="10">
        <v>47.990479000000001</v>
      </c>
      <c r="K2378" s="5">
        <f t="array" ref="K2378">MIN(ABS(R$2:R$2623-I2378))</f>
        <v>0</v>
      </c>
      <c r="L2378" s="4">
        <f t="shared" si="185"/>
        <v>1571.8386</v>
      </c>
      <c r="M2378" s="4">
        <f t="shared" si="186"/>
        <v>47.990479000000001</v>
      </c>
      <c r="N2378" s="4">
        <f t="shared" si="187"/>
        <v>1571.624</v>
      </c>
      <c r="O2378" s="4">
        <f t="shared" si="188"/>
        <v>47.968620000000001</v>
      </c>
      <c r="P2378" s="12">
        <f t="shared" si="189"/>
        <v>47.990479000002686</v>
      </c>
      <c r="R2378" s="9">
        <v>1339.6975</v>
      </c>
      <c r="S2378" s="10">
        <v>24.665958</v>
      </c>
    </row>
    <row r="2379" spans="1:19">
      <c r="A2379" s="4">
        <v>11867</v>
      </c>
      <c r="B2379" s="4" t="s">
        <v>7</v>
      </c>
      <c r="C2379" s="4">
        <v>2</v>
      </c>
      <c r="D2379" s="4" t="s">
        <v>4</v>
      </c>
      <c r="E2379" s="4">
        <v>2017</v>
      </c>
      <c r="F2379" s="4" t="s">
        <v>0</v>
      </c>
      <c r="G2379" s="4">
        <v>30</v>
      </c>
      <c r="H2379" s="4" t="s">
        <v>1</v>
      </c>
      <c r="I2379" s="7">
        <v>1571.78</v>
      </c>
      <c r="J2379" s="8" t="s">
        <v>43</v>
      </c>
      <c r="K2379" s="5">
        <f t="array" ref="K2379">MIN(ABS(R$2:R$2623-I2379))</f>
        <v>5.8600000000069485E-2</v>
      </c>
      <c r="L2379" s="4">
        <f t="shared" si="185"/>
        <v>1571.8386</v>
      </c>
      <c r="M2379" s="4">
        <f t="shared" si="186"/>
        <v>47.990479000000001</v>
      </c>
      <c r="N2379" s="4">
        <f t="shared" si="187"/>
        <v>1571.624</v>
      </c>
      <c r="O2379" s="4">
        <f t="shared" si="188"/>
        <v>47.968620000000001</v>
      </c>
      <c r="P2379" s="12">
        <f t="shared" si="189"/>
        <v>47.984510046600988</v>
      </c>
      <c r="R2379" s="9">
        <v>1339.5402999999999</v>
      </c>
      <c r="S2379" s="10">
        <v>24.652086000000001</v>
      </c>
    </row>
    <row r="2380" spans="1:19">
      <c r="A2380" s="4">
        <v>65537</v>
      </c>
      <c r="B2380" s="4" t="s">
        <v>20</v>
      </c>
      <c r="C2380" s="4">
        <v>15</v>
      </c>
      <c r="D2380" s="4" t="s">
        <v>4</v>
      </c>
      <c r="E2380" s="4">
        <v>2017</v>
      </c>
      <c r="F2380" s="4" t="s">
        <v>0</v>
      </c>
      <c r="G2380" s="4">
        <v>52</v>
      </c>
      <c r="H2380" s="4" t="s">
        <v>1</v>
      </c>
      <c r="I2380" s="7">
        <v>1571.78</v>
      </c>
      <c r="J2380" s="8" t="s">
        <v>43</v>
      </c>
      <c r="K2380" s="5">
        <f t="array" ref="K2380">MIN(ABS(R$2:R$2623-I2380))</f>
        <v>5.8600000000069485E-2</v>
      </c>
      <c r="L2380" s="4">
        <f t="shared" si="185"/>
        <v>1571.8386</v>
      </c>
      <c r="M2380" s="4">
        <f t="shared" si="186"/>
        <v>47.990479000000001</v>
      </c>
      <c r="N2380" s="4">
        <f t="shared" si="187"/>
        <v>1571.624</v>
      </c>
      <c r="O2380" s="4">
        <f t="shared" si="188"/>
        <v>47.968620000000001</v>
      </c>
      <c r="P2380" s="12">
        <f t="shared" si="189"/>
        <v>47.984510046600988</v>
      </c>
      <c r="R2380" s="9">
        <v>1339.3262999999999</v>
      </c>
      <c r="S2380" s="10">
        <v>24.633213000000001</v>
      </c>
    </row>
    <row r="2381" spans="1:19">
      <c r="A2381" s="4">
        <v>87323</v>
      </c>
      <c r="B2381" s="4" t="s">
        <v>26</v>
      </c>
      <c r="C2381" s="4">
        <v>21</v>
      </c>
      <c r="D2381" s="4" t="s">
        <v>4</v>
      </c>
      <c r="E2381" s="4">
        <v>2017</v>
      </c>
      <c r="F2381" s="4" t="s">
        <v>0</v>
      </c>
      <c r="G2381" s="4">
        <v>73</v>
      </c>
      <c r="H2381" s="4" t="s">
        <v>1</v>
      </c>
      <c r="I2381" s="7">
        <v>1571.77</v>
      </c>
      <c r="J2381" s="8" t="s">
        <v>43</v>
      </c>
      <c r="K2381" s="5">
        <f t="array" ref="K2381">MIN(ABS(R$2:R$2623-I2381))</f>
        <v>6.860000000006039E-2</v>
      </c>
      <c r="L2381" s="4">
        <f t="shared" si="185"/>
        <v>1571.8386</v>
      </c>
      <c r="M2381" s="4">
        <f t="shared" si="186"/>
        <v>47.990479000000001</v>
      </c>
      <c r="N2381" s="4">
        <f t="shared" si="187"/>
        <v>1571.624</v>
      </c>
      <c r="O2381" s="4">
        <f t="shared" si="188"/>
        <v>47.968620000000001</v>
      </c>
      <c r="P2381" s="12">
        <f t="shared" si="189"/>
        <v>47.983491453870315</v>
      </c>
      <c r="R2381" s="9">
        <v>1338.9329</v>
      </c>
      <c r="S2381" s="10">
        <v>24.598534000000001</v>
      </c>
    </row>
    <row r="2382" spans="1:19">
      <c r="A2382" s="4">
        <v>49163</v>
      </c>
      <c r="B2382" s="4" t="s">
        <v>16</v>
      </c>
      <c r="C2382" s="4">
        <v>11</v>
      </c>
      <c r="D2382" s="4" t="s">
        <v>4</v>
      </c>
      <c r="E2382" s="4">
        <v>2017</v>
      </c>
      <c r="F2382" s="4" t="s">
        <v>0</v>
      </c>
      <c r="G2382" s="4">
        <v>14</v>
      </c>
      <c r="H2382" s="4" t="s">
        <v>1</v>
      </c>
      <c r="I2382" s="7">
        <v>1571.76</v>
      </c>
      <c r="J2382" s="8" t="s">
        <v>43</v>
      </c>
      <c r="K2382" s="5">
        <f t="array" ref="K2382">MIN(ABS(R$2:R$2623-I2382))</f>
        <v>7.8600000000051296E-2</v>
      </c>
      <c r="L2382" s="4">
        <f t="shared" si="185"/>
        <v>1571.8386</v>
      </c>
      <c r="M2382" s="4">
        <f t="shared" si="186"/>
        <v>47.990479000000001</v>
      </c>
      <c r="N2382" s="4">
        <f t="shared" si="187"/>
        <v>1571.624</v>
      </c>
      <c r="O2382" s="4">
        <f t="shared" si="188"/>
        <v>47.968620000000001</v>
      </c>
      <c r="P2382" s="12">
        <f t="shared" si="189"/>
        <v>47.982472861139669</v>
      </c>
      <c r="R2382" s="9">
        <v>1338.8159000000001</v>
      </c>
      <c r="S2382" s="10">
        <v>24.588229999999999</v>
      </c>
    </row>
    <row r="2383" spans="1:19">
      <c r="A2383" s="4">
        <v>68018</v>
      </c>
      <c r="B2383" s="4" t="s">
        <v>21</v>
      </c>
      <c r="C2383" s="4">
        <v>16</v>
      </c>
      <c r="D2383" s="4" t="s">
        <v>4</v>
      </c>
      <c r="E2383" s="4">
        <v>2016</v>
      </c>
      <c r="F2383" s="4" t="s">
        <v>0</v>
      </c>
      <c r="G2383" s="4">
        <v>74</v>
      </c>
      <c r="H2383" s="4" t="s">
        <v>1</v>
      </c>
      <c r="I2383" s="7">
        <v>1571.76</v>
      </c>
      <c r="J2383" s="8" t="s">
        <v>43</v>
      </c>
      <c r="K2383" s="5">
        <f t="array" ref="K2383">MIN(ABS(R$2:R$2623-I2383))</f>
        <v>7.8600000000051296E-2</v>
      </c>
      <c r="L2383" s="4">
        <f t="shared" si="185"/>
        <v>1571.8386</v>
      </c>
      <c r="M2383" s="4">
        <f t="shared" si="186"/>
        <v>47.990479000000001</v>
      </c>
      <c r="N2383" s="4">
        <f t="shared" si="187"/>
        <v>1571.624</v>
      </c>
      <c r="O2383" s="4">
        <f t="shared" si="188"/>
        <v>47.968620000000001</v>
      </c>
      <c r="P2383" s="12">
        <f t="shared" si="189"/>
        <v>47.982472861139669</v>
      </c>
      <c r="R2383" s="9">
        <v>1338.7584999999999</v>
      </c>
      <c r="S2383" s="10">
        <v>24.583178</v>
      </c>
    </row>
    <row r="2384" spans="1:19">
      <c r="A2384" s="4">
        <v>11796</v>
      </c>
      <c r="B2384" s="4" t="s">
        <v>7</v>
      </c>
      <c r="C2384" s="4">
        <v>2</v>
      </c>
      <c r="D2384" s="4" t="s">
        <v>4</v>
      </c>
      <c r="E2384" s="4">
        <v>2016</v>
      </c>
      <c r="F2384" s="4" t="s">
        <v>0</v>
      </c>
      <c r="G2384" s="4">
        <v>47</v>
      </c>
      <c r="H2384" s="4" t="s">
        <v>1</v>
      </c>
      <c r="I2384" s="7">
        <v>1571.68</v>
      </c>
      <c r="J2384" s="8" t="s">
        <v>43</v>
      </c>
      <c r="K2384" s="5">
        <f t="array" ref="K2384">MIN(ABS(R$2:R$2623-I2384))</f>
        <v>5.6000000000040018E-2</v>
      </c>
      <c r="L2384" s="4">
        <f t="shared" si="185"/>
        <v>1571.624</v>
      </c>
      <c r="M2384" s="4">
        <f t="shared" si="186"/>
        <v>47.968620000000001</v>
      </c>
      <c r="N2384" s="4">
        <f t="shared" si="187"/>
        <v>1571.8386</v>
      </c>
      <c r="O2384" s="4">
        <f t="shared" si="188"/>
        <v>47.990479000000001</v>
      </c>
      <c r="P2384" s="12">
        <f t="shared" si="189"/>
        <v>47.974324119294366</v>
      </c>
      <c r="R2384" s="9">
        <v>1338.7333000000001</v>
      </c>
      <c r="S2384" s="10">
        <v>24.580952</v>
      </c>
    </row>
    <row r="2385" spans="1:19">
      <c r="A2385" s="4">
        <v>115500</v>
      </c>
      <c r="B2385" s="4" t="s">
        <v>33</v>
      </c>
      <c r="C2385" s="4">
        <v>28</v>
      </c>
      <c r="D2385" s="4" t="s">
        <v>4</v>
      </c>
      <c r="E2385" s="4">
        <v>2015</v>
      </c>
      <c r="F2385" s="4" t="s">
        <v>0</v>
      </c>
      <c r="G2385" s="4">
        <v>5</v>
      </c>
      <c r="H2385" s="4" t="s">
        <v>1</v>
      </c>
      <c r="I2385" s="9">
        <v>1571.624</v>
      </c>
      <c r="J2385" s="10">
        <v>47.968620000000001</v>
      </c>
      <c r="K2385" s="5">
        <f t="array" ref="K2385">MIN(ABS(R$2:R$2623-I2385))</f>
        <v>0</v>
      </c>
      <c r="L2385" s="4">
        <f t="shared" si="185"/>
        <v>1571.624</v>
      </c>
      <c r="M2385" s="4">
        <f t="shared" si="186"/>
        <v>47.968620000000001</v>
      </c>
      <c r="N2385" s="4">
        <f t="shared" si="187"/>
        <v>1571.4899</v>
      </c>
      <c r="O2385" s="4">
        <f t="shared" si="188"/>
        <v>47.954956000000003</v>
      </c>
      <c r="P2385" s="12">
        <f t="shared" si="189"/>
        <v>47.968620000048958</v>
      </c>
      <c r="R2385" s="9">
        <v>1338.2902999999999</v>
      </c>
      <c r="S2385" s="10">
        <v>24.541954</v>
      </c>
    </row>
    <row r="2386" spans="1:19">
      <c r="A2386" s="4">
        <v>68107</v>
      </c>
      <c r="B2386" s="4" t="s">
        <v>21</v>
      </c>
      <c r="C2386" s="4">
        <v>16</v>
      </c>
      <c r="D2386" s="4" t="s">
        <v>4</v>
      </c>
      <c r="E2386" s="4">
        <v>2017</v>
      </c>
      <c r="F2386" s="4" t="s">
        <v>0</v>
      </c>
      <c r="G2386" s="4">
        <v>67</v>
      </c>
      <c r="H2386" s="4" t="s">
        <v>1</v>
      </c>
      <c r="I2386" s="7">
        <v>1571.57</v>
      </c>
      <c r="J2386" s="8" t="s">
        <v>43</v>
      </c>
      <c r="K2386" s="5">
        <f t="array" ref="K2386">MIN(ABS(R$2:R$2623-I2386))</f>
        <v>5.4000000000087311E-2</v>
      </c>
      <c r="L2386" s="4">
        <f t="shared" si="185"/>
        <v>1571.624</v>
      </c>
      <c r="M2386" s="4">
        <f t="shared" si="186"/>
        <v>47.968620000000001</v>
      </c>
      <c r="N2386" s="4">
        <f t="shared" si="187"/>
        <v>1571.4899</v>
      </c>
      <c r="O2386" s="4">
        <f t="shared" si="188"/>
        <v>47.954956000000003</v>
      </c>
      <c r="P2386" s="12">
        <f t="shared" si="189"/>
        <v>47.963117718169762</v>
      </c>
      <c r="R2386" s="9">
        <v>1337.3834999999999</v>
      </c>
      <c r="S2386" s="10">
        <v>24.462240000000001</v>
      </c>
    </row>
    <row r="2387" spans="1:19">
      <c r="A2387" s="4">
        <v>87325</v>
      </c>
      <c r="B2387" s="4" t="s">
        <v>26</v>
      </c>
      <c r="C2387" s="4">
        <v>21</v>
      </c>
      <c r="D2387" s="4" t="s">
        <v>4</v>
      </c>
      <c r="E2387" s="4">
        <v>2017</v>
      </c>
      <c r="F2387" s="4" t="s">
        <v>0</v>
      </c>
      <c r="G2387" s="4">
        <v>75</v>
      </c>
      <c r="H2387" s="4" t="s">
        <v>1</v>
      </c>
      <c r="I2387" s="7">
        <v>1571.51</v>
      </c>
      <c r="J2387" s="8" t="s">
        <v>43</v>
      </c>
      <c r="K2387" s="5">
        <f t="array" ref="K2387">MIN(ABS(R$2:R$2623-I2387))</f>
        <v>2.0099999999956708E-2</v>
      </c>
      <c r="L2387" s="4">
        <f t="shared" si="185"/>
        <v>1571.4899</v>
      </c>
      <c r="M2387" s="4">
        <f t="shared" si="186"/>
        <v>47.954956000000003</v>
      </c>
      <c r="N2387" s="4">
        <f t="shared" si="187"/>
        <v>1571.624</v>
      </c>
      <c r="O2387" s="4">
        <f t="shared" si="188"/>
        <v>47.968620000000001</v>
      </c>
      <c r="P2387" s="12">
        <f t="shared" si="189"/>
        <v>47.957004071637336</v>
      </c>
      <c r="R2387" s="9">
        <v>1337.2568000000001</v>
      </c>
      <c r="S2387" s="10">
        <v>24.451112999999999</v>
      </c>
    </row>
    <row r="2388" spans="1:19">
      <c r="A2388" s="4">
        <v>87151</v>
      </c>
      <c r="B2388" s="4" t="s">
        <v>26</v>
      </c>
      <c r="C2388" s="4">
        <v>21</v>
      </c>
      <c r="D2388" s="4" t="s">
        <v>4</v>
      </c>
      <c r="E2388" s="4">
        <v>2016</v>
      </c>
      <c r="F2388" s="4" t="s">
        <v>0</v>
      </c>
      <c r="G2388" s="4">
        <v>1</v>
      </c>
      <c r="H2388" s="4" t="s">
        <v>1</v>
      </c>
      <c r="I2388" s="7">
        <v>1571.5</v>
      </c>
      <c r="J2388" s="8" t="s">
        <v>43</v>
      </c>
      <c r="K2388" s="5">
        <f t="array" ref="K2388">MIN(ABS(R$2:R$2623-I2388))</f>
        <v>1.0099999999965803E-2</v>
      </c>
      <c r="L2388" s="4">
        <f t="shared" si="185"/>
        <v>1571.4899</v>
      </c>
      <c r="M2388" s="4">
        <f t="shared" si="186"/>
        <v>47.954956000000003</v>
      </c>
      <c r="N2388" s="4">
        <f t="shared" si="187"/>
        <v>1571.624</v>
      </c>
      <c r="O2388" s="4">
        <f t="shared" si="188"/>
        <v>47.968620000000001</v>
      </c>
      <c r="P2388" s="12">
        <f t="shared" si="189"/>
        <v>47.955985130548584</v>
      </c>
      <c r="R2388" s="9">
        <v>1337.1643999999999</v>
      </c>
      <c r="S2388" s="10">
        <v>24.443000999999999</v>
      </c>
    </row>
    <row r="2389" spans="1:19">
      <c r="A2389" s="4">
        <v>87074</v>
      </c>
      <c r="B2389" s="4" t="s">
        <v>26</v>
      </c>
      <c r="C2389" s="4">
        <v>21</v>
      </c>
      <c r="D2389" s="4" t="s">
        <v>4</v>
      </c>
      <c r="E2389" s="4">
        <v>2015</v>
      </c>
      <c r="F2389" s="4" t="s">
        <v>0</v>
      </c>
      <c r="G2389" s="4">
        <v>6</v>
      </c>
      <c r="H2389" s="4" t="s">
        <v>1</v>
      </c>
      <c r="I2389" s="9">
        <v>1571.4899</v>
      </c>
      <c r="J2389" s="10">
        <v>47.954956000000003</v>
      </c>
      <c r="K2389" s="5">
        <f t="array" ref="K2389">MIN(ABS(R$2:R$2623-I2389))</f>
        <v>0</v>
      </c>
      <c r="L2389" s="4">
        <f t="shared" si="185"/>
        <v>1571.4899</v>
      </c>
      <c r="M2389" s="4">
        <f t="shared" si="186"/>
        <v>47.954956000000003</v>
      </c>
      <c r="N2389" s="4">
        <f t="shared" si="187"/>
        <v>1571.2958000000001</v>
      </c>
      <c r="O2389" s="4">
        <f t="shared" si="188"/>
        <v>47.935181</v>
      </c>
      <c r="P2389" s="12">
        <f t="shared" si="189"/>
        <v>47.954955999978829</v>
      </c>
      <c r="R2389" s="9">
        <v>1337.1229000000001</v>
      </c>
      <c r="S2389" s="10">
        <v>24.439357999999999</v>
      </c>
    </row>
    <row r="2390" spans="1:19">
      <c r="A2390" s="4">
        <v>115762</v>
      </c>
      <c r="B2390" s="4" t="s">
        <v>33</v>
      </c>
      <c r="C2390" s="4">
        <v>28</v>
      </c>
      <c r="D2390" s="4" t="s">
        <v>4</v>
      </c>
      <c r="E2390" s="4">
        <v>2017</v>
      </c>
      <c r="F2390" s="4" t="s">
        <v>0</v>
      </c>
      <c r="G2390" s="4">
        <v>79</v>
      </c>
      <c r="H2390" s="4" t="s">
        <v>1</v>
      </c>
      <c r="I2390" s="7">
        <v>1571.37</v>
      </c>
      <c r="J2390" s="8" t="s">
        <v>43</v>
      </c>
      <c r="K2390" s="5">
        <f t="array" ref="K2390">MIN(ABS(R$2:R$2623-I2390))</f>
        <v>7.4199999999791544E-2</v>
      </c>
      <c r="L2390" s="4">
        <f t="shared" si="185"/>
        <v>1571.2958000000001</v>
      </c>
      <c r="M2390" s="4">
        <f t="shared" si="186"/>
        <v>47.935181</v>
      </c>
      <c r="N2390" s="4">
        <f t="shared" si="187"/>
        <v>1571.4899</v>
      </c>
      <c r="O2390" s="4">
        <f t="shared" si="188"/>
        <v>47.954956000000003</v>
      </c>
      <c r="P2390" s="12">
        <f t="shared" si="189"/>
        <v>47.94274053114831</v>
      </c>
      <c r="R2390" s="9">
        <v>1337.0429999999999</v>
      </c>
      <c r="S2390" s="10">
        <v>24.432338999999999</v>
      </c>
    </row>
    <row r="2391" spans="1:19">
      <c r="A2391" s="4">
        <v>11865</v>
      </c>
      <c r="B2391" s="4" t="s">
        <v>7</v>
      </c>
      <c r="C2391" s="4">
        <v>2</v>
      </c>
      <c r="D2391" s="4" t="s">
        <v>4</v>
      </c>
      <c r="E2391" s="4">
        <v>2017</v>
      </c>
      <c r="F2391" s="4" t="s">
        <v>0</v>
      </c>
      <c r="G2391" s="4">
        <v>28</v>
      </c>
      <c r="H2391" s="4" t="s">
        <v>1</v>
      </c>
      <c r="I2391" s="7">
        <v>1571.34</v>
      </c>
      <c r="J2391" s="8" t="s">
        <v>43</v>
      </c>
      <c r="K2391" s="5">
        <f t="array" ref="K2391">MIN(ABS(R$2:R$2623-I2391))</f>
        <v>4.4199999999818829E-2</v>
      </c>
      <c r="L2391" s="4">
        <f t="shared" si="185"/>
        <v>1571.2958000000001</v>
      </c>
      <c r="M2391" s="4">
        <f t="shared" si="186"/>
        <v>47.935181</v>
      </c>
      <c r="N2391" s="4">
        <f t="shared" si="187"/>
        <v>1571.4899</v>
      </c>
      <c r="O2391" s="4">
        <f t="shared" si="188"/>
        <v>47.954956000000003</v>
      </c>
      <c r="P2391" s="12">
        <f t="shared" si="189"/>
        <v>47.939684116928845</v>
      </c>
      <c r="R2391" s="9">
        <v>1336.9376999999999</v>
      </c>
      <c r="S2391" s="10">
        <v>24.423105</v>
      </c>
    </row>
    <row r="2392" spans="1:19">
      <c r="A2392" s="4">
        <v>5495</v>
      </c>
      <c r="B2392" s="4" t="s">
        <v>6</v>
      </c>
      <c r="C2392" s="4">
        <v>1</v>
      </c>
      <c r="D2392" s="4" t="s">
        <v>4</v>
      </c>
      <c r="E2392" s="4">
        <v>2015</v>
      </c>
      <c r="F2392" s="4" t="s">
        <v>0</v>
      </c>
      <c r="G2392" s="4">
        <v>21</v>
      </c>
      <c r="H2392" s="4" t="s">
        <v>1</v>
      </c>
      <c r="I2392" s="9">
        <v>1571.2958000000001</v>
      </c>
      <c r="J2392" s="10">
        <v>47.935181</v>
      </c>
      <c r="K2392" s="5">
        <f t="array" ref="K2392">MIN(ABS(R$2:R$2623-I2392))</f>
        <v>0</v>
      </c>
      <c r="L2392" s="4">
        <f t="shared" si="185"/>
        <v>1571.2958000000001</v>
      </c>
      <c r="M2392" s="4">
        <f t="shared" si="186"/>
        <v>47.935181</v>
      </c>
      <c r="N2392" s="4">
        <f t="shared" si="187"/>
        <v>1571.2708</v>
      </c>
      <c r="O2392" s="4">
        <f t="shared" si="188"/>
        <v>47.932628999999999</v>
      </c>
      <c r="P2392" s="12">
        <f t="shared" si="189"/>
        <v>47.935180999666379</v>
      </c>
      <c r="R2392" s="9">
        <v>1336.7478000000001</v>
      </c>
      <c r="S2392" s="10">
        <v>24.406441000000001</v>
      </c>
    </row>
    <row r="2393" spans="1:19">
      <c r="A2393" s="4">
        <v>103626</v>
      </c>
      <c r="B2393" s="4" t="s">
        <v>30</v>
      </c>
      <c r="C2393" s="4">
        <v>25</v>
      </c>
      <c r="D2393" s="4" t="s">
        <v>4</v>
      </c>
      <c r="E2393" s="4">
        <v>2015</v>
      </c>
      <c r="F2393" s="4" t="s">
        <v>0</v>
      </c>
      <c r="G2393" s="4">
        <v>83</v>
      </c>
      <c r="H2393" s="4" t="s">
        <v>4</v>
      </c>
      <c r="I2393" s="9">
        <v>1571.2708</v>
      </c>
      <c r="J2393" s="10">
        <v>47.932628999999999</v>
      </c>
      <c r="K2393" s="5">
        <f t="array" ref="K2393">MIN(ABS(R$2:R$2623-I2393))</f>
        <v>0</v>
      </c>
      <c r="L2393" s="4">
        <f t="shared" si="185"/>
        <v>1571.2708</v>
      </c>
      <c r="M2393" s="4">
        <f t="shared" si="186"/>
        <v>47.932628999999999</v>
      </c>
      <c r="N2393" s="4">
        <f t="shared" si="187"/>
        <v>1571.1953000000001</v>
      </c>
      <c r="O2393" s="4">
        <f t="shared" si="188"/>
        <v>47.924942000000001</v>
      </c>
      <c r="P2393" s="12">
        <f t="shared" si="189"/>
        <v>47.932628999945436</v>
      </c>
      <c r="R2393" s="9">
        <v>1336.0887</v>
      </c>
      <c r="S2393" s="10">
        <v>24.348671</v>
      </c>
    </row>
    <row r="2394" spans="1:19">
      <c r="A2394" s="4">
        <v>11832</v>
      </c>
      <c r="B2394" s="4" t="s">
        <v>7</v>
      </c>
      <c r="C2394" s="4">
        <v>2</v>
      </c>
      <c r="D2394" s="4" t="s">
        <v>4</v>
      </c>
      <c r="E2394" s="4">
        <v>2016</v>
      </c>
      <c r="F2394" s="4" t="s">
        <v>0</v>
      </c>
      <c r="G2394" s="4">
        <v>83</v>
      </c>
      <c r="H2394" s="4" t="s">
        <v>4</v>
      </c>
      <c r="I2394" s="7">
        <v>1571.26</v>
      </c>
      <c r="J2394" s="8" t="s">
        <v>43</v>
      </c>
      <c r="K2394" s="5">
        <f t="array" ref="K2394">MIN(ABS(R$2:R$2623-I2394))</f>
        <v>1.0800000000017462E-2</v>
      </c>
      <c r="L2394" s="4">
        <f t="shared" si="185"/>
        <v>1571.2708</v>
      </c>
      <c r="M2394" s="4">
        <f t="shared" si="186"/>
        <v>47.932628999999999</v>
      </c>
      <c r="N2394" s="4">
        <f t="shared" si="187"/>
        <v>1571.1953000000001</v>
      </c>
      <c r="O2394" s="4">
        <f t="shared" si="188"/>
        <v>47.924942000000001</v>
      </c>
      <c r="P2394" s="12">
        <f t="shared" si="189"/>
        <v>47.931529402594421</v>
      </c>
      <c r="R2394" s="9">
        <v>1335.6297999999999</v>
      </c>
      <c r="S2394" s="10">
        <v>24.308487</v>
      </c>
    </row>
    <row r="2395" spans="1:19">
      <c r="A2395" s="4">
        <v>68044</v>
      </c>
      <c r="B2395" s="4" t="s">
        <v>21</v>
      </c>
      <c r="C2395" s="4">
        <v>16</v>
      </c>
      <c r="D2395" s="4" t="s">
        <v>4</v>
      </c>
      <c r="E2395" s="4">
        <v>2017</v>
      </c>
      <c r="F2395" s="4" t="s">
        <v>0</v>
      </c>
      <c r="G2395" s="4">
        <v>4</v>
      </c>
      <c r="H2395" s="4" t="s">
        <v>1</v>
      </c>
      <c r="I2395" s="7">
        <v>1571.21</v>
      </c>
      <c r="J2395" s="8" t="s">
        <v>43</v>
      </c>
      <c r="K2395" s="5">
        <f t="array" ref="K2395">MIN(ABS(R$2:R$2623-I2395))</f>
        <v>1.4699999999947977E-2</v>
      </c>
      <c r="L2395" s="4">
        <f t="shared" si="185"/>
        <v>1571.1953000000001</v>
      </c>
      <c r="M2395" s="4">
        <f t="shared" si="186"/>
        <v>47.924942000000001</v>
      </c>
      <c r="N2395" s="4">
        <f t="shared" si="187"/>
        <v>1571.2708</v>
      </c>
      <c r="O2395" s="4">
        <f t="shared" si="188"/>
        <v>47.932628999999999</v>
      </c>
      <c r="P2395" s="12">
        <f t="shared" si="189"/>
        <v>47.926438674117605</v>
      </c>
      <c r="R2395" s="9">
        <v>1335.2246</v>
      </c>
      <c r="S2395" s="10">
        <v>24.273046000000001</v>
      </c>
    </row>
    <row r="2396" spans="1:19">
      <c r="A2396" s="4">
        <v>87094</v>
      </c>
      <c r="B2396" s="4" t="s">
        <v>26</v>
      </c>
      <c r="C2396" s="4">
        <v>21</v>
      </c>
      <c r="D2396" s="4" t="s">
        <v>4</v>
      </c>
      <c r="E2396" s="4">
        <v>2015</v>
      </c>
      <c r="F2396" s="4" t="s">
        <v>0</v>
      </c>
      <c r="G2396" s="4">
        <v>26</v>
      </c>
      <c r="H2396" s="4" t="s">
        <v>1</v>
      </c>
      <c r="I2396" s="9">
        <v>1571.1953000000001</v>
      </c>
      <c r="J2396" s="10">
        <v>47.924942000000001</v>
      </c>
      <c r="K2396" s="5">
        <f t="array" ref="K2396">MIN(ABS(R$2:R$2623-I2396))</f>
        <v>0</v>
      </c>
      <c r="L2396" s="4">
        <f t="shared" si="185"/>
        <v>1571.1953000000001</v>
      </c>
      <c r="M2396" s="4">
        <f t="shared" si="186"/>
        <v>47.924942000000001</v>
      </c>
      <c r="N2396" s="4">
        <f t="shared" si="187"/>
        <v>1571.0654</v>
      </c>
      <c r="O2396" s="4">
        <f t="shared" si="188"/>
        <v>47.911704999999998</v>
      </c>
      <c r="P2396" s="12">
        <f t="shared" si="189"/>
        <v>47.924942000011676</v>
      </c>
      <c r="R2396" s="9">
        <v>1334.1809000000001</v>
      </c>
      <c r="S2396" s="10">
        <v>24.181889000000002</v>
      </c>
    </row>
    <row r="2397" spans="1:19">
      <c r="A2397" s="4">
        <v>53505</v>
      </c>
      <c r="B2397" s="4" t="s">
        <v>17</v>
      </c>
      <c r="C2397" s="4">
        <v>12</v>
      </c>
      <c r="D2397" s="4" t="s">
        <v>4</v>
      </c>
      <c r="E2397" s="4">
        <v>2016</v>
      </c>
      <c r="F2397" s="4" t="s">
        <v>0</v>
      </c>
      <c r="G2397" s="4">
        <v>36</v>
      </c>
      <c r="H2397" s="4" t="s">
        <v>1</v>
      </c>
      <c r="I2397" s="7">
        <v>1571.17</v>
      </c>
      <c r="J2397" s="8" t="s">
        <v>43</v>
      </c>
      <c r="K2397" s="5">
        <f t="array" ref="K2397">MIN(ABS(R$2:R$2623-I2397))</f>
        <v>2.5300000000015643E-2</v>
      </c>
      <c r="L2397" s="4">
        <f t="shared" si="185"/>
        <v>1571.1953000000001</v>
      </c>
      <c r="M2397" s="4">
        <f t="shared" si="186"/>
        <v>47.924942000000001</v>
      </c>
      <c r="N2397" s="4">
        <f t="shared" si="187"/>
        <v>1571.0654</v>
      </c>
      <c r="O2397" s="4">
        <f t="shared" si="188"/>
        <v>47.911704999999998</v>
      </c>
      <c r="P2397" s="12">
        <f t="shared" si="189"/>
        <v>47.922363893006292</v>
      </c>
      <c r="R2397" s="9">
        <v>1333.8297</v>
      </c>
      <c r="S2397" s="10">
        <v>24.151260000000001</v>
      </c>
    </row>
    <row r="2398" spans="1:19">
      <c r="A2398" s="4">
        <v>21522</v>
      </c>
      <c r="B2398" s="4" t="s">
        <v>10</v>
      </c>
      <c r="C2398" s="4">
        <v>5</v>
      </c>
      <c r="D2398" s="4" t="s">
        <v>4</v>
      </c>
      <c r="E2398" s="4">
        <v>2015</v>
      </c>
      <c r="F2398" s="4" t="s">
        <v>0</v>
      </c>
      <c r="G2398" s="4">
        <v>37</v>
      </c>
      <c r="H2398" s="4" t="s">
        <v>1</v>
      </c>
      <c r="I2398" s="9">
        <v>1571.0654</v>
      </c>
      <c r="J2398" s="10">
        <v>47.911704999999998</v>
      </c>
      <c r="K2398" s="5">
        <f t="array" ref="K2398">MIN(ABS(R$2:R$2623-I2398))</f>
        <v>0</v>
      </c>
      <c r="L2398" s="4">
        <f t="shared" si="185"/>
        <v>1571.0654</v>
      </c>
      <c r="M2398" s="4">
        <f t="shared" si="186"/>
        <v>47.911704999999998</v>
      </c>
      <c r="N2398" s="4">
        <f t="shared" si="187"/>
        <v>1570.9412</v>
      </c>
      <c r="O2398" s="4">
        <f t="shared" si="188"/>
        <v>47.899039999999999</v>
      </c>
      <c r="P2398" s="12">
        <f t="shared" si="189"/>
        <v>47.91170499998163</v>
      </c>
      <c r="R2398" s="9">
        <v>1333.5236</v>
      </c>
      <c r="S2398" s="10">
        <v>24.124578</v>
      </c>
    </row>
    <row r="2399" spans="1:19">
      <c r="A2399" s="4">
        <v>87328</v>
      </c>
      <c r="B2399" s="4" t="s">
        <v>26</v>
      </c>
      <c r="C2399" s="4">
        <v>21</v>
      </c>
      <c r="D2399" s="4" t="s">
        <v>4</v>
      </c>
      <c r="E2399" s="4">
        <v>2017</v>
      </c>
      <c r="F2399" s="4" t="s">
        <v>0</v>
      </c>
      <c r="G2399" s="4">
        <v>78</v>
      </c>
      <c r="H2399" s="4" t="s">
        <v>1</v>
      </c>
      <c r="I2399" s="7">
        <v>1571.06</v>
      </c>
      <c r="J2399" s="8" t="s">
        <v>43</v>
      </c>
      <c r="K2399" s="5">
        <f t="array" ref="K2399">MIN(ABS(R$2:R$2623-I2399))</f>
        <v>5.4000000000087311E-3</v>
      </c>
      <c r="L2399" s="4">
        <f t="shared" si="185"/>
        <v>1571.0654</v>
      </c>
      <c r="M2399" s="4">
        <f t="shared" si="186"/>
        <v>47.911704999999998</v>
      </c>
      <c r="N2399" s="4">
        <f t="shared" si="187"/>
        <v>1570.9412</v>
      </c>
      <c r="O2399" s="4">
        <f t="shared" si="188"/>
        <v>47.899039999999999</v>
      </c>
      <c r="P2399" s="12">
        <f t="shared" si="189"/>
        <v>47.911154347807724</v>
      </c>
      <c r="R2399" s="9">
        <v>1333.4802999999999</v>
      </c>
      <c r="S2399" s="10">
        <v>24.120812999999998</v>
      </c>
    </row>
    <row r="2400" spans="1:19">
      <c r="A2400" s="4">
        <v>119432</v>
      </c>
      <c r="B2400" s="4" t="s">
        <v>34</v>
      </c>
      <c r="C2400" s="4">
        <v>29</v>
      </c>
      <c r="D2400" s="4" t="s">
        <v>4</v>
      </c>
      <c r="E2400" s="4">
        <v>2017</v>
      </c>
      <c r="F2400" s="4" t="s">
        <v>0</v>
      </c>
      <c r="G2400" s="4">
        <v>20</v>
      </c>
      <c r="H2400" s="4" t="s">
        <v>1</v>
      </c>
      <c r="I2400" s="7">
        <v>1571.05</v>
      </c>
      <c r="J2400" s="8" t="s">
        <v>43</v>
      </c>
      <c r="K2400" s="5">
        <f t="array" ref="K2400">MIN(ABS(R$2:R$2623-I2400))</f>
        <v>1.5399999999999636E-2</v>
      </c>
      <c r="L2400" s="4">
        <f t="shared" si="185"/>
        <v>1571.0654</v>
      </c>
      <c r="M2400" s="4">
        <f t="shared" si="186"/>
        <v>47.911704999999998</v>
      </c>
      <c r="N2400" s="4">
        <f t="shared" si="187"/>
        <v>1570.9412</v>
      </c>
      <c r="O2400" s="4">
        <f t="shared" si="188"/>
        <v>47.899039999999999</v>
      </c>
      <c r="P2400" s="12">
        <f t="shared" si="189"/>
        <v>47.910134621559749</v>
      </c>
      <c r="R2400" s="9">
        <v>1333.1510000000001</v>
      </c>
      <c r="S2400" s="10">
        <v>24.092130999999998</v>
      </c>
    </row>
    <row r="2401" spans="1:19">
      <c r="A2401" s="4">
        <v>115685</v>
      </c>
      <c r="B2401" s="4" t="s">
        <v>33</v>
      </c>
      <c r="C2401" s="4">
        <v>28</v>
      </c>
      <c r="D2401" s="4" t="s">
        <v>4</v>
      </c>
      <c r="E2401" s="4">
        <v>2017</v>
      </c>
      <c r="F2401" s="4" t="s">
        <v>0</v>
      </c>
      <c r="G2401" s="4">
        <v>2</v>
      </c>
      <c r="H2401" s="4" t="s">
        <v>1</v>
      </c>
      <c r="I2401" s="7">
        <v>1571.02</v>
      </c>
      <c r="J2401" s="8" t="s">
        <v>43</v>
      </c>
      <c r="K2401" s="5">
        <f t="array" ref="K2401">MIN(ABS(R$2:R$2623-I2401))</f>
        <v>4.5399999999972351E-2</v>
      </c>
      <c r="L2401" s="4">
        <f t="shared" si="185"/>
        <v>1571.0654</v>
      </c>
      <c r="M2401" s="4">
        <f t="shared" si="186"/>
        <v>47.911704999999998</v>
      </c>
      <c r="N2401" s="4">
        <f t="shared" si="187"/>
        <v>1570.9412</v>
      </c>
      <c r="O2401" s="4">
        <f t="shared" si="188"/>
        <v>47.899039999999999</v>
      </c>
      <c r="P2401" s="12">
        <f t="shared" si="189"/>
        <v>47.907075442815795</v>
      </c>
      <c r="R2401" s="9">
        <v>1332.7909</v>
      </c>
      <c r="S2401" s="10">
        <v>24.060793</v>
      </c>
    </row>
    <row r="2402" spans="1:19">
      <c r="A2402" s="4">
        <v>99563</v>
      </c>
      <c r="B2402" s="4" t="s">
        <v>29</v>
      </c>
      <c r="C2402" s="4">
        <v>24</v>
      </c>
      <c r="D2402" s="4" t="s">
        <v>4</v>
      </c>
      <c r="E2402" s="4">
        <v>2015</v>
      </c>
      <c r="F2402" s="4" t="s">
        <v>0</v>
      </c>
      <c r="G2402" s="4">
        <v>49</v>
      </c>
      <c r="H2402" s="4" t="s">
        <v>1</v>
      </c>
      <c r="I2402" s="9">
        <v>1570.9412</v>
      </c>
      <c r="J2402" s="10">
        <v>47.899039999999999</v>
      </c>
      <c r="K2402" s="5">
        <f t="array" ref="K2402">MIN(ABS(R$2:R$2623-I2402))</f>
        <v>0</v>
      </c>
      <c r="L2402" s="4">
        <f t="shared" si="185"/>
        <v>1570.9412</v>
      </c>
      <c r="M2402" s="4">
        <f t="shared" si="186"/>
        <v>47.899039999999999</v>
      </c>
      <c r="N2402" s="4">
        <f t="shared" si="187"/>
        <v>1570.6047000000001</v>
      </c>
      <c r="O2402" s="4">
        <f t="shared" si="188"/>
        <v>47.864745999999997</v>
      </c>
      <c r="P2402" s="12">
        <f t="shared" si="189"/>
        <v>47.899040000006977</v>
      </c>
      <c r="R2402" s="9">
        <v>1332.7617</v>
      </c>
      <c r="S2402" s="10">
        <v>24.058256</v>
      </c>
    </row>
    <row r="2403" spans="1:19">
      <c r="A2403" s="4">
        <v>5668</v>
      </c>
      <c r="B2403" s="4" t="s">
        <v>6</v>
      </c>
      <c r="C2403" s="4">
        <v>1</v>
      </c>
      <c r="D2403" s="4" t="s">
        <v>4</v>
      </c>
      <c r="E2403" s="4">
        <v>2017</v>
      </c>
      <c r="F2403" s="4" t="s">
        <v>0</v>
      </c>
      <c r="G2403" s="4">
        <v>4</v>
      </c>
      <c r="H2403" s="4" t="s">
        <v>1</v>
      </c>
      <c r="I2403" s="7">
        <v>1570.91</v>
      </c>
      <c r="J2403" s="8" t="s">
        <v>43</v>
      </c>
      <c r="K2403" s="5">
        <f t="array" ref="K2403">MIN(ABS(R$2:R$2623-I2403))</f>
        <v>3.1199999999898864E-2</v>
      </c>
      <c r="L2403" s="4">
        <f t="shared" si="185"/>
        <v>1570.9412</v>
      </c>
      <c r="M2403" s="4">
        <f t="shared" si="186"/>
        <v>47.899039999999999</v>
      </c>
      <c r="N2403" s="4">
        <f t="shared" si="187"/>
        <v>1570.6047000000001</v>
      </c>
      <c r="O2403" s="4">
        <f t="shared" si="188"/>
        <v>47.864745999999997</v>
      </c>
      <c r="P2403" s="12">
        <f t="shared" si="189"/>
        <v>47.895860288862856</v>
      </c>
      <c r="R2403" s="9">
        <v>1332.6738</v>
      </c>
      <c r="S2403" s="10">
        <v>24.050611</v>
      </c>
    </row>
    <row r="2404" spans="1:19">
      <c r="A2404" s="4">
        <v>124256</v>
      </c>
      <c r="B2404" s="4" t="s">
        <v>35</v>
      </c>
      <c r="C2404" s="4">
        <v>30</v>
      </c>
      <c r="D2404" s="4" t="s">
        <v>4</v>
      </c>
      <c r="E2404" s="4">
        <v>2017</v>
      </c>
      <c r="F2404" s="4" t="s">
        <v>0</v>
      </c>
      <c r="G2404" s="4">
        <v>87</v>
      </c>
      <c r="H2404" s="4" t="s">
        <v>4</v>
      </c>
      <c r="I2404" s="7">
        <v>1570.71</v>
      </c>
      <c r="J2404" s="8" t="s">
        <v>43</v>
      </c>
      <c r="K2404" s="5">
        <f t="array" ref="K2404">MIN(ABS(R$2:R$2623-I2404))</f>
        <v>0.10529999999994288</v>
      </c>
      <c r="L2404" s="4">
        <f t="shared" si="185"/>
        <v>1570.6047000000001</v>
      </c>
      <c r="M2404" s="4">
        <f t="shared" si="186"/>
        <v>47.864745999999997</v>
      </c>
      <c r="N2404" s="4">
        <f t="shared" si="187"/>
        <v>1570.9412</v>
      </c>
      <c r="O2404" s="4">
        <f t="shared" si="188"/>
        <v>47.899039999999999</v>
      </c>
      <c r="P2404" s="12">
        <f t="shared" si="189"/>
        <v>47.875477525118413</v>
      </c>
      <c r="R2404" s="9">
        <v>1332.0416</v>
      </c>
      <c r="S2404" s="10">
        <v>23.995667000000001</v>
      </c>
    </row>
    <row r="2405" spans="1:19">
      <c r="A2405" s="4">
        <v>57533</v>
      </c>
      <c r="B2405" s="4" t="s">
        <v>18</v>
      </c>
      <c r="C2405" s="4">
        <v>13</v>
      </c>
      <c r="D2405" s="4" t="s">
        <v>4</v>
      </c>
      <c r="E2405" s="4">
        <v>2017</v>
      </c>
      <c r="F2405" s="4" t="s">
        <v>0</v>
      </c>
      <c r="G2405" s="4">
        <v>68</v>
      </c>
      <c r="H2405" s="4" t="s">
        <v>1</v>
      </c>
      <c r="I2405" s="7">
        <v>1570.67</v>
      </c>
      <c r="J2405" s="8" t="s">
        <v>43</v>
      </c>
      <c r="K2405" s="5">
        <f t="array" ref="K2405">MIN(ABS(R$2:R$2623-I2405))</f>
        <v>6.5299999999979264E-2</v>
      </c>
      <c r="L2405" s="4">
        <f t="shared" si="185"/>
        <v>1570.6047000000001</v>
      </c>
      <c r="M2405" s="4">
        <f t="shared" si="186"/>
        <v>47.864745999999997</v>
      </c>
      <c r="N2405" s="4">
        <f t="shared" si="187"/>
        <v>1570.9412</v>
      </c>
      <c r="O2405" s="4">
        <f t="shared" si="188"/>
        <v>47.899039999999999</v>
      </c>
      <c r="P2405" s="12">
        <f t="shared" si="189"/>
        <v>47.871400972369536</v>
      </c>
      <c r="R2405" s="9">
        <v>1332.0123000000001</v>
      </c>
      <c r="S2405" s="10">
        <v>23.993122</v>
      </c>
    </row>
    <row r="2406" spans="1:19">
      <c r="A2406" s="4">
        <v>17196</v>
      </c>
      <c r="B2406" s="4" t="s">
        <v>9</v>
      </c>
      <c r="C2406" s="4">
        <v>4</v>
      </c>
      <c r="D2406" s="4" t="s">
        <v>4</v>
      </c>
      <c r="E2406" s="4">
        <v>2017</v>
      </c>
      <c r="F2406" s="4" t="s">
        <v>0</v>
      </c>
      <c r="G2406" s="4">
        <v>6</v>
      </c>
      <c r="H2406" s="4" t="s">
        <v>1</v>
      </c>
      <c r="I2406" s="7">
        <v>1570.62</v>
      </c>
      <c r="J2406" s="8" t="s">
        <v>43</v>
      </c>
      <c r="K2406" s="5">
        <f t="array" ref="K2406">MIN(ABS(R$2:R$2623-I2406))</f>
        <v>1.5299999999797365E-2</v>
      </c>
      <c r="L2406" s="4">
        <f t="shared" si="185"/>
        <v>1570.6047000000001</v>
      </c>
      <c r="M2406" s="4">
        <f t="shared" si="186"/>
        <v>47.864745999999997</v>
      </c>
      <c r="N2406" s="4">
        <f t="shared" si="187"/>
        <v>1570.9412</v>
      </c>
      <c r="O2406" s="4">
        <f t="shared" si="188"/>
        <v>47.899039999999999</v>
      </c>
      <c r="P2406" s="12">
        <f t="shared" si="189"/>
        <v>47.866305281433398</v>
      </c>
      <c r="R2406" s="9">
        <v>1331.9043999999999</v>
      </c>
      <c r="S2406" s="10">
        <v>23.983751000000002</v>
      </c>
    </row>
    <row r="2407" spans="1:19">
      <c r="A2407" s="4">
        <v>21503</v>
      </c>
      <c r="B2407" s="4" t="s">
        <v>10</v>
      </c>
      <c r="C2407" s="4">
        <v>5</v>
      </c>
      <c r="D2407" s="4" t="s">
        <v>4</v>
      </c>
      <c r="E2407" s="4">
        <v>2015</v>
      </c>
      <c r="F2407" s="4" t="s">
        <v>0</v>
      </c>
      <c r="G2407" s="4">
        <v>18</v>
      </c>
      <c r="H2407" s="4" t="s">
        <v>1</v>
      </c>
      <c r="I2407" s="9">
        <v>1570.6047000000001</v>
      </c>
      <c r="J2407" s="10">
        <v>47.864745999999997</v>
      </c>
      <c r="K2407" s="5">
        <f t="array" ref="K2407">MIN(ABS(R$2:R$2623-I2407))</f>
        <v>0</v>
      </c>
      <c r="L2407" s="4">
        <f t="shared" si="185"/>
        <v>1570.6047000000001</v>
      </c>
      <c r="M2407" s="4">
        <f t="shared" si="186"/>
        <v>47.864745999999997</v>
      </c>
      <c r="N2407" s="4">
        <f t="shared" si="187"/>
        <v>1570.3813</v>
      </c>
      <c r="O2407" s="4">
        <f t="shared" si="188"/>
        <v>47.841968999999999</v>
      </c>
      <c r="P2407" s="12">
        <f t="shared" si="189"/>
        <v>47.864745999989417</v>
      </c>
      <c r="R2407" s="9">
        <v>1331.7456</v>
      </c>
      <c r="S2407" s="10">
        <v>23.969963</v>
      </c>
    </row>
    <row r="2408" spans="1:19">
      <c r="A2408" s="4">
        <v>11834</v>
      </c>
      <c r="B2408" s="4" t="s">
        <v>7</v>
      </c>
      <c r="C2408" s="4">
        <v>2</v>
      </c>
      <c r="D2408" s="4" t="s">
        <v>4</v>
      </c>
      <c r="E2408" s="4">
        <v>2016</v>
      </c>
      <c r="F2408" s="4" t="s">
        <v>0</v>
      </c>
      <c r="G2408" s="4">
        <v>85</v>
      </c>
      <c r="H2408" s="4" t="s">
        <v>4</v>
      </c>
      <c r="I2408" s="7">
        <v>1570.59</v>
      </c>
      <c r="J2408" s="8" t="s">
        <v>43</v>
      </c>
      <c r="K2408" s="5">
        <f t="array" ref="K2408">MIN(ABS(R$2:R$2623-I2408))</f>
        <v>1.4700000000175351E-2</v>
      </c>
      <c r="L2408" s="4">
        <f t="shared" si="185"/>
        <v>1570.6047000000001</v>
      </c>
      <c r="M2408" s="4">
        <f t="shared" si="186"/>
        <v>47.864745999999997</v>
      </c>
      <c r="N2408" s="4">
        <f t="shared" si="187"/>
        <v>1570.3813</v>
      </c>
      <c r="O2408" s="4">
        <f t="shared" si="188"/>
        <v>47.841968999999999</v>
      </c>
      <c r="P2408" s="12">
        <f t="shared" si="189"/>
        <v>47.863247244841673</v>
      </c>
      <c r="R2408" s="9">
        <v>1331.1541</v>
      </c>
      <c r="S2408" s="10">
        <v>23.918652000000002</v>
      </c>
    </row>
    <row r="2409" spans="1:19">
      <c r="A2409" s="4">
        <v>25741</v>
      </c>
      <c r="B2409" s="4" t="s">
        <v>11</v>
      </c>
      <c r="C2409" s="4">
        <v>6</v>
      </c>
      <c r="D2409" s="4" t="s">
        <v>4</v>
      </c>
      <c r="E2409" s="4">
        <v>2017</v>
      </c>
      <c r="F2409" s="4" t="s">
        <v>0</v>
      </c>
      <c r="G2409" s="4">
        <v>79</v>
      </c>
      <c r="H2409" s="4" t="s">
        <v>1</v>
      </c>
      <c r="I2409" s="7">
        <v>1570.52</v>
      </c>
      <c r="J2409" s="8" t="s">
        <v>43</v>
      </c>
      <c r="K2409" s="5">
        <f t="array" ref="K2409">MIN(ABS(R$2:R$2623-I2409))</f>
        <v>8.4700000000111686E-2</v>
      </c>
      <c r="L2409" s="4">
        <f t="shared" si="185"/>
        <v>1570.6047000000001</v>
      </c>
      <c r="M2409" s="4">
        <f t="shared" si="186"/>
        <v>47.864745999999997</v>
      </c>
      <c r="N2409" s="4">
        <f t="shared" si="187"/>
        <v>1570.3813</v>
      </c>
      <c r="O2409" s="4">
        <f t="shared" si="188"/>
        <v>47.841968999999999</v>
      </c>
      <c r="P2409" s="12">
        <f t="shared" si="189"/>
        <v>47.856110315566866</v>
      </c>
      <c r="R2409" s="9">
        <v>1331.0704000000001</v>
      </c>
      <c r="S2409" s="10">
        <v>23.911401999999999</v>
      </c>
    </row>
    <row r="2410" spans="1:19">
      <c r="A2410" s="4">
        <v>11771</v>
      </c>
      <c r="B2410" s="4" t="s">
        <v>7</v>
      </c>
      <c r="C2410" s="4">
        <v>2</v>
      </c>
      <c r="D2410" s="4" t="s">
        <v>4</v>
      </c>
      <c r="E2410" s="4">
        <v>2016</v>
      </c>
      <c r="F2410" s="4" t="s">
        <v>0</v>
      </c>
      <c r="G2410" s="4">
        <v>22</v>
      </c>
      <c r="H2410" s="4" t="s">
        <v>1</v>
      </c>
      <c r="I2410" s="7">
        <v>1570.49</v>
      </c>
      <c r="J2410" s="8" t="s">
        <v>43</v>
      </c>
      <c r="K2410" s="5">
        <f t="array" ref="K2410">MIN(ABS(R$2:R$2623-I2410))</f>
        <v>0.10869999999999891</v>
      </c>
      <c r="L2410" s="4">
        <f t="shared" si="185"/>
        <v>1570.3813</v>
      </c>
      <c r="M2410" s="4">
        <f t="shared" si="186"/>
        <v>47.841968999999999</v>
      </c>
      <c r="N2410" s="4">
        <f t="shared" si="187"/>
        <v>1570.6047000000001</v>
      </c>
      <c r="O2410" s="4">
        <f t="shared" si="188"/>
        <v>47.864745999999997</v>
      </c>
      <c r="P2410" s="12">
        <f t="shared" si="189"/>
        <v>47.853051631591931</v>
      </c>
      <c r="R2410" s="9">
        <v>1330.4141999999999</v>
      </c>
      <c r="S2410" s="10">
        <v>23.854562999999999</v>
      </c>
    </row>
    <row r="2411" spans="1:19">
      <c r="A2411" s="4">
        <v>103706</v>
      </c>
      <c r="B2411" s="4" t="s">
        <v>30</v>
      </c>
      <c r="C2411" s="4">
        <v>25</v>
      </c>
      <c r="D2411" s="4" t="s">
        <v>4</v>
      </c>
      <c r="E2411" s="4">
        <v>2016</v>
      </c>
      <c r="F2411" s="4" t="s">
        <v>0</v>
      </c>
      <c r="G2411" s="4">
        <v>76</v>
      </c>
      <c r="H2411" s="4" t="s">
        <v>1</v>
      </c>
      <c r="I2411" s="7">
        <v>1570.42</v>
      </c>
      <c r="J2411" s="8" t="s">
        <v>43</v>
      </c>
      <c r="K2411" s="5">
        <f t="array" ref="K2411">MIN(ABS(R$2:R$2623-I2411))</f>
        <v>3.8700000000062573E-2</v>
      </c>
      <c r="L2411" s="4">
        <f t="shared" si="185"/>
        <v>1570.3813</v>
      </c>
      <c r="M2411" s="4">
        <f t="shared" si="186"/>
        <v>47.841968999999999</v>
      </c>
      <c r="N2411" s="4">
        <f t="shared" si="187"/>
        <v>1570.6047000000001</v>
      </c>
      <c r="O2411" s="4">
        <f t="shared" si="188"/>
        <v>47.864745999999997</v>
      </c>
      <c r="P2411" s="12">
        <f t="shared" si="189"/>
        <v>47.845914702317089</v>
      </c>
      <c r="R2411" s="9">
        <v>1330.3064999999999</v>
      </c>
      <c r="S2411" s="10">
        <v>23.845244999999998</v>
      </c>
    </row>
    <row r="2412" spans="1:19">
      <c r="A2412" s="4">
        <v>28760</v>
      </c>
      <c r="B2412" s="4" t="s">
        <v>12</v>
      </c>
      <c r="C2412" s="4">
        <v>7</v>
      </c>
      <c r="D2412" s="4" t="s">
        <v>4</v>
      </c>
      <c r="E2412" s="4">
        <v>2015</v>
      </c>
      <c r="F2412" s="4" t="s">
        <v>0</v>
      </c>
      <c r="G2412" s="4">
        <v>72</v>
      </c>
      <c r="H2412" s="4" t="s">
        <v>1</v>
      </c>
      <c r="I2412" s="9">
        <v>1570.3813</v>
      </c>
      <c r="J2412" s="10">
        <v>47.841968999999999</v>
      </c>
      <c r="K2412" s="5">
        <f t="array" ref="K2412">MIN(ABS(R$2:R$2623-I2412))</f>
        <v>0</v>
      </c>
      <c r="L2412" s="4">
        <f t="shared" si="185"/>
        <v>1570.3813</v>
      </c>
      <c r="M2412" s="4">
        <f t="shared" si="186"/>
        <v>47.841968999999999</v>
      </c>
      <c r="N2412" s="4">
        <f t="shared" si="187"/>
        <v>1570.2412999999999</v>
      </c>
      <c r="O2412" s="4">
        <f t="shared" si="188"/>
        <v>47.827689999999997</v>
      </c>
      <c r="P2412" s="12">
        <f t="shared" si="189"/>
        <v>47.841969000002969</v>
      </c>
      <c r="R2412" s="9">
        <v>1330.1943000000001</v>
      </c>
      <c r="S2412" s="10">
        <v>23.835539000000001</v>
      </c>
    </row>
    <row r="2413" spans="1:19">
      <c r="A2413" s="4">
        <v>53507</v>
      </c>
      <c r="B2413" s="4" t="s">
        <v>17</v>
      </c>
      <c r="C2413" s="4">
        <v>12</v>
      </c>
      <c r="D2413" s="4" t="s">
        <v>4</v>
      </c>
      <c r="E2413" s="4">
        <v>2016</v>
      </c>
      <c r="F2413" s="4" t="s">
        <v>0</v>
      </c>
      <c r="G2413" s="4">
        <v>38</v>
      </c>
      <c r="H2413" s="4" t="s">
        <v>1</v>
      </c>
      <c r="I2413" s="7">
        <v>1570.38</v>
      </c>
      <c r="J2413" s="8" t="s">
        <v>43</v>
      </c>
      <c r="K2413" s="5">
        <f t="array" ref="K2413">MIN(ABS(R$2:R$2623-I2413))</f>
        <v>1.299999999901047E-3</v>
      </c>
      <c r="L2413" s="4">
        <f t="shared" si="185"/>
        <v>1570.3813</v>
      </c>
      <c r="M2413" s="4">
        <f t="shared" si="186"/>
        <v>47.841968999999999</v>
      </c>
      <c r="N2413" s="4">
        <f t="shared" si="187"/>
        <v>1570.2412999999999</v>
      </c>
      <c r="O2413" s="4">
        <f t="shared" si="188"/>
        <v>47.827689999999997</v>
      </c>
      <c r="P2413" s="12">
        <f t="shared" si="189"/>
        <v>47.841836409288689</v>
      </c>
      <c r="R2413" s="9">
        <v>1330.1069</v>
      </c>
      <c r="S2413" s="10">
        <v>23.827978000000002</v>
      </c>
    </row>
    <row r="2414" spans="1:19">
      <c r="A2414" s="4">
        <v>119485</v>
      </c>
      <c r="B2414" s="4" t="s">
        <v>34</v>
      </c>
      <c r="C2414" s="4">
        <v>29</v>
      </c>
      <c r="D2414" s="4" t="s">
        <v>4</v>
      </c>
      <c r="E2414" s="4">
        <v>2017</v>
      </c>
      <c r="F2414" s="4" t="s">
        <v>0</v>
      </c>
      <c r="G2414" s="4">
        <v>73</v>
      </c>
      <c r="H2414" s="4" t="s">
        <v>1</v>
      </c>
      <c r="I2414" s="7">
        <v>1570.34</v>
      </c>
      <c r="J2414" s="8" t="s">
        <v>43</v>
      </c>
      <c r="K2414" s="5">
        <f t="array" ref="K2414">MIN(ABS(R$2:R$2623-I2414))</f>
        <v>4.1300000000092041E-2</v>
      </c>
      <c r="L2414" s="4">
        <f t="shared" si="185"/>
        <v>1570.3813</v>
      </c>
      <c r="M2414" s="4">
        <f t="shared" si="186"/>
        <v>47.841968999999999</v>
      </c>
      <c r="N2414" s="4">
        <f t="shared" si="187"/>
        <v>1570.2412999999999</v>
      </c>
      <c r="O2414" s="4">
        <f t="shared" si="188"/>
        <v>47.827689999999997</v>
      </c>
      <c r="P2414" s="12">
        <f t="shared" si="189"/>
        <v>47.837756695002952</v>
      </c>
      <c r="R2414" s="9">
        <v>1330.0015000000001</v>
      </c>
      <c r="S2414" s="10">
        <v>23.818857000000001</v>
      </c>
    </row>
    <row r="2415" spans="1:19">
      <c r="A2415" s="4">
        <v>103696</v>
      </c>
      <c r="B2415" s="4" t="s">
        <v>30</v>
      </c>
      <c r="C2415" s="4">
        <v>25</v>
      </c>
      <c r="D2415" s="4" t="s">
        <v>4</v>
      </c>
      <c r="E2415" s="4">
        <v>2016</v>
      </c>
      <c r="F2415" s="4" t="s">
        <v>0</v>
      </c>
      <c r="G2415" s="4">
        <v>66</v>
      </c>
      <c r="H2415" s="4" t="s">
        <v>1</v>
      </c>
      <c r="I2415" s="7">
        <v>1570.32</v>
      </c>
      <c r="J2415" s="8" t="s">
        <v>43</v>
      </c>
      <c r="K2415" s="5">
        <f t="array" ref="K2415">MIN(ABS(R$2:R$2623-I2415))</f>
        <v>6.1300000000073851E-2</v>
      </c>
      <c r="L2415" s="4">
        <f t="shared" si="185"/>
        <v>1570.3813</v>
      </c>
      <c r="M2415" s="4">
        <f t="shared" si="186"/>
        <v>47.841968999999999</v>
      </c>
      <c r="N2415" s="4">
        <f t="shared" si="187"/>
        <v>1570.2412999999999</v>
      </c>
      <c r="O2415" s="4">
        <f t="shared" si="188"/>
        <v>47.827689999999997</v>
      </c>
      <c r="P2415" s="12">
        <f t="shared" si="189"/>
        <v>47.835716837860097</v>
      </c>
      <c r="R2415" s="9">
        <v>1329.7177999999999</v>
      </c>
      <c r="S2415" s="10">
        <v>23.794333000000002</v>
      </c>
    </row>
    <row r="2416" spans="1:19">
      <c r="A2416" s="4">
        <v>17176</v>
      </c>
      <c r="B2416" s="4" t="s">
        <v>9</v>
      </c>
      <c r="C2416" s="4">
        <v>4</v>
      </c>
      <c r="D2416" s="4" t="s">
        <v>4</v>
      </c>
      <c r="E2416" s="4">
        <v>2016</v>
      </c>
      <c r="F2416" s="4" t="s">
        <v>0</v>
      </c>
      <c r="G2416" s="4">
        <v>75</v>
      </c>
      <c r="H2416" s="4" t="s">
        <v>1</v>
      </c>
      <c r="I2416" s="7">
        <v>1570.31</v>
      </c>
      <c r="J2416" s="8" t="s">
        <v>43</v>
      </c>
      <c r="K2416" s="5">
        <f t="array" ref="K2416">MIN(ABS(R$2:R$2623-I2416))</f>
        <v>6.8700000000035288E-2</v>
      </c>
      <c r="L2416" s="4">
        <f t="shared" si="185"/>
        <v>1570.2412999999999</v>
      </c>
      <c r="M2416" s="4">
        <f t="shared" si="186"/>
        <v>47.827689999999997</v>
      </c>
      <c r="N2416" s="4">
        <f t="shared" si="187"/>
        <v>1570.3813</v>
      </c>
      <c r="O2416" s="4">
        <f t="shared" si="188"/>
        <v>47.841968999999999</v>
      </c>
      <c r="P2416" s="12">
        <f t="shared" si="189"/>
        <v>47.834696909288688</v>
      </c>
      <c r="R2416" s="9">
        <v>1329.3668</v>
      </c>
      <c r="S2416" s="10">
        <v>23.764012999999998</v>
      </c>
    </row>
    <row r="2417" spans="1:19">
      <c r="A2417" s="4">
        <v>21490</v>
      </c>
      <c r="B2417" s="4" t="s">
        <v>10</v>
      </c>
      <c r="C2417" s="4">
        <v>5</v>
      </c>
      <c r="D2417" s="4" t="s">
        <v>4</v>
      </c>
      <c r="E2417" s="4">
        <v>2015</v>
      </c>
      <c r="F2417" s="4" t="s">
        <v>0</v>
      </c>
      <c r="G2417" s="4">
        <v>5</v>
      </c>
      <c r="H2417" s="4" t="s">
        <v>1</v>
      </c>
      <c r="I2417" s="9">
        <v>1570.2412999999999</v>
      </c>
      <c r="J2417" s="10">
        <v>47.827689999999997</v>
      </c>
      <c r="K2417" s="5">
        <f t="array" ref="K2417">MIN(ABS(R$2:R$2623-I2417))</f>
        <v>0</v>
      </c>
      <c r="L2417" s="4">
        <f t="shared" si="185"/>
        <v>1570.2412999999999</v>
      </c>
      <c r="M2417" s="4">
        <f t="shared" si="186"/>
        <v>47.827689999999997</v>
      </c>
      <c r="N2417" s="4">
        <f t="shared" si="187"/>
        <v>1570.2112</v>
      </c>
      <c r="O2417" s="4">
        <f t="shared" si="188"/>
        <v>47.824615000000001</v>
      </c>
      <c r="P2417" s="12">
        <f t="shared" si="189"/>
        <v>47.827690000034828</v>
      </c>
      <c r="R2417" s="9">
        <v>1329.1583000000001</v>
      </c>
      <c r="S2417" s="10">
        <v>23.746012</v>
      </c>
    </row>
    <row r="2418" spans="1:19">
      <c r="A2418" s="4">
        <v>87118</v>
      </c>
      <c r="B2418" s="4" t="s">
        <v>26</v>
      </c>
      <c r="C2418" s="4">
        <v>21</v>
      </c>
      <c r="D2418" s="4" t="s">
        <v>4</v>
      </c>
      <c r="E2418" s="4">
        <v>2015</v>
      </c>
      <c r="F2418" s="4" t="s">
        <v>0</v>
      </c>
      <c r="G2418" s="4">
        <v>50</v>
      </c>
      <c r="H2418" s="4" t="s">
        <v>1</v>
      </c>
      <c r="I2418" s="9">
        <v>1570.2112</v>
      </c>
      <c r="J2418" s="10">
        <v>47.824615000000001</v>
      </c>
      <c r="K2418" s="5">
        <f t="array" ref="K2418">MIN(ABS(R$2:R$2623-I2418))</f>
        <v>0</v>
      </c>
      <c r="L2418" s="4">
        <f t="shared" si="185"/>
        <v>1570.2112</v>
      </c>
      <c r="M2418" s="4">
        <f t="shared" si="186"/>
        <v>47.824615000000001</v>
      </c>
      <c r="N2418" s="4">
        <f t="shared" si="187"/>
        <v>1570.1465000000001</v>
      </c>
      <c r="O2418" s="4">
        <f t="shared" si="188"/>
        <v>47.818016</v>
      </c>
      <c r="P2418" s="12">
        <f t="shared" si="189"/>
        <v>47.824614999934518</v>
      </c>
      <c r="R2418" s="9">
        <v>1329.0388</v>
      </c>
      <c r="S2418" s="10">
        <v>23.735699</v>
      </c>
    </row>
    <row r="2419" spans="1:19">
      <c r="A2419" s="4">
        <v>67867</v>
      </c>
      <c r="B2419" s="4" t="s">
        <v>21</v>
      </c>
      <c r="C2419" s="4">
        <v>16</v>
      </c>
      <c r="D2419" s="4" t="s">
        <v>4</v>
      </c>
      <c r="E2419" s="4">
        <v>2015</v>
      </c>
      <c r="F2419" s="4" t="s">
        <v>0</v>
      </c>
      <c r="G2419" s="4">
        <v>5</v>
      </c>
      <c r="H2419" s="4" t="s">
        <v>1</v>
      </c>
      <c r="I2419" s="9">
        <v>1570.1465000000001</v>
      </c>
      <c r="J2419" s="10">
        <v>47.818016</v>
      </c>
      <c r="K2419" s="5">
        <f t="array" ref="K2419">MIN(ABS(R$2:R$2623-I2419))</f>
        <v>0</v>
      </c>
      <c r="L2419" s="4">
        <f t="shared" si="185"/>
        <v>1570.1465000000001</v>
      </c>
      <c r="M2419" s="4">
        <f t="shared" si="186"/>
        <v>47.818016</v>
      </c>
      <c r="N2419" s="4">
        <f t="shared" si="187"/>
        <v>1569.7904000000001</v>
      </c>
      <c r="O2419" s="4">
        <f t="shared" si="188"/>
        <v>47.781692999999997</v>
      </c>
      <c r="P2419" s="12">
        <f t="shared" si="189"/>
        <v>47.818016000011674</v>
      </c>
      <c r="R2419" s="9">
        <v>1328.9523999999999</v>
      </c>
      <c r="S2419" s="10">
        <v>23.728241000000001</v>
      </c>
    </row>
    <row r="2420" spans="1:19">
      <c r="A2420" s="4">
        <v>119473</v>
      </c>
      <c r="B2420" s="4" t="s">
        <v>34</v>
      </c>
      <c r="C2420" s="4">
        <v>29</v>
      </c>
      <c r="D2420" s="4" t="s">
        <v>4</v>
      </c>
      <c r="E2420" s="4">
        <v>2017</v>
      </c>
      <c r="F2420" s="4" t="s">
        <v>0</v>
      </c>
      <c r="G2420" s="4">
        <v>61</v>
      </c>
      <c r="H2420" s="4" t="s">
        <v>1</v>
      </c>
      <c r="I2420" s="7">
        <v>1570.13</v>
      </c>
      <c r="J2420" s="8" t="s">
        <v>43</v>
      </c>
      <c r="K2420" s="5">
        <f t="array" ref="K2420">MIN(ABS(R$2:R$2623-I2420))</f>
        <v>1.6499999999950887E-2</v>
      </c>
      <c r="L2420" s="4">
        <f t="shared" si="185"/>
        <v>1570.1465000000001</v>
      </c>
      <c r="M2420" s="4">
        <f t="shared" si="186"/>
        <v>47.818016</v>
      </c>
      <c r="N2420" s="4">
        <f t="shared" si="187"/>
        <v>1569.7904000000001</v>
      </c>
      <c r="O2420" s="4">
        <f t="shared" si="188"/>
        <v>47.781692999999997</v>
      </c>
      <c r="P2420" s="12">
        <f t="shared" si="189"/>
        <v>47.816332962943441</v>
      </c>
      <c r="R2420" s="9">
        <v>1328.6831</v>
      </c>
      <c r="S2420" s="10">
        <v>23.705013000000001</v>
      </c>
    </row>
    <row r="2421" spans="1:19">
      <c r="A2421" s="4">
        <v>11935</v>
      </c>
      <c r="B2421" s="4" t="s">
        <v>7</v>
      </c>
      <c r="C2421" s="4">
        <v>2</v>
      </c>
      <c r="D2421" s="4" t="s">
        <v>4</v>
      </c>
      <c r="E2421" s="4">
        <v>2017</v>
      </c>
      <c r="F2421" s="4" t="s">
        <v>0</v>
      </c>
      <c r="G2421" s="4">
        <v>98</v>
      </c>
      <c r="H2421" s="4" t="s">
        <v>4</v>
      </c>
      <c r="I2421" s="7">
        <v>1570.08</v>
      </c>
      <c r="J2421" s="8" t="s">
        <v>43</v>
      </c>
      <c r="K2421" s="5">
        <f t="array" ref="K2421">MIN(ABS(R$2:R$2623-I2421))</f>
        <v>6.6500000000132786E-2</v>
      </c>
      <c r="L2421" s="4">
        <f t="shared" si="185"/>
        <v>1570.1465000000001</v>
      </c>
      <c r="M2421" s="4">
        <f t="shared" si="186"/>
        <v>47.818016</v>
      </c>
      <c r="N2421" s="4">
        <f t="shared" si="187"/>
        <v>1569.7904000000001</v>
      </c>
      <c r="O2421" s="4">
        <f t="shared" si="188"/>
        <v>47.781692999999997</v>
      </c>
      <c r="P2421" s="12">
        <f t="shared" si="189"/>
        <v>47.811232850615411</v>
      </c>
      <c r="R2421" s="9">
        <v>1328.5109</v>
      </c>
      <c r="S2421" s="10">
        <v>23.690162999999998</v>
      </c>
    </row>
    <row r="2422" spans="1:19">
      <c r="A2422" s="4">
        <v>21594</v>
      </c>
      <c r="B2422" s="4" t="s">
        <v>10</v>
      </c>
      <c r="C2422" s="4">
        <v>5</v>
      </c>
      <c r="D2422" s="4" t="s">
        <v>4</v>
      </c>
      <c r="E2422" s="4">
        <v>2016</v>
      </c>
      <c r="F2422" s="4" t="s">
        <v>0</v>
      </c>
      <c r="G2422" s="4">
        <v>15</v>
      </c>
      <c r="H2422" s="4" t="s">
        <v>1</v>
      </c>
      <c r="I2422" s="7">
        <v>1570.06</v>
      </c>
      <c r="J2422" s="8" t="s">
        <v>43</v>
      </c>
      <c r="K2422" s="5">
        <f t="array" ref="K2422">MIN(ABS(R$2:R$2623-I2422))</f>
        <v>8.6500000000114596E-2</v>
      </c>
      <c r="L2422" s="4">
        <f t="shared" si="185"/>
        <v>1570.1465000000001</v>
      </c>
      <c r="M2422" s="4">
        <f t="shared" si="186"/>
        <v>47.818016</v>
      </c>
      <c r="N2422" s="4">
        <f t="shared" si="187"/>
        <v>1569.7904000000001</v>
      </c>
      <c r="O2422" s="4">
        <f t="shared" si="188"/>
        <v>47.781692999999997</v>
      </c>
      <c r="P2422" s="12">
        <f t="shared" si="189"/>
        <v>47.809192805684226</v>
      </c>
      <c r="R2422" s="9">
        <v>1328.3145</v>
      </c>
      <c r="S2422" s="10">
        <v>23.673237</v>
      </c>
    </row>
    <row r="2423" spans="1:19">
      <c r="A2423" s="4">
        <v>21613</v>
      </c>
      <c r="B2423" s="4" t="s">
        <v>10</v>
      </c>
      <c r="C2423" s="4">
        <v>5</v>
      </c>
      <c r="D2423" s="4" t="s">
        <v>4</v>
      </c>
      <c r="E2423" s="4">
        <v>2016</v>
      </c>
      <c r="F2423" s="4" t="s">
        <v>0</v>
      </c>
      <c r="G2423" s="4">
        <v>34</v>
      </c>
      <c r="H2423" s="4" t="s">
        <v>1</v>
      </c>
      <c r="I2423" s="7">
        <v>1569.95</v>
      </c>
      <c r="J2423" s="8" t="s">
        <v>43</v>
      </c>
      <c r="K2423" s="5">
        <f t="array" ref="K2423">MIN(ABS(R$2:R$2623-I2423))</f>
        <v>0.15959999999995489</v>
      </c>
      <c r="L2423" s="4">
        <f t="shared" si="185"/>
        <v>1569.7904000000001</v>
      </c>
      <c r="M2423" s="4">
        <f t="shared" si="186"/>
        <v>47.781692999999997</v>
      </c>
      <c r="N2423" s="4">
        <f t="shared" si="187"/>
        <v>1570.1465000000001</v>
      </c>
      <c r="O2423" s="4">
        <f t="shared" si="188"/>
        <v>47.818016</v>
      </c>
      <c r="P2423" s="12">
        <f t="shared" si="189"/>
        <v>47.797972558562634</v>
      </c>
      <c r="R2423" s="9">
        <v>1327.2932000000001</v>
      </c>
      <c r="S2423" s="10">
        <v>23.585342000000001</v>
      </c>
    </row>
    <row r="2424" spans="1:19">
      <c r="A2424" s="4">
        <v>11819</v>
      </c>
      <c r="B2424" s="4" t="s">
        <v>7</v>
      </c>
      <c r="C2424" s="4">
        <v>2</v>
      </c>
      <c r="D2424" s="4" t="s">
        <v>4</v>
      </c>
      <c r="E2424" s="4">
        <v>2016</v>
      </c>
      <c r="F2424" s="4" t="s">
        <v>0</v>
      </c>
      <c r="G2424" s="4">
        <v>70</v>
      </c>
      <c r="H2424" s="4" t="s">
        <v>1</v>
      </c>
      <c r="I2424" s="7">
        <v>1569.83</v>
      </c>
      <c r="J2424" s="8" t="s">
        <v>43</v>
      </c>
      <c r="K2424" s="5">
        <f t="array" ref="K2424">MIN(ABS(R$2:R$2623-I2424))</f>
        <v>3.9599999999836655E-2</v>
      </c>
      <c r="L2424" s="4">
        <f t="shared" si="185"/>
        <v>1569.7904000000001</v>
      </c>
      <c r="M2424" s="4">
        <f t="shared" si="186"/>
        <v>47.781692999999997</v>
      </c>
      <c r="N2424" s="4">
        <f t="shared" si="187"/>
        <v>1570.1465000000001</v>
      </c>
      <c r="O2424" s="4">
        <f t="shared" si="188"/>
        <v>47.818016</v>
      </c>
      <c r="P2424" s="12">
        <f t="shared" si="189"/>
        <v>47.785732288975417</v>
      </c>
      <c r="R2424" s="9">
        <v>1327.0869</v>
      </c>
      <c r="S2424" s="10">
        <v>23.567609999999998</v>
      </c>
    </row>
    <row r="2425" spans="1:19">
      <c r="A2425" s="4">
        <v>21536</v>
      </c>
      <c r="B2425" s="4" t="s">
        <v>10</v>
      </c>
      <c r="C2425" s="4">
        <v>5</v>
      </c>
      <c r="D2425" s="4" t="s">
        <v>4</v>
      </c>
      <c r="E2425" s="4">
        <v>2015</v>
      </c>
      <c r="F2425" s="4" t="s">
        <v>0</v>
      </c>
      <c r="G2425" s="4">
        <v>51</v>
      </c>
      <c r="H2425" s="4" t="s">
        <v>1</v>
      </c>
      <c r="I2425" s="9">
        <v>1569.7904000000001</v>
      </c>
      <c r="J2425" s="10">
        <v>47.781692999999997</v>
      </c>
      <c r="K2425" s="5">
        <f t="array" ref="K2425">MIN(ABS(R$2:R$2623-I2425))</f>
        <v>0</v>
      </c>
      <c r="L2425" s="4">
        <f t="shared" si="185"/>
        <v>1569.7904000000001</v>
      </c>
      <c r="M2425" s="4">
        <f t="shared" si="186"/>
        <v>47.781692999999997</v>
      </c>
      <c r="N2425" s="4">
        <f t="shared" si="187"/>
        <v>1569.7239</v>
      </c>
      <c r="O2425" s="4">
        <f t="shared" si="188"/>
        <v>47.774901999999997</v>
      </c>
      <c r="P2425" s="12">
        <f t="shared" si="189"/>
        <v>47.781692999960867</v>
      </c>
      <c r="R2425" s="9">
        <v>1326.6786</v>
      </c>
      <c r="S2425" s="10">
        <v>23.532537000000001</v>
      </c>
    </row>
    <row r="2426" spans="1:19">
      <c r="A2426" s="4">
        <v>115727</v>
      </c>
      <c r="B2426" s="4" t="s">
        <v>33</v>
      </c>
      <c r="C2426" s="4">
        <v>28</v>
      </c>
      <c r="D2426" s="4" t="s">
        <v>4</v>
      </c>
      <c r="E2426" s="4">
        <v>2017</v>
      </c>
      <c r="F2426" s="4" t="s">
        <v>0</v>
      </c>
      <c r="G2426" s="4">
        <v>44</v>
      </c>
      <c r="H2426" s="4" t="s">
        <v>1</v>
      </c>
      <c r="I2426" s="7">
        <v>1569.74</v>
      </c>
      <c r="J2426" s="8" t="s">
        <v>43</v>
      </c>
      <c r="K2426" s="5">
        <f t="array" ref="K2426">MIN(ABS(R$2:R$2623-I2426))</f>
        <v>1.6100000000051296E-2</v>
      </c>
      <c r="L2426" s="4">
        <f t="shared" si="185"/>
        <v>1569.7239</v>
      </c>
      <c r="M2426" s="4">
        <f t="shared" si="186"/>
        <v>47.774901999999997</v>
      </c>
      <c r="N2426" s="4">
        <f t="shared" si="187"/>
        <v>1569.7904000000001</v>
      </c>
      <c r="O2426" s="4">
        <f t="shared" si="188"/>
        <v>47.781692999999997</v>
      </c>
      <c r="P2426" s="12">
        <f t="shared" si="189"/>
        <v>47.776546136802978</v>
      </c>
      <c r="R2426" s="9">
        <v>1326.433</v>
      </c>
      <c r="S2426" s="10">
        <v>23.511455999999999</v>
      </c>
    </row>
    <row r="2427" spans="1:19">
      <c r="A2427" s="4">
        <v>115553</v>
      </c>
      <c r="B2427" s="4" t="s">
        <v>33</v>
      </c>
      <c r="C2427" s="4">
        <v>28</v>
      </c>
      <c r="D2427" s="4" t="s">
        <v>4</v>
      </c>
      <c r="E2427" s="4">
        <v>2015</v>
      </c>
      <c r="F2427" s="4" t="s">
        <v>0</v>
      </c>
      <c r="G2427" s="4">
        <v>58</v>
      </c>
      <c r="H2427" s="4" t="s">
        <v>1</v>
      </c>
      <c r="I2427" s="9">
        <v>1569.7239</v>
      </c>
      <c r="J2427" s="10">
        <v>47.774901999999997</v>
      </c>
      <c r="K2427" s="5">
        <f t="array" ref="K2427">MIN(ABS(R$2:R$2623-I2427))</f>
        <v>0</v>
      </c>
      <c r="L2427" s="4">
        <f t="shared" si="185"/>
        <v>1569.7239</v>
      </c>
      <c r="M2427" s="4">
        <f t="shared" si="186"/>
        <v>47.774901999999997</v>
      </c>
      <c r="N2427" s="4">
        <f t="shared" si="187"/>
        <v>1569.3507</v>
      </c>
      <c r="O2427" s="4">
        <f t="shared" si="188"/>
        <v>47.736823999999999</v>
      </c>
      <c r="P2427" s="12">
        <f t="shared" si="189"/>
        <v>47.774901999998569</v>
      </c>
      <c r="R2427" s="9">
        <v>1326.0941</v>
      </c>
      <c r="S2427" s="10">
        <v>23.482388</v>
      </c>
    </row>
    <row r="2428" spans="1:19">
      <c r="A2428" s="4">
        <v>103700</v>
      </c>
      <c r="B2428" s="4" t="s">
        <v>30</v>
      </c>
      <c r="C2428" s="4">
        <v>25</v>
      </c>
      <c r="D2428" s="4" t="s">
        <v>4</v>
      </c>
      <c r="E2428" s="4">
        <v>2016</v>
      </c>
      <c r="F2428" s="4" t="s">
        <v>0</v>
      </c>
      <c r="G2428" s="4">
        <v>70</v>
      </c>
      <c r="H2428" s="4" t="s">
        <v>1</v>
      </c>
      <c r="I2428" s="7">
        <v>1569.72</v>
      </c>
      <c r="J2428" s="8" t="s">
        <v>43</v>
      </c>
      <c r="K2428" s="5">
        <f t="array" ref="K2428">MIN(ABS(R$2:R$2623-I2428))</f>
        <v>3.8999999999305146E-3</v>
      </c>
      <c r="L2428" s="4">
        <f t="shared" si="185"/>
        <v>1569.7239</v>
      </c>
      <c r="M2428" s="4">
        <f t="shared" si="186"/>
        <v>47.774901999999997</v>
      </c>
      <c r="N2428" s="4">
        <f t="shared" si="187"/>
        <v>1569.3507</v>
      </c>
      <c r="O2428" s="4">
        <f t="shared" si="188"/>
        <v>47.736823999999999</v>
      </c>
      <c r="P2428" s="12">
        <f t="shared" si="189"/>
        <v>47.774504078776708</v>
      </c>
      <c r="R2428" s="9">
        <v>1325.8820000000001</v>
      </c>
      <c r="S2428" s="10">
        <v>23.464200999999999</v>
      </c>
    </row>
    <row r="2429" spans="1:19">
      <c r="A2429" s="4">
        <v>119333</v>
      </c>
      <c r="B2429" s="4" t="s">
        <v>34</v>
      </c>
      <c r="C2429" s="4">
        <v>29</v>
      </c>
      <c r="D2429" s="4" t="s">
        <v>4</v>
      </c>
      <c r="E2429" s="4">
        <v>2016</v>
      </c>
      <c r="F2429" s="4" t="s">
        <v>0</v>
      </c>
      <c r="G2429" s="4">
        <v>3</v>
      </c>
      <c r="H2429" s="4" t="s">
        <v>1</v>
      </c>
      <c r="I2429" s="7">
        <v>1569.68</v>
      </c>
      <c r="J2429" s="8" t="s">
        <v>43</v>
      </c>
      <c r="K2429" s="5">
        <f t="array" ref="K2429">MIN(ABS(R$2:R$2623-I2429))</f>
        <v>4.3899999999894135E-2</v>
      </c>
      <c r="L2429" s="4">
        <f t="shared" si="185"/>
        <v>1569.7239</v>
      </c>
      <c r="M2429" s="4">
        <f t="shared" si="186"/>
        <v>47.774901999999997</v>
      </c>
      <c r="N2429" s="4">
        <f t="shared" si="187"/>
        <v>1569.3507</v>
      </c>
      <c r="O2429" s="4">
        <f t="shared" si="188"/>
        <v>47.736823999999999</v>
      </c>
      <c r="P2429" s="12">
        <f t="shared" si="189"/>
        <v>47.770422835475529</v>
      </c>
      <c r="R2429" s="9">
        <v>1325.6025</v>
      </c>
      <c r="S2429" s="10">
        <v>23.440259999999999</v>
      </c>
    </row>
    <row r="2430" spans="1:19">
      <c r="A2430" s="4">
        <v>17184</v>
      </c>
      <c r="B2430" s="4" t="s">
        <v>9</v>
      </c>
      <c r="C2430" s="4">
        <v>4</v>
      </c>
      <c r="D2430" s="4" t="s">
        <v>4</v>
      </c>
      <c r="E2430" s="4">
        <v>2016</v>
      </c>
      <c r="F2430" s="4" t="s">
        <v>0</v>
      </c>
      <c r="G2430" s="4">
        <v>83</v>
      </c>
      <c r="H2430" s="4" t="s">
        <v>4</v>
      </c>
      <c r="I2430" s="7">
        <v>1569.67</v>
      </c>
      <c r="J2430" s="8" t="s">
        <v>43</v>
      </c>
      <c r="K2430" s="5">
        <f t="array" ref="K2430">MIN(ABS(R$2:R$2623-I2430))</f>
        <v>5.389999999988504E-2</v>
      </c>
      <c r="L2430" s="4">
        <f t="shared" si="185"/>
        <v>1569.7239</v>
      </c>
      <c r="M2430" s="4">
        <f t="shared" si="186"/>
        <v>47.774901999999997</v>
      </c>
      <c r="N2430" s="4">
        <f t="shared" si="187"/>
        <v>1569.3507</v>
      </c>
      <c r="O2430" s="4">
        <f t="shared" si="188"/>
        <v>47.736823999999999</v>
      </c>
      <c r="P2430" s="12">
        <f t="shared" si="189"/>
        <v>47.769402524650232</v>
      </c>
      <c r="R2430" s="9">
        <v>1325.2662</v>
      </c>
      <c r="S2430" s="10">
        <v>23.411465</v>
      </c>
    </row>
    <row r="2431" spans="1:19">
      <c r="A2431" s="4">
        <v>49064</v>
      </c>
      <c r="B2431" s="4" t="s">
        <v>16</v>
      </c>
      <c r="C2431" s="4">
        <v>11</v>
      </c>
      <c r="D2431" s="4" t="s">
        <v>4</v>
      </c>
      <c r="E2431" s="4">
        <v>2016</v>
      </c>
      <c r="F2431" s="4" t="s">
        <v>0</v>
      </c>
      <c r="G2431" s="4">
        <v>2</v>
      </c>
      <c r="H2431" s="4" t="s">
        <v>1</v>
      </c>
      <c r="I2431" s="7">
        <v>1569.67</v>
      </c>
      <c r="J2431" s="8" t="s">
        <v>43</v>
      </c>
      <c r="K2431" s="5">
        <f t="array" ref="K2431">MIN(ABS(R$2:R$2623-I2431))</f>
        <v>5.389999999988504E-2</v>
      </c>
      <c r="L2431" s="4">
        <f t="shared" si="185"/>
        <v>1569.7239</v>
      </c>
      <c r="M2431" s="4">
        <f t="shared" si="186"/>
        <v>47.774901999999997</v>
      </c>
      <c r="N2431" s="4">
        <f t="shared" si="187"/>
        <v>1569.3507</v>
      </c>
      <c r="O2431" s="4">
        <f t="shared" si="188"/>
        <v>47.736823999999999</v>
      </c>
      <c r="P2431" s="12">
        <f t="shared" si="189"/>
        <v>47.769402524650232</v>
      </c>
      <c r="R2431" s="9">
        <v>1324.828</v>
      </c>
      <c r="S2431" s="10">
        <v>23.373974</v>
      </c>
    </row>
    <row r="2432" spans="1:19">
      <c r="A2432" s="4">
        <v>103694</v>
      </c>
      <c r="B2432" s="4" t="s">
        <v>30</v>
      </c>
      <c r="C2432" s="4">
        <v>25</v>
      </c>
      <c r="D2432" s="4" t="s">
        <v>4</v>
      </c>
      <c r="E2432" s="4">
        <v>2016</v>
      </c>
      <c r="F2432" s="4" t="s">
        <v>0</v>
      </c>
      <c r="G2432" s="4">
        <v>64</v>
      </c>
      <c r="H2432" s="4" t="s">
        <v>1</v>
      </c>
      <c r="I2432" s="7">
        <v>1569.55</v>
      </c>
      <c r="J2432" s="8" t="s">
        <v>43</v>
      </c>
      <c r="K2432" s="5">
        <f t="array" ref="K2432">MIN(ABS(R$2:R$2623-I2432))</f>
        <v>0.17390000000000327</v>
      </c>
      <c r="L2432" s="4">
        <f t="shared" si="185"/>
        <v>1569.7239</v>
      </c>
      <c r="M2432" s="4">
        <f t="shared" si="186"/>
        <v>47.774901999999997</v>
      </c>
      <c r="N2432" s="4">
        <f t="shared" si="187"/>
        <v>1569.3507</v>
      </c>
      <c r="O2432" s="4">
        <f t="shared" si="188"/>
        <v>47.736823999999999</v>
      </c>
      <c r="P2432" s="12">
        <f t="shared" si="189"/>
        <v>47.75715879474668</v>
      </c>
      <c r="R2432" s="9">
        <v>1324.3951</v>
      </c>
      <c r="S2432" s="10">
        <v>23.336977000000001</v>
      </c>
    </row>
    <row r="2433" spans="1:19">
      <c r="A2433" s="4">
        <v>17175</v>
      </c>
      <c r="B2433" s="4" t="s">
        <v>9</v>
      </c>
      <c r="C2433" s="4">
        <v>4</v>
      </c>
      <c r="D2433" s="4" t="s">
        <v>4</v>
      </c>
      <c r="E2433" s="4">
        <v>2016</v>
      </c>
      <c r="F2433" s="4" t="s">
        <v>0</v>
      </c>
      <c r="G2433" s="4">
        <v>74</v>
      </c>
      <c r="H2433" s="4" t="s">
        <v>1</v>
      </c>
      <c r="I2433" s="7">
        <v>1569.42</v>
      </c>
      <c r="J2433" s="8" t="s">
        <v>43</v>
      </c>
      <c r="K2433" s="5">
        <f t="array" ref="K2433">MIN(ABS(R$2:R$2623-I2433))</f>
        <v>6.930000000011205E-2</v>
      </c>
      <c r="L2433" s="4">
        <f t="shared" si="185"/>
        <v>1569.3507</v>
      </c>
      <c r="M2433" s="4">
        <f t="shared" si="186"/>
        <v>47.736823999999999</v>
      </c>
      <c r="N2433" s="4">
        <f t="shared" si="187"/>
        <v>1569.7239</v>
      </c>
      <c r="O2433" s="4">
        <f t="shared" si="188"/>
        <v>47.774901999999997</v>
      </c>
      <c r="P2433" s="12">
        <f t="shared" si="189"/>
        <v>47.743894754017873</v>
      </c>
      <c r="R2433" s="9">
        <v>1324.3451</v>
      </c>
      <c r="S2433" s="10">
        <v>23.332702999999999</v>
      </c>
    </row>
    <row r="2434" spans="1:19">
      <c r="A2434" s="4">
        <v>103803</v>
      </c>
      <c r="B2434" s="4" t="s">
        <v>30</v>
      </c>
      <c r="C2434" s="4">
        <v>25</v>
      </c>
      <c r="D2434" s="4" t="s">
        <v>4</v>
      </c>
      <c r="E2434" s="4">
        <v>2017</v>
      </c>
      <c r="F2434" s="4" t="s">
        <v>0</v>
      </c>
      <c r="G2434" s="4">
        <v>80</v>
      </c>
      <c r="H2434" s="4" t="s">
        <v>1</v>
      </c>
      <c r="I2434" s="7">
        <v>1569.37</v>
      </c>
      <c r="J2434" s="8" t="s">
        <v>43</v>
      </c>
      <c r="K2434" s="5">
        <f t="array" ref="K2434">MIN(ABS(R$2:R$2623-I2434))</f>
        <v>1.9299999999930151E-2</v>
      </c>
      <c r="L2434" s="4">
        <f t="shared" ref="L2434:L2497" si="190">IF(COUNTIF(R:R,I2434-K2434),I2434-K2434,I2434+K2434)</f>
        <v>1569.3507</v>
      </c>
      <c r="M2434" s="4">
        <f t="shared" ref="M2434:M2497" si="191">VLOOKUP(L2434,R:S,2,FALSE)</f>
        <v>47.736823999999999</v>
      </c>
      <c r="N2434" s="4">
        <f t="shared" ref="N2434:N2497" si="192">IF(MATCH(L2434,R:R,0)=2,R$3,IF(MATCH(L2434,R:R,0)=2623,R$2622,INDEX(R:R,(MATCH(L2434,R:R,0)+1-2*(L2434&lt;I2434)))))</f>
        <v>1569.7239</v>
      </c>
      <c r="O2434" s="4">
        <f t="shared" ref="O2434:O2497" si="193">VLOOKUP(N2434,R:S,2,FALSE)</f>
        <v>47.774901999999997</v>
      </c>
      <c r="P2434" s="12">
        <f t="shared" si="189"/>
        <v>47.738793199891376</v>
      </c>
      <c r="R2434" s="9">
        <v>1324.2878000000001</v>
      </c>
      <c r="S2434" s="10">
        <v>23.327812000000002</v>
      </c>
    </row>
    <row r="2435" spans="1:19">
      <c r="A2435" s="4">
        <v>5494</v>
      </c>
      <c r="B2435" s="4" t="s">
        <v>6</v>
      </c>
      <c r="C2435" s="4">
        <v>1</v>
      </c>
      <c r="D2435" s="4" t="s">
        <v>4</v>
      </c>
      <c r="E2435" s="4">
        <v>2015</v>
      </c>
      <c r="F2435" s="4" t="s">
        <v>0</v>
      </c>
      <c r="G2435" s="4">
        <v>20</v>
      </c>
      <c r="H2435" s="4" t="s">
        <v>1</v>
      </c>
      <c r="I2435" s="9">
        <v>1569.3507</v>
      </c>
      <c r="J2435" s="10">
        <v>47.736823999999999</v>
      </c>
      <c r="K2435" s="5">
        <f t="array" ref="K2435">MIN(ABS(R$2:R$2623-I2435))</f>
        <v>0</v>
      </c>
      <c r="L2435" s="4">
        <f t="shared" si="190"/>
        <v>1569.3507</v>
      </c>
      <c r="M2435" s="4">
        <f t="shared" si="191"/>
        <v>47.736823999999999</v>
      </c>
      <c r="N2435" s="4">
        <f t="shared" si="192"/>
        <v>1569.3021000000001</v>
      </c>
      <c r="O2435" s="4">
        <f t="shared" si="193"/>
        <v>47.731864999999999</v>
      </c>
      <c r="P2435" s="12">
        <f t="shared" ref="P2435:P2498" si="194">((M2435-O2435)*I2435+(L2435*O2435-M2435*N2435))/(L2435-N2435)</f>
        <v>47.736824000011737</v>
      </c>
      <c r="R2435" s="9">
        <v>1324.0052000000001</v>
      </c>
      <c r="S2435" s="10">
        <v>23.303684000000001</v>
      </c>
    </row>
    <row r="2436" spans="1:19">
      <c r="A2436" s="4">
        <v>87160</v>
      </c>
      <c r="B2436" s="4" t="s">
        <v>26</v>
      </c>
      <c r="C2436" s="4">
        <v>21</v>
      </c>
      <c r="D2436" s="4" t="s">
        <v>4</v>
      </c>
      <c r="E2436" s="4">
        <v>2016</v>
      </c>
      <c r="F2436" s="4" t="s">
        <v>0</v>
      </c>
      <c r="G2436" s="4">
        <v>10</v>
      </c>
      <c r="H2436" s="4" t="s">
        <v>1</v>
      </c>
      <c r="I2436" s="7">
        <v>1569.35</v>
      </c>
      <c r="J2436" s="8" t="s">
        <v>43</v>
      </c>
      <c r="K2436" s="5">
        <f t="array" ref="K2436">MIN(ABS(R$2:R$2623-I2436))</f>
        <v>7.000000000516593E-4</v>
      </c>
      <c r="L2436" s="4">
        <f t="shared" si="190"/>
        <v>1569.3507</v>
      </c>
      <c r="M2436" s="4">
        <f t="shared" si="191"/>
        <v>47.736823999999999</v>
      </c>
      <c r="N2436" s="4">
        <f t="shared" si="192"/>
        <v>1569.3021000000001</v>
      </c>
      <c r="O2436" s="4">
        <f t="shared" si="193"/>
        <v>47.731864999999999</v>
      </c>
      <c r="P2436" s="12">
        <f t="shared" si="194"/>
        <v>47.736752574085806</v>
      </c>
      <c r="R2436" s="9">
        <v>1323.9984999999999</v>
      </c>
      <c r="S2436" s="10">
        <v>23.303111999999999</v>
      </c>
    </row>
    <row r="2437" spans="1:19">
      <c r="A2437" s="4">
        <v>87114</v>
      </c>
      <c r="B2437" s="4" t="s">
        <v>26</v>
      </c>
      <c r="C2437" s="4">
        <v>21</v>
      </c>
      <c r="D2437" s="4" t="s">
        <v>4</v>
      </c>
      <c r="E2437" s="4">
        <v>2015</v>
      </c>
      <c r="F2437" s="4" t="s">
        <v>0</v>
      </c>
      <c r="G2437" s="4">
        <v>46</v>
      </c>
      <c r="H2437" s="4" t="s">
        <v>1</v>
      </c>
      <c r="I2437" s="9">
        <v>1569.3021000000001</v>
      </c>
      <c r="J2437" s="10">
        <v>47.731864999999999</v>
      </c>
      <c r="K2437" s="5">
        <f t="array" ref="K2437">MIN(ABS(R$2:R$2623-I2437))</f>
        <v>0</v>
      </c>
      <c r="L2437" s="4">
        <f t="shared" si="190"/>
        <v>1569.3021000000001</v>
      </c>
      <c r="M2437" s="4">
        <f t="shared" si="191"/>
        <v>47.731864999999999</v>
      </c>
      <c r="N2437" s="4">
        <f t="shared" si="192"/>
        <v>1569.192</v>
      </c>
      <c r="O2437" s="4">
        <f t="shared" si="193"/>
        <v>47.720627</v>
      </c>
      <c r="P2437" s="12">
        <f t="shared" si="194"/>
        <v>47.73186500004266</v>
      </c>
      <c r="R2437" s="9">
        <v>1323.9052999999999</v>
      </c>
      <c r="S2437" s="10">
        <v>23.295152999999999</v>
      </c>
    </row>
    <row r="2438" spans="1:19">
      <c r="A2438" s="4">
        <v>68105</v>
      </c>
      <c r="B2438" s="4" t="s">
        <v>21</v>
      </c>
      <c r="C2438" s="4">
        <v>16</v>
      </c>
      <c r="D2438" s="4" t="s">
        <v>4</v>
      </c>
      <c r="E2438" s="4">
        <v>2017</v>
      </c>
      <c r="F2438" s="4" t="s">
        <v>0</v>
      </c>
      <c r="G2438" s="4">
        <v>65</v>
      </c>
      <c r="H2438" s="4" t="s">
        <v>1</v>
      </c>
      <c r="I2438" s="7">
        <v>1569.29</v>
      </c>
      <c r="J2438" s="8" t="s">
        <v>43</v>
      </c>
      <c r="K2438" s="5">
        <f t="array" ref="K2438">MIN(ABS(R$2:R$2623-I2438))</f>
        <v>1.2100000000145883E-2</v>
      </c>
      <c r="L2438" s="4">
        <f t="shared" si="190"/>
        <v>1569.3021000000001</v>
      </c>
      <c r="M2438" s="4">
        <f t="shared" si="191"/>
        <v>47.731864999999999</v>
      </c>
      <c r="N2438" s="4">
        <f t="shared" si="192"/>
        <v>1569.192</v>
      </c>
      <c r="O2438" s="4">
        <f t="shared" si="193"/>
        <v>47.720627</v>
      </c>
      <c r="P2438" s="12">
        <f t="shared" si="194"/>
        <v>47.730629942821921</v>
      </c>
      <c r="R2438" s="9">
        <v>1323.5075999999999</v>
      </c>
      <c r="S2438" s="10">
        <v>23.261229</v>
      </c>
    </row>
    <row r="2439" spans="1:19">
      <c r="A2439" s="4">
        <v>17198</v>
      </c>
      <c r="B2439" s="4" t="s">
        <v>9</v>
      </c>
      <c r="C2439" s="4">
        <v>4</v>
      </c>
      <c r="D2439" s="4" t="s">
        <v>4</v>
      </c>
      <c r="E2439" s="4">
        <v>2017</v>
      </c>
      <c r="F2439" s="4" t="s">
        <v>0</v>
      </c>
      <c r="G2439" s="4">
        <v>8</v>
      </c>
      <c r="H2439" s="4" t="s">
        <v>1</v>
      </c>
      <c r="I2439" s="7">
        <v>1569.28</v>
      </c>
      <c r="J2439" s="8" t="s">
        <v>43</v>
      </c>
      <c r="K2439" s="5">
        <f t="array" ref="K2439">MIN(ABS(R$2:R$2623-I2439))</f>
        <v>2.2100000000136788E-2</v>
      </c>
      <c r="L2439" s="4">
        <f t="shared" si="190"/>
        <v>1569.3021000000001</v>
      </c>
      <c r="M2439" s="4">
        <f t="shared" si="191"/>
        <v>47.731864999999999</v>
      </c>
      <c r="N2439" s="4">
        <f t="shared" si="192"/>
        <v>1569.192</v>
      </c>
      <c r="O2439" s="4">
        <f t="shared" si="193"/>
        <v>47.720627</v>
      </c>
      <c r="P2439" s="12">
        <f t="shared" si="194"/>
        <v>47.729609234375083</v>
      </c>
      <c r="R2439" s="9">
        <v>1323.4358999999999</v>
      </c>
      <c r="S2439" s="10">
        <v>23.255119000000001</v>
      </c>
    </row>
    <row r="2440" spans="1:19">
      <c r="A2440" s="4">
        <v>99547</v>
      </c>
      <c r="B2440" s="4" t="s">
        <v>29</v>
      </c>
      <c r="C2440" s="4">
        <v>24</v>
      </c>
      <c r="D2440" s="4" t="s">
        <v>4</v>
      </c>
      <c r="E2440" s="4">
        <v>2015</v>
      </c>
      <c r="F2440" s="4" t="s">
        <v>0</v>
      </c>
      <c r="G2440" s="4">
        <v>33</v>
      </c>
      <c r="H2440" s="4" t="s">
        <v>1</v>
      </c>
      <c r="I2440" s="9">
        <v>1569.192</v>
      </c>
      <c r="J2440" s="10">
        <v>47.720627</v>
      </c>
      <c r="K2440" s="5">
        <f t="array" ref="K2440">MIN(ABS(R$2:R$2623-I2440))</f>
        <v>0</v>
      </c>
      <c r="L2440" s="4">
        <f t="shared" si="190"/>
        <v>1569.192</v>
      </c>
      <c r="M2440" s="4">
        <f t="shared" si="191"/>
        <v>47.720627</v>
      </c>
      <c r="N2440" s="4">
        <f t="shared" si="192"/>
        <v>1569.1396</v>
      </c>
      <c r="O2440" s="4">
        <f t="shared" si="193"/>
        <v>47.715279000000002</v>
      </c>
      <c r="P2440" s="12">
        <f t="shared" si="194"/>
        <v>47.720627000000718</v>
      </c>
      <c r="R2440" s="9">
        <v>1323.1514</v>
      </c>
      <c r="S2440" s="10">
        <v>23.230871</v>
      </c>
    </row>
    <row r="2441" spans="1:19">
      <c r="A2441" s="4">
        <v>87107</v>
      </c>
      <c r="B2441" s="4" t="s">
        <v>26</v>
      </c>
      <c r="C2441" s="4">
        <v>21</v>
      </c>
      <c r="D2441" s="4" t="s">
        <v>4</v>
      </c>
      <c r="E2441" s="4">
        <v>2015</v>
      </c>
      <c r="F2441" s="4" t="s">
        <v>0</v>
      </c>
      <c r="G2441" s="4">
        <v>39</v>
      </c>
      <c r="H2441" s="4" t="s">
        <v>1</v>
      </c>
      <c r="I2441" s="9">
        <v>1569.1396</v>
      </c>
      <c r="J2441" s="10">
        <v>47.715279000000002</v>
      </c>
      <c r="K2441" s="5">
        <f t="array" ref="K2441">MIN(ABS(R$2:R$2623-I2441))</f>
        <v>0</v>
      </c>
      <c r="L2441" s="4">
        <f t="shared" si="190"/>
        <v>1569.1396</v>
      </c>
      <c r="M2441" s="4">
        <f t="shared" si="191"/>
        <v>47.715279000000002</v>
      </c>
      <c r="N2441" s="4">
        <f t="shared" si="192"/>
        <v>1568.2517</v>
      </c>
      <c r="O2441" s="4">
        <f t="shared" si="193"/>
        <v>47.624603</v>
      </c>
      <c r="P2441" s="12">
        <f t="shared" si="194"/>
        <v>47.715279000002873</v>
      </c>
      <c r="R2441" s="9">
        <v>1323.1094000000001</v>
      </c>
      <c r="S2441" s="10">
        <v>23.227293</v>
      </c>
    </row>
    <row r="2442" spans="1:19">
      <c r="A2442" s="4">
        <v>53490</v>
      </c>
      <c r="B2442" s="4" t="s">
        <v>17</v>
      </c>
      <c r="C2442" s="4">
        <v>12</v>
      </c>
      <c r="D2442" s="4" t="s">
        <v>4</v>
      </c>
      <c r="E2442" s="4">
        <v>2016</v>
      </c>
      <c r="F2442" s="4" t="s">
        <v>0</v>
      </c>
      <c r="G2442" s="4">
        <v>21</v>
      </c>
      <c r="H2442" s="4" t="s">
        <v>1</v>
      </c>
      <c r="I2442" s="7">
        <v>1569.11</v>
      </c>
      <c r="J2442" s="8" t="s">
        <v>43</v>
      </c>
      <c r="K2442" s="5">
        <f t="array" ref="K2442">MIN(ABS(R$2:R$2623-I2442))</f>
        <v>2.9600000000073123E-2</v>
      </c>
      <c r="L2442" s="4">
        <f t="shared" si="190"/>
        <v>1569.1396</v>
      </c>
      <c r="M2442" s="4">
        <f t="shared" si="191"/>
        <v>47.715279000000002</v>
      </c>
      <c r="N2442" s="4">
        <f t="shared" si="192"/>
        <v>1568.2517</v>
      </c>
      <c r="O2442" s="4">
        <f t="shared" si="193"/>
        <v>47.624603</v>
      </c>
      <c r="P2442" s="12">
        <f t="shared" si="194"/>
        <v>47.712256126255845</v>
      </c>
      <c r="R2442" s="9">
        <v>1322.5437999999999</v>
      </c>
      <c r="S2442" s="10">
        <v>23.179148000000001</v>
      </c>
    </row>
    <row r="2443" spans="1:19">
      <c r="A2443" s="4">
        <v>38988</v>
      </c>
      <c r="B2443" s="4" t="s">
        <v>14</v>
      </c>
      <c r="C2443" s="4">
        <v>9</v>
      </c>
      <c r="D2443" s="4" t="s">
        <v>4</v>
      </c>
      <c r="E2443" s="4">
        <v>2017</v>
      </c>
      <c r="F2443" s="4" t="s">
        <v>0</v>
      </c>
      <c r="G2443" s="4">
        <v>24</v>
      </c>
      <c r="H2443" s="4" t="s">
        <v>1</v>
      </c>
      <c r="I2443" s="7">
        <v>1569.1</v>
      </c>
      <c r="J2443" s="8" t="s">
        <v>43</v>
      </c>
      <c r="K2443" s="5">
        <f t="array" ref="K2443">MIN(ABS(R$2:R$2623-I2443))</f>
        <v>3.9600000000064028E-2</v>
      </c>
      <c r="L2443" s="4">
        <f t="shared" si="190"/>
        <v>1569.1396</v>
      </c>
      <c r="M2443" s="4">
        <f t="shared" si="191"/>
        <v>47.715279000000002</v>
      </c>
      <c r="N2443" s="4">
        <f t="shared" si="192"/>
        <v>1568.2517</v>
      </c>
      <c r="O2443" s="4">
        <f t="shared" si="193"/>
        <v>47.624603</v>
      </c>
      <c r="P2443" s="12">
        <f t="shared" si="194"/>
        <v>47.711234885125059</v>
      </c>
      <c r="R2443" s="9">
        <v>1321.8444</v>
      </c>
      <c r="S2443" s="10">
        <v>23.119683999999999</v>
      </c>
    </row>
    <row r="2444" spans="1:19">
      <c r="A2444" s="4">
        <v>103688</v>
      </c>
      <c r="B2444" s="4" t="s">
        <v>30</v>
      </c>
      <c r="C2444" s="4">
        <v>25</v>
      </c>
      <c r="D2444" s="4" t="s">
        <v>4</v>
      </c>
      <c r="E2444" s="4">
        <v>2016</v>
      </c>
      <c r="F2444" s="4" t="s">
        <v>0</v>
      </c>
      <c r="G2444" s="4">
        <v>58</v>
      </c>
      <c r="H2444" s="4" t="s">
        <v>1</v>
      </c>
      <c r="I2444" s="7">
        <v>1569.02</v>
      </c>
      <c r="J2444" s="8" t="s">
        <v>43</v>
      </c>
      <c r="K2444" s="5">
        <f t="array" ref="K2444">MIN(ABS(R$2:R$2623-I2444))</f>
        <v>0.11959999999999127</v>
      </c>
      <c r="L2444" s="4">
        <f t="shared" si="190"/>
        <v>1569.1396</v>
      </c>
      <c r="M2444" s="4">
        <f t="shared" si="191"/>
        <v>47.715279000000002</v>
      </c>
      <c r="N2444" s="4">
        <f t="shared" si="192"/>
        <v>1568.2517</v>
      </c>
      <c r="O2444" s="4">
        <f t="shared" si="193"/>
        <v>47.624603</v>
      </c>
      <c r="P2444" s="12">
        <f t="shared" si="194"/>
        <v>47.703064956079004</v>
      </c>
      <c r="R2444" s="9">
        <v>1321.7262000000001</v>
      </c>
      <c r="S2444" s="10">
        <v>23.109648</v>
      </c>
    </row>
    <row r="2445" spans="1:19">
      <c r="A2445" s="4">
        <v>17202</v>
      </c>
      <c r="B2445" s="4" t="s">
        <v>9</v>
      </c>
      <c r="C2445" s="4">
        <v>4</v>
      </c>
      <c r="D2445" s="4" t="s">
        <v>4</v>
      </c>
      <c r="E2445" s="4">
        <v>2017</v>
      </c>
      <c r="F2445" s="4" t="s">
        <v>0</v>
      </c>
      <c r="G2445" s="4">
        <v>12</v>
      </c>
      <c r="H2445" s="4" t="s">
        <v>1</v>
      </c>
      <c r="I2445" s="7">
        <v>1569.01</v>
      </c>
      <c r="J2445" s="8" t="s">
        <v>43</v>
      </c>
      <c r="K2445" s="5">
        <f t="array" ref="K2445">MIN(ABS(R$2:R$2623-I2445))</f>
        <v>0.12959999999998217</v>
      </c>
      <c r="L2445" s="4">
        <f t="shared" si="190"/>
        <v>1569.1396</v>
      </c>
      <c r="M2445" s="4">
        <f t="shared" si="191"/>
        <v>47.715279000000002</v>
      </c>
      <c r="N2445" s="4">
        <f t="shared" si="192"/>
        <v>1568.2517</v>
      </c>
      <c r="O2445" s="4">
        <f t="shared" si="193"/>
        <v>47.624603</v>
      </c>
      <c r="P2445" s="12">
        <f t="shared" si="194"/>
        <v>47.702043714948253</v>
      </c>
      <c r="R2445" s="9">
        <v>1321.6887999999999</v>
      </c>
      <c r="S2445" s="10">
        <v>23.106476000000001</v>
      </c>
    </row>
    <row r="2446" spans="1:19">
      <c r="A2446" s="4">
        <v>11795</v>
      </c>
      <c r="B2446" s="4" t="s">
        <v>7</v>
      </c>
      <c r="C2446" s="4">
        <v>2</v>
      </c>
      <c r="D2446" s="4" t="s">
        <v>4</v>
      </c>
      <c r="E2446" s="4">
        <v>2016</v>
      </c>
      <c r="F2446" s="4" t="s">
        <v>0</v>
      </c>
      <c r="G2446" s="4">
        <v>46</v>
      </c>
      <c r="H2446" s="4" t="s">
        <v>1</v>
      </c>
      <c r="I2446" s="7">
        <v>1568.93</v>
      </c>
      <c r="J2446" s="8" t="s">
        <v>43</v>
      </c>
      <c r="K2446" s="5">
        <f t="array" ref="K2446">MIN(ABS(R$2:R$2623-I2446))</f>
        <v>0.20959999999990941</v>
      </c>
      <c r="L2446" s="4">
        <f t="shared" si="190"/>
        <v>1569.1396</v>
      </c>
      <c r="M2446" s="4">
        <f t="shared" si="191"/>
        <v>47.715279000000002</v>
      </c>
      <c r="N2446" s="4">
        <f t="shared" si="192"/>
        <v>1568.2517</v>
      </c>
      <c r="O2446" s="4">
        <f t="shared" si="193"/>
        <v>47.624603</v>
      </c>
      <c r="P2446" s="12">
        <f t="shared" si="194"/>
        <v>47.693873785902191</v>
      </c>
      <c r="R2446" s="9">
        <v>1321.6818000000001</v>
      </c>
      <c r="S2446" s="10">
        <v>23.105875000000001</v>
      </c>
    </row>
    <row r="2447" spans="1:19">
      <c r="A2447" s="4">
        <v>103734</v>
      </c>
      <c r="B2447" s="4" t="s">
        <v>30</v>
      </c>
      <c r="C2447" s="4">
        <v>25</v>
      </c>
      <c r="D2447" s="4" t="s">
        <v>4</v>
      </c>
      <c r="E2447" s="4">
        <v>2017</v>
      </c>
      <c r="F2447" s="4" t="s">
        <v>0</v>
      </c>
      <c r="G2447" s="4">
        <v>11</v>
      </c>
      <c r="H2447" s="4" t="s">
        <v>1</v>
      </c>
      <c r="I2447" s="7">
        <v>1568.82</v>
      </c>
      <c r="J2447" s="8" t="s">
        <v>43</v>
      </c>
      <c r="K2447" s="5">
        <f t="array" ref="K2447">MIN(ABS(R$2:R$2623-I2447))</f>
        <v>0.31960000000003674</v>
      </c>
      <c r="L2447" s="4">
        <f t="shared" si="190"/>
        <v>1569.1396</v>
      </c>
      <c r="M2447" s="4">
        <f t="shared" si="191"/>
        <v>47.715279000000002</v>
      </c>
      <c r="N2447" s="4">
        <f t="shared" si="192"/>
        <v>1568.2517</v>
      </c>
      <c r="O2447" s="4">
        <f t="shared" si="193"/>
        <v>47.624603</v>
      </c>
      <c r="P2447" s="12">
        <f t="shared" si="194"/>
        <v>47.682640133463856</v>
      </c>
      <c r="R2447" s="9">
        <v>1321.4137000000001</v>
      </c>
      <c r="S2447" s="10">
        <v>23.083117999999999</v>
      </c>
    </row>
    <row r="2448" spans="1:19">
      <c r="A2448" s="4">
        <v>25739</v>
      </c>
      <c r="B2448" s="4" t="s">
        <v>11</v>
      </c>
      <c r="C2448" s="4">
        <v>6</v>
      </c>
      <c r="D2448" s="4" t="s">
        <v>4</v>
      </c>
      <c r="E2448" s="4">
        <v>2017</v>
      </c>
      <c r="F2448" s="4" t="s">
        <v>0</v>
      </c>
      <c r="G2448" s="4">
        <v>77</v>
      </c>
      <c r="H2448" s="4" t="s">
        <v>1</v>
      </c>
      <c r="I2448" s="7">
        <v>1568.8</v>
      </c>
      <c r="J2448" s="8" t="s">
        <v>43</v>
      </c>
      <c r="K2448" s="5">
        <f t="array" ref="K2448">MIN(ABS(R$2:R$2623-I2448))</f>
        <v>0.33960000000001855</v>
      </c>
      <c r="L2448" s="4">
        <f t="shared" si="190"/>
        <v>1569.1396</v>
      </c>
      <c r="M2448" s="4">
        <f t="shared" si="191"/>
        <v>47.715279000000002</v>
      </c>
      <c r="N2448" s="4">
        <f t="shared" si="192"/>
        <v>1568.2517</v>
      </c>
      <c r="O2448" s="4">
        <f t="shared" si="193"/>
        <v>47.624603</v>
      </c>
      <c r="P2448" s="12">
        <f t="shared" si="194"/>
        <v>47.680597651202319</v>
      </c>
      <c r="R2448" s="9">
        <v>1321.2828</v>
      </c>
      <c r="S2448" s="10">
        <v>23.072016000000001</v>
      </c>
    </row>
    <row r="2449" spans="1:19">
      <c r="A2449" s="4">
        <v>68122</v>
      </c>
      <c r="B2449" s="4" t="s">
        <v>21</v>
      </c>
      <c r="C2449" s="4">
        <v>16</v>
      </c>
      <c r="D2449" s="4" t="s">
        <v>4</v>
      </c>
      <c r="E2449" s="4">
        <v>2017</v>
      </c>
      <c r="F2449" s="4" t="s">
        <v>0</v>
      </c>
      <c r="G2449" s="4">
        <v>82</v>
      </c>
      <c r="H2449" s="4" t="s">
        <v>1</v>
      </c>
      <c r="I2449" s="7">
        <v>1568.75</v>
      </c>
      <c r="J2449" s="8" t="s">
        <v>43</v>
      </c>
      <c r="K2449" s="5">
        <f t="array" ref="K2449">MIN(ABS(R$2:R$2623-I2449))</f>
        <v>0.38959999999997308</v>
      </c>
      <c r="L2449" s="4">
        <f t="shared" si="190"/>
        <v>1569.1396</v>
      </c>
      <c r="M2449" s="4">
        <f t="shared" si="191"/>
        <v>47.715279000000002</v>
      </c>
      <c r="N2449" s="4">
        <f t="shared" si="192"/>
        <v>1568.2517</v>
      </c>
      <c r="O2449" s="4">
        <f t="shared" si="193"/>
        <v>47.624603</v>
      </c>
      <c r="P2449" s="12">
        <f t="shared" si="194"/>
        <v>47.675491445548545</v>
      </c>
      <c r="R2449" s="9">
        <v>1320.4622999999999</v>
      </c>
      <c r="S2449" s="10">
        <v>23.002464</v>
      </c>
    </row>
    <row r="2450" spans="1:19">
      <c r="A2450" s="4">
        <v>5578</v>
      </c>
      <c r="B2450" s="4" t="s">
        <v>6</v>
      </c>
      <c r="C2450" s="4">
        <v>1</v>
      </c>
      <c r="D2450" s="4" t="s">
        <v>4</v>
      </c>
      <c r="E2450" s="4">
        <v>2016</v>
      </c>
      <c r="F2450" s="4" t="s">
        <v>0</v>
      </c>
      <c r="G2450" s="4">
        <v>6</v>
      </c>
      <c r="H2450" s="4" t="s">
        <v>1</v>
      </c>
      <c r="I2450" s="7">
        <v>1568.65</v>
      </c>
      <c r="J2450" s="8" t="s">
        <v>43</v>
      </c>
      <c r="K2450" s="5">
        <f t="array" ref="K2450">MIN(ABS(R$2:R$2623-I2450))</f>
        <v>0.39830000000006294</v>
      </c>
      <c r="L2450" s="4">
        <f t="shared" si="190"/>
        <v>1568.2517</v>
      </c>
      <c r="M2450" s="4">
        <f t="shared" si="191"/>
        <v>47.624603</v>
      </c>
      <c r="N2450" s="4">
        <f t="shared" si="192"/>
        <v>1569.1396</v>
      </c>
      <c r="O2450" s="4">
        <f t="shared" si="193"/>
        <v>47.715279000000002</v>
      </c>
      <c r="P2450" s="12">
        <f t="shared" si="194"/>
        <v>47.665279034240982</v>
      </c>
      <c r="R2450" s="9">
        <v>1320.4016999999999</v>
      </c>
      <c r="S2450" s="10">
        <v>22.997337000000002</v>
      </c>
    </row>
    <row r="2451" spans="1:19">
      <c r="A2451" s="4">
        <v>11824</v>
      </c>
      <c r="B2451" s="4" t="s">
        <v>7</v>
      </c>
      <c r="C2451" s="4">
        <v>2</v>
      </c>
      <c r="D2451" s="4" t="s">
        <v>4</v>
      </c>
      <c r="E2451" s="4">
        <v>2016</v>
      </c>
      <c r="F2451" s="4" t="s">
        <v>0</v>
      </c>
      <c r="G2451" s="4">
        <v>75</v>
      </c>
      <c r="H2451" s="4" t="s">
        <v>1</v>
      </c>
      <c r="I2451" s="7">
        <v>1568.65</v>
      </c>
      <c r="J2451" s="8" t="s">
        <v>43</v>
      </c>
      <c r="K2451" s="5">
        <f t="array" ref="K2451">MIN(ABS(R$2:R$2623-I2451))</f>
        <v>0.39830000000006294</v>
      </c>
      <c r="L2451" s="4">
        <f t="shared" si="190"/>
        <v>1568.2517</v>
      </c>
      <c r="M2451" s="4">
        <f t="shared" si="191"/>
        <v>47.624603</v>
      </c>
      <c r="N2451" s="4">
        <f t="shared" si="192"/>
        <v>1569.1396</v>
      </c>
      <c r="O2451" s="4">
        <f t="shared" si="193"/>
        <v>47.715279000000002</v>
      </c>
      <c r="P2451" s="12">
        <f t="shared" si="194"/>
        <v>47.665279034240982</v>
      </c>
      <c r="R2451" s="9">
        <v>1319.3551</v>
      </c>
      <c r="S2451" s="10">
        <v>22.908821</v>
      </c>
    </row>
    <row r="2452" spans="1:19">
      <c r="A2452" s="4">
        <v>53499</v>
      </c>
      <c r="B2452" s="4" t="s">
        <v>17</v>
      </c>
      <c r="C2452" s="4">
        <v>12</v>
      </c>
      <c r="D2452" s="4" t="s">
        <v>4</v>
      </c>
      <c r="E2452" s="4">
        <v>2016</v>
      </c>
      <c r="F2452" s="4" t="s">
        <v>0</v>
      </c>
      <c r="G2452" s="4">
        <v>30</v>
      </c>
      <c r="H2452" s="4" t="s">
        <v>1</v>
      </c>
      <c r="I2452" s="7">
        <v>1568.64</v>
      </c>
      <c r="J2452" s="8" t="s">
        <v>43</v>
      </c>
      <c r="K2452" s="5">
        <f t="array" ref="K2452">MIN(ABS(R$2:R$2623-I2452))</f>
        <v>0.38830000000007203</v>
      </c>
      <c r="L2452" s="4">
        <f t="shared" si="190"/>
        <v>1568.2517</v>
      </c>
      <c r="M2452" s="4">
        <f t="shared" si="191"/>
        <v>47.624603</v>
      </c>
      <c r="N2452" s="4">
        <f t="shared" si="192"/>
        <v>1569.1396</v>
      </c>
      <c r="O2452" s="4">
        <f t="shared" si="193"/>
        <v>47.715279000000002</v>
      </c>
      <c r="P2452" s="12">
        <f t="shared" si="194"/>
        <v>47.664257793110238</v>
      </c>
      <c r="R2452" s="9">
        <v>1319.0392999999999</v>
      </c>
      <c r="S2452" s="10">
        <v>22.882154</v>
      </c>
    </row>
    <row r="2453" spans="1:19">
      <c r="A2453" s="4">
        <v>65412</v>
      </c>
      <c r="B2453" s="4" t="s">
        <v>20</v>
      </c>
      <c r="C2453" s="4">
        <v>15</v>
      </c>
      <c r="D2453" s="4" t="s">
        <v>4</v>
      </c>
      <c r="E2453" s="4">
        <v>2016</v>
      </c>
      <c r="F2453" s="4" t="s">
        <v>0</v>
      </c>
      <c r="G2453" s="4">
        <v>13</v>
      </c>
      <c r="H2453" s="4" t="s">
        <v>1</v>
      </c>
      <c r="I2453" s="7">
        <v>1568.58</v>
      </c>
      <c r="J2453" s="8" t="s">
        <v>43</v>
      </c>
      <c r="K2453" s="5">
        <f t="array" ref="K2453">MIN(ABS(R$2:R$2623-I2453))</f>
        <v>0.32829999999989923</v>
      </c>
      <c r="L2453" s="4">
        <f t="shared" si="190"/>
        <v>1568.2517</v>
      </c>
      <c r="M2453" s="4">
        <f t="shared" si="191"/>
        <v>47.624603</v>
      </c>
      <c r="N2453" s="4">
        <f t="shared" si="192"/>
        <v>1569.1396</v>
      </c>
      <c r="O2453" s="4">
        <f t="shared" si="193"/>
        <v>47.715279000000002</v>
      </c>
      <c r="P2453" s="12">
        <f t="shared" si="194"/>
        <v>47.658130346325642</v>
      </c>
      <c r="R2453" s="9">
        <v>1318.8523</v>
      </c>
      <c r="S2453" s="10">
        <v>22.866371000000001</v>
      </c>
    </row>
    <row r="2454" spans="1:19">
      <c r="A2454" s="4">
        <v>65401</v>
      </c>
      <c r="B2454" s="4" t="s">
        <v>20</v>
      </c>
      <c r="C2454" s="4">
        <v>15</v>
      </c>
      <c r="D2454" s="4" t="s">
        <v>4</v>
      </c>
      <c r="E2454" s="4">
        <v>2016</v>
      </c>
      <c r="F2454" s="4" t="s">
        <v>0</v>
      </c>
      <c r="G2454" s="4">
        <v>2</v>
      </c>
      <c r="H2454" s="4" t="s">
        <v>1</v>
      </c>
      <c r="I2454" s="7">
        <v>1568.48</v>
      </c>
      <c r="J2454" s="8" t="s">
        <v>43</v>
      </c>
      <c r="K2454" s="5">
        <f t="array" ref="K2454">MIN(ABS(R$2:R$2623-I2454))</f>
        <v>0.22829999999999018</v>
      </c>
      <c r="L2454" s="4">
        <f t="shared" si="190"/>
        <v>1568.2517</v>
      </c>
      <c r="M2454" s="4">
        <f t="shared" si="191"/>
        <v>47.624603</v>
      </c>
      <c r="N2454" s="4">
        <f t="shared" si="192"/>
        <v>1569.1396</v>
      </c>
      <c r="O2454" s="4">
        <f t="shared" si="193"/>
        <v>47.715279000000002</v>
      </c>
      <c r="P2454" s="12">
        <f t="shared" si="194"/>
        <v>47.647917935018086</v>
      </c>
      <c r="R2454" s="9">
        <v>1318.7064</v>
      </c>
      <c r="S2454" s="10">
        <v>22.854064999999999</v>
      </c>
    </row>
    <row r="2455" spans="1:19">
      <c r="A2455" s="4">
        <v>119422</v>
      </c>
      <c r="B2455" s="4" t="s">
        <v>34</v>
      </c>
      <c r="C2455" s="4">
        <v>29</v>
      </c>
      <c r="D2455" s="4" t="s">
        <v>4</v>
      </c>
      <c r="E2455" s="4">
        <v>2017</v>
      </c>
      <c r="F2455" s="4" t="s">
        <v>0</v>
      </c>
      <c r="G2455" s="4">
        <v>10</v>
      </c>
      <c r="H2455" s="4" t="s">
        <v>1</v>
      </c>
      <c r="I2455" s="7">
        <v>1568.47</v>
      </c>
      <c r="J2455" s="8" t="s">
        <v>43</v>
      </c>
      <c r="K2455" s="5">
        <f t="array" ref="K2455">MIN(ABS(R$2:R$2623-I2455))</f>
        <v>0.21829999999999927</v>
      </c>
      <c r="L2455" s="4">
        <f t="shared" si="190"/>
        <v>1568.2517</v>
      </c>
      <c r="M2455" s="4">
        <f t="shared" si="191"/>
        <v>47.624603</v>
      </c>
      <c r="N2455" s="4">
        <f t="shared" si="192"/>
        <v>1569.1396</v>
      </c>
      <c r="O2455" s="4">
        <f t="shared" si="193"/>
        <v>47.715279000000002</v>
      </c>
      <c r="P2455" s="12">
        <f t="shared" si="194"/>
        <v>47.646896693887335</v>
      </c>
      <c r="R2455" s="9">
        <v>1318.6628000000001</v>
      </c>
      <c r="S2455" s="10">
        <v>22.850389</v>
      </c>
    </row>
    <row r="2456" spans="1:19">
      <c r="A2456" s="4">
        <v>87320</v>
      </c>
      <c r="B2456" s="4" t="s">
        <v>26</v>
      </c>
      <c r="C2456" s="4">
        <v>21</v>
      </c>
      <c r="D2456" s="4" t="s">
        <v>4</v>
      </c>
      <c r="E2456" s="4">
        <v>2017</v>
      </c>
      <c r="F2456" s="4" t="s">
        <v>0</v>
      </c>
      <c r="G2456" s="4">
        <v>70</v>
      </c>
      <c r="H2456" s="4" t="s">
        <v>1</v>
      </c>
      <c r="I2456" s="7">
        <v>1568.46</v>
      </c>
      <c r="J2456" s="8" t="s">
        <v>43</v>
      </c>
      <c r="K2456" s="5">
        <f t="array" ref="K2456">MIN(ABS(R$2:R$2623-I2456))</f>
        <v>0.20830000000000837</v>
      </c>
      <c r="L2456" s="4">
        <f t="shared" si="190"/>
        <v>1568.2517</v>
      </c>
      <c r="M2456" s="4">
        <f t="shared" si="191"/>
        <v>47.624603</v>
      </c>
      <c r="N2456" s="4">
        <f t="shared" si="192"/>
        <v>1569.1396</v>
      </c>
      <c r="O2456" s="4">
        <f t="shared" si="193"/>
        <v>47.715279000000002</v>
      </c>
      <c r="P2456" s="12">
        <f t="shared" si="194"/>
        <v>47.645875452756584</v>
      </c>
      <c r="R2456" s="9">
        <v>1318.4456</v>
      </c>
      <c r="S2456" s="10">
        <v>22.832069000000001</v>
      </c>
    </row>
    <row r="2457" spans="1:19">
      <c r="A2457" s="4">
        <v>87157</v>
      </c>
      <c r="B2457" s="4" t="s">
        <v>26</v>
      </c>
      <c r="C2457" s="4">
        <v>21</v>
      </c>
      <c r="D2457" s="4" t="s">
        <v>4</v>
      </c>
      <c r="E2457" s="4">
        <v>2016</v>
      </c>
      <c r="F2457" s="4" t="s">
        <v>0</v>
      </c>
      <c r="G2457" s="4">
        <v>7</v>
      </c>
      <c r="H2457" s="4" t="s">
        <v>1</v>
      </c>
      <c r="I2457" s="7">
        <v>1568.4</v>
      </c>
      <c r="J2457" s="8" t="s">
        <v>43</v>
      </c>
      <c r="K2457" s="5">
        <f t="array" ref="K2457">MIN(ABS(R$2:R$2623-I2457))</f>
        <v>0.14830000000006294</v>
      </c>
      <c r="L2457" s="4">
        <f t="shared" si="190"/>
        <v>1568.2517</v>
      </c>
      <c r="M2457" s="4">
        <f t="shared" si="191"/>
        <v>47.624603</v>
      </c>
      <c r="N2457" s="4">
        <f t="shared" si="192"/>
        <v>1569.1396</v>
      </c>
      <c r="O2457" s="4">
        <f t="shared" si="193"/>
        <v>47.715279000000002</v>
      </c>
      <c r="P2457" s="12">
        <f t="shared" si="194"/>
        <v>47.639748005972024</v>
      </c>
      <c r="R2457" s="9">
        <v>1317.7262000000001</v>
      </c>
      <c r="S2457" s="10">
        <v>22.771477000000001</v>
      </c>
    </row>
    <row r="2458" spans="1:19">
      <c r="A2458" s="4">
        <v>103714</v>
      </c>
      <c r="B2458" s="4" t="s">
        <v>30</v>
      </c>
      <c r="C2458" s="4">
        <v>25</v>
      </c>
      <c r="D2458" s="4" t="s">
        <v>4</v>
      </c>
      <c r="E2458" s="4">
        <v>2016</v>
      </c>
      <c r="F2458" s="4" t="s">
        <v>0</v>
      </c>
      <c r="G2458" s="4">
        <v>84</v>
      </c>
      <c r="H2458" s="4" t="s">
        <v>4</v>
      </c>
      <c r="I2458" s="7">
        <v>1568.4</v>
      </c>
      <c r="J2458" s="8" t="s">
        <v>43</v>
      </c>
      <c r="K2458" s="5">
        <f t="array" ref="K2458">MIN(ABS(R$2:R$2623-I2458))</f>
        <v>0.14830000000006294</v>
      </c>
      <c r="L2458" s="4">
        <f t="shared" si="190"/>
        <v>1568.2517</v>
      </c>
      <c r="M2458" s="4">
        <f t="shared" si="191"/>
        <v>47.624603</v>
      </c>
      <c r="N2458" s="4">
        <f t="shared" si="192"/>
        <v>1569.1396</v>
      </c>
      <c r="O2458" s="4">
        <f t="shared" si="193"/>
        <v>47.715279000000002</v>
      </c>
      <c r="P2458" s="12">
        <f t="shared" si="194"/>
        <v>47.639748005972024</v>
      </c>
      <c r="R2458" s="9">
        <v>1317.6497999999999</v>
      </c>
      <c r="S2458" s="10">
        <v>22.765046999999999</v>
      </c>
    </row>
    <row r="2459" spans="1:19">
      <c r="A2459" s="4">
        <v>25748</v>
      </c>
      <c r="B2459" s="4" t="s">
        <v>11</v>
      </c>
      <c r="C2459" s="4">
        <v>6</v>
      </c>
      <c r="D2459" s="4" t="s">
        <v>4</v>
      </c>
      <c r="E2459" s="4">
        <v>2017</v>
      </c>
      <c r="F2459" s="4" t="s">
        <v>0</v>
      </c>
      <c r="G2459" s="4">
        <v>86</v>
      </c>
      <c r="H2459" s="4" t="s">
        <v>4</v>
      </c>
      <c r="I2459" s="7">
        <v>1568.39</v>
      </c>
      <c r="J2459" s="8" t="s">
        <v>43</v>
      </c>
      <c r="K2459" s="5">
        <f t="array" ref="K2459">MIN(ABS(R$2:R$2623-I2459))</f>
        <v>0.13830000000007203</v>
      </c>
      <c r="L2459" s="4">
        <f t="shared" si="190"/>
        <v>1568.2517</v>
      </c>
      <c r="M2459" s="4">
        <f t="shared" si="191"/>
        <v>47.624603</v>
      </c>
      <c r="N2459" s="4">
        <f t="shared" si="192"/>
        <v>1569.1396</v>
      </c>
      <c r="O2459" s="4">
        <f t="shared" si="193"/>
        <v>47.715279000000002</v>
      </c>
      <c r="P2459" s="12">
        <f t="shared" si="194"/>
        <v>47.638726764841273</v>
      </c>
      <c r="R2459" s="9">
        <v>1317.4422999999999</v>
      </c>
      <c r="S2459" s="10">
        <v>22.747589000000001</v>
      </c>
    </row>
    <row r="2460" spans="1:19">
      <c r="A2460" s="4">
        <v>115730</v>
      </c>
      <c r="B2460" s="4" t="s">
        <v>33</v>
      </c>
      <c r="C2460" s="4">
        <v>28</v>
      </c>
      <c r="D2460" s="4" t="s">
        <v>4</v>
      </c>
      <c r="E2460" s="4">
        <v>2017</v>
      </c>
      <c r="F2460" s="4" t="s">
        <v>0</v>
      </c>
      <c r="G2460" s="4">
        <v>47</v>
      </c>
      <c r="H2460" s="4" t="s">
        <v>1</v>
      </c>
      <c r="I2460" s="7">
        <v>1568.37</v>
      </c>
      <c r="J2460" s="8" t="s">
        <v>43</v>
      </c>
      <c r="K2460" s="5">
        <f t="array" ref="K2460">MIN(ABS(R$2:R$2623-I2460))</f>
        <v>0.11829999999986285</v>
      </c>
      <c r="L2460" s="4">
        <f t="shared" si="190"/>
        <v>1568.2517</v>
      </c>
      <c r="M2460" s="4">
        <f t="shared" si="191"/>
        <v>47.624603</v>
      </c>
      <c r="N2460" s="4">
        <f t="shared" si="192"/>
        <v>1569.1396</v>
      </c>
      <c r="O2460" s="4">
        <f t="shared" si="193"/>
        <v>47.715279000000002</v>
      </c>
      <c r="P2460" s="12">
        <f t="shared" si="194"/>
        <v>47.636684282579743</v>
      </c>
      <c r="R2460" s="9">
        <v>1317.0845999999999</v>
      </c>
      <c r="S2460" s="10">
        <v>22.717517999999998</v>
      </c>
    </row>
    <row r="2461" spans="1:19">
      <c r="A2461" s="4">
        <v>68020</v>
      </c>
      <c r="B2461" s="4" t="s">
        <v>21</v>
      </c>
      <c r="C2461" s="4">
        <v>16</v>
      </c>
      <c r="D2461" s="4" t="s">
        <v>4</v>
      </c>
      <c r="E2461" s="4">
        <v>2016</v>
      </c>
      <c r="F2461" s="4" t="s">
        <v>0</v>
      </c>
      <c r="G2461" s="4">
        <v>76</v>
      </c>
      <c r="H2461" s="4" t="s">
        <v>1</v>
      </c>
      <c r="I2461" s="7">
        <v>1568.34</v>
      </c>
      <c r="J2461" s="8" t="s">
        <v>43</v>
      </c>
      <c r="K2461" s="5">
        <f t="array" ref="K2461">MIN(ABS(R$2:R$2623-I2461))</f>
        <v>8.8299999999890133E-2</v>
      </c>
      <c r="L2461" s="4">
        <f t="shared" si="190"/>
        <v>1568.2517</v>
      </c>
      <c r="M2461" s="4">
        <f t="shared" si="191"/>
        <v>47.624603</v>
      </c>
      <c r="N2461" s="4">
        <f t="shared" si="192"/>
        <v>1569.1396</v>
      </c>
      <c r="O2461" s="4">
        <f t="shared" si="193"/>
        <v>47.715279000000002</v>
      </c>
      <c r="P2461" s="12">
        <f t="shared" si="194"/>
        <v>47.633620559187463</v>
      </c>
      <c r="R2461" s="9">
        <v>1316.6315999999999</v>
      </c>
      <c r="S2461" s="10">
        <v>22.679468</v>
      </c>
    </row>
    <row r="2462" spans="1:19">
      <c r="A2462" s="4">
        <v>124082</v>
      </c>
      <c r="B2462" s="4" t="s">
        <v>35</v>
      </c>
      <c r="C2462" s="4">
        <v>30</v>
      </c>
      <c r="D2462" s="4" t="s">
        <v>4</v>
      </c>
      <c r="E2462" s="4">
        <v>2015</v>
      </c>
      <c r="F2462" s="4" t="s">
        <v>0</v>
      </c>
      <c r="G2462" s="4">
        <v>87</v>
      </c>
      <c r="H2462" s="4" t="s">
        <v>4</v>
      </c>
      <c r="I2462" s="9">
        <v>1568.2517</v>
      </c>
      <c r="J2462" s="10">
        <v>47.624603</v>
      </c>
      <c r="K2462" s="5">
        <f t="array" ref="K2462">MIN(ABS(R$2:R$2623-I2462))</f>
        <v>0</v>
      </c>
      <c r="L2462" s="4">
        <f t="shared" si="190"/>
        <v>1568.2517</v>
      </c>
      <c r="M2462" s="4">
        <f t="shared" si="191"/>
        <v>47.624603</v>
      </c>
      <c r="N2462" s="4">
        <f t="shared" si="192"/>
        <v>1568.0655999999999</v>
      </c>
      <c r="O2462" s="4">
        <f t="shared" si="193"/>
        <v>47.605583000000003</v>
      </c>
      <c r="P2462" s="12">
        <f t="shared" si="194"/>
        <v>47.624603000020748</v>
      </c>
      <c r="R2462" s="9">
        <v>1316.6271999999999</v>
      </c>
      <c r="S2462" s="10">
        <v>22.679099999999998</v>
      </c>
    </row>
    <row r="2463" spans="1:19">
      <c r="A2463" s="4">
        <v>115606</v>
      </c>
      <c r="B2463" s="4" t="s">
        <v>33</v>
      </c>
      <c r="C2463" s="4">
        <v>28</v>
      </c>
      <c r="D2463" s="4" t="s">
        <v>4</v>
      </c>
      <c r="E2463" s="4">
        <v>2016</v>
      </c>
      <c r="F2463" s="4" t="s">
        <v>0</v>
      </c>
      <c r="G2463" s="4">
        <v>25</v>
      </c>
      <c r="H2463" s="4" t="s">
        <v>1</v>
      </c>
      <c r="I2463" s="7">
        <v>1568.23</v>
      </c>
      <c r="J2463" s="8" t="s">
        <v>43</v>
      </c>
      <c r="K2463" s="5">
        <f t="array" ref="K2463">MIN(ABS(R$2:R$2623-I2463))</f>
        <v>2.1700000000009823E-2</v>
      </c>
      <c r="L2463" s="4">
        <f t="shared" si="190"/>
        <v>1568.2517</v>
      </c>
      <c r="M2463" s="4">
        <f t="shared" si="191"/>
        <v>47.624603</v>
      </c>
      <c r="N2463" s="4">
        <f t="shared" si="192"/>
        <v>1568.0655999999999</v>
      </c>
      <c r="O2463" s="4">
        <f t="shared" si="193"/>
        <v>47.605583000000003</v>
      </c>
      <c r="P2463" s="12">
        <f t="shared" si="194"/>
        <v>47.622385192390439</v>
      </c>
      <c r="R2463" s="9">
        <v>1315.8882000000001</v>
      </c>
      <c r="S2463" s="10">
        <v>22.617111000000001</v>
      </c>
    </row>
    <row r="2464" spans="1:19">
      <c r="A2464" s="4">
        <v>53488</v>
      </c>
      <c r="B2464" s="4" t="s">
        <v>17</v>
      </c>
      <c r="C2464" s="4">
        <v>12</v>
      </c>
      <c r="D2464" s="4" t="s">
        <v>4</v>
      </c>
      <c r="E2464" s="4">
        <v>2016</v>
      </c>
      <c r="F2464" s="4" t="s">
        <v>0</v>
      </c>
      <c r="G2464" s="4">
        <v>19</v>
      </c>
      <c r="H2464" s="4" t="s">
        <v>1</v>
      </c>
      <c r="I2464" s="7">
        <v>1568.11</v>
      </c>
      <c r="J2464" s="8" t="s">
        <v>43</v>
      </c>
      <c r="K2464" s="5">
        <f t="array" ref="K2464">MIN(ABS(R$2:R$2623-I2464))</f>
        <v>4.4399999999995998E-2</v>
      </c>
      <c r="L2464" s="4">
        <f t="shared" si="190"/>
        <v>1568.0655999999999</v>
      </c>
      <c r="M2464" s="4">
        <f t="shared" si="191"/>
        <v>47.605583000000003</v>
      </c>
      <c r="N2464" s="4">
        <f t="shared" si="192"/>
        <v>1568.2517</v>
      </c>
      <c r="O2464" s="4">
        <f t="shared" si="193"/>
        <v>47.624603</v>
      </c>
      <c r="P2464" s="12">
        <f t="shared" si="194"/>
        <v>47.610120818397959</v>
      </c>
      <c r="R2464" s="9">
        <v>1315.8534999999999</v>
      </c>
      <c r="S2464" s="10">
        <v>22.614205999999999</v>
      </c>
    </row>
    <row r="2465" spans="1:19">
      <c r="A2465" s="4">
        <v>5497</v>
      </c>
      <c r="B2465" s="4" t="s">
        <v>6</v>
      </c>
      <c r="C2465" s="4">
        <v>1</v>
      </c>
      <c r="D2465" s="4" t="s">
        <v>4</v>
      </c>
      <c r="E2465" s="4">
        <v>2015</v>
      </c>
      <c r="F2465" s="4" t="s">
        <v>0</v>
      </c>
      <c r="G2465" s="4">
        <v>23</v>
      </c>
      <c r="H2465" s="4" t="s">
        <v>1</v>
      </c>
      <c r="I2465" s="9">
        <v>1568.0655999999999</v>
      </c>
      <c r="J2465" s="10">
        <v>47.605583000000003</v>
      </c>
      <c r="K2465" s="5">
        <f t="array" ref="K2465">MIN(ABS(R$2:R$2623-I2465))</f>
        <v>0</v>
      </c>
      <c r="L2465" s="4">
        <f t="shared" si="190"/>
        <v>1568.0655999999999</v>
      </c>
      <c r="M2465" s="4">
        <f t="shared" si="191"/>
        <v>47.605583000000003</v>
      </c>
      <c r="N2465" s="4">
        <f t="shared" si="192"/>
        <v>1567.9905000000001</v>
      </c>
      <c r="O2465" s="4">
        <f t="shared" si="193"/>
        <v>47.597915999999998</v>
      </c>
      <c r="P2465" s="12">
        <f t="shared" si="194"/>
        <v>47.605583000030514</v>
      </c>
      <c r="R2465" s="9">
        <v>1315.0463999999999</v>
      </c>
      <c r="S2465" s="10">
        <v>22.546631000000001</v>
      </c>
    </row>
    <row r="2466" spans="1:19">
      <c r="A2466" s="4">
        <v>68111</v>
      </c>
      <c r="B2466" s="4" t="s">
        <v>21</v>
      </c>
      <c r="C2466" s="4">
        <v>16</v>
      </c>
      <c r="D2466" s="4" t="s">
        <v>4</v>
      </c>
      <c r="E2466" s="4">
        <v>2017</v>
      </c>
      <c r="F2466" s="4" t="s">
        <v>0</v>
      </c>
      <c r="G2466" s="4">
        <v>71</v>
      </c>
      <c r="H2466" s="4" t="s">
        <v>1</v>
      </c>
      <c r="I2466" s="7">
        <v>1568.04</v>
      </c>
      <c r="J2466" s="8" t="s">
        <v>43</v>
      </c>
      <c r="K2466" s="5">
        <f t="array" ref="K2466">MIN(ABS(R$2:R$2623-I2466))</f>
        <v>2.5599999999940337E-2</v>
      </c>
      <c r="L2466" s="4">
        <f t="shared" si="190"/>
        <v>1568.0655999999999</v>
      </c>
      <c r="M2466" s="4">
        <f t="shared" si="191"/>
        <v>47.605583000000003</v>
      </c>
      <c r="N2466" s="4">
        <f t="shared" si="192"/>
        <v>1567.9905000000001</v>
      </c>
      <c r="O2466" s="4">
        <f t="shared" si="193"/>
        <v>47.597915999999998</v>
      </c>
      <c r="P2466" s="12">
        <f t="shared" si="194"/>
        <v>47.602969482054469</v>
      </c>
      <c r="R2466" s="9">
        <v>1314.7363</v>
      </c>
      <c r="S2466" s="10">
        <v>22.520703999999999</v>
      </c>
    </row>
    <row r="2467" spans="1:19">
      <c r="A2467" s="4">
        <v>11882</v>
      </c>
      <c r="B2467" s="4" t="s">
        <v>7</v>
      </c>
      <c r="C2467" s="4">
        <v>2</v>
      </c>
      <c r="D2467" s="4" t="s">
        <v>4</v>
      </c>
      <c r="E2467" s="4">
        <v>2017</v>
      </c>
      <c r="F2467" s="4" t="s">
        <v>0</v>
      </c>
      <c r="G2467" s="4">
        <v>45</v>
      </c>
      <c r="H2467" s="4" t="s">
        <v>1</v>
      </c>
      <c r="I2467" s="7">
        <v>1568.01</v>
      </c>
      <c r="J2467" s="8" t="s">
        <v>43</v>
      </c>
      <c r="K2467" s="5">
        <f t="array" ref="K2467">MIN(ABS(R$2:R$2623-I2467))</f>
        <v>1.9499999999879947E-2</v>
      </c>
      <c r="L2467" s="4">
        <f t="shared" si="190"/>
        <v>1567.9905000000001</v>
      </c>
      <c r="M2467" s="4">
        <f t="shared" si="191"/>
        <v>47.597915999999998</v>
      </c>
      <c r="N2467" s="4">
        <f t="shared" si="192"/>
        <v>1568.0655999999999</v>
      </c>
      <c r="O2467" s="4">
        <f t="shared" si="193"/>
        <v>47.605583000000003</v>
      </c>
      <c r="P2467" s="12">
        <f t="shared" si="194"/>
        <v>47.599906765676302</v>
      </c>
      <c r="R2467" s="9">
        <v>1314.4166</v>
      </c>
      <c r="S2467" s="10">
        <v>22.493991999999999</v>
      </c>
    </row>
    <row r="2468" spans="1:19">
      <c r="A2468" s="4">
        <v>103545</v>
      </c>
      <c r="B2468" s="4" t="s">
        <v>30</v>
      </c>
      <c r="C2468" s="4">
        <v>25</v>
      </c>
      <c r="D2468" s="4" t="s">
        <v>4</v>
      </c>
      <c r="E2468" s="4">
        <v>2015</v>
      </c>
      <c r="F2468" s="4" t="s">
        <v>0</v>
      </c>
      <c r="G2468" s="4">
        <v>2</v>
      </c>
      <c r="H2468" s="4" t="s">
        <v>1</v>
      </c>
      <c r="I2468" s="9">
        <v>1567.9905000000001</v>
      </c>
      <c r="J2468" s="10">
        <v>47.597915999999998</v>
      </c>
      <c r="K2468" s="5">
        <f t="array" ref="K2468">MIN(ABS(R$2:R$2623-I2468))</f>
        <v>0</v>
      </c>
      <c r="L2468" s="4">
        <f t="shared" si="190"/>
        <v>1567.9905000000001</v>
      </c>
      <c r="M2468" s="4">
        <f t="shared" si="191"/>
        <v>47.597915999999998</v>
      </c>
      <c r="N2468" s="4">
        <f t="shared" si="192"/>
        <v>1567.8978</v>
      </c>
      <c r="O2468" s="4">
        <f t="shared" si="193"/>
        <v>47.588448</v>
      </c>
      <c r="P2468" s="12">
        <f t="shared" si="194"/>
        <v>47.597916000108533</v>
      </c>
      <c r="R2468" s="9">
        <v>1314.3878</v>
      </c>
      <c r="S2468" s="10">
        <v>22.491585000000001</v>
      </c>
    </row>
    <row r="2469" spans="1:19">
      <c r="A2469" s="4">
        <v>87322</v>
      </c>
      <c r="B2469" s="4" t="s">
        <v>26</v>
      </c>
      <c r="C2469" s="4">
        <v>21</v>
      </c>
      <c r="D2469" s="4" t="s">
        <v>4</v>
      </c>
      <c r="E2469" s="4">
        <v>2017</v>
      </c>
      <c r="F2469" s="4" t="s">
        <v>0</v>
      </c>
      <c r="G2469" s="4">
        <v>72</v>
      </c>
      <c r="H2469" s="4" t="s">
        <v>1</v>
      </c>
      <c r="I2469" s="7">
        <v>1567.96</v>
      </c>
      <c r="J2469" s="8" t="s">
        <v>43</v>
      </c>
      <c r="K2469" s="5">
        <f t="array" ref="K2469">MIN(ABS(R$2:R$2623-I2469))</f>
        <v>3.0500000000074579E-2</v>
      </c>
      <c r="L2469" s="4">
        <f t="shared" si="190"/>
        <v>1567.9905000000001</v>
      </c>
      <c r="M2469" s="4">
        <f t="shared" si="191"/>
        <v>47.597915999999998</v>
      </c>
      <c r="N2469" s="4">
        <f t="shared" si="192"/>
        <v>1567.8978</v>
      </c>
      <c r="O2469" s="4">
        <f t="shared" si="193"/>
        <v>47.588448</v>
      </c>
      <c r="P2469" s="12">
        <f t="shared" si="194"/>
        <v>47.594800854477477</v>
      </c>
      <c r="R2469" s="9">
        <v>1313.9576</v>
      </c>
      <c r="S2469" s="10">
        <v>22.455674999999999</v>
      </c>
    </row>
    <row r="2470" spans="1:19">
      <c r="A2470" s="4">
        <v>11880</v>
      </c>
      <c r="B2470" s="4" t="s">
        <v>7</v>
      </c>
      <c r="C2470" s="4">
        <v>2</v>
      </c>
      <c r="D2470" s="4" t="s">
        <v>4</v>
      </c>
      <c r="E2470" s="4">
        <v>2017</v>
      </c>
      <c r="F2470" s="4" t="s">
        <v>0</v>
      </c>
      <c r="G2470" s="4">
        <v>43</v>
      </c>
      <c r="H2470" s="4" t="s">
        <v>1</v>
      </c>
      <c r="I2470" s="7">
        <v>1567.92</v>
      </c>
      <c r="J2470" s="8" t="s">
        <v>43</v>
      </c>
      <c r="K2470" s="5">
        <f t="array" ref="K2470">MIN(ABS(R$2:R$2623-I2470))</f>
        <v>2.2200000000111686E-2</v>
      </c>
      <c r="L2470" s="4">
        <f t="shared" si="190"/>
        <v>1567.8978</v>
      </c>
      <c r="M2470" s="4">
        <f t="shared" si="191"/>
        <v>47.588448</v>
      </c>
      <c r="N2470" s="4">
        <f t="shared" si="192"/>
        <v>1567.9905000000001</v>
      </c>
      <c r="O2470" s="4">
        <f t="shared" si="193"/>
        <v>47.597915999999998</v>
      </c>
      <c r="P2470" s="12">
        <f t="shared" si="194"/>
        <v>47.590715417584271</v>
      </c>
      <c r="R2470" s="9">
        <v>1313.8357000000001</v>
      </c>
      <c r="S2470" s="10">
        <v>22.445501</v>
      </c>
    </row>
    <row r="2471" spans="1:19">
      <c r="A2471" s="4">
        <v>65527</v>
      </c>
      <c r="B2471" s="4" t="s">
        <v>20</v>
      </c>
      <c r="C2471" s="4">
        <v>15</v>
      </c>
      <c r="D2471" s="4" t="s">
        <v>4</v>
      </c>
      <c r="E2471" s="4">
        <v>2017</v>
      </c>
      <c r="F2471" s="4" t="s">
        <v>0</v>
      </c>
      <c r="G2471" s="4">
        <v>42</v>
      </c>
      <c r="H2471" s="4" t="s">
        <v>1</v>
      </c>
      <c r="I2471" s="7">
        <v>1567.9</v>
      </c>
      <c r="J2471" s="8" t="s">
        <v>43</v>
      </c>
      <c r="K2471" s="5">
        <f t="array" ref="K2471">MIN(ABS(R$2:R$2623-I2471))</f>
        <v>2.2000000001298758E-3</v>
      </c>
      <c r="L2471" s="4">
        <f t="shared" si="190"/>
        <v>1567.8978</v>
      </c>
      <c r="M2471" s="4">
        <f t="shared" si="191"/>
        <v>47.588448</v>
      </c>
      <c r="N2471" s="4">
        <f t="shared" si="192"/>
        <v>1567.9905000000001</v>
      </c>
      <c r="O2471" s="4">
        <f t="shared" si="193"/>
        <v>47.597915999999998</v>
      </c>
      <c r="P2471" s="12">
        <f t="shared" si="194"/>
        <v>47.588672699137668</v>
      </c>
      <c r="R2471" s="9">
        <v>1313.7801999999999</v>
      </c>
      <c r="S2471" s="10">
        <v>22.440867999999998</v>
      </c>
    </row>
    <row r="2472" spans="1:19">
      <c r="A2472" s="4">
        <v>99530</v>
      </c>
      <c r="B2472" s="4" t="s">
        <v>29</v>
      </c>
      <c r="C2472" s="4">
        <v>24</v>
      </c>
      <c r="D2472" s="4" t="s">
        <v>4</v>
      </c>
      <c r="E2472" s="4">
        <v>2015</v>
      </c>
      <c r="F2472" s="4" t="s">
        <v>0</v>
      </c>
      <c r="G2472" s="4">
        <v>16</v>
      </c>
      <c r="H2472" s="4" t="s">
        <v>1</v>
      </c>
      <c r="I2472" s="9">
        <v>1567.8978</v>
      </c>
      <c r="J2472" s="10">
        <v>47.588448</v>
      </c>
      <c r="K2472" s="5">
        <f t="array" ref="K2472">MIN(ABS(R$2:R$2623-I2472))</f>
        <v>0</v>
      </c>
      <c r="L2472" s="4">
        <f t="shared" si="190"/>
        <v>1567.8978</v>
      </c>
      <c r="M2472" s="4">
        <f t="shared" si="191"/>
        <v>47.588448</v>
      </c>
      <c r="N2472" s="4">
        <f t="shared" si="192"/>
        <v>1567.8273999999999</v>
      </c>
      <c r="O2472" s="4">
        <f t="shared" si="193"/>
        <v>47.581249</v>
      </c>
      <c r="P2472" s="12">
        <f t="shared" si="194"/>
        <v>47.588447999917598</v>
      </c>
      <c r="R2472" s="9">
        <v>1313.3347000000001</v>
      </c>
      <c r="S2472" s="10">
        <v>22.403738000000001</v>
      </c>
    </row>
    <row r="2473" spans="1:19">
      <c r="A2473" s="4">
        <v>28758</v>
      </c>
      <c r="B2473" s="4" t="s">
        <v>12</v>
      </c>
      <c r="C2473" s="4">
        <v>7</v>
      </c>
      <c r="D2473" s="4" t="s">
        <v>4</v>
      </c>
      <c r="E2473" s="4">
        <v>2015</v>
      </c>
      <c r="F2473" s="4" t="s">
        <v>0</v>
      </c>
      <c r="G2473" s="4">
        <v>70</v>
      </c>
      <c r="H2473" s="4" t="s">
        <v>1</v>
      </c>
      <c r="I2473" s="9">
        <v>1567.8273999999999</v>
      </c>
      <c r="J2473" s="10">
        <v>47.581249</v>
      </c>
      <c r="K2473" s="5">
        <f t="array" ref="K2473">MIN(ABS(R$2:R$2623-I2473))</f>
        <v>0</v>
      </c>
      <c r="L2473" s="4">
        <f t="shared" si="190"/>
        <v>1567.8273999999999</v>
      </c>
      <c r="M2473" s="4">
        <f t="shared" si="191"/>
        <v>47.581249</v>
      </c>
      <c r="N2473" s="4">
        <f t="shared" si="192"/>
        <v>1567.7616</v>
      </c>
      <c r="O2473" s="4">
        <f t="shared" si="193"/>
        <v>47.574523999999997</v>
      </c>
      <c r="P2473" s="12">
        <f t="shared" si="194"/>
        <v>47.581248999915175</v>
      </c>
      <c r="R2473" s="9">
        <v>1313.2058999999999</v>
      </c>
      <c r="S2473" s="10">
        <v>22.393008999999999</v>
      </c>
    </row>
    <row r="2474" spans="1:19">
      <c r="A2474" s="4">
        <v>65383</v>
      </c>
      <c r="B2474" s="4" t="s">
        <v>20</v>
      </c>
      <c r="C2474" s="4">
        <v>15</v>
      </c>
      <c r="D2474" s="4" t="s">
        <v>4</v>
      </c>
      <c r="E2474" s="4">
        <v>2015</v>
      </c>
      <c r="F2474" s="4" t="s">
        <v>0</v>
      </c>
      <c r="G2474" s="4">
        <v>77</v>
      </c>
      <c r="H2474" s="4" t="s">
        <v>1</v>
      </c>
      <c r="I2474" s="9">
        <v>1567.7616</v>
      </c>
      <c r="J2474" s="10">
        <v>47.574523999999997</v>
      </c>
      <c r="K2474" s="5">
        <f t="array" ref="K2474">MIN(ABS(R$2:R$2623-I2474))</f>
        <v>0</v>
      </c>
      <c r="L2474" s="4">
        <f t="shared" si="190"/>
        <v>1567.7616</v>
      </c>
      <c r="M2474" s="4">
        <f t="shared" si="191"/>
        <v>47.574523999999997</v>
      </c>
      <c r="N2474" s="4">
        <f t="shared" si="192"/>
        <v>1567.5103999999999</v>
      </c>
      <c r="O2474" s="4">
        <f t="shared" si="193"/>
        <v>47.548847000000002</v>
      </c>
      <c r="P2474" s="12">
        <f t="shared" si="194"/>
        <v>47.574524000011245</v>
      </c>
      <c r="R2474" s="9">
        <v>1312.9531999999999</v>
      </c>
      <c r="S2474" s="10">
        <v>22.371969</v>
      </c>
    </row>
    <row r="2475" spans="1:19">
      <c r="A2475" s="4">
        <v>5637</v>
      </c>
      <c r="B2475" s="4" t="s">
        <v>6</v>
      </c>
      <c r="C2475" s="4">
        <v>1</v>
      </c>
      <c r="D2475" s="4" t="s">
        <v>4</v>
      </c>
      <c r="E2475" s="4">
        <v>2016</v>
      </c>
      <c r="F2475" s="4" t="s">
        <v>0</v>
      </c>
      <c r="G2475" s="4">
        <v>65</v>
      </c>
      <c r="H2475" s="4" t="s">
        <v>1</v>
      </c>
      <c r="I2475" s="7">
        <v>1567.69</v>
      </c>
      <c r="J2475" s="8" t="s">
        <v>43</v>
      </c>
      <c r="K2475" s="5">
        <f t="array" ref="K2475">MIN(ABS(R$2:R$2623-I2475))</f>
        <v>7.159999999998945E-2</v>
      </c>
      <c r="L2475" s="4">
        <f t="shared" si="190"/>
        <v>1567.7616</v>
      </c>
      <c r="M2475" s="4">
        <f t="shared" si="191"/>
        <v>47.574523999999997</v>
      </c>
      <c r="N2475" s="4">
        <f t="shared" si="192"/>
        <v>1567.5103999999999</v>
      </c>
      <c r="O2475" s="4">
        <f t="shared" si="193"/>
        <v>47.548847000000002</v>
      </c>
      <c r="P2475" s="12">
        <f t="shared" si="194"/>
        <v>47.567205237272418</v>
      </c>
      <c r="R2475" s="9">
        <v>1312.7681</v>
      </c>
      <c r="S2475" s="10">
        <v>22.356558</v>
      </c>
    </row>
    <row r="2476" spans="1:19">
      <c r="A2476" s="4">
        <v>124255</v>
      </c>
      <c r="B2476" s="4" t="s">
        <v>35</v>
      </c>
      <c r="C2476" s="4">
        <v>30</v>
      </c>
      <c r="D2476" s="4" t="s">
        <v>4</v>
      </c>
      <c r="E2476" s="4">
        <v>2017</v>
      </c>
      <c r="F2476" s="4" t="s">
        <v>0</v>
      </c>
      <c r="G2476" s="4">
        <v>86</v>
      </c>
      <c r="H2476" s="4" t="s">
        <v>4</v>
      </c>
      <c r="I2476" s="7">
        <v>1567.65</v>
      </c>
      <c r="J2476" s="8" t="s">
        <v>43</v>
      </c>
      <c r="K2476" s="5">
        <f t="array" ref="K2476">MIN(ABS(R$2:R$2623-I2476))</f>
        <v>0.11159999999995307</v>
      </c>
      <c r="L2476" s="4">
        <f t="shared" si="190"/>
        <v>1567.7616</v>
      </c>
      <c r="M2476" s="4">
        <f t="shared" si="191"/>
        <v>47.574523999999997</v>
      </c>
      <c r="N2476" s="4">
        <f t="shared" si="192"/>
        <v>1567.5103999999999</v>
      </c>
      <c r="O2476" s="4">
        <f t="shared" si="193"/>
        <v>47.548847000000002</v>
      </c>
      <c r="P2476" s="12">
        <f t="shared" si="194"/>
        <v>47.563116543004902</v>
      </c>
      <c r="R2476" s="9">
        <v>1312.7279000000001</v>
      </c>
      <c r="S2476" s="10">
        <v>22.353216</v>
      </c>
    </row>
    <row r="2477" spans="1:19">
      <c r="A2477" s="4">
        <v>68013</v>
      </c>
      <c r="B2477" s="4" t="s">
        <v>21</v>
      </c>
      <c r="C2477" s="4">
        <v>16</v>
      </c>
      <c r="D2477" s="4" t="s">
        <v>4</v>
      </c>
      <c r="E2477" s="4">
        <v>2016</v>
      </c>
      <c r="F2477" s="4" t="s">
        <v>0</v>
      </c>
      <c r="G2477" s="4">
        <v>69</v>
      </c>
      <c r="H2477" s="4" t="s">
        <v>1</v>
      </c>
      <c r="I2477" s="7">
        <v>1567.64</v>
      </c>
      <c r="J2477" s="8" t="s">
        <v>43</v>
      </c>
      <c r="K2477" s="5">
        <f t="array" ref="K2477">MIN(ABS(R$2:R$2623-I2477))</f>
        <v>0.12159999999994398</v>
      </c>
      <c r="L2477" s="4">
        <f t="shared" si="190"/>
        <v>1567.7616</v>
      </c>
      <c r="M2477" s="4">
        <f t="shared" si="191"/>
        <v>47.574523999999997</v>
      </c>
      <c r="N2477" s="4">
        <f t="shared" si="192"/>
        <v>1567.5103999999999</v>
      </c>
      <c r="O2477" s="4">
        <f t="shared" si="193"/>
        <v>47.548847000000002</v>
      </c>
      <c r="P2477" s="12">
        <f t="shared" si="194"/>
        <v>47.562094369438022</v>
      </c>
      <c r="R2477" s="9">
        <v>1312.5758000000001</v>
      </c>
      <c r="S2477" s="10">
        <v>22.340565000000002</v>
      </c>
    </row>
    <row r="2478" spans="1:19">
      <c r="A2478" s="4">
        <v>65544</v>
      </c>
      <c r="B2478" s="4" t="s">
        <v>20</v>
      </c>
      <c r="C2478" s="4">
        <v>15</v>
      </c>
      <c r="D2478" s="4" t="s">
        <v>4</v>
      </c>
      <c r="E2478" s="4">
        <v>2017</v>
      </c>
      <c r="F2478" s="4" t="s">
        <v>0</v>
      </c>
      <c r="G2478" s="4">
        <v>59</v>
      </c>
      <c r="H2478" s="4" t="s">
        <v>1</v>
      </c>
      <c r="I2478" s="7">
        <v>1567.6</v>
      </c>
      <c r="J2478" s="8" t="s">
        <v>43</v>
      </c>
      <c r="K2478" s="5">
        <f t="array" ref="K2478">MIN(ABS(R$2:R$2623-I2478))</f>
        <v>8.9600000000018554E-2</v>
      </c>
      <c r="L2478" s="4">
        <f t="shared" si="190"/>
        <v>1567.5103999999999</v>
      </c>
      <c r="M2478" s="4">
        <f t="shared" si="191"/>
        <v>47.548847000000002</v>
      </c>
      <c r="N2478" s="4">
        <f t="shared" si="192"/>
        <v>1567.7616</v>
      </c>
      <c r="O2478" s="4">
        <f t="shared" si="193"/>
        <v>47.574523999999997</v>
      </c>
      <c r="P2478" s="12">
        <f t="shared" si="194"/>
        <v>47.558005675170484</v>
      </c>
      <c r="R2478" s="9">
        <v>1312.5569</v>
      </c>
      <c r="S2478" s="10">
        <v>22.338991</v>
      </c>
    </row>
    <row r="2479" spans="1:19">
      <c r="A2479" s="4">
        <v>11916</v>
      </c>
      <c r="B2479" s="4" t="s">
        <v>7</v>
      </c>
      <c r="C2479" s="4">
        <v>2</v>
      </c>
      <c r="D2479" s="4" t="s">
        <v>4</v>
      </c>
      <c r="E2479" s="4">
        <v>2017</v>
      </c>
      <c r="F2479" s="4" t="s">
        <v>0</v>
      </c>
      <c r="G2479" s="4">
        <v>79</v>
      </c>
      <c r="H2479" s="4" t="s">
        <v>1</v>
      </c>
      <c r="I2479" s="7">
        <v>1567.57</v>
      </c>
      <c r="J2479" s="8" t="s">
        <v>43</v>
      </c>
      <c r="K2479" s="5">
        <f t="array" ref="K2479">MIN(ABS(R$2:R$2623-I2479))</f>
        <v>5.9600000000045839E-2</v>
      </c>
      <c r="L2479" s="4">
        <f t="shared" si="190"/>
        <v>1567.5103999999999</v>
      </c>
      <c r="M2479" s="4">
        <f t="shared" si="191"/>
        <v>47.548847000000002</v>
      </c>
      <c r="N2479" s="4">
        <f t="shared" si="192"/>
        <v>1567.7616</v>
      </c>
      <c r="O2479" s="4">
        <f t="shared" si="193"/>
        <v>47.574523999999997</v>
      </c>
      <c r="P2479" s="12">
        <f t="shared" si="194"/>
        <v>47.554939154469842</v>
      </c>
      <c r="R2479" s="9">
        <v>1312.4296999999999</v>
      </c>
      <c r="S2479" s="10">
        <v>22.328413000000001</v>
      </c>
    </row>
    <row r="2480" spans="1:19">
      <c r="A2480" s="4">
        <v>115499</v>
      </c>
      <c r="B2480" s="4" t="s">
        <v>33</v>
      </c>
      <c r="C2480" s="4">
        <v>28</v>
      </c>
      <c r="D2480" s="4" t="s">
        <v>4</v>
      </c>
      <c r="E2480" s="4">
        <v>2015</v>
      </c>
      <c r="F2480" s="4" t="s">
        <v>0</v>
      </c>
      <c r="G2480" s="4">
        <v>4</v>
      </c>
      <c r="H2480" s="4" t="s">
        <v>1</v>
      </c>
      <c r="I2480" s="9">
        <v>1567.5103999999999</v>
      </c>
      <c r="J2480" s="10">
        <v>47.548847000000002</v>
      </c>
      <c r="K2480" s="5">
        <f t="array" ref="K2480">MIN(ABS(R$2:R$2623-I2480))</f>
        <v>0</v>
      </c>
      <c r="L2480" s="4">
        <f t="shared" si="190"/>
        <v>1567.5103999999999</v>
      </c>
      <c r="M2480" s="4">
        <f t="shared" si="191"/>
        <v>47.548847000000002</v>
      </c>
      <c r="N2480" s="4">
        <f t="shared" si="192"/>
        <v>1567.4820999999999</v>
      </c>
      <c r="O2480" s="4">
        <f t="shared" si="193"/>
        <v>47.545952</v>
      </c>
      <c r="P2480" s="12">
        <f t="shared" si="194"/>
        <v>47.548846999945205</v>
      </c>
      <c r="R2480" s="9">
        <v>1312.1631</v>
      </c>
      <c r="S2480" s="10">
        <v>22.306255</v>
      </c>
    </row>
    <row r="2481" spans="1:19">
      <c r="A2481" s="4">
        <v>99549</v>
      </c>
      <c r="B2481" s="4" t="s">
        <v>29</v>
      </c>
      <c r="C2481" s="4">
        <v>24</v>
      </c>
      <c r="D2481" s="4" t="s">
        <v>4</v>
      </c>
      <c r="E2481" s="4">
        <v>2015</v>
      </c>
      <c r="F2481" s="4" t="s">
        <v>0</v>
      </c>
      <c r="G2481" s="4">
        <v>35</v>
      </c>
      <c r="H2481" s="4" t="s">
        <v>1</v>
      </c>
      <c r="I2481" s="9">
        <v>1567.4820999999999</v>
      </c>
      <c r="J2481" s="10">
        <v>47.545952</v>
      </c>
      <c r="K2481" s="5">
        <f t="array" ref="K2481">MIN(ABS(R$2:R$2623-I2481))</f>
        <v>0</v>
      </c>
      <c r="L2481" s="4">
        <f t="shared" si="190"/>
        <v>1567.4820999999999</v>
      </c>
      <c r="M2481" s="4">
        <f t="shared" si="191"/>
        <v>47.545952</v>
      </c>
      <c r="N2481" s="4">
        <f t="shared" si="192"/>
        <v>1567.4626000000001</v>
      </c>
      <c r="O2481" s="4">
        <f t="shared" si="193"/>
        <v>47.543968</v>
      </c>
      <c r="P2481" s="12">
        <f t="shared" si="194"/>
        <v>47.545951999481176</v>
      </c>
      <c r="R2481" s="9">
        <v>1311.8915</v>
      </c>
      <c r="S2481" s="10">
        <v>22.283695000000002</v>
      </c>
    </row>
    <row r="2482" spans="1:19">
      <c r="A2482" s="4">
        <v>49165</v>
      </c>
      <c r="B2482" s="4" t="s">
        <v>16</v>
      </c>
      <c r="C2482" s="4">
        <v>11</v>
      </c>
      <c r="D2482" s="4" t="s">
        <v>4</v>
      </c>
      <c r="E2482" s="4">
        <v>2017</v>
      </c>
      <c r="F2482" s="4" t="s">
        <v>0</v>
      </c>
      <c r="G2482" s="4">
        <v>16</v>
      </c>
      <c r="H2482" s="4" t="s">
        <v>1</v>
      </c>
      <c r="I2482" s="7">
        <v>1567.47</v>
      </c>
      <c r="J2482" s="8" t="s">
        <v>43</v>
      </c>
      <c r="K2482" s="5">
        <f t="array" ref="K2482">MIN(ABS(R$2:R$2623-I2482))</f>
        <v>7.3999999999614374E-3</v>
      </c>
      <c r="L2482" s="4">
        <f t="shared" si="190"/>
        <v>1567.4626000000001</v>
      </c>
      <c r="M2482" s="4">
        <f t="shared" si="191"/>
        <v>47.543968</v>
      </c>
      <c r="N2482" s="4">
        <f t="shared" si="192"/>
        <v>1567.4820999999999</v>
      </c>
      <c r="O2482" s="4">
        <f t="shared" si="193"/>
        <v>47.545952</v>
      </c>
      <c r="P2482" s="12">
        <f t="shared" si="194"/>
        <v>47.544720902045299</v>
      </c>
      <c r="R2482" s="9">
        <v>1311.0895</v>
      </c>
      <c r="S2482" s="10">
        <v>22.217161000000001</v>
      </c>
    </row>
    <row r="2483" spans="1:19">
      <c r="A2483" s="4">
        <v>28763</v>
      </c>
      <c r="B2483" s="4" t="s">
        <v>12</v>
      </c>
      <c r="C2483" s="4">
        <v>7</v>
      </c>
      <c r="D2483" s="4" t="s">
        <v>4</v>
      </c>
      <c r="E2483" s="4">
        <v>2015</v>
      </c>
      <c r="F2483" s="4" t="s">
        <v>0</v>
      </c>
      <c r="G2483" s="4">
        <v>75</v>
      </c>
      <c r="H2483" s="4" t="s">
        <v>1</v>
      </c>
      <c r="I2483" s="9">
        <v>1567.4626000000001</v>
      </c>
      <c r="J2483" s="10">
        <v>47.543968</v>
      </c>
      <c r="K2483" s="5">
        <f t="array" ref="K2483">MIN(ABS(R$2:R$2623-I2483))</f>
        <v>0</v>
      </c>
      <c r="L2483" s="4">
        <f t="shared" si="190"/>
        <v>1567.4626000000001</v>
      </c>
      <c r="M2483" s="4">
        <f t="shared" si="191"/>
        <v>47.543968</v>
      </c>
      <c r="N2483" s="4">
        <f t="shared" si="192"/>
        <v>1567.3588</v>
      </c>
      <c r="O2483" s="4">
        <f t="shared" si="193"/>
        <v>47.533347999999997</v>
      </c>
      <c r="P2483" s="12">
        <f t="shared" si="194"/>
        <v>47.543968000110915</v>
      </c>
      <c r="R2483" s="9">
        <v>1310.9940999999999</v>
      </c>
      <c r="S2483" s="10">
        <v>22.209261000000001</v>
      </c>
    </row>
    <row r="2484" spans="1:19">
      <c r="A2484" s="4">
        <v>103799</v>
      </c>
      <c r="B2484" s="4" t="s">
        <v>30</v>
      </c>
      <c r="C2484" s="4">
        <v>25</v>
      </c>
      <c r="D2484" s="4" t="s">
        <v>4</v>
      </c>
      <c r="E2484" s="4">
        <v>2017</v>
      </c>
      <c r="F2484" s="4" t="s">
        <v>0</v>
      </c>
      <c r="G2484" s="4">
        <v>76</v>
      </c>
      <c r="H2484" s="4" t="s">
        <v>1</v>
      </c>
      <c r="I2484" s="7">
        <v>1567.42</v>
      </c>
      <c r="J2484" s="8" t="s">
        <v>43</v>
      </c>
      <c r="K2484" s="5">
        <f t="array" ref="K2484">MIN(ABS(R$2:R$2623-I2484))</f>
        <v>4.2599999999993088E-2</v>
      </c>
      <c r="L2484" s="4">
        <f t="shared" si="190"/>
        <v>1567.4626000000001</v>
      </c>
      <c r="M2484" s="4">
        <f t="shared" si="191"/>
        <v>47.543968</v>
      </c>
      <c r="N2484" s="4">
        <f t="shared" si="192"/>
        <v>1567.3588</v>
      </c>
      <c r="O2484" s="4">
        <f t="shared" si="193"/>
        <v>47.533347999999997</v>
      </c>
      <c r="P2484" s="12">
        <f t="shared" si="194"/>
        <v>47.53960950300111</v>
      </c>
      <c r="R2484" s="9">
        <v>1310.6682000000001</v>
      </c>
      <c r="S2484" s="10">
        <v>22.182264</v>
      </c>
    </row>
    <row r="2485" spans="1:19">
      <c r="A2485" s="4">
        <v>21505</v>
      </c>
      <c r="B2485" s="4" t="s">
        <v>10</v>
      </c>
      <c r="C2485" s="4">
        <v>5</v>
      </c>
      <c r="D2485" s="4" t="s">
        <v>4</v>
      </c>
      <c r="E2485" s="4">
        <v>2015</v>
      </c>
      <c r="F2485" s="4" t="s">
        <v>0</v>
      </c>
      <c r="G2485" s="4">
        <v>20</v>
      </c>
      <c r="H2485" s="4" t="s">
        <v>1</v>
      </c>
      <c r="I2485" s="9">
        <v>1567.3588</v>
      </c>
      <c r="J2485" s="10">
        <v>47.533347999999997</v>
      </c>
      <c r="K2485" s="5">
        <f t="array" ref="K2485">MIN(ABS(R$2:R$2623-I2485))</f>
        <v>0</v>
      </c>
      <c r="L2485" s="4">
        <f t="shared" si="190"/>
        <v>1567.3588</v>
      </c>
      <c r="M2485" s="4">
        <f t="shared" si="191"/>
        <v>47.533347999999997</v>
      </c>
      <c r="N2485" s="4">
        <f t="shared" si="192"/>
        <v>1567.2556</v>
      </c>
      <c r="O2485" s="4">
        <f t="shared" si="193"/>
        <v>47.522804000000001</v>
      </c>
      <c r="P2485" s="12">
        <f t="shared" si="194"/>
        <v>47.533347999917048</v>
      </c>
      <c r="R2485" s="9">
        <v>1310.5586000000001</v>
      </c>
      <c r="S2485" s="10">
        <v>22.173189000000001</v>
      </c>
    </row>
    <row r="2486" spans="1:19">
      <c r="A2486" s="4">
        <v>11798</v>
      </c>
      <c r="B2486" s="4" t="s">
        <v>7</v>
      </c>
      <c r="C2486" s="4">
        <v>2</v>
      </c>
      <c r="D2486" s="4" t="s">
        <v>4</v>
      </c>
      <c r="E2486" s="4">
        <v>2016</v>
      </c>
      <c r="F2486" s="4" t="s">
        <v>0</v>
      </c>
      <c r="G2486" s="4">
        <v>49</v>
      </c>
      <c r="H2486" s="4" t="s">
        <v>1</v>
      </c>
      <c r="I2486" s="7">
        <v>1567.28</v>
      </c>
      <c r="J2486" s="8" t="s">
        <v>43</v>
      </c>
      <c r="K2486" s="5">
        <f t="array" ref="K2486">MIN(ABS(R$2:R$2623-I2486))</f>
        <v>2.4400000000014188E-2</v>
      </c>
      <c r="L2486" s="4">
        <f t="shared" si="190"/>
        <v>1567.2556</v>
      </c>
      <c r="M2486" s="4">
        <f t="shared" si="191"/>
        <v>47.522804000000001</v>
      </c>
      <c r="N2486" s="4">
        <f t="shared" si="192"/>
        <v>1567.3588</v>
      </c>
      <c r="O2486" s="4">
        <f t="shared" si="193"/>
        <v>47.533347999999997</v>
      </c>
      <c r="P2486" s="12">
        <f t="shared" si="194"/>
        <v>47.525296961157352</v>
      </c>
      <c r="R2486" s="9">
        <v>1310.5429999999999</v>
      </c>
      <c r="S2486" s="10">
        <v>22.171896</v>
      </c>
    </row>
    <row r="2487" spans="1:19">
      <c r="A2487" s="4">
        <v>124024</v>
      </c>
      <c r="B2487" s="4" t="s">
        <v>35</v>
      </c>
      <c r="C2487" s="4">
        <v>30</v>
      </c>
      <c r="D2487" s="4" t="s">
        <v>4</v>
      </c>
      <c r="E2487" s="4">
        <v>2015</v>
      </c>
      <c r="F2487" s="4" t="s">
        <v>0</v>
      </c>
      <c r="G2487" s="4">
        <v>29</v>
      </c>
      <c r="H2487" s="4" t="s">
        <v>1</v>
      </c>
      <c r="I2487" s="9">
        <v>1567.2556</v>
      </c>
      <c r="J2487" s="10">
        <v>47.522804000000001</v>
      </c>
      <c r="K2487" s="5">
        <f t="array" ref="K2487">MIN(ABS(R$2:R$2623-I2487))</f>
        <v>0</v>
      </c>
      <c r="L2487" s="4">
        <f t="shared" si="190"/>
        <v>1567.2556</v>
      </c>
      <c r="M2487" s="4">
        <f t="shared" si="191"/>
        <v>47.522804000000001</v>
      </c>
      <c r="N2487" s="4">
        <f t="shared" si="192"/>
        <v>1567.1079</v>
      </c>
      <c r="O2487" s="4">
        <f t="shared" si="193"/>
        <v>47.507702000000002</v>
      </c>
      <c r="P2487" s="12">
        <f t="shared" si="194"/>
        <v>47.522804000011185</v>
      </c>
      <c r="R2487" s="9">
        <v>1309.7018</v>
      </c>
      <c r="S2487" s="10">
        <v>22.102335</v>
      </c>
    </row>
    <row r="2488" spans="1:19">
      <c r="A2488" s="4">
        <v>17192</v>
      </c>
      <c r="B2488" s="4" t="s">
        <v>9</v>
      </c>
      <c r="C2488" s="4">
        <v>4</v>
      </c>
      <c r="D2488" s="4" t="s">
        <v>4</v>
      </c>
      <c r="E2488" s="4">
        <v>2017</v>
      </c>
      <c r="F2488" s="4" t="s">
        <v>0</v>
      </c>
      <c r="G2488" s="4">
        <v>2</v>
      </c>
      <c r="H2488" s="4" t="s">
        <v>1</v>
      </c>
      <c r="I2488" s="7">
        <v>1567.22</v>
      </c>
      <c r="J2488" s="8" t="s">
        <v>43</v>
      </c>
      <c r="K2488" s="5">
        <f t="array" ref="K2488">MIN(ABS(R$2:R$2623-I2488))</f>
        <v>3.5599999999931242E-2</v>
      </c>
      <c r="L2488" s="4">
        <f t="shared" si="190"/>
        <v>1567.2556</v>
      </c>
      <c r="M2488" s="4">
        <f t="shared" si="191"/>
        <v>47.522804000000001</v>
      </c>
      <c r="N2488" s="4">
        <f t="shared" si="192"/>
        <v>1567.1079</v>
      </c>
      <c r="O2488" s="4">
        <f t="shared" si="193"/>
        <v>47.507702000000002</v>
      </c>
      <c r="P2488" s="12">
        <f t="shared" si="194"/>
        <v>47.519163978345674</v>
      </c>
      <c r="R2488" s="9">
        <v>1308.5103999999999</v>
      </c>
      <c r="S2488" s="10">
        <v>22.004051</v>
      </c>
    </row>
    <row r="2489" spans="1:19">
      <c r="A2489" s="4">
        <v>119424</v>
      </c>
      <c r="B2489" s="4" t="s">
        <v>34</v>
      </c>
      <c r="C2489" s="4">
        <v>29</v>
      </c>
      <c r="D2489" s="4" t="s">
        <v>4</v>
      </c>
      <c r="E2489" s="4">
        <v>2017</v>
      </c>
      <c r="F2489" s="4" t="s">
        <v>0</v>
      </c>
      <c r="G2489" s="4">
        <v>12</v>
      </c>
      <c r="H2489" s="4" t="s">
        <v>1</v>
      </c>
      <c r="I2489" s="7">
        <v>1567.14</v>
      </c>
      <c r="J2489" s="8" t="s">
        <v>43</v>
      </c>
      <c r="K2489" s="5">
        <f t="array" ref="K2489">MIN(ABS(R$2:R$2623-I2489))</f>
        <v>3.2100000000127693E-2</v>
      </c>
      <c r="L2489" s="4">
        <f t="shared" si="190"/>
        <v>1567.1079</v>
      </c>
      <c r="M2489" s="4">
        <f t="shared" si="191"/>
        <v>47.507702000000002</v>
      </c>
      <c r="N2489" s="4">
        <f t="shared" si="192"/>
        <v>1567.2556</v>
      </c>
      <c r="O2489" s="4">
        <f t="shared" si="193"/>
        <v>47.522804000000001</v>
      </c>
      <c r="P2489" s="12">
        <f t="shared" si="194"/>
        <v>47.510984154378164</v>
      </c>
      <c r="R2489" s="9">
        <v>1307.9845</v>
      </c>
      <c r="S2489" s="10">
        <v>21.960756</v>
      </c>
    </row>
    <row r="2490" spans="1:19">
      <c r="A2490" s="4">
        <v>49068</v>
      </c>
      <c r="B2490" s="4" t="s">
        <v>16</v>
      </c>
      <c r="C2490" s="4">
        <v>11</v>
      </c>
      <c r="D2490" s="4" t="s">
        <v>4</v>
      </c>
      <c r="E2490" s="4">
        <v>2016</v>
      </c>
      <c r="F2490" s="4" t="s">
        <v>0</v>
      </c>
      <c r="G2490" s="4">
        <v>6</v>
      </c>
      <c r="H2490" s="4" t="s">
        <v>1</v>
      </c>
      <c r="I2490" s="7">
        <v>1567.13</v>
      </c>
      <c r="J2490" s="8" t="s">
        <v>43</v>
      </c>
      <c r="K2490" s="5">
        <f t="array" ref="K2490">MIN(ABS(R$2:R$2623-I2490))</f>
        <v>2.2100000000136788E-2</v>
      </c>
      <c r="L2490" s="4">
        <f t="shared" si="190"/>
        <v>1567.1079</v>
      </c>
      <c r="M2490" s="4">
        <f t="shared" si="191"/>
        <v>47.507702000000002</v>
      </c>
      <c r="N2490" s="4">
        <f t="shared" si="192"/>
        <v>1567.2556</v>
      </c>
      <c r="O2490" s="4">
        <f t="shared" si="193"/>
        <v>47.522804000000001</v>
      </c>
      <c r="P2490" s="12">
        <f t="shared" si="194"/>
        <v>47.509961676382218</v>
      </c>
      <c r="R2490" s="9">
        <v>1307.5118</v>
      </c>
      <c r="S2490" s="10">
        <v>21.921890000000001</v>
      </c>
    </row>
    <row r="2491" spans="1:19">
      <c r="A2491" s="4">
        <v>99528</v>
      </c>
      <c r="B2491" s="4" t="s">
        <v>29</v>
      </c>
      <c r="C2491" s="4">
        <v>24</v>
      </c>
      <c r="D2491" s="4" t="s">
        <v>4</v>
      </c>
      <c r="E2491" s="4">
        <v>2015</v>
      </c>
      <c r="F2491" s="4" t="s">
        <v>0</v>
      </c>
      <c r="G2491" s="4">
        <v>14</v>
      </c>
      <c r="H2491" s="4" t="s">
        <v>1</v>
      </c>
      <c r="I2491" s="9">
        <v>1567.1079</v>
      </c>
      <c r="J2491" s="10">
        <v>47.507702000000002</v>
      </c>
      <c r="K2491" s="5">
        <f t="array" ref="K2491">MIN(ABS(R$2:R$2623-I2491))</f>
        <v>0</v>
      </c>
      <c r="L2491" s="4">
        <f t="shared" si="190"/>
        <v>1567.1079</v>
      </c>
      <c r="M2491" s="4">
        <f t="shared" si="191"/>
        <v>47.507702000000002</v>
      </c>
      <c r="N2491" s="4">
        <f t="shared" si="192"/>
        <v>1567.1056000000001</v>
      </c>
      <c r="O2491" s="4">
        <f t="shared" si="193"/>
        <v>47.507465000000003</v>
      </c>
      <c r="P2491" s="12">
        <f t="shared" si="194"/>
        <v>47.507701997474051</v>
      </c>
      <c r="R2491" s="9">
        <v>1306.9417000000001</v>
      </c>
      <c r="S2491" s="10">
        <v>21.875060999999999</v>
      </c>
    </row>
    <row r="2492" spans="1:19">
      <c r="A2492" s="4">
        <v>99545</v>
      </c>
      <c r="B2492" s="4" t="s">
        <v>29</v>
      </c>
      <c r="C2492" s="4">
        <v>24</v>
      </c>
      <c r="D2492" s="4" t="s">
        <v>4</v>
      </c>
      <c r="E2492" s="4">
        <v>2015</v>
      </c>
      <c r="F2492" s="4" t="s">
        <v>0</v>
      </c>
      <c r="G2492" s="4">
        <v>31</v>
      </c>
      <c r="H2492" s="4" t="s">
        <v>1</v>
      </c>
      <c r="I2492" s="9">
        <v>1567.1056000000001</v>
      </c>
      <c r="J2492" s="10">
        <v>47.507465000000003</v>
      </c>
      <c r="K2492" s="5">
        <f t="array" ref="K2492">MIN(ABS(R$2:R$2623-I2492))</f>
        <v>0</v>
      </c>
      <c r="L2492" s="4">
        <f t="shared" si="190"/>
        <v>1567.1056000000001</v>
      </c>
      <c r="M2492" s="4">
        <f t="shared" si="191"/>
        <v>47.507465000000003</v>
      </c>
      <c r="N2492" s="4">
        <f t="shared" si="192"/>
        <v>1567.0099</v>
      </c>
      <c r="O2492" s="4">
        <f t="shared" si="193"/>
        <v>47.497677000000003</v>
      </c>
      <c r="P2492" s="12">
        <f t="shared" si="194"/>
        <v>47.507464999976548</v>
      </c>
      <c r="R2492" s="9">
        <v>1306.4485</v>
      </c>
      <c r="S2492" s="10">
        <v>21.834610000000001</v>
      </c>
    </row>
    <row r="2493" spans="1:19">
      <c r="A2493" s="4">
        <v>11772</v>
      </c>
      <c r="B2493" s="4" t="s">
        <v>7</v>
      </c>
      <c r="C2493" s="4">
        <v>2</v>
      </c>
      <c r="D2493" s="4" t="s">
        <v>4</v>
      </c>
      <c r="E2493" s="4">
        <v>2016</v>
      </c>
      <c r="F2493" s="4" t="s">
        <v>0</v>
      </c>
      <c r="G2493" s="4">
        <v>23</v>
      </c>
      <c r="H2493" s="4" t="s">
        <v>1</v>
      </c>
      <c r="I2493" s="7">
        <v>1567.02</v>
      </c>
      <c r="J2493" s="8" t="s">
        <v>43</v>
      </c>
      <c r="K2493" s="5">
        <f t="array" ref="K2493">MIN(ABS(R$2:R$2623-I2493))</f>
        <v>1.0099999999965803E-2</v>
      </c>
      <c r="L2493" s="4">
        <f t="shared" si="190"/>
        <v>1567.0099</v>
      </c>
      <c r="M2493" s="4">
        <f t="shared" si="191"/>
        <v>47.497677000000003</v>
      </c>
      <c r="N2493" s="4">
        <f t="shared" si="192"/>
        <v>1567.1056000000001</v>
      </c>
      <c r="O2493" s="4">
        <f t="shared" si="193"/>
        <v>47.507465000000003</v>
      </c>
      <c r="P2493" s="12">
        <f t="shared" si="194"/>
        <v>47.498710007291081</v>
      </c>
      <c r="R2493" s="9">
        <v>1306.4329</v>
      </c>
      <c r="S2493" s="10">
        <v>21.83333</v>
      </c>
    </row>
    <row r="2494" spans="1:19">
      <c r="A2494" s="4">
        <v>87148</v>
      </c>
      <c r="B2494" s="4" t="s">
        <v>26</v>
      </c>
      <c r="C2494" s="4">
        <v>21</v>
      </c>
      <c r="D2494" s="4" t="s">
        <v>4</v>
      </c>
      <c r="E2494" s="4">
        <v>2015</v>
      </c>
      <c r="F2494" s="4" t="s">
        <v>0</v>
      </c>
      <c r="G2494" s="4">
        <v>80</v>
      </c>
      <c r="H2494" s="4" t="s">
        <v>1</v>
      </c>
      <c r="I2494" s="9">
        <v>1567.0099</v>
      </c>
      <c r="J2494" s="10">
        <v>47.497677000000003</v>
      </c>
      <c r="K2494" s="5">
        <f t="array" ref="K2494">MIN(ABS(R$2:R$2623-I2494))</f>
        <v>0</v>
      </c>
      <c r="L2494" s="4">
        <f t="shared" si="190"/>
        <v>1567.0099</v>
      </c>
      <c r="M2494" s="4">
        <f t="shared" si="191"/>
        <v>47.497677000000003</v>
      </c>
      <c r="N2494" s="4">
        <f t="shared" si="192"/>
        <v>1566.5461</v>
      </c>
      <c r="O2494" s="4">
        <f t="shared" si="193"/>
        <v>47.450245000000002</v>
      </c>
      <c r="P2494" s="12">
        <f t="shared" si="194"/>
        <v>47.497676999988165</v>
      </c>
      <c r="R2494" s="9">
        <v>1306.175</v>
      </c>
      <c r="S2494" s="10">
        <v>21.812201999999999</v>
      </c>
    </row>
    <row r="2495" spans="1:19">
      <c r="A2495" s="4">
        <v>53495</v>
      </c>
      <c r="B2495" s="4" t="s">
        <v>17</v>
      </c>
      <c r="C2495" s="4">
        <v>12</v>
      </c>
      <c r="D2495" s="4" t="s">
        <v>4</v>
      </c>
      <c r="E2495" s="4">
        <v>2016</v>
      </c>
      <c r="F2495" s="4" t="s">
        <v>0</v>
      </c>
      <c r="G2495" s="4">
        <v>26</v>
      </c>
      <c r="H2495" s="4" t="s">
        <v>1</v>
      </c>
      <c r="I2495" s="7">
        <v>1566.88</v>
      </c>
      <c r="J2495" s="8" t="s">
        <v>43</v>
      </c>
      <c r="K2495" s="5">
        <f t="array" ref="K2495">MIN(ABS(R$2:R$2623-I2495))</f>
        <v>0.12989999999990687</v>
      </c>
      <c r="L2495" s="4">
        <f t="shared" si="190"/>
        <v>1567.0099</v>
      </c>
      <c r="M2495" s="4">
        <f t="shared" si="191"/>
        <v>47.497677000000003</v>
      </c>
      <c r="N2495" s="4">
        <f t="shared" si="192"/>
        <v>1566.5461</v>
      </c>
      <c r="O2495" s="4">
        <f t="shared" si="193"/>
        <v>47.450245000000002</v>
      </c>
      <c r="P2495" s="12">
        <f t="shared" si="194"/>
        <v>47.484392358332286</v>
      </c>
      <c r="R2495" s="9">
        <v>1305.9703</v>
      </c>
      <c r="S2495" s="10">
        <v>21.795437</v>
      </c>
    </row>
    <row r="2496" spans="1:19">
      <c r="A2496" s="4">
        <v>17166</v>
      </c>
      <c r="B2496" s="4" t="s">
        <v>9</v>
      </c>
      <c r="C2496" s="4">
        <v>4</v>
      </c>
      <c r="D2496" s="4" t="s">
        <v>4</v>
      </c>
      <c r="E2496" s="4">
        <v>2016</v>
      </c>
      <c r="F2496" s="4" t="s">
        <v>0</v>
      </c>
      <c r="G2496" s="4">
        <v>65</v>
      </c>
      <c r="H2496" s="4" t="s">
        <v>1</v>
      </c>
      <c r="I2496" s="7">
        <v>1566.85</v>
      </c>
      <c r="J2496" s="8" t="s">
        <v>43</v>
      </c>
      <c r="K2496" s="5">
        <f t="array" ref="K2496">MIN(ABS(R$2:R$2623-I2496))</f>
        <v>0.15990000000010696</v>
      </c>
      <c r="L2496" s="4">
        <f t="shared" si="190"/>
        <v>1567.0099</v>
      </c>
      <c r="M2496" s="4">
        <f t="shared" si="191"/>
        <v>47.497677000000003</v>
      </c>
      <c r="N2496" s="4">
        <f t="shared" si="192"/>
        <v>1566.5461</v>
      </c>
      <c r="O2496" s="4">
        <f t="shared" si="193"/>
        <v>47.450245000000002</v>
      </c>
      <c r="P2496" s="12">
        <f t="shared" si="194"/>
        <v>47.481324311760453</v>
      </c>
      <c r="R2496" s="9">
        <v>1305.9456</v>
      </c>
      <c r="S2496" s="10">
        <v>21.793406999999998</v>
      </c>
    </row>
    <row r="2497" spans="1:19">
      <c r="A2497" s="4">
        <v>57519</v>
      </c>
      <c r="B2497" s="4" t="s">
        <v>18</v>
      </c>
      <c r="C2497" s="4">
        <v>13</v>
      </c>
      <c r="D2497" s="4" t="s">
        <v>4</v>
      </c>
      <c r="E2497" s="4">
        <v>2017</v>
      </c>
      <c r="F2497" s="4" t="s">
        <v>0</v>
      </c>
      <c r="G2497" s="4">
        <v>54</v>
      </c>
      <c r="H2497" s="4" t="s">
        <v>1</v>
      </c>
      <c r="I2497" s="7">
        <v>1566.79</v>
      </c>
      <c r="J2497" s="8" t="s">
        <v>43</v>
      </c>
      <c r="K2497" s="5">
        <f t="array" ref="K2497">MIN(ABS(R$2:R$2623-I2497))</f>
        <v>0.21990000000005239</v>
      </c>
      <c r="L2497" s="4">
        <f t="shared" si="190"/>
        <v>1567.0099</v>
      </c>
      <c r="M2497" s="4">
        <f t="shared" si="191"/>
        <v>47.497677000000003</v>
      </c>
      <c r="N2497" s="4">
        <f t="shared" si="192"/>
        <v>1566.5461</v>
      </c>
      <c r="O2497" s="4">
        <f t="shared" si="193"/>
        <v>47.450245000000002</v>
      </c>
      <c r="P2497" s="12">
        <f t="shared" si="194"/>
        <v>47.475188218616893</v>
      </c>
      <c r="R2497" s="9">
        <v>1305.9196999999999</v>
      </c>
      <c r="S2497" s="10">
        <v>21.791288000000002</v>
      </c>
    </row>
    <row r="2498" spans="1:19">
      <c r="A2498" s="4">
        <v>115615</v>
      </c>
      <c r="B2498" s="4" t="s">
        <v>33</v>
      </c>
      <c r="C2498" s="4">
        <v>28</v>
      </c>
      <c r="D2498" s="4" t="s">
        <v>4</v>
      </c>
      <c r="E2498" s="4">
        <v>2016</v>
      </c>
      <c r="F2498" s="4" t="s">
        <v>0</v>
      </c>
      <c r="G2498" s="4">
        <v>34</v>
      </c>
      <c r="H2498" s="4" t="s">
        <v>1</v>
      </c>
      <c r="I2498" s="7">
        <v>1566.76</v>
      </c>
      <c r="J2498" s="8" t="s">
        <v>43</v>
      </c>
      <c r="K2498" s="5">
        <f t="array" ref="K2498">MIN(ABS(R$2:R$2623-I2498))</f>
        <v>0.21389999999996689</v>
      </c>
      <c r="L2498" s="4">
        <f t="shared" ref="L2498:L2561" si="195">IF(COUNTIF(R:R,I2498-K2498),I2498-K2498,I2498+K2498)</f>
        <v>1566.5461</v>
      </c>
      <c r="M2498" s="4">
        <f t="shared" ref="M2498:M2561" si="196">VLOOKUP(L2498,R:S,2,FALSE)</f>
        <v>47.450245000000002</v>
      </c>
      <c r="N2498" s="4">
        <f t="shared" ref="N2498:N2561" si="197">IF(MATCH(L2498,R:R,0)=2,R$3,IF(MATCH(L2498,R:R,0)=2623,R$2622,INDEX(R:R,(MATCH(L2498,R:R,0)+1-2*(L2498&lt;I2498)))))</f>
        <v>1567.0099</v>
      </c>
      <c r="O2498" s="4">
        <f t="shared" ref="O2498:O2561" si="198">VLOOKUP(N2498,R:S,2,FALSE)</f>
        <v>47.497677000000003</v>
      </c>
      <c r="P2498" s="12">
        <f t="shared" si="194"/>
        <v>47.472120172045095</v>
      </c>
      <c r="R2498" s="9">
        <v>1305.7601</v>
      </c>
      <c r="S2498" s="10">
        <v>21.778229</v>
      </c>
    </row>
    <row r="2499" spans="1:19">
      <c r="A2499" s="4">
        <v>87304</v>
      </c>
      <c r="B2499" s="4" t="s">
        <v>26</v>
      </c>
      <c r="C2499" s="4">
        <v>21</v>
      </c>
      <c r="D2499" s="4" t="s">
        <v>4</v>
      </c>
      <c r="E2499" s="4">
        <v>2017</v>
      </c>
      <c r="F2499" s="4" t="s">
        <v>0</v>
      </c>
      <c r="G2499" s="4">
        <v>54</v>
      </c>
      <c r="H2499" s="4" t="s">
        <v>1</v>
      </c>
      <c r="I2499" s="7">
        <v>1566.73</v>
      </c>
      <c r="J2499" s="8" t="s">
        <v>43</v>
      </c>
      <c r="K2499" s="5">
        <f t="array" ref="K2499">MIN(ABS(R$2:R$2623-I2499))</f>
        <v>0.18389999999999418</v>
      </c>
      <c r="L2499" s="4">
        <f t="shared" si="195"/>
        <v>1566.5461</v>
      </c>
      <c r="M2499" s="4">
        <f t="shared" si="196"/>
        <v>47.450245000000002</v>
      </c>
      <c r="N2499" s="4">
        <f t="shared" si="197"/>
        <v>1567.0099</v>
      </c>
      <c r="O2499" s="4">
        <f t="shared" si="198"/>
        <v>47.497677000000003</v>
      </c>
      <c r="P2499" s="12">
        <f t="shared" ref="P2499:P2562" si="199">((M2499-O2499)*I2499+(L2499*O2499-M2499*N2499))/(L2499-N2499)</f>
        <v>47.469052125473297</v>
      </c>
      <c r="R2499" s="9">
        <v>1305.6655000000001</v>
      </c>
      <c r="S2499" s="10">
        <v>21.770486999999999</v>
      </c>
    </row>
    <row r="2500" spans="1:19">
      <c r="A2500" s="4">
        <v>65548</v>
      </c>
      <c r="B2500" s="4" t="s">
        <v>20</v>
      </c>
      <c r="C2500" s="4">
        <v>15</v>
      </c>
      <c r="D2500" s="4" t="s">
        <v>4</v>
      </c>
      <c r="E2500" s="4">
        <v>2017</v>
      </c>
      <c r="F2500" s="4" t="s">
        <v>0</v>
      </c>
      <c r="G2500" s="4">
        <v>63</v>
      </c>
      <c r="H2500" s="4" t="s">
        <v>1</v>
      </c>
      <c r="I2500" s="7">
        <v>1566.72</v>
      </c>
      <c r="J2500" s="8" t="s">
        <v>43</v>
      </c>
      <c r="K2500" s="5">
        <f t="array" ref="K2500">MIN(ABS(R$2:R$2623-I2500))</f>
        <v>0.17390000000000327</v>
      </c>
      <c r="L2500" s="4">
        <f t="shared" si="195"/>
        <v>1566.5461</v>
      </c>
      <c r="M2500" s="4">
        <f t="shared" si="196"/>
        <v>47.450245000000002</v>
      </c>
      <c r="N2500" s="4">
        <f t="shared" si="197"/>
        <v>1567.0099</v>
      </c>
      <c r="O2500" s="4">
        <f t="shared" si="198"/>
        <v>47.497677000000003</v>
      </c>
      <c r="P2500" s="12">
        <f t="shared" si="199"/>
        <v>47.468029443282681</v>
      </c>
      <c r="R2500" s="9">
        <v>1305.6385</v>
      </c>
      <c r="S2500" s="10">
        <v>21.768280000000001</v>
      </c>
    </row>
    <row r="2501" spans="1:19">
      <c r="A2501" s="4">
        <v>115761</v>
      </c>
      <c r="B2501" s="4" t="s">
        <v>33</v>
      </c>
      <c r="C2501" s="4">
        <v>28</v>
      </c>
      <c r="D2501" s="4" t="s">
        <v>4</v>
      </c>
      <c r="E2501" s="4">
        <v>2017</v>
      </c>
      <c r="F2501" s="4" t="s">
        <v>0</v>
      </c>
      <c r="G2501" s="4">
        <v>78</v>
      </c>
      <c r="H2501" s="4" t="s">
        <v>1</v>
      </c>
      <c r="I2501" s="7">
        <v>1566.71</v>
      </c>
      <c r="J2501" s="8" t="s">
        <v>43</v>
      </c>
      <c r="K2501" s="5">
        <f t="array" ref="K2501">MIN(ABS(R$2:R$2623-I2501))</f>
        <v>0.16390000000001237</v>
      </c>
      <c r="L2501" s="4">
        <f t="shared" si="195"/>
        <v>1566.5461</v>
      </c>
      <c r="M2501" s="4">
        <f t="shared" si="196"/>
        <v>47.450245000000002</v>
      </c>
      <c r="N2501" s="4">
        <f t="shared" si="197"/>
        <v>1567.0099</v>
      </c>
      <c r="O2501" s="4">
        <f t="shared" si="198"/>
        <v>47.497677000000003</v>
      </c>
      <c r="P2501" s="12">
        <f t="shared" si="199"/>
        <v>47.467006761092094</v>
      </c>
      <c r="R2501" s="9">
        <v>1305.6325999999999</v>
      </c>
      <c r="S2501" s="10">
        <v>21.767792</v>
      </c>
    </row>
    <row r="2502" spans="1:19">
      <c r="A2502" s="4">
        <v>5590</v>
      </c>
      <c r="B2502" s="4" t="s">
        <v>6</v>
      </c>
      <c r="C2502" s="4">
        <v>1</v>
      </c>
      <c r="D2502" s="4" t="s">
        <v>4</v>
      </c>
      <c r="E2502" s="4">
        <v>2016</v>
      </c>
      <c r="F2502" s="4" t="s">
        <v>0</v>
      </c>
      <c r="G2502" s="4">
        <v>18</v>
      </c>
      <c r="H2502" s="4" t="s">
        <v>1</v>
      </c>
      <c r="I2502" s="7">
        <v>1566.62</v>
      </c>
      <c r="J2502" s="8" t="s">
        <v>43</v>
      </c>
      <c r="K2502" s="5">
        <f t="array" ref="K2502">MIN(ABS(R$2:R$2623-I2502))</f>
        <v>7.389999999986685E-2</v>
      </c>
      <c r="L2502" s="4">
        <f t="shared" si="195"/>
        <v>1566.5461</v>
      </c>
      <c r="M2502" s="4">
        <f t="shared" si="196"/>
        <v>47.450245000000002</v>
      </c>
      <c r="N2502" s="4">
        <f t="shared" si="197"/>
        <v>1567.0099</v>
      </c>
      <c r="O2502" s="4">
        <f t="shared" si="198"/>
        <v>47.497677000000003</v>
      </c>
      <c r="P2502" s="12">
        <f t="shared" si="199"/>
        <v>47.457802621376672</v>
      </c>
      <c r="R2502" s="9">
        <v>1305.2365</v>
      </c>
      <c r="S2502" s="10">
        <v>21.735396999999999</v>
      </c>
    </row>
    <row r="2503" spans="1:19">
      <c r="A2503" s="4">
        <v>68043</v>
      </c>
      <c r="B2503" s="4" t="s">
        <v>21</v>
      </c>
      <c r="C2503" s="4">
        <v>16</v>
      </c>
      <c r="D2503" s="4" t="s">
        <v>4</v>
      </c>
      <c r="E2503" s="4">
        <v>2017</v>
      </c>
      <c r="F2503" s="4" t="s">
        <v>0</v>
      </c>
      <c r="G2503" s="4">
        <v>3</v>
      </c>
      <c r="H2503" s="4" t="s">
        <v>1</v>
      </c>
      <c r="I2503" s="7">
        <v>1566.59</v>
      </c>
      <c r="J2503" s="8" t="s">
        <v>43</v>
      </c>
      <c r="K2503" s="5">
        <f t="array" ref="K2503">MIN(ABS(R$2:R$2623-I2503))</f>
        <v>4.3899999999894135E-2</v>
      </c>
      <c r="L2503" s="4">
        <f t="shared" si="195"/>
        <v>1566.5461</v>
      </c>
      <c r="M2503" s="4">
        <f t="shared" si="196"/>
        <v>47.450245000000002</v>
      </c>
      <c r="N2503" s="4">
        <f t="shared" si="197"/>
        <v>1567.0099</v>
      </c>
      <c r="O2503" s="4">
        <f t="shared" si="198"/>
        <v>47.497677000000003</v>
      </c>
      <c r="P2503" s="12">
        <f t="shared" si="199"/>
        <v>47.454734574804874</v>
      </c>
      <c r="R2503" s="9">
        <v>1304.9679000000001</v>
      </c>
      <c r="S2503" s="10">
        <v>21.713455</v>
      </c>
    </row>
    <row r="2504" spans="1:19">
      <c r="A2504" s="4">
        <v>119410</v>
      </c>
      <c r="B2504" s="4" t="s">
        <v>34</v>
      </c>
      <c r="C2504" s="4">
        <v>29</v>
      </c>
      <c r="D2504" s="4" t="s">
        <v>4</v>
      </c>
      <c r="E2504" s="4">
        <v>2016</v>
      </c>
      <c r="F2504" s="4" t="s">
        <v>0</v>
      </c>
      <c r="G2504" s="4">
        <v>80</v>
      </c>
      <c r="H2504" s="4" t="s">
        <v>1</v>
      </c>
      <c r="I2504" s="7">
        <v>1566.58</v>
      </c>
      <c r="J2504" s="8" t="s">
        <v>43</v>
      </c>
      <c r="K2504" s="5">
        <f t="array" ref="K2504">MIN(ABS(R$2:R$2623-I2504))</f>
        <v>3.389999999990323E-2</v>
      </c>
      <c r="L2504" s="4">
        <f t="shared" si="195"/>
        <v>1566.5461</v>
      </c>
      <c r="M2504" s="4">
        <f t="shared" si="196"/>
        <v>47.450245000000002</v>
      </c>
      <c r="N2504" s="4">
        <f t="shared" si="197"/>
        <v>1567.0099</v>
      </c>
      <c r="O2504" s="4">
        <f t="shared" si="198"/>
        <v>47.497677000000003</v>
      </c>
      <c r="P2504" s="12">
        <f t="shared" si="199"/>
        <v>47.453711892614287</v>
      </c>
      <c r="R2504" s="9">
        <v>1304.8269</v>
      </c>
      <c r="S2504" s="10">
        <v>21.701938999999999</v>
      </c>
    </row>
    <row r="2505" spans="1:19">
      <c r="A2505" s="4">
        <v>99564</v>
      </c>
      <c r="B2505" s="4" t="s">
        <v>29</v>
      </c>
      <c r="C2505" s="4">
        <v>24</v>
      </c>
      <c r="D2505" s="4" t="s">
        <v>4</v>
      </c>
      <c r="E2505" s="4">
        <v>2015</v>
      </c>
      <c r="F2505" s="4" t="s">
        <v>0</v>
      </c>
      <c r="G2505" s="4">
        <v>50</v>
      </c>
      <c r="H2505" s="4" t="s">
        <v>1</v>
      </c>
      <c r="I2505" s="9">
        <v>1566.5461</v>
      </c>
      <c r="J2505" s="10">
        <v>47.450245000000002</v>
      </c>
      <c r="K2505" s="5">
        <f t="array" ref="K2505">MIN(ABS(R$2:R$2623-I2505))</f>
        <v>0</v>
      </c>
      <c r="L2505" s="4">
        <f t="shared" si="195"/>
        <v>1566.5461</v>
      </c>
      <c r="M2505" s="4">
        <f t="shared" si="196"/>
        <v>47.450245000000002</v>
      </c>
      <c r="N2505" s="4">
        <f t="shared" si="197"/>
        <v>1566.2757999999999</v>
      </c>
      <c r="O2505" s="4">
        <f t="shared" si="198"/>
        <v>47.422584999999998</v>
      </c>
      <c r="P2505" s="12">
        <f t="shared" si="199"/>
        <v>47.450244999985912</v>
      </c>
      <c r="R2505" s="9">
        <v>1304.5250000000001</v>
      </c>
      <c r="S2505" s="10">
        <v>21.677298</v>
      </c>
    </row>
    <row r="2506" spans="1:19">
      <c r="A2506" s="4">
        <v>5592</v>
      </c>
      <c r="B2506" s="4" t="s">
        <v>6</v>
      </c>
      <c r="C2506" s="4">
        <v>1</v>
      </c>
      <c r="D2506" s="4" t="s">
        <v>4</v>
      </c>
      <c r="E2506" s="4">
        <v>2016</v>
      </c>
      <c r="F2506" s="4" t="s">
        <v>0</v>
      </c>
      <c r="G2506" s="4">
        <v>20</v>
      </c>
      <c r="H2506" s="4" t="s">
        <v>1</v>
      </c>
      <c r="I2506" s="7">
        <v>1566.53</v>
      </c>
      <c r="J2506" s="8" t="s">
        <v>43</v>
      </c>
      <c r="K2506" s="5">
        <f t="array" ref="K2506">MIN(ABS(R$2:R$2623-I2506))</f>
        <v>1.6100000000051296E-2</v>
      </c>
      <c r="L2506" s="4">
        <f t="shared" si="195"/>
        <v>1566.5461</v>
      </c>
      <c r="M2506" s="4">
        <f t="shared" si="196"/>
        <v>47.450245000000002</v>
      </c>
      <c r="N2506" s="4">
        <f t="shared" si="197"/>
        <v>1566.2757999999999</v>
      </c>
      <c r="O2506" s="4">
        <f t="shared" si="198"/>
        <v>47.422584999999998</v>
      </c>
      <c r="P2506" s="12">
        <f t="shared" si="199"/>
        <v>47.448597475013671</v>
      </c>
      <c r="R2506" s="9">
        <v>1304.462</v>
      </c>
      <c r="S2506" s="10">
        <v>21.672159000000001</v>
      </c>
    </row>
    <row r="2507" spans="1:19">
      <c r="A2507" s="4">
        <v>25742</v>
      </c>
      <c r="B2507" s="4" t="s">
        <v>11</v>
      </c>
      <c r="C2507" s="4">
        <v>6</v>
      </c>
      <c r="D2507" s="4" t="s">
        <v>4</v>
      </c>
      <c r="E2507" s="4">
        <v>2017</v>
      </c>
      <c r="F2507" s="4" t="s">
        <v>0</v>
      </c>
      <c r="G2507" s="4">
        <v>80</v>
      </c>
      <c r="H2507" s="4" t="s">
        <v>1</v>
      </c>
      <c r="I2507" s="7">
        <v>1566.47</v>
      </c>
      <c r="J2507" s="8" t="s">
        <v>43</v>
      </c>
      <c r="K2507" s="5">
        <f t="array" ref="K2507">MIN(ABS(R$2:R$2623-I2507))</f>
        <v>7.6099999999996726E-2</v>
      </c>
      <c r="L2507" s="4">
        <f t="shared" si="195"/>
        <v>1566.5461</v>
      </c>
      <c r="M2507" s="4">
        <f t="shared" si="196"/>
        <v>47.450245000000002</v>
      </c>
      <c r="N2507" s="4">
        <f t="shared" si="197"/>
        <v>1566.2757999999999</v>
      </c>
      <c r="O2507" s="4">
        <f t="shared" si="198"/>
        <v>47.422584999999998</v>
      </c>
      <c r="P2507" s="12">
        <f t="shared" si="199"/>
        <v>47.442457630396568</v>
      </c>
      <c r="R2507" s="9">
        <v>1304.0673999999999</v>
      </c>
      <c r="S2507" s="10">
        <v>21.639976999999998</v>
      </c>
    </row>
    <row r="2508" spans="1:19">
      <c r="A2508" s="4">
        <v>119336</v>
      </c>
      <c r="B2508" s="4" t="s">
        <v>34</v>
      </c>
      <c r="C2508" s="4">
        <v>29</v>
      </c>
      <c r="D2508" s="4" t="s">
        <v>4</v>
      </c>
      <c r="E2508" s="4">
        <v>2016</v>
      </c>
      <c r="F2508" s="4" t="s">
        <v>0</v>
      </c>
      <c r="G2508" s="4">
        <v>6</v>
      </c>
      <c r="H2508" s="4" t="s">
        <v>1</v>
      </c>
      <c r="I2508" s="7">
        <v>1566.43</v>
      </c>
      <c r="J2508" s="8" t="s">
        <v>43</v>
      </c>
      <c r="K2508" s="5">
        <f t="array" ref="K2508">MIN(ABS(R$2:R$2623-I2508))</f>
        <v>0.11609999999996035</v>
      </c>
      <c r="L2508" s="4">
        <f t="shared" si="195"/>
        <v>1566.5461</v>
      </c>
      <c r="M2508" s="4">
        <f t="shared" si="196"/>
        <v>47.450245000000002</v>
      </c>
      <c r="N2508" s="4">
        <f t="shared" si="197"/>
        <v>1566.2757999999999</v>
      </c>
      <c r="O2508" s="4">
        <f t="shared" si="198"/>
        <v>47.422584999999998</v>
      </c>
      <c r="P2508" s="12">
        <f t="shared" si="199"/>
        <v>47.438364400651849</v>
      </c>
      <c r="R2508" s="9">
        <v>1303.9574</v>
      </c>
      <c r="S2508" s="10">
        <v>21.631011999999998</v>
      </c>
    </row>
    <row r="2509" spans="1:19">
      <c r="A2509" s="4">
        <v>17199</v>
      </c>
      <c r="B2509" s="4" t="s">
        <v>9</v>
      </c>
      <c r="C2509" s="4">
        <v>4</v>
      </c>
      <c r="D2509" s="4" t="s">
        <v>4</v>
      </c>
      <c r="E2509" s="4">
        <v>2017</v>
      </c>
      <c r="F2509" s="4" t="s">
        <v>0</v>
      </c>
      <c r="G2509" s="4">
        <v>9</v>
      </c>
      <c r="H2509" s="4" t="s">
        <v>1</v>
      </c>
      <c r="I2509" s="7">
        <v>1566.39</v>
      </c>
      <c r="J2509" s="8" t="s">
        <v>43</v>
      </c>
      <c r="K2509" s="5">
        <f t="array" ref="K2509">MIN(ABS(R$2:R$2623-I2509))</f>
        <v>0.11420000000020991</v>
      </c>
      <c r="L2509" s="4">
        <f t="shared" si="195"/>
        <v>1566.2757999999999</v>
      </c>
      <c r="M2509" s="4">
        <f t="shared" si="196"/>
        <v>47.422584999999998</v>
      </c>
      <c r="N2509" s="4">
        <f t="shared" si="197"/>
        <v>1566.5461</v>
      </c>
      <c r="O2509" s="4">
        <f t="shared" si="198"/>
        <v>47.450245000000002</v>
      </c>
      <c r="P2509" s="12">
        <f t="shared" si="199"/>
        <v>47.434271170907131</v>
      </c>
      <c r="R2509" s="9">
        <v>1303.9514999999999</v>
      </c>
      <c r="S2509" s="10">
        <v>21.630534999999998</v>
      </c>
    </row>
    <row r="2510" spans="1:19">
      <c r="A2510" s="4">
        <v>115605</v>
      </c>
      <c r="B2510" s="4" t="s">
        <v>33</v>
      </c>
      <c r="C2510" s="4">
        <v>28</v>
      </c>
      <c r="D2510" s="4" t="s">
        <v>4</v>
      </c>
      <c r="E2510" s="4">
        <v>2016</v>
      </c>
      <c r="F2510" s="4" t="s">
        <v>0</v>
      </c>
      <c r="G2510" s="4">
        <v>24</v>
      </c>
      <c r="H2510" s="4" t="s">
        <v>1</v>
      </c>
      <c r="I2510" s="7">
        <v>1566.32</v>
      </c>
      <c r="J2510" s="8" t="s">
        <v>43</v>
      </c>
      <c r="K2510" s="5">
        <f t="array" ref="K2510">MIN(ABS(R$2:R$2623-I2510))</f>
        <v>4.4200000000046202E-2</v>
      </c>
      <c r="L2510" s="4">
        <f t="shared" si="195"/>
        <v>1566.2757999999999</v>
      </c>
      <c r="M2510" s="4">
        <f t="shared" si="196"/>
        <v>47.422584999999998</v>
      </c>
      <c r="N2510" s="4">
        <f t="shared" si="197"/>
        <v>1566.5461</v>
      </c>
      <c r="O2510" s="4">
        <f t="shared" si="198"/>
        <v>47.450245000000002</v>
      </c>
      <c r="P2510" s="12">
        <f t="shared" si="199"/>
        <v>47.427108018853851</v>
      </c>
      <c r="R2510" s="9">
        <v>1303.5916999999999</v>
      </c>
      <c r="S2510" s="10">
        <v>21.601224999999999</v>
      </c>
    </row>
    <row r="2511" spans="1:19">
      <c r="A2511" s="4">
        <v>21530</v>
      </c>
      <c r="B2511" s="4" t="s">
        <v>10</v>
      </c>
      <c r="C2511" s="4">
        <v>5</v>
      </c>
      <c r="D2511" s="4" t="s">
        <v>4</v>
      </c>
      <c r="E2511" s="4">
        <v>2015</v>
      </c>
      <c r="F2511" s="4" t="s">
        <v>0</v>
      </c>
      <c r="G2511" s="4">
        <v>45</v>
      </c>
      <c r="H2511" s="4" t="s">
        <v>1</v>
      </c>
      <c r="I2511" s="9">
        <v>1566.2757999999999</v>
      </c>
      <c r="J2511" s="10">
        <v>47.422584999999998</v>
      </c>
      <c r="K2511" s="5">
        <f t="array" ref="K2511">MIN(ABS(R$2:R$2623-I2511))</f>
        <v>0</v>
      </c>
      <c r="L2511" s="4">
        <f t="shared" si="195"/>
        <v>1566.2757999999999</v>
      </c>
      <c r="M2511" s="4">
        <f t="shared" si="196"/>
        <v>47.422584999999998</v>
      </c>
      <c r="N2511" s="4">
        <f t="shared" si="197"/>
        <v>1566.2626</v>
      </c>
      <c r="O2511" s="4">
        <f t="shared" si="198"/>
        <v>47.421233999999998</v>
      </c>
      <c r="P2511" s="12">
        <f t="shared" si="199"/>
        <v>47.42258500012634</v>
      </c>
      <c r="R2511" s="9">
        <v>1303.5011</v>
      </c>
      <c r="S2511" s="10">
        <v>21.593851000000001</v>
      </c>
    </row>
    <row r="2512" spans="1:19">
      <c r="A2512" s="4">
        <v>124021</v>
      </c>
      <c r="B2512" s="4" t="s">
        <v>35</v>
      </c>
      <c r="C2512" s="4">
        <v>30</v>
      </c>
      <c r="D2512" s="4" t="s">
        <v>4</v>
      </c>
      <c r="E2512" s="4">
        <v>2015</v>
      </c>
      <c r="F2512" s="4" t="s">
        <v>0</v>
      </c>
      <c r="G2512" s="4">
        <v>26</v>
      </c>
      <c r="H2512" s="4" t="s">
        <v>1</v>
      </c>
      <c r="I2512" s="9">
        <v>1566.2626</v>
      </c>
      <c r="J2512" s="10">
        <v>47.421233999999998</v>
      </c>
      <c r="K2512" s="5">
        <f t="array" ref="K2512">MIN(ABS(R$2:R$2623-I2512))</f>
        <v>0</v>
      </c>
      <c r="L2512" s="4">
        <f t="shared" si="195"/>
        <v>1566.2626</v>
      </c>
      <c r="M2512" s="4">
        <f t="shared" si="196"/>
        <v>47.421233999999998</v>
      </c>
      <c r="N2512" s="4">
        <f t="shared" si="197"/>
        <v>1566.2260000000001</v>
      </c>
      <c r="O2512" s="4">
        <f t="shared" si="198"/>
        <v>47.417487999999999</v>
      </c>
      <c r="P2512" s="12">
        <f t="shared" si="199"/>
        <v>47.421234000131705</v>
      </c>
      <c r="R2512" s="9">
        <v>1303.4434000000001</v>
      </c>
      <c r="S2512" s="10">
        <v>21.589151000000001</v>
      </c>
    </row>
    <row r="2513" spans="1:19">
      <c r="A2513" s="4">
        <v>119430</v>
      </c>
      <c r="B2513" s="4" t="s">
        <v>34</v>
      </c>
      <c r="C2513" s="4">
        <v>29</v>
      </c>
      <c r="D2513" s="4" t="s">
        <v>4</v>
      </c>
      <c r="E2513" s="4">
        <v>2017</v>
      </c>
      <c r="F2513" s="4" t="s">
        <v>0</v>
      </c>
      <c r="G2513" s="4">
        <v>18</v>
      </c>
      <c r="H2513" s="4" t="s">
        <v>1</v>
      </c>
      <c r="I2513" s="7">
        <v>1566.26</v>
      </c>
      <c r="J2513" s="8" t="s">
        <v>43</v>
      </c>
      <c r="K2513" s="5">
        <f t="array" ref="K2513">MIN(ABS(R$2:R$2623-I2513))</f>
        <v>2.6000000000294676E-3</v>
      </c>
      <c r="L2513" s="4">
        <f t="shared" si="195"/>
        <v>1566.2626</v>
      </c>
      <c r="M2513" s="4">
        <f t="shared" si="196"/>
        <v>47.421233999999998</v>
      </c>
      <c r="N2513" s="4">
        <f t="shared" si="197"/>
        <v>1566.2260000000001</v>
      </c>
      <c r="O2513" s="4">
        <f t="shared" si="198"/>
        <v>47.417487999999999</v>
      </c>
      <c r="P2513" s="12">
        <f t="shared" si="199"/>
        <v>47.420967890842078</v>
      </c>
      <c r="R2513" s="9">
        <v>1302.8069</v>
      </c>
      <c r="S2513" s="10">
        <v>21.537393999999999</v>
      </c>
    </row>
    <row r="2514" spans="1:19">
      <c r="A2514" s="4">
        <v>124004</v>
      </c>
      <c r="B2514" s="4" t="s">
        <v>35</v>
      </c>
      <c r="C2514" s="4">
        <v>30</v>
      </c>
      <c r="D2514" s="4" t="s">
        <v>4</v>
      </c>
      <c r="E2514" s="4">
        <v>2015</v>
      </c>
      <c r="F2514" s="4" t="s">
        <v>0</v>
      </c>
      <c r="G2514" s="4">
        <v>9</v>
      </c>
      <c r="H2514" s="4" t="s">
        <v>1</v>
      </c>
      <c r="I2514" s="9">
        <v>1566.2260000000001</v>
      </c>
      <c r="J2514" s="10">
        <v>47.417487999999999</v>
      </c>
      <c r="K2514" s="5">
        <f t="array" ref="K2514">MIN(ABS(R$2:R$2623-I2514))</f>
        <v>0</v>
      </c>
      <c r="L2514" s="4">
        <f t="shared" si="195"/>
        <v>1566.2260000000001</v>
      </c>
      <c r="M2514" s="4">
        <f t="shared" si="196"/>
        <v>47.417487999999999</v>
      </c>
      <c r="N2514" s="4">
        <f t="shared" si="197"/>
        <v>1566.2141999999999</v>
      </c>
      <c r="O2514" s="4">
        <f t="shared" si="198"/>
        <v>47.416285999999999</v>
      </c>
      <c r="P2514" s="12">
        <f t="shared" si="199"/>
        <v>47.417487999598677</v>
      </c>
      <c r="R2514" s="9">
        <v>1302.4921999999999</v>
      </c>
      <c r="S2514" s="10">
        <v>21.511831000000001</v>
      </c>
    </row>
    <row r="2515" spans="1:19">
      <c r="A2515" s="4">
        <v>103547</v>
      </c>
      <c r="B2515" s="4" t="s">
        <v>30</v>
      </c>
      <c r="C2515" s="4">
        <v>25</v>
      </c>
      <c r="D2515" s="4" t="s">
        <v>4</v>
      </c>
      <c r="E2515" s="4">
        <v>2015</v>
      </c>
      <c r="F2515" s="4" t="s">
        <v>0</v>
      </c>
      <c r="G2515" s="4">
        <v>4</v>
      </c>
      <c r="H2515" s="4" t="s">
        <v>1</v>
      </c>
      <c r="I2515" s="9">
        <v>1566.2141999999999</v>
      </c>
      <c r="J2515" s="10">
        <v>47.416285999999999</v>
      </c>
      <c r="K2515" s="5">
        <f t="array" ref="K2515">MIN(ABS(R$2:R$2623-I2515))</f>
        <v>0</v>
      </c>
      <c r="L2515" s="4">
        <f t="shared" si="195"/>
        <v>1566.2141999999999</v>
      </c>
      <c r="M2515" s="4">
        <f t="shared" si="196"/>
        <v>47.416285999999999</v>
      </c>
      <c r="N2515" s="4">
        <f t="shared" si="197"/>
        <v>1566.1366</v>
      </c>
      <c r="O2515" s="4">
        <f t="shared" si="198"/>
        <v>47.408344</v>
      </c>
      <c r="P2515" s="12">
        <f t="shared" si="199"/>
        <v>47.416285999970086</v>
      </c>
      <c r="R2515" s="9">
        <v>1301.3918000000001</v>
      </c>
      <c r="S2515" s="10">
        <v>21.422606999999999</v>
      </c>
    </row>
    <row r="2516" spans="1:19">
      <c r="A2516" s="4">
        <v>115600</v>
      </c>
      <c r="B2516" s="4" t="s">
        <v>33</v>
      </c>
      <c r="C2516" s="4">
        <v>28</v>
      </c>
      <c r="D2516" s="4" t="s">
        <v>4</v>
      </c>
      <c r="E2516" s="4">
        <v>2016</v>
      </c>
      <c r="F2516" s="4" t="s">
        <v>0</v>
      </c>
      <c r="G2516" s="4">
        <v>19</v>
      </c>
      <c r="H2516" s="4" t="s">
        <v>1</v>
      </c>
      <c r="I2516" s="7">
        <v>1566.15</v>
      </c>
      <c r="J2516" s="8" t="s">
        <v>43</v>
      </c>
      <c r="K2516" s="5">
        <f t="array" ref="K2516">MIN(ABS(R$2:R$2623-I2516))</f>
        <v>1.340000000004693E-2</v>
      </c>
      <c r="L2516" s="4">
        <f t="shared" si="195"/>
        <v>1566.1366</v>
      </c>
      <c r="M2516" s="4">
        <f t="shared" si="196"/>
        <v>47.408344</v>
      </c>
      <c r="N2516" s="4">
        <f t="shared" si="197"/>
        <v>1566.2141999999999</v>
      </c>
      <c r="O2516" s="4">
        <f t="shared" si="198"/>
        <v>47.416285999999999</v>
      </c>
      <c r="P2516" s="12">
        <f t="shared" si="199"/>
        <v>47.409715427805132</v>
      </c>
      <c r="R2516" s="9">
        <v>1300.9231</v>
      </c>
      <c r="S2516" s="10">
        <v>21.38467</v>
      </c>
    </row>
    <row r="2517" spans="1:19">
      <c r="A2517" s="4">
        <v>124030</v>
      </c>
      <c r="B2517" s="4" t="s">
        <v>35</v>
      </c>
      <c r="C2517" s="4">
        <v>30</v>
      </c>
      <c r="D2517" s="4" t="s">
        <v>4</v>
      </c>
      <c r="E2517" s="4">
        <v>2015</v>
      </c>
      <c r="F2517" s="4" t="s">
        <v>0</v>
      </c>
      <c r="G2517" s="4">
        <v>35</v>
      </c>
      <c r="H2517" s="4" t="s">
        <v>1</v>
      </c>
      <c r="I2517" s="9">
        <v>1566.1366</v>
      </c>
      <c r="J2517" s="10">
        <v>47.408344</v>
      </c>
      <c r="K2517" s="5">
        <f t="array" ref="K2517">MIN(ABS(R$2:R$2623-I2517))</f>
        <v>0</v>
      </c>
      <c r="L2517" s="4">
        <f t="shared" si="195"/>
        <v>1566.1366</v>
      </c>
      <c r="M2517" s="4">
        <f t="shared" si="196"/>
        <v>47.408344</v>
      </c>
      <c r="N2517" s="4">
        <f t="shared" si="197"/>
        <v>1566.0667000000001</v>
      </c>
      <c r="O2517" s="4">
        <f t="shared" si="198"/>
        <v>47.401184000000001</v>
      </c>
      <c r="P2517" s="12">
        <f t="shared" si="199"/>
        <v>47.408343999957303</v>
      </c>
      <c r="R2517" s="9">
        <v>1299.6425999999999</v>
      </c>
      <c r="S2517" s="10">
        <v>21.281255999999999</v>
      </c>
    </row>
    <row r="2518" spans="1:19">
      <c r="A2518" s="4">
        <v>11770</v>
      </c>
      <c r="B2518" s="4" t="s">
        <v>7</v>
      </c>
      <c r="C2518" s="4">
        <v>2</v>
      </c>
      <c r="D2518" s="4" t="s">
        <v>4</v>
      </c>
      <c r="E2518" s="4">
        <v>2016</v>
      </c>
      <c r="F2518" s="4" t="s">
        <v>0</v>
      </c>
      <c r="G2518" s="4">
        <v>21</v>
      </c>
      <c r="H2518" s="4" t="s">
        <v>1</v>
      </c>
      <c r="I2518" s="7">
        <v>1566.11</v>
      </c>
      <c r="J2518" s="8" t="s">
        <v>43</v>
      </c>
      <c r="K2518" s="5">
        <f t="array" ref="K2518">MIN(ABS(R$2:R$2623-I2518))</f>
        <v>2.6600000000144064E-2</v>
      </c>
      <c r="L2518" s="4">
        <f t="shared" si="195"/>
        <v>1566.1366</v>
      </c>
      <c r="M2518" s="4">
        <f t="shared" si="196"/>
        <v>47.408344</v>
      </c>
      <c r="N2518" s="4">
        <f t="shared" si="197"/>
        <v>1566.0667000000001</v>
      </c>
      <c r="O2518" s="4">
        <f t="shared" si="198"/>
        <v>47.401184000000001</v>
      </c>
      <c r="P2518" s="12">
        <f t="shared" si="199"/>
        <v>47.405619307539531</v>
      </c>
      <c r="R2518" s="9">
        <v>1299.1922999999999</v>
      </c>
      <c r="S2518" s="10">
        <v>21.244966999999999</v>
      </c>
    </row>
    <row r="2519" spans="1:19">
      <c r="A2519" s="4">
        <v>103729</v>
      </c>
      <c r="B2519" s="4" t="s">
        <v>30</v>
      </c>
      <c r="C2519" s="4">
        <v>25</v>
      </c>
      <c r="D2519" s="4" t="s">
        <v>4</v>
      </c>
      <c r="E2519" s="4">
        <v>2017</v>
      </c>
      <c r="F2519" s="4" t="s">
        <v>0</v>
      </c>
      <c r="G2519" s="4">
        <v>6</v>
      </c>
      <c r="H2519" s="4" t="s">
        <v>1</v>
      </c>
      <c r="I2519" s="7">
        <v>1566.1</v>
      </c>
      <c r="J2519" s="8" t="s">
        <v>43</v>
      </c>
      <c r="K2519" s="5">
        <f t="array" ref="K2519">MIN(ABS(R$2:R$2623-I2519))</f>
        <v>3.3299999999826468E-2</v>
      </c>
      <c r="L2519" s="4">
        <f t="shared" si="195"/>
        <v>1566.0667000000001</v>
      </c>
      <c r="M2519" s="4">
        <f t="shared" si="196"/>
        <v>47.401184000000001</v>
      </c>
      <c r="N2519" s="4">
        <f t="shared" si="197"/>
        <v>1566.1366</v>
      </c>
      <c r="O2519" s="4">
        <f t="shared" si="198"/>
        <v>47.408344</v>
      </c>
      <c r="P2519" s="12">
        <f t="shared" si="199"/>
        <v>47.40459498708173</v>
      </c>
      <c r="R2519" s="9">
        <v>1299.0625</v>
      </c>
      <c r="S2519" s="10">
        <v>21.234515999999999</v>
      </c>
    </row>
    <row r="2520" spans="1:19">
      <c r="A2520" s="4">
        <v>11836</v>
      </c>
      <c r="B2520" s="4" t="s">
        <v>7</v>
      </c>
      <c r="C2520" s="4">
        <v>2</v>
      </c>
      <c r="D2520" s="4" t="s">
        <v>4</v>
      </c>
      <c r="E2520" s="4">
        <v>2016</v>
      </c>
      <c r="F2520" s="4" t="s">
        <v>0</v>
      </c>
      <c r="G2520" s="4">
        <v>87</v>
      </c>
      <c r="H2520" s="4" t="s">
        <v>4</v>
      </c>
      <c r="I2520" s="7">
        <v>1566.07</v>
      </c>
      <c r="J2520" s="8" t="s">
        <v>43</v>
      </c>
      <c r="K2520" s="5">
        <f t="array" ref="K2520">MIN(ABS(R$2:R$2623-I2520))</f>
        <v>3.2999999998537533E-3</v>
      </c>
      <c r="L2520" s="4">
        <f t="shared" si="195"/>
        <v>1566.0667000000001</v>
      </c>
      <c r="M2520" s="4">
        <f t="shared" si="196"/>
        <v>47.401184000000001</v>
      </c>
      <c r="N2520" s="4">
        <f t="shared" si="197"/>
        <v>1566.1366</v>
      </c>
      <c r="O2520" s="4">
        <f t="shared" si="198"/>
        <v>47.408344</v>
      </c>
      <c r="P2520" s="12">
        <f t="shared" si="199"/>
        <v>47.401522025708339</v>
      </c>
      <c r="R2520" s="9">
        <v>1298.5029</v>
      </c>
      <c r="S2520" s="10">
        <v>21.189492999999999</v>
      </c>
    </row>
    <row r="2521" spans="1:19">
      <c r="A2521" s="4">
        <v>115546</v>
      </c>
      <c r="B2521" s="4" t="s">
        <v>33</v>
      </c>
      <c r="C2521" s="4">
        <v>28</v>
      </c>
      <c r="D2521" s="4" t="s">
        <v>4</v>
      </c>
      <c r="E2521" s="4">
        <v>2015</v>
      </c>
      <c r="F2521" s="4" t="s">
        <v>0</v>
      </c>
      <c r="G2521" s="4">
        <v>51</v>
      </c>
      <c r="H2521" s="4" t="s">
        <v>1</v>
      </c>
      <c r="I2521" s="9">
        <v>1566.0667000000001</v>
      </c>
      <c r="J2521" s="10">
        <v>47.401184000000001</v>
      </c>
      <c r="K2521" s="5">
        <f t="array" ref="K2521">MIN(ABS(R$2:R$2623-I2521))</f>
        <v>0</v>
      </c>
      <c r="L2521" s="4">
        <f t="shared" si="195"/>
        <v>1566.0667000000001</v>
      </c>
      <c r="M2521" s="4">
        <f t="shared" si="196"/>
        <v>47.401184000000001</v>
      </c>
      <c r="N2521" s="4">
        <f t="shared" si="197"/>
        <v>1566.0237999999999</v>
      </c>
      <c r="O2521" s="4">
        <f t="shared" si="198"/>
        <v>47.396801000000004</v>
      </c>
      <c r="P2521" s="12">
        <f t="shared" si="199"/>
        <v>47.401184000035833</v>
      </c>
      <c r="R2521" s="9">
        <v>1298.126</v>
      </c>
      <c r="S2521" s="10">
        <v>21.159196999999999</v>
      </c>
    </row>
    <row r="2522" spans="1:19">
      <c r="A2522" s="4">
        <v>67871</v>
      </c>
      <c r="B2522" s="4" t="s">
        <v>21</v>
      </c>
      <c r="C2522" s="4">
        <v>16</v>
      </c>
      <c r="D2522" s="4" t="s">
        <v>4</v>
      </c>
      <c r="E2522" s="4">
        <v>2015</v>
      </c>
      <c r="F2522" s="4" t="s">
        <v>0</v>
      </c>
      <c r="G2522" s="4">
        <v>9</v>
      </c>
      <c r="H2522" s="4" t="s">
        <v>1</v>
      </c>
      <c r="I2522" s="9">
        <v>1566.0237999999999</v>
      </c>
      <c r="J2522" s="10">
        <v>47.396801000000004</v>
      </c>
      <c r="K2522" s="5">
        <f t="array" ref="K2522">MIN(ABS(R$2:R$2623-I2522))</f>
        <v>0</v>
      </c>
      <c r="L2522" s="4">
        <f t="shared" si="195"/>
        <v>1566.0237999999999</v>
      </c>
      <c r="M2522" s="4">
        <f t="shared" si="196"/>
        <v>47.396801000000004</v>
      </c>
      <c r="N2522" s="4">
        <f t="shared" si="197"/>
        <v>1566.0161000000001</v>
      </c>
      <c r="O2522" s="4">
        <f t="shared" si="198"/>
        <v>47.396011000000001</v>
      </c>
      <c r="P2522" s="12">
        <f t="shared" si="199"/>
        <v>47.396801000059455</v>
      </c>
      <c r="R2522" s="9">
        <v>1297.3797999999999</v>
      </c>
      <c r="S2522" s="10">
        <v>21.099308000000001</v>
      </c>
    </row>
    <row r="2523" spans="1:19">
      <c r="A2523" s="4">
        <v>87096</v>
      </c>
      <c r="B2523" s="4" t="s">
        <v>26</v>
      </c>
      <c r="C2523" s="4">
        <v>21</v>
      </c>
      <c r="D2523" s="4" t="s">
        <v>4</v>
      </c>
      <c r="E2523" s="4">
        <v>2015</v>
      </c>
      <c r="F2523" s="4" t="s">
        <v>0</v>
      </c>
      <c r="G2523" s="4">
        <v>28</v>
      </c>
      <c r="H2523" s="4" t="s">
        <v>1</v>
      </c>
      <c r="I2523" s="9">
        <v>1566.0161000000001</v>
      </c>
      <c r="J2523" s="10">
        <v>47.396011000000001</v>
      </c>
      <c r="K2523" s="5">
        <f t="array" ref="K2523">MIN(ABS(R$2:R$2623-I2523))</f>
        <v>0</v>
      </c>
      <c r="L2523" s="4">
        <f t="shared" si="195"/>
        <v>1566.0161000000001</v>
      </c>
      <c r="M2523" s="4">
        <f t="shared" si="196"/>
        <v>47.396011000000001</v>
      </c>
      <c r="N2523" s="4">
        <f t="shared" si="197"/>
        <v>1566.0098</v>
      </c>
      <c r="O2523" s="4">
        <f t="shared" si="198"/>
        <v>47.395363000000003</v>
      </c>
      <c r="P2523" s="12">
        <f t="shared" si="199"/>
        <v>47.39601099865461</v>
      </c>
      <c r="R2523" s="9">
        <v>1297.2582</v>
      </c>
      <c r="S2523" s="10">
        <v>21.089561</v>
      </c>
    </row>
    <row r="2524" spans="1:19">
      <c r="A2524" s="4">
        <v>99560</v>
      </c>
      <c r="B2524" s="4" t="s">
        <v>29</v>
      </c>
      <c r="C2524" s="4">
        <v>24</v>
      </c>
      <c r="D2524" s="4" t="s">
        <v>4</v>
      </c>
      <c r="E2524" s="4">
        <v>2015</v>
      </c>
      <c r="F2524" s="4" t="s">
        <v>0</v>
      </c>
      <c r="G2524" s="4">
        <v>46</v>
      </c>
      <c r="H2524" s="4" t="s">
        <v>1</v>
      </c>
      <c r="I2524" s="9">
        <v>1566.0098</v>
      </c>
      <c r="J2524" s="10">
        <v>47.395363000000003</v>
      </c>
      <c r="K2524" s="5">
        <f t="array" ref="K2524">MIN(ABS(R$2:R$2623-I2524))</f>
        <v>0</v>
      </c>
      <c r="L2524" s="4">
        <f t="shared" si="195"/>
        <v>1566.0098</v>
      </c>
      <c r="M2524" s="4">
        <f t="shared" si="196"/>
        <v>47.395363000000003</v>
      </c>
      <c r="N2524" s="4">
        <f t="shared" si="197"/>
        <v>1565.9011</v>
      </c>
      <c r="O2524" s="4">
        <f t="shared" si="198"/>
        <v>47.384242999999998</v>
      </c>
      <c r="P2524" s="12">
        <f t="shared" si="199"/>
        <v>47.395362999923734</v>
      </c>
      <c r="R2524" s="9">
        <v>1297.1608000000001</v>
      </c>
      <c r="S2524" s="10">
        <v>21.081752999999999</v>
      </c>
    </row>
    <row r="2525" spans="1:19">
      <c r="A2525" s="4">
        <v>11830</v>
      </c>
      <c r="B2525" s="4" t="s">
        <v>7</v>
      </c>
      <c r="C2525" s="4">
        <v>2</v>
      </c>
      <c r="D2525" s="4" t="s">
        <v>4</v>
      </c>
      <c r="E2525" s="4">
        <v>2016</v>
      </c>
      <c r="F2525" s="4" t="s">
        <v>0</v>
      </c>
      <c r="G2525" s="4">
        <v>81</v>
      </c>
      <c r="H2525" s="4" t="s">
        <v>1</v>
      </c>
      <c r="I2525" s="7">
        <v>1565.99</v>
      </c>
      <c r="J2525" s="8" t="s">
        <v>43</v>
      </c>
      <c r="K2525" s="5">
        <f t="array" ref="K2525">MIN(ABS(R$2:R$2623-I2525))</f>
        <v>1.9800000000032014E-2</v>
      </c>
      <c r="L2525" s="4">
        <f t="shared" si="195"/>
        <v>1566.0098</v>
      </c>
      <c r="M2525" s="4">
        <f t="shared" si="196"/>
        <v>47.395363000000003</v>
      </c>
      <c r="N2525" s="4">
        <f t="shared" si="197"/>
        <v>1565.9011</v>
      </c>
      <c r="O2525" s="4">
        <f t="shared" si="198"/>
        <v>47.384242999999998</v>
      </c>
      <c r="P2525" s="12">
        <f t="shared" si="199"/>
        <v>47.393337461745269</v>
      </c>
      <c r="R2525" s="9">
        <v>1297.152</v>
      </c>
      <c r="S2525" s="10">
        <v>21.081049</v>
      </c>
    </row>
    <row r="2526" spans="1:19">
      <c r="A2526" s="4">
        <v>87162</v>
      </c>
      <c r="B2526" s="4" t="s">
        <v>26</v>
      </c>
      <c r="C2526" s="4">
        <v>21</v>
      </c>
      <c r="D2526" s="4" t="s">
        <v>4</v>
      </c>
      <c r="E2526" s="4">
        <v>2016</v>
      </c>
      <c r="F2526" s="4" t="s">
        <v>0</v>
      </c>
      <c r="G2526" s="4">
        <v>12</v>
      </c>
      <c r="H2526" s="4" t="s">
        <v>1</v>
      </c>
      <c r="I2526" s="7">
        <v>1565.99</v>
      </c>
      <c r="J2526" s="8" t="s">
        <v>43</v>
      </c>
      <c r="K2526" s="5">
        <f t="array" ref="K2526">MIN(ABS(R$2:R$2623-I2526))</f>
        <v>1.9800000000032014E-2</v>
      </c>
      <c r="L2526" s="4">
        <f t="shared" si="195"/>
        <v>1566.0098</v>
      </c>
      <c r="M2526" s="4">
        <f t="shared" si="196"/>
        <v>47.395363000000003</v>
      </c>
      <c r="N2526" s="4">
        <f t="shared" si="197"/>
        <v>1565.9011</v>
      </c>
      <c r="O2526" s="4">
        <f t="shared" si="198"/>
        <v>47.384242999999998</v>
      </c>
      <c r="P2526" s="12">
        <f t="shared" si="199"/>
        <v>47.393337461745269</v>
      </c>
      <c r="R2526" s="9">
        <v>1296.7285999999999</v>
      </c>
      <c r="S2526" s="10">
        <v>21.047142000000001</v>
      </c>
    </row>
    <row r="2527" spans="1:19">
      <c r="A2527" s="4">
        <v>53506</v>
      </c>
      <c r="B2527" s="4" t="s">
        <v>17</v>
      </c>
      <c r="C2527" s="4">
        <v>12</v>
      </c>
      <c r="D2527" s="4" t="s">
        <v>4</v>
      </c>
      <c r="E2527" s="4">
        <v>2016</v>
      </c>
      <c r="F2527" s="4" t="s">
        <v>0</v>
      </c>
      <c r="G2527" s="4">
        <v>37</v>
      </c>
      <c r="H2527" s="4" t="s">
        <v>1</v>
      </c>
      <c r="I2527" s="7">
        <v>1565.98</v>
      </c>
      <c r="J2527" s="8" t="s">
        <v>43</v>
      </c>
      <c r="K2527" s="5">
        <f t="array" ref="K2527">MIN(ABS(R$2:R$2623-I2527))</f>
        <v>2.9800000000022919E-2</v>
      </c>
      <c r="L2527" s="4">
        <f t="shared" si="195"/>
        <v>1566.0098</v>
      </c>
      <c r="M2527" s="4">
        <f t="shared" si="196"/>
        <v>47.395363000000003</v>
      </c>
      <c r="N2527" s="4">
        <f t="shared" si="197"/>
        <v>1565.9011</v>
      </c>
      <c r="O2527" s="4">
        <f t="shared" si="198"/>
        <v>47.384242999999998</v>
      </c>
      <c r="P2527" s="12">
        <f t="shared" si="199"/>
        <v>47.39231446266524</v>
      </c>
      <c r="R2527" s="9">
        <v>1295.5023000000001</v>
      </c>
      <c r="S2527" s="10">
        <v>20.949121000000002</v>
      </c>
    </row>
    <row r="2528" spans="1:19">
      <c r="A2528" s="4">
        <v>99534</v>
      </c>
      <c r="B2528" s="4" t="s">
        <v>29</v>
      </c>
      <c r="C2528" s="4">
        <v>24</v>
      </c>
      <c r="D2528" s="4" t="s">
        <v>4</v>
      </c>
      <c r="E2528" s="4">
        <v>2015</v>
      </c>
      <c r="F2528" s="4" t="s">
        <v>0</v>
      </c>
      <c r="G2528" s="4">
        <v>20</v>
      </c>
      <c r="H2528" s="4" t="s">
        <v>1</v>
      </c>
      <c r="I2528" s="9">
        <v>1565.9011</v>
      </c>
      <c r="J2528" s="10">
        <v>47.384242999999998</v>
      </c>
      <c r="K2528" s="5">
        <f t="array" ref="K2528">MIN(ABS(R$2:R$2623-I2528))</f>
        <v>0</v>
      </c>
      <c r="L2528" s="4">
        <f t="shared" si="195"/>
        <v>1565.9011</v>
      </c>
      <c r="M2528" s="4">
        <f t="shared" si="196"/>
        <v>47.384242999999998</v>
      </c>
      <c r="N2528" s="4">
        <f t="shared" si="197"/>
        <v>1565.8263999999999</v>
      </c>
      <c r="O2528" s="4">
        <f t="shared" si="198"/>
        <v>47.376598000000001</v>
      </c>
      <c r="P2528" s="12">
        <f t="shared" si="199"/>
        <v>47.384242999992857</v>
      </c>
      <c r="R2528" s="9">
        <v>1295.0255</v>
      </c>
      <c r="S2528" s="10">
        <v>20.911090999999999</v>
      </c>
    </row>
    <row r="2529" spans="1:19">
      <c r="A2529" s="4">
        <v>17177</v>
      </c>
      <c r="B2529" s="4" t="s">
        <v>9</v>
      </c>
      <c r="C2529" s="4">
        <v>4</v>
      </c>
      <c r="D2529" s="4" t="s">
        <v>4</v>
      </c>
      <c r="E2529" s="4">
        <v>2016</v>
      </c>
      <c r="F2529" s="4" t="s">
        <v>0</v>
      </c>
      <c r="G2529" s="4">
        <v>76</v>
      </c>
      <c r="H2529" s="4" t="s">
        <v>1</v>
      </c>
      <c r="I2529" s="7">
        <v>1565.9</v>
      </c>
      <c r="J2529" s="8" t="s">
        <v>43</v>
      </c>
      <c r="K2529" s="5">
        <f t="array" ref="K2529">MIN(ABS(R$2:R$2623-I2529))</f>
        <v>1.0999999999512511E-3</v>
      </c>
      <c r="L2529" s="4">
        <f t="shared" si="195"/>
        <v>1565.9011</v>
      </c>
      <c r="M2529" s="4">
        <f t="shared" si="196"/>
        <v>47.384242999999998</v>
      </c>
      <c r="N2529" s="4">
        <f t="shared" si="197"/>
        <v>1565.8263999999999</v>
      </c>
      <c r="O2529" s="4">
        <f t="shared" si="198"/>
        <v>47.376598000000001</v>
      </c>
      <c r="P2529" s="12">
        <f t="shared" si="199"/>
        <v>47.384130423018298</v>
      </c>
      <c r="R2529" s="9">
        <v>1293.5056999999999</v>
      </c>
      <c r="S2529" s="10">
        <v>20.790175999999999</v>
      </c>
    </row>
    <row r="2530" spans="1:19">
      <c r="A2530" s="4">
        <v>21590</v>
      </c>
      <c r="B2530" s="4" t="s">
        <v>10</v>
      </c>
      <c r="C2530" s="4">
        <v>5</v>
      </c>
      <c r="D2530" s="4" t="s">
        <v>4</v>
      </c>
      <c r="E2530" s="4">
        <v>2016</v>
      </c>
      <c r="F2530" s="4" t="s">
        <v>0</v>
      </c>
      <c r="G2530" s="4">
        <v>11</v>
      </c>
      <c r="H2530" s="4" t="s">
        <v>1</v>
      </c>
      <c r="I2530" s="7">
        <v>1565.9</v>
      </c>
      <c r="J2530" s="8" t="s">
        <v>43</v>
      </c>
      <c r="K2530" s="5">
        <f t="array" ref="K2530">MIN(ABS(R$2:R$2623-I2530))</f>
        <v>1.0999999999512511E-3</v>
      </c>
      <c r="L2530" s="4">
        <f t="shared" si="195"/>
        <v>1565.9011</v>
      </c>
      <c r="M2530" s="4">
        <f t="shared" si="196"/>
        <v>47.384242999999998</v>
      </c>
      <c r="N2530" s="4">
        <f t="shared" si="197"/>
        <v>1565.8263999999999</v>
      </c>
      <c r="O2530" s="4">
        <f t="shared" si="198"/>
        <v>47.376598000000001</v>
      </c>
      <c r="P2530" s="12">
        <f t="shared" si="199"/>
        <v>47.384130423018298</v>
      </c>
      <c r="R2530" s="9">
        <v>1293.3191999999999</v>
      </c>
      <c r="S2530" s="10">
        <v>20.775368</v>
      </c>
    </row>
    <row r="2531" spans="1:19">
      <c r="A2531" s="4">
        <v>5669</v>
      </c>
      <c r="B2531" s="4" t="s">
        <v>6</v>
      </c>
      <c r="C2531" s="4">
        <v>1</v>
      </c>
      <c r="D2531" s="4" t="s">
        <v>4</v>
      </c>
      <c r="E2531" s="4">
        <v>2017</v>
      </c>
      <c r="F2531" s="4" t="s">
        <v>0</v>
      </c>
      <c r="G2531" s="4">
        <v>5</v>
      </c>
      <c r="H2531" s="4" t="s">
        <v>1</v>
      </c>
      <c r="I2531" s="7">
        <v>1565.83</v>
      </c>
      <c r="J2531" s="8" t="s">
        <v>43</v>
      </c>
      <c r="K2531" s="5">
        <f t="array" ref="K2531">MIN(ABS(R$2:R$2623-I2531))</f>
        <v>3.6000000000058208E-3</v>
      </c>
      <c r="L2531" s="4">
        <f t="shared" si="195"/>
        <v>1565.8263999999999</v>
      </c>
      <c r="M2531" s="4">
        <f t="shared" si="196"/>
        <v>47.376598000000001</v>
      </c>
      <c r="N2531" s="4">
        <f t="shared" si="197"/>
        <v>1565.9011</v>
      </c>
      <c r="O2531" s="4">
        <f t="shared" si="198"/>
        <v>47.384242999999998</v>
      </c>
      <c r="P2531" s="12">
        <f t="shared" si="199"/>
        <v>47.376966433727802</v>
      </c>
      <c r="R2531" s="9">
        <v>1292.7965999999999</v>
      </c>
      <c r="S2531" s="10">
        <v>20.733917000000002</v>
      </c>
    </row>
    <row r="2532" spans="1:19">
      <c r="A2532" s="4">
        <v>115728</v>
      </c>
      <c r="B2532" s="4" t="s">
        <v>33</v>
      </c>
      <c r="C2532" s="4">
        <v>28</v>
      </c>
      <c r="D2532" s="4" t="s">
        <v>4</v>
      </c>
      <c r="E2532" s="4">
        <v>2017</v>
      </c>
      <c r="F2532" s="4" t="s">
        <v>0</v>
      </c>
      <c r="G2532" s="4">
        <v>45</v>
      </c>
      <c r="H2532" s="4" t="s">
        <v>1</v>
      </c>
      <c r="I2532" s="7">
        <v>1565.83</v>
      </c>
      <c r="J2532" s="8" t="s">
        <v>43</v>
      </c>
      <c r="K2532" s="5">
        <f t="array" ref="K2532">MIN(ABS(R$2:R$2623-I2532))</f>
        <v>3.6000000000058208E-3</v>
      </c>
      <c r="L2532" s="4">
        <f t="shared" si="195"/>
        <v>1565.8263999999999</v>
      </c>
      <c r="M2532" s="4">
        <f t="shared" si="196"/>
        <v>47.376598000000001</v>
      </c>
      <c r="N2532" s="4">
        <f t="shared" si="197"/>
        <v>1565.9011</v>
      </c>
      <c r="O2532" s="4">
        <f t="shared" si="198"/>
        <v>47.384242999999998</v>
      </c>
      <c r="P2532" s="12">
        <f t="shared" si="199"/>
        <v>47.376966433727802</v>
      </c>
      <c r="R2532" s="9">
        <v>1292.5706</v>
      </c>
      <c r="S2532" s="10">
        <v>20.716003000000001</v>
      </c>
    </row>
    <row r="2533" spans="1:19">
      <c r="A2533" s="4">
        <v>124016</v>
      </c>
      <c r="B2533" s="4" t="s">
        <v>35</v>
      </c>
      <c r="C2533" s="4">
        <v>30</v>
      </c>
      <c r="D2533" s="4" t="s">
        <v>4</v>
      </c>
      <c r="E2533" s="4">
        <v>2015</v>
      </c>
      <c r="F2533" s="4" t="s">
        <v>0</v>
      </c>
      <c r="G2533" s="4">
        <v>21</v>
      </c>
      <c r="H2533" s="4" t="s">
        <v>1</v>
      </c>
      <c r="I2533" s="9">
        <v>1565.8263999999999</v>
      </c>
      <c r="J2533" s="10">
        <v>47.376598000000001</v>
      </c>
      <c r="K2533" s="5">
        <f t="array" ref="K2533">MIN(ABS(R$2:R$2623-I2533))</f>
        <v>0</v>
      </c>
      <c r="L2533" s="4">
        <f t="shared" si="195"/>
        <v>1565.8263999999999</v>
      </c>
      <c r="M2533" s="4">
        <f t="shared" si="196"/>
        <v>47.376598000000001</v>
      </c>
      <c r="N2533" s="4">
        <f t="shared" si="197"/>
        <v>1565.6153999999999</v>
      </c>
      <c r="O2533" s="4">
        <f t="shared" si="198"/>
        <v>47.354992000000003</v>
      </c>
      <c r="P2533" s="12">
        <f t="shared" si="199"/>
        <v>47.376597999984725</v>
      </c>
      <c r="R2533" s="9">
        <v>1291.3866</v>
      </c>
      <c r="S2533" s="10">
        <v>20.622349</v>
      </c>
    </row>
    <row r="2534" spans="1:19">
      <c r="A2534" s="4">
        <v>115609</v>
      </c>
      <c r="B2534" s="4" t="s">
        <v>33</v>
      </c>
      <c r="C2534" s="4">
        <v>28</v>
      </c>
      <c r="D2534" s="4" t="s">
        <v>4</v>
      </c>
      <c r="E2534" s="4">
        <v>2016</v>
      </c>
      <c r="F2534" s="4" t="s">
        <v>0</v>
      </c>
      <c r="G2534" s="4">
        <v>28</v>
      </c>
      <c r="H2534" s="4" t="s">
        <v>1</v>
      </c>
      <c r="I2534" s="7">
        <v>1565.8</v>
      </c>
      <c r="J2534" s="8" t="s">
        <v>43</v>
      </c>
      <c r="K2534" s="5">
        <f t="array" ref="K2534">MIN(ABS(R$2:R$2623-I2534))</f>
        <v>2.6399999999966894E-2</v>
      </c>
      <c r="L2534" s="4">
        <f t="shared" si="195"/>
        <v>1565.8263999999999</v>
      </c>
      <c r="M2534" s="4">
        <f t="shared" si="196"/>
        <v>47.376598000000001</v>
      </c>
      <c r="N2534" s="4">
        <f t="shared" si="197"/>
        <v>1565.6153999999999</v>
      </c>
      <c r="O2534" s="4">
        <f t="shared" si="198"/>
        <v>47.354992000000003</v>
      </c>
      <c r="P2534" s="12">
        <f t="shared" si="199"/>
        <v>47.37389469003211</v>
      </c>
      <c r="R2534" s="9">
        <v>1290.4558</v>
      </c>
      <c r="S2534" s="10">
        <v>20.548918</v>
      </c>
    </row>
    <row r="2535" spans="1:19">
      <c r="A2535" s="4">
        <v>87155</v>
      </c>
      <c r="B2535" s="4" t="s">
        <v>26</v>
      </c>
      <c r="C2535" s="4">
        <v>21</v>
      </c>
      <c r="D2535" s="4" t="s">
        <v>4</v>
      </c>
      <c r="E2535" s="4">
        <v>2016</v>
      </c>
      <c r="F2535" s="4" t="s">
        <v>0</v>
      </c>
      <c r="G2535" s="4">
        <v>5</v>
      </c>
      <c r="H2535" s="4" t="s">
        <v>1</v>
      </c>
      <c r="I2535" s="7">
        <v>1565.73</v>
      </c>
      <c r="J2535" s="8" t="s">
        <v>43</v>
      </c>
      <c r="K2535" s="5">
        <f t="array" ref="K2535">MIN(ABS(R$2:R$2623-I2535))</f>
        <v>9.639999999990323E-2</v>
      </c>
      <c r="L2535" s="4">
        <f t="shared" si="195"/>
        <v>1565.8263999999999</v>
      </c>
      <c r="M2535" s="4">
        <f t="shared" si="196"/>
        <v>47.376598000000001</v>
      </c>
      <c r="N2535" s="4">
        <f t="shared" si="197"/>
        <v>1565.6153999999999</v>
      </c>
      <c r="O2535" s="4">
        <f t="shared" si="198"/>
        <v>47.354992000000003</v>
      </c>
      <c r="P2535" s="12">
        <f t="shared" si="199"/>
        <v>47.366726822733547</v>
      </c>
      <c r="R2535" s="9">
        <v>1289.8251</v>
      </c>
      <c r="S2535" s="10">
        <v>20.499258000000001</v>
      </c>
    </row>
    <row r="2536" spans="1:19">
      <c r="A2536" s="4">
        <v>103733</v>
      </c>
      <c r="B2536" s="4" t="s">
        <v>30</v>
      </c>
      <c r="C2536" s="4">
        <v>25</v>
      </c>
      <c r="D2536" s="4" t="s">
        <v>4</v>
      </c>
      <c r="E2536" s="4">
        <v>2017</v>
      </c>
      <c r="F2536" s="4" t="s">
        <v>0</v>
      </c>
      <c r="G2536" s="4">
        <v>10</v>
      </c>
      <c r="H2536" s="4" t="s">
        <v>1</v>
      </c>
      <c r="I2536" s="7">
        <v>1565.7</v>
      </c>
      <c r="J2536" s="8" t="s">
        <v>43</v>
      </c>
      <c r="K2536" s="5">
        <f t="array" ref="K2536">MIN(ABS(R$2:R$2623-I2536))</f>
        <v>8.4600000000136788E-2</v>
      </c>
      <c r="L2536" s="4">
        <f t="shared" si="195"/>
        <v>1565.6153999999999</v>
      </c>
      <c r="M2536" s="4">
        <f t="shared" si="196"/>
        <v>47.354992000000003</v>
      </c>
      <c r="N2536" s="4">
        <f t="shared" si="197"/>
        <v>1565.8263999999999</v>
      </c>
      <c r="O2536" s="4">
        <f t="shared" si="198"/>
        <v>47.376598000000001</v>
      </c>
      <c r="P2536" s="12">
        <f t="shared" si="199"/>
        <v>47.363654879605591</v>
      </c>
      <c r="R2536" s="9">
        <v>1289.8153</v>
      </c>
      <c r="S2536" s="10">
        <v>20.498488999999999</v>
      </c>
    </row>
    <row r="2537" spans="1:19">
      <c r="A2537" s="4">
        <v>53485</v>
      </c>
      <c r="B2537" s="4" t="s">
        <v>17</v>
      </c>
      <c r="C2537" s="4">
        <v>12</v>
      </c>
      <c r="D2537" s="4" t="s">
        <v>4</v>
      </c>
      <c r="E2537" s="4">
        <v>2016</v>
      </c>
      <c r="F2537" s="4" t="s">
        <v>0</v>
      </c>
      <c r="G2537" s="4">
        <v>16</v>
      </c>
      <c r="H2537" s="4" t="s">
        <v>1</v>
      </c>
      <c r="I2537" s="7">
        <v>1565.7</v>
      </c>
      <c r="J2537" s="8" t="s">
        <v>43</v>
      </c>
      <c r="K2537" s="5">
        <f t="array" ref="K2537">MIN(ABS(R$2:R$2623-I2537))</f>
        <v>8.4600000000136788E-2</v>
      </c>
      <c r="L2537" s="4">
        <f t="shared" si="195"/>
        <v>1565.6153999999999</v>
      </c>
      <c r="M2537" s="4">
        <f t="shared" si="196"/>
        <v>47.354992000000003</v>
      </c>
      <c r="N2537" s="4">
        <f t="shared" si="197"/>
        <v>1565.8263999999999</v>
      </c>
      <c r="O2537" s="4">
        <f t="shared" si="198"/>
        <v>47.376598000000001</v>
      </c>
      <c r="P2537" s="12">
        <f t="shared" si="199"/>
        <v>47.363654879605591</v>
      </c>
      <c r="R2537" s="9">
        <v>1289.7482</v>
      </c>
      <c r="S2537" s="10">
        <v>20.493210000000001</v>
      </c>
    </row>
    <row r="2538" spans="1:19">
      <c r="A2538" s="4">
        <v>99548</v>
      </c>
      <c r="B2538" s="4" t="s">
        <v>29</v>
      </c>
      <c r="C2538" s="4">
        <v>24</v>
      </c>
      <c r="D2538" s="4" t="s">
        <v>4</v>
      </c>
      <c r="E2538" s="4">
        <v>2015</v>
      </c>
      <c r="F2538" s="4" t="s">
        <v>0</v>
      </c>
      <c r="G2538" s="4">
        <v>34</v>
      </c>
      <c r="H2538" s="4" t="s">
        <v>1</v>
      </c>
      <c r="I2538" s="9">
        <v>1565.6153999999999</v>
      </c>
      <c r="J2538" s="10">
        <v>47.354992000000003</v>
      </c>
      <c r="K2538" s="5">
        <f t="array" ref="K2538">MIN(ABS(R$2:R$2623-I2538))</f>
        <v>0</v>
      </c>
      <c r="L2538" s="4">
        <f t="shared" si="195"/>
        <v>1565.6153999999999</v>
      </c>
      <c r="M2538" s="4">
        <f t="shared" si="196"/>
        <v>47.354992000000003</v>
      </c>
      <c r="N2538" s="4">
        <f t="shared" si="197"/>
        <v>1565.6066000000001</v>
      </c>
      <c r="O2538" s="4">
        <f t="shared" si="198"/>
        <v>47.354092000000001</v>
      </c>
      <c r="P2538" s="12">
        <f t="shared" si="199"/>
        <v>47.354991998751586</v>
      </c>
      <c r="R2538" s="9">
        <v>1289.2643</v>
      </c>
      <c r="S2538" s="10">
        <v>20.455172999999998</v>
      </c>
    </row>
    <row r="2539" spans="1:19">
      <c r="A2539" s="4">
        <v>115534</v>
      </c>
      <c r="B2539" s="4" t="s">
        <v>33</v>
      </c>
      <c r="C2539" s="4">
        <v>28</v>
      </c>
      <c r="D2539" s="4" t="s">
        <v>4</v>
      </c>
      <c r="E2539" s="4">
        <v>2015</v>
      </c>
      <c r="F2539" s="4" t="s">
        <v>0</v>
      </c>
      <c r="G2539" s="4">
        <v>39</v>
      </c>
      <c r="H2539" s="4" t="s">
        <v>1</v>
      </c>
      <c r="I2539" s="9">
        <v>1565.6066000000001</v>
      </c>
      <c r="J2539" s="10">
        <v>47.354092000000001</v>
      </c>
      <c r="K2539" s="5">
        <f t="array" ref="K2539">MIN(ABS(R$2:R$2623-I2539))</f>
        <v>0</v>
      </c>
      <c r="L2539" s="4">
        <f t="shared" si="195"/>
        <v>1565.6066000000001</v>
      </c>
      <c r="M2539" s="4">
        <f t="shared" si="196"/>
        <v>47.354092000000001</v>
      </c>
      <c r="N2539" s="4">
        <f t="shared" si="197"/>
        <v>1565.5938000000001</v>
      </c>
      <c r="O2539" s="4">
        <f t="shared" si="198"/>
        <v>47.352778999999998</v>
      </c>
      <c r="P2539" s="12">
        <f t="shared" si="199"/>
        <v>47.354092000710388</v>
      </c>
      <c r="R2539" s="9">
        <v>1289.1273000000001</v>
      </c>
      <c r="S2539" s="10">
        <v>20.444416</v>
      </c>
    </row>
    <row r="2540" spans="1:19">
      <c r="A2540" s="4">
        <v>11818</v>
      </c>
      <c r="B2540" s="4" t="s">
        <v>7</v>
      </c>
      <c r="C2540" s="4">
        <v>2</v>
      </c>
      <c r="D2540" s="4" t="s">
        <v>4</v>
      </c>
      <c r="E2540" s="4">
        <v>2016</v>
      </c>
      <c r="F2540" s="4" t="s">
        <v>0</v>
      </c>
      <c r="G2540" s="4">
        <v>69</v>
      </c>
      <c r="H2540" s="4" t="s">
        <v>1</v>
      </c>
      <c r="I2540" s="7">
        <v>1565.6</v>
      </c>
      <c r="J2540" s="8" t="s">
        <v>43</v>
      </c>
      <c r="K2540" s="5">
        <f t="array" ref="K2540">MIN(ABS(R$2:R$2623-I2540))</f>
        <v>6.1999999998079147E-3</v>
      </c>
      <c r="L2540" s="4">
        <f t="shared" si="195"/>
        <v>1565.5938000000001</v>
      </c>
      <c r="M2540" s="4">
        <f t="shared" si="196"/>
        <v>47.352778999999998</v>
      </c>
      <c r="N2540" s="4">
        <f t="shared" si="197"/>
        <v>1565.6066000000001</v>
      </c>
      <c r="O2540" s="4">
        <f t="shared" si="198"/>
        <v>47.354092000000001</v>
      </c>
      <c r="P2540" s="12">
        <f t="shared" si="199"/>
        <v>47.353414985085365</v>
      </c>
      <c r="R2540" s="9">
        <v>1288.8284000000001</v>
      </c>
      <c r="S2540" s="10">
        <v>20.420947999999999</v>
      </c>
    </row>
    <row r="2541" spans="1:19">
      <c r="A2541" s="4">
        <v>115539</v>
      </c>
      <c r="B2541" s="4" t="s">
        <v>33</v>
      </c>
      <c r="C2541" s="4">
        <v>28</v>
      </c>
      <c r="D2541" s="4" t="s">
        <v>4</v>
      </c>
      <c r="E2541" s="4">
        <v>2015</v>
      </c>
      <c r="F2541" s="4" t="s">
        <v>0</v>
      </c>
      <c r="G2541" s="4">
        <v>44</v>
      </c>
      <c r="H2541" s="4" t="s">
        <v>1</v>
      </c>
      <c r="I2541" s="9">
        <v>1565.5938000000001</v>
      </c>
      <c r="J2541" s="10">
        <v>47.352778999999998</v>
      </c>
      <c r="K2541" s="5">
        <f t="array" ref="K2541">MIN(ABS(R$2:R$2623-I2541))</f>
        <v>0</v>
      </c>
      <c r="L2541" s="4">
        <f t="shared" si="195"/>
        <v>1565.5938000000001</v>
      </c>
      <c r="M2541" s="4">
        <f t="shared" si="196"/>
        <v>47.352778999999998</v>
      </c>
      <c r="N2541" s="4">
        <f t="shared" si="197"/>
        <v>1565.5663999999999</v>
      </c>
      <c r="O2541" s="4">
        <f t="shared" si="198"/>
        <v>47.349978999999998</v>
      </c>
      <c r="P2541" s="12">
        <f t="shared" si="199"/>
        <v>47.352778999932148</v>
      </c>
      <c r="R2541" s="9">
        <v>1288.5741</v>
      </c>
      <c r="S2541" s="10">
        <v>20.401002999999999</v>
      </c>
    </row>
    <row r="2542" spans="1:19">
      <c r="A2542" s="4">
        <v>87116</v>
      </c>
      <c r="B2542" s="4" t="s">
        <v>26</v>
      </c>
      <c r="C2542" s="4">
        <v>21</v>
      </c>
      <c r="D2542" s="4" t="s">
        <v>4</v>
      </c>
      <c r="E2542" s="4">
        <v>2015</v>
      </c>
      <c r="F2542" s="4" t="s">
        <v>0</v>
      </c>
      <c r="G2542" s="4">
        <v>48</v>
      </c>
      <c r="H2542" s="4" t="s">
        <v>1</v>
      </c>
      <c r="I2542" s="9">
        <v>1565.5663999999999</v>
      </c>
      <c r="J2542" s="10">
        <v>47.349978999999998</v>
      </c>
      <c r="K2542" s="5">
        <f t="array" ref="K2542">MIN(ABS(R$2:R$2623-I2542))</f>
        <v>0</v>
      </c>
      <c r="L2542" s="4">
        <f t="shared" si="195"/>
        <v>1565.5663999999999</v>
      </c>
      <c r="M2542" s="4">
        <f t="shared" si="196"/>
        <v>47.349978999999998</v>
      </c>
      <c r="N2542" s="4">
        <f t="shared" si="197"/>
        <v>1565.3688999999999</v>
      </c>
      <c r="O2542" s="4">
        <f t="shared" si="198"/>
        <v>47.329757999999998</v>
      </c>
      <c r="P2542" s="12">
        <f t="shared" si="199"/>
        <v>47.34997900003885</v>
      </c>
      <c r="R2542" s="9">
        <v>1288.3954000000001</v>
      </c>
      <c r="S2542" s="10">
        <v>20.386991999999999</v>
      </c>
    </row>
    <row r="2543" spans="1:19">
      <c r="A2543" s="4">
        <v>49162</v>
      </c>
      <c r="B2543" s="4" t="s">
        <v>16</v>
      </c>
      <c r="C2543" s="4">
        <v>11</v>
      </c>
      <c r="D2543" s="4" t="s">
        <v>4</v>
      </c>
      <c r="E2543" s="4">
        <v>2017</v>
      </c>
      <c r="F2543" s="4" t="s">
        <v>0</v>
      </c>
      <c r="G2543" s="4">
        <v>13</v>
      </c>
      <c r="H2543" s="4" t="s">
        <v>1</v>
      </c>
      <c r="I2543" s="7">
        <v>1565.41</v>
      </c>
      <c r="J2543" s="8" t="s">
        <v>43</v>
      </c>
      <c r="K2543" s="5">
        <f t="array" ref="K2543">MIN(ABS(R$2:R$2623-I2543))</f>
        <v>4.1100000000142245E-2</v>
      </c>
      <c r="L2543" s="4">
        <f t="shared" si="195"/>
        <v>1565.3688999999999</v>
      </c>
      <c r="M2543" s="4">
        <f t="shared" si="196"/>
        <v>47.329757999999998</v>
      </c>
      <c r="N2543" s="4">
        <f t="shared" si="197"/>
        <v>1565.5663999999999</v>
      </c>
      <c r="O2543" s="4">
        <f t="shared" si="198"/>
        <v>47.349978999999998</v>
      </c>
      <c r="P2543" s="12">
        <f t="shared" si="199"/>
        <v>47.333966015735072</v>
      </c>
      <c r="R2543" s="9">
        <v>1288.0410999999999</v>
      </c>
      <c r="S2543" s="10">
        <v>20.359238000000001</v>
      </c>
    </row>
    <row r="2544" spans="1:19">
      <c r="A2544" s="4">
        <v>99515</v>
      </c>
      <c r="B2544" s="4" t="s">
        <v>29</v>
      </c>
      <c r="C2544" s="4">
        <v>24</v>
      </c>
      <c r="D2544" s="4" t="s">
        <v>4</v>
      </c>
      <c r="E2544" s="4">
        <v>2015</v>
      </c>
      <c r="F2544" s="4" t="s">
        <v>0</v>
      </c>
      <c r="G2544" s="4">
        <v>1</v>
      </c>
      <c r="H2544" s="4" t="s">
        <v>1</v>
      </c>
      <c r="I2544" s="9">
        <v>1565.3688999999999</v>
      </c>
      <c r="J2544" s="10">
        <v>47.329757999999998</v>
      </c>
      <c r="K2544" s="5">
        <f t="array" ref="K2544">MIN(ABS(R$2:R$2623-I2544))</f>
        <v>0</v>
      </c>
      <c r="L2544" s="4">
        <f t="shared" si="195"/>
        <v>1565.3688999999999</v>
      </c>
      <c r="M2544" s="4">
        <f t="shared" si="196"/>
        <v>47.329757999999998</v>
      </c>
      <c r="N2544" s="4">
        <f t="shared" si="197"/>
        <v>1565.28</v>
      </c>
      <c r="O2544" s="4">
        <f t="shared" si="198"/>
        <v>47.320659999999997</v>
      </c>
      <c r="P2544" s="12">
        <f t="shared" si="199"/>
        <v>47.329757999977801</v>
      </c>
      <c r="R2544" s="9">
        <v>1287.8823</v>
      </c>
      <c r="S2544" s="10">
        <v>20.346803999999999</v>
      </c>
    </row>
    <row r="2545" spans="1:19">
      <c r="A2545" s="4">
        <v>17174</v>
      </c>
      <c r="B2545" s="4" t="s">
        <v>9</v>
      </c>
      <c r="C2545" s="4">
        <v>4</v>
      </c>
      <c r="D2545" s="4" t="s">
        <v>4</v>
      </c>
      <c r="E2545" s="4">
        <v>2016</v>
      </c>
      <c r="F2545" s="4" t="s">
        <v>0</v>
      </c>
      <c r="G2545" s="4">
        <v>73</v>
      </c>
      <c r="H2545" s="4" t="s">
        <v>1</v>
      </c>
      <c r="I2545" s="7">
        <v>1565.35</v>
      </c>
      <c r="J2545" s="8" t="s">
        <v>43</v>
      </c>
      <c r="K2545" s="5">
        <f t="array" ref="K2545">MIN(ABS(R$2:R$2623-I2545))</f>
        <v>1.8900000000030559E-2</v>
      </c>
      <c r="L2545" s="4">
        <f t="shared" si="195"/>
        <v>1565.3688999999999</v>
      </c>
      <c r="M2545" s="4">
        <f t="shared" si="196"/>
        <v>47.329757999999998</v>
      </c>
      <c r="N2545" s="4">
        <f t="shared" si="197"/>
        <v>1565.28</v>
      </c>
      <c r="O2545" s="4">
        <f t="shared" si="198"/>
        <v>47.320659999999997</v>
      </c>
      <c r="P2545" s="12">
        <f t="shared" si="199"/>
        <v>47.327823779505351</v>
      </c>
      <c r="R2545" s="9">
        <v>1287.1010000000001</v>
      </c>
      <c r="S2545" s="10">
        <v>20.285699999999999</v>
      </c>
    </row>
    <row r="2546" spans="1:19">
      <c r="A2546" s="4">
        <v>68104</v>
      </c>
      <c r="B2546" s="4" t="s">
        <v>21</v>
      </c>
      <c r="C2546" s="4">
        <v>16</v>
      </c>
      <c r="D2546" s="4" t="s">
        <v>4</v>
      </c>
      <c r="E2546" s="4">
        <v>2017</v>
      </c>
      <c r="F2546" s="4" t="s">
        <v>0</v>
      </c>
      <c r="G2546" s="4">
        <v>64</v>
      </c>
      <c r="H2546" s="4" t="s">
        <v>1</v>
      </c>
      <c r="I2546" s="7">
        <v>1565.33</v>
      </c>
      <c r="J2546" s="8" t="s">
        <v>43</v>
      </c>
      <c r="K2546" s="5">
        <f t="array" ref="K2546">MIN(ABS(R$2:R$2623-I2546))</f>
        <v>3.8900000000012369E-2</v>
      </c>
      <c r="L2546" s="4">
        <f t="shared" si="195"/>
        <v>1565.3688999999999</v>
      </c>
      <c r="M2546" s="4">
        <f t="shared" si="196"/>
        <v>47.329757999999998</v>
      </c>
      <c r="N2546" s="4">
        <f t="shared" si="197"/>
        <v>1565.28</v>
      </c>
      <c r="O2546" s="4">
        <f t="shared" si="198"/>
        <v>47.320659999999997</v>
      </c>
      <c r="P2546" s="12">
        <f t="shared" si="199"/>
        <v>47.325776985354629</v>
      </c>
      <c r="R2546" s="9">
        <v>1286.9783</v>
      </c>
      <c r="S2546" s="10">
        <v>20.276116999999999</v>
      </c>
    </row>
    <row r="2547" spans="1:19">
      <c r="A2547" s="4">
        <v>124006</v>
      </c>
      <c r="B2547" s="4" t="s">
        <v>35</v>
      </c>
      <c r="C2547" s="4">
        <v>30</v>
      </c>
      <c r="D2547" s="4" t="s">
        <v>4</v>
      </c>
      <c r="E2547" s="4">
        <v>2015</v>
      </c>
      <c r="F2547" s="4" t="s">
        <v>0</v>
      </c>
      <c r="G2547" s="4">
        <v>11</v>
      </c>
      <c r="H2547" s="4" t="s">
        <v>1</v>
      </c>
      <c r="I2547" s="9">
        <v>1565.28</v>
      </c>
      <c r="J2547" s="10">
        <v>47.320659999999997</v>
      </c>
      <c r="K2547" s="5">
        <f t="array" ref="K2547">MIN(ABS(R$2:R$2623-I2547))</f>
        <v>0</v>
      </c>
      <c r="L2547" s="4">
        <f t="shared" si="195"/>
        <v>1565.28</v>
      </c>
      <c r="M2547" s="4">
        <f t="shared" si="196"/>
        <v>47.320659999999997</v>
      </c>
      <c r="N2547" s="4">
        <f t="shared" si="197"/>
        <v>1565.0206000000001</v>
      </c>
      <c r="O2547" s="4">
        <f t="shared" si="198"/>
        <v>47.294089999999997</v>
      </c>
      <c r="P2547" s="12">
        <f t="shared" si="199"/>
        <v>47.320659999965308</v>
      </c>
      <c r="R2547" s="9">
        <v>1286.8308</v>
      </c>
      <c r="S2547" s="10">
        <v>20.264605</v>
      </c>
    </row>
    <row r="2548" spans="1:19">
      <c r="A2548" s="4">
        <v>57527</v>
      </c>
      <c r="B2548" s="4" t="s">
        <v>18</v>
      </c>
      <c r="C2548" s="4">
        <v>13</v>
      </c>
      <c r="D2548" s="4" t="s">
        <v>4</v>
      </c>
      <c r="E2548" s="4">
        <v>2017</v>
      </c>
      <c r="F2548" s="4" t="s">
        <v>0</v>
      </c>
      <c r="G2548" s="4">
        <v>62</v>
      </c>
      <c r="H2548" s="4" t="s">
        <v>1</v>
      </c>
      <c r="I2548" s="7">
        <v>1565.16</v>
      </c>
      <c r="J2548" s="8" t="s">
        <v>43</v>
      </c>
      <c r="K2548" s="5">
        <f t="array" ref="K2548">MIN(ABS(R$2:R$2623-I2548))</f>
        <v>0.11999999999989086</v>
      </c>
      <c r="L2548" s="4">
        <f t="shared" si="195"/>
        <v>1565.28</v>
      </c>
      <c r="M2548" s="4">
        <f t="shared" si="196"/>
        <v>47.320659999999997</v>
      </c>
      <c r="N2548" s="4">
        <f t="shared" si="197"/>
        <v>1565.0206000000001</v>
      </c>
      <c r="O2548" s="4">
        <f t="shared" si="198"/>
        <v>47.294089999999997</v>
      </c>
      <c r="P2548" s="12">
        <f t="shared" si="199"/>
        <v>47.308368558176561</v>
      </c>
      <c r="R2548" s="9">
        <v>1286.5817999999999</v>
      </c>
      <c r="S2548" s="10">
        <v>20.245170999999999</v>
      </c>
    </row>
    <row r="2549" spans="1:19">
      <c r="A2549" s="4">
        <v>103798</v>
      </c>
      <c r="B2549" s="4" t="s">
        <v>30</v>
      </c>
      <c r="C2549" s="4">
        <v>25</v>
      </c>
      <c r="D2549" s="4" t="s">
        <v>4</v>
      </c>
      <c r="E2549" s="4">
        <v>2017</v>
      </c>
      <c r="F2549" s="4" t="s">
        <v>0</v>
      </c>
      <c r="G2549" s="4">
        <v>75</v>
      </c>
      <c r="H2549" s="4" t="s">
        <v>1</v>
      </c>
      <c r="I2549" s="7">
        <v>1565.13</v>
      </c>
      <c r="J2549" s="8" t="s">
        <v>43</v>
      </c>
      <c r="K2549" s="5">
        <f t="array" ref="K2549">MIN(ABS(R$2:R$2623-I2549))</f>
        <v>0.10940000000005057</v>
      </c>
      <c r="L2549" s="4">
        <f t="shared" si="195"/>
        <v>1565.0206000000001</v>
      </c>
      <c r="M2549" s="4">
        <f t="shared" si="196"/>
        <v>47.294089999999997</v>
      </c>
      <c r="N2549" s="4">
        <f t="shared" si="197"/>
        <v>1565.28</v>
      </c>
      <c r="O2549" s="4">
        <f t="shared" si="198"/>
        <v>47.320659999999997</v>
      </c>
      <c r="P2549" s="12">
        <f t="shared" si="199"/>
        <v>47.305295697729406</v>
      </c>
      <c r="R2549" s="9">
        <v>1286.1777</v>
      </c>
      <c r="S2549" s="10">
        <v>20.213664999999999</v>
      </c>
    </row>
    <row r="2550" spans="1:19">
      <c r="A2550" s="4">
        <v>57513</v>
      </c>
      <c r="B2550" s="4" t="s">
        <v>18</v>
      </c>
      <c r="C2550" s="4">
        <v>13</v>
      </c>
      <c r="D2550" s="4" t="s">
        <v>4</v>
      </c>
      <c r="E2550" s="4">
        <v>2017</v>
      </c>
      <c r="F2550" s="4" t="s">
        <v>0</v>
      </c>
      <c r="G2550" s="4">
        <v>48</v>
      </c>
      <c r="H2550" s="4" t="s">
        <v>1</v>
      </c>
      <c r="I2550" s="7">
        <v>1565.11</v>
      </c>
      <c r="J2550" s="8" t="s">
        <v>43</v>
      </c>
      <c r="K2550" s="5">
        <f t="array" ref="K2550">MIN(ABS(R$2:R$2623-I2550))</f>
        <v>8.9399999999841384E-2</v>
      </c>
      <c r="L2550" s="4">
        <f t="shared" si="195"/>
        <v>1565.0206000000001</v>
      </c>
      <c r="M2550" s="4">
        <f t="shared" si="196"/>
        <v>47.294089999999997</v>
      </c>
      <c r="N2550" s="4">
        <f t="shared" si="197"/>
        <v>1565.28</v>
      </c>
      <c r="O2550" s="4">
        <f t="shared" si="198"/>
        <v>47.320659999999997</v>
      </c>
      <c r="P2550" s="12">
        <f t="shared" si="199"/>
        <v>47.303247124097922</v>
      </c>
      <c r="R2550" s="9">
        <v>1285.8441</v>
      </c>
      <c r="S2550" s="10">
        <v>20.187674999999999</v>
      </c>
    </row>
    <row r="2551" spans="1:19">
      <c r="A2551" s="4">
        <v>68045</v>
      </c>
      <c r="B2551" s="4" t="s">
        <v>21</v>
      </c>
      <c r="C2551" s="4">
        <v>16</v>
      </c>
      <c r="D2551" s="4" t="s">
        <v>4</v>
      </c>
      <c r="E2551" s="4">
        <v>2017</v>
      </c>
      <c r="F2551" s="4" t="s">
        <v>0</v>
      </c>
      <c r="G2551" s="4">
        <v>5</v>
      </c>
      <c r="H2551" s="4" t="s">
        <v>1</v>
      </c>
      <c r="I2551" s="7">
        <v>1565.11</v>
      </c>
      <c r="J2551" s="8" t="s">
        <v>43</v>
      </c>
      <c r="K2551" s="5">
        <f t="array" ref="K2551">MIN(ABS(R$2:R$2623-I2551))</f>
        <v>8.9399999999841384E-2</v>
      </c>
      <c r="L2551" s="4">
        <f t="shared" si="195"/>
        <v>1565.0206000000001</v>
      </c>
      <c r="M2551" s="4">
        <f t="shared" si="196"/>
        <v>47.294089999999997</v>
      </c>
      <c r="N2551" s="4">
        <f t="shared" si="197"/>
        <v>1565.28</v>
      </c>
      <c r="O2551" s="4">
        <f t="shared" si="198"/>
        <v>47.320659999999997</v>
      </c>
      <c r="P2551" s="12">
        <f t="shared" si="199"/>
        <v>47.303247124097922</v>
      </c>
      <c r="R2551" s="9">
        <v>1285.3566000000001</v>
      </c>
      <c r="S2551" s="10">
        <v>20.149736000000001</v>
      </c>
    </row>
    <row r="2552" spans="1:19">
      <c r="A2552" s="4">
        <v>115612</v>
      </c>
      <c r="B2552" s="4" t="s">
        <v>33</v>
      </c>
      <c r="C2552" s="4">
        <v>28</v>
      </c>
      <c r="D2552" s="4" t="s">
        <v>4</v>
      </c>
      <c r="E2552" s="4">
        <v>2016</v>
      </c>
      <c r="F2552" s="4" t="s">
        <v>0</v>
      </c>
      <c r="G2552" s="4">
        <v>31</v>
      </c>
      <c r="H2552" s="4" t="s">
        <v>1</v>
      </c>
      <c r="I2552" s="7">
        <v>1565.11</v>
      </c>
      <c r="J2552" s="8" t="s">
        <v>43</v>
      </c>
      <c r="K2552" s="5">
        <f t="array" ref="K2552">MIN(ABS(R$2:R$2623-I2552))</f>
        <v>8.9399999999841384E-2</v>
      </c>
      <c r="L2552" s="4">
        <f t="shared" si="195"/>
        <v>1565.0206000000001</v>
      </c>
      <c r="M2552" s="4">
        <f t="shared" si="196"/>
        <v>47.294089999999997</v>
      </c>
      <c r="N2552" s="4">
        <f t="shared" si="197"/>
        <v>1565.28</v>
      </c>
      <c r="O2552" s="4">
        <f t="shared" si="198"/>
        <v>47.320659999999997</v>
      </c>
      <c r="P2552" s="12">
        <f t="shared" si="199"/>
        <v>47.303247124097922</v>
      </c>
      <c r="R2552" s="9">
        <v>1284.2406000000001</v>
      </c>
      <c r="S2552" s="10">
        <v>20.063075999999999</v>
      </c>
    </row>
    <row r="2553" spans="1:19">
      <c r="A2553" s="4">
        <v>53500</v>
      </c>
      <c r="B2553" s="4" t="s">
        <v>17</v>
      </c>
      <c r="C2553" s="4">
        <v>12</v>
      </c>
      <c r="D2553" s="4" t="s">
        <v>4</v>
      </c>
      <c r="E2553" s="4">
        <v>2016</v>
      </c>
      <c r="F2553" s="4" t="s">
        <v>0</v>
      </c>
      <c r="G2553" s="4">
        <v>31</v>
      </c>
      <c r="H2553" s="4" t="s">
        <v>1</v>
      </c>
      <c r="I2553" s="7">
        <v>1565.04</v>
      </c>
      <c r="J2553" s="8" t="s">
        <v>43</v>
      </c>
      <c r="K2553" s="5">
        <f t="array" ref="K2553">MIN(ABS(R$2:R$2623-I2553))</f>
        <v>1.9399999999905049E-2</v>
      </c>
      <c r="L2553" s="4">
        <f t="shared" si="195"/>
        <v>1565.0206000000001</v>
      </c>
      <c r="M2553" s="4">
        <f t="shared" si="196"/>
        <v>47.294089999999997</v>
      </c>
      <c r="N2553" s="4">
        <f t="shared" si="197"/>
        <v>1565.28</v>
      </c>
      <c r="O2553" s="4">
        <f t="shared" si="198"/>
        <v>47.320659999999997</v>
      </c>
      <c r="P2553" s="12">
        <f t="shared" si="199"/>
        <v>47.296077116387821</v>
      </c>
      <c r="R2553" s="9">
        <v>1283.9249</v>
      </c>
      <c r="S2553" s="10">
        <v>20.038606999999999</v>
      </c>
    </row>
    <row r="2554" spans="1:19">
      <c r="A2554" s="4">
        <v>68110</v>
      </c>
      <c r="B2554" s="4" t="s">
        <v>21</v>
      </c>
      <c r="C2554" s="4">
        <v>16</v>
      </c>
      <c r="D2554" s="4" t="s">
        <v>4</v>
      </c>
      <c r="E2554" s="4">
        <v>2017</v>
      </c>
      <c r="F2554" s="4" t="s">
        <v>0</v>
      </c>
      <c r="G2554" s="4">
        <v>70</v>
      </c>
      <c r="H2554" s="4" t="s">
        <v>1</v>
      </c>
      <c r="I2554" s="7">
        <v>1565.03</v>
      </c>
      <c r="J2554" s="8" t="s">
        <v>43</v>
      </c>
      <c r="K2554" s="5">
        <f t="array" ref="K2554">MIN(ABS(R$2:R$2623-I2554))</f>
        <v>9.3999999999141437E-3</v>
      </c>
      <c r="L2554" s="4">
        <f t="shared" si="195"/>
        <v>1565.0206000000001</v>
      </c>
      <c r="M2554" s="4">
        <f t="shared" si="196"/>
        <v>47.294089999999997</v>
      </c>
      <c r="N2554" s="4">
        <f t="shared" si="197"/>
        <v>1565.28</v>
      </c>
      <c r="O2554" s="4">
        <f t="shared" si="198"/>
        <v>47.320659999999997</v>
      </c>
      <c r="P2554" s="12">
        <f t="shared" si="199"/>
        <v>47.295052829572093</v>
      </c>
      <c r="R2554" s="9">
        <v>1283.8668</v>
      </c>
      <c r="S2554" s="10">
        <v>20.034105</v>
      </c>
    </row>
    <row r="2555" spans="1:19">
      <c r="A2555" s="4">
        <v>119329</v>
      </c>
      <c r="B2555" s="4" t="s">
        <v>34</v>
      </c>
      <c r="C2555" s="4">
        <v>29</v>
      </c>
      <c r="D2555" s="4" t="s">
        <v>4</v>
      </c>
      <c r="E2555" s="4">
        <v>2015</v>
      </c>
      <c r="F2555" s="4" t="s">
        <v>0</v>
      </c>
      <c r="G2555" s="4">
        <v>81</v>
      </c>
      <c r="H2555" s="4" t="s">
        <v>1</v>
      </c>
      <c r="I2555" s="9">
        <v>1565.0206000000001</v>
      </c>
      <c r="J2555" s="10">
        <v>47.294089999999997</v>
      </c>
      <c r="K2555" s="5">
        <f t="array" ref="K2555">MIN(ABS(R$2:R$2623-I2555))</f>
        <v>0</v>
      </c>
      <c r="L2555" s="4">
        <f t="shared" si="195"/>
        <v>1565.0206000000001</v>
      </c>
      <c r="M2555" s="4">
        <f t="shared" si="196"/>
        <v>47.294089999999997</v>
      </c>
      <c r="N2555" s="4">
        <f t="shared" si="197"/>
        <v>1564.74</v>
      </c>
      <c r="O2555" s="4">
        <f t="shared" si="198"/>
        <v>47.265346999999998</v>
      </c>
      <c r="P2555" s="12">
        <f t="shared" si="199"/>
        <v>47.294089999959198</v>
      </c>
      <c r="R2555" s="9">
        <v>1283.3352</v>
      </c>
      <c r="S2555" s="10">
        <v>19.992951999999999</v>
      </c>
    </row>
    <row r="2556" spans="1:19">
      <c r="A2556" s="4">
        <v>11936</v>
      </c>
      <c r="B2556" s="4" t="s">
        <v>7</v>
      </c>
      <c r="C2556" s="4">
        <v>2</v>
      </c>
      <c r="D2556" s="4" t="s">
        <v>4</v>
      </c>
      <c r="E2556" s="4">
        <v>2017</v>
      </c>
      <c r="F2556" s="4" t="s">
        <v>0</v>
      </c>
      <c r="G2556" s="4">
        <v>99</v>
      </c>
      <c r="H2556" s="4" t="s">
        <v>4</v>
      </c>
      <c r="I2556" s="7">
        <v>1564.81</v>
      </c>
      <c r="J2556" s="8" t="s">
        <v>43</v>
      </c>
      <c r="K2556" s="5">
        <f t="array" ref="K2556">MIN(ABS(R$2:R$2623-I2556))</f>
        <v>6.9999999999936335E-2</v>
      </c>
      <c r="L2556" s="4">
        <f t="shared" si="195"/>
        <v>1564.74</v>
      </c>
      <c r="M2556" s="4">
        <f t="shared" si="196"/>
        <v>47.265346999999998</v>
      </c>
      <c r="N2556" s="4">
        <f t="shared" si="197"/>
        <v>1565.0206000000001</v>
      </c>
      <c r="O2556" s="4">
        <f t="shared" si="198"/>
        <v>47.294089999999997</v>
      </c>
      <c r="P2556" s="12">
        <f t="shared" si="199"/>
        <v>47.272517384848697</v>
      </c>
      <c r="R2556" s="9">
        <v>1283.2394999999999</v>
      </c>
      <c r="S2556" s="10">
        <v>19.98555</v>
      </c>
    </row>
    <row r="2557" spans="1:19">
      <c r="A2557" s="4">
        <v>25738</v>
      </c>
      <c r="B2557" s="4" t="s">
        <v>11</v>
      </c>
      <c r="C2557" s="4">
        <v>6</v>
      </c>
      <c r="D2557" s="4" t="s">
        <v>4</v>
      </c>
      <c r="E2557" s="4">
        <v>2017</v>
      </c>
      <c r="F2557" s="4" t="s">
        <v>0</v>
      </c>
      <c r="G2557" s="4">
        <v>76</v>
      </c>
      <c r="H2557" s="4" t="s">
        <v>1</v>
      </c>
      <c r="I2557" s="7">
        <v>1564.81</v>
      </c>
      <c r="J2557" s="8" t="s">
        <v>43</v>
      </c>
      <c r="K2557" s="5">
        <f t="array" ref="K2557">MIN(ABS(R$2:R$2623-I2557))</f>
        <v>6.9999999999936335E-2</v>
      </c>
      <c r="L2557" s="4">
        <f t="shared" si="195"/>
        <v>1564.74</v>
      </c>
      <c r="M2557" s="4">
        <f t="shared" si="196"/>
        <v>47.265346999999998</v>
      </c>
      <c r="N2557" s="4">
        <f t="shared" si="197"/>
        <v>1565.0206000000001</v>
      </c>
      <c r="O2557" s="4">
        <f t="shared" si="198"/>
        <v>47.294089999999997</v>
      </c>
      <c r="P2557" s="12">
        <f t="shared" si="199"/>
        <v>47.272517384848697</v>
      </c>
      <c r="R2557" s="9">
        <v>1282.9193</v>
      </c>
      <c r="S2557" s="10">
        <v>19.960795999999998</v>
      </c>
    </row>
    <row r="2558" spans="1:19">
      <c r="A2558" s="4">
        <v>103698</v>
      </c>
      <c r="B2558" s="4" t="s">
        <v>30</v>
      </c>
      <c r="C2558" s="4">
        <v>25</v>
      </c>
      <c r="D2558" s="4" t="s">
        <v>4</v>
      </c>
      <c r="E2558" s="4">
        <v>2016</v>
      </c>
      <c r="F2558" s="4" t="s">
        <v>0</v>
      </c>
      <c r="G2558" s="4">
        <v>68</v>
      </c>
      <c r="H2558" s="4" t="s">
        <v>1</v>
      </c>
      <c r="I2558" s="7">
        <v>1564.79</v>
      </c>
      <c r="J2558" s="8" t="s">
        <v>43</v>
      </c>
      <c r="K2558" s="5">
        <f t="array" ref="K2558">MIN(ABS(R$2:R$2623-I2558))</f>
        <v>4.9999999999954525E-2</v>
      </c>
      <c r="L2558" s="4">
        <f t="shared" si="195"/>
        <v>1564.74</v>
      </c>
      <c r="M2558" s="4">
        <f t="shared" si="196"/>
        <v>47.265346999999998</v>
      </c>
      <c r="N2558" s="4">
        <f t="shared" si="197"/>
        <v>1565.0206000000001</v>
      </c>
      <c r="O2558" s="4">
        <f t="shared" si="198"/>
        <v>47.294089999999997</v>
      </c>
      <c r="P2558" s="12">
        <f t="shared" si="199"/>
        <v>47.270468703451691</v>
      </c>
      <c r="R2558" s="9">
        <v>1282.5621000000001</v>
      </c>
      <c r="S2558" s="10">
        <v>19.933208</v>
      </c>
    </row>
    <row r="2559" spans="1:19">
      <c r="A2559" s="4">
        <v>11864</v>
      </c>
      <c r="B2559" s="4" t="s">
        <v>7</v>
      </c>
      <c r="C2559" s="4">
        <v>2</v>
      </c>
      <c r="D2559" s="4" t="s">
        <v>4</v>
      </c>
      <c r="E2559" s="4">
        <v>2017</v>
      </c>
      <c r="F2559" s="4" t="s">
        <v>0</v>
      </c>
      <c r="G2559" s="4">
        <v>27</v>
      </c>
      <c r="H2559" s="4" t="s">
        <v>1</v>
      </c>
      <c r="I2559" s="7">
        <v>1564.75</v>
      </c>
      <c r="J2559" s="8" t="s">
        <v>43</v>
      </c>
      <c r="K2559" s="5">
        <f t="array" ref="K2559">MIN(ABS(R$2:R$2623-I2559))</f>
        <v>9.9999999999909051E-3</v>
      </c>
      <c r="L2559" s="4">
        <f t="shared" si="195"/>
        <v>1564.74</v>
      </c>
      <c r="M2559" s="4">
        <f t="shared" si="196"/>
        <v>47.265346999999998</v>
      </c>
      <c r="N2559" s="4">
        <f t="shared" si="197"/>
        <v>1565.0206000000001</v>
      </c>
      <c r="O2559" s="4">
        <f t="shared" si="198"/>
        <v>47.294089999999997</v>
      </c>
      <c r="P2559" s="12">
        <f t="shared" si="199"/>
        <v>47.266371340657699</v>
      </c>
      <c r="R2559" s="9">
        <v>1282.5293999999999</v>
      </c>
      <c r="S2559" s="10">
        <v>19.930682999999998</v>
      </c>
    </row>
    <row r="2560" spans="1:19">
      <c r="A2560" s="4">
        <v>124032</v>
      </c>
      <c r="B2560" s="4" t="s">
        <v>35</v>
      </c>
      <c r="C2560" s="4">
        <v>30</v>
      </c>
      <c r="D2560" s="4" t="s">
        <v>4</v>
      </c>
      <c r="E2560" s="4">
        <v>2015</v>
      </c>
      <c r="F2560" s="4" t="s">
        <v>0</v>
      </c>
      <c r="G2560" s="4">
        <v>37</v>
      </c>
      <c r="H2560" s="4" t="s">
        <v>1</v>
      </c>
      <c r="I2560" s="9">
        <v>1564.74</v>
      </c>
      <c r="J2560" s="10">
        <v>47.265346999999998</v>
      </c>
      <c r="K2560" s="5">
        <f t="array" ref="K2560">MIN(ABS(R$2:R$2623-I2560))</f>
        <v>0</v>
      </c>
      <c r="L2560" s="4">
        <f t="shared" si="195"/>
        <v>1564.74</v>
      </c>
      <c r="M2560" s="4">
        <f t="shared" si="196"/>
        <v>47.265346999999998</v>
      </c>
      <c r="N2560" s="4">
        <f t="shared" si="197"/>
        <v>1564.5399</v>
      </c>
      <c r="O2560" s="4">
        <f t="shared" si="198"/>
        <v>47.244846000000003</v>
      </c>
      <c r="P2560" s="12">
        <f t="shared" si="199"/>
        <v>47.265346999984295</v>
      </c>
      <c r="R2560" s="9">
        <v>1281.6776</v>
      </c>
      <c r="S2560" s="10">
        <v>19.865002</v>
      </c>
    </row>
    <row r="2561" spans="1:19">
      <c r="A2561" s="4">
        <v>57515</v>
      </c>
      <c r="B2561" s="4" t="s">
        <v>18</v>
      </c>
      <c r="C2561" s="4">
        <v>13</v>
      </c>
      <c r="D2561" s="4" t="s">
        <v>4</v>
      </c>
      <c r="E2561" s="4">
        <v>2017</v>
      </c>
      <c r="F2561" s="4" t="s">
        <v>0</v>
      </c>
      <c r="G2561" s="4">
        <v>50</v>
      </c>
      <c r="H2561" s="4" t="s">
        <v>1</v>
      </c>
      <c r="I2561" s="7">
        <v>1564.7</v>
      </c>
      <c r="J2561" s="8" t="s">
        <v>43</v>
      </c>
      <c r="K2561" s="5">
        <f t="array" ref="K2561">MIN(ABS(R$2:R$2623-I2561))</f>
        <v>3.999999999996362E-2</v>
      </c>
      <c r="L2561" s="4">
        <f t="shared" si="195"/>
        <v>1564.74</v>
      </c>
      <c r="M2561" s="4">
        <f t="shared" si="196"/>
        <v>47.265346999999998</v>
      </c>
      <c r="N2561" s="4">
        <f t="shared" si="197"/>
        <v>1564.5399</v>
      </c>
      <c r="O2561" s="4">
        <f t="shared" si="198"/>
        <v>47.244846000000003</v>
      </c>
      <c r="P2561" s="12">
        <f t="shared" si="199"/>
        <v>47.26124884905979</v>
      </c>
      <c r="R2561" s="9">
        <v>1280.9860000000001</v>
      </c>
      <c r="S2561" s="10">
        <v>19.811779000000001</v>
      </c>
    </row>
    <row r="2562" spans="1:19">
      <c r="A2562" s="4">
        <v>103705</v>
      </c>
      <c r="B2562" s="4" t="s">
        <v>30</v>
      </c>
      <c r="C2562" s="4">
        <v>25</v>
      </c>
      <c r="D2562" s="4" t="s">
        <v>4</v>
      </c>
      <c r="E2562" s="4">
        <v>2016</v>
      </c>
      <c r="F2562" s="4" t="s">
        <v>0</v>
      </c>
      <c r="G2562" s="4">
        <v>75</v>
      </c>
      <c r="H2562" s="4" t="s">
        <v>1</v>
      </c>
      <c r="I2562" s="7">
        <v>1564.56</v>
      </c>
      <c r="J2562" s="8" t="s">
        <v>43</v>
      </c>
      <c r="K2562" s="5">
        <f t="array" ref="K2562">MIN(ABS(R$2:R$2623-I2562))</f>
        <v>2.0099999999956708E-2</v>
      </c>
      <c r="L2562" s="4">
        <f t="shared" ref="L2562:L2625" si="200">IF(COUNTIF(R:R,I2562-K2562),I2562-K2562,I2562+K2562)</f>
        <v>1564.5399</v>
      </c>
      <c r="M2562" s="4">
        <f t="shared" ref="M2562:M2625" si="201">VLOOKUP(L2562,R:S,2,FALSE)</f>
        <v>47.244846000000003</v>
      </c>
      <c r="N2562" s="4">
        <f t="shared" ref="N2562:N2625" si="202">IF(MATCH(L2562,R:R,0)=2,R$3,IF(MATCH(L2562,R:R,0)=2623,R$2622,INDEX(R:R,(MATCH(L2562,R:R,0)+1-2*(L2562&lt;I2562)))))</f>
        <v>1564.74</v>
      </c>
      <c r="O2562" s="4">
        <f t="shared" ref="O2562:O2625" si="203">VLOOKUP(N2562,R:S,2,FALSE)</f>
        <v>47.265346999999998</v>
      </c>
      <c r="P2562" s="12">
        <f t="shared" si="199"/>
        <v>47.246905320823878</v>
      </c>
      <c r="R2562" s="9">
        <v>1280.3832</v>
      </c>
      <c r="S2562" s="10">
        <v>19.765471999999999</v>
      </c>
    </row>
    <row r="2563" spans="1:19">
      <c r="A2563" s="4">
        <v>21497</v>
      </c>
      <c r="B2563" s="4" t="s">
        <v>10</v>
      </c>
      <c r="C2563" s="4">
        <v>5</v>
      </c>
      <c r="D2563" s="4" t="s">
        <v>4</v>
      </c>
      <c r="E2563" s="4">
        <v>2015</v>
      </c>
      <c r="F2563" s="4" t="s">
        <v>0</v>
      </c>
      <c r="G2563" s="4">
        <v>12</v>
      </c>
      <c r="H2563" s="4" t="s">
        <v>1</v>
      </c>
      <c r="I2563" s="9">
        <v>1564.5399</v>
      </c>
      <c r="J2563" s="10">
        <v>47.244846000000003</v>
      </c>
      <c r="K2563" s="5">
        <f t="array" ref="K2563">MIN(ABS(R$2:R$2623-I2563))</f>
        <v>0</v>
      </c>
      <c r="L2563" s="4">
        <f t="shared" si="200"/>
        <v>1564.5399</v>
      </c>
      <c r="M2563" s="4">
        <f t="shared" si="201"/>
        <v>47.244846000000003</v>
      </c>
      <c r="N2563" s="4">
        <f t="shared" si="202"/>
        <v>1564.4594999999999</v>
      </c>
      <c r="O2563" s="4">
        <f t="shared" si="203"/>
        <v>47.236603000000002</v>
      </c>
      <c r="P2563" s="12">
        <f t="shared" ref="P2563:P2626" si="204">((M2563-O2563)*I2563+(L2563*O2563-M2563*N2563))/(L2563-N2563)</f>
        <v>47.244846000045776</v>
      </c>
      <c r="R2563" s="9">
        <v>1279.8043</v>
      </c>
      <c r="S2563" s="10">
        <v>19.721074999999999</v>
      </c>
    </row>
    <row r="2564" spans="1:19">
      <c r="A2564" s="4">
        <v>21489</v>
      </c>
      <c r="B2564" s="4" t="s">
        <v>10</v>
      </c>
      <c r="C2564" s="4">
        <v>5</v>
      </c>
      <c r="D2564" s="4" t="s">
        <v>4</v>
      </c>
      <c r="E2564" s="4">
        <v>2015</v>
      </c>
      <c r="F2564" s="4" t="s">
        <v>0</v>
      </c>
      <c r="G2564" s="4">
        <v>4</v>
      </c>
      <c r="H2564" s="4" t="s">
        <v>1</v>
      </c>
      <c r="I2564" s="9">
        <v>1564.4594999999999</v>
      </c>
      <c r="J2564" s="10">
        <v>47.236603000000002</v>
      </c>
      <c r="K2564" s="5">
        <f t="array" ref="K2564">MIN(ABS(R$2:R$2623-I2564))</f>
        <v>0</v>
      </c>
      <c r="L2564" s="4">
        <f t="shared" si="200"/>
        <v>1564.4594999999999</v>
      </c>
      <c r="M2564" s="4">
        <f t="shared" si="201"/>
        <v>47.236603000000002</v>
      </c>
      <c r="N2564" s="4">
        <f t="shared" si="202"/>
        <v>1564.4568999999999</v>
      </c>
      <c r="O2564" s="4">
        <f t="shared" si="203"/>
        <v>47.236339999999998</v>
      </c>
      <c r="P2564" s="12">
        <f t="shared" si="204"/>
        <v>47.236602996195053</v>
      </c>
      <c r="R2564" s="9">
        <v>1279.0591999999999</v>
      </c>
      <c r="S2564" s="10">
        <v>19.664024000000001</v>
      </c>
    </row>
    <row r="2565" spans="1:19">
      <c r="A2565" s="4">
        <v>124003</v>
      </c>
      <c r="B2565" s="4" t="s">
        <v>35</v>
      </c>
      <c r="C2565" s="4">
        <v>30</v>
      </c>
      <c r="D2565" s="4" t="s">
        <v>4</v>
      </c>
      <c r="E2565" s="4">
        <v>2015</v>
      </c>
      <c r="F2565" s="4" t="s">
        <v>0</v>
      </c>
      <c r="G2565" s="4">
        <v>8</v>
      </c>
      <c r="H2565" s="4" t="s">
        <v>1</v>
      </c>
      <c r="I2565" s="9">
        <v>1564.4568999999999</v>
      </c>
      <c r="J2565" s="10">
        <v>47.236339999999998</v>
      </c>
      <c r="K2565" s="5">
        <f t="array" ref="K2565">MIN(ABS(R$2:R$2623-I2565))</f>
        <v>0</v>
      </c>
      <c r="L2565" s="4">
        <f t="shared" si="200"/>
        <v>1564.4568999999999</v>
      </c>
      <c r="M2565" s="4">
        <f t="shared" si="201"/>
        <v>47.236339999999998</v>
      </c>
      <c r="N2565" s="4">
        <f t="shared" si="202"/>
        <v>1564.2607</v>
      </c>
      <c r="O2565" s="4">
        <f t="shared" si="203"/>
        <v>47.216239999999999</v>
      </c>
      <c r="P2565" s="12">
        <f t="shared" si="204"/>
        <v>47.236339999989951</v>
      </c>
      <c r="R2565" s="9">
        <v>1278.9087</v>
      </c>
      <c r="S2565" s="10">
        <v>19.652514</v>
      </c>
    </row>
    <row r="2566" spans="1:19">
      <c r="A2566" s="4">
        <v>25735</v>
      </c>
      <c r="B2566" s="4" t="s">
        <v>11</v>
      </c>
      <c r="C2566" s="4">
        <v>6</v>
      </c>
      <c r="D2566" s="4" t="s">
        <v>4</v>
      </c>
      <c r="E2566" s="4">
        <v>2017</v>
      </c>
      <c r="F2566" s="4" t="s">
        <v>0</v>
      </c>
      <c r="G2566" s="4">
        <v>73</v>
      </c>
      <c r="H2566" s="4" t="s">
        <v>1</v>
      </c>
      <c r="I2566" s="7">
        <v>1564.44</v>
      </c>
      <c r="J2566" s="8" t="s">
        <v>43</v>
      </c>
      <c r="K2566" s="5">
        <f t="array" ref="K2566">MIN(ABS(R$2:R$2623-I2566))</f>
        <v>1.6899999999850479E-2</v>
      </c>
      <c r="L2566" s="4">
        <f t="shared" si="200"/>
        <v>1564.4568999999999</v>
      </c>
      <c r="M2566" s="4">
        <f t="shared" si="201"/>
        <v>47.236339999999998</v>
      </c>
      <c r="N2566" s="4">
        <f t="shared" si="202"/>
        <v>1564.2607</v>
      </c>
      <c r="O2566" s="4">
        <f t="shared" si="203"/>
        <v>47.216239999999999</v>
      </c>
      <c r="P2566" s="12">
        <f t="shared" si="204"/>
        <v>47.234608654424214</v>
      </c>
      <c r="R2566" s="9">
        <v>1278.625</v>
      </c>
      <c r="S2566" s="10">
        <v>19.630832999999999</v>
      </c>
    </row>
    <row r="2567" spans="1:19">
      <c r="A2567" s="4">
        <v>65413</v>
      </c>
      <c r="B2567" s="4" t="s">
        <v>20</v>
      </c>
      <c r="C2567" s="4">
        <v>15</v>
      </c>
      <c r="D2567" s="4" t="s">
        <v>4</v>
      </c>
      <c r="E2567" s="4">
        <v>2016</v>
      </c>
      <c r="F2567" s="4" t="s">
        <v>0</v>
      </c>
      <c r="G2567" s="4">
        <v>14</v>
      </c>
      <c r="H2567" s="4" t="s">
        <v>1</v>
      </c>
      <c r="I2567" s="7">
        <v>1564.42</v>
      </c>
      <c r="J2567" s="8" t="s">
        <v>43</v>
      </c>
      <c r="K2567" s="5">
        <f t="array" ref="K2567">MIN(ABS(R$2:R$2623-I2567))</f>
        <v>3.6899999999832289E-2</v>
      </c>
      <c r="L2567" s="4">
        <f t="shared" si="200"/>
        <v>1564.4568999999999</v>
      </c>
      <c r="M2567" s="4">
        <f t="shared" si="201"/>
        <v>47.236339999999998</v>
      </c>
      <c r="N2567" s="4">
        <f t="shared" si="202"/>
        <v>1564.2607</v>
      </c>
      <c r="O2567" s="4">
        <f t="shared" si="203"/>
        <v>47.216239999999999</v>
      </c>
      <c r="P2567" s="12">
        <f t="shared" si="204"/>
        <v>47.232559724760613</v>
      </c>
      <c r="R2567" s="9">
        <v>1278.5261</v>
      </c>
      <c r="S2567" s="10">
        <v>19.623277999999999</v>
      </c>
    </row>
    <row r="2568" spans="1:19">
      <c r="A2568" s="4">
        <v>65403</v>
      </c>
      <c r="B2568" s="4" t="s">
        <v>20</v>
      </c>
      <c r="C2568" s="4">
        <v>15</v>
      </c>
      <c r="D2568" s="4" t="s">
        <v>4</v>
      </c>
      <c r="E2568" s="4">
        <v>2016</v>
      </c>
      <c r="F2568" s="4" t="s">
        <v>0</v>
      </c>
      <c r="G2568" s="4">
        <v>4</v>
      </c>
      <c r="H2568" s="4" t="s">
        <v>1</v>
      </c>
      <c r="I2568" s="7">
        <v>1564.34</v>
      </c>
      <c r="J2568" s="8" t="s">
        <v>43</v>
      </c>
      <c r="K2568" s="5">
        <f t="array" ref="K2568">MIN(ABS(R$2:R$2623-I2568))</f>
        <v>7.9299999999875581E-2</v>
      </c>
      <c r="L2568" s="4">
        <f t="shared" si="200"/>
        <v>1564.2607</v>
      </c>
      <c r="M2568" s="4">
        <f t="shared" si="201"/>
        <v>47.216239999999999</v>
      </c>
      <c r="N2568" s="4">
        <f t="shared" si="202"/>
        <v>1564.4568999999999</v>
      </c>
      <c r="O2568" s="4">
        <f t="shared" si="203"/>
        <v>47.236339999999998</v>
      </c>
      <c r="P2568" s="12">
        <f t="shared" si="204"/>
        <v>47.22436400610615</v>
      </c>
      <c r="R2568" s="9">
        <v>1278.4835</v>
      </c>
      <c r="S2568" s="10">
        <v>19.620025999999999</v>
      </c>
    </row>
    <row r="2569" spans="1:19">
      <c r="A2569" s="4">
        <v>115536</v>
      </c>
      <c r="B2569" s="4" t="s">
        <v>33</v>
      </c>
      <c r="C2569" s="4">
        <v>28</v>
      </c>
      <c r="D2569" s="4" t="s">
        <v>4</v>
      </c>
      <c r="E2569" s="4">
        <v>2015</v>
      </c>
      <c r="F2569" s="4" t="s">
        <v>0</v>
      </c>
      <c r="G2569" s="4">
        <v>41</v>
      </c>
      <c r="H2569" s="4" t="s">
        <v>1</v>
      </c>
      <c r="I2569" s="9">
        <v>1564.2607</v>
      </c>
      <c r="J2569" s="10">
        <v>47.216239999999999</v>
      </c>
      <c r="K2569" s="5">
        <f t="array" ref="K2569">MIN(ABS(R$2:R$2623-I2569))</f>
        <v>0</v>
      </c>
      <c r="L2569" s="4">
        <f t="shared" si="200"/>
        <v>1564.2607</v>
      </c>
      <c r="M2569" s="4">
        <f t="shared" si="201"/>
        <v>47.216239999999999</v>
      </c>
      <c r="N2569" s="4">
        <f t="shared" si="202"/>
        <v>1564.2224000000001</v>
      </c>
      <c r="O2569" s="4">
        <f t="shared" si="203"/>
        <v>47.212311</v>
      </c>
      <c r="P2569" s="12">
        <f t="shared" si="204"/>
        <v>47.216240000108307</v>
      </c>
      <c r="R2569" s="9">
        <v>1278.0572999999999</v>
      </c>
      <c r="S2569" s="10">
        <v>19.587488</v>
      </c>
    </row>
    <row r="2570" spans="1:19">
      <c r="A2570" s="4">
        <v>87327</v>
      </c>
      <c r="B2570" s="4" t="s">
        <v>26</v>
      </c>
      <c r="C2570" s="4">
        <v>21</v>
      </c>
      <c r="D2570" s="4" t="s">
        <v>4</v>
      </c>
      <c r="E2570" s="4">
        <v>2017</v>
      </c>
      <c r="F2570" s="4" t="s">
        <v>0</v>
      </c>
      <c r="G2570" s="4">
        <v>77</v>
      </c>
      <c r="H2570" s="4" t="s">
        <v>1</v>
      </c>
      <c r="I2570" s="7">
        <v>1564.25</v>
      </c>
      <c r="J2570" s="8" t="s">
        <v>43</v>
      </c>
      <c r="K2570" s="5">
        <f t="array" ref="K2570">MIN(ABS(R$2:R$2623-I2570))</f>
        <v>1.0700000000042564E-2</v>
      </c>
      <c r="L2570" s="4">
        <f t="shared" si="200"/>
        <v>1564.2607</v>
      </c>
      <c r="M2570" s="4">
        <f t="shared" si="201"/>
        <v>47.216239999999999</v>
      </c>
      <c r="N2570" s="4">
        <f t="shared" si="202"/>
        <v>1564.2224000000001</v>
      </c>
      <c r="O2570" s="4">
        <f t="shared" si="203"/>
        <v>47.212311</v>
      </c>
      <c r="P2570" s="12">
        <f t="shared" si="204"/>
        <v>47.215142342144851</v>
      </c>
      <c r="R2570" s="9">
        <v>1277.1763000000001</v>
      </c>
      <c r="S2570" s="10">
        <v>19.520361000000001</v>
      </c>
    </row>
    <row r="2571" spans="1:19">
      <c r="A2571" s="4">
        <v>28761</v>
      </c>
      <c r="B2571" s="4" t="s">
        <v>12</v>
      </c>
      <c r="C2571" s="4">
        <v>7</v>
      </c>
      <c r="D2571" s="4" t="s">
        <v>4</v>
      </c>
      <c r="E2571" s="4">
        <v>2015</v>
      </c>
      <c r="F2571" s="4" t="s">
        <v>0</v>
      </c>
      <c r="G2571" s="4">
        <v>73</v>
      </c>
      <c r="H2571" s="4" t="s">
        <v>1</v>
      </c>
      <c r="I2571" s="9">
        <v>1564.2224000000001</v>
      </c>
      <c r="J2571" s="10">
        <v>47.212311</v>
      </c>
      <c r="K2571" s="5">
        <f t="array" ref="K2571">MIN(ABS(R$2:R$2623-I2571))</f>
        <v>0</v>
      </c>
      <c r="L2571" s="4">
        <f t="shared" si="200"/>
        <v>1564.2224000000001</v>
      </c>
      <c r="M2571" s="4">
        <f t="shared" si="201"/>
        <v>47.212311</v>
      </c>
      <c r="N2571" s="4">
        <f t="shared" si="202"/>
        <v>1564.1243999999999</v>
      </c>
      <c r="O2571" s="4">
        <f t="shared" si="203"/>
        <v>47.202263000000002</v>
      </c>
      <c r="P2571" s="12">
        <f t="shared" si="204"/>
        <v>47.212311000035101</v>
      </c>
      <c r="R2571" s="9">
        <v>1276.3857</v>
      </c>
      <c r="S2571" s="10">
        <v>19.460262</v>
      </c>
    </row>
    <row r="2572" spans="1:19">
      <c r="A2572" s="4">
        <v>21612</v>
      </c>
      <c r="B2572" s="4" t="s">
        <v>10</v>
      </c>
      <c r="C2572" s="4">
        <v>5</v>
      </c>
      <c r="D2572" s="4" t="s">
        <v>4</v>
      </c>
      <c r="E2572" s="4">
        <v>2016</v>
      </c>
      <c r="F2572" s="4" t="s">
        <v>0</v>
      </c>
      <c r="G2572" s="4">
        <v>33</v>
      </c>
      <c r="H2572" s="4" t="s">
        <v>1</v>
      </c>
      <c r="I2572" s="7">
        <v>1564.21</v>
      </c>
      <c r="J2572" s="8" t="s">
        <v>43</v>
      </c>
      <c r="K2572" s="5">
        <f t="array" ref="K2572">MIN(ABS(R$2:R$2623-I2572))</f>
        <v>1.2400000000070577E-2</v>
      </c>
      <c r="L2572" s="4">
        <f t="shared" si="200"/>
        <v>1564.2224000000001</v>
      </c>
      <c r="M2572" s="4">
        <f t="shared" si="201"/>
        <v>47.212311</v>
      </c>
      <c r="N2572" s="4">
        <f t="shared" si="202"/>
        <v>1564.1243999999999</v>
      </c>
      <c r="O2572" s="4">
        <f t="shared" si="203"/>
        <v>47.202263000000002</v>
      </c>
      <c r="P2572" s="12">
        <f t="shared" si="204"/>
        <v>47.211039620443259</v>
      </c>
      <c r="R2572" s="9">
        <v>1276.1891000000001</v>
      </c>
      <c r="S2572" s="10">
        <v>19.445332000000001</v>
      </c>
    </row>
    <row r="2573" spans="1:19">
      <c r="A2573" s="4">
        <v>57525</v>
      </c>
      <c r="B2573" s="4" t="s">
        <v>18</v>
      </c>
      <c r="C2573" s="4">
        <v>13</v>
      </c>
      <c r="D2573" s="4" t="s">
        <v>4</v>
      </c>
      <c r="E2573" s="4">
        <v>2017</v>
      </c>
      <c r="F2573" s="4" t="s">
        <v>0</v>
      </c>
      <c r="G2573" s="4">
        <v>60</v>
      </c>
      <c r="H2573" s="4" t="s">
        <v>1</v>
      </c>
      <c r="I2573" s="7">
        <v>1564.19</v>
      </c>
      <c r="J2573" s="8" t="s">
        <v>43</v>
      </c>
      <c r="K2573" s="5">
        <f t="array" ref="K2573">MIN(ABS(R$2:R$2623-I2573))</f>
        <v>3.2400000000052387E-2</v>
      </c>
      <c r="L2573" s="4">
        <f t="shared" si="200"/>
        <v>1564.2224000000001</v>
      </c>
      <c r="M2573" s="4">
        <f t="shared" si="201"/>
        <v>47.212311</v>
      </c>
      <c r="N2573" s="4">
        <f t="shared" si="202"/>
        <v>1564.1243999999999</v>
      </c>
      <c r="O2573" s="4">
        <f t="shared" si="203"/>
        <v>47.202263000000002</v>
      </c>
      <c r="P2573" s="12">
        <f t="shared" si="204"/>
        <v>47.208989008198373</v>
      </c>
      <c r="R2573" s="9">
        <v>1275.3767</v>
      </c>
      <c r="S2573" s="10">
        <v>19.383735999999999</v>
      </c>
    </row>
    <row r="2574" spans="1:19">
      <c r="A2574" s="4">
        <v>53504</v>
      </c>
      <c r="B2574" s="4" t="s">
        <v>17</v>
      </c>
      <c r="C2574" s="4">
        <v>12</v>
      </c>
      <c r="D2574" s="4" t="s">
        <v>4</v>
      </c>
      <c r="E2574" s="4">
        <v>2016</v>
      </c>
      <c r="F2574" s="4" t="s">
        <v>0</v>
      </c>
      <c r="G2574" s="4">
        <v>35</v>
      </c>
      <c r="H2574" s="4" t="s">
        <v>1</v>
      </c>
      <c r="I2574" s="7">
        <v>1564.16</v>
      </c>
      <c r="J2574" s="8" t="s">
        <v>43</v>
      </c>
      <c r="K2574" s="5">
        <f t="array" ref="K2574">MIN(ABS(R$2:R$2623-I2574))</f>
        <v>3.5600000000158616E-2</v>
      </c>
      <c r="L2574" s="4">
        <f t="shared" si="200"/>
        <v>1564.1243999999999</v>
      </c>
      <c r="M2574" s="4">
        <f t="shared" si="201"/>
        <v>47.202263000000002</v>
      </c>
      <c r="N2574" s="4">
        <f t="shared" si="202"/>
        <v>1564.2224000000001</v>
      </c>
      <c r="O2574" s="4">
        <f t="shared" si="203"/>
        <v>47.212311</v>
      </c>
      <c r="P2574" s="12">
        <f t="shared" si="204"/>
        <v>47.205913089831036</v>
      </c>
      <c r="R2574" s="9">
        <v>1274.473</v>
      </c>
      <c r="S2574" s="10">
        <v>19.315376000000001</v>
      </c>
    </row>
    <row r="2575" spans="1:19">
      <c r="A2575" s="4">
        <v>28770</v>
      </c>
      <c r="B2575" s="4" t="s">
        <v>12</v>
      </c>
      <c r="C2575" s="4">
        <v>7</v>
      </c>
      <c r="D2575" s="4" t="s">
        <v>4</v>
      </c>
      <c r="E2575" s="4">
        <v>2015</v>
      </c>
      <c r="F2575" s="4" t="s">
        <v>0</v>
      </c>
      <c r="G2575" s="4">
        <v>82</v>
      </c>
      <c r="H2575" s="4" t="s">
        <v>1</v>
      </c>
      <c r="I2575" s="9">
        <v>1564.1243999999999</v>
      </c>
      <c r="J2575" s="10">
        <v>47.202263000000002</v>
      </c>
      <c r="K2575" s="5">
        <f t="array" ref="K2575">MIN(ABS(R$2:R$2623-I2575))</f>
        <v>0</v>
      </c>
      <c r="L2575" s="4">
        <f t="shared" si="200"/>
        <v>1564.1243999999999</v>
      </c>
      <c r="M2575" s="4">
        <f t="shared" si="201"/>
        <v>47.202263000000002</v>
      </c>
      <c r="N2575" s="4">
        <f t="shared" si="202"/>
        <v>1564.0858000000001</v>
      </c>
      <c r="O2575" s="4">
        <f t="shared" si="203"/>
        <v>47.198310999999997</v>
      </c>
      <c r="P2575" s="12">
        <f t="shared" si="204"/>
        <v>47.202262999983205</v>
      </c>
      <c r="R2575" s="9">
        <v>1272.0102999999999</v>
      </c>
      <c r="S2575" s="10">
        <v>19.129926999999999</v>
      </c>
    </row>
    <row r="2576" spans="1:19">
      <c r="A2576" s="4">
        <v>65405</v>
      </c>
      <c r="B2576" s="4" t="s">
        <v>20</v>
      </c>
      <c r="C2576" s="4">
        <v>15</v>
      </c>
      <c r="D2576" s="4" t="s">
        <v>4</v>
      </c>
      <c r="E2576" s="4">
        <v>2016</v>
      </c>
      <c r="F2576" s="4" t="s">
        <v>0</v>
      </c>
      <c r="G2576" s="4">
        <v>6</v>
      </c>
      <c r="H2576" s="4" t="s">
        <v>1</v>
      </c>
      <c r="I2576" s="7">
        <v>1564.12</v>
      </c>
      <c r="J2576" s="8" t="s">
        <v>43</v>
      </c>
      <c r="K2576" s="5">
        <f t="array" ref="K2576">MIN(ABS(R$2:R$2623-I2576))</f>
        <v>4.400000000032378E-3</v>
      </c>
      <c r="L2576" s="4">
        <f t="shared" si="200"/>
        <v>1564.1243999999999</v>
      </c>
      <c r="M2576" s="4">
        <f t="shared" si="201"/>
        <v>47.202263000000002</v>
      </c>
      <c r="N2576" s="4">
        <f t="shared" si="202"/>
        <v>1564.0858000000001</v>
      </c>
      <c r="O2576" s="4">
        <f t="shared" si="203"/>
        <v>47.198310999999997</v>
      </c>
      <c r="P2576" s="12">
        <f t="shared" si="204"/>
        <v>47.201812512936556</v>
      </c>
      <c r="R2576" s="9">
        <v>1271.7527</v>
      </c>
      <c r="S2576" s="10">
        <v>19.110600999999999</v>
      </c>
    </row>
    <row r="2577" spans="1:19">
      <c r="A2577" s="4">
        <v>87115</v>
      </c>
      <c r="B2577" s="4" t="s">
        <v>26</v>
      </c>
      <c r="C2577" s="4">
        <v>21</v>
      </c>
      <c r="D2577" s="4" t="s">
        <v>4</v>
      </c>
      <c r="E2577" s="4">
        <v>2015</v>
      </c>
      <c r="F2577" s="4" t="s">
        <v>0</v>
      </c>
      <c r="G2577" s="4">
        <v>47</v>
      </c>
      <c r="H2577" s="4" t="s">
        <v>1</v>
      </c>
      <c r="I2577" s="9">
        <v>1564.0858000000001</v>
      </c>
      <c r="J2577" s="10">
        <v>47.198310999999997</v>
      </c>
      <c r="K2577" s="5">
        <f t="array" ref="K2577">MIN(ABS(R$2:R$2623-I2577))</f>
        <v>0</v>
      </c>
      <c r="L2577" s="4">
        <f t="shared" si="200"/>
        <v>1564.0858000000001</v>
      </c>
      <c r="M2577" s="4">
        <f t="shared" si="201"/>
        <v>47.198310999999997</v>
      </c>
      <c r="N2577" s="4">
        <f t="shared" si="202"/>
        <v>1563.9973</v>
      </c>
      <c r="O2577" s="4">
        <f t="shared" si="203"/>
        <v>47.189239999999998</v>
      </c>
      <c r="P2577" s="12">
        <f t="shared" si="204"/>
        <v>47.198310999957485</v>
      </c>
      <c r="R2577" s="9">
        <v>1270.682</v>
      </c>
      <c r="S2577" s="10">
        <v>19.030422000000002</v>
      </c>
    </row>
    <row r="2578" spans="1:19">
      <c r="A2578" s="4">
        <v>5577</v>
      </c>
      <c r="B2578" s="4" t="s">
        <v>6</v>
      </c>
      <c r="C2578" s="4">
        <v>1</v>
      </c>
      <c r="D2578" s="4" t="s">
        <v>4</v>
      </c>
      <c r="E2578" s="4">
        <v>2016</v>
      </c>
      <c r="F2578" s="4" t="s">
        <v>0</v>
      </c>
      <c r="G2578" s="4">
        <v>5</v>
      </c>
      <c r="H2578" s="4" t="s">
        <v>1</v>
      </c>
      <c r="I2578" s="7">
        <v>1564.07</v>
      </c>
      <c r="J2578" s="8" t="s">
        <v>43</v>
      </c>
      <c r="K2578" s="5">
        <f t="array" ref="K2578">MIN(ABS(R$2:R$2623-I2578))</f>
        <v>1.5800000000126602E-2</v>
      </c>
      <c r="L2578" s="4">
        <f t="shared" si="200"/>
        <v>1564.0858000000001</v>
      </c>
      <c r="M2578" s="4">
        <f t="shared" si="201"/>
        <v>47.198310999999997</v>
      </c>
      <c r="N2578" s="4">
        <f t="shared" si="202"/>
        <v>1563.9973</v>
      </c>
      <c r="O2578" s="4">
        <f t="shared" si="203"/>
        <v>47.189239999999998</v>
      </c>
      <c r="P2578" s="12">
        <f t="shared" si="204"/>
        <v>47.196691544590259</v>
      </c>
      <c r="R2578" s="9">
        <v>1270.1155000000001</v>
      </c>
      <c r="S2578" s="10">
        <v>18.988092000000002</v>
      </c>
    </row>
    <row r="2579" spans="1:19">
      <c r="A2579" s="4">
        <v>124029</v>
      </c>
      <c r="B2579" s="4" t="s">
        <v>35</v>
      </c>
      <c r="C2579" s="4">
        <v>30</v>
      </c>
      <c r="D2579" s="4" t="s">
        <v>4</v>
      </c>
      <c r="E2579" s="4">
        <v>2015</v>
      </c>
      <c r="F2579" s="4" t="s">
        <v>0</v>
      </c>
      <c r="G2579" s="4">
        <v>34</v>
      </c>
      <c r="H2579" s="4" t="s">
        <v>1</v>
      </c>
      <c r="I2579" s="9">
        <v>1563.9973</v>
      </c>
      <c r="J2579" s="10">
        <v>47.189239999999998</v>
      </c>
      <c r="K2579" s="5">
        <f t="array" ref="K2579">MIN(ABS(R$2:R$2623-I2579))</f>
        <v>0</v>
      </c>
      <c r="L2579" s="4">
        <f t="shared" si="200"/>
        <v>1563.9973</v>
      </c>
      <c r="M2579" s="4">
        <f t="shared" si="201"/>
        <v>47.189239999999998</v>
      </c>
      <c r="N2579" s="4">
        <f t="shared" si="202"/>
        <v>1563.6794</v>
      </c>
      <c r="O2579" s="4">
        <f t="shared" si="203"/>
        <v>47.156650999999997</v>
      </c>
      <c r="P2579" s="12">
        <f t="shared" si="204"/>
        <v>47.189239999996161</v>
      </c>
      <c r="R2579" s="9">
        <v>1268.4222</v>
      </c>
      <c r="S2579" s="10">
        <v>18.861967</v>
      </c>
    </row>
    <row r="2580" spans="1:19">
      <c r="A2580" s="4">
        <v>103732</v>
      </c>
      <c r="B2580" s="4" t="s">
        <v>30</v>
      </c>
      <c r="C2580" s="4">
        <v>25</v>
      </c>
      <c r="D2580" s="4" t="s">
        <v>4</v>
      </c>
      <c r="E2580" s="4">
        <v>2017</v>
      </c>
      <c r="F2580" s="4" t="s">
        <v>0</v>
      </c>
      <c r="G2580" s="4">
        <v>9</v>
      </c>
      <c r="H2580" s="4" t="s">
        <v>1</v>
      </c>
      <c r="I2580" s="7">
        <v>1563.98</v>
      </c>
      <c r="J2580" s="8" t="s">
        <v>43</v>
      </c>
      <c r="K2580" s="5">
        <f t="array" ref="K2580">MIN(ABS(R$2:R$2623-I2580))</f>
        <v>1.7299999999977445E-2</v>
      </c>
      <c r="L2580" s="4">
        <f t="shared" si="200"/>
        <v>1563.9973</v>
      </c>
      <c r="M2580" s="4">
        <f t="shared" si="201"/>
        <v>47.189239999999998</v>
      </c>
      <c r="N2580" s="4">
        <f t="shared" si="202"/>
        <v>1563.6794</v>
      </c>
      <c r="O2580" s="4">
        <f t="shared" si="203"/>
        <v>47.156650999999997</v>
      </c>
      <c r="P2580" s="12">
        <f t="shared" si="204"/>
        <v>47.187466518712753</v>
      </c>
      <c r="R2580" s="9">
        <v>1268.1704</v>
      </c>
      <c r="S2580" s="10">
        <v>18.843260000000001</v>
      </c>
    </row>
    <row r="2581" spans="1:19">
      <c r="A2581" s="4">
        <v>28788</v>
      </c>
      <c r="B2581" s="4" t="s">
        <v>12</v>
      </c>
      <c r="C2581" s="4">
        <v>7</v>
      </c>
      <c r="D2581" s="4" t="s">
        <v>4</v>
      </c>
      <c r="E2581" s="4">
        <v>2016</v>
      </c>
      <c r="F2581" s="4" t="s">
        <v>0</v>
      </c>
      <c r="G2581" s="4">
        <v>13</v>
      </c>
      <c r="H2581" s="4" t="s">
        <v>1</v>
      </c>
      <c r="I2581" s="7">
        <v>1563.93</v>
      </c>
      <c r="J2581" s="8" t="s">
        <v>43</v>
      </c>
      <c r="K2581" s="5">
        <f t="array" ref="K2581">MIN(ABS(R$2:R$2623-I2581))</f>
        <v>6.729999999993197E-2</v>
      </c>
      <c r="L2581" s="4">
        <f t="shared" si="200"/>
        <v>1563.9973</v>
      </c>
      <c r="M2581" s="4">
        <f t="shared" si="201"/>
        <v>47.189239999999998</v>
      </c>
      <c r="N2581" s="4">
        <f t="shared" si="202"/>
        <v>1563.6794</v>
      </c>
      <c r="O2581" s="4">
        <f t="shared" si="203"/>
        <v>47.156650999999997</v>
      </c>
      <c r="P2581" s="12">
        <f t="shared" si="204"/>
        <v>47.182340850263543</v>
      </c>
      <c r="R2581" s="9">
        <v>1268.0103999999999</v>
      </c>
      <c r="S2581" s="10">
        <v>18.831377</v>
      </c>
    </row>
    <row r="2582" spans="1:19">
      <c r="A2582" s="4">
        <v>119337</v>
      </c>
      <c r="B2582" s="4" t="s">
        <v>34</v>
      </c>
      <c r="C2582" s="4">
        <v>29</v>
      </c>
      <c r="D2582" s="4" t="s">
        <v>4</v>
      </c>
      <c r="E2582" s="4">
        <v>2016</v>
      </c>
      <c r="F2582" s="4" t="s">
        <v>0</v>
      </c>
      <c r="G2582" s="4">
        <v>7</v>
      </c>
      <c r="H2582" s="4" t="s">
        <v>1</v>
      </c>
      <c r="I2582" s="7">
        <v>1563.93</v>
      </c>
      <c r="J2582" s="8" t="s">
        <v>43</v>
      </c>
      <c r="K2582" s="5">
        <f t="array" ref="K2582">MIN(ABS(R$2:R$2623-I2582))</f>
        <v>6.729999999993197E-2</v>
      </c>
      <c r="L2582" s="4">
        <f t="shared" si="200"/>
        <v>1563.9973</v>
      </c>
      <c r="M2582" s="4">
        <f t="shared" si="201"/>
        <v>47.189239999999998</v>
      </c>
      <c r="N2582" s="4">
        <f t="shared" si="202"/>
        <v>1563.6794</v>
      </c>
      <c r="O2582" s="4">
        <f t="shared" si="203"/>
        <v>47.156650999999997</v>
      </c>
      <c r="P2582" s="12">
        <f t="shared" si="204"/>
        <v>47.182340850263543</v>
      </c>
      <c r="R2582" s="9">
        <v>1267.5181</v>
      </c>
      <c r="S2582" s="10">
        <v>18.794858999999999</v>
      </c>
    </row>
    <row r="2583" spans="1:19">
      <c r="A2583" s="4">
        <v>5582</v>
      </c>
      <c r="B2583" s="4" t="s">
        <v>6</v>
      </c>
      <c r="C2583" s="4">
        <v>1</v>
      </c>
      <c r="D2583" s="4" t="s">
        <v>4</v>
      </c>
      <c r="E2583" s="4">
        <v>2016</v>
      </c>
      <c r="F2583" s="4" t="s">
        <v>0</v>
      </c>
      <c r="G2583" s="4">
        <v>10</v>
      </c>
      <c r="H2583" s="4" t="s">
        <v>1</v>
      </c>
      <c r="I2583" s="7">
        <v>1563.9</v>
      </c>
      <c r="J2583" s="8" t="s">
        <v>43</v>
      </c>
      <c r="K2583" s="5">
        <f t="array" ref="K2583">MIN(ABS(R$2:R$2623-I2583))</f>
        <v>9.7299999999904685E-2</v>
      </c>
      <c r="L2583" s="4">
        <f t="shared" si="200"/>
        <v>1563.9973</v>
      </c>
      <c r="M2583" s="4">
        <f t="shared" si="201"/>
        <v>47.189239999999998</v>
      </c>
      <c r="N2583" s="4">
        <f t="shared" si="202"/>
        <v>1563.6794</v>
      </c>
      <c r="O2583" s="4">
        <f t="shared" si="203"/>
        <v>47.156650999999997</v>
      </c>
      <c r="P2583" s="12">
        <f t="shared" si="204"/>
        <v>47.179265449194034</v>
      </c>
      <c r="R2583" s="9">
        <v>1266.7943</v>
      </c>
      <c r="S2583" s="10">
        <v>18.741261999999999</v>
      </c>
    </row>
    <row r="2584" spans="1:19">
      <c r="A2584" s="4">
        <v>115768</v>
      </c>
      <c r="B2584" s="4" t="s">
        <v>33</v>
      </c>
      <c r="C2584" s="4">
        <v>28</v>
      </c>
      <c r="D2584" s="4" t="s">
        <v>4</v>
      </c>
      <c r="E2584" s="4">
        <v>2017</v>
      </c>
      <c r="F2584" s="4" t="s">
        <v>0</v>
      </c>
      <c r="G2584" s="4">
        <v>85</v>
      </c>
      <c r="H2584" s="4" t="s">
        <v>4</v>
      </c>
      <c r="I2584" s="7">
        <v>1563.86</v>
      </c>
      <c r="J2584" s="8" t="s">
        <v>43</v>
      </c>
      <c r="K2584" s="5">
        <f t="array" ref="K2584">MIN(ABS(R$2:R$2623-I2584))</f>
        <v>0.13730000000009568</v>
      </c>
      <c r="L2584" s="4">
        <f t="shared" si="200"/>
        <v>1563.9973</v>
      </c>
      <c r="M2584" s="4">
        <f t="shared" si="201"/>
        <v>47.189239999999998</v>
      </c>
      <c r="N2584" s="4">
        <f t="shared" si="202"/>
        <v>1563.6794</v>
      </c>
      <c r="O2584" s="4">
        <f t="shared" si="203"/>
        <v>47.156650999999997</v>
      </c>
      <c r="P2584" s="12">
        <f t="shared" si="204"/>
        <v>47.17516491443466</v>
      </c>
      <c r="R2584" s="9">
        <v>1266.5353</v>
      </c>
      <c r="S2584" s="10">
        <v>18.722107000000001</v>
      </c>
    </row>
    <row r="2585" spans="1:19">
      <c r="A2585" s="4">
        <v>65417</v>
      </c>
      <c r="B2585" s="4" t="s">
        <v>20</v>
      </c>
      <c r="C2585" s="4">
        <v>15</v>
      </c>
      <c r="D2585" s="4" t="s">
        <v>4</v>
      </c>
      <c r="E2585" s="4">
        <v>2016</v>
      </c>
      <c r="F2585" s="4" t="s">
        <v>0</v>
      </c>
      <c r="G2585" s="4">
        <v>18</v>
      </c>
      <c r="H2585" s="4" t="s">
        <v>1</v>
      </c>
      <c r="I2585" s="7">
        <v>1563.83</v>
      </c>
      <c r="J2585" s="8" t="s">
        <v>43</v>
      </c>
      <c r="K2585" s="5">
        <f t="array" ref="K2585">MIN(ABS(R$2:R$2623-I2585))</f>
        <v>0.15059999999994034</v>
      </c>
      <c r="L2585" s="4">
        <f t="shared" si="200"/>
        <v>1563.6794</v>
      </c>
      <c r="M2585" s="4">
        <f t="shared" si="201"/>
        <v>47.156650999999997</v>
      </c>
      <c r="N2585" s="4">
        <f t="shared" si="202"/>
        <v>1563.9973</v>
      </c>
      <c r="O2585" s="4">
        <f t="shared" si="203"/>
        <v>47.189239999999998</v>
      </c>
      <c r="P2585" s="12">
        <f t="shared" si="204"/>
        <v>47.172089513365151</v>
      </c>
      <c r="R2585" s="9">
        <v>1266.4315999999999</v>
      </c>
      <c r="S2585" s="10">
        <v>18.714447</v>
      </c>
    </row>
    <row r="2586" spans="1:19">
      <c r="A2586" s="4">
        <v>115604</v>
      </c>
      <c r="B2586" s="4" t="s">
        <v>33</v>
      </c>
      <c r="C2586" s="4">
        <v>28</v>
      </c>
      <c r="D2586" s="4" t="s">
        <v>4</v>
      </c>
      <c r="E2586" s="4">
        <v>2016</v>
      </c>
      <c r="F2586" s="4" t="s">
        <v>0</v>
      </c>
      <c r="G2586" s="4">
        <v>23</v>
      </c>
      <c r="H2586" s="4" t="s">
        <v>1</v>
      </c>
      <c r="I2586" s="7">
        <v>1563.8</v>
      </c>
      <c r="J2586" s="8" t="s">
        <v>43</v>
      </c>
      <c r="K2586" s="5">
        <f t="array" ref="K2586">MIN(ABS(R$2:R$2623-I2586))</f>
        <v>0.12059999999996762</v>
      </c>
      <c r="L2586" s="4">
        <f t="shared" si="200"/>
        <v>1563.6794</v>
      </c>
      <c r="M2586" s="4">
        <f t="shared" si="201"/>
        <v>47.156650999999997</v>
      </c>
      <c r="N2586" s="4">
        <f t="shared" si="202"/>
        <v>1563.9973</v>
      </c>
      <c r="O2586" s="4">
        <f t="shared" si="203"/>
        <v>47.189239999999998</v>
      </c>
      <c r="P2586" s="12">
        <f t="shared" si="204"/>
        <v>47.169014112295621</v>
      </c>
      <c r="R2586" s="9">
        <v>1266.2122999999999</v>
      </c>
      <c r="S2586" s="10">
        <v>18.698239999999998</v>
      </c>
    </row>
    <row r="2587" spans="1:19">
      <c r="A2587" s="4">
        <v>21593</v>
      </c>
      <c r="B2587" s="4" t="s">
        <v>10</v>
      </c>
      <c r="C2587" s="4">
        <v>5</v>
      </c>
      <c r="D2587" s="4" t="s">
        <v>4</v>
      </c>
      <c r="E2587" s="4">
        <v>2016</v>
      </c>
      <c r="F2587" s="4" t="s">
        <v>0</v>
      </c>
      <c r="G2587" s="4">
        <v>14</v>
      </c>
      <c r="H2587" s="4" t="s">
        <v>1</v>
      </c>
      <c r="I2587" s="7">
        <v>1563.76</v>
      </c>
      <c r="J2587" s="8" t="s">
        <v>43</v>
      </c>
      <c r="K2587" s="5">
        <f t="array" ref="K2587">MIN(ABS(R$2:R$2623-I2587))</f>
        <v>8.0600000000004002E-2</v>
      </c>
      <c r="L2587" s="4">
        <f t="shared" si="200"/>
        <v>1563.6794</v>
      </c>
      <c r="M2587" s="4">
        <f t="shared" si="201"/>
        <v>47.156650999999997</v>
      </c>
      <c r="N2587" s="4">
        <f t="shared" si="202"/>
        <v>1563.9973</v>
      </c>
      <c r="O2587" s="4">
        <f t="shared" si="203"/>
        <v>47.189239999999998</v>
      </c>
      <c r="P2587" s="12">
        <f t="shared" si="204"/>
        <v>47.164913577536275</v>
      </c>
      <c r="R2587" s="9">
        <v>1266.1669999999999</v>
      </c>
      <c r="S2587" s="10">
        <v>18.694894999999999</v>
      </c>
    </row>
    <row r="2588" spans="1:19">
      <c r="A2588" s="4">
        <v>11778</v>
      </c>
      <c r="B2588" s="4" t="s">
        <v>7</v>
      </c>
      <c r="C2588" s="4">
        <v>2</v>
      </c>
      <c r="D2588" s="4" t="s">
        <v>4</v>
      </c>
      <c r="E2588" s="4">
        <v>2016</v>
      </c>
      <c r="F2588" s="4" t="s">
        <v>0</v>
      </c>
      <c r="G2588" s="4">
        <v>29</v>
      </c>
      <c r="H2588" s="4" t="s">
        <v>1</v>
      </c>
      <c r="I2588" s="7">
        <v>1563.74</v>
      </c>
      <c r="J2588" s="8" t="s">
        <v>43</v>
      </c>
      <c r="K2588" s="5">
        <f t="array" ref="K2588">MIN(ABS(R$2:R$2623-I2588))</f>
        <v>6.0600000000022192E-2</v>
      </c>
      <c r="L2588" s="4">
        <f t="shared" si="200"/>
        <v>1563.6794</v>
      </c>
      <c r="M2588" s="4">
        <f t="shared" si="201"/>
        <v>47.156650999999997</v>
      </c>
      <c r="N2588" s="4">
        <f t="shared" si="202"/>
        <v>1563.9973</v>
      </c>
      <c r="O2588" s="4">
        <f t="shared" si="203"/>
        <v>47.189239999999998</v>
      </c>
      <c r="P2588" s="12">
        <f t="shared" si="204"/>
        <v>47.162863310156595</v>
      </c>
      <c r="R2588" s="9">
        <v>1265.5907</v>
      </c>
      <c r="S2588" s="10">
        <v>18.652369</v>
      </c>
    </row>
    <row r="2589" spans="1:19">
      <c r="A2589" s="4">
        <v>21585</v>
      </c>
      <c r="B2589" s="4" t="s">
        <v>10</v>
      </c>
      <c r="C2589" s="4">
        <v>5</v>
      </c>
      <c r="D2589" s="4" t="s">
        <v>4</v>
      </c>
      <c r="E2589" s="4">
        <v>2016</v>
      </c>
      <c r="F2589" s="4" t="s">
        <v>0</v>
      </c>
      <c r="G2589" s="4">
        <v>6</v>
      </c>
      <c r="H2589" s="4" t="s">
        <v>1</v>
      </c>
      <c r="I2589" s="7">
        <v>1563.74</v>
      </c>
      <c r="J2589" s="8" t="s">
        <v>43</v>
      </c>
      <c r="K2589" s="5">
        <f t="array" ref="K2589">MIN(ABS(R$2:R$2623-I2589))</f>
        <v>6.0600000000022192E-2</v>
      </c>
      <c r="L2589" s="4">
        <f t="shared" si="200"/>
        <v>1563.6794</v>
      </c>
      <c r="M2589" s="4">
        <f t="shared" si="201"/>
        <v>47.156650999999997</v>
      </c>
      <c r="N2589" s="4">
        <f t="shared" si="202"/>
        <v>1563.9973</v>
      </c>
      <c r="O2589" s="4">
        <f t="shared" si="203"/>
        <v>47.189239999999998</v>
      </c>
      <c r="P2589" s="12">
        <f t="shared" si="204"/>
        <v>47.162863310156595</v>
      </c>
      <c r="R2589" s="9">
        <v>1264.9753000000001</v>
      </c>
      <c r="S2589" s="10">
        <v>18.607036999999998</v>
      </c>
    </row>
    <row r="2590" spans="1:19">
      <c r="A2590" s="4">
        <v>124023</v>
      </c>
      <c r="B2590" s="4" t="s">
        <v>35</v>
      </c>
      <c r="C2590" s="4">
        <v>30</v>
      </c>
      <c r="D2590" s="4" t="s">
        <v>4</v>
      </c>
      <c r="E2590" s="4">
        <v>2015</v>
      </c>
      <c r="F2590" s="4" t="s">
        <v>0</v>
      </c>
      <c r="G2590" s="4">
        <v>28</v>
      </c>
      <c r="H2590" s="4" t="s">
        <v>1</v>
      </c>
      <c r="I2590" s="9">
        <v>1563.6794</v>
      </c>
      <c r="J2590" s="10">
        <v>47.156650999999997</v>
      </c>
      <c r="K2590" s="5">
        <f t="array" ref="K2590">MIN(ABS(R$2:R$2623-I2590))</f>
        <v>0</v>
      </c>
      <c r="L2590" s="4">
        <f t="shared" si="200"/>
        <v>1563.6794</v>
      </c>
      <c r="M2590" s="4">
        <f t="shared" si="201"/>
        <v>47.156650999999997</v>
      </c>
      <c r="N2590" s="4">
        <f t="shared" si="202"/>
        <v>1563.6527000000001</v>
      </c>
      <c r="O2590" s="4">
        <f t="shared" si="203"/>
        <v>47.153911999999998</v>
      </c>
      <c r="P2590" s="12">
        <f t="shared" si="204"/>
        <v>47.156651000295241</v>
      </c>
      <c r="R2590" s="9">
        <v>1264.6694</v>
      </c>
      <c r="S2590" s="10">
        <v>18.584530000000001</v>
      </c>
    </row>
    <row r="2591" spans="1:19">
      <c r="A2591" s="4">
        <v>87310</v>
      </c>
      <c r="B2591" s="4" t="s">
        <v>26</v>
      </c>
      <c r="C2591" s="4">
        <v>21</v>
      </c>
      <c r="D2591" s="4" t="s">
        <v>4</v>
      </c>
      <c r="E2591" s="4">
        <v>2017</v>
      </c>
      <c r="F2591" s="4" t="s">
        <v>0</v>
      </c>
      <c r="G2591" s="4">
        <v>60</v>
      </c>
      <c r="H2591" s="4" t="s">
        <v>1</v>
      </c>
      <c r="I2591" s="7">
        <v>1563.67</v>
      </c>
      <c r="J2591" s="8" t="s">
        <v>43</v>
      </c>
      <c r="K2591" s="5">
        <f t="array" ref="K2591">MIN(ABS(R$2:R$2623-I2591))</f>
        <v>9.3999999999141437E-3</v>
      </c>
      <c r="L2591" s="4">
        <f t="shared" si="200"/>
        <v>1563.6794</v>
      </c>
      <c r="M2591" s="4">
        <f t="shared" si="201"/>
        <v>47.156650999999997</v>
      </c>
      <c r="N2591" s="4">
        <f t="shared" si="202"/>
        <v>1563.6527000000001</v>
      </c>
      <c r="O2591" s="4">
        <f t="shared" si="203"/>
        <v>47.153911999999998</v>
      </c>
      <c r="P2591" s="12">
        <f t="shared" si="204"/>
        <v>47.155686708160424</v>
      </c>
      <c r="R2591" s="9">
        <v>1264.5812000000001</v>
      </c>
      <c r="S2591" s="10">
        <v>18.578040999999999</v>
      </c>
    </row>
    <row r="2592" spans="1:19">
      <c r="A2592" s="4">
        <v>5606</v>
      </c>
      <c r="B2592" s="4" t="s">
        <v>6</v>
      </c>
      <c r="C2592" s="4">
        <v>1</v>
      </c>
      <c r="D2592" s="4" t="s">
        <v>4</v>
      </c>
      <c r="E2592" s="4">
        <v>2016</v>
      </c>
      <c r="F2592" s="4" t="s">
        <v>0</v>
      </c>
      <c r="G2592" s="4">
        <v>34</v>
      </c>
      <c r="H2592" s="4" t="s">
        <v>1</v>
      </c>
      <c r="I2592" s="7">
        <v>1563.67</v>
      </c>
      <c r="J2592" s="8" t="s">
        <v>43</v>
      </c>
      <c r="K2592" s="5">
        <f t="array" ref="K2592">MIN(ABS(R$2:R$2623-I2592))</f>
        <v>9.3999999999141437E-3</v>
      </c>
      <c r="L2592" s="4">
        <f t="shared" si="200"/>
        <v>1563.6794</v>
      </c>
      <c r="M2592" s="4">
        <f t="shared" si="201"/>
        <v>47.156650999999997</v>
      </c>
      <c r="N2592" s="4">
        <f t="shared" si="202"/>
        <v>1563.6527000000001</v>
      </c>
      <c r="O2592" s="4">
        <f t="shared" si="203"/>
        <v>47.153911999999998</v>
      </c>
      <c r="P2592" s="12">
        <f t="shared" si="204"/>
        <v>47.155686708160424</v>
      </c>
      <c r="R2592" s="9">
        <v>1263.9940999999999</v>
      </c>
      <c r="S2592" s="10">
        <v>18.534914000000001</v>
      </c>
    </row>
    <row r="2593" spans="1:19">
      <c r="A2593" s="4">
        <v>124084</v>
      </c>
      <c r="B2593" s="4" t="s">
        <v>35</v>
      </c>
      <c r="C2593" s="4">
        <v>30</v>
      </c>
      <c r="D2593" s="4" t="s">
        <v>4</v>
      </c>
      <c r="E2593" s="4">
        <v>2015</v>
      </c>
      <c r="F2593" s="4" t="s">
        <v>0</v>
      </c>
      <c r="G2593" s="4">
        <v>89</v>
      </c>
      <c r="H2593" s="4" t="s">
        <v>4</v>
      </c>
      <c r="I2593" s="9">
        <v>1563.6527000000001</v>
      </c>
      <c r="J2593" s="10">
        <v>47.153911999999998</v>
      </c>
      <c r="K2593" s="5">
        <f t="array" ref="K2593">MIN(ABS(R$2:R$2623-I2593))</f>
        <v>0</v>
      </c>
      <c r="L2593" s="4">
        <f t="shared" si="200"/>
        <v>1563.6527000000001</v>
      </c>
      <c r="M2593" s="4">
        <f t="shared" si="201"/>
        <v>47.153911999999998</v>
      </c>
      <c r="N2593" s="4">
        <f t="shared" si="202"/>
        <v>1563.5626</v>
      </c>
      <c r="O2593" s="4">
        <f t="shared" si="203"/>
        <v>47.144672</v>
      </c>
      <c r="P2593" s="12">
        <f t="shared" si="204"/>
        <v>47.15391200004543</v>
      </c>
      <c r="R2593" s="9">
        <v>1263.9580000000001</v>
      </c>
      <c r="S2593" s="10">
        <v>18.532263</v>
      </c>
    </row>
    <row r="2594" spans="1:19">
      <c r="A2594" s="4">
        <v>21591</v>
      </c>
      <c r="B2594" s="4" t="s">
        <v>10</v>
      </c>
      <c r="C2594" s="4">
        <v>5</v>
      </c>
      <c r="D2594" s="4" t="s">
        <v>4</v>
      </c>
      <c r="E2594" s="4">
        <v>2016</v>
      </c>
      <c r="F2594" s="4" t="s">
        <v>0</v>
      </c>
      <c r="G2594" s="4">
        <v>12</v>
      </c>
      <c r="H2594" s="4" t="s">
        <v>1</v>
      </c>
      <c r="I2594" s="7">
        <v>1563.59</v>
      </c>
      <c r="J2594" s="8" t="s">
        <v>43</v>
      </c>
      <c r="K2594" s="5">
        <f t="array" ref="K2594">MIN(ABS(R$2:R$2623-I2594))</f>
        <v>2.7399999999943248E-2</v>
      </c>
      <c r="L2594" s="4">
        <f t="shared" si="200"/>
        <v>1563.5626</v>
      </c>
      <c r="M2594" s="4">
        <f t="shared" si="201"/>
        <v>47.144672</v>
      </c>
      <c r="N2594" s="4">
        <f t="shared" si="202"/>
        <v>1563.6527000000001</v>
      </c>
      <c r="O2594" s="4">
        <f t="shared" si="203"/>
        <v>47.153911999999998</v>
      </c>
      <c r="P2594" s="12">
        <f t="shared" si="204"/>
        <v>47.147481944551537</v>
      </c>
      <c r="R2594" s="9">
        <v>1263.395</v>
      </c>
      <c r="S2594" s="10">
        <v>18.490974000000001</v>
      </c>
    </row>
    <row r="2595" spans="1:19">
      <c r="A2595" s="4">
        <v>53498</v>
      </c>
      <c r="B2595" s="4" t="s">
        <v>17</v>
      </c>
      <c r="C2595" s="4">
        <v>12</v>
      </c>
      <c r="D2595" s="4" t="s">
        <v>4</v>
      </c>
      <c r="E2595" s="4">
        <v>2016</v>
      </c>
      <c r="F2595" s="4" t="s">
        <v>0</v>
      </c>
      <c r="G2595" s="4">
        <v>29</v>
      </c>
      <c r="H2595" s="4" t="s">
        <v>1</v>
      </c>
      <c r="I2595" s="7">
        <v>1563.59</v>
      </c>
      <c r="J2595" s="8" t="s">
        <v>43</v>
      </c>
      <c r="K2595" s="5">
        <f t="array" ref="K2595">MIN(ABS(R$2:R$2623-I2595))</f>
        <v>2.7399999999943248E-2</v>
      </c>
      <c r="L2595" s="4">
        <f t="shared" si="200"/>
        <v>1563.5626</v>
      </c>
      <c r="M2595" s="4">
        <f t="shared" si="201"/>
        <v>47.144672</v>
      </c>
      <c r="N2595" s="4">
        <f t="shared" si="202"/>
        <v>1563.6527000000001</v>
      </c>
      <c r="O2595" s="4">
        <f t="shared" si="203"/>
        <v>47.153911999999998</v>
      </c>
      <c r="P2595" s="12">
        <f t="shared" si="204"/>
        <v>47.147481944551537</v>
      </c>
      <c r="R2595" s="9">
        <v>1263.373</v>
      </c>
      <c r="S2595" s="10">
        <v>18.489364999999999</v>
      </c>
    </row>
    <row r="2596" spans="1:19">
      <c r="A2596" s="4">
        <v>53489</v>
      </c>
      <c r="B2596" s="4" t="s">
        <v>17</v>
      </c>
      <c r="C2596" s="4">
        <v>12</v>
      </c>
      <c r="D2596" s="4" t="s">
        <v>4</v>
      </c>
      <c r="E2596" s="4">
        <v>2016</v>
      </c>
      <c r="F2596" s="4" t="s">
        <v>0</v>
      </c>
      <c r="G2596" s="4">
        <v>20</v>
      </c>
      <c r="H2596" s="4" t="s">
        <v>1</v>
      </c>
      <c r="I2596" s="7">
        <v>1563.58</v>
      </c>
      <c r="J2596" s="8" t="s">
        <v>43</v>
      </c>
      <c r="K2596" s="5">
        <f t="array" ref="K2596">MIN(ABS(R$2:R$2623-I2596))</f>
        <v>1.7399999999952342E-2</v>
      </c>
      <c r="L2596" s="4">
        <f t="shared" si="200"/>
        <v>1563.5626</v>
      </c>
      <c r="M2596" s="4">
        <f t="shared" si="201"/>
        <v>47.144672</v>
      </c>
      <c r="N2596" s="4">
        <f t="shared" si="202"/>
        <v>1563.6527000000001</v>
      </c>
      <c r="O2596" s="4">
        <f t="shared" si="203"/>
        <v>47.153911999999998</v>
      </c>
      <c r="P2596" s="12">
        <f t="shared" si="204"/>
        <v>47.146456417359531</v>
      </c>
      <c r="R2596" s="9">
        <v>1262.49</v>
      </c>
      <c r="S2596" s="10">
        <v>18.424738000000001</v>
      </c>
    </row>
    <row r="2597" spans="1:19">
      <c r="A2597" s="4">
        <v>103800</v>
      </c>
      <c r="B2597" s="4" t="s">
        <v>30</v>
      </c>
      <c r="C2597" s="4">
        <v>25</v>
      </c>
      <c r="D2597" s="4" t="s">
        <v>4</v>
      </c>
      <c r="E2597" s="4">
        <v>2017</v>
      </c>
      <c r="F2597" s="4" t="s">
        <v>0</v>
      </c>
      <c r="G2597" s="4">
        <v>77</v>
      </c>
      <c r="H2597" s="4" t="s">
        <v>1</v>
      </c>
      <c r="I2597" s="7">
        <v>1563.57</v>
      </c>
      <c r="J2597" s="8" t="s">
        <v>43</v>
      </c>
      <c r="K2597" s="5">
        <f t="array" ref="K2597">MIN(ABS(R$2:R$2623-I2597))</f>
        <v>7.3999999999614374E-3</v>
      </c>
      <c r="L2597" s="4">
        <f t="shared" si="200"/>
        <v>1563.5626</v>
      </c>
      <c r="M2597" s="4">
        <f t="shared" si="201"/>
        <v>47.144672</v>
      </c>
      <c r="N2597" s="4">
        <f t="shared" si="202"/>
        <v>1563.6527000000001</v>
      </c>
      <c r="O2597" s="4">
        <f t="shared" si="203"/>
        <v>47.153911999999998</v>
      </c>
      <c r="P2597" s="12">
        <f t="shared" si="204"/>
        <v>47.145430890167525</v>
      </c>
      <c r="R2597" s="9">
        <v>1262.2782999999999</v>
      </c>
      <c r="S2597" s="10">
        <v>18.409271</v>
      </c>
    </row>
    <row r="2598" spans="1:19">
      <c r="A2598" s="4">
        <v>21544</v>
      </c>
      <c r="B2598" s="4" t="s">
        <v>10</v>
      </c>
      <c r="C2598" s="4">
        <v>5</v>
      </c>
      <c r="D2598" s="4" t="s">
        <v>4</v>
      </c>
      <c r="E2598" s="4">
        <v>2015</v>
      </c>
      <c r="F2598" s="4" t="s">
        <v>0</v>
      </c>
      <c r="G2598" s="4">
        <v>59</v>
      </c>
      <c r="H2598" s="4" t="s">
        <v>1</v>
      </c>
      <c r="I2598" s="9">
        <v>1563.5626</v>
      </c>
      <c r="J2598" s="10">
        <v>47.144672</v>
      </c>
      <c r="K2598" s="5">
        <f t="array" ref="K2598">MIN(ABS(R$2:R$2623-I2598))</f>
        <v>0</v>
      </c>
      <c r="L2598" s="4">
        <f t="shared" si="200"/>
        <v>1563.5626</v>
      </c>
      <c r="M2598" s="4">
        <f t="shared" si="201"/>
        <v>47.144672</v>
      </c>
      <c r="N2598" s="4">
        <f t="shared" si="202"/>
        <v>1563.5389</v>
      </c>
      <c r="O2598" s="4">
        <f t="shared" si="203"/>
        <v>47.142246</v>
      </c>
      <c r="P2598" s="12">
        <f t="shared" si="204"/>
        <v>47.144671999852108</v>
      </c>
      <c r="R2598" s="9">
        <v>1261.1195</v>
      </c>
      <c r="S2598" s="10">
        <v>18.324759</v>
      </c>
    </row>
    <row r="2599" spans="1:19">
      <c r="A2599" s="4">
        <v>99529</v>
      </c>
      <c r="B2599" s="4" t="s">
        <v>29</v>
      </c>
      <c r="C2599" s="4">
        <v>24</v>
      </c>
      <c r="D2599" s="4" t="s">
        <v>4</v>
      </c>
      <c r="E2599" s="4">
        <v>2015</v>
      </c>
      <c r="F2599" s="4" t="s">
        <v>0</v>
      </c>
      <c r="G2599" s="4">
        <v>15</v>
      </c>
      <c r="H2599" s="4" t="s">
        <v>1</v>
      </c>
      <c r="I2599" s="9">
        <v>1563.5389</v>
      </c>
      <c r="J2599" s="10">
        <v>47.142246</v>
      </c>
      <c r="K2599" s="5">
        <f t="array" ref="K2599">MIN(ABS(R$2:R$2623-I2599))</f>
        <v>0</v>
      </c>
      <c r="L2599" s="4">
        <f t="shared" si="200"/>
        <v>1563.5389</v>
      </c>
      <c r="M2599" s="4">
        <f t="shared" si="201"/>
        <v>47.142246</v>
      </c>
      <c r="N2599" s="4">
        <f t="shared" si="202"/>
        <v>1563.3860999999999</v>
      </c>
      <c r="O2599" s="4">
        <f t="shared" si="203"/>
        <v>47.126572000000003</v>
      </c>
      <c r="P2599" s="12">
        <f t="shared" si="204"/>
        <v>47.142246000020492</v>
      </c>
      <c r="R2599" s="9">
        <v>1260.5667000000001</v>
      </c>
      <c r="S2599" s="10">
        <v>18.284535999999999</v>
      </c>
    </row>
    <row r="2600" spans="1:19">
      <c r="A2600" s="4">
        <v>53492</v>
      </c>
      <c r="B2600" s="4" t="s">
        <v>17</v>
      </c>
      <c r="C2600" s="4">
        <v>12</v>
      </c>
      <c r="D2600" s="4" t="s">
        <v>4</v>
      </c>
      <c r="E2600" s="4">
        <v>2016</v>
      </c>
      <c r="F2600" s="4" t="s">
        <v>0</v>
      </c>
      <c r="G2600" s="4">
        <v>23</v>
      </c>
      <c r="H2600" s="4" t="s">
        <v>1</v>
      </c>
      <c r="I2600" s="7">
        <v>1563.39</v>
      </c>
      <c r="J2600" s="8" t="s">
        <v>43</v>
      </c>
      <c r="K2600" s="5">
        <f t="array" ref="K2600">MIN(ABS(R$2:R$2623-I2600))</f>
        <v>3.9000000001578883E-3</v>
      </c>
      <c r="L2600" s="4">
        <f t="shared" si="200"/>
        <v>1563.3860999999999</v>
      </c>
      <c r="M2600" s="4">
        <f t="shared" si="201"/>
        <v>47.126572000000003</v>
      </c>
      <c r="N2600" s="4">
        <f t="shared" si="202"/>
        <v>1563.5389</v>
      </c>
      <c r="O2600" s="4">
        <f t="shared" si="203"/>
        <v>47.142246</v>
      </c>
      <c r="P2600" s="12">
        <f t="shared" si="204"/>
        <v>47.126972056303245</v>
      </c>
      <c r="R2600" s="9">
        <v>1259.9344000000001</v>
      </c>
      <c r="S2600" s="10">
        <v>18.238617000000001</v>
      </c>
    </row>
    <row r="2601" spans="1:19">
      <c r="A2601" s="4">
        <v>124000</v>
      </c>
      <c r="B2601" s="4" t="s">
        <v>35</v>
      </c>
      <c r="C2601" s="4">
        <v>30</v>
      </c>
      <c r="D2601" s="4" t="s">
        <v>4</v>
      </c>
      <c r="E2601" s="4">
        <v>2015</v>
      </c>
      <c r="F2601" s="4" t="s">
        <v>0</v>
      </c>
      <c r="G2601" s="4">
        <v>5</v>
      </c>
      <c r="H2601" s="4" t="s">
        <v>1</v>
      </c>
      <c r="I2601" s="9">
        <v>1563.3860999999999</v>
      </c>
      <c r="J2601" s="10">
        <v>47.126572000000003</v>
      </c>
      <c r="K2601" s="5">
        <f t="array" ref="K2601">MIN(ABS(R$2:R$2623-I2601))</f>
        <v>0</v>
      </c>
      <c r="L2601" s="4">
        <f t="shared" si="200"/>
        <v>1563.3860999999999</v>
      </c>
      <c r="M2601" s="4">
        <f t="shared" si="201"/>
        <v>47.126572000000003</v>
      </c>
      <c r="N2601" s="4">
        <f t="shared" si="202"/>
        <v>1563.356</v>
      </c>
      <c r="O2601" s="4">
        <f t="shared" si="203"/>
        <v>47.123482000000003</v>
      </c>
      <c r="P2601" s="12">
        <f t="shared" si="204"/>
        <v>47.126571999947799</v>
      </c>
      <c r="R2601" s="9">
        <v>1259.3390999999999</v>
      </c>
      <c r="S2601" s="10">
        <v>18.195452</v>
      </c>
    </row>
    <row r="2602" spans="1:19">
      <c r="A2602" s="4">
        <v>115555</v>
      </c>
      <c r="B2602" s="4" t="s">
        <v>33</v>
      </c>
      <c r="C2602" s="4">
        <v>28</v>
      </c>
      <c r="D2602" s="4" t="s">
        <v>4</v>
      </c>
      <c r="E2602" s="4">
        <v>2015</v>
      </c>
      <c r="F2602" s="4" t="s">
        <v>0</v>
      </c>
      <c r="G2602" s="4">
        <v>60</v>
      </c>
      <c r="H2602" s="4" t="s">
        <v>1</v>
      </c>
      <c r="I2602" s="9">
        <v>1563.356</v>
      </c>
      <c r="J2602" s="10">
        <v>47.123482000000003</v>
      </c>
      <c r="K2602" s="5">
        <f t="array" ref="K2602">MIN(ABS(R$2:R$2623-I2602))</f>
        <v>0</v>
      </c>
      <c r="L2602" s="4">
        <f t="shared" si="200"/>
        <v>1563.356</v>
      </c>
      <c r="M2602" s="4">
        <f t="shared" si="201"/>
        <v>47.123482000000003</v>
      </c>
      <c r="N2602" s="4">
        <f t="shared" si="202"/>
        <v>1563.2498000000001</v>
      </c>
      <c r="O2602" s="4">
        <f t="shared" si="203"/>
        <v>47.112586999999998</v>
      </c>
      <c r="P2602" s="12">
        <f t="shared" si="204"/>
        <v>47.123482000020253</v>
      </c>
      <c r="R2602" s="9">
        <v>1257.4724000000001</v>
      </c>
      <c r="S2602" s="10">
        <v>18.060579000000001</v>
      </c>
    </row>
    <row r="2603" spans="1:19">
      <c r="A2603" s="4">
        <v>103805</v>
      </c>
      <c r="B2603" s="4" t="s">
        <v>30</v>
      </c>
      <c r="C2603" s="4">
        <v>25</v>
      </c>
      <c r="D2603" s="4" t="s">
        <v>4</v>
      </c>
      <c r="E2603" s="4">
        <v>2017</v>
      </c>
      <c r="F2603" s="4" t="s">
        <v>0</v>
      </c>
      <c r="G2603" s="4">
        <v>82</v>
      </c>
      <c r="H2603" s="4" t="s">
        <v>1</v>
      </c>
      <c r="I2603" s="7">
        <v>1563.28</v>
      </c>
      <c r="J2603" s="8" t="s">
        <v>43</v>
      </c>
      <c r="K2603" s="5">
        <f t="array" ref="K2603">MIN(ABS(R$2:R$2623-I2603))</f>
        <v>3.0199999999922511E-2</v>
      </c>
      <c r="L2603" s="4">
        <f t="shared" si="200"/>
        <v>1563.2498000000001</v>
      </c>
      <c r="M2603" s="4">
        <f t="shared" si="201"/>
        <v>47.112586999999998</v>
      </c>
      <c r="N2603" s="4">
        <f t="shared" si="202"/>
        <v>1563.356</v>
      </c>
      <c r="O2603" s="4">
        <f t="shared" si="203"/>
        <v>47.123482000000003</v>
      </c>
      <c r="P2603" s="12">
        <f t="shared" si="204"/>
        <v>47.115685201526837</v>
      </c>
      <c r="R2603" s="9">
        <v>1257.0463</v>
      </c>
      <c r="S2603" s="10">
        <v>18.029890000000002</v>
      </c>
    </row>
    <row r="2604" spans="1:19">
      <c r="A2604" s="4">
        <v>28768</v>
      </c>
      <c r="B2604" s="4" t="s">
        <v>12</v>
      </c>
      <c r="C2604" s="4">
        <v>7</v>
      </c>
      <c r="D2604" s="4" t="s">
        <v>4</v>
      </c>
      <c r="E2604" s="4">
        <v>2015</v>
      </c>
      <c r="F2604" s="4" t="s">
        <v>0</v>
      </c>
      <c r="G2604" s="4">
        <v>80</v>
      </c>
      <c r="H2604" s="4" t="s">
        <v>1</v>
      </c>
      <c r="I2604" s="9">
        <v>1563.2498000000001</v>
      </c>
      <c r="J2604" s="10">
        <v>47.112586999999998</v>
      </c>
      <c r="K2604" s="5">
        <f t="array" ref="K2604">MIN(ABS(R$2:R$2623-I2604))</f>
        <v>0</v>
      </c>
      <c r="L2604" s="4">
        <f t="shared" si="200"/>
        <v>1563.2498000000001</v>
      </c>
      <c r="M2604" s="4">
        <f t="shared" si="201"/>
        <v>47.112586999999998</v>
      </c>
      <c r="N2604" s="4">
        <f t="shared" si="202"/>
        <v>1563.23</v>
      </c>
      <c r="O2604" s="4">
        <f t="shared" si="203"/>
        <v>47.110560999999997</v>
      </c>
      <c r="P2604" s="12">
        <f t="shared" si="204"/>
        <v>47.112587000017335</v>
      </c>
      <c r="R2604" s="9">
        <v>1256.8353</v>
      </c>
      <c r="S2604" s="10">
        <v>18.014713</v>
      </c>
    </row>
    <row r="2605" spans="1:19">
      <c r="A2605" s="4">
        <v>103627</v>
      </c>
      <c r="B2605" s="4" t="s">
        <v>30</v>
      </c>
      <c r="C2605" s="4">
        <v>25</v>
      </c>
      <c r="D2605" s="4" t="s">
        <v>4</v>
      </c>
      <c r="E2605" s="4">
        <v>2015</v>
      </c>
      <c r="F2605" s="4" t="s">
        <v>0</v>
      </c>
      <c r="G2605" s="4">
        <v>84</v>
      </c>
      <c r="H2605" s="4" t="s">
        <v>4</v>
      </c>
      <c r="I2605" s="9">
        <v>1563.23</v>
      </c>
      <c r="J2605" s="10">
        <v>47.110560999999997</v>
      </c>
      <c r="K2605" s="5">
        <f t="array" ref="K2605">MIN(ABS(R$2:R$2623-I2605))</f>
        <v>0</v>
      </c>
      <c r="L2605" s="4">
        <f t="shared" si="200"/>
        <v>1563.23</v>
      </c>
      <c r="M2605" s="4">
        <f t="shared" si="201"/>
        <v>47.110560999999997</v>
      </c>
      <c r="N2605" s="4">
        <f t="shared" si="202"/>
        <v>1563.0461</v>
      </c>
      <c r="O2605" s="4">
        <f t="shared" si="203"/>
        <v>47.091701999999998</v>
      </c>
      <c r="P2605" s="12">
        <f t="shared" si="204"/>
        <v>47.11056099998747</v>
      </c>
      <c r="R2605" s="9">
        <v>1256.4232999999999</v>
      </c>
      <c r="S2605" s="10">
        <v>17.985098000000001</v>
      </c>
    </row>
    <row r="2606" spans="1:19">
      <c r="A2606" s="4">
        <v>53496</v>
      </c>
      <c r="B2606" s="4" t="s">
        <v>17</v>
      </c>
      <c r="C2606" s="4">
        <v>12</v>
      </c>
      <c r="D2606" s="4" t="s">
        <v>4</v>
      </c>
      <c r="E2606" s="4">
        <v>2016</v>
      </c>
      <c r="F2606" s="4" t="s">
        <v>0</v>
      </c>
      <c r="G2606" s="4">
        <v>27</v>
      </c>
      <c r="H2606" s="4" t="s">
        <v>1</v>
      </c>
      <c r="I2606" s="7">
        <v>1563.22</v>
      </c>
      <c r="J2606" s="8" t="s">
        <v>43</v>
      </c>
      <c r="K2606" s="5">
        <f t="array" ref="K2606">MIN(ABS(R$2:R$2623-I2606))</f>
        <v>9.9999999999909051E-3</v>
      </c>
      <c r="L2606" s="4">
        <f t="shared" si="200"/>
        <v>1563.23</v>
      </c>
      <c r="M2606" s="4">
        <f t="shared" si="201"/>
        <v>47.110560999999997</v>
      </c>
      <c r="N2606" s="4">
        <f t="shared" si="202"/>
        <v>1563.0461</v>
      </c>
      <c r="O2606" s="4">
        <f t="shared" si="203"/>
        <v>47.091701999999998</v>
      </c>
      <c r="P2606" s="12">
        <f t="shared" si="204"/>
        <v>47.109535496996713</v>
      </c>
      <c r="R2606" s="9">
        <v>1256.3702000000001</v>
      </c>
      <c r="S2606" s="10">
        <v>17.981283000000001</v>
      </c>
    </row>
    <row r="2607" spans="1:19">
      <c r="A2607" s="4">
        <v>119420</v>
      </c>
      <c r="B2607" s="4" t="s">
        <v>34</v>
      </c>
      <c r="C2607" s="4">
        <v>29</v>
      </c>
      <c r="D2607" s="4" t="s">
        <v>4</v>
      </c>
      <c r="E2607" s="4">
        <v>2017</v>
      </c>
      <c r="F2607" s="4" t="s">
        <v>0</v>
      </c>
      <c r="G2607" s="4">
        <v>8</v>
      </c>
      <c r="H2607" s="4" t="s">
        <v>1</v>
      </c>
      <c r="I2607" s="7">
        <v>1563.2</v>
      </c>
      <c r="J2607" s="8" t="s">
        <v>43</v>
      </c>
      <c r="K2607" s="5">
        <f t="array" ref="K2607">MIN(ABS(R$2:R$2623-I2607))</f>
        <v>2.9999999999972715E-2</v>
      </c>
      <c r="L2607" s="4">
        <f t="shared" si="200"/>
        <v>1563.23</v>
      </c>
      <c r="M2607" s="4">
        <f t="shared" si="201"/>
        <v>47.110560999999997</v>
      </c>
      <c r="N2607" s="4">
        <f t="shared" si="202"/>
        <v>1563.0461</v>
      </c>
      <c r="O2607" s="4">
        <f t="shared" si="203"/>
        <v>47.091701999999998</v>
      </c>
      <c r="P2607" s="12">
        <f t="shared" si="204"/>
        <v>47.1074844910152</v>
      </c>
      <c r="R2607" s="9">
        <v>1255.6846</v>
      </c>
      <c r="S2607" s="10">
        <v>17.932079000000002</v>
      </c>
    </row>
    <row r="2608" spans="1:19">
      <c r="A2608" s="4">
        <v>115598</v>
      </c>
      <c r="B2608" s="4" t="s">
        <v>33</v>
      </c>
      <c r="C2608" s="4">
        <v>28</v>
      </c>
      <c r="D2608" s="4" t="s">
        <v>4</v>
      </c>
      <c r="E2608" s="4">
        <v>2016</v>
      </c>
      <c r="F2608" s="4" t="s">
        <v>0</v>
      </c>
      <c r="G2608" s="4">
        <v>17</v>
      </c>
      <c r="H2608" s="4" t="s">
        <v>1</v>
      </c>
      <c r="I2608" s="7">
        <v>1563.2</v>
      </c>
      <c r="J2608" s="8" t="s">
        <v>43</v>
      </c>
      <c r="K2608" s="5">
        <f t="array" ref="K2608">MIN(ABS(R$2:R$2623-I2608))</f>
        <v>2.9999999999972715E-2</v>
      </c>
      <c r="L2608" s="4">
        <f t="shared" si="200"/>
        <v>1563.23</v>
      </c>
      <c r="M2608" s="4">
        <f t="shared" si="201"/>
        <v>47.110560999999997</v>
      </c>
      <c r="N2608" s="4">
        <f t="shared" si="202"/>
        <v>1563.0461</v>
      </c>
      <c r="O2608" s="4">
        <f t="shared" si="203"/>
        <v>47.091701999999998</v>
      </c>
      <c r="P2608" s="12">
        <f t="shared" si="204"/>
        <v>47.1074844910152</v>
      </c>
      <c r="R2608" s="9">
        <v>1255.3480999999999</v>
      </c>
      <c r="S2608" s="10">
        <v>17.907972000000001</v>
      </c>
    </row>
    <row r="2609" spans="1:19">
      <c r="A2609" s="4">
        <v>115618</v>
      </c>
      <c r="B2609" s="4" t="s">
        <v>33</v>
      </c>
      <c r="C2609" s="4">
        <v>28</v>
      </c>
      <c r="D2609" s="4" t="s">
        <v>4</v>
      </c>
      <c r="E2609" s="4">
        <v>2016</v>
      </c>
      <c r="F2609" s="4" t="s">
        <v>0</v>
      </c>
      <c r="G2609" s="4">
        <v>37</v>
      </c>
      <c r="H2609" s="4" t="s">
        <v>1</v>
      </c>
      <c r="I2609" s="7">
        <v>1563.06</v>
      </c>
      <c r="J2609" s="8" t="s">
        <v>43</v>
      </c>
      <c r="K2609" s="5">
        <f t="array" ref="K2609">MIN(ABS(R$2:R$2623-I2609))</f>
        <v>1.389999999992142E-2</v>
      </c>
      <c r="L2609" s="4">
        <f t="shared" si="200"/>
        <v>1563.0461</v>
      </c>
      <c r="M2609" s="4">
        <f t="shared" si="201"/>
        <v>47.091701999999998</v>
      </c>
      <c r="N2609" s="4">
        <f t="shared" si="202"/>
        <v>1563.23</v>
      </c>
      <c r="O2609" s="4">
        <f t="shared" si="203"/>
        <v>47.110560999999997</v>
      </c>
      <c r="P2609" s="12">
        <f t="shared" si="204"/>
        <v>47.093127449144617</v>
      </c>
      <c r="R2609" s="9">
        <v>1254.7603999999999</v>
      </c>
      <c r="S2609" s="10">
        <v>17.865911000000001</v>
      </c>
    </row>
    <row r="2610" spans="1:19">
      <c r="A2610" s="4">
        <v>115538</v>
      </c>
      <c r="B2610" s="4" t="s">
        <v>33</v>
      </c>
      <c r="C2610" s="4">
        <v>28</v>
      </c>
      <c r="D2610" s="4" t="s">
        <v>4</v>
      </c>
      <c r="E2610" s="4">
        <v>2015</v>
      </c>
      <c r="F2610" s="4" t="s">
        <v>0</v>
      </c>
      <c r="G2610" s="4">
        <v>43</v>
      </c>
      <c r="H2610" s="4" t="s">
        <v>1</v>
      </c>
      <c r="I2610" s="9">
        <v>1563.0461</v>
      </c>
      <c r="J2610" s="10">
        <v>47.091701999999998</v>
      </c>
      <c r="K2610" s="5">
        <f t="array" ref="K2610">MIN(ABS(R$2:R$2623-I2610))</f>
        <v>0</v>
      </c>
      <c r="L2610" s="4">
        <f t="shared" si="200"/>
        <v>1563.0461</v>
      </c>
      <c r="M2610" s="4">
        <f t="shared" si="201"/>
        <v>47.091701999999998</v>
      </c>
      <c r="N2610" s="4">
        <f t="shared" si="202"/>
        <v>1562.8707999999999</v>
      </c>
      <c r="O2610" s="4">
        <f t="shared" si="203"/>
        <v>47.073718999999997</v>
      </c>
      <c r="P2610" s="12">
        <f t="shared" si="204"/>
        <v>47.091702000001696</v>
      </c>
      <c r="R2610" s="9">
        <v>1253.7689</v>
      </c>
      <c r="S2610" s="10">
        <v>17.795124000000001</v>
      </c>
    </row>
    <row r="2611" spans="1:19">
      <c r="A2611" s="4">
        <v>11833</v>
      </c>
      <c r="B2611" s="4" t="s">
        <v>7</v>
      </c>
      <c r="C2611" s="4">
        <v>2</v>
      </c>
      <c r="D2611" s="4" t="s">
        <v>4</v>
      </c>
      <c r="E2611" s="4">
        <v>2016</v>
      </c>
      <c r="F2611" s="4" t="s">
        <v>0</v>
      </c>
      <c r="G2611" s="4">
        <v>84</v>
      </c>
      <c r="H2611" s="4" t="s">
        <v>4</v>
      </c>
      <c r="I2611" s="7">
        <v>1563.01</v>
      </c>
      <c r="J2611" s="8" t="s">
        <v>43</v>
      </c>
      <c r="K2611" s="5">
        <f t="array" ref="K2611">MIN(ABS(R$2:R$2623-I2611))</f>
        <v>3.6100000000033106E-2</v>
      </c>
      <c r="L2611" s="4">
        <f t="shared" si="200"/>
        <v>1563.0461</v>
      </c>
      <c r="M2611" s="4">
        <f t="shared" si="201"/>
        <v>47.091701999999998</v>
      </c>
      <c r="N2611" s="4">
        <f t="shared" si="202"/>
        <v>1562.8707999999999</v>
      </c>
      <c r="O2611" s="4">
        <f t="shared" si="203"/>
        <v>47.073718999999997</v>
      </c>
      <c r="P2611" s="12">
        <f t="shared" si="204"/>
        <v>47.087998712494581</v>
      </c>
      <c r="R2611" s="9">
        <v>1253.193</v>
      </c>
      <c r="S2611" s="10">
        <v>17.754097000000002</v>
      </c>
    </row>
    <row r="2612" spans="1:19">
      <c r="A2612" s="4">
        <v>11774</v>
      </c>
      <c r="B2612" s="4" t="s">
        <v>7</v>
      </c>
      <c r="C2612" s="4">
        <v>2</v>
      </c>
      <c r="D2612" s="4" t="s">
        <v>4</v>
      </c>
      <c r="E2612" s="4">
        <v>2016</v>
      </c>
      <c r="F2612" s="4" t="s">
        <v>0</v>
      </c>
      <c r="G2612" s="4">
        <v>25</v>
      </c>
      <c r="H2612" s="4" t="s">
        <v>1</v>
      </c>
      <c r="I2612" s="7">
        <v>1562.94</v>
      </c>
      <c r="J2612" s="8" t="s">
        <v>43</v>
      </c>
      <c r="K2612" s="5">
        <f t="array" ref="K2612">MIN(ABS(R$2:R$2623-I2612))</f>
        <v>6.9200000000137152E-2</v>
      </c>
      <c r="L2612" s="4">
        <f t="shared" si="200"/>
        <v>1562.8707999999999</v>
      </c>
      <c r="M2612" s="4">
        <f t="shared" si="201"/>
        <v>47.073718999999997</v>
      </c>
      <c r="N2612" s="4">
        <f t="shared" si="202"/>
        <v>1563.0461</v>
      </c>
      <c r="O2612" s="4">
        <f t="shared" si="203"/>
        <v>47.091701999999998</v>
      </c>
      <c r="P2612" s="12">
        <f t="shared" si="204"/>
        <v>47.080817822591563</v>
      </c>
      <c r="R2612" s="9">
        <v>1253.0220999999999</v>
      </c>
      <c r="S2612" s="10">
        <v>17.741938000000001</v>
      </c>
    </row>
    <row r="2613" spans="1:19">
      <c r="A2613" s="4">
        <v>87161</v>
      </c>
      <c r="B2613" s="4" t="s">
        <v>26</v>
      </c>
      <c r="C2613" s="4">
        <v>21</v>
      </c>
      <c r="D2613" s="4" t="s">
        <v>4</v>
      </c>
      <c r="E2613" s="4">
        <v>2016</v>
      </c>
      <c r="F2613" s="4" t="s">
        <v>0</v>
      </c>
      <c r="G2613" s="4">
        <v>11</v>
      </c>
      <c r="H2613" s="4" t="s">
        <v>1</v>
      </c>
      <c r="I2613" s="7">
        <v>1562.93</v>
      </c>
      <c r="J2613" s="8" t="s">
        <v>43</v>
      </c>
      <c r="K2613" s="5">
        <f t="array" ref="K2613">MIN(ABS(R$2:R$2623-I2613))</f>
        <v>5.9200000000146247E-2</v>
      </c>
      <c r="L2613" s="4">
        <f t="shared" si="200"/>
        <v>1562.8707999999999</v>
      </c>
      <c r="M2613" s="4">
        <f t="shared" si="201"/>
        <v>47.073718999999997</v>
      </c>
      <c r="N2613" s="4">
        <f t="shared" si="202"/>
        <v>1563.0461</v>
      </c>
      <c r="O2613" s="4">
        <f t="shared" si="203"/>
        <v>47.091701999999998</v>
      </c>
      <c r="P2613" s="12">
        <f t="shared" si="204"/>
        <v>47.079791981176839</v>
      </c>
      <c r="R2613" s="9">
        <v>1251.6521</v>
      </c>
      <c r="S2613" s="10">
        <v>17.644669</v>
      </c>
    </row>
    <row r="2614" spans="1:19">
      <c r="A2614" s="4">
        <v>103699</v>
      </c>
      <c r="B2614" s="4" t="s">
        <v>30</v>
      </c>
      <c r="C2614" s="4">
        <v>25</v>
      </c>
      <c r="D2614" s="4" t="s">
        <v>4</v>
      </c>
      <c r="E2614" s="4">
        <v>2016</v>
      </c>
      <c r="F2614" s="4" t="s">
        <v>0</v>
      </c>
      <c r="G2614" s="4">
        <v>69</v>
      </c>
      <c r="H2614" s="4" t="s">
        <v>1</v>
      </c>
      <c r="I2614" s="7">
        <v>1562.89</v>
      </c>
      <c r="J2614" s="8" t="s">
        <v>43</v>
      </c>
      <c r="K2614" s="5">
        <f t="array" ref="K2614">MIN(ABS(R$2:R$2623-I2614))</f>
        <v>1.9200000000182627E-2</v>
      </c>
      <c r="L2614" s="4">
        <f t="shared" si="200"/>
        <v>1562.8707999999999</v>
      </c>
      <c r="M2614" s="4">
        <f t="shared" si="201"/>
        <v>47.073718999999997</v>
      </c>
      <c r="N2614" s="4">
        <f t="shared" si="202"/>
        <v>1563.0461</v>
      </c>
      <c r="O2614" s="4">
        <f t="shared" si="203"/>
        <v>47.091701999999998</v>
      </c>
      <c r="P2614" s="12">
        <f t="shared" si="204"/>
        <v>47.075688615517983</v>
      </c>
      <c r="R2614" s="9">
        <v>1250.2302999999999</v>
      </c>
      <c r="S2614" s="10">
        <v>17.544134</v>
      </c>
    </row>
    <row r="2615" spans="1:19">
      <c r="A2615" s="4">
        <v>115497</v>
      </c>
      <c r="B2615" s="4" t="s">
        <v>33</v>
      </c>
      <c r="C2615" s="4">
        <v>28</v>
      </c>
      <c r="D2615" s="4" t="s">
        <v>4</v>
      </c>
      <c r="E2615" s="4">
        <v>2015</v>
      </c>
      <c r="F2615" s="4" t="s">
        <v>0</v>
      </c>
      <c r="G2615" s="4">
        <v>2</v>
      </c>
      <c r="H2615" s="4" t="s">
        <v>1</v>
      </c>
      <c r="I2615" s="9">
        <v>1562.8707999999999</v>
      </c>
      <c r="J2615" s="10">
        <v>47.073718999999997</v>
      </c>
      <c r="K2615" s="5">
        <f t="array" ref="K2615">MIN(ABS(R$2:R$2623-I2615))</f>
        <v>0</v>
      </c>
      <c r="L2615" s="4">
        <f t="shared" si="200"/>
        <v>1562.8707999999999</v>
      </c>
      <c r="M2615" s="4">
        <f t="shared" si="201"/>
        <v>47.073718999999997</v>
      </c>
      <c r="N2615" s="4">
        <f t="shared" si="202"/>
        <v>1562.8384000000001</v>
      </c>
      <c r="O2615" s="4">
        <f t="shared" si="203"/>
        <v>47.070388999999999</v>
      </c>
      <c r="P2615" s="12">
        <f t="shared" si="204"/>
        <v>47.073718999979619</v>
      </c>
      <c r="R2615" s="9">
        <v>1249.4366</v>
      </c>
      <c r="S2615" s="10">
        <v>17.488194</v>
      </c>
    </row>
    <row r="2616" spans="1:19">
      <c r="A2616" s="4">
        <v>5635</v>
      </c>
      <c r="B2616" s="4" t="s">
        <v>6</v>
      </c>
      <c r="C2616" s="4">
        <v>1</v>
      </c>
      <c r="D2616" s="4" t="s">
        <v>4</v>
      </c>
      <c r="E2616" s="4">
        <v>2016</v>
      </c>
      <c r="F2616" s="4" t="s">
        <v>0</v>
      </c>
      <c r="G2616" s="4">
        <v>63</v>
      </c>
      <c r="H2616" s="4" t="s">
        <v>1</v>
      </c>
      <c r="I2616" s="7">
        <v>1562.85</v>
      </c>
      <c r="J2616" s="8" t="s">
        <v>43</v>
      </c>
      <c r="K2616" s="5">
        <f t="array" ref="K2616">MIN(ABS(R$2:R$2623-I2616))</f>
        <v>1.1599999999816646E-2</v>
      </c>
      <c r="L2616" s="4">
        <f t="shared" si="200"/>
        <v>1562.8384000000001</v>
      </c>
      <c r="M2616" s="4">
        <f t="shared" si="201"/>
        <v>47.070388999999999</v>
      </c>
      <c r="N2616" s="4">
        <f t="shared" si="202"/>
        <v>1562.8707999999999</v>
      </c>
      <c r="O2616" s="4">
        <f t="shared" si="203"/>
        <v>47.073718999999997</v>
      </c>
      <c r="P2616" s="12">
        <f t="shared" si="204"/>
        <v>47.071581222201814</v>
      </c>
      <c r="R2616" s="9">
        <v>1248.3543999999999</v>
      </c>
      <c r="S2616" s="10">
        <v>17.412123000000001</v>
      </c>
    </row>
    <row r="2617" spans="1:19">
      <c r="A2617" s="4">
        <v>124002</v>
      </c>
      <c r="B2617" s="4" t="s">
        <v>35</v>
      </c>
      <c r="C2617" s="4">
        <v>30</v>
      </c>
      <c r="D2617" s="4" t="s">
        <v>4</v>
      </c>
      <c r="E2617" s="4">
        <v>2015</v>
      </c>
      <c r="F2617" s="4" t="s">
        <v>0</v>
      </c>
      <c r="G2617" s="4">
        <v>7</v>
      </c>
      <c r="H2617" s="4" t="s">
        <v>1</v>
      </c>
      <c r="I2617" s="9">
        <v>1562.8384000000001</v>
      </c>
      <c r="J2617" s="10">
        <v>47.070388999999999</v>
      </c>
      <c r="K2617" s="5">
        <f t="array" ref="K2617">MIN(ABS(R$2:R$2623-I2617))</f>
        <v>0</v>
      </c>
      <c r="L2617" s="4">
        <f t="shared" si="200"/>
        <v>1562.8384000000001</v>
      </c>
      <c r="M2617" s="4">
        <f t="shared" si="201"/>
        <v>47.070388999999999</v>
      </c>
      <c r="N2617" s="4">
        <f t="shared" si="202"/>
        <v>1562.5831000000001</v>
      </c>
      <c r="O2617" s="4">
        <f t="shared" si="203"/>
        <v>47.044196999999997</v>
      </c>
      <c r="P2617" s="12">
        <f t="shared" si="204"/>
        <v>47.070388999946907</v>
      </c>
      <c r="R2617" s="9">
        <v>1248.2511</v>
      </c>
      <c r="S2617" s="10">
        <v>17.404876999999999</v>
      </c>
    </row>
    <row r="2618" spans="1:19">
      <c r="A2618" s="4">
        <v>17185</v>
      </c>
      <c r="B2618" s="4" t="s">
        <v>9</v>
      </c>
      <c r="C2618" s="4">
        <v>4</v>
      </c>
      <c r="D2618" s="4" t="s">
        <v>4</v>
      </c>
      <c r="E2618" s="4">
        <v>2016</v>
      </c>
      <c r="F2618" s="4" t="s">
        <v>0</v>
      </c>
      <c r="G2618" s="4">
        <v>84</v>
      </c>
      <c r="H2618" s="4" t="s">
        <v>4</v>
      </c>
      <c r="I2618" s="7">
        <v>1562.77</v>
      </c>
      <c r="J2618" s="8" t="s">
        <v>43</v>
      </c>
      <c r="K2618" s="5">
        <f t="array" ref="K2618">MIN(ABS(R$2:R$2623-I2618))</f>
        <v>6.8400000000110595E-2</v>
      </c>
      <c r="L2618" s="4">
        <f t="shared" si="200"/>
        <v>1562.8384000000001</v>
      </c>
      <c r="M2618" s="4">
        <f t="shared" si="201"/>
        <v>47.070388999999999</v>
      </c>
      <c r="N2618" s="4">
        <f t="shared" si="202"/>
        <v>1562.5831000000001</v>
      </c>
      <c r="O2618" s="4">
        <f t="shared" si="203"/>
        <v>47.044196999999997</v>
      </c>
      <c r="P2618" s="12">
        <f t="shared" si="204"/>
        <v>47.06337163684465</v>
      </c>
      <c r="R2618" s="9">
        <v>1247.7606000000001</v>
      </c>
      <c r="S2618" s="10">
        <v>17.370491000000001</v>
      </c>
    </row>
    <row r="2619" spans="1:19">
      <c r="A2619" s="4">
        <v>65416</v>
      </c>
      <c r="B2619" s="4" t="s">
        <v>20</v>
      </c>
      <c r="C2619" s="4">
        <v>15</v>
      </c>
      <c r="D2619" s="4" t="s">
        <v>4</v>
      </c>
      <c r="E2619" s="4">
        <v>2016</v>
      </c>
      <c r="F2619" s="4" t="s">
        <v>0</v>
      </c>
      <c r="G2619" s="4">
        <v>17</v>
      </c>
      <c r="H2619" s="4" t="s">
        <v>1</v>
      </c>
      <c r="I2619" s="7">
        <v>1562.64</v>
      </c>
      <c r="J2619" s="8" t="s">
        <v>43</v>
      </c>
      <c r="K2619" s="5">
        <f t="array" ref="K2619">MIN(ABS(R$2:R$2623-I2619))</f>
        <v>5.6900000000041473E-2</v>
      </c>
      <c r="L2619" s="4">
        <f t="shared" si="200"/>
        <v>1562.5831000000001</v>
      </c>
      <c r="M2619" s="4">
        <f t="shared" si="201"/>
        <v>47.044196999999997</v>
      </c>
      <c r="N2619" s="4">
        <f t="shared" si="202"/>
        <v>1562.8384000000001</v>
      </c>
      <c r="O2619" s="4">
        <f t="shared" si="203"/>
        <v>47.070388999999999</v>
      </c>
      <c r="P2619" s="12">
        <f t="shared" si="204"/>
        <v>47.050034543229309</v>
      </c>
      <c r="R2619" s="9">
        <v>1246.6727000000001</v>
      </c>
      <c r="S2619" s="10">
        <v>17.294402999999999</v>
      </c>
    </row>
    <row r="2620" spans="1:19">
      <c r="A2620" s="4">
        <v>25743</v>
      </c>
      <c r="B2620" s="4" t="s">
        <v>11</v>
      </c>
      <c r="C2620" s="4">
        <v>6</v>
      </c>
      <c r="D2620" s="4" t="s">
        <v>4</v>
      </c>
      <c r="E2620" s="4">
        <v>2017</v>
      </c>
      <c r="F2620" s="4" t="s">
        <v>0</v>
      </c>
      <c r="G2620" s="4">
        <v>81</v>
      </c>
      <c r="H2620" s="4" t="s">
        <v>1</v>
      </c>
      <c r="I2620" s="7">
        <v>1562.6</v>
      </c>
      <c r="J2620" s="8" t="s">
        <v>43</v>
      </c>
      <c r="K2620" s="5">
        <f t="array" ref="K2620">MIN(ABS(R$2:R$2623-I2620))</f>
        <v>1.6899999999850479E-2</v>
      </c>
      <c r="L2620" s="4">
        <f t="shared" si="200"/>
        <v>1562.5831000000001</v>
      </c>
      <c r="M2620" s="4">
        <f t="shared" si="201"/>
        <v>47.044196999999997</v>
      </c>
      <c r="N2620" s="4">
        <f t="shared" si="202"/>
        <v>1562.8384000000001</v>
      </c>
      <c r="O2620" s="4">
        <f t="shared" si="203"/>
        <v>47.070388999999999</v>
      </c>
      <c r="P2620" s="12">
        <f t="shared" si="204"/>
        <v>47.045930822116865</v>
      </c>
      <c r="R2620" s="9">
        <v>1244.2556999999999</v>
      </c>
      <c r="S2620" s="10">
        <v>17.126228000000001</v>
      </c>
    </row>
    <row r="2621" spans="1:19">
      <c r="A2621" s="4">
        <v>124026</v>
      </c>
      <c r="B2621" s="4" t="s">
        <v>35</v>
      </c>
      <c r="C2621" s="4">
        <v>30</v>
      </c>
      <c r="D2621" s="4" t="s">
        <v>4</v>
      </c>
      <c r="E2621" s="4">
        <v>2015</v>
      </c>
      <c r="F2621" s="4" t="s">
        <v>0</v>
      </c>
      <c r="G2621" s="4">
        <v>31</v>
      </c>
      <c r="H2621" s="4" t="s">
        <v>1</v>
      </c>
      <c r="I2621" s="9">
        <v>1562.5831000000001</v>
      </c>
      <c r="J2621" s="10">
        <v>47.044196999999997</v>
      </c>
      <c r="K2621" s="5">
        <f t="array" ref="K2621">MIN(ABS(R$2:R$2623-I2621))</f>
        <v>0</v>
      </c>
      <c r="L2621" s="4">
        <f t="shared" si="200"/>
        <v>1562.5831000000001</v>
      </c>
      <c r="M2621" s="4">
        <f t="shared" si="201"/>
        <v>47.044196999999997</v>
      </c>
      <c r="N2621" s="4">
        <f t="shared" si="202"/>
        <v>1562.5314000000001</v>
      </c>
      <c r="O2621" s="4">
        <f t="shared" si="203"/>
        <v>47.038887000000003</v>
      </c>
      <c r="P2621" s="12">
        <f t="shared" si="204"/>
        <v>47.044196999997872</v>
      </c>
      <c r="R2621" s="9">
        <v>1243.0399</v>
      </c>
      <c r="S2621" s="10">
        <v>17.042089000000001</v>
      </c>
    </row>
    <row r="2622" spans="1:19">
      <c r="A2622" s="4">
        <v>103702</v>
      </c>
      <c r="B2622" s="4" t="s">
        <v>30</v>
      </c>
      <c r="C2622" s="4">
        <v>25</v>
      </c>
      <c r="D2622" s="4" t="s">
        <v>4</v>
      </c>
      <c r="E2622" s="4">
        <v>2016</v>
      </c>
      <c r="F2622" s="4" t="s">
        <v>0</v>
      </c>
      <c r="G2622" s="4">
        <v>72</v>
      </c>
      <c r="H2622" s="4" t="s">
        <v>1</v>
      </c>
      <c r="I2622" s="7">
        <v>1562.58</v>
      </c>
      <c r="J2622" s="8" t="s">
        <v>43</v>
      </c>
      <c r="K2622" s="5">
        <f t="array" ref="K2622">MIN(ABS(R$2:R$2623-I2622))</f>
        <v>3.100000000131331E-3</v>
      </c>
      <c r="L2622" s="4">
        <f t="shared" si="200"/>
        <v>1562.5831000000001</v>
      </c>
      <c r="M2622" s="4">
        <f t="shared" si="201"/>
        <v>47.044196999999997</v>
      </c>
      <c r="N2622" s="4">
        <f t="shared" si="202"/>
        <v>1562.5314000000001</v>
      </c>
      <c r="O2622" s="4">
        <f t="shared" si="203"/>
        <v>47.038887000000003</v>
      </c>
      <c r="P2622" s="12">
        <f t="shared" si="204"/>
        <v>47.04387860541371</v>
      </c>
      <c r="R2622" s="9">
        <v>1242.4069999999999</v>
      </c>
      <c r="S2622" s="10">
        <v>16.998408999999999</v>
      </c>
    </row>
    <row r="2623" spans="1:19">
      <c r="A2623" s="4">
        <v>103727</v>
      </c>
      <c r="B2623" s="4" t="s">
        <v>30</v>
      </c>
      <c r="C2623" s="4">
        <v>25</v>
      </c>
      <c r="D2623" s="4" t="s">
        <v>4</v>
      </c>
      <c r="E2623" s="4">
        <v>2017</v>
      </c>
      <c r="F2623" s="4" t="s">
        <v>0</v>
      </c>
      <c r="G2623" s="4">
        <v>4</v>
      </c>
      <c r="H2623" s="4" t="s">
        <v>1</v>
      </c>
      <c r="I2623" s="7">
        <v>1562.54</v>
      </c>
      <c r="J2623" s="8" t="s">
        <v>43</v>
      </c>
      <c r="K2623" s="5">
        <f t="array" ref="K2623">MIN(ABS(R$2:R$2623-I2623))</f>
        <v>8.5999999998875865E-3</v>
      </c>
      <c r="L2623" s="4">
        <f t="shared" si="200"/>
        <v>1562.5314000000001</v>
      </c>
      <c r="M2623" s="4">
        <f t="shared" si="201"/>
        <v>47.038887000000003</v>
      </c>
      <c r="N2623" s="4">
        <f t="shared" si="202"/>
        <v>1562.5831000000001</v>
      </c>
      <c r="O2623" s="4">
        <f t="shared" si="203"/>
        <v>47.044196999999997</v>
      </c>
      <c r="P2623" s="12">
        <f t="shared" si="204"/>
        <v>47.039770288198994</v>
      </c>
      <c r="R2623" s="9">
        <v>1235.2067</v>
      </c>
      <c r="S2623" s="10">
        <v>16.507313</v>
      </c>
    </row>
    <row r="2624" spans="1:19">
      <c r="A2624" s="4">
        <v>87092</v>
      </c>
      <c r="B2624" s="4" t="s">
        <v>26</v>
      </c>
      <c r="C2624" s="4">
        <v>21</v>
      </c>
      <c r="D2624" s="4" t="s">
        <v>4</v>
      </c>
      <c r="E2624" s="4">
        <v>2015</v>
      </c>
      <c r="F2624" s="4" t="s">
        <v>0</v>
      </c>
      <c r="G2624" s="4">
        <v>24</v>
      </c>
      <c r="H2624" s="4" t="s">
        <v>1</v>
      </c>
      <c r="I2624" s="9">
        <v>1562.5314000000001</v>
      </c>
      <c r="J2624" s="10">
        <v>47.038887000000003</v>
      </c>
      <c r="K2624" s="5">
        <f t="array" ref="K2624">MIN(ABS(R$2:R$2623-I2624))</f>
        <v>0</v>
      </c>
      <c r="L2624" s="4">
        <f t="shared" si="200"/>
        <v>1562.5314000000001</v>
      </c>
      <c r="M2624" s="4">
        <f t="shared" si="201"/>
        <v>47.038887000000003</v>
      </c>
      <c r="N2624" s="4">
        <f t="shared" si="202"/>
        <v>1562.5166999999999</v>
      </c>
      <c r="O2624" s="4">
        <f t="shared" si="203"/>
        <v>47.037384000000003</v>
      </c>
      <c r="P2624" s="12">
        <f t="shared" si="204"/>
        <v>47.038886999332369</v>
      </c>
    </row>
    <row r="2625" spans="1:16">
      <c r="A2625" s="4">
        <v>21488</v>
      </c>
      <c r="B2625" s="4" t="s">
        <v>10</v>
      </c>
      <c r="C2625" s="4">
        <v>5</v>
      </c>
      <c r="D2625" s="4" t="s">
        <v>4</v>
      </c>
      <c r="E2625" s="4">
        <v>2015</v>
      </c>
      <c r="F2625" s="4" t="s">
        <v>0</v>
      </c>
      <c r="G2625" s="4">
        <v>3</v>
      </c>
      <c r="H2625" s="4" t="s">
        <v>1</v>
      </c>
      <c r="I2625" s="9">
        <v>1562.5166999999999</v>
      </c>
      <c r="J2625" s="10">
        <v>47.037384000000003</v>
      </c>
      <c r="K2625" s="5">
        <f t="array" ref="K2625">MIN(ABS(R$2:R$2623-I2625))</f>
        <v>0</v>
      </c>
      <c r="L2625" s="4">
        <f t="shared" si="200"/>
        <v>1562.5166999999999</v>
      </c>
      <c r="M2625" s="4">
        <f t="shared" si="201"/>
        <v>47.037384000000003</v>
      </c>
      <c r="N2625" s="4">
        <f t="shared" si="202"/>
        <v>1562.3658</v>
      </c>
      <c r="O2625" s="4">
        <f t="shared" si="203"/>
        <v>47.021900000000002</v>
      </c>
      <c r="P2625" s="12">
        <f t="shared" si="204"/>
        <v>47.037383999934249</v>
      </c>
    </row>
    <row r="2626" spans="1:16">
      <c r="A2626" s="4">
        <v>57529</v>
      </c>
      <c r="B2626" s="4" t="s">
        <v>18</v>
      </c>
      <c r="C2626" s="4">
        <v>13</v>
      </c>
      <c r="D2626" s="4" t="s">
        <v>4</v>
      </c>
      <c r="E2626" s="4">
        <v>2017</v>
      </c>
      <c r="F2626" s="4" t="s">
        <v>0</v>
      </c>
      <c r="G2626" s="4">
        <v>64</v>
      </c>
      <c r="H2626" s="4" t="s">
        <v>1</v>
      </c>
      <c r="I2626" s="7">
        <v>1562.49</v>
      </c>
      <c r="J2626" s="8" t="s">
        <v>43</v>
      </c>
      <c r="K2626" s="5">
        <f t="array" ref="K2626">MIN(ABS(R$2:R$2623-I2626))</f>
        <v>2.6699999999891588E-2</v>
      </c>
      <c r="L2626" s="4">
        <f t="shared" ref="L2626:L2689" si="205">IF(COUNTIF(R:R,I2626-K2626),I2626-K2626,I2626+K2626)</f>
        <v>1562.5166999999999</v>
      </c>
      <c r="M2626" s="4">
        <f t="shared" ref="M2626:M2689" si="206">VLOOKUP(L2626,R:S,2,FALSE)</f>
        <v>47.037384000000003</v>
      </c>
      <c r="N2626" s="4">
        <f t="shared" ref="N2626:N2689" si="207">IF(MATCH(L2626,R:R,0)=2,R$3,IF(MATCH(L2626,R:R,0)=2623,R$2622,INDEX(R:R,(MATCH(L2626,R:R,0)+1-2*(L2626&lt;I2626)))))</f>
        <v>1562.3658</v>
      </c>
      <c r="O2626" s="4">
        <f t="shared" ref="O2626:O2689" si="208">VLOOKUP(N2626,R:S,2,FALSE)</f>
        <v>47.021900000000002</v>
      </c>
      <c r="P2626" s="12">
        <f t="shared" si="204"/>
        <v>47.034644286216569</v>
      </c>
    </row>
    <row r="2627" spans="1:16">
      <c r="A2627" s="4">
        <v>11859</v>
      </c>
      <c r="B2627" s="4" t="s">
        <v>7</v>
      </c>
      <c r="C2627" s="4">
        <v>2</v>
      </c>
      <c r="D2627" s="4" t="s">
        <v>4</v>
      </c>
      <c r="E2627" s="4">
        <v>2017</v>
      </c>
      <c r="F2627" s="4" t="s">
        <v>0</v>
      </c>
      <c r="G2627" s="4">
        <v>22</v>
      </c>
      <c r="H2627" s="4" t="s">
        <v>1</v>
      </c>
      <c r="I2627" s="7">
        <v>1562.47</v>
      </c>
      <c r="J2627" s="8" t="s">
        <v>43</v>
      </c>
      <c r="K2627" s="5">
        <f t="array" ref="K2627">MIN(ABS(R$2:R$2623-I2627))</f>
        <v>4.6699999999873398E-2</v>
      </c>
      <c r="L2627" s="4">
        <f t="shared" si="205"/>
        <v>1562.5166999999999</v>
      </c>
      <c r="M2627" s="4">
        <f t="shared" si="206"/>
        <v>47.037384000000003</v>
      </c>
      <c r="N2627" s="4">
        <f t="shared" si="207"/>
        <v>1562.3658</v>
      </c>
      <c r="O2627" s="4">
        <f t="shared" si="208"/>
        <v>47.021900000000002</v>
      </c>
      <c r="P2627" s="12">
        <f t="shared" ref="P2627:P2690" si="209">((M2627-O2627)*I2627+(L2627*O2627-M2627*N2627))/(L2627-N2627)</f>
        <v>47.032592066203307</v>
      </c>
    </row>
    <row r="2628" spans="1:16">
      <c r="A2628" s="4">
        <v>53484</v>
      </c>
      <c r="B2628" s="4" t="s">
        <v>17</v>
      </c>
      <c r="C2628" s="4">
        <v>12</v>
      </c>
      <c r="D2628" s="4" t="s">
        <v>4</v>
      </c>
      <c r="E2628" s="4">
        <v>2016</v>
      </c>
      <c r="F2628" s="4" t="s">
        <v>0</v>
      </c>
      <c r="G2628" s="4">
        <v>15</v>
      </c>
      <c r="H2628" s="4" t="s">
        <v>1</v>
      </c>
      <c r="I2628" s="7">
        <v>1562.46</v>
      </c>
      <c r="J2628" s="8" t="s">
        <v>43</v>
      </c>
      <c r="K2628" s="5">
        <f t="array" ref="K2628">MIN(ABS(R$2:R$2623-I2628))</f>
        <v>5.6699999999864303E-2</v>
      </c>
      <c r="L2628" s="4">
        <f t="shared" si="205"/>
        <v>1562.5166999999999</v>
      </c>
      <c r="M2628" s="4">
        <f t="shared" si="206"/>
        <v>47.037384000000003</v>
      </c>
      <c r="N2628" s="4">
        <f t="shared" si="207"/>
        <v>1562.3658</v>
      </c>
      <c r="O2628" s="4">
        <f t="shared" si="208"/>
        <v>47.021900000000002</v>
      </c>
      <c r="P2628" s="12">
        <f t="shared" si="209"/>
        <v>47.031565956196701</v>
      </c>
    </row>
    <row r="2629" spans="1:16">
      <c r="A2629" s="4">
        <v>21602</v>
      </c>
      <c r="B2629" s="4" t="s">
        <v>10</v>
      </c>
      <c r="C2629" s="4">
        <v>5</v>
      </c>
      <c r="D2629" s="4" t="s">
        <v>4</v>
      </c>
      <c r="E2629" s="4">
        <v>2016</v>
      </c>
      <c r="F2629" s="4" t="s">
        <v>0</v>
      </c>
      <c r="G2629" s="4">
        <v>23</v>
      </c>
      <c r="H2629" s="4" t="s">
        <v>1</v>
      </c>
      <c r="I2629" s="7">
        <v>1562.44</v>
      </c>
      <c r="J2629" s="8" t="s">
        <v>43</v>
      </c>
      <c r="K2629" s="5">
        <f t="array" ref="K2629">MIN(ABS(R$2:R$2623-I2629))</f>
        <v>7.4200000000018917E-2</v>
      </c>
      <c r="L2629" s="4">
        <f t="shared" si="205"/>
        <v>1562.3658</v>
      </c>
      <c r="M2629" s="4">
        <f t="shared" si="206"/>
        <v>47.021900000000002</v>
      </c>
      <c r="N2629" s="4">
        <f t="shared" si="207"/>
        <v>1562.5166999999999</v>
      </c>
      <c r="O2629" s="4">
        <f t="shared" si="208"/>
        <v>47.037384000000003</v>
      </c>
      <c r="P2629" s="12">
        <f t="shared" si="209"/>
        <v>47.029513736183439</v>
      </c>
    </row>
    <row r="2630" spans="1:16">
      <c r="A2630" s="4">
        <v>87076</v>
      </c>
      <c r="B2630" s="4" t="s">
        <v>26</v>
      </c>
      <c r="C2630" s="4">
        <v>21</v>
      </c>
      <c r="D2630" s="4" t="s">
        <v>4</v>
      </c>
      <c r="E2630" s="4">
        <v>2015</v>
      </c>
      <c r="F2630" s="4" t="s">
        <v>0</v>
      </c>
      <c r="G2630" s="4">
        <v>8</v>
      </c>
      <c r="H2630" s="4" t="s">
        <v>1</v>
      </c>
      <c r="I2630" s="9">
        <v>1562.3658</v>
      </c>
      <c r="J2630" s="10">
        <v>47.021900000000002</v>
      </c>
      <c r="K2630" s="5">
        <f t="array" ref="K2630">MIN(ABS(R$2:R$2623-I2630))</f>
        <v>0</v>
      </c>
      <c r="L2630" s="4">
        <f t="shared" si="205"/>
        <v>1562.3658</v>
      </c>
      <c r="M2630" s="4">
        <f t="shared" si="206"/>
        <v>47.021900000000002</v>
      </c>
      <c r="N2630" s="4">
        <f t="shared" si="207"/>
        <v>1562.3590999999999</v>
      </c>
      <c r="O2630" s="4">
        <f t="shared" si="208"/>
        <v>47.021210000000004</v>
      </c>
      <c r="P2630" s="12">
        <f t="shared" si="209"/>
        <v>47.021899998539688</v>
      </c>
    </row>
    <row r="2631" spans="1:16">
      <c r="A2631" s="4">
        <v>53508</v>
      </c>
      <c r="B2631" s="4" t="s">
        <v>17</v>
      </c>
      <c r="C2631" s="4">
        <v>12</v>
      </c>
      <c r="D2631" s="4" t="s">
        <v>4</v>
      </c>
      <c r="E2631" s="4">
        <v>2016</v>
      </c>
      <c r="F2631" s="4" t="s">
        <v>0</v>
      </c>
      <c r="G2631" s="4">
        <v>39</v>
      </c>
      <c r="H2631" s="4" t="s">
        <v>1</v>
      </c>
      <c r="I2631" s="7">
        <v>1562.36</v>
      </c>
      <c r="J2631" s="8" t="s">
        <v>43</v>
      </c>
      <c r="K2631" s="5">
        <f t="array" ref="K2631">MIN(ABS(R$2:R$2623-I2631))</f>
        <v>9.0000000000145519E-4</v>
      </c>
      <c r="L2631" s="4">
        <f t="shared" si="205"/>
        <v>1562.3590999999999</v>
      </c>
      <c r="M2631" s="4">
        <f t="shared" si="206"/>
        <v>47.021210000000004</v>
      </c>
      <c r="N2631" s="4">
        <f t="shared" si="207"/>
        <v>1562.3658</v>
      </c>
      <c r="O2631" s="4">
        <f t="shared" si="208"/>
        <v>47.021900000000002</v>
      </c>
      <c r="P2631" s="12">
        <f t="shared" si="209"/>
        <v>47.021302685106825</v>
      </c>
    </row>
    <row r="2632" spans="1:16">
      <c r="A2632" s="4">
        <v>99535</v>
      </c>
      <c r="B2632" s="4" t="s">
        <v>29</v>
      </c>
      <c r="C2632" s="4">
        <v>24</v>
      </c>
      <c r="D2632" s="4" t="s">
        <v>4</v>
      </c>
      <c r="E2632" s="4">
        <v>2015</v>
      </c>
      <c r="F2632" s="4" t="s">
        <v>0</v>
      </c>
      <c r="G2632" s="4">
        <v>21</v>
      </c>
      <c r="H2632" s="4" t="s">
        <v>1</v>
      </c>
      <c r="I2632" s="9">
        <v>1562.3590999999999</v>
      </c>
      <c r="J2632" s="10">
        <v>47.021210000000004</v>
      </c>
      <c r="K2632" s="5">
        <f t="array" ref="K2632">MIN(ABS(R$2:R$2623-I2632))</f>
        <v>0</v>
      </c>
      <c r="L2632" s="4">
        <f t="shared" si="205"/>
        <v>1562.3590999999999</v>
      </c>
      <c r="M2632" s="4">
        <f t="shared" si="206"/>
        <v>47.021210000000004</v>
      </c>
      <c r="N2632" s="4">
        <f t="shared" si="207"/>
        <v>1562.0968</v>
      </c>
      <c r="O2632" s="4">
        <f t="shared" si="208"/>
        <v>46.994286000000002</v>
      </c>
      <c r="P2632" s="12">
        <f t="shared" si="209"/>
        <v>47.021209999984087</v>
      </c>
    </row>
    <row r="2633" spans="1:16">
      <c r="A2633" s="4">
        <v>65411</v>
      </c>
      <c r="B2633" s="4" t="s">
        <v>20</v>
      </c>
      <c r="C2633" s="4">
        <v>15</v>
      </c>
      <c r="D2633" s="4" t="s">
        <v>4</v>
      </c>
      <c r="E2633" s="4">
        <v>2016</v>
      </c>
      <c r="F2633" s="4" t="s">
        <v>0</v>
      </c>
      <c r="G2633" s="4">
        <v>12</v>
      </c>
      <c r="H2633" s="4" t="s">
        <v>1</v>
      </c>
      <c r="I2633" s="7">
        <v>1562.26</v>
      </c>
      <c r="J2633" s="8" t="s">
        <v>43</v>
      </c>
      <c r="K2633" s="5">
        <f t="array" ref="K2633">MIN(ABS(R$2:R$2623-I2633))</f>
        <v>9.9099999999907595E-2</v>
      </c>
      <c r="L2633" s="4">
        <f t="shared" si="205"/>
        <v>1562.3590999999999</v>
      </c>
      <c r="M2633" s="4">
        <f t="shared" si="206"/>
        <v>47.021210000000004</v>
      </c>
      <c r="N2633" s="4">
        <f t="shared" si="207"/>
        <v>1562.0968</v>
      </c>
      <c r="O2633" s="4">
        <f t="shared" si="208"/>
        <v>46.994286000000002</v>
      </c>
      <c r="P2633" s="12">
        <f t="shared" si="209"/>
        <v>47.011037798687887</v>
      </c>
    </row>
    <row r="2634" spans="1:16">
      <c r="A2634" s="4">
        <v>115729</v>
      </c>
      <c r="B2634" s="4" t="s">
        <v>33</v>
      </c>
      <c r="C2634" s="4">
        <v>28</v>
      </c>
      <c r="D2634" s="4" t="s">
        <v>4</v>
      </c>
      <c r="E2634" s="4">
        <v>2017</v>
      </c>
      <c r="F2634" s="4" t="s">
        <v>0</v>
      </c>
      <c r="G2634" s="4">
        <v>46</v>
      </c>
      <c r="H2634" s="4" t="s">
        <v>1</v>
      </c>
      <c r="I2634" s="7">
        <v>1562.18</v>
      </c>
      <c r="J2634" s="8" t="s">
        <v>43</v>
      </c>
      <c r="K2634" s="5">
        <f t="array" ref="K2634">MIN(ABS(R$2:R$2623-I2634))</f>
        <v>8.3200000000033469E-2</v>
      </c>
      <c r="L2634" s="4">
        <f t="shared" si="205"/>
        <v>1562.0968</v>
      </c>
      <c r="M2634" s="4">
        <f t="shared" si="206"/>
        <v>46.994286000000002</v>
      </c>
      <c r="N2634" s="4">
        <f t="shared" si="207"/>
        <v>1562.3590999999999</v>
      </c>
      <c r="O2634" s="4">
        <f t="shared" si="208"/>
        <v>47.021210000000004</v>
      </c>
      <c r="P2634" s="12">
        <f t="shared" si="209"/>
        <v>47.002826132656601</v>
      </c>
    </row>
    <row r="2635" spans="1:16">
      <c r="A2635" s="4">
        <v>124015</v>
      </c>
      <c r="B2635" s="4" t="s">
        <v>35</v>
      </c>
      <c r="C2635" s="4">
        <v>30</v>
      </c>
      <c r="D2635" s="4" t="s">
        <v>4</v>
      </c>
      <c r="E2635" s="4">
        <v>2015</v>
      </c>
      <c r="F2635" s="4" t="s">
        <v>0</v>
      </c>
      <c r="G2635" s="4">
        <v>20</v>
      </c>
      <c r="H2635" s="4" t="s">
        <v>1</v>
      </c>
      <c r="I2635" s="9">
        <v>1562.0968</v>
      </c>
      <c r="J2635" s="10">
        <v>46.994286000000002</v>
      </c>
      <c r="K2635" s="5">
        <f t="array" ref="K2635">MIN(ABS(R$2:R$2623-I2635))</f>
        <v>0</v>
      </c>
      <c r="L2635" s="4">
        <f t="shared" si="205"/>
        <v>1562.0968</v>
      </c>
      <c r="M2635" s="4">
        <f t="shared" si="206"/>
        <v>46.994286000000002</v>
      </c>
      <c r="N2635" s="4">
        <f t="shared" si="207"/>
        <v>1561.8875</v>
      </c>
      <c r="O2635" s="4">
        <f t="shared" si="208"/>
        <v>46.972794</v>
      </c>
      <c r="P2635" s="12">
        <f t="shared" si="209"/>
        <v>46.994285999981365</v>
      </c>
    </row>
    <row r="2636" spans="1:16">
      <c r="A2636" s="4">
        <v>119407</v>
      </c>
      <c r="B2636" s="4" t="s">
        <v>34</v>
      </c>
      <c r="C2636" s="4">
        <v>29</v>
      </c>
      <c r="D2636" s="4" t="s">
        <v>4</v>
      </c>
      <c r="E2636" s="4">
        <v>2016</v>
      </c>
      <c r="F2636" s="4" t="s">
        <v>0</v>
      </c>
      <c r="G2636" s="4">
        <v>77</v>
      </c>
      <c r="H2636" s="4" t="s">
        <v>1</v>
      </c>
      <c r="I2636" s="7">
        <v>1561.97</v>
      </c>
      <c r="J2636" s="8" t="s">
        <v>43</v>
      </c>
      <c r="K2636" s="5">
        <f t="array" ref="K2636">MIN(ABS(R$2:R$2623-I2636))</f>
        <v>8.249999999998181E-2</v>
      </c>
      <c r="L2636" s="4">
        <f t="shared" si="205"/>
        <v>1561.8875</v>
      </c>
      <c r="M2636" s="4">
        <f t="shared" si="206"/>
        <v>46.972794</v>
      </c>
      <c r="N2636" s="4">
        <f t="shared" si="207"/>
        <v>1562.0968</v>
      </c>
      <c r="O2636" s="4">
        <f t="shared" si="208"/>
        <v>46.994286000000002</v>
      </c>
      <c r="P2636" s="12">
        <f t="shared" si="209"/>
        <v>46.981265524109418</v>
      </c>
    </row>
    <row r="2637" spans="1:16">
      <c r="A2637" s="4">
        <v>65535</v>
      </c>
      <c r="B2637" s="4" t="s">
        <v>20</v>
      </c>
      <c r="C2637" s="4">
        <v>15</v>
      </c>
      <c r="D2637" s="4" t="s">
        <v>4</v>
      </c>
      <c r="E2637" s="4">
        <v>2017</v>
      </c>
      <c r="F2637" s="4" t="s">
        <v>0</v>
      </c>
      <c r="G2637" s="4">
        <v>50</v>
      </c>
      <c r="H2637" s="4" t="s">
        <v>1</v>
      </c>
      <c r="I2637" s="7">
        <v>1561.96</v>
      </c>
      <c r="J2637" s="8" t="s">
        <v>43</v>
      </c>
      <c r="K2637" s="5">
        <f t="array" ref="K2637">MIN(ABS(R$2:R$2623-I2637))</f>
        <v>7.2499999999990905E-2</v>
      </c>
      <c r="L2637" s="4">
        <f t="shared" si="205"/>
        <v>1561.8875</v>
      </c>
      <c r="M2637" s="4">
        <f t="shared" si="206"/>
        <v>46.972794</v>
      </c>
      <c r="N2637" s="4">
        <f t="shared" si="207"/>
        <v>1562.0968</v>
      </c>
      <c r="O2637" s="4">
        <f t="shared" si="208"/>
        <v>46.994286000000002</v>
      </c>
      <c r="P2637" s="12">
        <f t="shared" si="209"/>
        <v>46.980238672699969</v>
      </c>
    </row>
    <row r="2638" spans="1:16">
      <c r="A2638" s="4">
        <v>17178</v>
      </c>
      <c r="B2638" s="4" t="s">
        <v>9</v>
      </c>
      <c r="C2638" s="4">
        <v>4</v>
      </c>
      <c r="D2638" s="4" t="s">
        <v>4</v>
      </c>
      <c r="E2638" s="4">
        <v>2016</v>
      </c>
      <c r="F2638" s="4" t="s">
        <v>0</v>
      </c>
      <c r="G2638" s="4">
        <v>77</v>
      </c>
      <c r="H2638" s="4" t="s">
        <v>1</v>
      </c>
      <c r="I2638" s="7">
        <v>1561.94</v>
      </c>
      <c r="J2638" s="8" t="s">
        <v>43</v>
      </c>
      <c r="K2638" s="5">
        <f t="array" ref="K2638">MIN(ABS(R$2:R$2623-I2638))</f>
        <v>5.2500000000009095E-2</v>
      </c>
      <c r="L2638" s="4">
        <f t="shared" si="205"/>
        <v>1561.8875</v>
      </c>
      <c r="M2638" s="4">
        <f t="shared" si="206"/>
        <v>46.972794</v>
      </c>
      <c r="N2638" s="4">
        <f t="shared" si="207"/>
        <v>1562.0968</v>
      </c>
      <c r="O2638" s="4">
        <f t="shared" si="208"/>
        <v>46.994286000000002</v>
      </c>
      <c r="P2638" s="12">
        <f t="shared" si="209"/>
        <v>46.978184969881035</v>
      </c>
    </row>
    <row r="2639" spans="1:16">
      <c r="A2639" s="4">
        <v>124008</v>
      </c>
      <c r="B2639" s="4" t="s">
        <v>35</v>
      </c>
      <c r="C2639" s="4">
        <v>30</v>
      </c>
      <c r="D2639" s="4" t="s">
        <v>4</v>
      </c>
      <c r="E2639" s="4">
        <v>2015</v>
      </c>
      <c r="F2639" s="4" t="s">
        <v>0</v>
      </c>
      <c r="G2639" s="4">
        <v>13</v>
      </c>
      <c r="H2639" s="4" t="s">
        <v>1</v>
      </c>
      <c r="I2639" s="9">
        <v>1561.8875</v>
      </c>
      <c r="J2639" s="10">
        <v>46.972794</v>
      </c>
      <c r="K2639" s="5">
        <f t="array" ref="K2639">MIN(ABS(R$2:R$2623-I2639))</f>
        <v>0</v>
      </c>
      <c r="L2639" s="4">
        <f t="shared" si="205"/>
        <v>1561.8875</v>
      </c>
      <c r="M2639" s="4">
        <f t="shared" si="206"/>
        <v>46.972794</v>
      </c>
      <c r="N2639" s="4">
        <f t="shared" si="207"/>
        <v>1561.7575999999999</v>
      </c>
      <c r="O2639" s="4">
        <f t="shared" si="208"/>
        <v>46.959457</v>
      </c>
      <c r="P2639" s="12">
        <f t="shared" si="209"/>
        <v>46.972793999919155</v>
      </c>
    </row>
    <row r="2640" spans="1:16">
      <c r="A2640" s="4">
        <v>17181</v>
      </c>
      <c r="B2640" s="4" t="s">
        <v>9</v>
      </c>
      <c r="C2640" s="4">
        <v>4</v>
      </c>
      <c r="D2640" s="4" t="s">
        <v>4</v>
      </c>
      <c r="E2640" s="4">
        <v>2016</v>
      </c>
      <c r="F2640" s="4" t="s">
        <v>0</v>
      </c>
      <c r="G2640" s="4">
        <v>80</v>
      </c>
      <c r="H2640" s="4" t="s">
        <v>1</v>
      </c>
      <c r="I2640" s="7">
        <v>1561.84</v>
      </c>
      <c r="J2640" s="8" t="s">
        <v>43</v>
      </c>
      <c r="K2640" s="5">
        <f t="array" ref="K2640">MIN(ABS(R$2:R$2623-I2640))</f>
        <v>4.7500000000127329E-2</v>
      </c>
      <c r="L2640" s="4">
        <f t="shared" si="205"/>
        <v>1561.8875</v>
      </c>
      <c r="M2640" s="4">
        <f t="shared" si="206"/>
        <v>46.972794</v>
      </c>
      <c r="N2640" s="4">
        <f t="shared" si="207"/>
        <v>1561.7575999999999</v>
      </c>
      <c r="O2640" s="4">
        <f t="shared" si="208"/>
        <v>46.959457</v>
      </c>
      <c r="P2640" s="12">
        <f t="shared" si="209"/>
        <v>46.967917113852941</v>
      </c>
    </row>
    <row r="2641" spans="1:16">
      <c r="A2641" s="4">
        <v>68121</v>
      </c>
      <c r="B2641" s="4" t="s">
        <v>21</v>
      </c>
      <c r="C2641" s="4">
        <v>16</v>
      </c>
      <c r="D2641" s="4" t="s">
        <v>4</v>
      </c>
      <c r="E2641" s="4">
        <v>2017</v>
      </c>
      <c r="F2641" s="4" t="s">
        <v>0</v>
      </c>
      <c r="G2641" s="4">
        <v>81</v>
      </c>
      <c r="H2641" s="4" t="s">
        <v>1</v>
      </c>
      <c r="I2641" s="7">
        <v>1561.79</v>
      </c>
      <c r="J2641" s="8" t="s">
        <v>43</v>
      </c>
      <c r="K2641" s="5">
        <f t="array" ref="K2641">MIN(ABS(R$2:R$2623-I2641))</f>
        <v>3.2400000000052387E-2</v>
      </c>
      <c r="L2641" s="4">
        <f t="shared" si="205"/>
        <v>1561.7575999999999</v>
      </c>
      <c r="M2641" s="4">
        <f t="shared" si="206"/>
        <v>46.959457</v>
      </c>
      <c r="N2641" s="4">
        <f t="shared" si="207"/>
        <v>1561.8875</v>
      </c>
      <c r="O2641" s="4">
        <f t="shared" si="208"/>
        <v>46.972794</v>
      </c>
      <c r="P2641" s="12">
        <f t="shared" si="209"/>
        <v>46.962783549572748</v>
      </c>
    </row>
    <row r="2642" spans="1:16">
      <c r="A2642" s="4">
        <v>28759</v>
      </c>
      <c r="B2642" s="4" t="s">
        <v>12</v>
      </c>
      <c r="C2642" s="4">
        <v>7</v>
      </c>
      <c r="D2642" s="4" t="s">
        <v>4</v>
      </c>
      <c r="E2642" s="4">
        <v>2015</v>
      </c>
      <c r="F2642" s="4" t="s">
        <v>0</v>
      </c>
      <c r="G2642" s="4">
        <v>71</v>
      </c>
      <c r="H2642" s="4" t="s">
        <v>1</v>
      </c>
      <c r="I2642" s="9">
        <v>1561.7575999999999</v>
      </c>
      <c r="J2642" s="10">
        <v>46.959457</v>
      </c>
      <c r="K2642" s="5">
        <f t="array" ref="K2642">MIN(ABS(R$2:R$2623-I2642))</f>
        <v>0</v>
      </c>
      <c r="L2642" s="4">
        <f t="shared" si="205"/>
        <v>1561.7575999999999</v>
      </c>
      <c r="M2642" s="4">
        <f t="shared" si="206"/>
        <v>46.959457</v>
      </c>
      <c r="N2642" s="4">
        <f t="shared" si="207"/>
        <v>1561.5947000000001</v>
      </c>
      <c r="O2642" s="4">
        <f t="shared" si="208"/>
        <v>46.942734000000002</v>
      </c>
      <c r="P2642" s="12">
        <f t="shared" si="209"/>
        <v>46.959457000003269</v>
      </c>
    </row>
    <row r="2643" spans="1:16">
      <c r="A2643" s="4">
        <v>25737</v>
      </c>
      <c r="B2643" s="4" t="s">
        <v>11</v>
      </c>
      <c r="C2643" s="4">
        <v>6</v>
      </c>
      <c r="D2643" s="4" t="s">
        <v>4</v>
      </c>
      <c r="E2643" s="4">
        <v>2017</v>
      </c>
      <c r="F2643" s="4" t="s">
        <v>0</v>
      </c>
      <c r="G2643" s="4">
        <v>75</v>
      </c>
      <c r="H2643" s="4" t="s">
        <v>1</v>
      </c>
      <c r="I2643" s="7">
        <v>1561.7</v>
      </c>
      <c r="J2643" s="8" t="s">
        <v>43</v>
      </c>
      <c r="K2643" s="5">
        <f t="array" ref="K2643">MIN(ABS(R$2:R$2623-I2643))</f>
        <v>5.7599999999865759E-2</v>
      </c>
      <c r="L2643" s="4">
        <f t="shared" si="205"/>
        <v>1561.7575999999999</v>
      </c>
      <c r="M2643" s="4">
        <f t="shared" si="206"/>
        <v>46.959457</v>
      </c>
      <c r="N2643" s="4">
        <f t="shared" si="207"/>
        <v>1561.5947000000001</v>
      </c>
      <c r="O2643" s="4">
        <f t="shared" si="208"/>
        <v>46.942734000000002</v>
      </c>
      <c r="P2643" s="12">
        <f t="shared" si="209"/>
        <v>46.953543895030904</v>
      </c>
    </row>
    <row r="2644" spans="1:16">
      <c r="A2644" s="4">
        <v>124012</v>
      </c>
      <c r="B2644" s="4" t="s">
        <v>35</v>
      </c>
      <c r="C2644" s="4">
        <v>30</v>
      </c>
      <c r="D2644" s="4" t="s">
        <v>4</v>
      </c>
      <c r="E2644" s="4">
        <v>2015</v>
      </c>
      <c r="F2644" s="4" t="s">
        <v>0</v>
      </c>
      <c r="G2644" s="4">
        <v>17</v>
      </c>
      <c r="H2644" s="4" t="s">
        <v>1</v>
      </c>
      <c r="I2644" s="9">
        <v>1561.5947000000001</v>
      </c>
      <c r="J2644" s="10">
        <v>46.942734000000002</v>
      </c>
      <c r="K2644" s="5">
        <f t="array" ref="K2644">MIN(ABS(R$2:R$2623-I2644))</f>
        <v>0</v>
      </c>
      <c r="L2644" s="4">
        <f t="shared" si="205"/>
        <v>1561.5947000000001</v>
      </c>
      <c r="M2644" s="4">
        <f t="shared" si="206"/>
        <v>46.942734000000002</v>
      </c>
      <c r="N2644" s="4">
        <f t="shared" si="207"/>
        <v>1561.4704999999999</v>
      </c>
      <c r="O2644" s="4">
        <f t="shared" si="208"/>
        <v>46.929974000000001</v>
      </c>
      <c r="P2644" s="12">
        <f t="shared" si="209"/>
        <v>46.94273399996834</v>
      </c>
    </row>
    <row r="2645" spans="1:16">
      <c r="A2645" s="4">
        <v>87302</v>
      </c>
      <c r="B2645" s="4" t="s">
        <v>26</v>
      </c>
      <c r="C2645" s="4">
        <v>21</v>
      </c>
      <c r="D2645" s="4" t="s">
        <v>4</v>
      </c>
      <c r="E2645" s="4">
        <v>2017</v>
      </c>
      <c r="F2645" s="4" t="s">
        <v>0</v>
      </c>
      <c r="G2645" s="4">
        <v>52</v>
      </c>
      <c r="H2645" s="4" t="s">
        <v>1</v>
      </c>
      <c r="I2645" s="7">
        <v>1561.57</v>
      </c>
      <c r="J2645" s="8" t="s">
        <v>43</v>
      </c>
      <c r="K2645" s="5">
        <f t="array" ref="K2645">MIN(ABS(R$2:R$2623-I2645))</f>
        <v>2.4700000000166256E-2</v>
      </c>
      <c r="L2645" s="4">
        <f t="shared" si="205"/>
        <v>1561.5947000000001</v>
      </c>
      <c r="M2645" s="4">
        <f t="shared" si="206"/>
        <v>46.942734000000002</v>
      </c>
      <c r="N2645" s="4">
        <f t="shared" si="207"/>
        <v>1561.4704999999999</v>
      </c>
      <c r="O2645" s="4">
        <f t="shared" si="208"/>
        <v>46.929974000000001</v>
      </c>
      <c r="P2645" s="12">
        <f t="shared" si="209"/>
        <v>46.940196383221156</v>
      </c>
    </row>
    <row r="2646" spans="1:16">
      <c r="A2646" s="4">
        <v>5595</v>
      </c>
      <c r="B2646" s="4" t="s">
        <v>6</v>
      </c>
      <c r="C2646" s="4">
        <v>1</v>
      </c>
      <c r="D2646" s="4" t="s">
        <v>4</v>
      </c>
      <c r="E2646" s="4">
        <v>2016</v>
      </c>
      <c r="F2646" s="4" t="s">
        <v>0</v>
      </c>
      <c r="G2646" s="4">
        <v>23</v>
      </c>
      <c r="H2646" s="4" t="s">
        <v>1</v>
      </c>
      <c r="I2646" s="7">
        <v>1561.57</v>
      </c>
      <c r="J2646" s="8" t="s">
        <v>43</v>
      </c>
      <c r="K2646" s="5">
        <f t="array" ref="K2646">MIN(ABS(R$2:R$2623-I2646))</f>
        <v>2.4700000000166256E-2</v>
      </c>
      <c r="L2646" s="4">
        <f t="shared" si="205"/>
        <v>1561.5947000000001</v>
      </c>
      <c r="M2646" s="4">
        <f t="shared" si="206"/>
        <v>46.942734000000002</v>
      </c>
      <c r="N2646" s="4">
        <f t="shared" si="207"/>
        <v>1561.4704999999999</v>
      </c>
      <c r="O2646" s="4">
        <f t="shared" si="208"/>
        <v>46.929974000000001</v>
      </c>
      <c r="P2646" s="12">
        <f t="shared" si="209"/>
        <v>46.940196383221156</v>
      </c>
    </row>
    <row r="2647" spans="1:16">
      <c r="A2647" s="4">
        <v>115614</v>
      </c>
      <c r="B2647" s="4" t="s">
        <v>33</v>
      </c>
      <c r="C2647" s="4">
        <v>28</v>
      </c>
      <c r="D2647" s="4" t="s">
        <v>4</v>
      </c>
      <c r="E2647" s="4">
        <v>2016</v>
      </c>
      <c r="F2647" s="4" t="s">
        <v>0</v>
      </c>
      <c r="G2647" s="4">
        <v>33</v>
      </c>
      <c r="H2647" s="4" t="s">
        <v>1</v>
      </c>
      <c r="I2647" s="7">
        <v>1561.49</v>
      </c>
      <c r="J2647" s="8" t="s">
        <v>43</v>
      </c>
      <c r="K2647" s="5">
        <f t="array" ref="K2647">MIN(ABS(R$2:R$2623-I2647))</f>
        <v>1.950000000010732E-2</v>
      </c>
      <c r="L2647" s="4">
        <f t="shared" si="205"/>
        <v>1561.4704999999999</v>
      </c>
      <c r="M2647" s="4">
        <f t="shared" si="206"/>
        <v>46.929974000000001</v>
      </c>
      <c r="N2647" s="4">
        <f t="shared" si="207"/>
        <v>1561.5947000000001</v>
      </c>
      <c r="O2647" s="4">
        <f t="shared" si="208"/>
        <v>46.942734000000002</v>
      </c>
      <c r="P2647" s="12">
        <f t="shared" si="209"/>
        <v>46.931977381610871</v>
      </c>
    </row>
    <row r="2648" spans="1:16">
      <c r="A2648" s="4">
        <v>124041</v>
      </c>
      <c r="B2648" s="4" t="s">
        <v>35</v>
      </c>
      <c r="C2648" s="4">
        <v>30</v>
      </c>
      <c r="D2648" s="4" t="s">
        <v>4</v>
      </c>
      <c r="E2648" s="4">
        <v>2015</v>
      </c>
      <c r="F2648" s="4" t="s">
        <v>0</v>
      </c>
      <c r="G2648" s="4">
        <v>46</v>
      </c>
      <c r="H2648" s="4" t="s">
        <v>1</v>
      </c>
      <c r="I2648" s="9">
        <v>1561.4704999999999</v>
      </c>
      <c r="J2648" s="10">
        <v>46.929974000000001</v>
      </c>
      <c r="K2648" s="5">
        <f t="array" ref="K2648">MIN(ABS(R$2:R$2623-I2648))</f>
        <v>0</v>
      </c>
      <c r="L2648" s="4">
        <f t="shared" si="205"/>
        <v>1561.4704999999999</v>
      </c>
      <c r="M2648" s="4">
        <f t="shared" si="206"/>
        <v>46.929974000000001</v>
      </c>
      <c r="N2648" s="4">
        <f t="shared" si="207"/>
        <v>1561.4348</v>
      </c>
      <c r="O2648" s="4">
        <f t="shared" si="208"/>
        <v>46.926310999999998</v>
      </c>
      <c r="P2648" s="12">
        <f t="shared" si="209"/>
        <v>46.929974000171015</v>
      </c>
    </row>
    <row r="2649" spans="1:16">
      <c r="A2649" s="4">
        <v>17195</v>
      </c>
      <c r="B2649" s="4" t="s">
        <v>9</v>
      </c>
      <c r="C2649" s="4">
        <v>4</v>
      </c>
      <c r="D2649" s="4" t="s">
        <v>4</v>
      </c>
      <c r="E2649" s="4">
        <v>2017</v>
      </c>
      <c r="F2649" s="4" t="s">
        <v>0</v>
      </c>
      <c r="G2649" s="4">
        <v>5</v>
      </c>
      <c r="H2649" s="4" t="s">
        <v>1</v>
      </c>
      <c r="I2649" s="7">
        <v>1561.45</v>
      </c>
      <c r="J2649" s="8" t="s">
        <v>43</v>
      </c>
      <c r="K2649" s="5">
        <f t="array" ref="K2649">MIN(ABS(R$2:R$2623-I2649))</f>
        <v>1.520000000004984E-2</v>
      </c>
      <c r="L2649" s="4">
        <f t="shared" si="205"/>
        <v>1561.4348</v>
      </c>
      <c r="M2649" s="4">
        <f t="shared" si="206"/>
        <v>46.926310999999998</v>
      </c>
      <c r="N2649" s="4">
        <f t="shared" si="207"/>
        <v>1561.4704999999999</v>
      </c>
      <c r="O2649" s="4">
        <f t="shared" si="208"/>
        <v>46.929974000000001</v>
      </c>
      <c r="P2649" s="12">
        <f t="shared" si="209"/>
        <v>46.927870596809683</v>
      </c>
    </row>
    <row r="2650" spans="1:16">
      <c r="A2650" s="4">
        <v>21543</v>
      </c>
      <c r="B2650" s="4" t="s">
        <v>10</v>
      </c>
      <c r="C2650" s="4">
        <v>5</v>
      </c>
      <c r="D2650" s="4" t="s">
        <v>4</v>
      </c>
      <c r="E2650" s="4">
        <v>2015</v>
      </c>
      <c r="F2650" s="4" t="s">
        <v>0</v>
      </c>
      <c r="G2650" s="4">
        <v>58</v>
      </c>
      <c r="H2650" s="4" t="s">
        <v>1</v>
      </c>
      <c r="I2650" s="9">
        <v>1561.4348</v>
      </c>
      <c r="J2650" s="10">
        <v>46.926310999999998</v>
      </c>
      <c r="K2650" s="5">
        <f t="array" ref="K2650">MIN(ABS(R$2:R$2623-I2650))</f>
        <v>0</v>
      </c>
      <c r="L2650" s="4">
        <f t="shared" si="205"/>
        <v>1561.4348</v>
      </c>
      <c r="M2650" s="4">
        <f t="shared" si="206"/>
        <v>46.926310999999998</v>
      </c>
      <c r="N2650" s="4">
        <f t="shared" si="207"/>
        <v>1561.1672000000001</v>
      </c>
      <c r="O2650" s="4">
        <f t="shared" si="208"/>
        <v>46.898829999999997</v>
      </c>
      <c r="P2650" s="12">
        <f t="shared" si="209"/>
        <v>46.926310999970838</v>
      </c>
    </row>
    <row r="2651" spans="1:16">
      <c r="A2651" s="4">
        <v>11759</v>
      </c>
      <c r="B2651" s="4" t="s">
        <v>7</v>
      </c>
      <c r="C2651" s="4">
        <v>2</v>
      </c>
      <c r="D2651" s="4" t="s">
        <v>4</v>
      </c>
      <c r="E2651" s="4">
        <v>2016</v>
      </c>
      <c r="F2651" s="4" t="s">
        <v>0</v>
      </c>
      <c r="G2651" s="4">
        <v>10</v>
      </c>
      <c r="H2651" s="4" t="s">
        <v>1</v>
      </c>
      <c r="I2651" s="7">
        <v>1561.33</v>
      </c>
      <c r="J2651" s="8" t="s">
        <v>43</v>
      </c>
      <c r="K2651" s="5">
        <f t="array" ref="K2651">MIN(ABS(R$2:R$2623-I2651))</f>
        <v>0.10480000000006839</v>
      </c>
      <c r="L2651" s="4">
        <f t="shared" si="205"/>
        <v>1561.4348</v>
      </c>
      <c r="M2651" s="4">
        <f t="shared" si="206"/>
        <v>46.926310999999998</v>
      </c>
      <c r="N2651" s="4">
        <f t="shared" si="207"/>
        <v>1561.1672000000001</v>
      </c>
      <c r="O2651" s="4">
        <f t="shared" si="208"/>
        <v>46.898829999999997</v>
      </c>
      <c r="P2651" s="12">
        <f t="shared" si="209"/>
        <v>46.915548635247347</v>
      </c>
    </row>
    <row r="2652" spans="1:16">
      <c r="A2652" s="4">
        <v>115732</v>
      </c>
      <c r="B2652" s="4" t="s">
        <v>33</v>
      </c>
      <c r="C2652" s="4">
        <v>28</v>
      </c>
      <c r="D2652" s="4" t="s">
        <v>4</v>
      </c>
      <c r="E2652" s="4">
        <v>2017</v>
      </c>
      <c r="F2652" s="4" t="s">
        <v>0</v>
      </c>
      <c r="G2652" s="4">
        <v>49</v>
      </c>
      <c r="H2652" s="4" t="s">
        <v>1</v>
      </c>
      <c r="I2652" s="7">
        <v>1561.27</v>
      </c>
      <c r="J2652" s="8" t="s">
        <v>43</v>
      </c>
      <c r="K2652" s="5">
        <f t="array" ref="K2652">MIN(ABS(R$2:R$2623-I2652))</f>
        <v>0.10279999999988831</v>
      </c>
      <c r="L2652" s="4">
        <f t="shared" si="205"/>
        <v>1561.1672000000001</v>
      </c>
      <c r="M2652" s="4">
        <f t="shared" si="206"/>
        <v>46.898829999999997</v>
      </c>
      <c r="N2652" s="4">
        <f t="shared" si="207"/>
        <v>1561.4348</v>
      </c>
      <c r="O2652" s="4">
        <f t="shared" si="208"/>
        <v>46.926310999999998</v>
      </c>
      <c r="P2652" s="12">
        <f t="shared" si="209"/>
        <v>46.909386976054535</v>
      </c>
    </row>
    <row r="2653" spans="1:16">
      <c r="A2653" s="4">
        <v>124037</v>
      </c>
      <c r="B2653" s="4" t="s">
        <v>35</v>
      </c>
      <c r="C2653" s="4">
        <v>30</v>
      </c>
      <c r="D2653" s="4" t="s">
        <v>4</v>
      </c>
      <c r="E2653" s="4">
        <v>2015</v>
      </c>
      <c r="F2653" s="4" t="s">
        <v>0</v>
      </c>
      <c r="G2653" s="4">
        <v>42</v>
      </c>
      <c r="H2653" s="4" t="s">
        <v>1</v>
      </c>
      <c r="I2653" s="9">
        <v>1561.1672000000001</v>
      </c>
      <c r="J2653" s="10">
        <v>46.898829999999997</v>
      </c>
      <c r="K2653" s="5">
        <f t="array" ref="K2653">MIN(ABS(R$2:R$2623-I2653))</f>
        <v>0</v>
      </c>
      <c r="L2653" s="4">
        <f t="shared" si="205"/>
        <v>1561.1672000000001</v>
      </c>
      <c r="M2653" s="4">
        <f t="shared" si="206"/>
        <v>46.898829999999997</v>
      </c>
      <c r="N2653" s="4">
        <f t="shared" si="207"/>
        <v>1561.1514</v>
      </c>
      <c r="O2653" s="4">
        <f t="shared" si="208"/>
        <v>46.897198000000003</v>
      </c>
      <c r="P2653" s="12">
        <f t="shared" si="209"/>
        <v>46.898830000092786</v>
      </c>
    </row>
    <row r="2654" spans="1:16">
      <c r="A2654" s="4">
        <v>21547</v>
      </c>
      <c r="B2654" s="4" t="s">
        <v>10</v>
      </c>
      <c r="C2654" s="4">
        <v>5</v>
      </c>
      <c r="D2654" s="4" t="s">
        <v>4</v>
      </c>
      <c r="E2654" s="4">
        <v>2015</v>
      </c>
      <c r="F2654" s="4" t="s">
        <v>0</v>
      </c>
      <c r="G2654" s="4">
        <v>62</v>
      </c>
      <c r="H2654" s="4" t="s">
        <v>1</v>
      </c>
      <c r="I2654" s="9">
        <v>1561.1514</v>
      </c>
      <c r="J2654" s="10">
        <v>46.897198000000003</v>
      </c>
      <c r="K2654" s="5">
        <f t="array" ref="K2654">MIN(ABS(R$2:R$2623-I2654))</f>
        <v>0</v>
      </c>
      <c r="L2654" s="4">
        <f t="shared" si="205"/>
        <v>1561.1514</v>
      </c>
      <c r="M2654" s="4">
        <f t="shared" si="206"/>
        <v>46.897198000000003</v>
      </c>
      <c r="N2654" s="4">
        <f t="shared" si="207"/>
        <v>1561.1294</v>
      </c>
      <c r="O2654" s="4">
        <f t="shared" si="208"/>
        <v>46.894939000000001</v>
      </c>
      <c r="P2654" s="12">
        <f t="shared" si="209"/>
        <v>46.897198000171137</v>
      </c>
    </row>
    <row r="2655" spans="1:16">
      <c r="A2655" s="4">
        <v>67873</v>
      </c>
      <c r="B2655" s="4" t="s">
        <v>21</v>
      </c>
      <c r="C2655" s="4">
        <v>16</v>
      </c>
      <c r="D2655" s="4" t="s">
        <v>4</v>
      </c>
      <c r="E2655" s="4">
        <v>2015</v>
      </c>
      <c r="F2655" s="4" t="s">
        <v>0</v>
      </c>
      <c r="G2655" s="4">
        <v>11</v>
      </c>
      <c r="H2655" s="4" t="s">
        <v>1</v>
      </c>
      <c r="I2655" s="9">
        <v>1561.1294</v>
      </c>
      <c r="J2655" s="10">
        <v>46.894939000000001</v>
      </c>
      <c r="K2655" s="5">
        <f t="array" ref="K2655">MIN(ABS(R$2:R$2623-I2655))</f>
        <v>0</v>
      </c>
      <c r="L2655" s="4">
        <f t="shared" si="205"/>
        <v>1561.1294</v>
      </c>
      <c r="M2655" s="4">
        <f t="shared" si="206"/>
        <v>46.894939000000001</v>
      </c>
      <c r="N2655" s="4">
        <f t="shared" si="207"/>
        <v>1561.0072</v>
      </c>
      <c r="O2655" s="4">
        <f t="shared" si="208"/>
        <v>46.882389000000003</v>
      </c>
      <c r="P2655" s="12">
        <f t="shared" si="209"/>
        <v>46.894938999989812</v>
      </c>
    </row>
    <row r="2656" spans="1:16">
      <c r="A2656" s="4">
        <v>28774</v>
      </c>
      <c r="B2656" s="4" t="s">
        <v>12</v>
      </c>
      <c r="C2656" s="4">
        <v>7</v>
      </c>
      <c r="D2656" s="4" t="s">
        <v>4</v>
      </c>
      <c r="E2656" s="4">
        <v>2015</v>
      </c>
      <c r="F2656" s="4" t="s">
        <v>0</v>
      </c>
      <c r="G2656" s="4">
        <v>86</v>
      </c>
      <c r="H2656" s="4" t="s">
        <v>4</v>
      </c>
      <c r="I2656" s="9">
        <v>1561.0072</v>
      </c>
      <c r="J2656" s="10">
        <v>46.882389000000003</v>
      </c>
      <c r="K2656" s="5">
        <f t="array" ref="K2656">MIN(ABS(R$2:R$2623-I2656))</f>
        <v>0</v>
      </c>
      <c r="L2656" s="4">
        <f t="shared" si="205"/>
        <v>1561.0072</v>
      </c>
      <c r="M2656" s="4">
        <f t="shared" si="206"/>
        <v>46.882389000000003</v>
      </c>
      <c r="N2656" s="4">
        <f t="shared" si="207"/>
        <v>1560.9689000000001</v>
      </c>
      <c r="O2656" s="4">
        <f t="shared" si="208"/>
        <v>46.878447999999999</v>
      </c>
      <c r="P2656" s="12">
        <f t="shared" si="209"/>
        <v>46.882389000036149</v>
      </c>
    </row>
    <row r="2657" spans="1:16">
      <c r="A2657" s="4">
        <v>123999</v>
      </c>
      <c r="B2657" s="4" t="s">
        <v>35</v>
      </c>
      <c r="C2657" s="4">
        <v>30</v>
      </c>
      <c r="D2657" s="4" t="s">
        <v>4</v>
      </c>
      <c r="E2657" s="4">
        <v>2015</v>
      </c>
      <c r="F2657" s="4" t="s">
        <v>0</v>
      </c>
      <c r="G2657" s="4">
        <v>4</v>
      </c>
      <c r="H2657" s="4" t="s">
        <v>1</v>
      </c>
      <c r="I2657" s="9">
        <v>1560.9689000000001</v>
      </c>
      <c r="J2657" s="10">
        <v>46.878447999999999</v>
      </c>
      <c r="K2657" s="5">
        <f t="array" ref="K2657">MIN(ABS(R$2:R$2623-I2657))</f>
        <v>0</v>
      </c>
      <c r="L2657" s="4">
        <f t="shared" si="205"/>
        <v>1560.9689000000001</v>
      </c>
      <c r="M2657" s="4">
        <f t="shared" si="206"/>
        <v>46.878447999999999</v>
      </c>
      <c r="N2657" s="4">
        <f t="shared" si="207"/>
        <v>1560.9326000000001</v>
      </c>
      <c r="O2657" s="4">
        <f t="shared" si="208"/>
        <v>46.874724999999998</v>
      </c>
      <c r="P2657" s="12">
        <f t="shared" si="209"/>
        <v>46.878448000018032</v>
      </c>
    </row>
    <row r="2658" spans="1:16">
      <c r="A2658" s="4">
        <v>103629</v>
      </c>
      <c r="B2658" s="4" t="s">
        <v>30</v>
      </c>
      <c r="C2658" s="4">
        <v>25</v>
      </c>
      <c r="D2658" s="4" t="s">
        <v>4</v>
      </c>
      <c r="E2658" s="4">
        <v>2015</v>
      </c>
      <c r="F2658" s="4" t="s">
        <v>0</v>
      </c>
      <c r="G2658" s="4">
        <v>86</v>
      </c>
      <c r="H2658" s="4" t="s">
        <v>4</v>
      </c>
      <c r="I2658" s="9">
        <v>1560.9326000000001</v>
      </c>
      <c r="J2658" s="10">
        <v>46.874724999999998</v>
      </c>
      <c r="K2658" s="5">
        <f t="array" ref="K2658">MIN(ABS(R$2:R$2623-I2658))</f>
        <v>0</v>
      </c>
      <c r="L2658" s="4">
        <f t="shared" si="205"/>
        <v>1560.9326000000001</v>
      </c>
      <c r="M2658" s="4">
        <f t="shared" si="206"/>
        <v>46.874724999999998</v>
      </c>
      <c r="N2658" s="4">
        <f t="shared" si="207"/>
        <v>1560.8661999999999</v>
      </c>
      <c r="O2658" s="4">
        <f t="shared" si="208"/>
        <v>46.867901000000003</v>
      </c>
      <c r="P2658" s="12">
        <f t="shared" si="209"/>
        <v>46.874725000062639</v>
      </c>
    </row>
    <row r="2659" spans="1:16">
      <c r="A2659" s="4">
        <v>25747</v>
      </c>
      <c r="B2659" s="4" t="s">
        <v>11</v>
      </c>
      <c r="C2659" s="4">
        <v>6</v>
      </c>
      <c r="D2659" s="4" t="s">
        <v>4</v>
      </c>
      <c r="E2659" s="4">
        <v>2017</v>
      </c>
      <c r="F2659" s="4" t="s">
        <v>0</v>
      </c>
      <c r="G2659" s="4">
        <v>85</v>
      </c>
      <c r="H2659" s="4" t="s">
        <v>4</v>
      </c>
      <c r="I2659" s="7">
        <v>1560.9</v>
      </c>
      <c r="J2659" s="8" t="s">
        <v>43</v>
      </c>
      <c r="K2659" s="5">
        <f t="array" ref="K2659">MIN(ABS(R$2:R$2623-I2659))</f>
        <v>3.2600000000002183E-2</v>
      </c>
      <c r="L2659" s="4">
        <f t="shared" si="205"/>
        <v>1560.9326000000001</v>
      </c>
      <c r="M2659" s="4">
        <f t="shared" si="206"/>
        <v>46.874724999999998</v>
      </c>
      <c r="N2659" s="4">
        <f t="shared" si="207"/>
        <v>1560.8661999999999</v>
      </c>
      <c r="O2659" s="4">
        <f t="shared" si="208"/>
        <v>46.867901000000003</v>
      </c>
      <c r="P2659" s="12">
        <f t="shared" si="209"/>
        <v>46.871374662713251</v>
      </c>
    </row>
    <row r="2660" spans="1:16">
      <c r="A2660" s="4">
        <v>124014</v>
      </c>
      <c r="B2660" s="4" t="s">
        <v>35</v>
      </c>
      <c r="C2660" s="4">
        <v>30</v>
      </c>
      <c r="D2660" s="4" t="s">
        <v>4</v>
      </c>
      <c r="E2660" s="4">
        <v>2015</v>
      </c>
      <c r="F2660" s="4" t="s">
        <v>0</v>
      </c>
      <c r="G2660" s="4">
        <v>19</v>
      </c>
      <c r="H2660" s="4" t="s">
        <v>1</v>
      </c>
      <c r="I2660" s="9">
        <v>1560.8661999999999</v>
      </c>
      <c r="J2660" s="10">
        <v>46.867901000000003</v>
      </c>
      <c r="K2660" s="5">
        <f t="array" ref="K2660">MIN(ABS(R$2:R$2623-I2660))</f>
        <v>0</v>
      </c>
      <c r="L2660" s="4">
        <f t="shared" si="205"/>
        <v>1560.8661999999999</v>
      </c>
      <c r="M2660" s="4">
        <f t="shared" si="206"/>
        <v>46.867901000000003</v>
      </c>
      <c r="N2660" s="4">
        <f t="shared" si="207"/>
        <v>1560.7372</v>
      </c>
      <c r="O2660" s="4">
        <f t="shared" si="208"/>
        <v>46.854644999999998</v>
      </c>
      <c r="P2660" s="12">
        <f t="shared" si="209"/>
        <v>46.86790100005382</v>
      </c>
    </row>
    <row r="2661" spans="1:16">
      <c r="A2661" s="4">
        <v>99536</v>
      </c>
      <c r="B2661" s="4" t="s">
        <v>29</v>
      </c>
      <c r="C2661" s="4">
        <v>24</v>
      </c>
      <c r="D2661" s="4" t="s">
        <v>4</v>
      </c>
      <c r="E2661" s="4">
        <v>2015</v>
      </c>
      <c r="F2661" s="4" t="s">
        <v>0</v>
      </c>
      <c r="G2661" s="4">
        <v>22</v>
      </c>
      <c r="H2661" s="4" t="s">
        <v>1</v>
      </c>
      <c r="I2661" s="9">
        <v>1560.7372</v>
      </c>
      <c r="J2661" s="10">
        <v>46.854644999999998</v>
      </c>
      <c r="K2661" s="5">
        <f t="array" ref="K2661">MIN(ABS(R$2:R$2623-I2661))</f>
        <v>0</v>
      </c>
      <c r="L2661" s="4">
        <f t="shared" si="205"/>
        <v>1560.7372</v>
      </c>
      <c r="M2661" s="4">
        <f t="shared" si="206"/>
        <v>46.854644999999998</v>
      </c>
      <c r="N2661" s="4">
        <f t="shared" si="207"/>
        <v>1560.5880999999999</v>
      </c>
      <c r="O2661" s="4">
        <f t="shared" si="208"/>
        <v>46.839328999999999</v>
      </c>
      <c r="P2661" s="12">
        <f t="shared" si="209"/>
        <v>46.854644999962815</v>
      </c>
    </row>
    <row r="2662" spans="1:16">
      <c r="A2662" s="4">
        <v>68046</v>
      </c>
      <c r="B2662" s="4" t="s">
        <v>21</v>
      </c>
      <c r="C2662" s="4">
        <v>16</v>
      </c>
      <c r="D2662" s="4" t="s">
        <v>4</v>
      </c>
      <c r="E2662" s="4">
        <v>2017</v>
      </c>
      <c r="F2662" s="4" t="s">
        <v>0</v>
      </c>
      <c r="G2662" s="4">
        <v>6</v>
      </c>
      <c r="H2662" s="4" t="s">
        <v>1</v>
      </c>
      <c r="I2662" s="7">
        <v>1560.72</v>
      </c>
      <c r="J2662" s="8" t="s">
        <v>43</v>
      </c>
      <c r="K2662" s="5">
        <f t="array" ref="K2662">MIN(ABS(R$2:R$2623-I2662))</f>
        <v>1.7200000000002547E-2</v>
      </c>
      <c r="L2662" s="4">
        <f t="shared" si="205"/>
        <v>1560.7372</v>
      </c>
      <c r="M2662" s="4">
        <f t="shared" si="206"/>
        <v>46.854644999999998</v>
      </c>
      <c r="N2662" s="4">
        <f t="shared" si="207"/>
        <v>1560.5880999999999</v>
      </c>
      <c r="O2662" s="4">
        <f t="shared" si="208"/>
        <v>46.839328999999999</v>
      </c>
      <c r="P2662" s="12">
        <f t="shared" si="209"/>
        <v>46.85287816428206</v>
      </c>
    </row>
    <row r="2663" spans="1:16">
      <c r="A2663" s="4">
        <v>5591</v>
      </c>
      <c r="B2663" s="4" t="s">
        <v>6</v>
      </c>
      <c r="C2663" s="4">
        <v>1</v>
      </c>
      <c r="D2663" s="4" t="s">
        <v>4</v>
      </c>
      <c r="E2663" s="4">
        <v>2016</v>
      </c>
      <c r="F2663" s="4" t="s">
        <v>0</v>
      </c>
      <c r="G2663" s="4">
        <v>19</v>
      </c>
      <c r="H2663" s="4" t="s">
        <v>1</v>
      </c>
      <c r="I2663" s="7">
        <v>1560.64</v>
      </c>
      <c r="J2663" s="8" t="s">
        <v>43</v>
      </c>
      <c r="K2663" s="5">
        <f t="array" ref="K2663">MIN(ABS(R$2:R$2623-I2663))</f>
        <v>5.1900000000159707E-2</v>
      </c>
      <c r="L2663" s="4">
        <f t="shared" si="205"/>
        <v>1560.5880999999999</v>
      </c>
      <c r="M2663" s="4">
        <f t="shared" si="206"/>
        <v>46.839328999999999</v>
      </c>
      <c r="N2663" s="4">
        <f t="shared" si="207"/>
        <v>1560.7372</v>
      </c>
      <c r="O2663" s="4">
        <f t="shared" si="208"/>
        <v>46.854644999999998</v>
      </c>
      <c r="P2663" s="12">
        <f t="shared" si="209"/>
        <v>46.844660323906481</v>
      </c>
    </row>
    <row r="2664" spans="1:16">
      <c r="A2664" s="4">
        <v>21493</v>
      </c>
      <c r="B2664" s="4" t="s">
        <v>10</v>
      </c>
      <c r="C2664" s="4">
        <v>5</v>
      </c>
      <c r="D2664" s="4" t="s">
        <v>4</v>
      </c>
      <c r="E2664" s="4">
        <v>2015</v>
      </c>
      <c r="F2664" s="4" t="s">
        <v>0</v>
      </c>
      <c r="G2664" s="4">
        <v>8</v>
      </c>
      <c r="H2664" s="4" t="s">
        <v>1</v>
      </c>
      <c r="I2664" s="9">
        <v>1560.5880999999999</v>
      </c>
      <c r="J2664" s="10">
        <v>46.839328999999999</v>
      </c>
      <c r="K2664" s="5">
        <f t="array" ref="K2664">MIN(ABS(R$2:R$2623-I2664))</f>
        <v>0</v>
      </c>
      <c r="L2664" s="4">
        <f t="shared" si="205"/>
        <v>1560.5880999999999</v>
      </c>
      <c r="M2664" s="4">
        <f t="shared" si="206"/>
        <v>46.839328999999999</v>
      </c>
      <c r="N2664" s="4">
        <f t="shared" si="207"/>
        <v>1560.5454</v>
      </c>
      <c r="O2664" s="4">
        <f t="shared" si="208"/>
        <v>46.834938000000001</v>
      </c>
      <c r="P2664" s="12">
        <f t="shared" si="209"/>
        <v>46.839329000110077</v>
      </c>
    </row>
    <row r="2665" spans="1:16">
      <c r="A2665" s="4">
        <v>5679</v>
      </c>
      <c r="B2665" s="4" t="s">
        <v>6</v>
      </c>
      <c r="C2665" s="4">
        <v>1</v>
      </c>
      <c r="D2665" s="4" t="s">
        <v>4</v>
      </c>
      <c r="E2665" s="4">
        <v>2017</v>
      </c>
      <c r="F2665" s="4" t="s">
        <v>0</v>
      </c>
      <c r="G2665" s="4">
        <v>15</v>
      </c>
      <c r="H2665" s="4" t="s">
        <v>1</v>
      </c>
      <c r="I2665" s="7">
        <v>1560.56</v>
      </c>
      <c r="J2665" s="8" t="s">
        <v>43</v>
      </c>
      <c r="K2665" s="5">
        <f t="array" ref="K2665">MIN(ABS(R$2:R$2623-I2665))</f>
        <v>1.4599999999973079E-2</v>
      </c>
      <c r="L2665" s="4">
        <f t="shared" si="205"/>
        <v>1560.5454</v>
      </c>
      <c r="M2665" s="4">
        <f t="shared" si="206"/>
        <v>46.834938000000001</v>
      </c>
      <c r="N2665" s="4">
        <f t="shared" si="207"/>
        <v>1560.5880999999999</v>
      </c>
      <c r="O2665" s="4">
        <f t="shared" si="208"/>
        <v>46.839328999999999</v>
      </c>
      <c r="P2665" s="12">
        <f t="shared" si="209"/>
        <v>46.836439372475404</v>
      </c>
    </row>
    <row r="2666" spans="1:16">
      <c r="A2666" s="4">
        <v>103806</v>
      </c>
      <c r="B2666" s="4" t="s">
        <v>30</v>
      </c>
      <c r="C2666" s="4">
        <v>25</v>
      </c>
      <c r="D2666" s="4" t="s">
        <v>4</v>
      </c>
      <c r="E2666" s="4">
        <v>2017</v>
      </c>
      <c r="F2666" s="4" t="s">
        <v>0</v>
      </c>
      <c r="G2666" s="4">
        <v>83</v>
      </c>
      <c r="H2666" s="4" t="s">
        <v>4</v>
      </c>
      <c r="I2666" s="7">
        <v>1560.55</v>
      </c>
      <c r="J2666" s="8" t="s">
        <v>43</v>
      </c>
      <c r="K2666" s="5">
        <f t="array" ref="K2666">MIN(ABS(R$2:R$2623-I2666))</f>
        <v>4.5999999999821739E-3</v>
      </c>
      <c r="L2666" s="4">
        <f t="shared" si="205"/>
        <v>1560.5454</v>
      </c>
      <c r="M2666" s="4">
        <f t="shared" si="206"/>
        <v>46.834938000000001</v>
      </c>
      <c r="N2666" s="4">
        <f t="shared" si="207"/>
        <v>1560.5880999999999</v>
      </c>
      <c r="O2666" s="4">
        <f t="shared" si="208"/>
        <v>46.839328999999999</v>
      </c>
      <c r="P2666" s="12">
        <f t="shared" si="209"/>
        <v>46.835411035238877</v>
      </c>
    </row>
    <row r="2667" spans="1:16">
      <c r="A2667" s="4">
        <v>65420</v>
      </c>
      <c r="B2667" s="4" t="s">
        <v>20</v>
      </c>
      <c r="C2667" s="4">
        <v>15</v>
      </c>
      <c r="D2667" s="4" t="s">
        <v>4</v>
      </c>
      <c r="E2667" s="4">
        <v>2016</v>
      </c>
      <c r="F2667" s="4" t="s">
        <v>0</v>
      </c>
      <c r="G2667" s="4">
        <v>21</v>
      </c>
      <c r="H2667" s="4" t="s">
        <v>1</v>
      </c>
      <c r="I2667" s="7">
        <v>1560.55</v>
      </c>
      <c r="J2667" s="8" t="s">
        <v>43</v>
      </c>
      <c r="K2667" s="5">
        <f t="array" ref="K2667">MIN(ABS(R$2:R$2623-I2667))</f>
        <v>4.5999999999821739E-3</v>
      </c>
      <c r="L2667" s="4">
        <f t="shared" si="205"/>
        <v>1560.5454</v>
      </c>
      <c r="M2667" s="4">
        <f t="shared" si="206"/>
        <v>46.834938000000001</v>
      </c>
      <c r="N2667" s="4">
        <f t="shared" si="207"/>
        <v>1560.5880999999999</v>
      </c>
      <c r="O2667" s="4">
        <f t="shared" si="208"/>
        <v>46.839328999999999</v>
      </c>
      <c r="P2667" s="12">
        <f t="shared" si="209"/>
        <v>46.835411035238877</v>
      </c>
    </row>
    <row r="2668" spans="1:16">
      <c r="A2668" s="4">
        <v>99566</v>
      </c>
      <c r="B2668" s="4" t="s">
        <v>29</v>
      </c>
      <c r="C2668" s="4">
        <v>24</v>
      </c>
      <c r="D2668" s="4" t="s">
        <v>4</v>
      </c>
      <c r="E2668" s="4">
        <v>2015</v>
      </c>
      <c r="F2668" s="4" t="s">
        <v>0</v>
      </c>
      <c r="G2668" s="4">
        <v>52</v>
      </c>
      <c r="H2668" s="4" t="s">
        <v>1</v>
      </c>
      <c r="I2668" s="9">
        <v>1560.5454</v>
      </c>
      <c r="J2668" s="10">
        <v>46.834938000000001</v>
      </c>
      <c r="K2668" s="5">
        <f t="array" ref="K2668">MIN(ABS(R$2:R$2623-I2668))</f>
        <v>0</v>
      </c>
      <c r="L2668" s="4">
        <f t="shared" si="205"/>
        <v>1560.5454</v>
      </c>
      <c r="M2668" s="4">
        <f t="shared" si="206"/>
        <v>46.834938000000001</v>
      </c>
      <c r="N2668" s="4">
        <f t="shared" si="207"/>
        <v>1560.3335999999999</v>
      </c>
      <c r="O2668" s="4">
        <f t="shared" si="208"/>
        <v>46.813170999999997</v>
      </c>
      <c r="P2668" s="12">
        <f t="shared" si="209"/>
        <v>46.834937999991062</v>
      </c>
    </row>
    <row r="2669" spans="1:16">
      <c r="A2669" s="4">
        <v>49067</v>
      </c>
      <c r="B2669" s="4" t="s">
        <v>16</v>
      </c>
      <c r="C2669" s="4">
        <v>11</v>
      </c>
      <c r="D2669" s="4" t="s">
        <v>4</v>
      </c>
      <c r="E2669" s="4">
        <v>2016</v>
      </c>
      <c r="F2669" s="4" t="s">
        <v>0</v>
      </c>
      <c r="G2669" s="4">
        <v>5</v>
      </c>
      <c r="H2669" s="4" t="s">
        <v>1</v>
      </c>
      <c r="I2669" s="7">
        <v>1560.53</v>
      </c>
      <c r="J2669" s="8" t="s">
        <v>43</v>
      </c>
      <c r="K2669" s="5">
        <f t="array" ref="K2669">MIN(ABS(R$2:R$2623-I2669))</f>
        <v>1.5399999999999636E-2</v>
      </c>
      <c r="L2669" s="4">
        <f t="shared" si="205"/>
        <v>1560.5454</v>
      </c>
      <c r="M2669" s="4">
        <f t="shared" si="206"/>
        <v>46.834938000000001</v>
      </c>
      <c r="N2669" s="4">
        <f t="shared" si="207"/>
        <v>1560.3335999999999</v>
      </c>
      <c r="O2669" s="4">
        <f t="shared" si="208"/>
        <v>46.813170999999997</v>
      </c>
      <c r="P2669" s="12">
        <f t="shared" si="209"/>
        <v>46.833355319160091</v>
      </c>
    </row>
    <row r="2670" spans="1:16">
      <c r="A2670" s="4">
        <v>57516</v>
      </c>
      <c r="B2670" s="4" t="s">
        <v>18</v>
      </c>
      <c r="C2670" s="4">
        <v>13</v>
      </c>
      <c r="D2670" s="4" t="s">
        <v>4</v>
      </c>
      <c r="E2670" s="4">
        <v>2017</v>
      </c>
      <c r="F2670" s="4" t="s">
        <v>0</v>
      </c>
      <c r="G2670" s="4">
        <v>51</v>
      </c>
      <c r="H2670" s="4" t="s">
        <v>1</v>
      </c>
      <c r="I2670" s="7">
        <v>1560.49</v>
      </c>
      <c r="J2670" s="8" t="s">
        <v>43</v>
      </c>
      <c r="K2670" s="5">
        <f t="array" ref="K2670">MIN(ABS(R$2:R$2623-I2670))</f>
        <v>5.5399999999963256E-2</v>
      </c>
      <c r="L2670" s="4">
        <f t="shared" si="205"/>
        <v>1560.5454</v>
      </c>
      <c r="M2670" s="4">
        <f t="shared" si="206"/>
        <v>46.834938000000001</v>
      </c>
      <c r="N2670" s="4">
        <f t="shared" si="207"/>
        <v>1560.3335999999999</v>
      </c>
      <c r="O2670" s="4">
        <f t="shared" si="208"/>
        <v>46.813170999999997</v>
      </c>
      <c r="P2670" s="12">
        <f t="shared" si="209"/>
        <v>46.829244459858877</v>
      </c>
    </row>
    <row r="2671" spans="1:16">
      <c r="A2671" s="4">
        <v>21611</v>
      </c>
      <c r="B2671" s="4" t="s">
        <v>10</v>
      </c>
      <c r="C2671" s="4">
        <v>5</v>
      </c>
      <c r="D2671" s="4" t="s">
        <v>4</v>
      </c>
      <c r="E2671" s="4">
        <v>2016</v>
      </c>
      <c r="F2671" s="4" t="s">
        <v>0</v>
      </c>
      <c r="G2671" s="4">
        <v>32</v>
      </c>
      <c r="H2671" s="4" t="s">
        <v>1</v>
      </c>
      <c r="I2671" s="7">
        <v>1560.49</v>
      </c>
      <c r="J2671" s="8" t="s">
        <v>43</v>
      </c>
      <c r="K2671" s="5">
        <f t="array" ref="K2671">MIN(ABS(R$2:R$2623-I2671))</f>
        <v>5.5399999999963256E-2</v>
      </c>
      <c r="L2671" s="4">
        <f t="shared" si="205"/>
        <v>1560.5454</v>
      </c>
      <c r="M2671" s="4">
        <f t="shared" si="206"/>
        <v>46.834938000000001</v>
      </c>
      <c r="N2671" s="4">
        <f t="shared" si="207"/>
        <v>1560.3335999999999</v>
      </c>
      <c r="O2671" s="4">
        <f t="shared" si="208"/>
        <v>46.813170999999997</v>
      </c>
      <c r="P2671" s="12">
        <f t="shared" si="209"/>
        <v>46.829244459858877</v>
      </c>
    </row>
    <row r="2672" spans="1:16">
      <c r="A2672" s="4">
        <v>103704</v>
      </c>
      <c r="B2672" s="4" t="s">
        <v>30</v>
      </c>
      <c r="C2672" s="4">
        <v>25</v>
      </c>
      <c r="D2672" s="4" t="s">
        <v>4</v>
      </c>
      <c r="E2672" s="4">
        <v>2016</v>
      </c>
      <c r="F2672" s="4" t="s">
        <v>0</v>
      </c>
      <c r="G2672" s="4">
        <v>74</v>
      </c>
      <c r="H2672" s="4" t="s">
        <v>1</v>
      </c>
      <c r="I2672" s="7">
        <v>1560.47</v>
      </c>
      <c r="J2672" s="8" t="s">
        <v>43</v>
      </c>
      <c r="K2672" s="5">
        <f t="array" ref="K2672">MIN(ABS(R$2:R$2623-I2672))</f>
        <v>7.5399999999945067E-2</v>
      </c>
      <c r="L2672" s="4">
        <f t="shared" si="205"/>
        <v>1560.5454</v>
      </c>
      <c r="M2672" s="4">
        <f t="shared" si="206"/>
        <v>46.834938000000001</v>
      </c>
      <c r="N2672" s="4">
        <f t="shared" si="207"/>
        <v>1560.3335999999999</v>
      </c>
      <c r="O2672" s="4">
        <f t="shared" si="208"/>
        <v>46.813170999999997</v>
      </c>
      <c r="P2672" s="12">
        <f t="shared" si="209"/>
        <v>46.827189030208281</v>
      </c>
    </row>
    <row r="2673" spans="1:16">
      <c r="A2673" s="4">
        <v>119338</v>
      </c>
      <c r="B2673" s="4" t="s">
        <v>34</v>
      </c>
      <c r="C2673" s="4">
        <v>29</v>
      </c>
      <c r="D2673" s="4" t="s">
        <v>4</v>
      </c>
      <c r="E2673" s="4">
        <v>2016</v>
      </c>
      <c r="F2673" s="4" t="s">
        <v>0</v>
      </c>
      <c r="G2673" s="4">
        <v>8</v>
      </c>
      <c r="H2673" s="4" t="s">
        <v>1</v>
      </c>
      <c r="I2673" s="7">
        <v>1560.45</v>
      </c>
      <c r="J2673" s="8" t="s">
        <v>43</v>
      </c>
      <c r="K2673" s="5">
        <f t="array" ref="K2673">MIN(ABS(R$2:R$2623-I2673))</f>
        <v>9.5399999999926877E-2</v>
      </c>
      <c r="L2673" s="4">
        <f t="shared" si="205"/>
        <v>1560.5454</v>
      </c>
      <c r="M2673" s="4">
        <f t="shared" si="206"/>
        <v>46.834938000000001</v>
      </c>
      <c r="N2673" s="4">
        <f t="shared" si="207"/>
        <v>1560.3335999999999</v>
      </c>
      <c r="O2673" s="4">
        <f t="shared" si="208"/>
        <v>46.813170999999997</v>
      </c>
      <c r="P2673" s="12">
        <f t="shared" si="209"/>
        <v>46.825133600557656</v>
      </c>
    </row>
    <row r="2674" spans="1:16">
      <c r="A2674" s="4">
        <v>87156</v>
      </c>
      <c r="B2674" s="4" t="s">
        <v>26</v>
      </c>
      <c r="C2674" s="4">
        <v>21</v>
      </c>
      <c r="D2674" s="4" t="s">
        <v>4</v>
      </c>
      <c r="E2674" s="4">
        <v>2016</v>
      </c>
      <c r="F2674" s="4" t="s">
        <v>0</v>
      </c>
      <c r="G2674" s="4">
        <v>6</v>
      </c>
      <c r="H2674" s="4" t="s">
        <v>1</v>
      </c>
      <c r="I2674" s="7">
        <v>1560.4</v>
      </c>
      <c r="J2674" s="8" t="s">
        <v>43</v>
      </c>
      <c r="K2674" s="5">
        <f t="array" ref="K2674">MIN(ABS(R$2:R$2623-I2674))</f>
        <v>6.6400000000157888E-2</v>
      </c>
      <c r="L2674" s="4">
        <f t="shared" si="205"/>
        <v>1560.3335999999999</v>
      </c>
      <c r="M2674" s="4">
        <f t="shared" si="206"/>
        <v>46.813170999999997</v>
      </c>
      <c r="N2674" s="4">
        <f t="shared" si="207"/>
        <v>1560.5454</v>
      </c>
      <c r="O2674" s="4">
        <f t="shared" si="208"/>
        <v>46.834938000000001</v>
      </c>
      <c r="P2674" s="12">
        <f t="shared" si="209"/>
        <v>46.819995026431137</v>
      </c>
    </row>
    <row r="2675" spans="1:16">
      <c r="A2675" s="4">
        <v>87105</v>
      </c>
      <c r="B2675" s="4" t="s">
        <v>26</v>
      </c>
      <c r="C2675" s="4">
        <v>21</v>
      </c>
      <c r="D2675" s="4" t="s">
        <v>4</v>
      </c>
      <c r="E2675" s="4">
        <v>2015</v>
      </c>
      <c r="F2675" s="4" t="s">
        <v>0</v>
      </c>
      <c r="G2675" s="4">
        <v>37</v>
      </c>
      <c r="H2675" s="4" t="s">
        <v>1</v>
      </c>
      <c r="I2675" s="9">
        <v>1560.3335999999999</v>
      </c>
      <c r="J2675" s="10">
        <v>46.813170999999997</v>
      </c>
      <c r="K2675" s="5">
        <f t="array" ref="K2675">MIN(ABS(R$2:R$2623-I2675))</f>
        <v>0</v>
      </c>
      <c r="L2675" s="4">
        <f t="shared" si="205"/>
        <v>1560.3335999999999</v>
      </c>
      <c r="M2675" s="4">
        <f t="shared" si="206"/>
        <v>46.813170999999997</v>
      </c>
      <c r="N2675" s="4">
        <f t="shared" si="207"/>
        <v>1560.0110999999999</v>
      </c>
      <c r="O2675" s="4">
        <f t="shared" si="208"/>
        <v>46.780017999999998</v>
      </c>
      <c r="P2675" s="12">
        <f t="shared" si="209"/>
        <v>46.813171000002967</v>
      </c>
    </row>
    <row r="2676" spans="1:16">
      <c r="A2676" s="4">
        <v>57534</v>
      </c>
      <c r="B2676" s="4" t="s">
        <v>18</v>
      </c>
      <c r="C2676" s="4">
        <v>13</v>
      </c>
      <c r="D2676" s="4" t="s">
        <v>4</v>
      </c>
      <c r="E2676" s="4">
        <v>2017</v>
      </c>
      <c r="F2676" s="4" t="s">
        <v>0</v>
      </c>
      <c r="G2676" s="4">
        <v>69</v>
      </c>
      <c r="H2676" s="4" t="s">
        <v>1</v>
      </c>
      <c r="I2676" s="7">
        <v>1560.1</v>
      </c>
      <c r="J2676" s="8" t="s">
        <v>43</v>
      </c>
      <c r="K2676" s="5">
        <f t="array" ref="K2676">MIN(ABS(R$2:R$2623-I2676))</f>
        <v>8.8899999999966894E-2</v>
      </c>
      <c r="L2676" s="4">
        <f t="shared" si="205"/>
        <v>1560.0110999999999</v>
      </c>
      <c r="M2676" s="4">
        <f t="shared" si="206"/>
        <v>46.780017999999998</v>
      </c>
      <c r="N2676" s="4">
        <f t="shared" si="207"/>
        <v>1560.3335999999999</v>
      </c>
      <c r="O2676" s="4">
        <f t="shared" si="208"/>
        <v>46.813170999999997</v>
      </c>
      <c r="P2676" s="12">
        <f t="shared" si="209"/>
        <v>46.789156920002974</v>
      </c>
    </row>
    <row r="2677" spans="1:16">
      <c r="A2677" s="4">
        <v>65525</v>
      </c>
      <c r="B2677" s="4" t="s">
        <v>20</v>
      </c>
      <c r="C2677" s="4">
        <v>15</v>
      </c>
      <c r="D2677" s="4" t="s">
        <v>4</v>
      </c>
      <c r="E2677" s="4">
        <v>2017</v>
      </c>
      <c r="F2677" s="4" t="s">
        <v>0</v>
      </c>
      <c r="G2677" s="4">
        <v>40</v>
      </c>
      <c r="H2677" s="4" t="s">
        <v>1</v>
      </c>
      <c r="I2677" s="7">
        <v>1560.08</v>
      </c>
      <c r="J2677" s="8" t="s">
        <v>43</v>
      </c>
      <c r="K2677" s="5">
        <f t="array" ref="K2677">MIN(ABS(R$2:R$2623-I2677))</f>
        <v>6.8899999999985084E-2</v>
      </c>
      <c r="L2677" s="4">
        <f t="shared" si="205"/>
        <v>1560.0110999999999</v>
      </c>
      <c r="M2677" s="4">
        <f t="shared" si="206"/>
        <v>46.780017999999998</v>
      </c>
      <c r="N2677" s="4">
        <f t="shared" si="207"/>
        <v>1560.3335999999999</v>
      </c>
      <c r="O2677" s="4">
        <f t="shared" si="208"/>
        <v>46.813170999999997</v>
      </c>
      <c r="P2677" s="12">
        <f t="shared" si="209"/>
        <v>46.78710092000297</v>
      </c>
    </row>
    <row r="2678" spans="1:16">
      <c r="A2678" s="4">
        <v>28789</v>
      </c>
      <c r="B2678" s="4" t="s">
        <v>12</v>
      </c>
      <c r="C2678" s="4">
        <v>7</v>
      </c>
      <c r="D2678" s="4" t="s">
        <v>4</v>
      </c>
      <c r="E2678" s="4">
        <v>2016</v>
      </c>
      <c r="F2678" s="4" t="s">
        <v>0</v>
      </c>
      <c r="G2678" s="4">
        <v>14</v>
      </c>
      <c r="H2678" s="4" t="s">
        <v>1</v>
      </c>
      <c r="I2678" s="7">
        <v>1560.03</v>
      </c>
      <c r="J2678" s="8" t="s">
        <v>43</v>
      </c>
      <c r="K2678" s="5">
        <f t="array" ref="K2678">MIN(ABS(R$2:R$2623-I2678))</f>
        <v>1.8900000000030559E-2</v>
      </c>
      <c r="L2678" s="4">
        <f t="shared" si="205"/>
        <v>1560.0110999999999</v>
      </c>
      <c r="M2678" s="4">
        <f t="shared" si="206"/>
        <v>46.780017999999998</v>
      </c>
      <c r="N2678" s="4">
        <f t="shared" si="207"/>
        <v>1560.3335999999999</v>
      </c>
      <c r="O2678" s="4">
        <f t="shared" si="208"/>
        <v>46.813170999999997</v>
      </c>
      <c r="P2678" s="12">
        <f t="shared" si="209"/>
        <v>46.781960920002973</v>
      </c>
    </row>
    <row r="2679" spans="1:16">
      <c r="A2679" s="4">
        <v>115537</v>
      </c>
      <c r="B2679" s="4" t="s">
        <v>33</v>
      </c>
      <c r="C2679" s="4">
        <v>28</v>
      </c>
      <c r="D2679" s="4" t="s">
        <v>4</v>
      </c>
      <c r="E2679" s="4">
        <v>2015</v>
      </c>
      <c r="F2679" s="4" t="s">
        <v>0</v>
      </c>
      <c r="G2679" s="4">
        <v>42</v>
      </c>
      <c r="H2679" s="4" t="s">
        <v>1</v>
      </c>
      <c r="I2679" s="9">
        <v>1560.0110999999999</v>
      </c>
      <c r="J2679" s="10">
        <v>46.780017999999998</v>
      </c>
      <c r="K2679" s="5">
        <f t="array" ref="K2679">MIN(ABS(R$2:R$2623-I2679))</f>
        <v>0</v>
      </c>
      <c r="L2679" s="4">
        <f t="shared" si="205"/>
        <v>1560.0110999999999</v>
      </c>
      <c r="M2679" s="4">
        <f t="shared" si="206"/>
        <v>46.780017999999998</v>
      </c>
      <c r="N2679" s="4">
        <f t="shared" si="207"/>
        <v>1559.9519</v>
      </c>
      <c r="O2679" s="4">
        <f t="shared" si="208"/>
        <v>46.77393</v>
      </c>
      <c r="P2679" s="12">
        <f t="shared" si="209"/>
        <v>46.780017999995763</v>
      </c>
    </row>
    <row r="2680" spans="1:16">
      <c r="A2680" s="4">
        <v>21501</v>
      </c>
      <c r="B2680" s="4" t="s">
        <v>10</v>
      </c>
      <c r="C2680" s="4">
        <v>5</v>
      </c>
      <c r="D2680" s="4" t="s">
        <v>4</v>
      </c>
      <c r="E2680" s="4">
        <v>2015</v>
      </c>
      <c r="F2680" s="4" t="s">
        <v>0</v>
      </c>
      <c r="G2680" s="4">
        <v>16</v>
      </c>
      <c r="H2680" s="4" t="s">
        <v>1</v>
      </c>
      <c r="I2680" s="9">
        <v>1559.9519</v>
      </c>
      <c r="J2680" s="10">
        <v>46.77393</v>
      </c>
      <c r="K2680" s="5">
        <f t="array" ref="K2680">MIN(ABS(R$2:R$2623-I2680))</f>
        <v>0</v>
      </c>
      <c r="L2680" s="4">
        <f t="shared" si="205"/>
        <v>1559.9519</v>
      </c>
      <c r="M2680" s="4">
        <f t="shared" si="206"/>
        <v>46.77393</v>
      </c>
      <c r="N2680" s="4">
        <f t="shared" si="207"/>
        <v>1559.8243</v>
      </c>
      <c r="O2680" s="4">
        <f t="shared" si="208"/>
        <v>46.760815000000001</v>
      </c>
      <c r="P2680" s="12">
        <f t="shared" si="209"/>
        <v>46.773930000032799</v>
      </c>
    </row>
    <row r="2681" spans="1:16">
      <c r="A2681" s="4">
        <v>103703</v>
      </c>
      <c r="B2681" s="4" t="s">
        <v>30</v>
      </c>
      <c r="C2681" s="4">
        <v>25</v>
      </c>
      <c r="D2681" s="4" t="s">
        <v>4</v>
      </c>
      <c r="E2681" s="4">
        <v>2016</v>
      </c>
      <c r="F2681" s="4" t="s">
        <v>0</v>
      </c>
      <c r="G2681" s="4">
        <v>73</v>
      </c>
      <c r="H2681" s="4" t="s">
        <v>1</v>
      </c>
      <c r="I2681" s="7">
        <v>1559.91</v>
      </c>
      <c r="J2681" s="8" t="s">
        <v>43</v>
      </c>
      <c r="K2681" s="5">
        <f t="array" ref="K2681">MIN(ABS(R$2:R$2623-I2681))</f>
        <v>4.1899999999941429E-2</v>
      </c>
      <c r="L2681" s="4">
        <f t="shared" si="205"/>
        <v>1559.9519</v>
      </c>
      <c r="M2681" s="4">
        <f t="shared" si="206"/>
        <v>46.77393</v>
      </c>
      <c r="N2681" s="4">
        <f t="shared" si="207"/>
        <v>1559.8243</v>
      </c>
      <c r="O2681" s="4">
        <f t="shared" si="208"/>
        <v>46.760815000000001</v>
      </c>
      <c r="P2681" s="12">
        <f t="shared" si="209"/>
        <v>46.769623428716201</v>
      </c>
    </row>
    <row r="2682" spans="1:16">
      <c r="A2682" s="4">
        <v>124083</v>
      </c>
      <c r="B2682" s="4" t="s">
        <v>35</v>
      </c>
      <c r="C2682" s="4">
        <v>30</v>
      </c>
      <c r="D2682" s="4" t="s">
        <v>4</v>
      </c>
      <c r="E2682" s="4">
        <v>2015</v>
      </c>
      <c r="F2682" s="4" t="s">
        <v>0</v>
      </c>
      <c r="G2682" s="4">
        <v>88</v>
      </c>
      <c r="H2682" s="4" t="s">
        <v>4</v>
      </c>
      <c r="I2682" s="9">
        <v>1559.8243</v>
      </c>
      <c r="J2682" s="10">
        <v>46.760815000000001</v>
      </c>
      <c r="K2682" s="5">
        <f t="array" ref="K2682">MIN(ABS(R$2:R$2623-I2682))</f>
        <v>0</v>
      </c>
      <c r="L2682" s="4">
        <f t="shared" si="205"/>
        <v>1559.8243</v>
      </c>
      <c r="M2682" s="4">
        <f t="shared" si="206"/>
        <v>46.760815000000001</v>
      </c>
      <c r="N2682" s="4">
        <f t="shared" si="207"/>
        <v>1559.7630999999999</v>
      </c>
      <c r="O2682" s="4">
        <f t="shared" si="208"/>
        <v>46.754513000000003</v>
      </c>
      <c r="P2682" s="12">
        <f t="shared" si="209"/>
        <v>46.760815000020138</v>
      </c>
    </row>
    <row r="2683" spans="1:16">
      <c r="A2683" s="4">
        <v>21614</v>
      </c>
      <c r="B2683" s="4" t="s">
        <v>10</v>
      </c>
      <c r="C2683" s="4">
        <v>5</v>
      </c>
      <c r="D2683" s="4" t="s">
        <v>4</v>
      </c>
      <c r="E2683" s="4">
        <v>2016</v>
      </c>
      <c r="F2683" s="4" t="s">
        <v>0</v>
      </c>
      <c r="G2683" s="4">
        <v>35</v>
      </c>
      <c r="H2683" s="4" t="s">
        <v>1</v>
      </c>
      <c r="I2683" s="7">
        <v>1559.8</v>
      </c>
      <c r="J2683" s="8" t="s">
        <v>43</v>
      </c>
      <c r="K2683" s="5">
        <f t="array" ref="K2683">MIN(ABS(R$2:R$2623-I2683))</f>
        <v>2.430000000003929E-2</v>
      </c>
      <c r="L2683" s="4">
        <f t="shared" si="205"/>
        <v>1559.8243</v>
      </c>
      <c r="M2683" s="4">
        <f t="shared" si="206"/>
        <v>46.760815000000001</v>
      </c>
      <c r="N2683" s="4">
        <f t="shared" si="207"/>
        <v>1559.7630999999999</v>
      </c>
      <c r="O2683" s="4">
        <f t="shared" si="208"/>
        <v>46.754513000000003</v>
      </c>
      <c r="P2683" s="12">
        <f t="shared" si="209"/>
        <v>46.758312735314263</v>
      </c>
    </row>
    <row r="2684" spans="1:16">
      <c r="A2684" s="4">
        <v>115616</v>
      </c>
      <c r="B2684" s="4" t="s">
        <v>33</v>
      </c>
      <c r="C2684" s="4">
        <v>28</v>
      </c>
      <c r="D2684" s="4" t="s">
        <v>4</v>
      </c>
      <c r="E2684" s="4">
        <v>2016</v>
      </c>
      <c r="F2684" s="4" t="s">
        <v>0</v>
      </c>
      <c r="G2684" s="4">
        <v>35</v>
      </c>
      <c r="H2684" s="4" t="s">
        <v>1</v>
      </c>
      <c r="I2684" s="7">
        <v>1559.77</v>
      </c>
      <c r="J2684" s="8" t="s">
        <v>43</v>
      </c>
      <c r="K2684" s="5">
        <f t="array" ref="K2684">MIN(ABS(R$2:R$2623-I2684))</f>
        <v>6.9000000000869477E-3</v>
      </c>
      <c r="L2684" s="4">
        <f t="shared" si="205"/>
        <v>1559.7630999999999</v>
      </c>
      <c r="M2684" s="4">
        <f t="shared" si="206"/>
        <v>46.754513000000003</v>
      </c>
      <c r="N2684" s="4">
        <f t="shared" si="207"/>
        <v>1559.8243</v>
      </c>
      <c r="O2684" s="4">
        <f t="shared" si="208"/>
        <v>46.760815000000001</v>
      </c>
      <c r="P2684" s="12">
        <f t="shared" si="209"/>
        <v>46.755223519627982</v>
      </c>
    </row>
    <row r="2685" spans="1:16">
      <c r="A2685" s="4">
        <v>21499</v>
      </c>
      <c r="B2685" s="4" t="s">
        <v>10</v>
      </c>
      <c r="C2685" s="4">
        <v>5</v>
      </c>
      <c r="D2685" s="4" t="s">
        <v>4</v>
      </c>
      <c r="E2685" s="4">
        <v>2015</v>
      </c>
      <c r="F2685" s="4" t="s">
        <v>0</v>
      </c>
      <c r="G2685" s="4">
        <v>14</v>
      </c>
      <c r="H2685" s="4" t="s">
        <v>1</v>
      </c>
      <c r="I2685" s="9">
        <v>1559.7630999999999</v>
      </c>
      <c r="J2685" s="10">
        <v>46.754513000000003</v>
      </c>
      <c r="K2685" s="5">
        <f t="array" ref="K2685">MIN(ABS(R$2:R$2623-I2685))</f>
        <v>0</v>
      </c>
      <c r="L2685" s="4">
        <f t="shared" si="205"/>
        <v>1559.7630999999999</v>
      </c>
      <c r="M2685" s="4">
        <f t="shared" si="206"/>
        <v>46.754513000000003</v>
      </c>
      <c r="N2685" s="4">
        <f t="shared" si="207"/>
        <v>1559.6353999999999</v>
      </c>
      <c r="O2685" s="4">
        <f t="shared" si="208"/>
        <v>46.741382999999999</v>
      </c>
      <c r="P2685" s="12">
        <f t="shared" si="209"/>
        <v>46.754512999977251</v>
      </c>
    </row>
    <row r="2686" spans="1:16">
      <c r="A2686" s="4">
        <v>5581</v>
      </c>
      <c r="B2686" s="4" t="s">
        <v>6</v>
      </c>
      <c r="C2686" s="4">
        <v>1</v>
      </c>
      <c r="D2686" s="4" t="s">
        <v>4</v>
      </c>
      <c r="E2686" s="4">
        <v>2016</v>
      </c>
      <c r="F2686" s="4" t="s">
        <v>0</v>
      </c>
      <c r="G2686" s="4">
        <v>9</v>
      </c>
      <c r="H2686" s="4" t="s">
        <v>1</v>
      </c>
      <c r="I2686" s="7">
        <v>1559.73</v>
      </c>
      <c r="J2686" s="8" t="s">
        <v>43</v>
      </c>
      <c r="K2686" s="5">
        <f t="array" ref="K2686">MIN(ABS(R$2:R$2623-I2686))</f>
        <v>3.3099999999876673E-2</v>
      </c>
      <c r="L2686" s="4">
        <f t="shared" si="205"/>
        <v>1559.7630999999999</v>
      </c>
      <c r="M2686" s="4">
        <f t="shared" si="206"/>
        <v>46.754513000000003</v>
      </c>
      <c r="N2686" s="4">
        <f t="shared" si="207"/>
        <v>1559.6353999999999</v>
      </c>
      <c r="O2686" s="4">
        <f t="shared" si="208"/>
        <v>46.741382999999999</v>
      </c>
      <c r="P2686" s="12">
        <f t="shared" si="209"/>
        <v>46.75110968752621</v>
      </c>
    </row>
    <row r="2687" spans="1:16">
      <c r="A2687" s="4">
        <v>115731</v>
      </c>
      <c r="B2687" s="4" t="s">
        <v>33</v>
      </c>
      <c r="C2687" s="4">
        <v>28</v>
      </c>
      <c r="D2687" s="4" t="s">
        <v>4</v>
      </c>
      <c r="E2687" s="4">
        <v>2017</v>
      </c>
      <c r="F2687" s="4" t="s">
        <v>0</v>
      </c>
      <c r="G2687" s="4">
        <v>48</v>
      </c>
      <c r="H2687" s="4" t="s">
        <v>1</v>
      </c>
      <c r="I2687" s="7">
        <v>1559.7</v>
      </c>
      <c r="J2687" s="8" t="s">
        <v>43</v>
      </c>
      <c r="K2687" s="5">
        <f t="array" ref="K2687">MIN(ABS(R$2:R$2623-I2687))</f>
        <v>6.3099999999849388E-2</v>
      </c>
      <c r="L2687" s="4">
        <f t="shared" si="205"/>
        <v>1559.7630999999999</v>
      </c>
      <c r="M2687" s="4">
        <f t="shared" si="206"/>
        <v>46.754513000000003</v>
      </c>
      <c r="N2687" s="4">
        <f t="shared" si="207"/>
        <v>1559.6353999999999</v>
      </c>
      <c r="O2687" s="4">
        <f t="shared" si="208"/>
        <v>46.741382999999999</v>
      </c>
      <c r="P2687" s="12">
        <f t="shared" si="209"/>
        <v>46.748025114307737</v>
      </c>
    </row>
    <row r="2688" spans="1:16">
      <c r="A2688" s="4">
        <v>11934</v>
      </c>
      <c r="B2688" s="4" t="s">
        <v>7</v>
      </c>
      <c r="C2688" s="4">
        <v>2</v>
      </c>
      <c r="D2688" s="4" t="s">
        <v>4</v>
      </c>
      <c r="E2688" s="4">
        <v>2017</v>
      </c>
      <c r="F2688" s="4" t="s">
        <v>0</v>
      </c>
      <c r="G2688" s="4">
        <v>97</v>
      </c>
      <c r="H2688" s="4" t="s">
        <v>4</v>
      </c>
      <c r="I2688" s="7">
        <v>1559.65</v>
      </c>
      <c r="J2688" s="8" t="s">
        <v>43</v>
      </c>
      <c r="K2688" s="5">
        <f t="array" ref="K2688">MIN(ABS(R$2:R$2623-I2688))</f>
        <v>1.4600000000200453E-2</v>
      </c>
      <c r="L2688" s="4">
        <f t="shared" si="205"/>
        <v>1559.6353999999999</v>
      </c>
      <c r="M2688" s="4">
        <f t="shared" si="206"/>
        <v>46.741382999999999</v>
      </c>
      <c r="N2688" s="4">
        <f t="shared" si="207"/>
        <v>1559.7630999999999</v>
      </c>
      <c r="O2688" s="4">
        <f t="shared" si="208"/>
        <v>46.754513000000003</v>
      </c>
      <c r="P2688" s="12">
        <f t="shared" si="209"/>
        <v>46.742884158943589</v>
      </c>
    </row>
    <row r="2689" spans="1:16">
      <c r="A2689" s="4">
        <v>124005</v>
      </c>
      <c r="B2689" s="4" t="s">
        <v>35</v>
      </c>
      <c r="C2689" s="4">
        <v>30</v>
      </c>
      <c r="D2689" s="4" t="s">
        <v>4</v>
      </c>
      <c r="E2689" s="4">
        <v>2015</v>
      </c>
      <c r="F2689" s="4" t="s">
        <v>0</v>
      </c>
      <c r="G2689" s="4">
        <v>10</v>
      </c>
      <c r="H2689" s="4" t="s">
        <v>1</v>
      </c>
      <c r="I2689" s="9">
        <v>1559.6353999999999</v>
      </c>
      <c r="J2689" s="10">
        <v>46.741382999999999</v>
      </c>
      <c r="K2689" s="5">
        <f t="array" ref="K2689">MIN(ABS(R$2:R$2623-I2689))</f>
        <v>0</v>
      </c>
      <c r="L2689" s="4">
        <f t="shared" si="205"/>
        <v>1559.6353999999999</v>
      </c>
      <c r="M2689" s="4">
        <f t="shared" si="206"/>
        <v>46.741382999999999</v>
      </c>
      <c r="N2689" s="4">
        <f t="shared" si="207"/>
        <v>1559.3876</v>
      </c>
      <c r="O2689" s="4">
        <f t="shared" si="208"/>
        <v>46.715896999999998</v>
      </c>
      <c r="P2689" s="12">
        <f t="shared" si="209"/>
        <v>46.741382999985568</v>
      </c>
    </row>
    <row r="2690" spans="1:16">
      <c r="A2690" s="4">
        <v>28778</v>
      </c>
      <c r="B2690" s="4" t="s">
        <v>12</v>
      </c>
      <c r="C2690" s="4">
        <v>7</v>
      </c>
      <c r="D2690" s="4" t="s">
        <v>4</v>
      </c>
      <c r="E2690" s="4">
        <v>2016</v>
      </c>
      <c r="F2690" s="4" t="s">
        <v>0</v>
      </c>
      <c r="G2690" s="4">
        <v>3</v>
      </c>
      <c r="H2690" s="4" t="s">
        <v>1</v>
      </c>
      <c r="I2690" s="7">
        <v>1559.57</v>
      </c>
      <c r="J2690" s="8" t="s">
        <v>43</v>
      </c>
      <c r="K2690" s="5">
        <f t="array" ref="K2690">MIN(ABS(R$2:R$2623-I2690))</f>
        <v>6.5399999999954161E-2</v>
      </c>
      <c r="L2690" s="4">
        <f t="shared" ref="L2690:L2753" si="210">IF(COUNTIF(R:R,I2690-K2690),I2690-K2690,I2690+K2690)</f>
        <v>1559.6353999999999</v>
      </c>
      <c r="M2690" s="4">
        <f t="shared" ref="M2690:M2753" si="211">VLOOKUP(L2690,R:S,2,FALSE)</f>
        <v>46.741382999999999</v>
      </c>
      <c r="N2690" s="4">
        <f t="shared" ref="N2690:N2753" si="212">IF(MATCH(L2690,R:R,0)=2,R$3,IF(MATCH(L2690,R:R,0)=2623,R$2622,INDEX(R:R,(MATCH(L2690,R:R,0)+1-2*(L2690&lt;I2690)))))</f>
        <v>1559.3876</v>
      </c>
      <c r="O2690" s="4">
        <f t="shared" ref="O2690:O2753" si="213">VLOOKUP(N2690,R:S,2,FALSE)</f>
        <v>46.715896999999998</v>
      </c>
      <c r="P2690" s="12">
        <f t="shared" si="209"/>
        <v>46.734656670687734</v>
      </c>
    </row>
    <row r="2691" spans="1:16">
      <c r="A2691" s="4">
        <v>49129</v>
      </c>
      <c r="B2691" s="4" t="s">
        <v>16</v>
      </c>
      <c r="C2691" s="4">
        <v>11</v>
      </c>
      <c r="D2691" s="4" t="s">
        <v>4</v>
      </c>
      <c r="E2691" s="4">
        <v>2016</v>
      </c>
      <c r="F2691" s="4" t="s">
        <v>0</v>
      </c>
      <c r="G2691" s="4">
        <v>67</v>
      </c>
      <c r="H2691" s="4" t="s">
        <v>1</v>
      </c>
      <c r="I2691" s="7">
        <v>1559.54</v>
      </c>
      <c r="J2691" s="8" t="s">
        <v>43</v>
      </c>
      <c r="K2691" s="5">
        <f t="array" ref="K2691">MIN(ABS(R$2:R$2623-I2691))</f>
        <v>9.5399999999926877E-2</v>
      </c>
      <c r="L2691" s="4">
        <f t="shared" si="210"/>
        <v>1559.6353999999999</v>
      </c>
      <c r="M2691" s="4">
        <f t="shared" si="211"/>
        <v>46.741382999999999</v>
      </c>
      <c r="N2691" s="4">
        <f t="shared" si="212"/>
        <v>1559.3876</v>
      </c>
      <c r="O2691" s="4">
        <f t="shared" si="213"/>
        <v>46.715896999999998</v>
      </c>
      <c r="P2691" s="12">
        <f t="shared" ref="P2691:P2754" si="214">((M2691-O2691)*I2691+(L2691*O2691-M2691*N2691))/(L2691-N2691)</f>
        <v>46.731571198532791</v>
      </c>
    </row>
    <row r="2692" spans="1:16">
      <c r="A2692" s="4">
        <v>28776</v>
      </c>
      <c r="B2692" s="4" t="s">
        <v>12</v>
      </c>
      <c r="C2692" s="4">
        <v>7</v>
      </c>
      <c r="D2692" s="4" t="s">
        <v>4</v>
      </c>
      <c r="E2692" s="4">
        <v>2016</v>
      </c>
      <c r="F2692" s="4" t="s">
        <v>0</v>
      </c>
      <c r="G2692" s="4">
        <v>1</v>
      </c>
      <c r="H2692" s="4" t="s">
        <v>1</v>
      </c>
      <c r="I2692" s="7">
        <v>1559.48</v>
      </c>
      <c r="J2692" s="8" t="s">
        <v>43</v>
      </c>
      <c r="K2692" s="5">
        <f t="array" ref="K2692">MIN(ABS(R$2:R$2623-I2692))</f>
        <v>9.2399999999997817E-2</v>
      </c>
      <c r="L2692" s="4">
        <f t="shared" si="210"/>
        <v>1559.3876</v>
      </c>
      <c r="M2692" s="4">
        <f t="shared" si="211"/>
        <v>46.715896999999998</v>
      </c>
      <c r="N2692" s="4">
        <f t="shared" si="212"/>
        <v>1559.6353999999999</v>
      </c>
      <c r="O2692" s="4">
        <f t="shared" si="213"/>
        <v>46.741382999999999</v>
      </c>
      <c r="P2692" s="12">
        <f t="shared" si="214"/>
        <v>46.725400254222869</v>
      </c>
    </row>
    <row r="2693" spans="1:16">
      <c r="A2693" s="4">
        <v>103636</v>
      </c>
      <c r="B2693" s="4" t="s">
        <v>30</v>
      </c>
      <c r="C2693" s="4">
        <v>25</v>
      </c>
      <c r="D2693" s="4" t="s">
        <v>4</v>
      </c>
      <c r="E2693" s="4">
        <v>2016</v>
      </c>
      <c r="F2693" s="4" t="s">
        <v>0</v>
      </c>
      <c r="G2693" s="4">
        <v>6</v>
      </c>
      <c r="H2693" s="4" t="s">
        <v>1</v>
      </c>
      <c r="I2693" s="7">
        <v>1559.47</v>
      </c>
      <c r="J2693" s="8" t="s">
        <v>43</v>
      </c>
      <c r="K2693" s="5">
        <f t="array" ref="K2693">MIN(ABS(R$2:R$2623-I2693))</f>
        <v>8.2400000000006912E-2</v>
      </c>
      <c r="L2693" s="4">
        <f t="shared" si="210"/>
        <v>1559.3876</v>
      </c>
      <c r="M2693" s="4">
        <f t="shared" si="211"/>
        <v>46.715896999999998</v>
      </c>
      <c r="N2693" s="4">
        <f t="shared" si="212"/>
        <v>1559.6353999999999</v>
      </c>
      <c r="O2693" s="4">
        <f t="shared" si="213"/>
        <v>46.741382999999999</v>
      </c>
      <c r="P2693" s="12">
        <f t="shared" si="214"/>
        <v>46.724371763504529</v>
      </c>
    </row>
    <row r="2694" spans="1:16">
      <c r="A2694" s="4">
        <v>119417</v>
      </c>
      <c r="B2694" s="4" t="s">
        <v>34</v>
      </c>
      <c r="C2694" s="4">
        <v>29</v>
      </c>
      <c r="D2694" s="4" t="s">
        <v>4</v>
      </c>
      <c r="E2694" s="4">
        <v>2017</v>
      </c>
      <c r="F2694" s="4" t="s">
        <v>0</v>
      </c>
      <c r="G2694" s="4">
        <v>5</v>
      </c>
      <c r="H2694" s="4" t="s">
        <v>1</v>
      </c>
      <c r="I2694" s="7">
        <v>1559.42</v>
      </c>
      <c r="J2694" s="8" t="s">
        <v>43</v>
      </c>
      <c r="K2694" s="5">
        <f t="array" ref="K2694">MIN(ABS(R$2:R$2623-I2694))</f>
        <v>3.2400000000052387E-2</v>
      </c>
      <c r="L2694" s="4">
        <f t="shared" si="210"/>
        <v>1559.3876</v>
      </c>
      <c r="M2694" s="4">
        <f t="shared" si="211"/>
        <v>46.715896999999998</v>
      </c>
      <c r="N2694" s="4">
        <f t="shared" si="212"/>
        <v>1559.6353999999999</v>
      </c>
      <c r="O2694" s="4">
        <f t="shared" si="213"/>
        <v>46.741382999999999</v>
      </c>
      <c r="P2694" s="12">
        <f t="shared" si="214"/>
        <v>46.719229309912926</v>
      </c>
    </row>
    <row r="2695" spans="1:16">
      <c r="A2695" s="4">
        <v>21596</v>
      </c>
      <c r="B2695" s="4" t="s">
        <v>10</v>
      </c>
      <c r="C2695" s="4">
        <v>5</v>
      </c>
      <c r="D2695" s="4" t="s">
        <v>4</v>
      </c>
      <c r="E2695" s="4">
        <v>2016</v>
      </c>
      <c r="F2695" s="4" t="s">
        <v>0</v>
      </c>
      <c r="G2695" s="4">
        <v>17</v>
      </c>
      <c r="H2695" s="4" t="s">
        <v>1</v>
      </c>
      <c r="I2695" s="7">
        <v>1559.42</v>
      </c>
      <c r="J2695" s="8" t="s">
        <v>43</v>
      </c>
      <c r="K2695" s="5">
        <f t="array" ref="K2695">MIN(ABS(R$2:R$2623-I2695))</f>
        <v>3.2400000000052387E-2</v>
      </c>
      <c r="L2695" s="4">
        <f t="shared" si="210"/>
        <v>1559.3876</v>
      </c>
      <c r="M2695" s="4">
        <f t="shared" si="211"/>
        <v>46.715896999999998</v>
      </c>
      <c r="N2695" s="4">
        <f t="shared" si="212"/>
        <v>1559.6353999999999</v>
      </c>
      <c r="O2695" s="4">
        <f t="shared" si="213"/>
        <v>46.741382999999999</v>
      </c>
      <c r="P2695" s="12">
        <f t="shared" si="214"/>
        <v>46.719229309912926</v>
      </c>
    </row>
    <row r="2696" spans="1:16">
      <c r="A2696" s="4">
        <v>87097</v>
      </c>
      <c r="B2696" s="4" t="s">
        <v>26</v>
      </c>
      <c r="C2696" s="4">
        <v>21</v>
      </c>
      <c r="D2696" s="4" t="s">
        <v>4</v>
      </c>
      <c r="E2696" s="4">
        <v>2015</v>
      </c>
      <c r="F2696" s="4" t="s">
        <v>0</v>
      </c>
      <c r="G2696" s="4">
        <v>29</v>
      </c>
      <c r="H2696" s="4" t="s">
        <v>1</v>
      </c>
      <c r="I2696" s="9">
        <v>1559.3876</v>
      </c>
      <c r="J2696" s="10">
        <v>46.715896999999998</v>
      </c>
      <c r="K2696" s="5">
        <f t="array" ref="K2696">MIN(ABS(R$2:R$2623-I2696))</f>
        <v>0</v>
      </c>
      <c r="L2696" s="4">
        <f t="shared" si="210"/>
        <v>1559.3876</v>
      </c>
      <c r="M2696" s="4">
        <f t="shared" si="211"/>
        <v>46.715896999999998</v>
      </c>
      <c r="N2696" s="4">
        <f t="shared" si="212"/>
        <v>1559.3123000000001</v>
      </c>
      <c r="O2696" s="4">
        <f t="shared" si="213"/>
        <v>46.708148999999999</v>
      </c>
      <c r="P2696" s="12">
        <f t="shared" si="214"/>
        <v>46.71589699996958</v>
      </c>
    </row>
    <row r="2697" spans="1:16">
      <c r="A2697" s="4">
        <v>119335</v>
      </c>
      <c r="B2697" s="4" t="s">
        <v>34</v>
      </c>
      <c r="C2697" s="4">
        <v>29</v>
      </c>
      <c r="D2697" s="4" t="s">
        <v>4</v>
      </c>
      <c r="E2697" s="4">
        <v>2016</v>
      </c>
      <c r="F2697" s="4" t="s">
        <v>0</v>
      </c>
      <c r="G2697" s="4">
        <v>5</v>
      </c>
      <c r="H2697" s="4" t="s">
        <v>1</v>
      </c>
      <c r="I2697" s="7">
        <v>1559.37</v>
      </c>
      <c r="J2697" s="8" t="s">
        <v>43</v>
      </c>
      <c r="K2697" s="5">
        <f t="array" ref="K2697">MIN(ABS(R$2:R$2623-I2697))</f>
        <v>1.7600000000129512E-2</v>
      </c>
      <c r="L2697" s="4">
        <f t="shared" si="210"/>
        <v>1559.3876</v>
      </c>
      <c r="M2697" s="4">
        <f t="shared" si="211"/>
        <v>46.715896999999998</v>
      </c>
      <c r="N2697" s="4">
        <f t="shared" si="212"/>
        <v>1559.3123000000001</v>
      </c>
      <c r="O2697" s="4">
        <f t="shared" si="213"/>
        <v>46.708148999999999</v>
      </c>
      <c r="P2697" s="12">
        <f t="shared" si="214"/>
        <v>46.714086046450305</v>
      </c>
    </row>
    <row r="2698" spans="1:16">
      <c r="A2698" s="4">
        <v>103546</v>
      </c>
      <c r="B2698" s="4" t="s">
        <v>30</v>
      </c>
      <c r="C2698" s="4">
        <v>25</v>
      </c>
      <c r="D2698" s="4" t="s">
        <v>4</v>
      </c>
      <c r="E2698" s="4">
        <v>2015</v>
      </c>
      <c r="F2698" s="4" t="s">
        <v>0</v>
      </c>
      <c r="G2698" s="4">
        <v>3</v>
      </c>
      <c r="H2698" s="4" t="s">
        <v>1</v>
      </c>
      <c r="I2698" s="9">
        <v>1559.3123000000001</v>
      </c>
      <c r="J2698" s="10">
        <v>46.708148999999999</v>
      </c>
      <c r="K2698" s="5">
        <f t="array" ref="K2698">MIN(ABS(R$2:R$2623-I2698))</f>
        <v>0</v>
      </c>
      <c r="L2698" s="4">
        <f t="shared" si="210"/>
        <v>1559.3123000000001</v>
      </c>
      <c r="M2698" s="4">
        <f t="shared" si="211"/>
        <v>46.708148999999999</v>
      </c>
      <c r="N2698" s="4">
        <f t="shared" si="212"/>
        <v>1559.2601</v>
      </c>
      <c r="O2698" s="4">
        <f t="shared" si="213"/>
        <v>46.702784999999999</v>
      </c>
      <c r="P2698" s="12">
        <f t="shared" si="214"/>
        <v>46.708148999854899</v>
      </c>
    </row>
    <row r="2699" spans="1:16">
      <c r="A2699" s="4">
        <v>49070</v>
      </c>
      <c r="B2699" s="4" t="s">
        <v>16</v>
      </c>
      <c r="C2699" s="4">
        <v>11</v>
      </c>
      <c r="D2699" s="4" t="s">
        <v>4</v>
      </c>
      <c r="E2699" s="4">
        <v>2016</v>
      </c>
      <c r="F2699" s="4" t="s">
        <v>0</v>
      </c>
      <c r="G2699" s="4">
        <v>8</v>
      </c>
      <c r="H2699" s="4" t="s">
        <v>1</v>
      </c>
      <c r="I2699" s="7">
        <v>1559.3</v>
      </c>
      <c r="J2699" s="8" t="s">
        <v>43</v>
      </c>
      <c r="K2699" s="5">
        <f t="array" ref="K2699">MIN(ABS(R$2:R$2623-I2699))</f>
        <v>1.2300000000095679E-2</v>
      </c>
      <c r="L2699" s="4">
        <f t="shared" si="210"/>
        <v>1559.3123000000001</v>
      </c>
      <c r="M2699" s="4">
        <f t="shared" si="211"/>
        <v>46.708148999999999</v>
      </c>
      <c r="N2699" s="4">
        <f t="shared" si="212"/>
        <v>1559.2601</v>
      </c>
      <c r="O2699" s="4">
        <f t="shared" si="213"/>
        <v>46.702784999999999</v>
      </c>
      <c r="P2699" s="12">
        <f t="shared" si="214"/>
        <v>46.706885068820384</v>
      </c>
    </row>
    <row r="2700" spans="1:16">
      <c r="A2700" s="4">
        <v>28771</v>
      </c>
      <c r="B2700" s="4" t="s">
        <v>12</v>
      </c>
      <c r="C2700" s="4">
        <v>7</v>
      </c>
      <c r="D2700" s="4" t="s">
        <v>4</v>
      </c>
      <c r="E2700" s="4">
        <v>2015</v>
      </c>
      <c r="F2700" s="4" t="s">
        <v>0</v>
      </c>
      <c r="G2700" s="4">
        <v>83</v>
      </c>
      <c r="H2700" s="4" t="s">
        <v>4</v>
      </c>
      <c r="I2700" s="9">
        <v>1559.2601</v>
      </c>
      <c r="J2700" s="10">
        <v>46.702784999999999</v>
      </c>
      <c r="K2700" s="5">
        <f t="array" ref="K2700">MIN(ABS(R$2:R$2623-I2700))</f>
        <v>0</v>
      </c>
      <c r="L2700" s="4">
        <f t="shared" si="210"/>
        <v>1559.2601</v>
      </c>
      <c r="M2700" s="4">
        <f t="shared" si="211"/>
        <v>46.702784999999999</v>
      </c>
      <c r="N2700" s="4">
        <f t="shared" si="212"/>
        <v>1558.7764</v>
      </c>
      <c r="O2700" s="4">
        <f t="shared" si="213"/>
        <v>46.653015000000003</v>
      </c>
      <c r="P2700" s="12">
        <f t="shared" si="214"/>
        <v>46.702784999982512</v>
      </c>
    </row>
    <row r="2701" spans="1:16">
      <c r="A2701" s="4">
        <v>11761</v>
      </c>
      <c r="B2701" s="4" t="s">
        <v>7</v>
      </c>
      <c r="C2701" s="4">
        <v>2</v>
      </c>
      <c r="D2701" s="4" t="s">
        <v>4</v>
      </c>
      <c r="E2701" s="4">
        <v>2016</v>
      </c>
      <c r="F2701" s="4" t="s">
        <v>0</v>
      </c>
      <c r="G2701" s="4">
        <v>12</v>
      </c>
      <c r="H2701" s="4" t="s">
        <v>1</v>
      </c>
      <c r="I2701" s="7">
        <v>1559.13</v>
      </c>
      <c r="J2701" s="8" t="s">
        <v>43</v>
      </c>
      <c r="K2701" s="5">
        <f t="array" ref="K2701">MIN(ABS(R$2:R$2623-I2701))</f>
        <v>0.13009999999985666</v>
      </c>
      <c r="L2701" s="4">
        <f t="shared" si="210"/>
        <v>1559.2601</v>
      </c>
      <c r="M2701" s="4">
        <f t="shared" si="211"/>
        <v>46.702784999999999</v>
      </c>
      <c r="N2701" s="4">
        <f t="shared" si="212"/>
        <v>1558.7764</v>
      </c>
      <c r="O2701" s="4">
        <f t="shared" si="213"/>
        <v>46.653015000000003</v>
      </c>
      <c r="P2701" s="12">
        <f t="shared" si="214"/>
        <v>46.689398444266175</v>
      </c>
    </row>
    <row r="2702" spans="1:16">
      <c r="A2702" s="4">
        <v>119408</v>
      </c>
      <c r="B2702" s="4" t="s">
        <v>34</v>
      </c>
      <c r="C2702" s="4">
        <v>29</v>
      </c>
      <c r="D2702" s="4" t="s">
        <v>4</v>
      </c>
      <c r="E2702" s="4">
        <v>2016</v>
      </c>
      <c r="F2702" s="4" t="s">
        <v>0</v>
      </c>
      <c r="G2702" s="4">
        <v>78</v>
      </c>
      <c r="H2702" s="4" t="s">
        <v>1</v>
      </c>
      <c r="I2702" s="7">
        <v>1559.11</v>
      </c>
      <c r="J2702" s="8" t="s">
        <v>43</v>
      </c>
      <c r="K2702" s="5">
        <f t="array" ref="K2702">MIN(ABS(R$2:R$2623-I2702))</f>
        <v>0.15010000000006585</v>
      </c>
      <c r="L2702" s="4">
        <f t="shared" si="210"/>
        <v>1559.2601</v>
      </c>
      <c r="M2702" s="4">
        <f t="shared" si="211"/>
        <v>46.702784999999999</v>
      </c>
      <c r="N2702" s="4">
        <f t="shared" si="212"/>
        <v>1558.7764</v>
      </c>
      <c r="O2702" s="4">
        <f t="shared" si="213"/>
        <v>46.653015000000003</v>
      </c>
      <c r="P2702" s="12">
        <f t="shared" si="214"/>
        <v>46.687340557146044</v>
      </c>
    </row>
    <row r="2703" spans="1:16">
      <c r="A2703" s="4">
        <v>49161</v>
      </c>
      <c r="B2703" s="4" t="s">
        <v>16</v>
      </c>
      <c r="C2703" s="4">
        <v>11</v>
      </c>
      <c r="D2703" s="4" t="s">
        <v>4</v>
      </c>
      <c r="E2703" s="4">
        <v>2017</v>
      </c>
      <c r="F2703" s="4" t="s">
        <v>0</v>
      </c>
      <c r="G2703" s="4">
        <v>12</v>
      </c>
      <c r="H2703" s="4" t="s">
        <v>1</v>
      </c>
      <c r="I2703" s="7">
        <v>1559.09</v>
      </c>
      <c r="J2703" s="8" t="s">
        <v>43</v>
      </c>
      <c r="K2703" s="5">
        <f t="array" ref="K2703">MIN(ABS(R$2:R$2623-I2703))</f>
        <v>0.17010000000004766</v>
      </c>
      <c r="L2703" s="4">
        <f t="shared" si="210"/>
        <v>1559.2601</v>
      </c>
      <c r="M2703" s="4">
        <f t="shared" si="211"/>
        <v>46.702784999999999</v>
      </c>
      <c r="N2703" s="4">
        <f t="shared" si="212"/>
        <v>1558.7764</v>
      </c>
      <c r="O2703" s="4">
        <f t="shared" si="213"/>
        <v>46.653015000000003</v>
      </c>
      <c r="P2703" s="12">
        <f t="shared" si="214"/>
        <v>46.685282670025941</v>
      </c>
    </row>
    <row r="2704" spans="1:16">
      <c r="A2704" s="4">
        <v>17190</v>
      </c>
      <c r="B2704" s="4" t="s">
        <v>9</v>
      </c>
      <c r="C2704" s="4">
        <v>4</v>
      </c>
      <c r="D2704" s="4" t="s">
        <v>4</v>
      </c>
      <c r="E2704" s="4">
        <v>2016</v>
      </c>
      <c r="F2704" s="4" t="s">
        <v>0</v>
      </c>
      <c r="G2704" s="4">
        <v>89</v>
      </c>
      <c r="H2704" s="4" t="s">
        <v>4</v>
      </c>
      <c r="I2704" s="7">
        <v>1559.03</v>
      </c>
      <c r="J2704" s="8" t="s">
        <v>43</v>
      </c>
      <c r="K2704" s="5">
        <f t="array" ref="K2704">MIN(ABS(R$2:R$2623-I2704))</f>
        <v>0.23009999999999309</v>
      </c>
      <c r="L2704" s="4">
        <f t="shared" si="210"/>
        <v>1559.2601</v>
      </c>
      <c r="M2704" s="4">
        <f t="shared" si="211"/>
        <v>46.702784999999999</v>
      </c>
      <c r="N2704" s="4">
        <f t="shared" si="212"/>
        <v>1558.7764</v>
      </c>
      <c r="O2704" s="4">
        <f t="shared" si="213"/>
        <v>46.653015000000003</v>
      </c>
      <c r="P2704" s="12">
        <f t="shared" si="214"/>
        <v>46.679109008665606</v>
      </c>
    </row>
    <row r="2705" spans="1:16">
      <c r="A2705" s="4">
        <v>57518</v>
      </c>
      <c r="B2705" s="4" t="s">
        <v>18</v>
      </c>
      <c r="C2705" s="4">
        <v>13</v>
      </c>
      <c r="D2705" s="4" t="s">
        <v>4</v>
      </c>
      <c r="E2705" s="4">
        <v>2017</v>
      </c>
      <c r="F2705" s="4" t="s">
        <v>0</v>
      </c>
      <c r="G2705" s="4">
        <v>53</v>
      </c>
      <c r="H2705" s="4" t="s">
        <v>1</v>
      </c>
      <c r="I2705" s="7">
        <v>1558.98</v>
      </c>
      <c r="J2705" s="8" t="s">
        <v>43</v>
      </c>
      <c r="K2705" s="5">
        <f t="array" ref="K2705">MIN(ABS(R$2:R$2623-I2705))</f>
        <v>0.2036000000000513</v>
      </c>
      <c r="L2705" s="4">
        <f t="shared" si="210"/>
        <v>1558.7764</v>
      </c>
      <c r="M2705" s="4">
        <f t="shared" si="211"/>
        <v>46.653015000000003</v>
      </c>
      <c r="N2705" s="4">
        <f t="shared" si="212"/>
        <v>1559.2601</v>
      </c>
      <c r="O2705" s="4">
        <f t="shared" si="213"/>
        <v>46.702784999999999</v>
      </c>
      <c r="P2705" s="12">
        <f t="shared" si="214"/>
        <v>46.673964290865321</v>
      </c>
    </row>
    <row r="2706" spans="1:16">
      <c r="A2706" s="4">
        <v>87309</v>
      </c>
      <c r="B2706" s="4" t="s">
        <v>26</v>
      </c>
      <c r="C2706" s="4">
        <v>21</v>
      </c>
      <c r="D2706" s="4" t="s">
        <v>4</v>
      </c>
      <c r="E2706" s="4">
        <v>2017</v>
      </c>
      <c r="F2706" s="4" t="s">
        <v>0</v>
      </c>
      <c r="G2706" s="4">
        <v>59</v>
      </c>
      <c r="H2706" s="4" t="s">
        <v>1</v>
      </c>
      <c r="I2706" s="7">
        <v>1558.96</v>
      </c>
      <c r="J2706" s="8" t="s">
        <v>43</v>
      </c>
      <c r="K2706" s="5">
        <f t="array" ref="K2706">MIN(ABS(R$2:R$2623-I2706))</f>
        <v>0.18360000000006949</v>
      </c>
      <c r="L2706" s="4">
        <f t="shared" si="210"/>
        <v>1558.7764</v>
      </c>
      <c r="M2706" s="4">
        <f t="shared" si="211"/>
        <v>46.653015000000003</v>
      </c>
      <c r="N2706" s="4">
        <f t="shared" si="212"/>
        <v>1559.2601</v>
      </c>
      <c r="O2706" s="4">
        <f t="shared" si="213"/>
        <v>46.702784999999999</v>
      </c>
      <c r="P2706" s="12">
        <f t="shared" si="214"/>
        <v>46.67190640374519</v>
      </c>
    </row>
    <row r="2707" spans="1:16">
      <c r="A2707" s="4">
        <v>5604</v>
      </c>
      <c r="B2707" s="4" t="s">
        <v>6</v>
      </c>
      <c r="C2707" s="4">
        <v>1</v>
      </c>
      <c r="D2707" s="4" t="s">
        <v>4</v>
      </c>
      <c r="E2707" s="4">
        <v>2016</v>
      </c>
      <c r="F2707" s="4" t="s">
        <v>0</v>
      </c>
      <c r="G2707" s="4">
        <v>32</v>
      </c>
      <c r="H2707" s="4" t="s">
        <v>1</v>
      </c>
      <c r="I2707" s="7">
        <v>1558.84</v>
      </c>
      <c r="J2707" s="8" t="s">
        <v>43</v>
      </c>
      <c r="K2707" s="5">
        <f t="array" ref="K2707">MIN(ABS(R$2:R$2623-I2707))</f>
        <v>6.3599999999951251E-2</v>
      </c>
      <c r="L2707" s="4">
        <f t="shared" si="210"/>
        <v>1558.7764</v>
      </c>
      <c r="M2707" s="4">
        <f t="shared" si="211"/>
        <v>46.653015000000003</v>
      </c>
      <c r="N2707" s="4">
        <f t="shared" si="212"/>
        <v>1559.2601</v>
      </c>
      <c r="O2707" s="4">
        <f t="shared" si="213"/>
        <v>46.702784999999999</v>
      </c>
      <c r="P2707" s="12">
        <f t="shared" si="214"/>
        <v>46.659559081024483</v>
      </c>
    </row>
    <row r="2708" spans="1:16">
      <c r="A2708" s="4">
        <v>115613</v>
      </c>
      <c r="B2708" s="4" t="s">
        <v>33</v>
      </c>
      <c r="C2708" s="4">
        <v>28</v>
      </c>
      <c r="D2708" s="4" t="s">
        <v>4</v>
      </c>
      <c r="E2708" s="4">
        <v>2016</v>
      </c>
      <c r="F2708" s="4" t="s">
        <v>0</v>
      </c>
      <c r="G2708" s="4">
        <v>32</v>
      </c>
      <c r="H2708" s="4" t="s">
        <v>1</v>
      </c>
      <c r="I2708" s="7">
        <v>1558.78</v>
      </c>
      <c r="J2708" s="8" t="s">
        <v>43</v>
      </c>
      <c r="K2708" s="5">
        <f t="array" ref="K2708">MIN(ABS(R$2:R$2623-I2708))</f>
        <v>3.6000000000058208E-3</v>
      </c>
      <c r="L2708" s="4">
        <f t="shared" si="210"/>
        <v>1558.7764</v>
      </c>
      <c r="M2708" s="4">
        <f t="shared" si="211"/>
        <v>46.653015000000003</v>
      </c>
      <c r="N2708" s="4">
        <f t="shared" si="212"/>
        <v>1559.2601</v>
      </c>
      <c r="O2708" s="4">
        <f t="shared" si="213"/>
        <v>46.702784999999999</v>
      </c>
      <c r="P2708" s="12">
        <f t="shared" si="214"/>
        <v>46.653385419664147</v>
      </c>
    </row>
    <row r="2709" spans="1:16">
      <c r="A2709" s="4">
        <v>115498</v>
      </c>
      <c r="B2709" s="4" t="s">
        <v>33</v>
      </c>
      <c r="C2709" s="4">
        <v>28</v>
      </c>
      <c r="D2709" s="4" t="s">
        <v>4</v>
      </c>
      <c r="E2709" s="4">
        <v>2015</v>
      </c>
      <c r="F2709" s="4" t="s">
        <v>0</v>
      </c>
      <c r="G2709" s="4">
        <v>3</v>
      </c>
      <c r="H2709" s="4" t="s">
        <v>1</v>
      </c>
      <c r="I2709" s="9">
        <v>1558.7764</v>
      </c>
      <c r="J2709" s="10">
        <v>46.653015000000003</v>
      </c>
      <c r="K2709" s="5">
        <f t="array" ref="K2709">MIN(ABS(R$2:R$2623-I2709))</f>
        <v>0</v>
      </c>
      <c r="L2709" s="4">
        <f t="shared" si="210"/>
        <v>1558.7764</v>
      </c>
      <c r="M2709" s="4">
        <f t="shared" si="211"/>
        <v>46.653015000000003</v>
      </c>
      <c r="N2709" s="4">
        <f t="shared" si="212"/>
        <v>1558.1819</v>
      </c>
      <c r="O2709" s="4">
        <f t="shared" si="213"/>
        <v>46.591827000000002</v>
      </c>
      <c r="P2709" s="12">
        <f t="shared" si="214"/>
        <v>46.653015000004267</v>
      </c>
    </row>
    <row r="2710" spans="1:16">
      <c r="A2710" s="4">
        <v>103701</v>
      </c>
      <c r="B2710" s="4" t="s">
        <v>30</v>
      </c>
      <c r="C2710" s="4">
        <v>25</v>
      </c>
      <c r="D2710" s="4" t="s">
        <v>4</v>
      </c>
      <c r="E2710" s="4">
        <v>2016</v>
      </c>
      <c r="F2710" s="4" t="s">
        <v>0</v>
      </c>
      <c r="G2710" s="4">
        <v>71</v>
      </c>
      <c r="H2710" s="4" t="s">
        <v>1</v>
      </c>
      <c r="I2710" s="7">
        <v>1558.73</v>
      </c>
      <c r="J2710" s="8" t="s">
        <v>43</v>
      </c>
      <c r="K2710" s="5">
        <f t="array" ref="K2710">MIN(ABS(R$2:R$2623-I2710))</f>
        <v>4.6399999999948704E-2</v>
      </c>
      <c r="L2710" s="4">
        <f t="shared" si="210"/>
        <v>1558.7764</v>
      </c>
      <c r="M2710" s="4">
        <f t="shared" si="211"/>
        <v>46.653015000000003</v>
      </c>
      <c r="N2710" s="4">
        <f t="shared" si="212"/>
        <v>1558.1819</v>
      </c>
      <c r="O2710" s="4">
        <f t="shared" si="213"/>
        <v>46.591827000000002</v>
      </c>
      <c r="P2710" s="12">
        <f t="shared" si="214"/>
        <v>46.648239351223772</v>
      </c>
    </row>
    <row r="2711" spans="1:16">
      <c r="A2711" s="4">
        <v>68115</v>
      </c>
      <c r="B2711" s="4" t="s">
        <v>21</v>
      </c>
      <c r="C2711" s="4">
        <v>16</v>
      </c>
      <c r="D2711" s="4" t="s">
        <v>4</v>
      </c>
      <c r="E2711" s="4">
        <v>2017</v>
      </c>
      <c r="F2711" s="4" t="s">
        <v>0</v>
      </c>
      <c r="G2711" s="4">
        <v>75</v>
      </c>
      <c r="H2711" s="4" t="s">
        <v>1</v>
      </c>
      <c r="I2711" s="7">
        <v>1558.7</v>
      </c>
      <c r="J2711" s="8" t="s">
        <v>43</v>
      </c>
      <c r="K2711" s="5">
        <f t="array" ref="K2711">MIN(ABS(R$2:R$2623-I2711))</f>
        <v>7.639999999992142E-2</v>
      </c>
      <c r="L2711" s="4">
        <f t="shared" si="210"/>
        <v>1558.7764</v>
      </c>
      <c r="M2711" s="4">
        <f t="shared" si="211"/>
        <v>46.653015000000003</v>
      </c>
      <c r="N2711" s="4">
        <f t="shared" si="212"/>
        <v>1558.1819</v>
      </c>
      <c r="O2711" s="4">
        <f t="shared" si="213"/>
        <v>46.591827000000002</v>
      </c>
      <c r="P2711" s="12">
        <f t="shared" si="214"/>
        <v>46.645151647270879</v>
      </c>
    </row>
    <row r="2712" spans="1:16">
      <c r="A2712" s="4">
        <v>49066</v>
      </c>
      <c r="B2712" s="4" t="s">
        <v>16</v>
      </c>
      <c r="C2712" s="4">
        <v>11</v>
      </c>
      <c r="D2712" s="4" t="s">
        <v>4</v>
      </c>
      <c r="E2712" s="4">
        <v>2016</v>
      </c>
      <c r="F2712" s="4" t="s">
        <v>0</v>
      </c>
      <c r="G2712" s="4">
        <v>4</v>
      </c>
      <c r="H2712" s="4" t="s">
        <v>1</v>
      </c>
      <c r="I2712" s="7">
        <v>1558.69</v>
      </c>
      <c r="J2712" s="8" t="s">
        <v>43</v>
      </c>
      <c r="K2712" s="5">
        <f t="array" ref="K2712">MIN(ABS(R$2:R$2623-I2712))</f>
        <v>8.6399999999912325E-2</v>
      </c>
      <c r="L2712" s="4">
        <f t="shared" si="210"/>
        <v>1558.7764</v>
      </c>
      <c r="M2712" s="4">
        <f t="shared" si="211"/>
        <v>46.653015000000003</v>
      </c>
      <c r="N2712" s="4">
        <f t="shared" si="212"/>
        <v>1558.1819</v>
      </c>
      <c r="O2712" s="4">
        <f t="shared" si="213"/>
        <v>46.591827000000002</v>
      </c>
      <c r="P2712" s="12">
        <f t="shared" si="214"/>
        <v>46.644122412619922</v>
      </c>
    </row>
    <row r="2713" spans="1:16">
      <c r="A2713" s="4">
        <v>28808</v>
      </c>
      <c r="B2713" s="4" t="s">
        <v>12</v>
      </c>
      <c r="C2713" s="4">
        <v>7</v>
      </c>
      <c r="D2713" s="4" t="s">
        <v>4</v>
      </c>
      <c r="E2713" s="4">
        <v>2016</v>
      </c>
      <c r="F2713" s="4" t="s">
        <v>0</v>
      </c>
      <c r="G2713" s="4">
        <v>33</v>
      </c>
      <c r="H2713" s="4" t="s">
        <v>1</v>
      </c>
      <c r="I2713" s="7">
        <v>1558.65</v>
      </c>
      <c r="J2713" s="8" t="s">
        <v>43</v>
      </c>
      <c r="K2713" s="5">
        <f t="array" ref="K2713">MIN(ABS(R$2:R$2623-I2713))</f>
        <v>0.12639999999987594</v>
      </c>
      <c r="L2713" s="4">
        <f t="shared" si="210"/>
        <v>1558.7764</v>
      </c>
      <c r="M2713" s="4">
        <f t="shared" si="211"/>
        <v>46.653015000000003</v>
      </c>
      <c r="N2713" s="4">
        <f t="shared" si="212"/>
        <v>1558.1819</v>
      </c>
      <c r="O2713" s="4">
        <f t="shared" si="213"/>
        <v>46.591827000000002</v>
      </c>
      <c r="P2713" s="12">
        <f t="shared" si="214"/>
        <v>46.640005474016043</v>
      </c>
    </row>
    <row r="2714" spans="1:16">
      <c r="A2714" s="4">
        <v>87305</v>
      </c>
      <c r="B2714" s="4" t="s">
        <v>26</v>
      </c>
      <c r="C2714" s="4">
        <v>21</v>
      </c>
      <c r="D2714" s="4" t="s">
        <v>4</v>
      </c>
      <c r="E2714" s="4">
        <v>2017</v>
      </c>
      <c r="F2714" s="4" t="s">
        <v>0</v>
      </c>
      <c r="G2714" s="4">
        <v>55</v>
      </c>
      <c r="H2714" s="4" t="s">
        <v>1</v>
      </c>
      <c r="I2714" s="7">
        <v>1558.48</v>
      </c>
      <c r="J2714" s="8" t="s">
        <v>43</v>
      </c>
      <c r="K2714" s="5">
        <f t="array" ref="K2714">MIN(ABS(R$2:R$2623-I2714))</f>
        <v>0.2963999999999487</v>
      </c>
      <c r="L2714" s="4">
        <f t="shared" si="210"/>
        <v>1558.7764</v>
      </c>
      <c r="M2714" s="4">
        <f t="shared" si="211"/>
        <v>46.653015000000003</v>
      </c>
      <c r="N2714" s="4">
        <f t="shared" si="212"/>
        <v>1558.1819</v>
      </c>
      <c r="O2714" s="4">
        <f t="shared" si="213"/>
        <v>46.591827000000002</v>
      </c>
      <c r="P2714" s="12">
        <f t="shared" si="214"/>
        <v>46.622508484949606</v>
      </c>
    </row>
    <row r="2715" spans="1:16">
      <c r="A2715" s="4">
        <v>21584</v>
      </c>
      <c r="B2715" s="4" t="s">
        <v>10</v>
      </c>
      <c r="C2715" s="4">
        <v>5</v>
      </c>
      <c r="D2715" s="4" t="s">
        <v>4</v>
      </c>
      <c r="E2715" s="4">
        <v>2016</v>
      </c>
      <c r="F2715" s="4" t="s">
        <v>0</v>
      </c>
      <c r="G2715" s="4">
        <v>5</v>
      </c>
      <c r="H2715" s="4" t="s">
        <v>1</v>
      </c>
      <c r="I2715" s="7">
        <v>1558.42</v>
      </c>
      <c r="J2715" s="8" t="s">
        <v>43</v>
      </c>
      <c r="K2715" s="5">
        <f t="array" ref="K2715">MIN(ABS(R$2:R$2623-I2715))</f>
        <v>0.23810000000003129</v>
      </c>
      <c r="L2715" s="4">
        <f t="shared" si="210"/>
        <v>1558.1819</v>
      </c>
      <c r="M2715" s="4">
        <f t="shared" si="211"/>
        <v>46.591827000000002</v>
      </c>
      <c r="N2715" s="4">
        <f t="shared" si="212"/>
        <v>1558.7764</v>
      </c>
      <c r="O2715" s="4">
        <f t="shared" si="213"/>
        <v>46.653015000000003</v>
      </c>
      <c r="P2715" s="12">
        <f t="shared" si="214"/>
        <v>46.616333077043791</v>
      </c>
    </row>
    <row r="2716" spans="1:16">
      <c r="A2716" s="4">
        <v>103802</v>
      </c>
      <c r="B2716" s="4" t="s">
        <v>30</v>
      </c>
      <c r="C2716" s="4">
        <v>25</v>
      </c>
      <c r="D2716" s="4" t="s">
        <v>4</v>
      </c>
      <c r="E2716" s="4">
        <v>2017</v>
      </c>
      <c r="F2716" s="4" t="s">
        <v>0</v>
      </c>
      <c r="G2716" s="4">
        <v>79</v>
      </c>
      <c r="H2716" s="4" t="s">
        <v>1</v>
      </c>
      <c r="I2716" s="7">
        <v>1558.38</v>
      </c>
      <c r="J2716" s="8" t="s">
        <v>43</v>
      </c>
      <c r="K2716" s="5">
        <f t="array" ref="K2716">MIN(ABS(R$2:R$2623-I2716))</f>
        <v>0.19810000000006767</v>
      </c>
      <c r="L2716" s="4">
        <f t="shared" si="210"/>
        <v>1558.1819</v>
      </c>
      <c r="M2716" s="4">
        <f t="shared" si="211"/>
        <v>46.591827000000002</v>
      </c>
      <c r="N2716" s="4">
        <f t="shared" si="212"/>
        <v>1558.7764</v>
      </c>
      <c r="O2716" s="4">
        <f t="shared" si="213"/>
        <v>46.653015000000003</v>
      </c>
      <c r="P2716" s="12">
        <f t="shared" si="214"/>
        <v>46.61221613843994</v>
      </c>
    </row>
    <row r="2717" spans="1:16">
      <c r="A2717" s="4">
        <v>65419</v>
      </c>
      <c r="B2717" s="4" t="s">
        <v>20</v>
      </c>
      <c r="C2717" s="4">
        <v>15</v>
      </c>
      <c r="D2717" s="4" t="s">
        <v>4</v>
      </c>
      <c r="E2717" s="4">
        <v>2016</v>
      </c>
      <c r="F2717" s="4" t="s">
        <v>0</v>
      </c>
      <c r="G2717" s="4">
        <v>20</v>
      </c>
      <c r="H2717" s="4" t="s">
        <v>1</v>
      </c>
      <c r="I2717" s="7">
        <v>1558.3</v>
      </c>
      <c r="J2717" s="8" t="s">
        <v>43</v>
      </c>
      <c r="K2717" s="5">
        <f t="array" ref="K2717">MIN(ABS(R$2:R$2623-I2717))</f>
        <v>0.11809999999991305</v>
      </c>
      <c r="L2717" s="4">
        <f t="shared" si="210"/>
        <v>1558.1819</v>
      </c>
      <c r="M2717" s="4">
        <f t="shared" si="211"/>
        <v>46.591827000000002</v>
      </c>
      <c r="N2717" s="4">
        <f t="shared" si="212"/>
        <v>1558.7764</v>
      </c>
      <c r="O2717" s="4">
        <f t="shared" si="213"/>
        <v>46.653015000000003</v>
      </c>
      <c r="P2717" s="12">
        <f t="shared" si="214"/>
        <v>46.60398226123219</v>
      </c>
    </row>
    <row r="2718" spans="1:16">
      <c r="A2718" s="4">
        <v>17207</v>
      </c>
      <c r="B2718" s="4" t="s">
        <v>9</v>
      </c>
      <c r="C2718" s="4">
        <v>4</v>
      </c>
      <c r="D2718" s="4" t="s">
        <v>4</v>
      </c>
      <c r="E2718" s="4">
        <v>2017</v>
      </c>
      <c r="F2718" s="4" t="s">
        <v>0</v>
      </c>
      <c r="G2718" s="4">
        <v>17</v>
      </c>
      <c r="H2718" s="4" t="s">
        <v>1</v>
      </c>
      <c r="I2718" s="7">
        <v>1558.29</v>
      </c>
      <c r="J2718" s="8" t="s">
        <v>43</v>
      </c>
      <c r="K2718" s="5">
        <f t="array" ref="K2718">MIN(ABS(R$2:R$2623-I2718))</f>
        <v>0.10809999999992215</v>
      </c>
      <c r="L2718" s="4">
        <f t="shared" si="210"/>
        <v>1558.1819</v>
      </c>
      <c r="M2718" s="4">
        <f t="shared" si="211"/>
        <v>46.591827000000002</v>
      </c>
      <c r="N2718" s="4">
        <f t="shared" si="212"/>
        <v>1558.7764</v>
      </c>
      <c r="O2718" s="4">
        <f t="shared" si="213"/>
        <v>46.653015000000003</v>
      </c>
      <c r="P2718" s="12">
        <f t="shared" si="214"/>
        <v>46.602953026581204</v>
      </c>
    </row>
    <row r="2719" spans="1:16">
      <c r="A2719" s="4">
        <v>11775</v>
      </c>
      <c r="B2719" s="4" t="s">
        <v>7</v>
      </c>
      <c r="C2719" s="4">
        <v>2</v>
      </c>
      <c r="D2719" s="4" t="s">
        <v>4</v>
      </c>
      <c r="E2719" s="4">
        <v>2016</v>
      </c>
      <c r="F2719" s="4" t="s">
        <v>0</v>
      </c>
      <c r="G2719" s="4">
        <v>26</v>
      </c>
      <c r="H2719" s="4" t="s">
        <v>1</v>
      </c>
      <c r="I2719" s="7">
        <v>1558.25</v>
      </c>
      <c r="J2719" s="8" t="s">
        <v>43</v>
      </c>
      <c r="K2719" s="5">
        <f t="array" ref="K2719">MIN(ABS(R$2:R$2623-I2719))</f>
        <v>6.8099999999958527E-2</v>
      </c>
      <c r="L2719" s="4">
        <f t="shared" si="210"/>
        <v>1558.1819</v>
      </c>
      <c r="M2719" s="4">
        <f t="shared" si="211"/>
        <v>46.591827000000002</v>
      </c>
      <c r="N2719" s="4">
        <f t="shared" si="212"/>
        <v>1558.7764</v>
      </c>
      <c r="O2719" s="4">
        <f t="shared" si="213"/>
        <v>46.653015000000003</v>
      </c>
      <c r="P2719" s="12">
        <f t="shared" si="214"/>
        <v>46.598836087977354</v>
      </c>
    </row>
    <row r="2720" spans="1:16">
      <c r="A2720" s="4">
        <v>53502</v>
      </c>
      <c r="B2720" s="4" t="s">
        <v>17</v>
      </c>
      <c r="C2720" s="4">
        <v>12</v>
      </c>
      <c r="D2720" s="4" t="s">
        <v>4</v>
      </c>
      <c r="E2720" s="4">
        <v>2016</v>
      </c>
      <c r="F2720" s="4" t="s">
        <v>0</v>
      </c>
      <c r="G2720" s="4">
        <v>33</v>
      </c>
      <c r="H2720" s="4" t="s">
        <v>1</v>
      </c>
      <c r="I2720" s="7">
        <v>1558.23</v>
      </c>
      <c r="J2720" s="8" t="s">
        <v>43</v>
      </c>
      <c r="K2720" s="5">
        <f t="array" ref="K2720">MIN(ABS(R$2:R$2623-I2720))</f>
        <v>4.8099999999976717E-2</v>
      </c>
      <c r="L2720" s="4">
        <f t="shared" si="210"/>
        <v>1558.1819</v>
      </c>
      <c r="M2720" s="4">
        <f t="shared" si="211"/>
        <v>46.591827000000002</v>
      </c>
      <c r="N2720" s="4">
        <f t="shared" si="212"/>
        <v>1558.7764</v>
      </c>
      <c r="O2720" s="4">
        <f t="shared" si="213"/>
        <v>46.653015000000003</v>
      </c>
      <c r="P2720" s="12">
        <f t="shared" si="214"/>
        <v>46.596777618675418</v>
      </c>
    </row>
    <row r="2721" spans="1:16">
      <c r="A2721" s="4">
        <v>115607</v>
      </c>
      <c r="B2721" s="4" t="s">
        <v>33</v>
      </c>
      <c r="C2721" s="4">
        <v>28</v>
      </c>
      <c r="D2721" s="4" t="s">
        <v>4</v>
      </c>
      <c r="E2721" s="4">
        <v>2016</v>
      </c>
      <c r="F2721" s="4" t="s">
        <v>0</v>
      </c>
      <c r="G2721" s="4">
        <v>26</v>
      </c>
      <c r="H2721" s="4" t="s">
        <v>1</v>
      </c>
      <c r="I2721" s="7">
        <v>1558.23</v>
      </c>
      <c r="J2721" s="8" t="s">
        <v>43</v>
      </c>
      <c r="K2721" s="5">
        <f t="array" ref="K2721">MIN(ABS(R$2:R$2623-I2721))</f>
        <v>4.8099999999976717E-2</v>
      </c>
      <c r="L2721" s="4">
        <f t="shared" si="210"/>
        <v>1558.1819</v>
      </c>
      <c r="M2721" s="4">
        <f t="shared" si="211"/>
        <v>46.591827000000002</v>
      </c>
      <c r="N2721" s="4">
        <f t="shared" si="212"/>
        <v>1558.7764</v>
      </c>
      <c r="O2721" s="4">
        <f t="shared" si="213"/>
        <v>46.653015000000003</v>
      </c>
      <c r="P2721" s="12">
        <f t="shared" si="214"/>
        <v>46.596777618675418</v>
      </c>
    </row>
    <row r="2722" spans="1:16">
      <c r="A2722" s="4">
        <v>119421</v>
      </c>
      <c r="B2722" s="4" t="s">
        <v>34</v>
      </c>
      <c r="C2722" s="4">
        <v>29</v>
      </c>
      <c r="D2722" s="4" t="s">
        <v>4</v>
      </c>
      <c r="E2722" s="4">
        <v>2017</v>
      </c>
      <c r="F2722" s="4" t="s">
        <v>0</v>
      </c>
      <c r="G2722" s="4">
        <v>9</v>
      </c>
      <c r="H2722" s="4" t="s">
        <v>1</v>
      </c>
      <c r="I2722" s="7">
        <v>1558.21</v>
      </c>
      <c r="J2722" s="8" t="s">
        <v>43</v>
      </c>
      <c r="K2722" s="5">
        <f t="array" ref="K2722">MIN(ABS(R$2:R$2623-I2722))</f>
        <v>2.8099999999994907E-2</v>
      </c>
      <c r="L2722" s="4">
        <f t="shared" si="210"/>
        <v>1558.1819</v>
      </c>
      <c r="M2722" s="4">
        <f t="shared" si="211"/>
        <v>46.591827000000002</v>
      </c>
      <c r="N2722" s="4">
        <f t="shared" si="212"/>
        <v>1558.7764</v>
      </c>
      <c r="O2722" s="4">
        <f t="shared" si="213"/>
        <v>46.653015000000003</v>
      </c>
      <c r="P2722" s="12">
        <f t="shared" si="214"/>
        <v>46.594719149373475</v>
      </c>
    </row>
    <row r="2723" spans="1:16">
      <c r="A2723" s="4">
        <v>99544</v>
      </c>
      <c r="B2723" s="4" t="s">
        <v>29</v>
      </c>
      <c r="C2723" s="4">
        <v>24</v>
      </c>
      <c r="D2723" s="4" t="s">
        <v>4</v>
      </c>
      <c r="E2723" s="4">
        <v>2015</v>
      </c>
      <c r="F2723" s="4" t="s">
        <v>0</v>
      </c>
      <c r="G2723" s="4">
        <v>30</v>
      </c>
      <c r="H2723" s="4" t="s">
        <v>1</v>
      </c>
      <c r="I2723" s="9">
        <v>1558.1819</v>
      </c>
      <c r="J2723" s="10">
        <v>46.591827000000002</v>
      </c>
      <c r="K2723" s="5">
        <f t="array" ref="K2723">MIN(ABS(R$2:R$2623-I2723))</f>
        <v>0</v>
      </c>
      <c r="L2723" s="4">
        <f t="shared" si="210"/>
        <v>1558.1819</v>
      </c>
      <c r="M2723" s="4">
        <f t="shared" si="211"/>
        <v>46.591827000000002</v>
      </c>
      <c r="N2723" s="4">
        <f t="shared" si="212"/>
        <v>1557.9191000000001</v>
      </c>
      <c r="O2723" s="4">
        <f t="shared" si="213"/>
        <v>46.564770000000003</v>
      </c>
      <c r="P2723" s="12">
        <f t="shared" si="214"/>
        <v>46.591826999979403</v>
      </c>
    </row>
    <row r="2724" spans="1:16">
      <c r="A2724" s="4">
        <v>115597</v>
      </c>
      <c r="B2724" s="4" t="s">
        <v>33</v>
      </c>
      <c r="C2724" s="4">
        <v>28</v>
      </c>
      <c r="D2724" s="4" t="s">
        <v>4</v>
      </c>
      <c r="E2724" s="4">
        <v>2016</v>
      </c>
      <c r="F2724" s="4" t="s">
        <v>0</v>
      </c>
      <c r="G2724" s="4">
        <v>16</v>
      </c>
      <c r="H2724" s="4" t="s">
        <v>1</v>
      </c>
      <c r="I2724" s="7">
        <v>1558.11</v>
      </c>
      <c r="J2724" s="8" t="s">
        <v>43</v>
      </c>
      <c r="K2724" s="5">
        <f t="array" ref="K2724">MIN(ABS(R$2:R$2623-I2724))</f>
        <v>7.1900000000141517E-2</v>
      </c>
      <c r="L2724" s="4">
        <f t="shared" si="210"/>
        <v>1558.1819</v>
      </c>
      <c r="M2724" s="4">
        <f t="shared" si="211"/>
        <v>46.591827000000002</v>
      </c>
      <c r="N2724" s="4">
        <f t="shared" si="212"/>
        <v>1557.9191000000001</v>
      </c>
      <c r="O2724" s="4">
        <f t="shared" si="213"/>
        <v>46.564770000000003</v>
      </c>
      <c r="P2724" s="12">
        <f t="shared" si="214"/>
        <v>46.584424418929167</v>
      </c>
    </row>
    <row r="2725" spans="1:16">
      <c r="A2725" s="4">
        <v>68009</v>
      </c>
      <c r="B2725" s="4" t="s">
        <v>21</v>
      </c>
      <c r="C2725" s="4">
        <v>16</v>
      </c>
      <c r="D2725" s="4" t="s">
        <v>4</v>
      </c>
      <c r="E2725" s="4">
        <v>2016</v>
      </c>
      <c r="F2725" s="4" t="s">
        <v>0</v>
      </c>
      <c r="G2725" s="4">
        <v>65</v>
      </c>
      <c r="H2725" s="4" t="s">
        <v>1</v>
      </c>
      <c r="I2725" s="7">
        <v>1558.1</v>
      </c>
      <c r="J2725" s="8" t="s">
        <v>43</v>
      </c>
      <c r="K2725" s="5">
        <f t="array" ref="K2725">MIN(ABS(R$2:R$2623-I2725))</f>
        <v>8.1900000000132422E-2</v>
      </c>
      <c r="L2725" s="4">
        <f t="shared" si="210"/>
        <v>1558.1819</v>
      </c>
      <c r="M2725" s="4">
        <f t="shared" si="211"/>
        <v>46.591827000000002</v>
      </c>
      <c r="N2725" s="4">
        <f t="shared" si="212"/>
        <v>1557.9191000000001</v>
      </c>
      <c r="O2725" s="4">
        <f t="shared" si="213"/>
        <v>46.564770000000003</v>
      </c>
      <c r="P2725" s="12">
        <f t="shared" si="214"/>
        <v>46.583394852719131</v>
      </c>
    </row>
    <row r="2726" spans="1:16">
      <c r="A2726" s="4">
        <v>17169</v>
      </c>
      <c r="B2726" s="4" t="s">
        <v>9</v>
      </c>
      <c r="C2726" s="4">
        <v>4</v>
      </c>
      <c r="D2726" s="4" t="s">
        <v>4</v>
      </c>
      <c r="E2726" s="4">
        <v>2016</v>
      </c>
      <c r="F2726" s="4" t="s">
        <v>0</v>
      </c>
      <c r="G2726" s="4">
        <v>68</v>
      </c>
      <c r="H2726" s="4" t="s">
        <v>1</v>
      </c>
      <c r="I2726" s="7">
        <v>1558.05</v>
      </c>
      <c r="J2726" s="8" t="s">
        <v>43</v>
      </c>
      <c r="K2726" s="5">
        <f t="array" ref="K2726">MIN(ABS(R$2:R$2623-I2726))</f>
        <v>0.13089999999988322</v>
      </c>
      <c r="L2726" s="4">
        <f t="shared" si="210"/>
        <v>1557.9191000000001</v>
      </c>
      <c r="M2726" s="4">
        <f t="shared" si="211"/>
        <v>46.564770000000003</v>
      </c>
      <c r="N2726" s="4">
        <f t="shared" si="212"/>
        <v>1558.1819</v>
      </c>
      <c r="O2726" s="4">
        <f t="shared" si="213"/>
        <v>46.591827000000002</v>
      </c>
      <c r="P2726" s="12">
        <f t="shared" si="214"/>
        <v>46.578247021668886</v>
      </c>
    </row>
    <row r="2727" spans="1:16">
      <c r="A2727" s="4">
        <v>11881</v>
      </c>
      <c r="B2727" s="4" t="s">
        <v>7</v>
      </c>
      <c r="C2727" s="4">
        <v>2</v>
      </c>
      <c r="D2727" s="4" t="s">
        <v>4</v>
      </c>
      <c r="E2727" s="4">
        <v>2017</v>
      </c>
      <c r="F2727" s="4" t="s">
        <v>0</v>
      </c>
      <c r="G2727" s="4">
        <v>44</v>
      </c>
      <c r="H2727" s="4" t="s">
        <v>1</v>
      </c>
      <c r="I2727" s="7">
        <v>1558.02</v>
      </c>
      <c r="J2727" s="8" t="s">
        <v>43</v>
      </c>
      <c r="K2727" s="5">
        <f t="array" ref="K2727">MIN(ABS(R$2:R$2623-I2727))</f>
        <v>0.10089999999991051</v>
      </c>
      <c r="L2727" s="4">
        <f t="shared" si="210"/>
        <v>1557.9191000000001</v>
      </c>
      <c r="M2727" s="4">
        <f t="shared" si="211"/>
        <v>46.564770000000003</v>
      </c>
      <c r="N2727" s="4">
        <f t="shared" si="212"/>
        <v>1558.1819</v>
      </c>
      <c r="O2727" s="4">
        <f t="shared" si="213"/>
        <v>46.591827000000002</v>
      </c>
      <c r="P2727" s="12">
        <f t="shared" si="214"/>
        <v>46.575158323038771</v>
      </c>
    </row>
    <row r="2728" spans="1:16">
      <c r="A2728" s="4">
        <v>115601</v>
      </c>
      <c r="B2728" s="4" t="s">
        <v>33</v>
      </c>
      <c r="C2728" s="4">
        <v>28</v>
      </c>
      <c r="D2728" s="4" t="s">
        <v>4</v>
      </c>
      <c r="E2728" s="4">
        <v>2016</v>
      </c>
      <c r="F2728" s="4" t="s">
        <v>0</v>
      </c>
      <c r="G2728" s="4">
        <v>20</v>
      </c>
      <c r="H2728" s="4" t="s">
        <v>1</v>
      </c>
      <c r="I2728" s="7">
        <v>1557.93</v>
      </c>
      <c r="J2728" s="8" t="s">
        <v>43</v>
      </c>
      <c r="K2728" s="5">
        <f t="array" ref="K2728">MIN(ABS(R$2:R$2623-I2728))</f>
        <v>1.089999999999236E-2</v>
      </c>
      <c r="L2728" s="4">
        <f t="shared" si="210"/>
        <v>1557.9191000000001</v>
      </c>
      <c r="M2728" s="4">
        <f t="shared" si="211"/>
        <v>46.564770000000003</v>
      </c>
      <c r="N2728" s="4">
        <f t="shared" si="212"/>
        <v>1558.1819</v>
      </c>
      <c r="O2728" s="4">
        <f t="shared" si="213"/>
        <v>46.591827000000002</v>
      </c>
      <c r="P2728" s="12">
        <f t="shared" si="214"/>
        <v>46.565892227148353</v>
      </c>
    </row>
    <row r="2729" spans="1:16">
      <c r="A2729" s="4">
        <v>68120</v>
      </c>
      <c r="B2729" s="4" t="s">
        <v>21</v>
      </c>
      <c r="C2729" s="4">
        <v>16</v>
      </c>
      <c r="D2729" s="4" t="s">
        <v>4</v>
      </c>
      <c r="E2729" s="4">
        <v>2017</v>
      </c>
      <c r="F2729" s="4" t="s">
        <v>0</v>
      </c>
      <c r="G2729" s="4">
        <v>80</v>
      </c>
      <c r="H2729" s="4" t="s">
        <v>1</v>
      </c>
      <c r="I2729" s="7">
        <v>1557.92</v>
      </c>
      <c r="J2729" s="8" t="s">
        <v>43</v>
      </c>
      <c r="K2729" s="5">
        <f t="array" ref="K2729">MIN(ABS(R$2:R$2623-I2729))</f>
        <v>9.0000000000145519E-4</v>
      </c>
      <c r="L2729" s="4">
        <f t="shared" si="210"/>
        <v>1557.9191000000001</v>
      </c>
      <c r="M2729" s="4">
        <f t="shared" si="211"/>
        <v>46.564770000000003</v>
      </c>
      <c r="N2729" s="4">
        <f t="shared" si="212"/>
        <v>1558.1819</v>
      </c>
      <c r="O2729" s="4">
        <f t="shared" si="213"/>
        <v>46.591827000000002</v>
      </c>
      <c r="P2729" s="12">
        <f t="shared" si="214"/>
        <v>46.564862660938317</v>
      </c>
    </row>
    <row r="2730" spans="1:16">
      <c r="A2730" s="4">
        <v>115554</v>
      </c>
      <c r="B2730" s="4" t="s">
        <v>33</v>
      </c>
      <c r="C2730" s="4">
        <v>28</v>
      </c>
      <c r="D2730" s="4" t="s">
        <v>4</v>
      </c>
      <c r="E2730" s="4">
        <v>2015</v>
      </c>
      <c r="F2730" s="4" t="s">
        <v>0</v>
      </c>
      <c r="G2730" s="4">
        <v>59</v>
      </c>
      <c r="H2730" s="4" t="s">
        <v>1</v>
      </c>
      <c r="I2730" s="9">
        <v>1557.9191000000001</v>
      </c>
      <c r="J2730" s="10">
        <v>46.564770000000003</v>
      </c>
      <c r="K2730" s="5">
        <f t="array" ref="K2730">MIN(ABS(R$2:R$2623-I2730))</f>
        <v>0</v>
      </c>
      <c r="L2730" s="4">
        <f t="shared" si="210"/>
        <v>1557.9191000000001</v>
      </c>
      <c r="M2730" s="4">
        <f t="shared" si="211"/>
        <v>46.564770000000003</v>
      </c>
      <c r="N2730" s="4">
        <f t="shared" si="212"/>
        <v>1557.6439</v>
      </c>
      <c r="O2730" s="4">
        <f t="shared" si="213"/>
        <v>46.536437999999997</v>
      </c>
      <c r="P2730" s="12">
        <f t="shared" si="214"/>
        <v>46.564769999992137</v>
      </c>
    </row>
    <row r="2731" spans="1:16">
      <c r="A2731" s="4">
        <v>17165</v>
      </c>
      <c r="B2731" s="4" t="s">
        <v>9</v>
      </c>
      <c r="C2731" s="4">
        <v>4</v>
      </c>
      <c r="D2731" s="4" t="s">
        <v>4</v>
      </c>
      <c r="E2731" s="4">
        <v>2016</v>
      </c>
      <c r="F2731" s="4" t="s">
        <v>0</v>
      </c>
      <c r="G2731" s="4">
        <v>64</v>
      </c>
      <c r="H2731" s="4" t="s">
        <v>1</v>
      </c>
      <c r="I2731" s="7">
        <v>1557.85</v>
      </c>
      <c r="J2731" s="8" t="s">
        <v>43</v>
      </c>
      <c r="K2731" s="5">
        <f t="array" ref="K2731">MIN(ABS(R$2:R$2623-I2731))</f>
        <v>6.9100000000162254E-2</v>
      </c>
      <c r="L2731" s="4">
        <f t="shared" si="210"/>
        <v>1557.9191000000001</v>
      </c>
      <c r="M2731" s="4">
        <f t="shared" si="211"/>
        <v>46.564770000000003</v>
      </c>
      <c r="N2731" s="4">
        <f t="shared" si="212"/>
        <v>1557.6439</v>
      </c>
      <c r="O2731" s="4">
        <f t="shared" si="213"/>
        <v>46.536437999999997</v>
      </c>
      <c r="P2731" s="12">
        <f t="shared" si="214"/>
        <v>46.557656114817711</v>
      </c>
    </row>
    <row r="2732" spans="1:16">
      <c r="A2732" s="4">
        <v>87164</v>
      </c>
      <c r="B2732" s="4" t="s">
        <v>26</v>
      </c>
      <c r="C2732" s="4">
        <v>21</v>
      </c>
      <c r="D2732" s="4" t="s">
        <v>4</v>
      </c>
      <c r="E2732" s="4">
        <v>2016</v>
      </c>
      <c r="F2732" s="4" t="s">
        <v>0</v>
      </c>
      <c r="G2732" s="4">
        <v>14</v>
      </c>
      <c r="H2732" s="4" t="s">
        <v>1</v>
      </c>
      <c r="I2732" s="7">
        <v>1557.72</v>
      </c>
      <c r="J2732" s="8" t="s">
        <v>43</v>
      </c>
      <c r="K2732" s="5">
        <f t="array" ref="K2732">MIN(ABS(R$2:R$2623-I2732))</f>
        <v>7.6099999999996726E-2</v>
      </c>
      <c r="L2732" s="4">
        <f t="shared" si="210"/>
        <v>1557.6439</v>
      </c>
      <c r="M2732" s="4">
        <f t="shared" si="211"/>
        <v>46.536437999999997</v>
      </c>
      <c r="N2732" s="4">
        <f t="shared" si="212"/>
        <v>1557.9191000000001</v>
      </c>
      <c r="O2732" s="4">
        <f t="shared" si="213"/>
        <v>46.564770000000003</v>
      </c>
      <c r="P2732" s="12">
        <f t="shared" si="214"/>
        <v>46.544272539236339</v>
      </c>
    </row>
    <row r="2733" spans="1:16">
      <c r="A2733" s="4">
        <v>115535</v>
      </c>
      <c r="B2733" s="4" t="s">
        <v>33</v>
      </c>
      <c r="C2733" s="4">
        <v>28</v>
      </c>
      <c r="D2733" s="4" t="s">
        <v>4</v>
      </c>
      <c r="E2733" s="4">
        <v>2015</v>
      </c>
      <c r="F2733" s="4" t="s">
        <v>0</v>
      </c>
      <c r="G2733" s="4">
        <v>40</v>
      </c>
      <c r="H2733" s="4" t="s">
        <v>1</v>
      </c>
      <c r="I2733" s="9">
        <v>1557.6439</v>
      </c>
      <c r="J2733" s="10">
        <v>46.536437999999997</v>
      </c>
      <c r="K2733" s="5">
        <f t="array" ref="K2733">MIN(ABS(R$2:R$2623-I2733))</f>
        <v>0</v>
      </c>
      <c r="L2733" s="4">
        <f t="shared" si="210"/>
        <v>1557.6439</v>
      </c>
      <c r="M2733" s="4">
        <f t="shared" si="211"/>
        <v>46.536437999999997</v>
      </c>
      <c r="N2733" s="4">
        <f t="shared" si="212"/>
        <v>1557.6415</v>
      </c>
      <c r="O2733" s="4">
        <f t="shared" si="213"/>
        <v>46.536186000000001</v>
      </c>
      <c r="P2733" s="12">
        <f t="shared" si="214"/>
        <v>46.536438003908245</v>
      </c>
    </row>
    <row r="2734" spans="1:16">
      <c r="A2734" s="4">
        <v>21492</v>
      </c>
      <c r="B2734" s="4" t="s">
        <v>10</v>
      </c>
      <c r="C2734" s="4">
        <v>5</v>
      </c>
      <c r="D2734" s="4" t="s">
        <v>4</v>
      </c>
      <c r="E2734" s="4">
        <v>2015</v>
      </c>
      <c r="F2734" s="4" t="s">
        <v>0</v>
      </c>
      <c r="G2734" s="4">
        <v>7</v>
      </c>
      <c r="H2734" s="4" t="s">
        <v>1</v>
      </c>
      <c r="I2734" s="9">
        <v>1557.6415</v>
      </c>
      <c r="J2734" s="10">
        <v>46.536186000000001</v>
      </c>
      <c r="K2734" s="5">
        <f t="array" ref="K2734">MIN(ABS(R$2:R$2623-I2734))</f>
        <v>0</v>
      </c>
      <c r="L2734" s="4">
        <f t="shared" si="210"/>
        <v>1557.6415</v>
      </c>
      <c r="M2734" s="4">
        <f t="shared" si="211"/>
        <v>46.536186000000001</v>
      </c>
      <c r="N2734" s="4">
        <f t="shared" si="212"/>
        <v>1557.6185</v>
      </c>
      <c r="O2734" s="4">
        <f t="shared" si="213"/>
        <v>46.533825</v>
      </c>
      <c r="P2734" s="12">
        <f t="shared" si="214"/>
        <v>46.536185999953524</v>
      </c>
    </row>
    <row r="2735" spans="1:16">
      <c r="A2735" s="4">
        <v>21487</v>
      </c>
      <c r="B2735" s="4" t="s">
        <v>10</v>
      </c>
      <c r="C2735" s="4">
        <v>5</v>
      </c>
      <c r="D2735" s="4" t="s">
        <v>4</v>
      </c>
      <c r="E2735" s="4">
        <v>2015</v>
      </c>
      <c r="F2735" s="4" t="s">
        <v>0</v>
      </c>
      <c r="G2735" s="4">
        <v>2</v>
      </c>
      <c r="H2735" s="4" t="s">
        <v>1</v>
      </c>
      <c r="I2735" s="9">
        <v>1557.6185</v>
      </c>
      <c r="J2735" s="10">
        <v>46.533825</v>
      </c>
      <c r="K2735" s="5">
        <f t="array" ref="K2735">MIN(ABS(R$2:R$2623-I2735))</f>
        <v>0</v>
      </c>
      <c r="L2735" s="4">
        <f t="shared" si="210"/>
        <v>1557.6185</v>
      </c>
      <c r="M2735" s="4">
        <f t="shared" si="211"/>
        <v>46.533825</v>
      </c>
      <c r="N2735" s="4">
        <f t="shared" si="212"/>
        <v>1557.5651</v>
      </c>
      <c r="O2735" s="4">
        <f t="shared" si="213"/>
        <v>46.528315999999997</v>
      </c>
      <c r="P2735" s="12">
        <f t="shared" si="214"/>
        <v>46.533824999979068</v>
      </c>
    </row>
    <row r="2736" spans="1:16">
      <c r="A2736" s="4">
        <v>87301</v>
      </c>
      <c r="B2736" s="4" t="s">
        <v>26</v>
      </c>
      <c r="C2736" s="4">
        <v>21</v>
      </c>
      <c r="D2736" s="4" t="s">
        <v>4</v>
      </c>
      <c r="E2736" s="4">
        <v>2017</v>
      </c>
      <c r="F2736" s="4" t="s">
        <v>0</v>
      </c>
      <c r="G2736" s="4">
        <v>51</v>
      </c>
      <c r="H2736" s="4" t="s">
        <v>1</v>
      </c>
      <c r="I2736" s="7">
        <v>1557.61</v>
      </c>
      <c r="J2736" s="8" t="s">
        <v>43</v>
      </c>
      <c r="K2736" s="5">
        <f t="array" ref="K2736">MIN(ABS(R$2:R$2623-I2736))</f>
        <v>8.5000000001400622E-3</v>
      </c>
      <c r="L2736" s="4">
        <f t="shared" si="210"/>
        <v>1557.6185</v>
      </c>
      <c r="M2736" s="4">
        <f t="shared" si="211"/>
        <v>46.533825</v>
      </c>
      <c r="N2736" s="4">
        <f t="shared" si="212"/>
        <v>1557.5651</v>
      </c>
      <c r="O2736" s="4">
        <f t="shared" si="213"/>
        <v>46.528315999999997</v>
      </c>
      <c r="P2736" s="12">
        <f t="shared" si="214"/>
        <v>46.532948099230005</v>
      </c>
    </row>
    <row r="2737" spans="1:16">
      <c r="A2737" s="4">
        <v>87104</v>
      </c>
      <c r="B2737" s="4" t="s">
        <v>26</v>
      </c>
      <c r="C2737" s="4">
        <v>21</v>
      </c>
      <c r="D2737" s="4" t="s">
        <v>4</v>
      </c>
      <c r="E2737" s="4">
        <v>2015</v>
      </c>
      <c r="F2737" s="4" t="s">
        <v>0</v>
      </c>
      <c r="G2737" s="4">
        <v>36</v>
      </c>
      <c r="H2737" s="4" t="s">
        <v>1</v>
      </c>
      <c r="I2737" s="9">
        <v>1557.5651</v>
      </c>
      <c r="J2737" s="10">
        <v>46.528315999999997</v>
      </c>
      <c r="K2737" s="5">
        <f t="array" ref="K2737">MIN(ABS(R$2:R$2623-I2737))</f>
        <v>0</v>
      </c>
      <c r="L2737" s="4">
        <f t="shared" si="210"/>
        <v>1557.5651</v>
      </c>
      <c r="M2737" s="4">
        <f t="shared" si="211"/>
        <v>46.528315999999997</v>
      </c>
      <c r="N2737" s="4">
        <f t="shared" si="212"/>
        <v>1557.4434000000001</v>
      </c>
      <c r="O2737" s="4">
        <f t="shared" si="213"/>
        <v>46.515780999999997</v>
      </c>
      <c r="P2737" s="12">
        <f t="shared" si="214"/>
        <v>46.528315999985345</v>
      </c>
    </row>
    <row r="2738" spans="1:16">
      <c r="A2738" s="4">
        <v>17194</v>
      </c>
      <c r="B2738" s="4" t="s">
        <v>9</v>
      </c>
      <c r="C2738" s="4">
        <v>4</v>
      </c>
      <c r="D2738" s="4" t="s">
        <v>4</v>
      </c>
      <c r="E2738" s="4">
        <v>2017</v>
      </c>
      <c r="F2738" s="4" t="s">
        <v>0</v>
      </c>
      <c r="G2738" s="4">
        <v>4</v>
      </c>
      <c r="H2738" s="4" t="s">
        <v>1</v>
      </c>
      <c r="I2738" s="7">
        <v>1557.46</v>
      </c>
      <c r="J2738" s="8" t="s">
        <v>43</v>
      </c>
      <c r="K2738" s="5">
        <f t="array" ref="K2738">MIN(ABS(R$2:R$2623-I2738))</f>
        <v>1.6599999999925785E-2</v>
      </c>
      <c r="L2738" s="4">
        <f t="shared" si="210"/>
        <v>1557.4434000000001</v>
      </c>
      <c r="M2738" s="4">
        <f t="shared" si="211"/>
        <v>46.515780999999997</v>
      </c>
      <c r="N2738" s="4">
        <f t="shared" si="212"/>
        <v>1557.5651</v>
      </c>
      <c r="O2738" s="4">
        <f t="shared" si="213"/>
        <v>46.528315999999997</v>
      </c>
      <c r="P2738" s="12">
        <f t="shared" si="214"/>
        <v>46.517490786345228</v>
      </c>
    </row>
    <row r="2739" spans="1:16">
      <c r="A2739" s="4">
        <v>119429</v>
      </c>
      <c r="B2739" s="4" t="s">
        <v>34</v>
      </c>
      <c r="C2739" s="4">
        <v>29</v>
      </c>
      <c r="D2739" s="4" t="s">
        <v>4</v>
      </c>
      <c r="E2739" s="4">
        <v>2017</v>
      </c>
      <c r="F2739" s="4" t="s">
        <v>0</v>
      </c>
      <c r="G2739" s="4">
        <v>17</v>
      </c>
      <c r="H2739" s="4" t="s">
        <v>1</v>
      </c>
      <c r="I2739" s="7">
        <v>1557.46</v>
      </c>
      <c r="J2739" s="8" t="s">
        <v>43</v>
      </c>
      <c r="K2739" s="5">
        <f t="array" ref="K2739">MIN(ABS(R$2:R$2623-I2739))</f>
        <v>1.6599999999925785E-2</v>
      </c>
      <c r="L2739" s="4">
        <f t="shared" si="210"/>
        <v>1557.4434000000001</v>
      </c>
      <c r="M2739" s="4">
        <f t="shared" si="211"/>
        <v>46.515780999999997</v>
      </c>
      <c r="N2739" s="4">
        <f t="shared" si="212"/>
        <v>1557.5651</v>
      </c>
      <c r="O2739" s="4">
        <f t="shared" si="213"/>
        <v>46.528315999999997</v>
      </c>
      <c r="P2739" s="12">
        <f t="shared" si="214"/>
        <v>46.517490786345228</v>
      </c>
    </row>
    <row r="2740" spans="1:16">
      <c r="A2740" s="4">
        <v>124027</v>
      </c>
      <c r="B2740" s="4" t="s">
        <v>35</v>
      </c>
      <c r="C2740" s="4">
        <v>30</v>
      </c>
      <c r="D2740" s="4" t="s">
        <v>4</v>
      </c>
      <c r="E2740" s="4">
        <v>2015</v>
      </c>
      <c r="F2740" s="4" t="s">
        <v>0</v>
      </c>
      <c r="G2740" s="4">
        <v>32</v>
      </c>
      <c r="H2740" s="4" t="s">
        <v>1</v>
      </c>
      <c r="I2740" s="9">
        <v>1557.4434000000001</v>
      </c>
      <c r="J2740" s="10">
        <v>46.515780999999997</v>
      </c>
      <c r="K2740" s="5">
        <f t="array" ref="K2740">MIN(ABS(R$2:R$2623-I2740))</f>
        <v>0</v>
      </c>
      <c r="L2740" s="4">
        <f t="shared" si="210"/>
        <v>1557.4434000000001</v>
      </c>
      <c r="M2740" s="4">
        <f t="shared" si="211"/>
        <v>46.515780999999997</v>
      </c>
      <c r="N2740" s="4">
        <f t="shared" si="212"/>
        <v>1557.2761</v>
      </c>
      <c r="O2740" s="4">
        <f t="shared" si="213"/>
        <v>46.498558000000003</v>
      </c>
      <c r="P2740" s="12">
        <f t="shared" si="214"/>
        <v>46.515781000028284</v>
      </c>
    </row>
    <row r="2741" spans="1:16">
      <c r="A2741" s="4">
        <v>28787</v>
      </c>
      <c r="B2741" s="4" t="s">
        <v>12</v>
      </c>
      <c r="C2741" s="4">
        <v>7</v>
      </c>
      <c r="D2741" s="4" t="s">
        <v>4</v>
      </c>
      <c r="E2741" s="4">
        <v>2016</v>
      </c>
      <c r="F2741" s="4" t="s">
        <v>0</v>
      </c>
      <c r="G2741" s="4">
        <v>12</v>
      </c>
      <c r="H2741" s="4" t="s">
        <v>1</v>
      </c>
      <c r="I2741" s="7">
        <v>1557.44</v>
      </c>
      <c r="J2741" s="8" t="s">
        <v>43</v>
      </c>
      <c r="K2741" s="5">
        <f t="array" ref="K2741">MIN(ABS(R$2:R$2623-I2741))</f>
        <v>3.4000000000560249E-3</v>
      </c>
      <c r="L2741" s="4">
        <f t="shared" si="210"/>
        <v>1557.4434000000001</v>
      </c>
      <c r="M2741" s="4">
        <f t="shared" si="211"/>
        <v>46.515780999999997</v>
      </c>
      <c r="N2741" s="4">
        <f t="shared" si="212"/>
        <v>1557.2761</v>
      </c>
      <c r="O2741" s="4">
        <f t="shared" si="213"/>
        <v>46.498558000000003</v>
      </c>
      <c r="P2741" s="12">
        <f t="shared" si="214"/>
        <v>46.515430980900952</v>
      </c>
    </row>
    <row r="2742" spans="1:16">
      <c r="A2742" s="4">
        <v>119341</v>
      </c>
      <c r="B2742" s="4" t="s">
        <v>34</v>
      </c>
      <c r="C2742" s="4">
        <v>29</v>
      </c>
      <c r="D2742" s="4" t="s">
        <v>4</v>
      </c>
      <c r="E2742" s="4">
        <v>2016</v>
      </c>
      <c r="F2742" s="4" t="s">
        <v>0</v>
      </c>
      <c r="G2742" s="4">
        <v>11</v>
      </c>
      <c r="H2742" s="4" t="s">
        <v>1</v>
      </c>
      <c r="I2742" s="7">
        <v>1557.44</v>
      </c>
      <c r="J2742" s="8" t="s">
        <v>43</v>
      </c>
      <c r="K2742" s="5">
        <f t="array" ref="K2742">MIN(ABS(R$2:R$2623-I2742))</f>
        <v>3.4000000000560249E-3</v>
      </c>
      <c r="L2742" s="4">
        <f t="shared" si="210"/>
        <v>1557.4434000000001</v>
      </c>
      <c r="M2742" s="4">
        <f t="shared" si="211"/>
        <v>46.515780999999997</v>
      </c>
      <c r="N2742" s="4">
        <f t="shared" si="212"/>
        <v>1557.2761</v>
      </c>
      <c r="O2742" s="4">
        <f t="shared" si="213"/>
        <v>46.498558000000003</v>
      </c>
      <c r="P2742" s="12">
        <f t="shared" si="214"/>
        <v>46.515430980900952</v>
      </c>
    </row>
    <row r="2743" spans="1:16">
      <c r="A2743" s="4">
        <v>87303</v>
      </c>
      <c r="B2743" s="4" t="s">
        <v>26</v>
      </c>
      <c r="C2743" s="4">
        <v>21</v>
      </c>
      <c r="D2743" s="4" t="s">
        <v>4</v>
      </c>
      <c r="E2743" s="4">
        <v>2017</v>
      </c>
      <c r="F2743" s="4" t="s">
        <v>0</v>
      </c>
      <c r="G2743" s="4">
        <v>53</v>
      </c>
      <c r="H2743" s="4" t="s">
        <v>1</v>
      </c>
      <c r="I2743" s="7">
        <v>1557.35</v>
      </c>
      <c r="J2743" s="8" t="s">
        <v>43</v>
      </c>
      <c r="K2743" s="5">
        <f t="array" ref="K2743">MIN(ABS(R$2:R$2623-I2743))</f>
        <v>7.389999999986685E-2</v>
      </c>
      <c r="L2743" s="4">
        <f t="shared" si="210"/>
        <v>1557.2761</v>
      </c>
      <c r="M2743" s="4">
        <f t="shared" si="211"/>
        <v>46.498558000000003</v>
      </c>
      <c r="N2743" s="4">
        <f t="shared" si="212"/>
        <v>1557.4434000000001</v>
      </c>
      <c r="O2743" s="4">
        <f t="shared" si="213"/>
        <v>46.515780999999997</v>
      </c>
      <c r="P2743" s="12">
        <f t="shared" si="214"/>
        <v>46.506165768707284</v>
      </c>
    </row>
    <row r="2744" spans="1:16">
      <c r="A2744" s="4">
        <v>99565</v>
      </c>
      <c r="B2744" s="4" t="s">
        <v>29</v>
      </c>
      <c r="C2744" s="4">
        <v>24</v>
      </c>
      <c r="D2744" s="4" t="s">
        <v>4</v>
      </c>
      <c r="E2744" s="4">
        <v>2015</v>
      </c>
      <c r="F2744" s="4" t="s">
        <v>0</v>
      </c>
      <c r="G2744" s="4">
        <v>51</v>
      </c>
      <c r="H2744" s="4" t="s">
        <v>1</v>
      </c>
      <c r="I2744" s="9">
        <v>1557.2761</v>
      </c>
      <c r="J2744" s="10">
        <v>46.498558000000003</v>
      </c>
      <c r="K2744" s="5">
        <f t="array" ref="K2744">MIN(ABS(R$2:R$2623-I2744))</f>
        <v>0</v>
      </c>
      <c r="L2744" s="4">
        <f t="shared" si="210"/>
        <v>1557.2761</v>
      </c>
      <c r="M2744" s="4">
        <f t="shared" si="211"/>
        <v>46.498558000000003</v>
      </c>
      <c r="N2744" s="4">
        <f t="shared" si="212"/>
        <v>1557.2628</v>
      </c>
      <c r="O2744" s="4">
        <f t="shared" si="213"/>
        <v>46.497185000000002</v>
      </c>
      <c r="P2744" s="12">
        <f t="shared" si="214"/>
        <v>46.498557999925573</v>
      </c>
    </row>
    <row r="2745" spans="1:16">
      <c r="A2745" s="4">
        <v>124036</v>
      </c>
      <c r="B2745" s="4" t="s">
        <v>35</v>
      </c>
      <c r="C2745" s="4">
        <v>30</v>
      </c>
      <c r="D2745" s="4" t="s">
        <v>4</v>
      </c>
      <c r="E2745" s="4">
        <v>2015</v>
      </c>
      <c r="F2745" s="4" t="s">
        <v>0</v>
      </c>
      <c r="G2745" s="4">
        <v>41</v>
      </c>
      <c r="H2745" s="4" t="s">
        <v>1</v>
      </c>
      <c r="I2745" s="9">
        <v>1557.2628</v>
      </c>
      <c r="J2745" s="10">
        <v>46.497185000000002</v>
      </c>
      <c r="K2745" s="5">
        <f t="array" ref="K2745">MIN(ABS(R$2:R$2623-I2745))</f>
        <v>0</v>
      </c>
      <c r="L2745" s="4">
        <f t="shared" si="210"/>
        <v>1557.2628</v>
      </c>
      <c r="M2745" s="4">
        <f t="shared" si="211"/>
        <v>46.497185000000002</v>
      </c>
      <c r="N2745" s="4">
        <f t="shared" si="212"/>
        <v>1557.2172</v>
      </c>
      <c r="O2745" s="4">
        <f t="shared" si="213"/>
        <v>46.492485000000002</v>
      </c>
      <c r="P2745" s="12">
        <f t="shared" si="214"/>
        <v>46.497185000119373</v>
      </c>
    </row>
    <row r="2746" spans="1:16">
      <c r="A2746" s="4">
        <v>65530</v>
      </c>
      <c r="B2746" s="4" t="s">
        <v>20</v>
      </c>
      <c r="C2746" s="4">
        <v>15</v>
      </c>
      <c r="D2746" s="4" t="s">
        <v>4</v>
      </c>
      <c r="E2746" s="4">
        <v>2017</v>
      </c>
      <c r="F2746" s="4" t="s">
        <v>0</v>
      </c>
      <c r="G2746" s="4">
        <v>45</v>
      </c>
      <c r="H2746" s="4" t="s">
        <v>1</v>
      </c>
      <c r="I2746" s="7">
        <v>1557.24</v>
      </c>
      <c r="J2746" s="8" t="s">
        <v>43</v>
      </c>
      <c r="K2746" s="5">
        <f t="array" ref="K2746">MIN(ABS(R$2:R$2623-I2746))</f>
        <v>2.2799999999961074E-2</v>
      </c>
      <c r="L2746" s="4">
        <f t="shared" si="210"/>
        <v>1557.2172</v>
      </c>
      <c r="M2746" s="4">
        <f t="shared" si="211"/>
        <v>46.492485000000002</v>
      </c>
      <c r="N2746" s="4">
        <f t="shared" si="212"/>
        <v>1557.2628</v>
      </c>
      <c r="O2746" s="4">
        <f t="shared" si="213"/>
        <v>46.497185000000002</v>
      </c>
      <c r="P2746" s="12">
        <f t="shared" si="214"/>
        <v>46.494835000119373</v>
      </c>
    </row>
    <row r="2747" spans="1:16">
      <c r="A2747" s="4">
        <v>28764</v>
      </c>
      <c r="B2747" s="4" t="s">
        <v>12</v>
      </c>
      <c r="C2747" s="4">
        <v>7</v>
      </c>
      <c r="D2747" s="4" t="s">
        <v>4</v>
      </c>
      <c r="E2747" s="4">
        <v>2015</v>
      </c>
      <c r="F2747" s="4" t="s">
        <v>0</v>
      </c>
      <c r="G2747" s="4">
        <v>76</v>
      </c>
      <c r="H2747" s="4" t="s">
        <v>1</v>
      </c>
      <c r="I2747" s="9">
        <v>1557.2172</v>
      </c>
      <c r="J2747" s="10">
        <v>46.492485000000002</v>
      </c>
      <c r="K2747" s="5">
        <f t="array" ref="K2747">MIN(ABS(R$2:R$2623-I2747))</f>
        <v>0</v>
      </c>
      <c r="L2747" s="4">
        <f t="shared" si="210"/>
        <v>1557.2172</v>
      </c>
      <c r="M2747" s="4">
        <f t="shared" si="211"/>
        <v>46.492485000000002</v>
      </c>
      <c r="N2747" s="4">
        <f t="shared" si="212"/>
        <v>1557.1041</v>
      </c>
      <c r="O2747" s="4">
        <f t="shared" si="213"/>
        <v>46.480839000000003</v>
      </c>
      <c r="P2747" s="12">
        <f t="shared" si="214"/>
        <v>46.492484999932586</v>
      </c>
    </row>
    <row r="2748" spans="1:16">
      <c r="A2748" s="4">
        <v>65400</v>
      </c>
      <c r="B2748" s="4" t="s">
        <v>20</v>
      </c>
      <c r="C2748" s="4">
        <v>15</v>
      </c>
      <c r="D2748" s="4" t="s">
        <v>4</v>
      </c>
      <c r="E2748" s="4">
        <v>2016</v>
      </c>
      <c r="F2748" s="4" t="s">
        <v>0</v>
      </c>
      <c r="G2748" s="4">
        <v>1</v>
      </c>
      <c r="H2748" s="4" t="s">
        <v>1</v>
      </c>
      <c r="I2748" s="7">
        <v>1557.2</v>
      </c>
      <c r="J2748" s="8" t="s">
        <v>43</v>
      </c>
      <c r="K2748" s="5">
        <f t="array" ref="K2748">MIN(ABS(R$2:R$2623-I2748))</f>
        <v>1.7200000000002547E-2</v>
      </c>
      <c r="L2748" s="4">
        <f t="shared" si="210"/>
        <v>1557.2172</v>
      </c>
      <c r="M2748" s="4">
        <f t="shared" si="211"/>
        <v>46.492485000000002</v>
      </c>
      <c r="N2748" s="4">
        <f t="shared" si="212"/>
        <v>1557.1041</v>
      </c>
      <c r="O2748" s="4">
        <f t="shared" si="213"/>
        <v>46.480839000000003</v>
      </c>
      <c r="P2748" s="12">
        <f t="shared" si="214"/>
        <v>46.490713901789377</v>
      </c>
    </row>
    <row r="2749" spans="1:16">
      <c r="A2749" s="4">
        <v>25736</v>
      </c>
      <c r="B2749" s="4" t="s">
        <v>11</v>
      </c>
      <c r="C2749" s="4">
        <v>6</v>
      </c>
      <c r="D2749" s="4" t="s">
        <v>4</v>
      </c>
      <c r="E2749" s="4">
        <v>2017</v>
      </c>
      <c r="F2749" s="4" t="s">
        <v>0</v>
      </c>
      <c r="G2749" s="4">
        <v>74</v>
      </c>
      <c r="H2749" s="4" t="s">
        <v>1</v>
      </c>
      <c r="I2749" s="7">
        <v>1557.18</v>
      </c>
      <c r="J2749" s="8" t="s">
        <v>43</v>
      </c>
      <c r="K2749" s="5">
        <f t="array" ref="K2749">MIN(ABS(R$2:R$2623-I2749))</f>
        <v>3.7199999999984357E-2</v>
      </c>
      <c r="L2749" s="4">
        <f t="shared" si="210"/>
        <v>1557.2172</v>
      </c>
      <c r="M2749" s="4">
        <f t="shared" si="211"/>
        <v>46.492485000000002</v>
      </c>
      <c r="N2749" s="4">
        <f t="shared" si="212"/>
        <v>1557.1041</v>
      </c>
      <c r="O2749" s="4">
        <f t="shared" si="213"/>
        <v>46.480839000000003</v>
      </c>
      <c r="P2749" s="12">
        <f t="shared" si="214"/>
        <v>46.488654485343737</v>
      </c>
    </row>
    <row r="2750" spans="1:16">
      <c r="A2750" s="4">
        <v>28762</v>
      </c>
      <c r="B2750" s="4" t="s">
        <v>12</v>
      </c>
      <c r="C2750" s="4">
        <v>7</v>
      </c>
      <c r="D2750" s="4" t="s">
        <v>4</v>
      </c>
      <c r="E2750" s="4">
        <v>2015</v>
      </c>
      <c r="F2750" s="4" t="s">
        <v>0</v>
      </c>
      <c r="G2750" s="4">
        <v>74</v>
      </c>
      <c r="H2750" s="4" t="s">
        <v>1</v>
      </c>
      <c r="I2750" s="9">
        <v>1557.1041</v>
      </c>
      <c r="J2750" s="10">
        <v>46.480839000000003</v>
      </c>
      <c r="K2750" s="5">
        <f t="array" ref="K2750">MIN(ABS(R$2:R$2623-I2750))</f>
        <v>0</v>
      </c>
      <c r="L2750" s="4">
        <f t="shared" si="210"/>
        <v>1557.1041</v>
      </c>
      <c r="M2750" s="4">
        <f t="shared" si="211"/>
        <v>46.480839000000003</v>
      </c>
      <c r="N2750" s="4">
        <f t="shared" si="212"/>
        <v>1556.9755</v>
      </c>
      <c r="O2750" s="4">
        <f t="shared" si="213"/>
        <v>46.467582999999998</v>
      </c>
      <c r="P2750" s="12">
        <f t="shared" si="214"/>
        <v>46.480839000074965</v>
      </c>
    </row>
    <row r="2751" spans="1:16">
      <c r="A2751" s="4">
        <v>65406</v>
      </c>
      <c r="B2751" s="4" t="s">
        <v>20</v>
      </c>
      <c r="C2751" s="4">
        <v>15</v>
      </c>
      <c r="D2751" s="4" t="s">
        <v>4</v>
      </c>
      <c r="E2751" s="4">
        <v>2016</v>
      </c>
      <c r="F2751" s="4" t="s">
        <v>0</v>
      </c>
      <c r="G2751" s="4">
        <v>7</v>
      </c>
      <c r="H2751" s="4" t="s">
        <v>1</v>
      </c>
      <c r="I2751" s="7">
        <v>1557.06</v>
      </c>
      <c r="J2751" s="8" t="s">
        <v>43</v>
      </c>
      <c r="K2751" s="5">
        <f t="array" ref="K2751">MIN(ABS(R$2:R$2623-I2751))</f>
        <v>4.4100000000071304E-2</v>
      </c>
      <c r="L2751" s="4">
        <f t="shared" si="210"/>
        <v>1557.1041</v>
      </c>
      <c r="M2751" s="4">
        <f t="shared" si="211"/>
        <v>46.480839000000003</v>
      </c>
      <c r="N2751" s="4">
        <f t="shared" si="212"/>
        <v>1556.9755</v>
      </c>
      <c r="O2751" s="4">
        <f t="shared" si="213"/>
        <v>46.467582999999998</v>
      </c>
      <c r="P2751" s="12">
        <f t="shared" si="214"/>
        <v>46.476293202252243</v>
      </c>
    </row>
    <row r="2752" spans="1:16">
      <c r="A2752" s="4">
        <v>115733</v>
      </c>
      <c r="B2752" s="4" t="s">
        <v>33</v>
      </c>
      <c r="C2752" s="4">
        <v>28</v>
      </c>
      <c r="D2752" s="4" t="s">
        <v>4</v>
      </c>
      <c r="E2752" s="4">
        <v>2017</v>
      </c>
      <c r="F2752" s="4" t="s">
        <v>0</v>
      </c>
      <c r="G2752" s="4">
        <v>50</v>
      </c>
      <c r="H2752" s="4" t="s">
        <v>1</v>
      </c>
      <c r="I2752" s="7">
        <v>1557.02</v>
      </c>
      <c r="J2752" s="8" t="s">
        <v>43</v>
      </c>
      <c r="K2752" s="5">
        <f t="array" ref="K2752">MIN(ABS(R$2:R$2623-I2752))</f>
        <v>4.4499999999970896E-2</v>
      </c>
      <c r="L2752" s="4">
        <f t="shared" si="210"/>
        <v>1556.9755</v>
      </c>
      <c r="M2752" s="4">
        <f t="shared" si="211"/>
        <v>46.467582999999998</v>
      </c>
      <c r="N2752" s="4">
        <f t="shared" si="212"/>
        <v>1557.1041</v>
      </c>
      <c r="O2752" s="4">
        <f t="shared" si="213"/>
        <v>46.480839000000003</v>
      </c>
      <c r="P2752" s="12">
        <f t="shared" si="214"/>
        <v>46.472170029623939</v>
      </c>
    </row>
    <row r="2753" spans="1:16">
      <c r="A2753" s="4">
        <v>119314</v>
      </c>
      <c r="B2753" s="4" t="s">
        <v>34</v>
      </c>
      <c r="C2753" s="4">
        <v>29</v>
      </c>
      <c r="D2753" s="4" t="s">
        <v>4</v>
      </c>
      <c r="E2753" s="4">
        <v>2015</v>
      </c>
      <c r="F2753" s="4" t="s">
        <v>0</v>
      </c>
      <c r="G2753" s="4">
        <v>66</v>
      </c>
      <c r="H2753" s="4" t="s">
        <v>1</v>
      </c>
      <c r="I2753" s="9">
        <v>1556.9755</v>
      </c>
      <c r="J2753" s="10">
        <v>46.467582999999998</v>
      </c>
      <c r="K2753" s="5">
        <f t="array" ref="K2753">MIN(ABS(R$2:R$2623-I2753))</f>
        <v>0</v>
      </c>
      <c r="L2753" s="4">
        <f t="shared" si="210"/>
        <v>1556.9755</v>
      </c>
      <c r="M2753" s="4">
        <f t="shared" si="211"/>
        <v>46.467582999999998</v>
      </c>
      <c r="N2753" s="4">
        <f t="shared" si="212"/>
        <v>1556.9208000000001</v>
      </c>
      <c r="O2753" s="4">
        <f t="shared" si="213"/>
        <v>46.461948</v>
      </c>
      <c r="P2753" s="12">
        <f t="shared" si="214"/>
        <v>46.467582999944909</v>
      </c>
    </row>
    <row r="2754" spans="1:16">
      <c r="A2754" s="4">
        <v>115603</v>
      </c>
      <c r="B2754" s="4" t="s">
        <v>33</v>
      </c>
      <c r="C2754" s="4">
        <v>28</v>
      </c>
      <c r="D2754" s="4" t="s">
        <v>4</v>
      </c>
      <c r="E2754" s="4">
        <v>2016</v>
      </c>
      <c r="F2754" s="4" t="s">
        <v>0</v>
      </c>
      <c r="G2754" s="4">
        <v>22</v>
      </c>
      <c r="H2754" s="4" t="s">
        <v>1</v>
      </c>
      <c r="I2754" s="7">
        <v>1556.94</v>
      </c>
      <c r="J2754" s="8" t="s">
        <v>43</v>
      </c>
      <c r="K2754" s="5">
        <f t="array" ref="K2754">MIN(ABS(R$2:R$2623-I2754))</f>
        <v>1.9199999999955253E-2</v>
      </c>
      <c r="L2754" s="4">
        <f t="shared" ref="L2754:L2817" si="215">IF(COUNTIF(R:R,I2754-K2754),I2754-K2754,I2754+K2754)</f>
        <v>1556.9208000000001</v>
      </c>
      <c r="M2754" s="4">
        <f t="shared" ref="M2754:M2817" si="216">VLOOKUP(L2754,R:S,2,FALSE)</f>
        <v>46.461948</v>
      </c>
      <c r="N2754" s="4">
        <f t="shared" ref="N2754:N2817" si="217">IF(MATCH(L2754,R:R,0)=2,R$3,IF(MATCH(L2754,R:R,0)=2623,R$2622,INDEX(R:R,(MATCH(L2754,R:R,0)+1-2*(L2754&lt;I2754)))))</f>
        <v>1556.9755</v>
      </c>
      <c r="O2754" s="4">
        <f t="shared" ref="O2754:O2817" si="218">VLOOKUP(N2754,R:S,2,FALSE)</f>
        <v>46.467582999999998</v>
      </c>
      <c r="P2754" s="12">
        <f t="shared" si="214"/>
        <v>46.463925915849813</v>
      </c>
    </row>
    <row r="2755" spans="1:16">
      <c r="A2755" s="4">
        <v>124011</v>
      </c>
      <c r="B2755" s="4" t="s">
        <v>35</v>
      </c>
      <c r="C2755" s="4">
        <v>30</v>
      </c>
      <c r="D2755" s="4" t="s">
        <v>4</v>
      </c>
      <c r="E2755" s="4">
        <v>2015</v>
      </c>
      <c r="F2755" s="4" t="s">
        <v>0</v>
      </c>
      <c r="G2755" s="4">
        <v>16</v>
      </c>
      <c r="H2755" s="4" t="s">
        <v>1</v>
      </c>
      <c r="I2755" s="9">
        <v>1556.9208000000001</v>
      </c>
      <c r="J2755" s="10">
        <v>46.461948</v>
      </c>
      <c r="K2755" s="5">
        <f t="array" ref="K2755">MIN(ABS(R$2:R$2623-I2755))</f>
        <v>0</v>
      </c>
      <c r="L2755" s="4">
        <f t="shared" si="215"/>
        <v>1556.9208000000001</v>
      </c>
      <c r="M2755" s="4">
        <f t="shared" si="216"/>
        <v>46.461948</v>
      </c>
      <c r="N2755" s="4">
        <f t="shared" si="217"/>
        <v>1556.7389000000001</v>
      </c>
      <c r="O2755" s="4">
        <f t="shared" si="218"/>
        <v>46.443207000000001</v>
      </c>
      <c r="P2755" s="12">
        <f t="shared" ref="P2755:P2818" si="219">((M2755-O2755)*I2755+(L2755*O2755-M2755*N2755))/(L2755-N2755)</f>
        <v>46.461948000003055</v>
      </c>
    </row>
    <row r="2756" spans="1:16">
      <c r="A2756" s="4">
        <v>115745</v>
      </c>
      <c r="B2756" s="4" t="s">
        <v>33</v>
      </c>
      <c r="C2756" s="4">
        <v>28</v>
      </c>
      <c r="D2756" s="4" t="s">
        <v>4</v>
      </c>
      <c r="E2756" s="4">
        <v>2017</v>
      </c>
      <c r="F2756" s="4" t="s">
        <v>0</v>
      </c>
      <c r="G2756" s="4">
        <v>62</v>
      </c>
      <c r="H2756" s="4" t="s">
        <v>1</v>
      </c>
      <c r="I2756" s="7">
        <v>1556.92</v>
      </c>
      <c r="J2756" s="8" t="s">
        <v>43</v>
      </c>
      <c r="K2756" s="5">
        <f t="array" ref="K2756">MIN(ABS(R$2:R$2623-I2756))</f>
        <v>8.0000000002655725E-4</v>
      </c>
      <c r="L2756" s="4">
        <f t="shared" si="215"/>
        <v>1556.9208000000001</v>
      </c>
      <c r="M2756" s="4">
        <f t="shared" si="216"/>
        <v>46.461948</v>
      </c>
      <c r="N2756" s="4">
        <f t="shared" si="217"/>
        <v>1556.7389000000001</v>
      </c>
      <c r="O2756" s="4">
        <f t="shared" si="218"/>
        <v>46.443207000000001</v>
      </c>
      <c r="P2756" s="12">
        <f t="shared" si="219"/>
        <v>46.46186557669354</v>
      </c>
    </row>
    <row r="2757" spans="1:16">
      <c r="A2757" s="4">
        <v>87311</v>
      </c>
      <c r="B2757" s="4" t="s">
        <v>26</v>
      </c>
      <c r="C2757" s="4">
        <v>21</v>
      </c>
      <c r="D2757" s="4" t="s">
        <v>4</v>
      </c>
      <c r="E2757" s="4">
        <v>2017</v>
      </c>
      <c r="F2757" s="4" t="s">
        <v>0</v>
      </c>
      <c r="G2757" s="4">
        <v>61</v>
      </c>
      <c r="H2757" s="4" t="s">
        <v>1</v>
      </c>
      <c r="I2757" s="7">
        <v>1556.91</v>
      </c>
      <c r="J2757" s="8" t="s">
        <v>43</v>
      </c>
      <c r="K2757" s="5">
        <f t="array" ref="K2757">MIN(ABS(R$2:R$2623-I2757))</f>
        <v>1.0800000000017462E-2</v>
      </c>
      <c r="L2757" s="4">
        <f t="shared" si="215"/>
        <v>1556.9208000000001</v>
      </c>
      <c r="M2757" s="4">
        <f t="shared" si="216"/>
        <v>46.461948</v>
      </c>
      <c r="N2757" s="4">
        <f t="shared" si="217"/>
        <v>1556.7389000000001</v>
      </c>
      <c r="O2757" s="4">
        <f t="shared" si="218"/>
        <v>46.443207000000001</v>
      </c>
      <c r="P2757" s="12">
        <f t="shared" si="219"/>
        <v>46.460835285324649</v>
      </c>
    </row>
    <row r="2758" spans="1:16">
      <c r="A2758" s="4">
        <v>103630</v>
      </c>
      <c r="B2758" s="4" t="s">
        <v>30</v>
      </c>
      <c r="C2758" s="4">
        <v>25</v>
      </c>
      <c r="D2758" s="4" t="s">
        <v>4</v>
      </c>
      <c r="E2758" s="4">
        <v>2015</v>
      </c>
      <c r="F2758" s="4" t="s">
        <v>0</v>
      </c>
      <c r="G2758" s="4">
        <v>87</v>
      </c>
      <c r="H2758" s="4" t="s">
        <v>4</v>
      </c>
      <c r="I2758" s="9">
        <v>1556.7389000000001</v>
      </c>
      <c r="J2758" s="10">
        <v>46.443207000000001</v>
      </c>
      <c r="K2758" s="5">
        <f t="array" ref="K2758">MIN(ABS(R$2:R$2623-I2758))</f>
        <v>0</v>
      </c>
      <c r="L2758" s="4">
        <f t="shared" si="215"/>
        <v>1556.7389000000001</v>
      </c>
      <c r="M2758" s="4">
        <f t="shared" si="216"/>
        <v>46.443207000000001</v>
      </c>
      <c r="N2758" s="4">
        <f t="shared" si="217"/>
        <v>1556.5830000000001</v>
      </c>
      <c r="O2758" s="4">
        <f t="shared" si="218"/>
        <v>46.427143000000001</v>
      </c>
      <c r="P2758" s="12">
        <f t="shared" si="219"/>
        <v>46.443207000028316</v>
      </c>
    </row>
    <row r="2759" spans="1:16">
      <c r="A2759" s="4">
        <v>21589</v>
      </c>
      <c r="B2759" s="4" t="s">
        <v>10</v>
      </c>
      <c r="C2759" s="4">
        <v>5</v>
      </c>
      <c r="D2759" s="4" t="s">
        <v>4</v>
      </c>
      <c r="E2759" s="4">
        <v>2016</v>
      </c>
      <c r="F2759" s="4" t="s">
        <v>0</v>
      </c>
      <c r="G2759" s="4">
        <v>10</v>
      </c>
      <c r="H2759" s="4" t="s">
        <v>1</v>
      </c>
      <c r="I2759" s="7">
        <v>1556.61</v>
      </c>
      <c r="J2759" s="8" t="s">
        <v>43</v>
      </c>
      <c r="K2759" s="5">
        <f t="array" ref="K2759">MIN(ABS(R$2:R$2623-I2759))</f>
        <v>2.6999999999816282E-2</v>
      </c>
      <c r="L2759" s="4">
        <f t="shared" si="215"/>
        <v>1556.5830000000001</v>
      </c>
      <c r="M2759" s="4">
        <f t="shared" si="216"/>
        <v>46.427143000000001</v>
      </c>
      <c r="N2759" s="4">
        <f t="shared" si="217"/>
        <v>1556.7389000000001</v>
      </c>
      <c r="O2759" s="4">
        <f t="shared" si="218"/>
        <v>46.443207000000001</v>
      </c>
      <c r="P2759" s="12">
        <f t="shared" si="219"/>
        <v>46.429925091112317</v>
      </c>
    </row>
    <row r="2760" spans="1:16">
      <c r="A2760" s="4">
        <v>28775</v>
      </c>
      <c r="B2760" s="4" t="s">
        <v>12</v>
      </c>
      <c r="C2760" s="4">
        <v>7</v>
      </c>
      <c r="D2760" s="4" t="s">
        <v>4</v>
      </c>
      <c r="E2760" s="4">
        <v>2015</v>
      </c>
      <c r="F2760" s="4" t="s">
        <v>0</v>
      </c>
      <c r="G2760" s="4">
        <v>87</v>
      </c>
      <c r="H2760" s="4" t="s">
        <v>4</v>
      </c>
      <c r="I2760" s="9">
        <v>1556.5830000000001</v>
      </c>
      <c r="J2760" s="10">
        <v>46.427143000000001</v>
      </c>
      <c r="K2760" s="5">
        <f t="array" ref="K2760">MIN(ABS(R$2:R$2623-I2760))</f>
        <v>0</v>
      </c>
      <c r="L2760" s="4">
        <f t="shared" si="215"/>
        <v>1556.5830000000001</v>
      </c>
      <c r="M2760" s="4">
        <f t="shared" si="216"/>
        <v>46.427143000000001</v>
      </c>
      <c r="N2760" s="4">
        <f t="shared" si="217"/>
        <v>1556.3344999999999</v>
      </c>
      <c r="O2760" s="4">
        <f t="shared" si="218"/>
        <v>46.401527000000002</v>
      </c>
      <c r="P2760" s="12">
        <f t="shared" si="219"/>
        <v>46.427143000010489</v>
      </c>
    </row>
    <row r="2761" spans="1:16">
      <c r="A2761" s="4">
        <v>38984</v>
      </c>
      <c r="B2761" s="4" t="s">
        <v>14</v>
      </c>
      <c r="C2761" s="4">
        <v>9</v>
      </c>
      <c r="D2761" s="4" t="s">
        <v>4</v>
      </c>
      <c r="E2761" s="4">
        <v>2017</v>
      </c>
      <c r="F2761" s="4" t="s">
        <v>0</v>
      </c>
      <c r="G2761" s="4">
        <v>20</v>
      </c>
      <c r="H2761" s="4" t="s">
        <v>1</v>
      </c>
      <c r="I2761" s="7">
        <v>1556.5</v>
      </c>
      <c r="J2761" s="8" t="s">
        <v>43</v>
      </c>
      <c r="K2761" s="5">
        <f t="array" ref="K2761">MIN(ABS(R$2:R$2623-I2761))</f>
        <v>8.3000000000083674E-2</v>
      </c>
      <c r="L2761" s="4">
        <f t="shared" si="215"/>
        <v>1556.5830000000001</v>
      </c>
      <c r="M2761" s="4">
        <f t="shared" si="216"/>
        <v>46.427143000000001</v>
      </c>
      <c r="N2761" s="4">
        <f t="shared" si="217"/>
        <v>1556.3344999999999</v>
      </c>
      <c r="O2761" s="4">
        <f t="shared" si="218"/>
        <v>46.401527000000002</v>
      </c>
      <c r="P2761" s="12">
        <f t="shared" si="219"/>
        <v>46.418587152927998</v>
      </c>
    </row>
    <row r="2762" spans="1:16">
      <c r="A2762" s="4">
        <v>115736</v>
      </c>
      <c r="B2762" s="4" t="s">
        <v>33</v>
      </c>
      <c r="C2762" s="4">
        <v>28</v>
      </c>
      <c r="D2762" s="4" t="s">
        <v>4</v>
      </c>
      <c r="E2762" s="4">
        <v>2017</v>
      </c>
      <c r="F2762" s="4" t="s">
        <v>0</v>
      </c>
      <c r="G2762" s="4">
        <v>53</v>
      </c>
      <c r="H2762" s="4" t="s">
        <v>1</v>
      </c>
      <c r="I2762" s="7">
        <v>1556.5</v>
      </c>
      <c r="J2762" s="8" t="s">
        <v>43</v>
      </c>
      <c r="K2762" s="5">
        <f t="array" ref="K2762">MIN(ABS(R$2:R$2623-I2762))</f>
        <v>8.3000000000083674E-2</v>
      </c>
      <c r="L2762" s="4">
        <f t="shared" si="215"/>
        <v>1556.5830000000001</v>
      </c>
      <c r="M2762" s="4">
        <f t="shared" si="216"/>
        <v>46.427143000000001</v>
      </c>
      <c r="N2762" s="4">
        <f t="shared" si="217"/>
        <v>1556.3344999999999</v>
      </c>
      <c r="O2762" s="4">
        <f t="shared" si="218"/>
        <v>46.401527000000002</v>
      </c>
      <c r="P2762" s="12">
        <f t="shared" si="219"/>
        <v>46.418587152927998</v>
      </c>
    </row>
    <row r="2763" spans="1:16">
      <c r="A2763" s="4">
        <v>65528</v>
      </c>
      <c r="B2763" s="4" t="s">
        <v>20</v>
      </c>
      <c r="C2763" s="4">
        <v>15</v>
      </c>
      <c r="D2763" s="4" t="s">
        <v>4</v>
      </c>
      <c r="E2763" s="4">
        <v>2017</v>
      </c>
      <c r="F2763" s="4" t="s">
        <v>0</v>
      </c>
      <c r="G2763" s="4">
        <v>43</v>
      </c>
      <c r="H2763" s="4" t="s">
        <v>1</v>
      </c>
      <c r="I2763" s="7">
        <v>1556.47</v>
      </c>
      <c r="J2763" s="8" t="s">
        <v>43</v>
      </c>
      <c r="K2763" s="5">
        <f t="array" ref="K2763">MIN(ABS(R$2:R$2623-I2763))</f>
        <v>0.11300000000005639</v>
      </c>
      <c r="L2763" s="4">
        <f t="shared" si="215"/>
        <v>1556.5830000000001</v>
      </c>
      <c r="M2763" s="4">
        <f t="shared" si="216"/>
        <v>46.427143000000001</v>
      </c>
      <c r="N2763" s="4">
        <f t="shared" si="217"/>
        <v>1556.3344999999999</v>
      </c>
      <c r="O2763" s="4">
        <f t="shared" si="218"/>
        <v>46.401527000000002</v>
      </c>
      <c r="P2763" s="12">
        <f t="shared" si="219"/>
        <v>46.415494678078915</v>
      </c>
    </row>
    <row r="2764" spans="1:16">
      <c r="A2764" s="4">
        <v>68011</v>
      </c>
      <c r="B2764" s="4" t="s">
        <v>21</v>
      </c>
      <c r="C2764" s="4">
        <v>16</v>
      </c>
      <c r="D2764" s="4" t="s">
        <v>4</v>
      </c>
      <c r="E2764" s="4">
        <v>2016</v>
      </c>
      <c r="F2764" s="4" t="s">
        <v>0</v>
      </c>
      <c r="G2764" s="4">
        <v>67</v>
      </c>
      <c r="H2764" s="4" t="s">
        <v>1</v>
      </c>
      <c r="I2764" s="7">
        <v>1556.37</v>
      </c>
      <c r="J2764" s="8" t="s">
        <v>43</v>
      </c>
      <c r="K2764" s="5">
        <f t="array" ref="K2764">MIN(ABS(R$2:R$2623-I2764))</f>
        <v>3.5499999999956344E-2</v>
      </c>
      <c r="L2764" s="4">
        <f t="shared" si="215"/>
        <v>1556.3344999999999</v>
      </c>
      <c r="M2764" s="4">
        <f t="shared" si="216"/>
        <v>46.401527000000002</v>
      </c>
      <c r="N2764" s="4">
        <f t="shared" si="217"/>
        <v>1556.5830000000001</v>
      </c>
      <c r="O2764" s="4">
        <f t="shared" si="218"/>
        <v>46.427143000000001</v>
      </c>
      <c r="P2764" s="12">
        <f t="shared" si="219"/>
        <v>46.405186428581914</v>
      </c>
    </row>
    <row r="2765" spans="1:16">
      <c r="A2765" s="4">
        <v>119404</v>
      </c>
      <c r="B2765" s="4" t="s">
        <v>34</v>
      </c>
      <c r="C2765" s="4">
        <v>29</v>
      </c>
      <c r="D2765" s="4" t="s">
        <v>4</v>
      </c>
      <c r="E2765" s="4">
        <v>2016</v>
      </c>
      <c r="F2765" s="4" t="s">
        <v>0</v>
      </c>
      <c r="G2765" s="4">
        <v>74</v>
      </c>
      <c r="H2765" s="4" t="s">
        <v>1</v>
      </c>
      <c r="I2765" s="7">
        <v>1556.35</v>
      </c>
      <c r="J2765" s="8" t="s">
        <v>43</v>
      </c>
      <c r="K2765" s="5">
        <f t="array" ref="K2765">MIN(ABS(R$2:R$2623-I2765))</f>
        <v>1.5499999999974534E-2</v>
      </c>
      <c r="L2765" s="4">
        <f t="shared" si="215"/>
        <v>1556.3344999999999</v>
      </c>
      <c r="M2765" s="4">
        <f t="shared" si="216"/>
        <v>46.401527000000002</v>
      </c>
      <c r="N2765" s="4">
        <f t="shared" si="217"/>
        <v>1556.5830000000001</v>
      </c>
      <c r="O2765" s="4">
        <f t="shared" si="218"/>
        <v>46.427143000000001</v>
      </c>
      <c r="P2765" s="12">
        <f t="shared" si="219"/>
        <v>46.403124778682525</v>
      </c>
    </row>
    <row r="2766" spans="1:16">
      <c r="A2766" s="4">
        <v>25477</v>
      </c>
      <c r="B2766" s="4" t="s">
        <v>11</v>
      </c>
      <c r="C2766" s="4">
        <v>6</v>
      </c>
      <c r="D2766" s="4" t="s">
        <v>4</v>
      </c>
      <c r="E2766" s="4">
        <v>2015</v>
      </c>
      <c r="F2766" s="4" t="s">
        <v>0</v>
      </c>
      <c r="G2766" s="4">
        <v>20</v>
      </c>
      <c r="H2766" s="4" t="s">
        <v>1</v>
      </c>
      <c r="I2766" s="9">
        <v>1556.3344999999999</v>
      </c>
      <c r="J2766" s="10">
        <v>46.401527000000002</v>
      </c>
      <c r="K2766" s="5">
        <f t="array" ref="K2766">MIN(ABS(R$2:R$2623-I2766))</f>
        <v>0</v>
      </c>
      <c r="L2766" s="4">
        <f t="shared" si="215"/>
        <v>1556.3344999999999</v>
      </c>
      <c r="M2766" s="4">
        <f t="shared" si="216"/>
        <v>46.401527000000002</v>
      </c>
      <c r="N2766" s="4">
        <f t="shared" si="217"/>
        <v>1556.2936999999999</v>
      </c>
      <c r="O2766" s="4">
        <f t="shared" si="218"/>
        <v>46.397323999999998</v>
      </c>
      <c r="P2766" s="12">
        <f t="shared" si="219"/>
        <v>46.401527000006482</v>
      </c>
    </row>
    <row r="2767" spans="1:16">
      <c r="A2767" s="4">
        <v>49157</v>
      </c>
      <c r="B2767" s="4" t="s">
        <v>16</v>
      </c>
      <c r="C2767" s="4">
        <v>11</v>
      </c>
      <c r="D2767" s="4" t="s">
        <v>4</v>
      </c>
      <c r="E2767" s="4">
        <v>2017</v>
      </c>
      <c r="F2767" s="4" t="s">
        <v>0</v>
      </c>
      <c r="G2767" s="4">
        <v>8</v>
      </c>
      <c r="H2767" s="4" t="s">
        <v>1</v>
      </c>
      <c r="I2767" s="7">
        <v>1556.31</v>
      </c>
      <c r="J2767" s="8" t="s">
        <v>43</v>
      </c>
      <c r="K2767" s="5">
        <f t="array" ref="K2767">MIN(ABS(R$2:R$2623-I2767))</f>
        <v>1.6300000000001091E-2</v>
      </c>
      <c r="L2767" s="4">
        <f t="shared" si="215"/>
        <v>1556.2936999999999</v>
      </c>
      <c r="M2767" s="4">
        <f t="shared" si="216"/>
        <v>46.397323999999998</v>
      </c>
      <c r="N2767" s="4">
        <f t="shared" si="217"/>
        <v>1556.3344999999999</v>
      </c>
      <c r="O2767" s="4">
        <f t="shared" si="218"/>
        <v>46.401527000000002</v>
      </c>
      <c r="P2767" s="12">
        <f t="shared" si="219"/>
        <v>46.39900313971237</v>
      </c>
    </row>
    <row r="2768" spans="1:16">
      <c r="A2768" s="4">
        <v>21526</v>
      </c>
      <c r="B2768" s="4" t="s">
        <v>10</v>
      </c>
      <c r="C2768" s="4">
        <v>5</v>
      </c>
      <c r="D2768" s="4" t="s">
        <v>4</v>
      </c>
      <c r="E2768" s="4">
        <v>2015</v>
      </c>
      <c r="F2768" s="4" t="s">
        <v>0</v>
      </c>
      <c r="G2768" s="4">
        <v>41</v>
      </c>
      <c r="H2768" s="4" t="s">
        <v>1</v>
      </c>
      <c r="I2768" s="9">
        <v>1556.2936999999999</v>
      </c>
      <c r="J2768" s="10">
        <v>46.397323999999998</v>
      </c>
      <c r="K2768" s="5">
        <f t="array" ref="K2768">MIN(ABS(R$2:R$2623-I2768))</f>
        <v>0</v>
      </c>
      <c r="L2768" s="4">
        <f t="shared" si="215"/>
        <v>1556.2936999999999</v>
      </c>
      <c r="M2768" s="4">
        <f t="shared" si="216"/>
        <v>46.397323999999998</v>
      </c>
      <c r="N2768" s="4">
        <f t="shared" si="217"/>
        <v>1556.2162000000001</v>
      </c>
      <c r="O2768" s="4">
        <f t="shared" si="218"/>
        <v>46.389336</v>
      </c>
      <c r="P2768" s="12">
        <f t="shared" si="219"/>
        <v>46.397323999903314</v>
      </c>
    </row>
    <row r="2769" spans="1:16">
      <c r="A2769" s="4">
        <v>115747</v>
      </c>
      <c r="B2769" s="4" t="s">
        <v>33</v>
      </c>
      <c r="C2769" s="4">
        <v>28</v>
      </c>
      <c r="D2769" s="4" t="s">
        <v>4</v>
      </c>
      <c r="E2769" s="4">
        <v>2017</v>
      </c>
      <c r="F2769" s="4" t="s">
        <v>0</v>
      </c>
      <c r="G2769" s="4">
        <v>64</v>
      </c>
      <c r="H2769" s="4" t="s">
        <v>1</v>
      </c>
      <c r="I2769" s="7">
        <v>1556.29</v>
      </c>
      <c r="J2769" s="8" t="s">
        <v>43</v>
      </c>
      <c r="K2769" s="5">
        <f t="array" ref="K2769">MIN(ABS(R$2:R$2623-I2769))</f>
        <v>3.6999999999807187E-3</v>
      </c>
      <c r="L2769" s="4">
        <f t="shared" si="215"/>
        <v>1556.2936999999999</v>
      </c>
      <c r="M2769" s="4">
        <f t="shared" si="216"/>
        <v>46.397323999999998</v>
      </c>
      <c r="N2769" s="4">
        <f t="shared" si="217"/>
        <v>1556.2162000000001</v>
      </c>
      <c r="O2769" s="4">
        <f t="shared" si="218"/>
        <v>46.389336</v>
      </c>
      <c r="P2769" s="12">
        <f t="shared" si="219"/>
        <v>46.396942637322681</v>
      </c>
    </row>
    <row r="2770" spans="1:16">
      <c r="A2770" s="4">
        <v>28819</v>
      </c>
      <c r="B2770" s="4" t="s">
        <v>12</v>
      </c>
      <c r="C2770" s="4">
        <v>7</v>
      </c>
      <c r="D2770" s="4" t="s">
        <v>4</v>
      </c>
      <c r="E2770" s="4">
        <v>2016</v>
      </c>
      <c r="F2770" s="4" t="s">
        <v>0</v>
      </c>
      <c r="G2770" s="4">
        <v>44</v>
      </c>
      <c r="H2770" s="4" t="s">
        <v>1</v>
      </c>
      <c r="I2770" s="7">
        <v>1556.27</v>
      </c>
      <c r="J2770" s="8" t="s">
        <v>43</v>
      </c>
      <c r="K2770" s="5">
        <f t="array" ref="K2770">MIN(ABS(R$2:R$2623-I2770))</f>
        <v>2.3699999999962529E-2</v>
      </c>
      <c r="L2770" s="4">
        <f t="shared" si="215"/>
        <v>1556.2936999999999</v>
      </c>
      <c r="M2770" s="4">
        <f t="shared" si="216"/>
        <v>46.397323999999998</v>
      </c>
      <c r="N2770" s="4">
        <f t="shared" si="217"/>
        <v>1556.2162000000001</v>
      </c>
      <c r="O2770" s="4">
        <f t="shared" si="218"/>
        <v>46.389336</v>
      </c>
      <c r="P2770" s="12">
        <f t="shared" si="219"/>
        <v>46.394881217967828</v>
      </c>
    </row>
    <row r="2771" spans="1:16">
      <c r="A2771" s="4">
        <v>28813</v>
      </c>
      <c r="B2771" s="4" t="s">
        <v>12</v>
      </c>
      <c r="C2771" s="4">
        <v>7</v>
      </c>
      <c r="D2771" s="4" t="s">
        <v>4</v>
      </c>
      <c r="E2771" s="4">
        <v>2016</v>
      </c>
      <c r="F2771" s="4" t="s">
        <v>0</v>
      </c>
      <c r="G2771" s="4">
        <v>38</v>
      </c>
      <c r="H2771" s="4" t="s">
        <v>1</v>
      </c>
      <c r="I2771" s="7">
        <v>1556.24</v>
      </c>
      <c r="J2771" s="8" t="s">
        <v>43</v>
      </c>
      <c r="K2771" s="5">
        <f t="array" ref="K2771">MIN(ABS(R$2:R$2623-I2771))</f>
        <v>2.3799999999937427E-2</v>
      </c>
      <c r="L2771" s="4">
        <f t="shared" si="215"/>
        <v>1556.2162000000001</v>
      </c>
      <c r="M2771" s="4">
        <f t="shared" si="216"/>
        <v>46.389336</v>
      </c>
      <c r="N2771" s="4">
        <f t="shared" si="217"/>
        <v>1556.2936999999999</v>
      </c>
      <c r="O2771" s="4">
        <f t="shared" si="218"/>
        <v>46.397323999999998</v>
      </c>
      <c r="P2771" s="12">
        <f t="shared" si="219"/>
        <v>46.391789088935582</v>
      </c>
    </row>
    <row r="2772" spans="1:16">
      <c r="A2772" s="4">
        <v>28767</v>
      </c>
      <c r="B2772" s="4" t="s">
        <v>12</v>
      </c>
      <c r="C2772" s="4">
        <v>7</v>
      </c>
      <c r="D2772" s="4" t="s">
        <v>4</v>
      </c>
      <c r="E2772" s="4">
        <v>2015</v>
      </c>
      <c r="F2772" s="4" t="s">
        <v>0</v>
      </c>
      <c r="G2772" s="4">
        <v>79</v>
      </c>
      <c r="H2772" s="4" t="s">
        <v>1</v>
      </c>
      <c r="I2772" s="9">
        <v>1556.2162000000001</v>
      </c>
      <c r="J2772" s="10">
        <v>46.389336</v>
      </c>
      <c r="K2772" s="5">
        <f t="array" ref="K2772">MIN(ABS(R$2:R$2623-I2772))</f>
        <v>0</v>
      </c>
      <c r="L2772" s="4">
        <f t="shared" si="215"/>
        <v>1556.2162000000001</v>
      </c>
      <c r="M2772" s="4">
        <f t="shared" si="216"/>
        <v>46.389336</v>
      </c>
      <c r="N2772" s="4">
        <f t="shared" si="217"/>
        <v>1556.1786</v>
      </c>
      <c r="O2772" s="4">
        <f t="shared" si="218"/>
        <v>46.385460000000002</v>
      </c>
      <c r="P2772" s="12">
        <f t="shared" si="219"/>
        <v>46.389335999706809</v>
      </c>
    </row>
    <row r="2773" spans="1:16">
      <c r="A2773" s="4">
        <v>21546</v>
      </c>
      <c r="B2773" s="4" t="s">
        <v>10</v>
      </c>
      <c r="C2773" s="4">
        <v>5</v>
      </c>
      <c r="D2773" s="4" t="s">
        <v>4</v>
      </c>
      <c r="E2773" s="4">
        <v>2015</v>
      </c>
      <c r="F2773" s="4" t="s">
        <v>0</v>
      </c>
      <c r="G2773" s="4">
        <v>61</v>
      </c>
      <c r="H2773" s="4" t="s">
        <v>1</v>
      </c>
      <c r="I2773" s="9">
        <v>1556.1786</v>
      </c>
      <c r="J2773" s="10">
        <v>46.385460000000002</v>
      </c>
      <c r="K2773" s="5">
        <f t="array" ref="K2773">MIN(ABS(R$2:R$2623-I2773))</f>
        <v>0</v>
      </c>
      <c r="L2773" s="4">
        <f t="shared" si="215"/>
        <v>1556.1786</v>
      </c>
      <c r="M2773" s="4">
        <f t="shared" si="216"/>
        <v>46.385460000000002</v>
      </c>
      <c r="N2773" s="4">
        <f t="shared" si="217"/>
        <v>1556.1697999999999</v>
      </c>
      <c r="O2773" s="4">
        <f t="shared" si="218"/>
        <v>46.384551999999999</v>
      </c>
      <c r="P2773" s="12">
        <f t="shared" si="219"/>
        <v>46.385459998835216</v>
      </c>
    </row>
    <row r="2774" spans="1:16">
      <c r="A2774" s="4">
        <v>21532</v>
      </c>
      <c r="B2774" s="4" t="s">
        <v>10</v>
      </c>
      <c r="C2774" s="4">
        <v>5</v>
      </c>
      <c r="D2774" s="4" t="s">
        <v>4</v>
      </c>
      <c r="E2774" s="4">
        <v>2015</v>
      </c>
      <c r="F2774" s="4" t="s">
        <v>0</v>
      </c>
      <c r="G2774" s="4">
        <v>47</v>
      </c>
      <c r="H2774" s="4" t="s">
        <v>1</v>
      </c>
      <c r="I2774" s="9">
        <v>1556.1697999999999</v>
      </c>
      <c r="J2774" s="10">
        <v>46.384551999999999</v>
      </c>
      <c r="K2774" s="5">
        <f t="array" ref="K2774">MIN(ABS(R$2:R$2623-I2774))</f>
        <v>0</v>
      </c>
      <c r="L2774" s="4">
        <f t="shared" si="215"/>
        <v>1556.1697999999999</v>
      </c>
      <c r="M2774" s="4">
        <f t="shared" si="216"/>
        <v>46.384551999999999</v>
      </c>
      <c r="N2774" s="4">
        <f t="shared" si="217"/>
        <v>1556.0432000000001</v>
      </c>
      <c r="O2774" s="4">
        <f t="shared" si="218"/>
        <v>46.371502</v>
      </c>
      <c r="P2774" s="12">
        <f t="shared" si="219"/>
        <v>46.384552000018935</v>
      </c>
    </row>
    <row r="2775" spans="1:16">
      <c r="A2775" s="4">
        <v>28811</v>
      </c>
      <c r="B2775" s="4" t="s">
        <v>12</v>
      </c>
      <c r="C2775" s="4">
        <v>7</v>
      </c>
      <c r="D2775" s="4" t="s">
        <v>4</v>
      </c>
      <c r="E2775" s="4">
        <v>2016</v>
      </c>
      <c r="F2775" s="4" t="s">
        <v>0</v>
      </c>
      <c r="G2775" s="4">
        <v>36</v>
      </c>
      <c r="H2775" s="4" t="s">
        <v>1</v>
      </c>
      <c r="I2775" s="7">
        <v>1556.1</v>
      </c>
      <c r="J2775" s="8" t="s">
        <v>43</v>
      </c>
      <c r="K2775" s="5">
        <f t="array" ref="K2775">MIN(ABS(R$2:R$2623-I2775))</f>
        <v>5.6799999999839201E-2</v>
      </c>
      <c r="L2775" s="4">
        <f t="shared" si="215"/>
        <v>1556.0432000000001</v>
      </c>
      <c r="M2775" s="4">
        <f t="shared" si="216"/>
        <v>46.371502</v>
      </c>
      <c r="N2775" s="4">
        <f t="shared" si="217"/>
        <v>1556.1697999999999</v>
      </c>
      <c r="O2775" s="4">
        <f t="shared" si="218"/>
        <v>46.384551999999999</v>
      </c>
      <c r="P2775" s="12">
        <f t="shared" si="219"/>
        <v>46.377356976322247</v>
      </c>
    </row>
    <row r="2776" spans="1:16">
      <c r="A2776" s="4">
        <v>87308</v>
      </c>
      <c r="B2776" s="4" t="s">
        <v>26</v>
      </c>
      <c r="C2776" s="4">
        <v>21</v>
      </c>
      <c r="D2776" s="4" t="s">
        <v>4</v>
      </c>
      <c r="E2776" s="4">
        <v>2017</v>
      </c>
      <c r="F2776" s="4" t="s">
        <v>0</v>
      </c>
      <c r="G2776" s="4">
        <v>58</v>
      </c>
      <c r="H2776" s="4" t="s">
        <v>1</v>
      </c>
      <c r="I2776" s="7">
        <v>1556.09</v>
      </c>
      <c r="J2776" s="8" t="s">
        <v>43</v>
      </c>
      <c r="K2776" s="5">
        <f t="array" ref="K2776">MIN(ABS(R$2:R$2623-I2776))</f>
        <v>4.6799999999848296E-2</v>
      </c>
      <c r="L2776" s="4">
        <f t="shared" si="215"/>
        <v>1556.0432000000001</v>
      </c>
      <c r="M2776" s="4">
        <f t="shared" si="216"/>
        <v>46.371502</v>
      </c>
      <c r="N2776" s="4">
        <f t="shared" si="217"/>
        <v>1556.1697999999999</v>
      </c>
      <c r="O2776" s="4">
        <f t="shared" si="218"/>
        <v>46.384551999999999</v>
      </c>
      <c r="P2776" s="12">
        <f t="shared" si="219"/>
        <v>46.376326170635032</v>
      </c>
    </row>
    <row r="2777" spans="1:16">
      <c r="A2777" s="4">
        <v>115586</v>
      </c>
      <c r="B2777" s="4" t="s">
        <v>33</v>
      </c>
      <c r="C2777" s="4">
        <v>28</v>
      </c>
      <c r="D2777" s="4" t="s">
        <v>4</v>
      </c>
      <c r="E2777" s="4">
        <v>2016</v>
      </c>
      <c r="F2777" s="4" t="s">
        <v>0</v>
      </c>
      <c r="G2777" s="4">
        <v>5</v>
      </c>
      <c r="H2777" s="4" t="s">
        <v>1</v>
      </c>
      <c r="I2777" s="7">
        <v>1556.07</v>
      </c>
      <c r="J2777" s="8" t="s">
        <v>43</v>
      </c>
      <c r="K2777" s="5">
        <f t="array" ref="K2777">MIN(ABS(R$2:R$2623-I2777))</f>
        <v>2.6799999999866486E-2</v>
      </c>
      <c r="L2777" s="4">
        <f t="shared" si="215"/>
        <v>1556.0432000000001</v>
      </c>
      <c r="M2777" s="4">
        <f t="shared" si="216"/>
        <v>46.371502</v>
      </c>
      <c r="N2777" s="4">
        <f t="shared" si="217"/>
        <v>1556.1697999999999</v>
      </c>
      <c r="O2777" s="4">
        <f t="shared" si="218"/>
        <v>46.384551999999999</v>
      </c>
      <c r="P2777" s="12">
        <f t="shared" si="219"/>
        <v>46.374264559260638</v>
      </c>
    </row>
    <row r="2778" spans="1:16">
      <c r="A2778" s="4">
        <v>21498</v>
      </c>
      <c r="B2778" s="4" t="s">
        <v>10</v>
      </c>
      <c r="C2778" s="4">
        <v>5</v>
      </c>
      <c r="D2778" s="4" t="s">
        <v>4</v>
      </c>
      <c r="E2778" s="4">
        <v>2015</v>
      </c>
      <c r="F2778" s="4" t="s">
        <v>0</v>
      </c>
      <c r="G2778" s="4">
        <v>13</v>
      </c>
      <c r="H2778" s="4" t="s">
        <v>1</v>
      </c>
      <c r="I2778" s="9">
        <v>1556.0432000000001</v>
      </c>
      <c r="J2778" s="10">
        <v>46.371502</v>
      </c>
      <c r="K2778" s="5">
        <f t="array" ref="K2778">MIN(ABS(R$2:R$2623-I2778))</f>
        <v>0</v>
      </c>
      <c r="L2778" s="4">
        <f t="shared" si="215"/>
        <v>1556.0432000000001</v>
      </c>
      <c r="M2778" s="4">
        <f t="shared" si="216"/>
        <v>46.371502</v>
      </c>
      <c r="N2778" s="4">
        <f t="shared" si="217"/>
        <v>1555.973</v>
      </c>
      <c r="O2778" s="4">
        <f t="shared" si="218"/>
        <v>46.364265000000003</v>
      </c>
      <c r="P2778" s="12">
        <f t="shared" si="219"/>
        <v>46.37150200003331</v>
      </c>
    </row>
    <row r="2779" spans="1:16">
      <c r="A2779" s="4">
        <v>124040</v>
      </c>
      <c r="B2779" s="4" t="s">
        <v>35</v>
      </c>
      <c r="C2779" s="4">
        <v>30</v>
      </c>
      <c r="D2779" s="4" t="s">
        <v>4</v>
      </c>
      <c r="E2779" s="4">
        <v>2015</v>
      </c>
      <c r="F2779" s="4" t="s">
        <v>0</v>
      </c>
      <c r="G2779" s="4">
        <v>45</v>
      </c>
      <c r="H2779" s="4" t="s">
        <v>1</v>
      </c>
      <c r="I2779" s="9">
        <v>1555.973</v>
      </c>
      <c r="J2779" s="10">
        <v>46.364265000000003</v>
      </c>
      <c r="K2779" s="5">
        <f t="array" ref="K2779">MIN(ABS(R$2:R$2623-I2779))</f>
        <v>0</v>
      </c>
      <c r="L2779" s="4">
        <f t="shared" si="215"/>
        <v>1555.973</v>
      </c>
      <c r="M2779" s="4">
        <f t="shared" si="216"/>
        <v>46.364265000000003</v>
      </c>
      <c r="N2779" s="4">
        <f t="shared" si="217"/>
        <v>1555.9502</v>
      </c>
      <c r="O2779" s="4">
        <f t="shared" si="218"/>
        <v>46.361911999999997</v>
      </c>
      <c r="P2779" s="12">
        <f t="shared" si="219"/>
        <v>46.364264999923357</v>
      </c>
    </row>
    <row r="2780" spans="1:16">
      <c r="A2780" s="4">
        <v>124081</v>
      </c>
      <c r="B2780" s="4" t="s">
        <v>35</v>
      </c>
      <c r="C2780" s="4">
        <v>30</v>
      </c>
      <c r="D2780" s="4" t="s">
        <v>4</v>
      </c>
      <c r="E2780" s="4">
        <v>2015</v>
      </c>
      <c r="F2780" s="4" t="s">
        <v>0</v>
      </c>
      <c r="G2780" s="4">
        <v>86</v>
      </c>
      <c r="H2780" s="4" t="s">
        <v>4</v>
      </c>
      <c r="I2780" s="9">
        <v>1555.9502</v>
      </c>
      <c r="J2780" s="10">
        <v>46.361911999999997</v>
      </c>
      <c r="K2780" s="5">
        <f t="array" ref="K2780">MIN(ABS(R$2:R$2623-I2780))</f>
        <v>0</v>
      </c>
      <c r="L2780" s="4">
        <f t="shared" si="215"/>
        <v>1555.9502</v>
      </c>
      <c r="M2780" s="4">
        <f t="shared" si="216"/>
        <v>46.361911999999997</v>
      </c>
      <c r="N2780" s="4">
        <f t="shared" si="217"/>
        <v>1555.5393999999999</v>
      </c>
      <c r="O2780" s="4">
        <f t="shared" si="218"/>
        <v>46.319557000000003</v>
      </c>
      <c r="P2780" s="12">
        <f t="shared" si="219"/>
        <v>46.361911999978695</v>
      </c>
    </row>
    <row r="2781" spans="1:16">
      <c r="A2781" s="4">
        <v>28797</v>
      </c>
      <c r="B2781" s="4" t="s">
        <v>12</v>
      </c>
      <c r="C2781" s="4">
        <v>7</v>
      </c>
      <c r="D2781" s="4" t="s">
        <v>4</v>
      </c>
      <c r="E2781" s="4">
        <v>2016</v>
      </c>
      <c r="F2781" s="4" t="s">
        <v>0</v>
      </c>
      <c r="G2781" s="4">
        <v>22</v>
      </c>
      <c r="H2781" s="4" t="s">
        <v>1</v>
      </c>
      <c r="I2781" s="7">
        <v>1555.86</v>
      </c>
      <c r="J2781" s="8" t="s">
        <v>43</v>
      </c>
      <c r="K2781" s="5">
        <f t="array" ref="K2781">MIN(ABS(R$2:R$2623-I2781))</f>
        <v>9.0200000000095315E-2</v>
      </c>
      <c r="L2781" s="4">
        <f t="shared" si="215"/>
        <v>1555.9502</v>
      </c>
      <c r="M2781" s="4">
        <f t="shared" si="216"/>
        <v>46.361911999999997</v>
      </c>
      <c r="N2781" s="4">
        <f t="shared" si="217"/>
        <v>1555.5393999999999</v>
      </c>
      <c r="O2781" s="4">
        <f t="shared" si="218"/>
        <v>46.319557000000003</v>
      </c>
      <c r="P2781" s="12">
        <f t="shared" si="219"/>
        <v>46.352612046229872</v>
      </c>
    </row>
    <row r="2782" spans="1:16">
      <c r="A2782" s="4">
        <v>65410</v>
      </c>
      <c r="B2782" s="4" t="s">
        <v>20</v>
      </c>
      <c r="C2782" s="4">
        <v>15</v>
      </c>
      <c r="D2782" s="4" t="s">
        <v>4</v>
      </c>
      <c r="E2782" s="4">
        <v>2016</v>
      </c>
      <c r="F2782" s="4" t="s">
        <v>0</v>
      </c>
      <c r="G2782" s="4">
        <v>11</v>
      </c>
      <c r="H2782" s="4" t="s">
        <v>1</v>
      </c>
      <c r="I2782" s="7">
        <v>1555.84</v>
      </c>
      <c r="J2782" s="8" t="s">
        <v>43</v>
      </c>
      <c r="K2782" s="5">
        <f t="array" ref="K2782">MIN(ABS(R$2:R$2623-I2782))</f>
        <v>0.11020000000007713</v>
      </c>
      <c r="L2782" s="4">
        <f t="shared" si="215"/>
        <v>1555.9502</v>
      </c>
      <c r="M2782" s="4">
        <f t="shared" si="216"/>
        <v>46.361911999999997</v>
      </c>
      <c r="N2782" s="4">
        <f t="shared" si="217"/>
        <v>1555.5393999999999</v>
      </c>
      <c r="O2782" s="4">
        <f t="shared" si="218"/>
        <v>46.319557000000003</v>
      </c>
      <c r="P2782" s="12">
        <f t="shared" si="219"/>
        <v>46.350549972227959</v>
      </c>
    </row>
    <row r="2783" spans="1:16">
      <c r="A2783" s="4">
        <v>21601</v>
      </c>
      <c r="B2783" s="4" t="s">
        <v>10</v>
      </c>
      <c r="C2783" s="4">
        <v>5</v>
      </c>
      <c r="D2783" s="4" t="s">
        <v>4</v>
      </c>
      <c r="E2783" s="4">
        <v>2016</v>
      </c>
      <c r="F2783" s="4" t="s">
        <v>0</v>
      </c>
      <c r="G2783" s="4">
        <v>22</v>
      </c>
      <c r="H2783" s="4" t="s">
        <v>1</v>
      </c>
      <c r="I2783" s="7">
        <v>1555.81</v>
      </c>
      <c r="J2783" s="8" t="s">
        <v>43</v>
      </c>
      <c r="K2783" s="5">
        <f t="array" ref="K2783">MIN(ABS(R$2:R$2623-I2783))</f>
        <v>0.14020000000004984</v>
      </c>
      <c r="L2783" s="4">
        <f t="shared" si="215"/>
        <v>1555.9502</v>
      </c>
      <c r="M2783" s="4">
        <f t="shared" si="216"/>
        <v>46.361911999999997</v>
      </c>
      <c r="N2783" s="4">
        <f t="shared" si="217"/>
        <v>1555.5393999999999</v>
      </c>
      <c r="O2783" s="4">
        <f t="shared" si="218"/>
        <v>46.319557000000003</v>
      </c>
      <c r="P2783" s="12">
        <f t="shared" si="219"/>
        <v>46.34745686122502</v>
      </c>
    </row>
    <row r="2784" spans="1:16">
      <c r="A2784" s="4">
        <v>103797</v>
      </c>
      <c r="B2784" s="4" t="s">
        <v>30</v>
      </c>
      <c r="C2784" s="4">
        <v>25</v>
      </c>
      <c r="D2784" s="4" t="s">
        <v>4</v>
      </c>
      <c r="E2784" s="4">
        <v>2017</v>
      </c>
      <c r="F2784" s="4" t="s">
        <v>0</v>
      </c>
      <c r="G2784" s="4">
        <v>74</v>
      </c>
      <c r="H2784" s="4" t="s">
        <v>1</v>
      </c>
      <c r="I2784" s="7">
        <v>1555.73</v>
      </c>
      <c r="J2784" s="8" t="s">
        <v>43</v>
      </c>
      <c r="K2784" s="5">
        <f t="array" ref="K2784">MIN(ABS(R$2:R$2623-I2784))</f>
        <v>0.19060000000013133</v>
      </c>
      <c r="L2784" s="4">
        <f t="shared" si="215"/>
        <v>1555.5393999999999</v>
      </c>
      <c r="M2784" s="4">
        <f t="shared" si="216"/>
        <v>46.319557000000003</v>
      </c>
      <c r="N2784" s="4">
        <f t="shared" si="217"/>
        <v>1555.9502</v>
      </c>
      <c r="O2784" s="4">
        <f t="shared" si="218"/>
        <v>46.361911999999997</v>
      </c>
      <c r="P2784" s="12">
        <f t="shared" si="219"/>
        <v>46.339208565217248</v>
      </c>
    </row>
    <row r="2785" spans="1:16">
      <c r="A2785" s="4">
        <v>103807</v>
      </c>
      <c r="B2785" s="4" t="s">
        <v>30</v>
      </c>
      <c r="C2785" s="4">
        <v>25</v>
      </c>
      <c r="D2785" s="4" t="s">
        <v>4</v>
      </c>
      <c r="E2785" s="4">
        <v>2017</v>
      </c>
      <c r="F2785" s="4" t="s">
        <v>0</v>
      </c>
      <c r="G2785" s="4">
        <v>84</v>
      </c>
      <c r="H2785" s="4" t="s">
        <v>4</v>
      </c>
      <c r="I2785" s="7">
        <v>1555.68</v>
      </c>
      <c r="J2785" s="8" t="s">
        <v>43</v>
      </c>
      <c r="K2785" s="5">
        <f t="array" ref="K2785">MIN(ABS(R$2:R$2623-I2785))</f>
        <v>0.14060000000017681</v>
      </c>
      <c r="L2785" s="4">
        <f t="shared" si="215"/>
        <v>1555.5393999999999</v>
      </c>
      <c r="M2785" s="4">
        <f t="shared" si="216"/>
        <v>46.319557000000003</v>
      </c>
      <c r="N2785" s="4">
        <f t="shared" si="217"/>
        <v>1555.9502</v>
      </c>
      <c r="O2785" s="4">
        <f t="shared" si="218"/>
        <v>46.361911999999997</v>
      </c>
      <c r="P2785" s="12">
        <f t="shared" si="219"/>
        <v>46.334053380212389</v>
      </c>
    </row>
    <row r="2786" spans="1:16">
      <c r="A2786" s="4">
        <v>11921</v>
      </c>
      <c r="B2786" s="4" t="s">
        <v>7</v>
      </c>
      <c r="C2786" s="4">
        <v>2</v>
      </c>
      <c r="D2786" s="4" t="s">
        <v>4</v>
      </c>
      <c r="E2786" s="4">
        <v>2017</v>
      </c>
      <c r="F2786" s="4" t="s">
        <v>0</v>
      </c>
      <c r="G2786" s="4">
        <v>84</v>
      </c>
      <c r="H2786" s="4" t="s">
        <v>4</v>
      </c>
      <c r="I2786" s="7">
        <v>1555.58</v>
      </c>
      <c r="J2786" s="8" t="s">
        <v>43</v>
      </c>
      <c r="K2786" s="5">
        <f t="array" ref="K2786">MIN(ABS(R$2:R$2623-I2786))</f>
        <v>4.0600000000040382E-2</v>
      </c>
      <c r="L2786" s="4">
        <f t="shared" si="215"/>
        <v>1555.5393999999999</v>
      </c>
      <c r="M2786" s="4">
        <f t="shared" si="216"/>
        <v>46.319557000000003</v>
      </c>
      <c r="N2786" s="4">
        <f t="shared" si="217"/>
        <v>1555.9502</v>
      </c>
      <c r="O2786" s="4">
        <f t="shared" si="218"/>
        <v>46.361911999999997</v>
      </c>
      <c r="P2786" s="12">
        <f t="shared" si="219"/>
        <v>46.323743010202641</v>
      </c>
    </row>
    <row r="2787" spans="1:16">
      <c r="A2787" s="4">
        <v>33218</v>
      </c>
      <c r="B2787" s="4" t="s">
        <v>13</v>
      </c>
      <c r="C2787" s="4">
        <v>8</v>
      </c>
      <c r="D2787" s="4" t="s">
        <v>4</v>
      </c>
      <c r="E2787" s="4">
        <v>2017</v>
      </c>
      <c r="F2787" s="4" t="s">
        <v>0</v>
      </c>
      <c r="G2787" s="4">
        <v>72</v>
      </c>
      <c r="H2787" s="4" t="s">
        <v>1</v>
      </c>
      <c r="I2787" s="7">
        <v>1555.56</v>
      </c>
      <c r="J2787" s="8" t="s">
        <v>43</v>
      </c>
      <c r="K2787" s="5">
        <f t="array" ref="K2787">MIN(ABS(R$2:R$2623-I2787))</f>
        <v>2.0600000000058571E-2</v>
      </c>
      <c r="L2787" s="4">
        <f t="shared" si="215"/>
        <v>1555.5393999999999</v>
      </c>
      <c r="M2787" s="4">
        <f t="shared" si="216"/>
        <v>46.319557000000003</v>
      </c>
      <c r="N2787" s="4">
        <f t="shared" si="217"/>
        <v>1555.9502</v>
      </c>
      <c r="O2787" s="4">
        <f t="shared" si="218"/>
        <v>46.361911999999997</v>
      </c>
      <c r="P2787" s="12">
        <f t="shared" si="219"/>
        <v>46.321680936200686</v>
      </c>
    </row>
    <row r="2788" spans="1:16">
      <c r="A2788" s="4">
        <v>124042</v>
      </c>
      <c r="B2788" s="4" t="s">
        <v>35</v>
      </c>
      <c r="C2788" s="4">
        <v>30</v>
      </c>
      <c r="D2788" s="4" t="s">
        <v>4</v>
      </c>
      <c r="E2788" s="4">
        <v>2015</v>
      </c>
      <c r="F2788" s="4" t="s">
        <v>0</v>
      </c>
      <c r="G2788" s="4">
        <v>47</v>
      </c>
      <c r="H2788" s="4" t="s">
        <v>1</v>
      </c>
      <c r="I2788" s="9">
        <v>1555.5393999999999</v>
      </c>
      <c r="J2788" s="10">
        <v>46.319557000000003</v>
      </c>
      <c r="K2788" s="5">
        <f t="array" ref="K2788">MIN(ABS(R$2:R$2623-I2788))</f>
        <v>0</v>
      </c>
      <c r="L2788" s="4">
        <f t="shared" si="215"/>
        <v>1555.5393999999999</v>
      </c>
      <c r="M2788" s="4">
        <f t="shared" si="216"/>
        <v>46.319557000000003</v>
      </c>
      <c r="N2788" s="4">
        <f t="shared" si="217"/>
        <v>1555.4862000000001</v>
      </c>
      <c r="O2788" s="4">
        <f t="shared" si="218"/>
        <v>46.314067999999999</v>
      </c>
      <c r="P2788" s="12">
        <f t="shared" si="219"/>
        <v>46.31955700010851</v>
      </c>
    </row>
    <row r="2789" spans="1:16">
      <c r="A2789" s="4">
        <v>17191</v>
      </c>
      <c r="B2789" s="4" t="s">
        <v>9</v>
      </c>
      <c r="C2789" s="4">
        <v>4</v>
      </c>
      <c r="D2789" s="4" t="s">
        <v>4</v>
      </c>
      <c r="E2789" s="4">
        <v>2017</v>
      </c>
      <c r="F2789" s="4" t="s">
        <v>0</v>
      </c>
      <c r="G2789" s="4">
        <v>1</v>
      </c>
      <c r="H2789" s="4" t="s">
        <v>1</v>
      </c>
      <c r="I2789" s="7">
        <v>1555.52</v>
      </c>
      <c r="J2789" s="8" t="s">
        <v>43</v>
      </c>
      <c r="K2789" s="5">
        <f t="array" ref="K2789">MIN(ABS(R$2:R$2623-I2789))</f>
        <v>1.9399999999905049E-2</v>
      </c>
      <c r="L2789" s="4">
        <f t="shared" si="215"/>
        <v>1555.5393999999999</v>
      </c>
      <c r="M2789" s="4">
        <f t="shared" si="216"/>
        <v>46.319557000000003</v>
      </c>
      <c r="N2789" s="4">
        <f t="shared" si="217"/>
        <v>1555.4862000000001</v>
      </c>
      <c r="O2789" s="4">
        <f t="shared" si="218"/>
        <v>46.314067999999999</v>
      </c>
      <c r="P2789" s="12">
        <f t="shared" si="219"/>
        <v>46.317555372288993</v>
      </c>
    </row>
    <row r="2790" spans="1:16">
      <c r="A2790" s="4">
        <v>21495</v>
      </c>
      <c r="B2790" s="4" t="s">
        <v>10</v>
      </c>
      <c r="C2790" s="4">
        <v>5</v>
      </c>
      <c r="D2790" s="4" t="s">
        <v>4</v>
      </c>
      <c r="E2790" s="4">
        <v>2015</v>
      </c>
      <c r="F2790" s="4" t="s">
        <v>0</v>
      </c>
      <c r="G2790" s="4">
        <v>10</v>
      </c>
      <c r="H2790" s="4" t="s">
        <v>1</v>
      </c>
      <c r="I2790" s="9">
        <v>1555.4862000000001</v>
      </c>
      <c r="J2790" s="10">
        <v>46.314067999999999</v>
      </c>
      <c r="K2790" s="5">
        <f t="array" ref="K2790">MIN(ABS(R$2:R$2623-I2790))</f>
        <v>0</v>
      </c>
      <c r="L2790" s="4">
        <f t="shared" si="215"/>
        <v>1555.4862000000001</v>
      </c>
      <c r="M2790" s="4">
        <f t="shared" si="216"/>
        <v>46.314067999999999</v>
      </c>
      <c r="N2790" s="4">
        <f t="shared" si="217"/>
        <v>1555.4032</v>
      </c>
      <c r="O2790" s="4">
        <f t="shared" si="218"/>
        <v>46.305508000000003</v>
      </c>
      <c r="P2790" s="12">
        <f t="shared" si="219"/>
        <v>46.314067999900928</v>
      </c>
    </row>
    <row r="2791" spans="1:16">
      <c r="A2791" s="4">
        <v>49164</v>
      </c>
      <c r="B2791" s="4" t="s">
        <v>16</v>
      </c>
      <c r="C2791" s="4">
        <v>11</v>
      </c>
      <c r="D2791" s="4" t="s">
        <v>4</v>
      </c>
      <c r="E2791" s="4">
        <v>2017</v>
      </c>
      <c r="F2791" s="4" t="s">
        <v>0</v>
      </c>
      <c r="G2791" s="4">
        <v>15</v>
      </c>
      <c r="H2791" s="4" t="s">
        <v>1</v>
      </c>
      <c r="I2791" s="7">
        <v>1555.47</v>
      </c>
      <c r="J2791" s="8" t="s">
        <v>43</v>
      </c>
      <c r="K2791" s="5">
        <f t="array" ref="K2791">MIN(ABS(R$2:R$2623-I2791))</f>
        <v>1.6200000000026193E-2</v>
      </c>
      <c r="L2791" s="4">
        <f t="shared" si="215"/>
        <v>1555.4862000000001</v>
      </c>
      <c r="M2791" s="4">
        <f t="shared" si="216"/>
        <v>46.314067999999999</v>
      </c>
      <c r="N2791" s="4">
        <f t="shared" si="217"/>
        <v>1555.4032</v>
      </c>
      <c r="O2791" s="4">
        <f t="shared" si="218"/>
        <v>46.305508000000003</v>
      </c>
      <c r="P2791" s="12">
        <f t="shared" si="219"/>
        <v>46.312397252912973</v>
      </c>
    </row>
    <row r="2792" spans="1:16">
      <c r="A2792" s="4">
        <v>17193</v>
      </c>
      <c r="B2792" s="4" t="s">
        <v>9</v>
      </c>
      <c r="C2792" s="4">
        <v>4</v>
      </c>
      <c r="D2792" s="4" t="s">
        <v>4</v>
      </c>
      <c r="E2792" s="4">
        <v>2017</v>
      </c>
      <c r="F2792" s="4" t="s">
        <v>0</v>
      </c>
      <c r="G2792" s="4">
        <v>3</v>
      </c>
      <c r="H2792" s="4" t="s">
        <v>1</v>
      </c>
      <c r="I2792" s="7">
        <v>1555.43</v>
      </c>
      <c r="J2792" s="8" t="s">
        <v>43</v>
      </c>
      <c r="K2792" s="5">
        <f t="array" ref="K2792">MIN(ABS(R$2:R$2623-I2792))</f>
        <v>2.680000000009386E-2</v>
      </c>
      <c r="L2792" s="4">
        <f t="shared" si="215"/>
        <v>1555.4032</v>
      </c>
      <c r="M2792" s="4">
        <f t="shared" si="216"/>
        <v>46.305508000000003</v>
      </c>
      <c r="N2792" s="4">
        <f t="shared" si="217"/>
        <v>1555.4862000000001</v>
      </c>
      <c r="O2792" s="4">
        <f t="shared" si="218"/>
        <v>46.314067999999999</v>
      </c>
      <c r="P2792" s="12">
        <f t="shared" si="219"/>
        <v>46.30827195170815</v>
      </c>
    </row>
    <row r="2793" spans="1:16">
      <c r="A2793" s="4">
        <v>5576</v>
      </c>
      <c r="B2793" s="4" t="s">
        <v>6</v>
      </c>
      <c r="C2793" s="4">
        <v>1</v>
      </c>
      <c r="D2793" s="4" t="s">
        <v>4</v>
      </c>
      <c r="E2793" s="4">
        <v>2016</v>
      </c>
      <c r="F2793" s="4" t="s">
        <v>0</v>
      </c>
      <c r="G2793" s="4">
        <v>4</v>
      </c>
      <c r="H2793" s="4" t="s">
        <v>1</v>
      </c>
      <c r="I2793" s="7">
        <v>1555.41</v>
      </c>
      <c r="J2793" s="8" t="s">
        <v>43</v>
      </c>
      <c r="K2793" s="5">
        <f t="array" ref="K2793">MIN(ABS(R$2:R$2623-I2793))</f>
        <v>6.8000000001120497E-3</v>
      </c>
      <c r="L2793" s="4">
        <f t="shared" si="215"/>
        <v>1555.4032</v>
      </c>
      <c r="M2793" s="4">
        <f t="shared" si="216"/>
        <v>46.305508000000003</v>
      </c>
      <c r="N2793" s="4">
        <f t="shared" si="217"/>
        <v>1555.4862000000001</v>
      </c>
      <c r="O2793" s="4">
        <f t="shared" si="218"/>
        <v>46.314067999999999</v>
      </c>
      <c r="P2793" s="12">
        <f t="shared" si="219"/>
        <v>46.306209301105753</v>
      </c>
    </row>
    <row r="2794" spans="1:16">
      <c r="A2794" s="4">
        <v>21529</v>
      </c>
      <c r="B2794" s="4" t="s">
        <v>10</v>
      </c>
      <c r="C2794" s="4">
        <v>5</v>
      </c>
      <c r="D2794" s="4" t="s">
        <v>4</v>
      </c>
      <c r="E2794" s="4">
        <v>2015</v>
      </c>
      <c r="F2794" s="4" t="s">
        <v>0</v>
      </c>
      <c r="G2794" s="4">
        <v>44</v>
      </c>
      <c r="H2794" s="4" t="s">
        <v>1</v>
      </c>
      <c r="I2794" s="9">
        <v>1555.4032</v>
      </c>
      <c r="J2794" s="10">
        <v>46.305508000000003</v>
      </c>
      <c r="K2794" s="5">
        <f t="array" ref="K2794">MIN(ABS(R$2:R$2623-I2794))</f>
        <v>0</v>
      </c>
      <c r="L2794" s="4">
        <f t="shared" si="215"/>
        <v>1555.4032</v>
      </c>
      <c r="M2794" s="4">
        <f t="shared" si="216"/>
        <v>46.305508000000003</v>
      </c>
      <c r="N2794" s="4">
        <f t="shared" si="217"/>
        <v>1555.3873000000001</v>
      </c>
      <c r="O2794" s="4">
        <f t="shared" si="218"/>
        <v>46.303871000000001</v>
      </c>
      <c r="P2794" s="12">
        <f t="shared" si="219"/>
        <v>46.305508000181206</v>
      </c>
    </row>
    <row r="2795" spans="1:16">
      <c r="A2795" s="4">
        <v>124022</v>
      </c>
      <c r="B2795" s="4" t="s">
        <v>35</v>
      </c>
      <c r="C2795" s="4">
        <v>30</v>
      </c>
      <c r="D2795" s="4" t="s">
        <v>4</v>
      </c>
      <c r="E2795" s="4">
        <v>2015</v>
      </c>
      <c r="F2795" s="4" t="s">
        <v>0</v>
      </c>
      <c r="G2795" s="4">
        <v>27</v>
      </c>
      <c r="H2795" s="4" t="s">
        <v>1</v>
      </c>
      <c r="I2795" s="9">
        <v>1555.3873000000001</v>
      </c>
      <c r="J2795" s="10">
        <v>46.303871000000001</v>
      </c>
      <c r="K2795" s="5">
        <f t="array" ref="K2795">MIN(ABS(R$2:R$2623-I2795))</f>
        <v>0</v>
      </c>
      <c r="L2795" s="4">
        <f t="shared" si="215"/>
        <v>1555.3873000000001</v>
      </c>
      <c r="M2795" s="4">
        <f t="shared" si="216"/>
        <v>46.303871000000001</v>
      </c>
      <c r="N2795" s="4">
        <f t="shared" si="217"/>
        <v>1555.2854</v>
      </c>
      <c r="O2795" s="4">
        <f t="shared" si="218"/>
        <v>46.293357999999998</v>
      </c>
      <c r="P2795" s="12">
        <f t="shared" si="219"/>
        <v>46.303871000074039</v>
      </c>
    </row>
    <row r="2796" spans="1:16">
      <c r="A2796" s="4">
        <v>119330</v>
      </c>
      <c r="B2796" s="4" t="s">
        <v>34</v>
      </c>
      <c r="C2796" s="4">
        <v>29</v>
      </c>
      <c r="D2796" s="4" t="s">
        <v>4</v>
      </c>
      <c r="E2796" s="4">
        <v>2015</v>
      </c>
      <c r="F2796" s="4" t="s">
        <v>0</v>
      </c>
      <c r="G2796" s="4">
        <v>82</v>
      </c>
      <c r="H2796" s="4" t="s">
        <v>1</v>
      </c>
      <c r="I2796" s="9">
        <v>1555.2854</v>
      </c>
      <c r="J2796" s="10">
        <v>46.293357999999998</v>
      </c>
      <c r="K2796" s="5">
        <f t="array" ref="K2796">MIN(ABS(R$2:R$2623-I2796))</f>
        <v>0</v>
      </c>
      <c r="L2796" s="4">
        <f t="shared" si="215"/>
        <v>1555.2854</v>
      </c>
      <c r="M2796" s="4">
        <f t="shared" si="216"/>
        <v>46.293357999999998</v>
      </c>
      <c r="N2796" s="4">
        <f t="shared" si="217"/>
        <v>1555.0317</v>
      </c>
      <c r="O2796" s="4">
        <f t="shared" si="218"/>
        <v>46.267189000000002</v>
      </c>
      <c r="P2796" s="12">
        <f t="shared" si="219"/>
        <v>46.293358000002804</v>
      </c>
    </row>
    <row r="2797" spans="1:16">
      <c r="A2797" s="4">
        <v>5596</v>
      </c>
      <c r="B2797" s="4" t="s">
        <v>6</v>
      </c>
      <c r="C2797" s="4">
        <v>1</v>
      </c>
      <c r="D2797" s="4" t="s">
        <v>4</v>
      </c>
      <c r="E2797" s="4">
        <v>2016</v>
      </c>
      <c r="F2797" s="4" t="s">
        <v>0</v>
      </c>
      <c r="G2797" s="4">
        <v>24</v>
      </c>
      <c r="H2797" s="4" t="s">
        <v>1</v>
      </c>
      <c r="I2797" s="7">
        <v>1555.2</v>
      </c>
      <c r="J2797" s="8" t="s">
        <v>43</v>
      </c>
      <c r="K2797" s="5">
        <f t="array" ref="K2797">MIN(ABS(R$2:R$2623-I2797))</f>
        <v>8.5399999999935972E-2</v>
      </c>
      <c r="L2797" s="4">
        <f t="shared" si="215"/>
        <v>1555.2854</v>
      </c>
      <c r="M2797" s="4">
        <f t="shared" si="216"/>
        <v>46.293357999999998</v>
      </c>
      <c r="N2797" s="4">
        <f t="shared" si="217"/>
        <v>1555.0317</v>
      </c>
      <c r="O2797" s="4">
        <f t="shared" si="218"/>
        <v>46.267189000000002</v>
      </c>
      <c r="P2797" s="12">
        <f t="shared" si="219"/>
        <v>46.284549042178618</v>
      </c>
    </row>
    <row r="2798" spans="1:16">
      <c r="A2798" s="4">
        <v>115602</v>
      </c>
      <c r="B2798" s="4" t="s">
        <v>33</v>
      </c>
      <c r="C2798" s="4">
        <v>28</v>
      </c>
      <c r="D2798" s="4" t="s">
        <v>4</v>
      </c>
      <c r="E2798" s="4">
        <v>2016</v>
      </c>
      <c r="F2798" s="4" t="s">
        <v>0</v>
      </c>
      <c r="G2798" s="4">
        <v>21</v>
      </c>
      <c r="H2798" s="4" t="s">
        <v>1</v>
      </c>
      <c r="I2798" s="7">
        <v>1555.2</v>
      </c>
      <c r="J2798" s="8" t="s">
        <v>43</v>
      </c>
      <c r="K2798" s="5">
        <f t="array" ref="K2798">MIN(ABS(R$2:R$2623-I2798))</f>
        <v>8.5399999999935972E-2</v>
      </c>
      <c r="L2798" s="4">
        <f t="shared" si="215"/>
        <v>1555.2854</v>
      </c>
      <c r="M2798" s="4">
        <f t="shared" si="216"/>
        <v>46.293357999999998</v>
      </c>
      <c r="N2798" s="4">
        <f t="shared" si="217"/>
        <v>1555.0317</v>
      </c>
      <c r="O2798" s="4">
        <f t="shared" si="218"/>
        <v>46.267189000000002</v>
      </c>
      <c r="P2798" s="12">
        <f t="shared" si="219"/>
        <v>46.284549042178618</v>
      </c>
    </row>
    <row r="2799" spans="1:16">
      <c r="A2799" s="4">
        <v>65526</v>
      </c>
      <c r="B2799" s="4" t="s">
        <v>20</v>
      </c>
      <c r="C2799" s="4">
        <v>15</v>
      </c>
      <c r="D2799" s="4" t="s">
        <v>4</v>
      </c>
      <c r="E2799" s="4">
        <v>2017</v>
      </c>
      <c r="F2799" s="4" t="s">
        <v>0</v>
      </c>
      <c r="G2799" s="4">
        <v>41</v>
      </c>
      <c r="H2799" s="4" t="s">
        <v>1</v>
      </c>
      <c r="I2799" s="7">
        <v>1555.18</v>
      </c>
      <c r="J2799" s="8" t="s">
        <v>43</v>
      </c>
      <c r="K2799" s="5">
        <f t="array" ref="K2799">MIN(ABS(R$2:R$2623-I2799))</f>
        <v>0.10539999999991778</v>
      </c>
      <c r="L2799" s="4">
        <f t="shared" si="215"/>
        <v>1555.2854</v>
      </c>
      <c r="M2799" s="4">
        <f t="shared" si="216"/>
        <v>46.293357999999998</v>
      </c>
      <c r="N2799" s="4">
        <f t="shared" si="217"/>
        <v>1555.0317</v>
      </c>
      <c r="O2799" s="4">
        <f t="shared" si="218"/>
        <v>46.267189000000002</v>
      </c>
      <c r="P2799" s="12">
        <f t="shared" si="219"/>
        <v>46.282486054397786</v>
      </c>
    </row>
    <row r="2800" spans="1:16">
      <c r="A2800" s="4">
        <v>119406</v>
      </c>
      <c r="B2800" s="4" t="s">
        <v>34</v>
      </c>
      <c r="C2800" s="4">
        <v>29</v>
      </c>
      <c r="D2800" s="4" t="s">
        <v>4</v>
      </c>
      <c r="E2800" s="4">
        <v>2016</v>
      </c>
      <c r="F2800" s="4" t="s">
        <v>0</v>
      </c>
      <c r="G2800" s="4">
        <v>76</v>
      </c>
      <c r="H2800" s="4" t="s">
        <v>1</v>
      </c>
      <c r="I2800" s="7">
        <v>1555.1</v>
      </c>
      <c r="J2800" s="8" t="s">
        <v>43</v>
      </c>
      <c r="K2800" s="5">
        <f t="array" ref="K2800">MIN(ABS(R$2:R$2623-I2800))</f>
        <v>6.8299999999908323E-2</v>
      </c>
      <c r="L2800" s="4">
        <f t="shared" si="215"/>
        <v>1555.0317</v>
      </c>
      <c r="M2800" s="4">
        <f t="shared" si="216"/>
        <v>46.267189000000002</v>
      </c>
      <c r="N2800" s="4">
        <f t="shared" si="217"/>
        <v>1555.2854</v>
      </c>
      <c r="O2800" s="4">
        <f t="shared" si="218"/>
        <v>46.293357999999998</v>
      </c>
      <c r="P2800" s="12">
        <f t="shared" si="219"/>
        <v>46.274234103274402</v>
      </c>
    </row>
    <row r="2801" spans="1:16">
      <c r="A2801" s="4">
        <v>124214</v>
      </c>
      <c r="B2801" s="4" t="s">
        <v>35</v>
      </c>
      <c r="C2801" s="4">
        <v>30</v>
      </c>
      <c r="D2801" s="4" t="s">
        <v>4</v>
      </c>
      <c r="E2801" s="4">
        <v>2017</v>
      </c>
      <c r="F2801" s="4" t="s">
        <v>0</v>
      </c>
      <c r="G2801" s="4">
        <v>45</v>
      </c>
      <c r="H2801" s="4" t="s">
        <v>1</v>
      </c>
      <c r="I2801" s="7">
        <v>1555.05</v>
      </c>
      <c r="J2801" s="8" t="s">
        <v>43</v>
      </c>
      <c r="K2801" s="5">
        <f t="array" ref="K2801">MIN(ABS(R$2:R$2623-I2801))</f>
        <v>1.8299999999953798E-2</v>
      </c>
      <c r="L2801" s="4">
        <f t="shared" si="215"/>
        <v>1555.0317</v>
      </c>
      <c r="M2801" s="4">
        <f t="shared" si="216"/>
        <v>46.267189000000002</v>
      </c>
      <c r="N2801" s="4">
        <f t="shared" si="217"/>
        <v>1555.2854</v>
      </c>
      <c r="O2801" s="4">
        <f t="shared" si="218"/>
        <v>46.293357999999998</v>
      </c>
      <c r="P2801" s="12">
        <f t="shared" si="219"/>
        <v>46.26907663382228</v>
      </c>
    </row>
    <row r="2802" spans="1:16">
      <c r="A2802" s="4">
        <v>124038</v>
      </c>
      <c r="B2802" s="4" t="s">
        <v>35</v>
      </c>
      <c r="C2802" s="4">
        <v>30</v>
      </c>
      <c r="D2802" s="4" t="s">
        <v>4</v>
      </c>
      <c r="E2802" s="4">
        <v>2015</v>
      </c>
      <c r="F2802" s="4" t="s">
        <v>0</v>
      </c>
      <c r="G2802" s="4">
        <v>43</v>
      </c>
      <c r="H2802" s="4" t="s">
        <v>1</v>
      </c>
      <c r="I2802" s="9">
        <v>1555.0317</v>
      </c>
      <c r="J2802" s="10">
        <v>46.267189000000002</v>
      </c>
      <c r="K2802" s="5">
        <f t="array" ref="K2802">MIN(ABS(R$2:R$2623-I2802))</f>
        <v>0</v>
      </c>
      <c r="L2802" s="4">
        <f t="shared" si="215"/>
        <v>1555.0317</v>
      </c>
      <c r="M2802" s="4">
        <f t="shared" si="216"/>
        <v>46.267189000000002</v>
      </c>
      <c r="N2802" s="4">
        <f t="shared" si="217"/>
        <v>1555.0048999999999</v>
      </c>
      <c r="O2802" s="4">
        <f t="shared" si="218"/>
        <v>46.264420000000001</v>
      </c>
      <c r="P2802" s="12">
        <f t="shared" si="219"/>
        <v>46.267189000336103</v>
      </c>
    </row>
    <row r="2803" spans="1:16">
      <c r="A2803" s="4">
        <v>119419</v>
      </c>
      <c r="B2803" s="4" t="s">
        <v>34</v>
      </c>
      <c r="C2803" s="4">
        <v>29</v>
      </c>
      <c r="D2803" s="4" t="s">
        <v>4</v>
      </c>
      <c r="E2803" s="4">
        <v>2017</v>
      </c>
      <c r="F2803" s="4" t="s">
        <v>0</v>
      </c>
      <c r="G2803" s="4">
        <v>7</v>
      </c>
      <c r="H2803" s="4" t="s">
        <v>1</v>
      </c>
      <c r="I2803" s="7">
        <v>1555.03</v>
      </c>
      <c r="J2803" s="8" t="s">
        <v>43</v>
      </c>
      <c r="K2803" s="5">
        <f t="array" ref="K2803">MIN(ABS(R$2:R$2623-I2803))</f>
        <v>1.7000000000280124E-3</v>
      </c>
      <c r="L2803" s="4">
        <f t="shared" si="215"/>
        <v>1555.0317</v>
      </c>
      <c r="M2803" s="4">
        <f t="shared" si="216"/>
        <v>46.267189000000002</v>
      </c>
      <c r="N2803" s="4">
        <f t="shared" si="217"/>
        <v>1555.0048999999999</v>
      </c>
      <c r="O2803" s="4">
        <f t="shared" si="218"/>
        <v>46.264420000000001</v>
      </c>
      <c r="P2803" s="12">
        <f t="shared" si="219"/>
        <v>46.267013354813699</v>
      </c>
    </row>
    <row r="2804" spans="1:16">
      <c r="A2804" s="4">
        <v>25511</v>
      </c>
      <c r="B2804" s="4" t="s">
        <v>11</v>
      </c>
      <c r="C2804" s="4">
        <v>6</v>
      </c>
      <c r="D2804" s="4" t="s">
        <v>4</v>
      </c>
      <c r="E2804" s="4">
        <v>2015</v>
      </c>
      <c r="F2804" s="4" t="s">
        <v>0</v>
      </c>
      <c r="G2804" s="4">
        <v>54</v>
      </c>
      <c r="H2804" s="4" t="s">
        <v>1</v>
      </c>
      <c r="I2804" s="9">
        <v>1555.0048999999999</v>
      </c>
      <c r="J2804" s="10">
        <v>46.264420000000001</v>
      </c>
      <c r="K2804" s="5">
        <f t="array" ref="K2804">MIN(ABS(R$2:R$2623-I2804))</f>
        <v>0</v>
      </c>
      <c r="L2804" s="4">
        <f t="shared" si="215"/>
        <v>1555.0048999999999</v>
      </c>
      <c r="M2804" s="4">
        <f t="shared" si="216"/>
        <v>46.264420000000001</v>
      </c>
      <c r="N2804" s="4">
        <f t="shared" si="217"/>
        <v>1554.9940999999999</v>
      </c>
      <c r="O2804" s="4">
        <f t="shared" si="218"/>
        <v>46.263309</v>
      </c>
      <c r="P2804" s="12">
        <f t="shared" si="219"/>
        <v>46.264419999346892</v>
      </c>
    </row>
    <row r="2805" spans="1:16">
      <c r="A2805" s="4">
        <v>21565</v>
      </c>
      <c r="B2805" s="4" t="s">
        <v>10</v>
      </c>
      <c r="C2805" s="4">
        <v>5</v>
      </c>
      <c r="D2805" s="4" t="s">
        <v>4</v>
      </c>
      <c r="E2805" s="4">
        <v>2015</v>
      </c>
      <c r="F2805" s="4" t="s">
        <v>0</v>
      </c>
      <c r="G2805" s="4">
        <v>80</v>
      </c>
      <c r="H2805" s="4" t="s">
        <v>1</v>
      </c>
      <c r="I2805" s="9">
        <v>1554.9940999999999</v>
      </c>
      <c r="J2805" s="10">
        <v>46.263309</v>
      </c>
      <c r="K2805" s="5">
        <f t="array" ref="K2805">MIN(ABS(R$2:R$2623-I2805))</f>
        <v>0</v>
      </c>
      <c r="L2805" s="4">
        <f t="shared" si="215"/>
        <v>1554.9940999999999</v>
      </c>
      <c r="M2805" s="4">
        <f t="shared" si="216"/>
        <v>46.263309</v>
      </c>
      <c r="N2805" s="4">
        <f t="shared" si="217"/>
        <v>1554.9812999999999</v>
      </c>
      <c r="O2805" s="4">
        <f t="shared" si="218"/>
        <v>46.261989999999997</v>
      </c>
      <c r="P2805" s="12">
        <f t="shared" si="219"/>
        <v>46.263308999515196</v>
      </c>
    </row>
    <row r="2806" spans="1:16">
      <c r="A2806" s="4">
        <v>115496</v>
      </c>
      <c r="B2806" s="4" t="s">
        <v>33</v>
      </c>
      <c r="C2806" s="4">
        <v>28</v>
      </c>
      <c r="D2806" s="4" t="s">
        <v>4</v>
      </c>
      <c r="E2806" s="4">
        <v>2015</v>
      </c>
      <c r="F2806" s="4" t="s">
        <v>0</v>
      </c>
      <c r="G2806" s="4">
        <v>1</v>
      </c>
      <c r="H2806" s="4" t="s">
        <v>1</v>
      </c>
      <c r="I2806" s="9">
        <v>1554.9812999999999</v>
      </c>
      <c r="J2806" s="10">
        <v>46.261989999999997</v>
      </c>
      <c r="K2806" s="5">
        <f t="array" ref="K2806">MIN(ABS(R$2:R$2623-I2806))</f>
        <v>0</v>
      </c>
      <c r="L2806" s="4">
        <f t="shared" si="215"/>
        <v>1554.9812999999999</v>
      </c>
      <c r="M2806" s="4">
        <f t="shared" si="216"/>
        <v>46.261989999999997</v>
      </c>
      <c r="N2806" s="4">
        <f t="shared" si="217"/>
        <v>1554.8921</v>
      </c>
      <c r="O2806" s="4">
        <f t="shared" si="218"/>
        <v>46.252780999999999</v>
      </c>
      <c r="P2806" s="12">
        <f t="shared" si="219"/>
        <v>46.261989999928012</v>
      </c>
    </row>
    <row r="2807" spans="1:16">
      <c r="A2807" s="4">
        <v>65407</v>
      </c>
      <c r="B2807" s="4" t="s">
        <v>20</v>
      </c>
      <c r="C2807" s="4">
        <v>15</v>
      </c>
      <c r="D2807" s="4" t="s">
        <v>4</v>
      </c>
      <c r="E2807" s="4">
        <v>2016</v>
      </c>
      <c r="F2807" s="4" t="s">
        <v>0</v>
      </c>
      <c r="G2807" s="4">
        <v>8</v>
      </c>
      <c r="H2807" s="4" t="s">
        <v>1</v>
      </c>
      <c r="I2807" s="7">
        <v>1554.97</v>
      </c>
      <c r="J2807" s="8" t="s">
        <v>43</v>
      </c>
      <c r="K2807" s="5">
        <f t="array" ref="K2807">MIN(ABS(R$2:R$2623-I2807))</f>
        <v>1.1299999999891952E-2</v>
      </c>
      <c r="L2807" s="4">
        <f t="shared" si="215"/>
        <v>1554.9812999999999</v>
      </c>
      <c r="M2807" s="4">
        <f t="shared" si="216"/>
        <v>46.261989999999997</v>
      </c>
      <c r="N2807" s="4">
        <f t="shared" si="217"/>
        <v>1554.8921</v>
      </c>
      <c r="O2807" s="4">
        <f t="shared" si="218"/>
        <v>46.252780999999999</v>
      </c>
      <c r="P2807" s="12">
        <f t="shared" si="219"/>
        <v>46.260823388941461</v>
      </c>
    </row>
    <row r="2808" spans="1:16">
      <c r="A2808" s="4">
        <v>119328</v>
      </c>
      <c r="B2808" s="4" t="s">
        <v>34</v>
      </c>
      <c r="C2808" s="4">
        <v>29</v>
      </c>
      <c r="D2808" s="4" t="s">
        <v>4</v>
      </c>
      <c r="E2808" s="4">
        <v>2015</v>
      </c>
      <c r="F2808" s="4" t="s">
        <v>0</v>
      </c>
      <c r="G2808" s="4">
        <v>80</v>
      </c>
      <c r="H2808" s="4" t="s">
        <v>1</v>
      </c>
      <c r="I2808" s="9">
        <v>1554.8921</v>
      </c>
      <c r="J2808" s="10">
        <v>46.252780999999999</v>
      </c>
      <c r="K2808" s="5">
        <f t="array" ref="K2808">MIN(ABS(R$2:R$2623-I2808))</f>
        <v>0</v>
      </c>
      <c r="L2808" s="4">
        <f t="shared" si="215"/>
        <v>1554.8921</v>
      </c>
      <c r="M2808" s="4">
        <f t="shared" si="216"/>
        <v>46.252780999999999</v>
      </c>
      <c r="N2808" s="4">
        <f t="shared" si="217"/>
        <v>1554.8279</v>
      </c>
      <c r="O2808" s="4">
        <f t="shared" si="218"/>
        <v>46.246158999999999</v>
      </c>
      <c r="P2808" s="12">
        <f t="shared" si="219"/>
        <v>46.252780999928866</v>
      </c>
    </row>
    <row r="2809" spans="1:16">
      <c r="A2809" s="4">
        <v>103728</v>
      </c>
      <c r="B2809" s="4" t="s">
        <v>30</v>
      </c>
      <c r="C2809" s="4">
        <v>25</v>
      </c>
      <c r="D2809" s="4" t="s">
        <v>4</v>
      </c>
      <c r="E2809" s="4">
        <v>2017</v>
      </c>
      <c r="F2809" s="4" t="s">
        <v>0</v>
      </c>
      <c r="G2809" s="4">
        <v>5</v>
      </c>
      <c r="H2809" s="4" t="s">
        <v>1</v>
      </c>
      <c r="I2809" s="7">
        <v>1554.87</v>
      </c>
      <c r="J2809" s="8" t="s">
        <v>43</v>
      </c>
      <c r="K2809" s="5">
        <f t="array" ref="K2809">MIN(ABS(R$2:R$2623-I2809))</f>
        <v>2.2100000000136788E-2</v>
      </c>
      <c r="L2809" s="4">
        <f t="shared" si="215"/>
        <v>1554.8921</v>
      </c>
      <c r="M2809" s="4">
        <f t="shared" si="216"/>
        <v>46.252780999999999</v>
      </c>
      <c r="N2809" s="4">
        <f t="shared" si="217"/>
        <v>1554.8279</v>
      </c>
      <c r="O2809" s="4">
        <f t="shared" si="218"/>
        <v>46.246158999999999</v>
      </c>
      <c r="P2809" s="12">
        <f t="shared" si="219"/>
        <v>46.250501464103309</v>
      </c>
    </row>
    <row r="2810" spans="1:16">
      <c r="A2810" s="4">
        <v>21524</v>
      </c>
      <c r="B2810" s="4" t="s">
        <v>10</v>
      </c>
      <c r="C2810" s="4">
        <v>5</v>
      </c>
      <c r="D2810" s="4" t="s">
        <v>4</v>
      </c>
      <c r="E2810" s="4">
        <v>2015</v>
      </c>
      <c r="F2810" s="4" t="s">
        <v>0</v>
      </c>
      <c r="G2810" s="4">
        <v>39</v>
      </c>
      <c r="H2810" s="4" t="s">
        <v>1</v>
      </c>
      <c r="I2810" s="9">
        <v>1554.8279</v>
      </c>
      <c r="J2810" s="10">
        <v>46.246158999999999</v>
      </c>
      <c r="K2810" s="5">
        <f t="array" ref="K2810">MIN(ABS(R$2:R$2623-I2810))</f>
        <v>0</v>
      </c>
      <c r="L2810" s="4">
        <f t="shared" si="215"/>
        <v>1554.8279</v>
      </c>
      <c r="M2810" s="4">
        <f t="shared" si="216"/>
        <v>46.246158999999999</v>
      </c>
      <c r="N2810" s="4">
        <f t="shared" si="217"/>
        <v>1554.7929999999999</v>
      </c>
      <c r="O2810" s="4">
        <f t="shared" si="218"/>
        <v>46.242553999999998</v>
      </c>
      <c r="P2810" s="12">
        <f t="shared" si="219"/>
        <v>46.246158999805914</v>
      </c>
    </row>
    <row r="2811" spans="1:16">
      <c r="A2811" s="4">
        <v>124085</v>
      </c>
      <c r="B2811" s="4" t="s">
        <v>35</v>
      </c>
      <c r="C2811" s="4">
        <v>30</v>
      </c>
      <c r="D2811" s="4" t="s">
        <v>4</v>
      </c>
      <c r="E2811" s="4">
        <v>2015</v>
      </c>
      <c r="F2811" s="4" t="s">
        <v>0</v>
      </c>
      <c r="G2811" s="4">
        <v>90</v>
      </c>
      <c r="H2811" s="4" t="s">
        <v>4</v>
      </c>
      <c r="I2811" s="9">
        <v>1554.7929999999999</v>
      </c>
      <c r="J2811" s="10">
        <v>46.242553999999998</v>
      </c>
      <c r="K2811" s="5">
        <f t="array" ref="K2811">MIN(ABS(R$2:R$2623-I2811))</f>
        <v>0</v>
      </c>
      <c r="L2811" s="4">
        <f t="shared" si="215"/>
        <v>1554.7929999999999</v>
      </c>
      <c r="M2811" s="4">
        <f t="shared" si="216"/>
        <v>46.242553999999998</v>
      </c>
      <c r="N2811" s="4">
        <f t="shared" si="217"/>
        <v>1554.7244000000001</v>
      </c>
      <c r="O2811" s="4">
        <f t="shared" si="218"/>
        <v>46.235477000000003</v>
      </c>
      <c r="P2811" s="12">
        <f t="shared" si="219"/>
        <v>46.242554000011502</v>
      </c>
    </row>
    <row r="2812" spans="1:16">
      <c r="A2812" s="4">
        <v>87106</v>
      </c>
      <c r="B2812" s="4" t="s">
        <v>26</v>
      </c>
      <c r="C2812" s="4">
        <v>21</v>
      </c>
      <c r="D2812" s="4" t="s">
        <v>4</v>
      </c>
      <c r="E2812" s="4">
        <v>2015</v>
      </c>
      <c r="F2812" s="4" t="s">
        <v>0</v>
      </c>
      <c r="G2812" s="4">
        <v>38</v>
      </c>
      <c r="H2812" s="4" t="s">
        <v>1</v>
      </c>
      <c r="I2812" s="9">
        <v>1554.7244000000001</v>
      </c>
      <c r="J2812" s="10">
        <v>46.235477000000003</v>
      </c>
      <c r="K2812" s="5">
        <f t="array" ref="K2812">MIN(ABS(R$2:R$2623-I2812))</f>
        <v>0</v>
      </c>
      <c r="L2812" s="4">
        <f t="shared" si="215"/>
        <v>1554.7244000000001</v>
      </c>
      <c r="M2812" s="4">
        <f t="shared" si="216"/>
        <v>46.235477000000003</v>
      </c>
      <c r="N2812" s="4">
        <f t="shared" si="217"/>
        <v>1554.4697000000001</v>
      </c>
      <c r="O2812" s="4">
        <f t="shared" si="218"/>
        <v>46.209198000000001</v>
      </c>
      <c r="P2812" s="12">
        <f t="shared" si="219"/>
        <v>46.235476999999719</v>
      </c>
    </row>
    <row r="2813" spans="1:16">
      <c r="A2813" s="4">
        <v>21559</v>
      </c>
      <c r="B2813" s="4" t="s">
        <v>10</v>
      </c>
      <c r="C2813" s="4">
        <v>5</v>
      </c>
      <c r="D2813" s="4" t="s">
        <v>4</v>
      </c>
      <c r="E2813" s="4">
        <v>2015</v>
      </c>
      <c r="F2813" s="4" t="s">
        <v>0</v>
      </c>
      <c r="G2813" s="4">
        <v>74</v>
      </c>
      <c r="H2813" s="4" t="s">
        <v>1</v>
      </c>
      <c r="I2813" s="9">
        <v>1554.4697000000001</v>
      </c>
      <c r="J2813" s="10">
        <v>46.209198000000001</v>
      </c>
      <c r="K2813" s="5">
        <f t="array" ref="K2813">MIN(ABS(R$2:R$2623-I2813))</f>
        <v>0</v>
      </c>
      <c r="L2813" s="4">
        <f t="shared" si="215"/>
        <v>1554.4697000000001</v>
      </c>
      <c r="M2813" s="4">
        <f t="shared" si="216"/>
        <v>46.209198000000001</v>
      </c>
      <c r="N2813" s="4">
        <f t="shared" si="217"/>
        <v>1554.3212000000001</v>
      </c>
      <c r="O2813" s="4">
        <f t="shared" si="218"/>
        <v>46.193866999999997</v>
      </c>
      <c r="P2813" s="12">
        <f t="shared" si="219"/>
        <v>46.209198000045546</v>
      </c>
    </row>
    <row r="2814" spans="1:16">
      <c r="A2814" s="4">
        <v>17172</v>
      </c>
      <c r="B2814" s="4" t="s">
        <v>9</v>
      </c>
      <c r="C2814" s="4">
        <v>4</v>
      </c>
      <c r="D2814" s="4" t="s">
        <v>4</v>
      </c>
      <c r="E2814" s="4">
        <v>2016</v>
      </c>
      <c r="F2814" s="4" t="s">
        <v>0</v>
      </c>
      <c r="G2814" s="4">
        <v>71</v>
      </c>
      <c r="H2814" s="4" t="s">
        <v>1</v>
      </c>
      <c r="I2814" s="7">
        <v>1554.39</v>
      </c>
      <c r="J2814" s="8" t="s">
        <v>43</v>
      </c>
      <c r="K2814" s="5">
        <f t="array" ref="K2814">MIN(ABS(R$2:R$2623-I2814))</f>
        <v>6.8800000000010186E-2</v>
      </c>
      <c r="L2814" s="4">
        <f t="shared" si="215"/>
        <v>1554.3212000000001</v>
      </c>
      <c r="M2814" s="4">
        <f t="shared" si="216"/>
        <v>46.193866999999997</v>
      </c>
      <c r="N2814" s="4">
        <f t="shared" si="217"/>
        <v>1554.4697000000001</v>
      </c>
      <c r="O2814" s="4">
        <f t="shared" si="218"/>
        <v>46.209198000000001</v>
      </c>
      <c r="P2814" s="12">
        <f t="shared" si="219"/>
        <v>46.200969847183607</v>
      </c>
    </row>
    <row r="2815" spans="1:16">
      <c r="A2815" s="4">
        <v>103801</v>
      </c>
      <c r="B2815" s="4" t="s">
        <v>30</v>
      </c>
      <c r="C2815" s="4">
        <v>25</v>
      </c>
      <c r="D2815" s="4" t="s">
        <v>4</v>
      </c>
      <c r="E2815" s="4">
        <v>2017</v>
      </c>
      <c r="F2815" s="4" t="s">
        <v>0</v>
      </c>
      <c r="G2815" s="4">
        <v>78</v>
      </c>
      <c r="H2815" s="4" t="s">
        <v>1</v>
      </c>
      <c r="I2815" s="7">
        <v>1554.38</v>
      </c>
      <c r="J2815" s="8" t="s">
        <v>43</v>
      </c>
      <c r="K2815" s="5">
        <f t="array" ref="K2815">MIN(ABS(R$2:R$2623-I2815))</f>
        <v>5.8800000000019281E-2</v>
      </c>
      <c r="L2815" s="4">
        <f t="shared" si="215"/>
        <v>1554.3212000000001</v>
      </c>
      <c r="M2815" s="4">
        <f t="shared" si="216"/>
        <v>46.193866999999997</v>
      </c>
      <c r="N2815" s="4">
        <f t="shared" si="217"/>
        <v>1554.4697000000001</v>
      </c>
      <c r="O2815" s="4">
        <f t="shared" si="218"/>
        <v>46.209198000000001</v>
      </c>
      <c r="P2815" s="12">
        <f t="shared" si="219"/>
        <v>46.19993745661121</v>
      </c>
    </row>
    <row r="2816" spans="1:16">
      <c r="A2816" s="4">
        <v>21588</v>
      </c>
      <c r="B2816" s="4" t="s">
        <v>10</v>
      </c>
      <c r="C2816" s="4">
        <v>5</v>
      </c>
      <c r="D2816" s="4" t="s">
        <v>4</v>
      </c>
      <c r="E2816" s="4">
        <v>2016</v>
      </c>
      <c r="F2816" s="4" t="s">
        <v>0</v>
      </c>
      <c r="G2816" s="4">
        <v>9</v>
      </c>
      <c r="H2816" s="4" t="s">
        <v>1</v>
      </c>
      <c r="I2816" s="7">
        <v>1554.35</v>
      </c>
      <c r="J2816" s="8" t="s">
        <v>43</v>
      </c>
      <c r="K2816" s="5">
        <f t="array" ref="K2816">MIN(ABS(R$2:R$2623-I2816))</f>
        <v>2.8799999999819192E-2</v>
      </c>
      <c r="L2816" s="4">
        <f t="shared" si="215"/>
        <v>1554.3212000000001</v>
      </c>
      <c r="M2816" s="4">
        <f t="shared" si="216"/>
        <v>46.193866999999997</v>
      </c>
      <c r="N2816" s="4">
        <f t="shared" si="217"/>
        <v>1554.4697000000001</v>
      </c>
      <c r="O2816" s="4">
        <f t="shared" si="218"/>
        <v>46.209198000000001</v>
      </c>
      <c r="P2816" s="12">
        <f t="shared" si="219"/>
        <v>46.196840284894023</v>
      </c>
    </row>
    <row r="2817" spans="1:16">
      <c r="A2817" s="4">
        <v>87078</v>
      </c>
      <c r="B2817" s="4" t="s">
        <v>26</v>
      </c>
      <c r="C2817" s="4">
        <v>21</v>
      </c>
      <c r="D2817" s="4" t="s">
        <v>4</v>
      </c>
      <c r="E2817" s="4">
        <v>2015</v>
      </c>
      <c r="F2817" s="4" t="s">
        <v>0</v>
      </c>
      <c r="G2817" s="4">
        <v>10</v>
      </c>
      <c r="H2817" s="4" t="s">
        <v>1</v>
      </c>
      <c r="I2817" s="9">
        <v>1554.3212000000001</v>
      </c>
      <c r="J2817" s="10">
        <v>46.193866999999997</v>
      </c>
      <c r="K2817" s="5">
        <f t="array" ref="K2817">MIN(ABS(R$2:R$2623-I2817))</f>
        <v>0</v>
      </c>
      <c r="L2817" s="4">
        <f t="shared" si="215"/>
        <v>1554.3212000000001</v>
      </c>
      <c r="M2817" s="4">
        <f t="shared" si="216"/>
        <v>46.193866999999997</v>
      </c>
      <c r="N2817" s="4">
        <f t="shared" si="217"/>
        <v>1554.1826000000001</v>
      </c>
      <c r="O2817" s="4">
        <f t="shared" si="218"/>
        <v>46.179564999999997</v>
      </c>
      <c r="P2817" s="12">
        <f t="shared" si="219"/>
        <v>46.193866999943019</v>
      </c>
    </row>
    <row r="2818" spans="1:16">
      <c r="A2818" s="4">
        <v>5493</v>
      </c>
      <c r="B2818" s="4" t="s">
        <v>6</v>
      </c>
      <c r="C2818" s="4">
        <v>1</v>
      </c>
      <c r="D2818" s="4" t="s">
        <v>4</v>
      </c>
      <c r="E2818" s="4">
        <v>2015</v>
      </c>
      <c r="F2818" s="4" t="s">
        <v>0</v>
      </c>
      <c r="G2818" s="4">
        <v>19</v>
      </c>
      <c r="H2818" s="4" t="s">
        <v>1</v>
      </c>
      <c r="I2818" s="9">
        <v>1554.1826000000001</v>
      </c>
      <c r="J2818" s="10">
        <v>46.179564999999997</v>
      </c>
      <c r="K2818" s="5">
        <f t="array" ref="K2818">MIN(ABS(R$2:R$2623-I2818))</f>
        <v>0</v>
      </c>
      <c r="L2818" s="4">
        <f t="shared" ref="L2818:L2881" si="220">IF(COUNTIF(R:R,I2818-K2818),I2818-K2818,I2818+K2818)</f>
        <v>1554.1826000000001</v>
      </c>
      <c r="M2818" s="4">
        <f t="shared" ref="M2818:M2881" si="221">VLOOKUP(L2818,R:S,2,FALSE)</f>
        <v>46.179564999999997</v>
      </c>
      <c r="N2818" s="4">
        <f t="shared" ref="N2818:N2881" si="222">IF(MATCH(L2818,R:R,0)=2,R$3,IF(MATCH(L2818,R:R,0)=2623,R$2622,INDEX(R:R,(MATCH(L2818,R:R,0)+1-2*(L2818&lt;I2818)))))</f>
        <v>1554.0623000000001</v>
      </c>
      <c r="O2818" s="4">
        <f t="shared" ref="O2818:O2881" si="223">VLOOKUP(N2818,R:S,2,FALSE)</f>
        <v>46.167141000000001</v>
      </c>
      <c r="P2818" s="12">
        <f t="shared" si="219"/>
        <v>46.179564999961578</v>
      </c>
    </row>
    <row r="2819" spans="1:16">
      <c r="A2819" s="4">
        <v>53497</v>
      </c>
      <c r="B2819" s="4" t="s">
        <v>17</v>
      </c>
      <c r="C2819" s="4">
        <v>12</v>
      </c>
      <c r="D2819" s="4" t="s">
        <v>4</v>
      </c>
      <c r="E2819" s="4">
        <v>2016</v>
      </c>
      <c r="F2819" s="4" t="s">
        <v>0</v>
      </c>
      <c r="G2819" s="4">
        <v>28</v>
      </c>
      <c r="H2819" s="4" t="s">
        <v>1</v>
      </c>
      <c r="I2819" s="7">
        <v>1554.17</v>
      </c>
      <c r="J2819" s="8" t="s">
        <v>43</v>
      </c>
      <c r="K2819" s="5">
        <f t="array" ref="K2819">MIN(ABS(R$2:R$2623-I2819))</f>
        <v>1.2600000000020373E-2</v>
      </c>
      <c r="L2819" s="4">
        <f t="shared" si="220"/>
        <v>1554.1826000000001</v>
      </c>
      <c r="M2819" s="4">
        <f t="shared" si="221"/>
        <v>46.179564999999997</v>
      </c>
      <c r="N2819" s="4">
        <f t="shared" si="222"/>
        <v>1554.0623000000001</v>
      </c>
      <c r="O2819" s="4">
        <f t="shared" si="223"/>
        <v>46.167141000000001</v>
      </c>
      <c r="P2819" s="12">
        <f t="shared" ref="P2819:P2882" si="224">((M2819-O2819)*I2819+(L2819*O2819-M2819*N2819))/(L2819-N2819)</f>
        <v>46.178263733128667</v>
      </c>
    </row>
    <row r="2820" spans="1:16">
      <c r="A2820" s="4">
        <v>5603</v>
      </c>
      <c r="B2820" s="4" t="s">
        <v>6</v>
      </c>
      <c r="C2820" s="4">
        <v>1</v>
      </c>
      <c r="D2820" s="4" t="s">
        <v>4</v>
      </c>
      <c r="E2820" s="4">
        <v>2016</v>
      </c>
      <c r="F2820" s="4" t="s">
        <v>0</v>
      </c>
      <c r="G2820" s="4">
        <v>31</v>
      </c>
      <c r="H2820" s="4" t="s">
        <v>1</v>
      </c>
      <c r="I2820" s="7">
        <v>1554.08</v>
      </c>
      <c r="J2820" s="8" t="s">
        <v>43</v>
      </c>
      <c r="K2820" s="5">
        <f t="array" ref="K2820">MIN(ABS(R$2:R$2623-I2820))</f>
        <v>1.7699999999877036E-2</v>
      </c>
      <c r="L2820" s="4">
        <f t="shared" si="220"/>
        <v>1554.0623000000001</v>
      </c>
      <c r="M2820" s="4">
        <f t="shared" si="221"/>
        <v>46.167141000000001</v>
      </c>
      <c r="N2820" s="4">
        <f t="shared" si="222"/>
        <v>1554.1826000000001</v>
      </c>
      <c r="O2820" s="4">
        <f t="shared" si="223"/>
        <v>46.179564999999997</v>
      </c>
      <c r="P2820" s="12">
        <f t="shared" si="224"/>
        <v>46.168968970036396</v>
      </c>
    </row>
    <row r="2821" spans="1:16">
      <c r="A2821" s="4">
        <v>53483</v>
      </c>
      <c r="B2821" s="4" t="s">
        <v>17</v>
      </c>
      <c r="C2821" s="4">
        <v>12</v>
      </c>
      <c r="D2821" s="4" t="s">
        <v>4</v>
      </c>
      <c r="E2821" s="4">
        <v>2016</v>
      </c>
      <c r="F2821" s="4" t="s">
        <v>0</v>
      </c>
      <c r="G2821" s="4">
        <v>14</v>
      </c>
      <c r="H2821" s="4" t="s">
        <v>1</v>
      </c>
      <c r="I2821" s="7">
        <v>1554.07</v>
      </c>
      <c r="J2821" s="8" t="s">
        <v>43</v>
      </c>
      <c r="K2821" s="5">
        <f t="array" ref="K2821">MIN(ABS(R$2:R$2623-I2821))</f>
        <v>7.6999999998861313E-3</v>
      </c>
      <c r="L2821" s="4">
        <f t="shared" si="220"/>
        <v>1554.0623000000001</v>
      </c>
      <c r="M2821" s="4">
        <f t="shared" si="221"/>
        <v>46.167141000000001</v>
      </c>
      <c r="N2821" s="4">
        <f t="shared" si="222"/>
        <v>1554.1826000000001</v>
      </c>
      <c r="O2821" s="4">
        <f t="shared" si="223"/>
        <v>46.179564999999997</v>
      </c>
      <c r="P2821" s="12">
        <f t="shared" si="224"/>
        <v>46.167936218581687</v>
      </c>
    </row>
    <row r="2822" spans="1:16">
      <c r="A2822" s="4">
        <v>28772</v>
      </c>
      <c r="B2822" s="4" t="s">
        <v>12</v>
      </c>
      <c r="C2822" s="4">
        <v>7</v>
      </c>
      <c r="D2822" s="4" t="s">
        <v>4</v>
      </c>
      <c r="E2822" s="4">
        <v>2015</v>
      </c>
      <c r="F2822" s="4" t="s">
        <v>0</v>
      </c>
      <c r="G2822" s="4">
        <v>84</v>
      </c>
      <c r="H2822" s="4" t="s">
        <v>4</v>
      </c>
      <c r="I2822" s="9">
        <v>1554.0623000000001</v>
      </c>
      <c r="J2822" s="10">
        <v>46.167141000000001</v>
      </c>
      <c r="K2822" s="5">
        <f t="array" ref="K2822">MIN(ABS(R$2:R$2623-I2822))</f>
        <v>0</v>
      </c>
      <c r="L2822" s="4">
        <f t="shared" si="220"/>
        <v>1554.0623000000001</v>
      </c>
      <c r="M2822" s="4">
        <f t="shared" si="221"/>
        <v>46.167141000000001</v>
      </c>
      <c r="N2822" s="4">
        <f t="shared" si="222"/>
        <v>1554.0600999999999</v>
      </c>
      <c r="O2822" s="4">
        <f t="shared" si="223"/>
        <v>46.166916000000001</v>
      </c>
      <c r="P2822" s="12">
        <f t="shared" si="224"/>
        <v>46.167140996141534</v>
      </c>
    </row>
    <row r="2823" spans="1:16">
      <c r="A2823" s="4">
        <v>99567</v>
      </c>
      <c r="B2823" s="4" t="s">
        <v>29</v>
      </c>
      <c r="C2823" s="4">
        <v>24</v>
      </c>
      <c r="D2823" s="4" t="s">
        <v>4</v>
      </c>
      <c r="E2823" s="4">
        <v>2015</v>
      </c>
      <c r="F2823" s="4" t="s">
        <v>0</v>
      </c>
      <c r="G2823" s="4">
        <v>53</v>
      </c>
      <c r="H2823" s="4" t="s">
        <v>1</v>
      </c>
      <c r="I2823" s="9">
        <v>1554.0600999999999</v>
      </c>
      <c r="J2823" s="10">
        <v>46.166916000000001</v>
      </c>
      <c r="K2823" s="5">
        <f t="array" ref="K2823">MIN(ABS(R$2:R$2623-I2823))</f>
        <v>0</v>
      </c>
      <c r="L2823" s="4">
        <f t="shared" si="220"/>
        <v>1554.0600999999999</v>
      </c>
      <c r="M2823" s="4">
        <f t="shared" si="221"/>
        <v>46.166916000000001</v>
      </c>
      <c r="N2823" s="4">
        <f t="shared" si="222"/>
        <v>1553.7316000000001</v>
      </c>
      <c r="O2823" s="4">
        <f t="shared" si="223"/>
        <v>46.133003000000002</v>
      </c>
      <c r="P2823" s="12">
        <f t="shared" si="224"/>
        <v>46.166915999983217</v>
      </c>
    </row>
    <row r="2824" spans="1:16">
      <c r="A2824" s="4">
        <v>53503</v>
      </c>
      <c r="B2824" s="4" t="s">
        <v>17</v>
      </c>
      <c r="C2824" s="4">
        <v>12</v>
      </c>
      <c r="D2824" s="4" t="s">
        <v>4</v>
      </c>
      <c r="E2824" s="4">
        <v>2016</v>
      </c>
      <c r="F2824" s="4" t="s">
        <v>0</v>
      </c>
      <c r="G2824" s="4">
        <v>34</v>
      </c>
      <c r="H2824" s="4" t="s">
        <v>1</v>
      </c>
      <c r="I2824" s="7">
        <v>1553.99</v>
      </c>
      <c r="J2824" s="8" t="s">
        <v>43</v>
      </c>
      <c r="K2824" s="5">
        <f t="array" ref="K2824">MIN(ABS(R$2:R$2623-I2824))</f>
        <v>7.0099999999911233E-2</v>
      </c>
      <c r="L2824" s="4">
        <f t="shared" si="220"/>
        <v>1554.0600999999999</v>
      </c>
      <c r="M2824" s="4">
        <f t="shared" si="221"/>
        <v>46.166916000000001</v>
      </c>
      <c r="N2824" s="4">
        <f t="shared" si="222"/>
        <v>1553.7316000000001</v>
      </c>
      <c r="O2824" s="4">
        <f t="shared" si="223"/>
        <v>46.133003000000002</v>
      </c>
      <c r="P2824" s="12">
        <f t="shared" si="224"/>
        <v>46.159679161931457</v>
      </c>
    </row>
    <row r="2825" spans="1:16">
      <c r="A2825" s="4">
        <v>5588</v>
      </c>
      <c r="B2825" s="4" t="s">
        <v>6</v>
      </c>
      <c r="C2825" s="4">
        <v>1</v>
      </c>
      <c r="D2825" s="4" t="s">
        <v>4</v>
      </c>
      <c r="E2825" s="4">
        <v>2016</v>
      </c>
      <c r="F2825" s="4" t="s">
        <v>0</v>
      </c>
      <c r="G2825" s="4">
        <v>16</v>
      </c>
      <c r="H2825" s="4" t="s">
        <v>1</v>
      </c>
      <c r="I2825" s="7">
        <v>1553.94</v>
      </c>
      <c r="J2825" s="8" t="s">
        <v>43</v>
      </c>
      <c r="K2825" s="5">
        <f t="array" ref="K2825">MIN(ABS(R$2:R$2623-I2825))</f>
        <v>0.12009999999986576</v>
      </c>
      <c r="L2825" s="4">
        <f t="shared" si="220"/>
        <v>1554.0600999999999</v>
      </c>
      <c r="M2825" s="4">
        <f t="shared" si="221"/>
        <v>46.166916000000001</v>
      </c>
      <c r="N2825" s="4">
        <f t="shared" si="222"/>
        <v>1553.7316000000001</v>
      </c>
      <c r="O2825" s="4">
        <f t="shared" si="223"/>
        <v>46.133003000000002</v>
      </c>
      <c r="P2825" s="12">
        <f t="shared" si="224"/>
        <v>46.154517365888857</v>
      </c>
    </row>
    <row r="2826" spans="1:16">
      <c r="A2826" s="4">
        <v>87331</v>
      </c>
      <c r="B2826" s="4" t="s">
        <v>26</v>
      </c>
      <c r="C2826" s="4">
        <v>21</v>
      </c>
      <c r="D2826" s="4" t="s">
        <v>4</v>
      </c>
      <c r="E2826" s="4">
        <v>2017</v>
      </c>
      <c r="F2826" s="4" t="s">
        <v>0</v>
      </c>
      <c r="G2826" s="4">
        <v>81</v>
      </c>
      <c r="H2826" s="4" t="s">
        <v>1</v>
      </c>
      <c r="I2826" s="7">
        <v>1553.92</v>
      </c>
      <c r="J2826" s="8" t="s">
        <v>43</v>
      </c>
      <c r="K2826" s="5">
        <f t="array" ref="K2826">MIN(ABS(R$2:R$2623-I2826))</f>
        <v>0.14009999999984757</v>
      </c>
      <c r="L2826" s="4">
        <f t="shared" si="220"/>
        <v>1554.0600999999999</v>
      </c>
      <c r="M2826" s="4">
        <f t="shared" si="221"/>
        <v>46.166916000000001</v>
      </c>
      <c r="N2826" s="4">
        <f t="shared" si="222"/>
        <v>1553.7316000000001</v>
      </c>
      <c r="O2826" s="4">
        <f t="shared" si="223"/>
        <v>46.133003000000002</v>
      </c>
      <c r="P2826" s="12">
        <f t="shared" si="224"/>
        <v>46.152452647471804</v>
      </c>
    </row>
    <row r="2827" spans="1:16">
      <c r="A2827" s="4">
        <v>28816</v>
      </c>
      <c r="B2827" s="4" t="s">
        <v>12</v>
      </c>
      <c r="C2827" s="4">
        <v>7</v>
      </c>
      <c r="D2827" s="4" t="s">
        <v>4</v>
      </c>
      <c r="E2827" s="4">
        <v>2016</v>
      </c>
      <c r="F2827" s="4" t="s">
        <v>0</v>
      </c>
      <c r="G2827" s="4">
        <v>41</v>
      </c>
      <c r="H2827" s="4" t="s">
        <v>1</v>
      </c>
      <c r="I2827" s="7">
        <v>1553.92</v>
      </c>
      <c r="J2827" s="8" t="s">
        <v>43</v>
      </c>
      <c r="K2827" s="5">
        <f t="array" ref="K2827">MIN(ABS(R$2:R$2623-I2827))</f>
        <v>0.14009999999984757</v>
      </c>
      <c r="L2827" s="4">
        <f t="shared" si="220"/>
        <v>1554.0600999999999</v>
      </c>
      <c r="M2827" s="4">
        <f t="shared" si="221"/>
        <v>46.166916000000001</v>
      </c>
      <c r="N2827" s="4">
        <f t="shared" si="222"/>
        <v>1553.7316000000001</v>
      </c>
      <c r="O2827" s="4">
        <f t="shared" si="223"/>
        <v>46.133003000000002</v>
      </c>
      <c r="P2827" s="12">
        <f t="shared" si="224"/>
        <v>46.152452647471804</v>
      </c>
    </row>
    <row r="2828" spans="1:16">
      <c r="A2828" s="4">
        <v>21600</v>
      </c>
      <c r="B2828" s="4" t="s">
        <v>10</v>
      </c>
      <c r="C2828" s="4">
        <v>5</v>
      </c>
      <c r="D2828" s="4" t="s">
        <v>4</v>
      </c>
      <c r="E2828" s="4">
        <v>2016</v>
      </c>
      <c r="F2828" s="4" t="s">
        <v>0</v>
      </c>
      <c r="G2828" s="4">
        <v>21</v>
      </c>
      <c r="H2828" s="4" t="s">
        <v>1</v>
      </c>
      <c r="I2828" s="7">
        <v>1553.85</v>
      </c>
      <c r="J2828" s="8" t="s">
        <v>43</v>
      </c>
      <c r="K2828" s="5">
        <f t="array" ref="K2828">MIN(ABS(R$2:R$2623-I2828))</f>
        <v>0.11839999999983775</v>
      </c>
      <c r="L2828" s="4">
        <f t="shared" si="220"/>
        <v>1553.7316000000001</v>
      </c>
      <c r="M2828" s="4">
        <f t="shared" si="221"/>
        <v>46.133003000000002</v>
      </c>
      <c r="N2828" s="4">
        <f t="shared" si="222"/>
        <v>1554.0600999999999</v>
      </c>
      <c r="O2828" s="4">
        <f t="shared" si="223"/>
        <v>46.166916000000001</v>
      </c>
      <c r="P2828" s="12">
        <f t="shared" si="224"/>
        <v>46.145226133012109</v>
      </c>
    </row>
    <row r="2829" spans="1:16">
      <c r="A2829" s="4">
        <v>87163</v>
      </c>
      <c r="B2829" s="4" t="s">
        <v>26</v>
      </c>
      <c r="C2829" s="4">
        <v>21</v>
      </c>
      <c r="D2829" s="4" t="s">
        <v>4</v>
      </c>
      <c r="E2829" s="4">
        <v>2016</v>
      </c>
      <c r="F2829" s="4" t="s">
        <v>0</v>
      </c>
      <c r="G2829" s="4">
        <v>13</v>
      </c>
      <c r="H2829" s="4" t="s">
        <v>1</v>
      </c>
      <c r="I2829" s="7">
        <v>1553.83</v>
      </c>
      <c r="J2829" s="8" t="s">
        <v>43</v>
      </c>
      <c r="K2829" s="5">
        <f t="array" ref="K2829">MIN(ABS(R$2:R$2623-I2829))</f>
        <v>9.8399999999855936E-2</v>
      </c>
      <c r="L2829" s="4">
        <f t="shared" si="220"/>
        <v>1553.7316000000001</v>
      </c>
      <c r="M2829" s="4">
        <f t="shared" si="221"/>
        <v>46.133003000000002</v>
      </c>
      <c r="N2829" s="4">
        <f t="shared" si="222"/>
        <v>1554.0600999999999</v>
      </c>
      <c r="O2829" s="4">
        <f t="shared" si="223"/>
        <v>46.166916000000001</v>
      </c>
      <c r="P2829" s="12">
        <f t="shared" si="224"/>
        <v>46.143161414595077</v>
      </c>
    </row>
    <row r="2830" spans="1:16">
      <c r="A2830" s="4">
        <v>5605</v>
      </c>
      <c r="B2830" s="4" t="s">
        <v>6</v>
      </c>
      <c r="C2830" s="4">
        <v>1</v>
      </c>
      <c r="D2830" s="4" t="s">
        <v>4</v>
      </c>
      <c r="E2830" s="4">
        <v>2016</v>
      </c>
      <c r="F2830" s="4" t="s">
        <v>0</v>
      </c>
      <c r="G2830" s="4">
        <v>33</v>
      </c>
      <c r="H2830" s="4" t="s">
        <v>1</v>
      </c>
      <c r="I2830" s="7">
        <v>1553.79</v>
      </c>
      <c r="J2830" s="8" t="s">
        <v>43</v>
      </c>
      <c r="K2830" s="5">
        <f t="array" ref="K2830">MIN(ABS(R$2:R$2623-I2830))</f>
        <v>5.8399999999892316E-2</v>
      </c>
      <c r="L2830" s="4">
        <f t="shared" si="220"/>
        <v>1553.7316000000001</v>
      </c>
      <c r="M2830" s="4">
        <f t="shared" si="221"/>
        <v>46.133003000000002</v>
      </c>
      <c r="N2830" s="4">
        <f t="shared" si="222"/>
        <v>1554.0600999999999</v>
      </c>
      <c r="O2830" s="4">
        <f t="shared" si="223"/>
        <v>46.166916000000001</v>
      </c>
      <c r="P2830" s="12">
        <f t="shared" si="224"/>
        <v>46.139031977760979</v>
      </c>
    </row>
    <row r="2831" spans="1:16">
      <c r="A2831" s="4">
        <v>5594</v>
      </c>
      <c r="B2831" s="4" t="s">
        <v>6</v>
      </c>
      <c r="C2831" s="4">
        <v>1</v>
      </c>
      <c r="D2831" s="4" t="s">
        <v>4</v>
      </c>
      <c r="E2831" s="4">
        <v>2016</v>
      </c>
      <c r="F2831" s="4" t="s">
        <v>0</v>
      </c>
      <c r="G2831" s="4">
        <v>22</v>
      </c>
      <c r="H2831" s="4" t="s">
        <v>1</v>
      </c>
      <c r="I2831" s="7">
        <v>1553.74</v>
      </c>
      <c r="J2831" s="8" t="s">
        <v>43</v>
      </c>
      <c r="K2831" s="5">
        <f t="array" ref="K2831">MIN(ABS(R$2:R$2623-I2831))</f>
        <v>8.3999999999377906E-3</v>
      </c>
      <c r="L2831" s="4">
        <f t="shared" si="220"/>
        <v>1553.7316000000001</v>
      </c>
      <c r="M2831" s="4">
        <f t="shared" si="221"/>
        <v>46.133003000000002</v>
      </c>
      <c r="N2831" s="4">
        <f t="shared" si="222"/>
        <v>1554.0600999999999</v>
      </c>
      <c r="O2831" s="4">
        <f t="shared" si="223"/>
        <v>46.166916000000001</v>
      </c>
      <c r="P2831" s="12">
        <f t="shared" si="224"/>
        <v>46.133870181718372</v>
      </c>
    </row>
    <row r="2832" spans="1:16">
      <c r="A2832" s="4">
        <v>103628</v>
      </c>
      <c r="B2832" s="4" t="s">
        <v>30</v>
      </c>
      <c r="C2832" s="4">
        <v>25</v>
      </c>
      <c r="D2832" s="4" t="s">
        <v>4</v>
      </c>
      <c r="E2832" s="4">
        <v>2015</v>
      </c>
      <c r="F2832" s="4" t="s">
        <v>0</v>
      </c>
      <c r="G2832" s="4">
        <v>85</v>
      </c>
      <c r="H2832" s="4" t="s">
        <v>4</v>
      </c>
      <c r="I2832" s="9">
        <v>1553.7316000000001</v>
      </c>
      <c r="J2832" s="10">
        <v>46.133003000000002</v>
      </c>
      <c r="K2832" s="5">
        <f t="array" ref="K2832">MIN(ABS(R$2:R$2623-I2832))</f>
        <v>0</v>
      </c>
      <c r="L2832" s="4">
        <f t="shared" si="220"/>
        <v>1553.7316000000001</v>
      </c>
      <c r="M2832" s="4">
        <f t="shared" si="221"/>
        <v>46.133003000000002</v>
      </c>
      <c r="N2832" s="4">
        <f t="shared" si="222"/>
        <v>1553.5645</v>
      </c>
      <c r="O2832" s="4">
        <f t="shared" si="223"/>
        <v>46.115746000000001</v>
      </c>
      <c r="P2832" s="12">
        <f t="shared" si="224"/>
        <v>46.13300299999073</v>
      </c>
    </row>
    <row r="2833" spans="1:16">
      <c r="A2833" s="4">
        <v>57517</v>
      </c>
      <c r="B2833" s="4" t="s">
        <v>18</v>
      </c>
      <c r="C2833" s="4">
        <v>13</v>
      </c>
      <c r="D2833" s="4" t="s">
        <v>4</v>
      </c>
      <c r="E2833" s="4">
        <v>2017</v>
      </c>
      <c r="F2833" s="4" t="s">
        <v>0</v>
      </c>
      <c r="G2833" s="4">
        <v>52</v>
      </c>
      <c r="H2833" s="4" t="s">
        <v>1</v>
      </c>
      <c r="I2833" s="7">
        <v>1553.69</v>
      </c>
      <c r="J2833" s="8" t="s">
        <v>43</v>
      </c>
      <c r="K2833" s="5">
        <f t="array" ref="K2833">MIN(ABS(R$2:R$2623-I2833))</f>
        <v>4.1600000000016735E-2</v>
      </c>
      <c r="L2833" s="4">
        <f t="shared" si="220"/>
        <v>1553.7316000000001</v>
      </c>
      <c r="M2833" s="4">
        <f t="shared" si="221"/>
        <v>46.133003000000002</v>
      </c>
      <c r="N2833" s="4">
        <f t="shared" si="222"/>
        <v>1553.5645</v>
      </c>
      <c r="O2833" s="4">
        <f t="shared" si="223"/>
        <v>46.115746000000001</v>
      </c>
      <c r="P2833" s="12">
        <f t="shared" si="224"/>
        <v>46.128706822851314</v>
      </c>
    </row>
    <row r="2834" spans="1:16">
      <c r="A2834" s="4">
        <v>28818</v>
      </c>
      <c r="B2834" s="4" t="s">
        <v>12</v>
      </c>
      <c r="C2834" s="4">
        <v>7</v>
      </c>
      <c r="D2834" s="4" t="s">
        <v>4</v>
      </c>
      <c r="E2834" s="4">
        <v>2016</v>
      </c>
      <c r="F2834" s="4" t="s">
        <v>0</v>
      </c>
      <c r="G2834" s="4">
        <v>43</v>
      </c>
      <c r="H2834" s="4" t="s">
        <v>1</v>
      </c>
      <c r="I2834" s="7">
        <v>1553.69</v>
      </c>
      <c r="J2834" s="8" t="s">
        <v>43</v>
      </c>
      <c r="K2834" s="5">
        <f t="array" ref="K2834">MIN(ABS(R$2:R$2623-I2834))</f>
        <v>4.1600000000016735E-2</v>
      </c>
      <c r="L2834" s="4">
        <f t="shared" si="220"/>
        <v>1553.7316000000001</v>
      </c>
      <c r="M2834" s="4">
        <f t="shared" si="221"/>
        <v>46.133003000000002</v>
      </c>
      <c r="N2834" s="4">
        <f t="shared" si="222"/>
        <v>1553.5645</v>
      </c>
      <c r="O2834" s="4">
        <f t="shared" si="223"/>
        <v>46.115746000000001</v>
      </c>
      <c r="P2834" s="12">
        <f t="shared" si="224"/>
        <v>46.128706822851314</v>
      </c>
    </row>
    <row r="2835" spans="1:16">
      <c r="A2835" s="4">
        <v>119340</v>
      </c>
      <c r="B2835" s="4" t="s">
        <v>34</v>
      </c>
      <c r="C2835" s="4">
        <v>29</v>
      </c>
      <c r="D2835" s="4" t="s">
        <v>4</v>
      </c>
      <c r="E2835" s="4">
        <v>2016</v>
      </c>
      <c r="F2835" s="4" t="s">
        <v>0</v>
      </c>
      <c r="G2835" s="4">
        <v>10</v>
      </c>
      <c r="H2835" s="4" t="s">
        <v>1</v>
      </c>
      <c r="I2835" s="7">
        <v>1553.67</v>
      </c>
      <c r="J2835" s="8" t="s">
        <v>43</v>
      </c>
      <c r="K2835" s="5">
        <f t="array" ref="K2835">MIN(ABS(R$2:R$2623-I2835))</f>
        <v>6.1599999999998545E-2</v>
      </c>
      <c r="L2835" s="4">
        <f t="shared" si="220"/>
        <v>1553.7316000000001</v>
      </c>
      <c r="M2835" s="4">
        <f t="shared" si="221"/>
        <v>46.133003000000002</v>
      </c>
      <c r="N2835" s="4">
        <f t="shared" si="222"/>
        <v>1553.5645</v>
      </c>
      <c r="O2835" s="4">
        <f t="shared" si="223"/>
        <v>46.115746000000001</v>
      </c>
      <c r="P2835" s="12">
        <f t="shared" si="224"/>
        <v>46.126641353072742</v>
      </c>
    </row>
    <row r="2836" spans="1:16">
      <c r="A2836" s="4">
        <v>115754</v>
      </c>
      <c r="B2836" s="4" t="s">
        <v>33</v>
      </c>
      <c r="C2836" s="4">
        <v>28</v>
      </c>
      <c r="D2836" s="4" t="s">
        <v>4</v>
      </c>
      <c r="E2836" s="4">
        <v>2017</v>
      </c>
      <c r="F2836" s="4" t="s">
        <v>0</v>
      </c>
      <c r="G2836" s="4">
        <v>71</v>
      </c>
      <c r="H2836" s="4" t="s">
        <v>1</v>
      </c>
      <c r="I2836" s="7">
        <v>1553.64</v>
      </c>
      <c r="J2836" s="8" t="s">
        <v>43</v>
      </c>
      <c r="K2836" s="5">
        <f t="array" ref="K2836">MIN(ABS(R$2:R$2623-I2836))</f>
        <v>7.5500000000147338E-2</v>
      </c>
      <c r="L2836" s="4">
        <f t="shared" si="220"/>
        <v>1553.5645</v>
      </c>
      <c r="M2836" s="4">
        <f t="shared" si="221"/>
        <v>46.115746000000001</v>
      </c>
      <c r="N2836" s="4">
        <f t="shared" si="222"/>
        <v>1553.7316000000001</v>
      </c>
      <c r="O2836" s="4">
        <f t="shared" si="223"/>
        <v>46.133003000000002</v>
      </c>
      <c r="P2836" s="12">
        <f t="shared" si="224"/>
        <v>46.123543148404877</v>
      </c>
    </row>
    <row r="2837" spans="1:16">
      <c r="A2837" s="4">
        <v>38991</v>
      </c>
      <c r="B2837" s="4" t="s">
        <v>14</v>
      </c>
      <c r="C2837" s="4">
        <v>9</v>
      </c>
      <c r="D2837" s="4" t="s">
        <v>4</v>
      </c>
      <c r="E2837" s="4">
        <v>2017</v>
      </c>
      <c r="F2837" s="4" t="s">
        <v>0</v>
      </c>
      <c r="G2837" s="4">
        <v>27</v>
      </c>
      <c r="H2837" s="4" t="s">
        <v>1</v>
      </c>
      <c r="I2837" s="7">
        <v>1553.63</v>
      </c>
      <c r="J2837" s="8" t="s">
        <v>43</v>
      </c>
      <c r="K2837" s="5">
        <f t="array" ref="K2837">MIN(ABS(R$2:R$2623-I2837))</f>
        <v>6.5500000000156433E-2</v>
      </c>
      <c r="L2837" s="4">
        <f t="shared" si="220"/>
        <v>1553.5645</v>
      </c>
      <c r="M2837" s="4">
        <f t="shared" si="221"/>
        <v>46.115746000000001</v>
      </c>
      <c r="N2837" s="4">
        <f t="shared" si="222"/>
        <v>1553.7316000000001</v>
      </c>
      <c r="O2837" s="4">
        <f t="shared" si="223"/>
        <v>46.133003000000002</v>
      </c>
      <c r="P2837" s="12">
        <f t="shared" si="224"/>
        <v>46.122510413515585</v>
      </c>
    </row>
    <row r="2838" spans="1:16">
      <c r="A2838" s="4">
        <v>5583</v>
      </c>
      <c r="B2838" s="4" t="s">
        <v>6</v>
      </c>
      <c r="C2838" s="4">
        <v>1</v>
      </c>
      <c r="D2838" s="4" t="s">
        <v>4</v>
      </c>
      <c r="E2838" s="4">
        <v>2016</v>
      </c>
      <c r="F2838" s="4" t="s">
        <v>0</v>
      </c>
      <c r="G2838" s="4">
        <v>11</v>
      </c>
      <c r="H2838" s="4" t="s">
        <v>1</v>
      </c>
      <c r="I2838" s="7">
        <v>1553.61</v>
      </c>
      <c r="J2838" s="8" t="s">
        <v>43</v>
      </c>
      <c r="K2838" s="5">
        <f t="array" ref="K2838">MIN(ABS(R$2:R$2623-I2838))</f>
        <v>4.5499999999947249E-2</v>
      </c>
      <c r="L2838" s="4">
        <f t="shared" si="220"/>
        <v>1553.5645</v>
      </c>
      <c r="M2838" s="4">
        <f t="shared" si="221"/>
        <v>46.115746000000001</v>
      </c>
      <c r="N2838" s="4">
        <f t="shared" si="222"/>
        <v>1553.7316000000001</v>
      </c>
      <c r="O2838" s="4">
        <f t="shared" si="223"/>
        <v>46.133003000000002</v>
      </c>
      <c r="P2838" s="12">
        <f t="shared" si="224"/>
        <v>46.120444943736992</v>
      </c>
    </row>
    <row r="2839" spans="1:16">
      <c r="A2839" s="4">
        <v>21564</v>
      </c>
      <c r="B2839" s="4" t="s">
        <v>10</v>
      </c>
      <c r="C2839" s="4">
        <v>5</v>
      </c>
      <c r="D2839" s="4" t="s">
        <v>4</v>
      </c>
      <c r="E2839" s="4">
        <v>2015</v>
      </c>
      <c r="F2839" s="4" t="s">
        <v>0</v>
      </c>
      <c r="G2839" s="4">
        <v>79</v>
      </c>
      <c r="H2839" s="4" t="s">
        <v>1</v>
      </c>
      <c r="I2839" s="9">
        <v>1553.5645</v>
      </c>
      <c r="J2839" s="10">
        <v>46.115746000000001</v>
      </c>
      <c r="K2839" s="5">
        <f t="array" ref="K2839">MIN(ABS(R$2:R$2623-I2839))</f>
        <v>0</v>
      </c>
      <c r="L2839" s="4">
        <f t="shared" si="220"/>
        <v>1553.5645</v>
      </c>
      <c r="M2839" s="4">
        <f t="shared" si="221"/>
        <v>46.115746000000001</v>
      </c>
      <c r="N2839" s="4">
        <f t="shared" si="222"/>
        <v>1553.4103</v>
      </c>
      <c r="O2839" s="4">
        <f t="shared" si="223"/>
        <v>46.099823000000001</v>
      </c>
      <c r="P2839" s="12">
        <f t="shared" si="224"/>
        <v>46.115746000046627</v>
      </c>
    </row>
    <row r="2840" spans="1:16">
      <c r="A2840" s="4">
        <v>115743</v>
      </c>
      <c r="B2840" s="4" t="s">
        <v>33</v>
      </c>
      <c r="C2840" s="4">
        <v>28</v>
      </c>
      <c r="D2840" s="4" t="s">
        <v>4</v>
      </c>
      <c r="E2840" s="4">
        <v>2017</v>
      </c>
      <c r="F2840" s="4" t="s">
        <v>0</v>
      </c>
      <c r="G2840" s="4">
        <v>60</v>
      </c>
      <c r="H2840" s="4" t="s">
        <v>1</v>
      </c>
      <c r="I2840" s="7">
        <v>1553.55</v>
      </c>
      <c r="J2840" s="8" t="s">
        <v>43</v>
      </c>
      <c r="K2840" s="5">
        <f t="array" ref="K2840">MIN(ABS(R$2:R$2623-I2840))</f>
        <v>1.4499999999998181E-2</v>
      </c>
      <c r="L2840" s="4">
        <f t="shared" si="220"/>
        <v>1553.5645</v>
      </c>
      <c r="M2840" s="4">
        <f t="shared" si="221"/>
        <v>46.115746000000001</v>
      </c>
      <c r="N2840" s="4">
        <f t="shared" si="222"/>
        <v>1553.4103</v>
      </c>
      <c r="O2840" s="4">
        <f t="shared" si="223"/>
        <v>46.099823000000001</v>
      </c>
      <c r="P2840" s="12">
        <f t="shared" si="224"/>
        <v>46.11424870108425</v>
      </c>
    </row>
    <row r="2841" spans="1:16">
      <c r="A2841" s="4">
        <v>21603</v>
      </c>
      <c r="B2841" s="4" t="s">
        <v>10</v>
      </c>
      <c r="C2841" s="4">
        <v>5</v>
      </c>
      <c r="D2841" s="4" t="s">
        <v>4</v>
      </c>
      <c r="E2841" s="4">
        <v>2016</v>
      </c>
      <c r="F2841" s="4" t="s">
        <v>0</v>
      </c>
      <c r="G2841" s="4">
        <v>24</v>
      </c>
      <c r="H2841" s="4" t="s">
        <v>1</v>
      </c>
      <c r="I2841" s="7">
        <v>1553.51</v>
      </c>
      <c r="J2841" s="8" t="s">
        <v>43</v>
      </c>
      <c r="K2841" s="5">
        <f t="array" ref="K2841">MIN(ABS(R$2:R$2623-I2841))</f>
        <v>5.4499999999961801E-2</v>
      </c>
      <c r="L2841" s="4">
        <f t="shared" si="220"/>
        <v>1553.5645</v>
      </c>
      <c r="M2841" s="4">
        <f t="shared" si="221"/>
        <v>46.115746000000001</v>
      </c>
      <c r="N2841" s="4">
        <f t="shared" si="222"/>
        <v>1553.4103</v>
      </c>
      <c r="O2841" s="4">
        <f t="shared" si="223"/>
        <v>46.099823000000001</v>
      </c>
      <c r="P2841" s="12">
        <f t="shared" si="224"/>
        <v>46.110118221188017</v>
      </c>
    </row>
    <row r="2842" spans="1:16">
      <c r="A2842" s="4">
        <v>21610</v>
      </c>
      <c r="B2842" s="4" t="s">
        <v>10</v>
      </c>
      <c r="C2842" s="4">
        <v>5</v>
      </c>
      <c r="D2842" s="4" t="s">
        <v>4</v>
      </c>
      <c r="E2842" s="4">
        <v>2016</v>
      </c>
      <c r="F2842" s="4" t="s">
        <v>0</v>
      </c>
      <c r="G2842" s="4">
        <v>31</v>
      </c>
      <c r="H2842" s="4" t="s">
        <v>1</v>
      </c>
      <c r="I2842" s="7">
        <v>1553.5</v>
      </c>
      <c r="J2842" s="8" t="s">
        <v>43</v>
      </c>
      <c r="K2842" s="5">
        <f t="array" ref="K2842">MIN(ABS(R$2:R$2623-I2842))</f>
        <v>6.4499999999952706E-2</v>
      </c>
      <c r="L2842" s="4">
        <f t="shared" si="220"/>
        <v>1553.5645</v>
      </c>
      <c r="M2842" s="4">
        <f t="shared" si="221"/>
        <v>46.115746000000001</v>
      </c>
      <c r="N2842" s="4">
        <f t="shared" si="222"/>
        <v>1553.4103</v>
      </c>
      <c r="O2842" s="4">
        <f t="shared" si="223"/>
        <v>46.099823000000001</v>
      </c>
      <c r="P2842" s="12">
        <f t="shared" si="224"/>
        <v>46.109085601213955</v>
      </c>
    </row>
    <row r="2843" spans="1:16">
      <c r="A2843" s="4">
        <v>28777</v>
      </c>
      <c r="B2843" s="4" t="s">
        <v>12</v>
      </c>
      <c r="C2843" s="4">
        <v>7</v>
      </c>
      <c r="D2843" s="4" t="s">
        <v>4</v>
      </c>
      <c r="E2843" s="4">
        <v>2016</v>
      </c>
      <c r="F2843" s="4" t="s">
        <v>0</v>
      </c>
      <c r="G2843" s="4">
        <v>2</v>
      </c>
      <c r="H2843" s="4" t="s">
        <v>1</v>
      </c>
      <c r="I2843" s="7">
        <v>1553.45</v>
      </c>
      <c r="J2843" s="8" t="s">
        <v>43</v>
      </c>
      <c r="K2843" s="5">
        <f t="array" ref="K2843">MIN(ABS(R$2:R$2623-I2843))</f>
        <v>3.9700000000038926E-2</v>
      </c>
      <c r="L2843" s="4">
        <f t="shared" si="220"/>
        <v>1553.4103</v>
      </c>
      <c r="M2843" s="4">
        <f t="shared" si="221"/>
        <v>46.099823000000001</v>
      </c>
      <c r="N2843" s="4">
        <f t="shared" si="222"/>
        <v>1553.5645</v>
      </c>
      <c r="O2843" s="4">
        <f t="shared" si="223"/>
        <v>46.115746000000001</v>
      </c>
      <c r="P2843" s="12">
        <f t="shared" si="224"/>
        <v>46.103922501343654</v>
      </c>
    </row>
    <row r="2844" spans="1:16">
      <c r="A2844" s="4">
        <v>21500</v>
      </c>
      <c r="B2844" s="4" t="s">
        <v>10</v>
      </c>
      <c r="C2844" s="4">
        <v>5</v>
      </c>
      <c r="D2844" s="4" t="s">
        <v>4</v>
      </c>
      <c r="E2844" s="4">
        <v>2015</v>
      </c>
      <c r="F2844" s="4" t="s">
        <v>0</v>
      </c>
      <c r="G2844" s="4">
        <v>15</v>
      </c>
      <c r="H2844" s="4" t="s">
        <v>1</v>
      </c>
      <c r="I2844" s="9">
        <v>1553.4103</v>
      </c>
      <c r="J2844" s="10">
        <v>46.099823000000001</v>
      </c>
      <c r="K2844" s="5">
        <f t="array" ref="K2844">MIN(ABS(R$2:R$2623-I2844))</f>
        <v>0</v>
      </c>
      <c r="L2844" s="4">
        <f t="shared" si="220"/>
        <v>1553.4103</v>
      </c>
      <c r="M2844" s="4">
        <f t="shared" si="221"/>
        <v>46.099823000000001</v>
      </c>
      <c r="N2844" s="4">
        <f t="shared" si="222"/>
        <v>1553.229</v>
      </c>
      <c r="O2844" s="4">
        <f t="shared" si="223"/>
        <v>46.081104000000003</v>
      </c>
      <c r="P2844" s="12">
        <f t="shared" si="224"/>
        <v>46.099823000024628</v>
      </c>
    </row>
    <row r="2845" spans="1:16">
      <c r="A2845" s="4">
        <v>53491</v>
      </c>
      <c r="B2845" s="4" t="s">
        <v>17</v>
      </c>
      <c r="C2845" s="4">
        <v>12</v>
      </c>
      <c r="D2845" s="4" t="s">
        <v>4</v>
      </c>
      <c r="E2845" s="4">
        <v>2016</v>
      </c>
      <c r="F2845" s="4" t="s">
        <v>0</v>
      </c>
      <c r="G2845" s="4">
        <v>22</v>
      </c>
      <c r="H2845" s="4" t="s">
        <v>1</v>
      </c>
      <c r="I2845" s="7">
        <v>1553.39</v>
      </c>
      <c r="J2845" s="8" t="s">
        <v>43</v>
      </c>
      <c r="K2845" s="5">
        <f t="array" ref="K2845">MIN(ABS(R$2:R$2623-I2845))</f>
        <v>2.0299999999906504E-2</v>
      </c>
      <c r="L2845" s="4">
        <f t="shared" si="220"/>
        <v>1553.4103</v>
      </c>
      <c r="M2845" s="4">
        <f t="shared" si="221"/>
        <v>46.099823000000001</v>
      </c>
      <c r="N2845" s="4">
        <f t="shared" si="222"/>
        <v>1553.229</v>
      </c>
      <c r="O2845" s="4">
        <f t="shared" si="223"/>
        <v>46.081104000000003</v>
      </c>
      <c r="P2845" s="12">
        <f t="shared" si="224"/>
        <v>46.097727050217671</v>
      </c>
    </row>
    <row r="2846" spans="1:16">
      <c r="A2846" s="4">
        <v>49065</v>
      </c>
      <c r="B2846" s="4" t="s">
        <v>16</v>
      </c>
      <c r="C2846" s="4">
        <v>11</v>
      </c>
      <c r="D2846" s="4" t="s">
        <v>4</v>
      </c>
      <c r="E2846" s="4">
        <v>2016</v>
      </c>
      <c r="F2846" s="4" t="s">
        <v>0</v>
      </c>
      <c r="G2846" s="4">
        <v>3</v>
      </c>
      <c r="H2846" s="4" t="s">
        <v>1</v>
      </c>
      <c r="I2846" s="7">
        <v>1553.38</v>
      </c>
      <c r="J2846" s="8" t="s">
        <v>43</v>
      </c>
      <c r="K2846" s="5">
        <f t="array" ref="K2846">MIN(ABS(R$2:R$2623-I2846))</f>
        <v>3.0299999999897409E-2</v>
      </c>
      <c r="L2846" s="4">
        <f t="shared" si="220"/>
        <v>1553.4103</v>
      </c>
      <c r="M2846" s="4">
        <f t="shared" si="221"/>
        <v>46.099823000000001</v>
      </c>
      <c r="N2846" s="4">
        <f t="shared" si="222"/>
        <v>1553.229</v>
      </c>
      <c r="O2846" s="4">
        <f t="shared" si="223"/>
        <v>46.081104000000003</v>
      </c>
      <c r="P2846" s="12">
        <f t="shared" si="224"/>
        <v>46.096694562628052</v>
      </c>
    </row>
    <row r="2847" spans="1:16">
      <c r="A2847" s="4">
        <v>28792</v>
      </c>
      <c r="B2847" s="4" t="s">
        <v>12</v>
      </c>
      <c r="C2847" s="4">
        <v>7</v>
      </c>
      <c r="D2847" s="4" t="s">
        <v>4</v>
      </c>
      <c r="E2847" s="4">
        <v>2016</v>
      </c>
      <c r="F2847" s="4" t="s">
        <v>0</v>
      </c>
      <c r="G2847" s="4">
        <v>17</v>
      </c>
      <c r="H2847" s="4" t="s">
        <v>1</v>
      </c>
      <c r="I2847" s="7">
        <v>1553.33</v>
      </c>
      <c r="J2847" s="8" t="s">
        <v>43</v>
      </c>
      <c r="K2847" s="5">
        <f t="array" ref="K2847">MIN(ABS(R$2:R$2623-I2847))</f>
        <v>8.0300000000079308E-2</v>
      </c>
      <c r="L2847" s="4">
        <f t="shared" si="220"/>
        <v>1553.4103</v>
      </c>
      <c r="M2847" s="4">
        <f t="shared" si="221"/>
        <v>46.099823000000001</v>
      </c>
      <c r="N2847" s="4">
        <f t="shared" si="222"/>
        <v>1553.229</v>
      </c>
      <c r="O2847" s="4">
        <f t="shared" si="223"/>
        <v>46.081104000000003</v>
      </c>
      <c r="P2847" s="12">
        <f t="shared" si="224"/>
        <v>46.091532124679887</v>
      </c>
    </row>
    <row r="2848" spans="1:16">
      <c r="A2848" s="4">
        <v>68010</v>
      </c>
      <c r="B2848" s="4" t="s">
        <v>21</v>
      </c>
      <c r="C2848" s="4">
        <v>16</v>
      </c>
      <c r="D2848" s="4" t="s">
        <v>4</v>
      </c>
      <c r="E2848" s="4">
        <v>2016</v>
      </c>
      <c r="F2848" s="4" t="s">
        <v>0</v>
      </c>
      <c r="G2848" s="4">
        <v>66</v>
      </c>
      <c r="H2848" s="4" t="s">
        <v>1</v>
      </c>
      <c r="I2848" s="7">
        <v>1553.32</v>
      </c>
      <c r="J2848" s="8" t="s">
        <v>43</v>
      </c>
      <c r="K2848" s="5">
        <f t="array" ref="K2848">MIN(ABS(R$2:R$2623-I2848))</f>
        <v>9.0300000000070213E-2</v>
      </c>
      <c r="L2848" s="4">
        <f t="shared" si="220"/>
        <v>1553.4103</v>
      </c>
      <c r="M2848" s="4">
        <f t="shared" si="221"/>
        <v>46.099823000000001</v>
      </c>
      <c r="N2848" s="4">
        <f t="shared" si="222"/>
        <v>1553.229</v>
      </c>
      <c r="O2848" s="4">
        <f t="shared" si="223"/>
        <v>46.081104000000003</v>
      </c>
      <c r="P2848" s="12">
        <f t="shared" si="224"/>
        <v>46.090499637090247</v>
      </c>
    </row>
    <row r="2849" spans="1:16">
      <c r="A2849" s="4">
        <v>124001</v>
      </c>
      <c r="B2849" s="4" t="s">
        <v>35</v>
      </c>
      <c r="C2849" s="4">
        <v>30</v>
      </c>
      <c r="D2849" s="4" t="s">
        <v>4</v>
      </c>
      <c r="E2849" s="4">
        <v>2015</v>
      </c>
      <c r="F2849" s="4" t="s">
        <v>0</v>
      </c>
      <c r="G2849" s="4">
        <v>6</v>
      </c>
      <c r="H2849" s="4" t="s">
        <v>1</v>
      </c>
      <c r="I2849" s="9">
        <v>1553.229</v>
      </c>
      <c r="J2849" s="10">
        <v>46.081104000000003</v>
      </c>
      <c r="K2849" s="5">
        <f t="array" ref="K2849">MIN(ABS(R$2:R$2623-I2849))</f>
        <v>0</v>
      </c>
      <c r="L2849" s="4">
        <f t="shared" si="220"/>
        <v>1553.229</v>
      </c>
      <c r="M2849" s="4">
        <f t="shared" si="221"/>
        <v>46.081104000000003</v>
      </c>
      <c r="N2849" s="4">
        <f t="shared" si="222"/>
        <v>1553.2043000000001</v>
      </c>
      <c r="O2849" s="4">
        <f t="shared" si="223"/>
        <v>46.078555999999999</v>
      </c>
      <c r="P2849" s="12">
        <f t="shared" si="224"/>
        <v>46.081103999867004</v>
      </c>
    </row>
    <row r="2850" spans="1:16">
      <c r="A2850" s="4">
        <v>28754</v>
      </c>
      <c r="B2850" s="4" t="s">
        <v>12</v>
      </c>
      <c r="C2850" s="4">
        <v>7</v>
      </c>
      <c r="D2850" s="4" t="s">
        <v>4</v>
      </c>
      <c r="E2850" s="4">
        <v>2015</v>
      </c>
      <c r="F2850" s="4" t="s">
        <v>0</v>
      </c>
      <c r="G2850" s="4">
        <v>66</v>
      </c>
      <c r="H2850" s="4" t="s">
        <v>1</v>
      </c>
      <c r="I2850" s="9">
        <v>1553.2043000000001</v>
      </c>
      <c r="J2850" s="10">
        <v>46.078555999999999</v>
      </c>
      <c r="K2850" s="5">
        <f t="array" ref="K2850">MIN(ABS(R$2:R$2623-I2850))</f>
        <v>0</v>
      </c>
      <c r="L2850" s="4">
        <f t="shared" si="220"/>
        <v>1553.2043000000001</v>
      </c>
      <c r="M2850" s="4">
        <f t="shared" si="221"/>
        <v>46.078555999999999</v>
      </c>
      <c r="N2850" s="4">
        <f t="shared" si="222"/>
        <v>1553.1472000000001</v>
      </c>
      <c r="O2850" s="4">
        <f t="shared" si="223"/>
        <v>46.072654999999997</v>
      </c>
      <c r="P2850" s="12">
        <f t="shared" si="224"/>
        <v>46.078555999960003</v>
      </c>
    </row>
    <row r="2851" spans="1:16">
      <c r="A2851" s="4">
        <v>21545</v>
      </c>
      <c r="B2851" s="4" t="s">
        <v>10</v>
      </c>
      <c r="C2851" s="4">
        <v>5</v>
      </c>
      <c r="D2851" s="4" t="s">
        <v>4</v>
      </c>
      <c r="E2851" s="4">
        <v>2015</v>
      </c>
      <c r="F2851" s="4" t="s">
        <v>0</v>
      </c>
      <c r="G2851" s="4">
        <v>60</v>
      </c>
      <c r="H2851" s="4" t="s">
        <v>1</v>
      </c>
      <c r="I2851" s="9">
        <v>1553.1472000000001</v>
      </c>
      <c r="J2851" s="10">
        <v>46.072654999999997</v>
      </c>
      <c r="K2851" s="5">
        <f t="array" ref="K2851">MIN(ABS(R$2:R$2623-I2851))</f>
        <v>0</v>
      </c>
      <c r="L2851" s="4">
        <f t="shared" si="220"/>
        <v>1553.1472000000001</v>
      </c>
      <c r="M2851" s="4">
        <f t="shared" si="221"/>
        <v>46.072654999999997</v>
      </c>
      <c r="N2851" s="4">
        <f t="shared" si="222"/>
        <v>1553.1212</v>
      </c>
      <c r="O2851" s="4">
        <f t="shared" si="223"/>
        <v>46.069969</v>
      </c>
      <c r="P2851" s="12">
        <f t="shared" si="224"/>
        <v>46.072655000192754</v>
      </c>
    </row>
    <row r="2852" spans="1:16">
      <c r="A2852" s="4">
        <v>28769</v>
      </c>
      <c r="B2852" s="4" t="s">
        <v>12</v>
      </c>
      <c r="C2852" s="4">
        <v>7</v>
      </c>
      <c r="D2852" s="4" t="s">
        <v>4</v>
      </c>
      <c r="E2852" s="4">
        <v>2015</v>
      </c>
      <c r="F2852" s="4" t="s">
        <v>0</v>
      </c>
      <c r="G2852" s="4">
        <v>81</v>
      </c>
      <c r="H2852" s="4" t="s">
        <v>1</v>
      </c>
      <c r="I2852" s="9">
        <v>1553.1212</v>
      </c>
      <c r="J2852" s="10">
        <v>46.069969</v>
      </c>
      <c r="K2852" s="5">
        <f t="array" ref="K2852">MIN(ABS(R$2:R$2623-I2852))</f>
        <v>0</v>
      </c>
      <c r="L2852" s="4">
        <f t="shared" si="220"/>
        <v>1553.1212</v>
      </c>
      <c r="M2852" s="4">
        <f t="shared" si="221"/>
        <v>46.069969</v>
      </c>
      <c r="N2852" s="4">
        <f t="shared" si="222"/>
        <v>1553.1035999999999</v>
      </c>
      <c r="O2852" s="4">
        <f t="shared" si="223"/>
        <v>46.068153000000002</v>
      </c>
      <c r="P2852" s="12">
        <f t="shared" si="224"/>
        <v>46.069968999609443</v>
      </c>
    </row>
    <row r="2853" spans="1:16">
      <c r="A2853" s="4">
        <v>124028</v>
      </c>
      <c r="B2853" s="4" t="s">
        <v>35</v>
      </c>
      <c r="C2853" s="4">
        <v>30</v>
      </c>
      <c r="D2853" s="4" t="s">
        <v>4</v>
      </c>
      <c r="E2853" s="4">
        <v>2015</v>
      </c>
      <c r="F2853" s="4" t="s">
        <v>0</v>
      </c>
      <c r="G2853" s="4">
        <v>33</v>
      </c>
      <c r="H2853" s="4" t="s">
        <v>1</v>
      </c>
      <c r="I2853" s="9">
        <v>1553.1035999999999</v>
      </c>
      <c r="J2853" s="10">
        <v>46.068153000000002</v>
      </c>
      <c r="K2853" s="5">
        <f t="array" ref="K2853">MIN(ABS(R$2:R$2623-I2853))</f>
        <v>0</v>
      </c>
      <c r="L2853" s="4">
        <f t="shared" si="220"/>
        <v>1553.1035999999999</v>
      </c>
      <c r="M2853" s="4">
        <f t="shared" si="221"/>
        <v>46.068153000000002</v>
      </c>
      <c r="N2853" s="4">
        <f t="shared" si="222"/>
        <v>1552.6567</v>
      </c>
      <c r="O2853" s="4">
        <f t="shared" si="223"/>
        <v>46.021984000000003</v>
      </c>
      <c r="P2853" s="12">
        <f t="shared" si="224"/>
        <v>46.068152999975808</v>
      </c>
    </row>
    <row r="2854" spans="1:16">
      <c r="A2854" s="4">
        <v>119425</v>
      </c>
      <c r="B2854" s="4" t="s">
        <v>34</v>
      </c>
      <c r="C2854" s="4">
        <v>29</v>
      </c>
      <c r="D2854" s="4" t="s">
        <v>4</v>
      </c>
      <c r="E2854" s="4">
        <v>2017</v>
      </c>
      <c r="F2854" s="4" t="s">
        <v>0</v>
      </c>
      <c r="G2854" s="4">
        <v>13</v>
      </c>
      <c r="H2854" s="4" t="s">
        <v>1</v>
      </c>
      <c r="I2854" s="7">
        <v>1553.07</v>
      </c>
      <c r="J2854" s="8" t="s">
        <v>43</v>
      </c>
      <c r="K2854" s="5">
        <f t="array" ref="K2854">MIN(ABS(R$2:R$2623-I2854))</f>
        <v>3.3599999999978536E-2</v>
      </c>
      <c r="L2854" s="4">
        <f t="shared" si="220"/>
        <v>1553.1035999999999</v>
      </c>
      <c r="M2854" s="4">
        <f t="shared" si="221"/>
        <v>46.068153000000002</v>
      </c>
      <c r="N2854" s="4">
        <f t="shared" si="222"/>
        <v>1552.6567</v>
      </c>
      <c r="O2854" s="4">
        <f t="shared" si="223"/>
        <v>46.021984000000003</v>
      </c>
      <c r="P2854" s="12">
        <f t="shared" si="224"/>
        <v>46.064681801944928</v>
      </c>
    </row>
    <row r="2855" spans="1:16">
      <c r="A2855" s="4">
        <v>119409</v>
      </c>
      <c r="B2855" s="4" t="s">
        <v>34</v>
      </c>
      <c r="C2855" s="4">
        <v>29</v>
      </c>
      <c r="D2855" s="4" t="s">
        <v>4</v>
      </c>
      <c r="E2855" s="4">
        <v>2016</v>
      </c>
      <c r="F2855" s="4" t="s">
        <v>0</v>
      </c>
      <c r="G2855" s="4">
        <v>79</v>
      </c>
      <c r="H2855" s="4" t="s">
        <v>1</v>
      </c>
      <c r="I2855" s="7">
        <v>1553.04</v>
      </c>
      <c r="J2855" s="8" t="s">
        <v>43</v>
      </c>
      <c r="K2855" s="5">
        <f t="array" ref="K2855">MIN(ABS(R$2:R$2623-I2855))</f>
        <v>6.3599999999951251E-2</v>
      </c>
      <c r="L2855" s="4">
        <f t="shared" si="220"/>
        <v>1553.1035999999999</v>
      </c>
      <c r="M2855" s="4">
        <f t="shared" si="221"/>
        <v>46.068153000000002</v>
      </c>
      <c r="N2855" s="4">
        <f t="shared" si="222"/>
        <v>1552.6567</v>
      </c>
      <c r="O2855" s="4">
        <f t="shared" si="223"/>
        <v>46.021984000000003</v>
      </c>
      <c r="P2855" s="12">
        <f t="shared" si="224"/>
        <v>46.061582517988789</v>
      </c>
    </row>
    <row r="2856" spans="1:16">
      <c r="A2856" s="4">
        <v>87317</v>
      </c>
      <c r="B2856" s="4" t="s">
        <v>26</v>
      </c>
      <c r="C2856" s="4">
        <v>21</v>
      </c>
      <c r="D2856" s="4" t="s">
        <v>4</v>
      </c>
      <c r="E2856" s="4">
        <v>2017</v>
      </c>
      <c r="F2856" s="4" t="s">
        <v>0</v>
      </c>
      <c r="G2856" s="4">
        <v>67</v>
      </c>
      <c r="H2856" s="4" t="s">
        <v>1</v>
      </c>
      <c r="I2856" s="7">
        <v>1552.99</v>
      </c>
      <c r="J2856" s="8" t="s">
        <v>43</v>
      </c>
      <c r="K2856" s="5">
        <f t="array" ref="K2856">MIN(ABS(R$2:R$2623-I2856))</f>
        <v>0.11359999999990578</v>
      </c>
      <c r="L2856" s="4">
        <f t="shared" si="220"/>
        <v>1553.1035999999999</v>
      </c>
      <c r="M2856" s="4">
        <f t="shared" si="221"/>
        <v>46.068153000000002</v>
      </c>
      <c r="N2856" s="4">
        <f t="shared" si="222"/>
        <v>1552.6567</v>
      </c>
      <c r="O2856" s="4">
        <f t="shared" si="223"/>
        <v>46.021984000000003</v>
      </c>
      <c r="P2856" s="12">
        <f t="shared" si="224"/>
        <v>46.056417044728548</v>
      </c>
    </row>
    <row r="2857" spans="1:16">
      <c r="A2857" s="4">
        <v>17223</v>
      </c>
      <c r="B2857" s="4" t="s">
        <v>9</v>
      </c>
      <c r="C2857" s="4">
        <v>4</v>
      </c>
      <c r="D2857" s="4" t="s">
        <v>4</v>
      </c>
      <c r="E2857" s="4">
        <v>2017</v>
      </c>
      <c r="F2857" s="4" t="s">
        <v>0</v>
      </c>
      <c r="G2857" s="4">
        <v>33</v>
      </c>
      <c r="H2857" s="4" t="s">
        <v>1</v>
      </c>
      <c r="I2857" s="7">
        <v>1552.98</v>
      </c>
      <c r="J2857" s="8" t="s">
        <v>43</v>
      </c>
      <c r="K2857" s="5">
        <f t="array" ref="K2857">MIN(ABS(R$2:R$2623-I2857))</f>
        <v>0.12359999999989668</v>
      </c>
      <c r="L2857" s="4">
        <f t="shared" si="220"/>
        <v>1553.1035999999999</v>
      </c>
      <c r="M2857" s="4">
        <f t="shared" si="221"/>
        <v>46.068153000000002</v>
      </c>
      <c r="N2857" s="4">
        <f t="shared" si="222"/>
        <v>1552.6567</v>
      </c>
      <c r="O2857" s="4">
        <f t="shared" si="223"/>
        <v>46.021984000000003</v>
      </c>
      <c r="P2857" s="12">
        <f t="shared" si="224"/>
        <v>46.055383950076511</v>
      </c>
    </row>
    <row r="2858" spans="1:16">
      <c r="A2858" s="4">
        <v>11860</v>
      </c>
      <c r="B2858" s="4" t="s">
        <v>7</v>
      </c>
      <c r="C2858" s="4">
        <v>2</v>
      </c>
      <c r="D2858" s="4" t="s">
        <v>4</v>
      </c>
      <c r="E2858" s="4">
        <v>2017</v>
      </c>
      <c r="F2858" s="4" t="s">
        <v>0</v>
      </c>
      <c r="G2858" s="4">
        <v>23</v>
      </c>
      <c r="H2858" s="4" t="s">
        <v>1</v>
      </c>
      <c r="I2858" s="7">
        <v>1552.93</v>
      </c>
      <c r="J2858" s="8" t="s">
        <v>43</v>
      </c>
      <c r="K2858" s="5">
        <f t="array" ref="K2858">MIN(ABS(R$2:R$2623-I2858))</f>
        <v>0.17359999999985121</v>
      </c>
      <c r="L2858" s="4">
        <f t="shared" si="220"/>
        <v>1553.1035999999999</v>
      </c>
      <c r="M2858" s="4">
        <f t="shared" si="221"/>
        <v>46.068153000000002</v>
      </c>
      <c r="N2858" s="4">
        <f t="shared" si="222"/>
        <v>1552.6567</v>
      </c>
      <c r="O2858" s="4">
        <f t="shared" si="223"/>
        <v>46.021984000000003</v>
      </c>
      <c r="P2858" s="12">
        <f t="shared" si="224"/>
        <v>46.050218476816276</v>
      </c>
    </row>
    <row r="2859" spans="1:16">
      <c r="A2859" s="4">
        <v>11863</v>
      </c>
      <c r="B2859" s="4" t="s">
        <v>7</v>
      </c>
      <c r="C2859" s="4">
        <v>2</v>
      </c>
      <c r="D2859" s="4" t="s">
        <v>4</v>
      </c>
      <c r="E2859" s="4">
        <v>2017</v>
      </c>
      <c r="F2859" s="4" t="s">
        <v>0</v>
      </c>
      <c r="G2859" s="4">
        <v>26</v>
      </c>
      <c r="H2859" s="4" t="s">
        <v>1</v>
      </c>
      <c r="I2859" s="7">
        <v>1552.87</v>
      </c>
      <c r="J2859" s="8" t="s">
        <v>43</v>
      </c>
      <c r="K2859" s="5">
        <f t="array" ref="K2859">MIN(ABS(R$2:R$2623-I2859))</f>
        <v>0.21329999999989013</v>
      </c>
      <c r="L2859" s="4">
        <f t="shared" si="220"/>
        <v>1552.6567</v>
      </c>
      <c r="M2859" s="4">
        <f t="shared" si="221"/>
        <v>46.021984000000003</v>
      </c>
      <c r="N2859" s="4">
        <f t="shared" si="222"/>
        <v>1553.1035999999999</v>
      </c>
      <c r="O2859" s="4">
        <f t="shared" si="223"/>
        <v>46.068153000000002</v>
      </c>
      <c r="P2859" s="12">
        <f t="shared" si="224"/>
        <v>46.044019908903969</v>
      </c>
    </row>
    <row r="2860" spans="1:16">
      <c r="A2860" s="4">
        <v>103631</v>
      </c>
      <c r="B2860" s="4" t="s">
        <v>30</v>
      </c>
      <c r="C2860" s="4">
        <v>25</v>
      </c>
      <c r="D2860" s="4" t="s">
        <v>4</v>
      </c>
      <c r="E2860" s="4">
        <v>2016</v>
      </c>
      <c r="F2860" s="4" t="s">
        <v>0</v>
      </c>
      <c r="G2860" s="4">
        <v>1</v>
      </c>
      <c r="H2860" s="4" t="s">
        <v>1</v>
      </c>
      <c r="I2860" s="7">
        <v>1552.85</v>
      </c>
      <c r="J2860" s="8" t="s">
        <v>43</v>
      </c>
      <c r="K2860" s="5">
        <f t="array" ref="K2860">MIN(ABS(R$2:R$2623-I2860))</f>
        <v>0.19329999999990832</v>
      </c>
      <c r="L2860" s="4">
        <f t="shared" si="220"/>
        <v>1552.6567</v>
      </c>
      <c r="M2860" s="4">
        <f t="shared" si="221"/>
        <v>46.021984000000003</v>
      </c>
      <c r="N2860" s="4">
        <f t="shared" si="222"/>
        <v>1553.1035999999999</v>
      </c>
      <c r="O2860" s="4">
        <f t="shared" si="223"/>
        <v>46.068153000000002</v>
      </c>
      <c r="P2860" s="12">
        <f t="shared" si="224"/>
        <v>46.04195371959986</v>
      </c>
    </row>
    <row r="2861" spans="1:16">
      <c r="A2861" s="4">
        <v>124086</v>
      </c>
      <c r="B2861" s="4" t="s">
        <v>35</v>
      </c>
      <c r="C2861" s="4">
        <v>30</v>
      </c>
      <c r="D2861" s="4" t="s">
        <v>4</v>
      </c>
      <c r="E2861" s="4">
        <v>2015</v>
      </c>
      <c r="F2861" s="4" t="s">
        <v>0</v>
      </c>
      <c r="G2861" s="4">
        <v>91</v>
      </c>
      <c r="H2861" s="4" t="s">
        <v>4</v>
      </c>
      <c r="I2861" s="9">
        <v>1552.6567</v>
      </c>
      <c r="J2861" s="10">
        <v>46.021984000000003</v>
      </c>
      <c r="K2861" s="5">
        <f t="array" ref="K2861">MIN(ABS(R$2:R$2623-I2861))</f>
        <v>0</v>
      </c>
      <c r="L2861" s="4">
        <f t="shared" si="220"/>
        <v>1552.6567</v>
      </c>
      <c r="M2861" s="4">
        <f t="shared" si="221"/>
        <v>46.021984000000003</v>
      </c>
      <c r="N2861" s="4">
        <f t="shared" si="222"/>
        <v>1552.6273000000001</v>
      </c>
      <c r="O2861" s="4">
        <f t="shared" si="223"/>
        <v>46.018948000000002</v>
      </c>
      <c r="P2861" s="12">
        <f t="shared" si="224"/>
        <v>46.021983999921993</v>
      </c>
    </row>
    <row r="2862" spans="1:16">
      <c r="A2862" s="4">
        <v>65521</v>
      </c>
      <c r="B2862" s="4" t="s">
        <v>20</v>
      </c>
      <c r="C2862" s="4">
        <v>15</v>
      </c>
      <c r="D2862" s="4" t="s">
        <v>4</v>
      </c>
      <c r="E2862" s="4">
        <v>2017</v>
      </c>
      <c r="F2862" s="4" t="s">
        <v>0</v>
      </c>
      <c r="G2862" s="4">
        <v>36</v>
      </c>
      <c r="H2862" s="4" t="s">
        <v>1</v>
      </c>
      <c r="I2862" s="7">
        <v>1552.63</v>
      </c>
      <c r="J2862" s="8" t="s">
        <v>43</v>
      </c>
      <c r="K2862" s="5">
        <f t="array" ref="K2862">MIN(ABS(R$2:R$2623-I2862))</f>
        <v>2.7000000000043656E-3</v>
      </c>
      <c r="L2862" s="4">
        <f t="shared" si="220"/>
        <v>1552.6273000000001</v>
      </c>
      <c r="M2862" s="4">
        <f t="shared" si="221"/>
        <v>46.018948000000002</v>
      </c>
      <c r="N2862" s="4">
        <f t="shared" si="222"/>
        <v>1552.6567</v>
      </c>
      <c r="O2862" s="4">
        <f t="shared" si="223"/>
        <v>46.021984000000003</v>
      </c>
      <c r="P2862" s="12">
        <f t="shared" si="224"/>
        <v>46.019226816248533</v>
      </c>
    </row>
    <row r="2863" spans="1:16">
      <c r="A2863" s="4">
        <v>65524</v>
      </c>
      <c r="B2863" s="4" t="s">
        <v>20</v>
      </c>
      <c r="C2863" s="4">
        <v>15</v>
      </c>
      <c r="D2863" s="4" t="s">
        <v>4</v>
      </c>
      <c r="E2863" s="4">
        <v>2017</v>
      </c>
      <c r="F2863" s="4" t="s">
        <v>0</v>
      </c>
      <c r="G2863" s="4">
        <v>39</v>
      </c>
      <c r="H2863" s="4" t="s">
        <v>1</v>
      </c>
      <c r="I2863" s="7">
        <v>1552.63</v>
      </c>
      <c r="J2863" s="8" t="s">
        <v>43</v>
      </c>
      <c r="K2863" s="5">
        <f t="array" ref="K2863">MIN(ABS(R$2:R$2623-I2863))</f>
        <v>2.7000000000043656E-3</v>
      </c>
      <c r="L2863" s="4">
        <f t="shared" si="220"/>
        <v>1552.6273000000001</v>
      </c>
      <c r="M2863" s="4">
        <f t="shared" si="221"/>
        <v>46.018948000000002</v>
      </c>
      <c r="N2863" s="4">
        <f t="shared" si="222"/>
        <v>1552.6567</v>
      </c>
      <c r="O2863" s="4">
        <f t="shared" si="223"/>
        <v>46.021984000000003</v>
      </c>
      <c r="P2863" s="12">
        <f t="shared" si="224"/>
        <v>46.019226816248533</v>
      </c>
    </row>
    <row r="2864" spans="1:16">
      <c r="A2864" s="4">
        <v>119416</v>
      </c>
      <c r="B2864" s="4" t="s">
        <v>34</v>
      </c>
      <c r="C2864" s="4">
        <v>29</v>
      </c>
      <c r="D2864" s="4" t="s">
        <v>4</v>
      </c>
      <c r="E2864" s="4">
        <v>2017</v>
      </c>
      <c r="F2864" s="4" t="s">
        <v>0</v>
      </c>
      <c r="G2864" s="4">
        <v>4</v>
      </c>
      <c r="H2864" s="4" t="s">
        <v>1</v>
      </c>
      <c r="I2864" s="7">
        <v>1552.63</v>
      </c>
      <c r="J2864" s="8" t="s">
        <v>43</v>
      </c>
      <c r="K2864" s="5">
        <f t="array" ref="K2864">MIN(ABS(R$2:R$2623-I2864))</f>
        <v>2.7000000000043656E-3</v>
      </c>
      <c r="L2864" s="4">
        <f t="shared" si="220"/>
        <v>1552.6273000000001</v>
      </c>
      <c r="M2864" s="4">
        <f t="shared" si="221"/>
        <v>46.018948000000002</v>
      </c>
      <c r="N2864" s="4">
        <f t="shared" si="222"/>
        <v>1552.6567</v>
      </c>
      <c r="O2864" s="4">
        <f t="shared" si="223"/>
        <v>46.021984000000003</v>
      </c>
      <c r="P2864" s="12">
        <f t="shared" si="224"/>
        <v>46.019226816248533</v>
      </c>
    </row>
    <row r="2865" spans="1:16">
      <c r="A2865" s="4">
        <v>28766</v>
      </c>
      <c r="B2865" s="4" t="s">
        <v>12</v>
      </c>
      <c r="C2865" s="4">
        <v>7</v>
      </c>
      <c r="D2865" s="4" t="s">
        <v>4</v>
      </c>
      <c r="E2865" s="4">
        <v>2015</v>
      </c>
      <c r="F2865" s="4" t="s">
        <v>0</v>
      </c>
      <c r="G2865" s="4">
        <v>78</v>
      </c>
      <c r="H2865" s="4" t="s">
        <v>1</v>
      </c>
      <c r="I2865" s="9">
        <v>1552.6273000000001</v>
      </c>
      <c r="J2865" s="10">
        <v>46.018948000000002</v>
      </c>
      <c r="K2865" s="5">
        <f t="array" ref="K2865">MIN(ABS(R$2:R$2623-I2865))</f>
        <v>0</v>
      </c>
      <c r="L2865" s="4">
        <f t="shared" si="220"/>
        <v>1552.6273000000001</v>
      </c>
      <c r="M2865" s="4">
        <f t="shared" si="221"/>
        <v>46.018948000000002</v>
      </c>
      <c r="N2865" s="4">
        <f t="shared" si="222"/>
        <v>1552.5989</v>
      </c>
      <c r="O2865" s="4">
        <f t="shared" si="223"/>
        <v>46.016005999999997</v>
      </c>
      <c r="P2865" s="12">
        <f t="shared" si="224"/>
        <v>46.018948000196247</v>
      </c>
    </row>
    <row r="2866" spans="1:16">
      <c r="A2866" s="4">
        <v>119316</v>
      </c>
      <c r="B2866" s="4" t="s">
        <v>34</v>
      </c>
      <c r="C2866" s="4">
        <v>29</v>
      </c>
      <c r="D2866" s="4" t="s">
        <v>4</v>
      </c>
      <c r="E2866" s="4">
        <v>2015</v>
      </c>
      <c r="F2866" s="4" t="s">
        <v>0</v>
      </c>
      <c r="G2866" s="4">
        <v>68</v>
      </c>
      <c r="H2866" s="4" t="s">
        <v>1</v>
      </c>
      <c r="I2866" s="9">
        <v>1552.5989</v>
      </c>
      <c r="J2866" s="10">
        <v>46.016005999999997</v>
      </c>
      <c r="K2866" s="5">
        <f t="array" ref="K2866">MIN(ABS(R$2:R$2623-I2866))</f>
        <v>0</v>
      </c>
      <c r="L2866" s="4">
        <f t="shared" si="220"/>
        <v>1552.5989</v>
      </c>
      <c r="M2866" s="4">
        <f t="shared" si="221"/>
        <v>46.016005999999997</v>
      </c>
      <c r="N2866" s="4">
        <f t="shared" si="222"/>
        <v>1552.2448999999999</v>
      </c>
      <c r="O2866" s="4">
        <f t="shared" si="223"/>
        <v>45.979427000000001</v>
      </c>
      <c r="P2866" s="12">
        <f t="shared" si="224"/>
        <v>46.016005999983904</v>
      </c>
    </row>
    <row r="2867" spans="1:16">
      <c r="A2867" s="4">
        <v>57526</v>
      </c>
      <c r="B2867" s="4" t="s">
        <v>18</v>
      </c>
      <c r="C2867" s="4">
        <v>13</v>
      </c>
      <c r="D2867" s="4" t="s">
        <v>4</v>
      </c>
      <c r="E2867" s="4">
        <v>2017</v>
      </c>
      <c r="F2867" s="4" t="s">
        <v>0</v>
      </c>
      <c r="G2867" s="4">
        <v>61</v>
      </c>
      <c r="H2867" s="4" t="s">
        <v>1</v>
      </c>
      <c r="I2867" s="7">
        <v>1552.58</v>
      </c>
      <c r="J2867" s="8" t="s">
        <v>43</v>
      </c>
      <c r="K2867" s="5">
        <f t="array" ref="K2867">MIN(ABS(R$2:R$2623-I2867))</f>
        <v>1.8900000000030559E-2</v>
      </c>
      <c r="L2867" s="4">
        <f t="shared" si="220"/>
        <v>1552.5989</v>
      </c>
      <c r="M2867" s="4">
        <f t="shared" si="221"/>
        <v>46.016005999999997</v>
      </c>
      <c r="N2867" s="4">
        <f t="shared" si="222"/>
        <v>1552.2448999999999</v>
      </c>
      <c r="O2867" s="4">
        <f t="shared" si="223"/>
        <v>45.979427000000001</v>
      </c>
      <c r="P2867" s="12">
        <f t="shared" si="224"/>
        <v>46.014053053373729</v>
      </c>
    </row>
    <row r="2868" spans="1:16">
      <c r="A2868" s="4">
        <v>87307</v>
      </c>
      <c r="B2868" s="4" t="s">
        <v>26</v>
      </c>
      <c r="C2868" s="4">
        <v>21</v>
      </c>
      <c r="D2868" s="4" t="s">
        <v>4</v>
      </c>
      <c r="E2868" s="4">
        <v>2017</v>
      </c>
      <c r="F2868" s="4" t="s">
        <v>0</v>
      </c>
      <c r="G2868" s="4">
        <v>57</v>
      </c>
      <c r="H2868" s="4" t="s">
        <v>1</v>
      </c>
      <c r="I2868" s="7">
        <v>1552.27</v>
      </c>
      <c r="J2868" s="8" t="s">
        <v>43</v>
      </c>
      <c r="K2868" s="5">
        <f t="array" ref="K2868">MIN(ABS(R$2:R$2623-I2868))</f>
        <v>2.5100000000065847E-2</v>
      </c>
      <c r="L2868" s="4">
        <f t="shared" si="220"/>
        <v>1552.2448999999999</v>
      </c>
      <c r="M2868" s="4">
        <f t="shared" si="221"/>
        <v>45.979427000000001</v>
      </c>
      <c r="N2868" s="4">
        <f t="shared" si="222"/>
        <v>1552.5989</v>
      </c>
      <c r="O2868" s="4">
        <f t="shared" si="223"/>
        <v>46.016005999999997</v>
      </c>
      <c r="P2868" s="12">
        <f t="shared" si="224"/>
        <v>45.982020595746626</v>
      </c>
    </row>
    <row r="2869" spans="1:16">
      <c r="A2869" s="4">
        <v>115545</v>
      </c>
      <c r="B2869" s="4" t="s">
        <v>33</v>
      </c>
      <c r="C2869" s="4">
        <v>28</v>
      </c>
      <c r="D2869" s="4" t="s">
        <v>4</v>
      </c>
      <c r="E2869" s="4">
        <v>2015</v>
      </c>
      <c r="F2869" s="4" t="s">
        <v>0</v>
      </c>
      <c r="G2869" s="4">
        <v>50</v>
      </c>
      <c r="H2869" s="4" t="s">
        <v>1</v>
      </c>
      <c r="I2869" s="9">
        <v>1552.2448999999999</v>
      </c>
      <c r="J2869" s="10">
        <v>45.979427000000001</v>
      </c>
      <c r="K2869" s="5">
        <f t="array" ref="K2869">MIN(ABS(R$2:R$2623-I2869))</f>
        <v>0</v>
      </c>
      <c r="L2869" s="4">
        <f t="shared" si="220"/>
        <v>1552.2448999999999</v>
      </c>
      <c r="M2869" s="4">
        <f t="shared" si="221"/>
        <v>45.979427000000001</v>
      </c>
      <c r="N2869" s="4">
        <f t="shared" si="222"/>
        <v>1552.2264</v>
      </c>
      <c r="O2869" s="4">
        <f t="shared" si="223"/>
        <v>45.977519999999998</v>
      </c>
      <c r="P2869" s="12">
        <f t="shared" si="224"/>
        <v>45.979426999500511</v>
      </c>
    </row>
    <row r="2870" spans="1:16">
      <c r="A2870" s="4">
        <v>115556</v>
      </c>
      <c r="B2870" s="4" t="s">
        <v>33</v>
      </c>
      <c r="C2870" s="4">
        <v>28</v>
      </c>
      <c r="D2870" s="4" t="s">
        <v>4</v>
      </c>
      <c r="E2870" s="4">
        <v>2015</v>
      </c>
      <c r="F2870" s="4" t="s">
        <v>0</v>
      </c>
      <c r="G2870" s="4">
        <v>61</v>
      </c>
      <c r="H2870" s="4" t="s">
        <v>1</v>
      </c>
      <c r="I2870" s="9">
        <v>1552.2264</v>
      </c>
      <c r="J2870" s="10">
        <v>45.977519999999998</v>
      </c>
      <c r="K2870" s="5">
        <f t="array" ref="K2870">MIN(ABS(R$2:R$2623-I2870))</f>
        <v>0</v>
      </c>
      <c r="L2870" s="4">
        <f t="shared" si="220"/>
        <v>1552.2264</v>
      </c>
      <c r="M2870" s="4">
        <f t="shared" si="221"/>
        <v>45.977519999999998</v>
      </c>
      <c r="N2870" s="4">
        <f t="shared" si="222"/>
        <v>1551.8619000000001</v>
      </c>
      <c r="O2870" s="4">
        <f t="shared" si="223"/>
        <v>45.939846000000003</v>
      </c>
      <c r="P2870" s="12">
        <f t="shared" si="224"/>
        <v>45.977519999990911</v>
      </c>
    </row>
    <row r="2871" spans="1:16">
      <c r="A2871" s="4">
        <v>11760</v>
      </c>
      <c r="B2871" s="4" t="s">
        <v>7</v>
      </c>
      <c r="C2871" s="4">
        <v>2</v>
      </c>
      <c r="D2871" s="4" t="s">
        <v>4</v>
      </c>
      <c r="E2871" s="4">
        <v>2016</v>
      </c>
      <c r="F2871" s="4" t="s">
        <v>0</v>
      </c>
      <c r="G2871" s="4">
        <v>11</v>
      </c>
      <c r="H2871" s="4" t="s">
        <v>1</v>
      </c>
      <c r="I2871" s="7">
        <v>1552.19</v>
      </c>
      <c r="J2871" s="8" t="s">
        <v>43</v>
      </c>
      <c r="K2871" s="5">
        <f t="array" ref="K2871">MIN(ABS(R$2:R$2623-I2871))</f>
        <v>3.6399999999957799E-2</v>
      </c>
      <c r="L2871" s="4">
        <f t="shared" si="220"/>
        <v>1552.2264</v>
      </c>
      <c r="M2871" s="4">
        <f t="shared" si="221"/>
        <v>45.977519999999998</v>
      </c>
      <c r="N2871" s="4">
        <f t="shared" si="222"/>
        <v>1551.8619000000001</v>
      </c>
      <c r="O2871" s="4">
        <f t="shared" si="223"/>
        <v>45.939846000000003</v>
      </c>
      <c r="P2871" s="12">
        <f t="shared" si="224"/>
        <v>45.973757767892153</v>
      </c>
    </row>
    <row r="2872" spans="1:16">
      <c r="A2872" s="4">
        <v>11768</v>
      </c>
      <c r="B2872" s="4" t="s">
        <v>7</v>
      </c>
      <c r="C2872" s="4">
        <v>2</v>
      </c>
      <c r="D2872" s="4" t="s">
        <v>4</v>
      </c>
      <c r="E2872" s="4">
        <v>2016</v>
      </c>
      <c r="F2872" s="4" t="s">
        <v>0</v>
      </c>
      <c r="G2872" s="4">
        <v>19</v>
      </c>
      <c r="H2872" s="4" t="s">
        <v>1</v>
      </c>
      <c r="I2872" s="7">
        <v>1552.18</v>
      </c>
      <c r="J2872" s="8" t="s">
        <v>43</v>
      </c>
      <c r="K2872" s="5">
        <f t="array" ref="K2872">MIN(ABS(R$2:R$2623-I2872))</f>
        <v>4.6399999999948704E-2</v>
      </c>
      <c r="L2872" s="4">
        <f t="shared" si="220"/>
        <v>1552.2264</v>
      </c>
      <c r="M2872" s="4">
        <f t="shared" si="221"/>
        <v>45.977519999999998</v>
      </c>
      <c r="N2872" s="4">
        <f t="shared" si="222"/>
        <v>1551.8619000000001</v>
      </c>
      <c r="O2872" s="4">
        <f t="shared" si="223"/>
        <v>45.939846000000003</v>
      </c>
      <c r="P2872" s="12">
        <f t="shared" si="224"/>
        <v>45.972724187645234</v>
      </c>
    </row>
    <row r="2873" spans="1:16">
      <c r="A2873" s="4">
        <v>65529</v>
      </c>
      <c r="B2873" s="4" t="s">
        <v>20</v>
      </c>
      <c r="C2873" s="4">
        <v>15</v>
      </c>
      <c r="D2873" s="4" t="s">
        <v>4</v>
      </c>
      <c r="E2873" s="4">
        <v>2017</v>
      </c>
      <c r="F2873" s="4" t="s">
        <v>0</v>
      </c>
      <c r="G2873" s="4">
        <v>44</v>
      </c>
      <c r="H2873" s="4" t="s">
        <v>1</v>
      </c>
      <c r="I2873" s="7">
        <v>1552.16</v>
      </c>
      <c r="J2873" s="8" t="s">
        <v>43</v>
      </c>
      <c r="K2873" s="5">
        <f t="array" ref="K2873">MIN(ABS(R$2:R$2623-I2873))</f>
        <v>6.6399999999930515E-2</v>
      </c>
      <c r="L2873" s="4">
        <f t="shared" si="220"/>
        <v>1552.2264</v>
      </c>
      <c r="M2873" s="4">
        <f t="shared" si="221"/>
        <v>45.977519999999998</v>
      </c>
      <c r="N2873" s="4">
        <f t="shared" si="222"/>
        <v>1551.8619000000001</v>
      </c>
      <c r="O2873" s="4">
        <f t="shared" si="223"/>
        <v>45.939846000000003</v>
      </c>
      <c r="P2873" s="12">
        <f t="shared" si="224"/>
        <v>45.970657027151404</v>
      </c>
    </row>
    <row r="2874" spans="1:16">
      <c r="A2874" s="4">
        <v>49159</v>
      </c>
      <c r="B2874" s="4" t="s">
        <v>16</v>
      </c>
      <c r="C2874" s="4">
        <v>11</v>
      </c>
      <c r="D2874" s="4" t="s">
        <v>4</v>
      </c>
      <c r="E2874" s="4">
        <v>2017</v>
      </c>
      <c r="F2874" s="4" t="s">
        <v>0</v>
      </c>
      <c r="G2874" s="4">
        <v>10</v>
      </c>
      <c r="H2874" s="4" t="s">
        <v>1</v>
      </c>
      <c r="I2874" s="7">
        <v>1552.1</v>
      </c>
      <c r="J2874" s="8" t="s">
        <v>43</v>
      </c>
      <c r="K2874" s="5">
        <f t="array" ref="K2874">MIN(ABS(R$2:R$2623-I2874))</f>
        <v>0.12640000000010332</v>
      </c>
      <c r="L2874" s="4">
        <f t="shared" si="220"/>
        <v>1552.2264</v>
      </c>
      <c r="M2874" s="4">
        <f t="shared" si="221"/>
        <v>45.977519999999998</v>
      </c>
      <c r="N2874" s="4">
        <f t="shared" si="222"/>
        <v>1551.8619000000001</v>
      </c>
      <c r="O2874" s="4">
        <f t="shared" si="223"/>
        <v>45.939846000000003</v>
      </c>
      <c r="P2874" s="12">
        <f t="shared" si="224"/>
        <v>45.9644555456699</v>
      </c>
    </row>
    <row r="2875" spans="1:16">
      <c r="A2875" s="4">
        <v>11837</v>
      </c>
      <c r="B2875" s="4" t="s">
        <v>7</v>
      </c>
      <c r="C2875" s="4">
        <v>2</v>
      </c>
      <c r="D2875" s="4" t="s">
        <v>4</v>
      </c>
      <c r="E2875" s="4">
        <v>2016</v>
      </c>
      <c r="F2875" s="4" t="s">
        <v>0</v>
      </c>
      <c r="G2875" s="4">
        <v>88</v>
      </c>
      <c r="H2875" s="4" t="s">
        <v>4</v>
      </c>
      <c r="I2875" s="7">
        <v>1552.09</v>
      </c>
      <c r="J2875" s="8" t="s">
        <v>43</v>
      </c>
      <c r="K2875" s="5">
        <f t="array" ref="K2875">MIN(ABS(R$2:R$2623-I2875))</f>
        <v>0.13640000000009422</v>
      </c>
      <c r="L2875" s="4">
        <f t="shared" si="220"/>
        <v>1552.2264</v>
      </c>
      <c r="M2875" s="4">
        <f t="shared" si="221"/>
        <v>45.977519999999998</v>
      </c>
      <c r="N2875" s="4">
        <f t="shared" si="222"/>
        <v>1551.8619000000001</v>
      </c>
      <c r="O2875" s="4">
        <f t="shared" si="223"/>
        <v>45.939846000000003</v>
      </c>
      <c r="P2875" s="12">
        <f t="shared" si="224"/>
        <v>45.963421965422988</v>
      </c>
    </row>
    <row r="2876" spans="1:16">
      <c r="A2876" s="4">
        <v>25746</v>
      </c>
      <c r="B2876" s="4" t="s">
        <v>11</v>
      </c>
      <c r="C2876" s="4">
        <v>6</v>
      </c>
      <c r="D2876" s="4" t="s">
        <v>4</v>
      </c>
      <c r="E2876" s="4">
        <v>2017</v>
      </c>
      <c r="F2876" s="4" t="s">
        <v>0</v>
      </c>
      <c r="G2876" s="4">
        <v>84</v>
      </c>
      <c r="H2876" s="4" t="s">
        <v>4</v>
      </c>
      <c r="I2876" s="7">
        <v>1552.06</v>
      </c>
      <c r="J2876" s="8" t="s">
        <v>43</v>
      </c>
      <c r="K2876" s="5">
        <f t="array" ref="K2876">MIN(ABS(R$2:R$2623-I2876))</f>
        <v>0.16640000000006694</v>
      </c>
      <c r="L2876" s="4">
        <f t="shared" si="220"/>
        <v>1552.2264</v>
      </c>
      <c r="M2876" s="4">
        <f t="shared" si="221"/>
        <v>45.977519999999998</v>
      </c>
      <c r="N2876" s="4">
        <f t="shared" si="222"/>
        <v>1551.8619000000001</v>
      </c>
      <c r="O2876" s="4">
        <f t="shared" si="223"/>
        <v>45.939846000000003</v>
      </c>
      <c r="P2876" s="12">
        <f t="shared" si="224"/>
        <v>45.960321224682268</v>
      </c>
    </row>
    <row r="2877" spans="1:16">
      <c r="A2877" s="4">
        <v>68118</v>
      </c>
      <c r="B2877" s="4" t="s">
        <v>21</v>
      </c>
      <c r="C2877" s="4">
        <v>16</v>
      </c>
      <c r="D2877" s="4" t="s">
        <v>4</v>
      </c>
      <c r="E2877" s="4">
        <v>2017</v>
      </c>
      <c r="F2877" s="4" t="s">
        <v>0</v>
      </c>
      <c r="G2877" s="4">
        <v>78</v>
      </c>
      <c r="H2877" s="4" t="s">
        <v>1</v>
      </c>
      <c r="I2877" s="7">
        <v>1551.96</v>
      </c>
      <c r="J2877" s="8" t="s">
        <v>43</v>
      </c>
      <c r="K2877" s="5">
        <f t="array" ref="K2877">MIN(ABS(R$2:R$2623-I2877))</f>
        <v>9.8099999999931242E-2</v>
      </c>
      <c r="L2877" s="4">
        <f t="shared" si="220"/>
        <v>1551.8619000000001</v>
      </c>
      <c r="M2877" s="4">
        <f t="shared" si="221"/>
        <v>45.939846000000003</v>
      </c>
      <c r="N2877" s="4">
        <f t="shared" si="222"/>
        <v>1552.2264</v>
      </c>
      <c r="O2877" s="4">
        <f t="shared" si="223"/>
        <v>45.977519999999998</v>
      </c>
      <c r="P2877" s="12">
        <f t="shared" si="224"/>
        <v>45.949985422213125</v>
      </c>
    </row>
    <row r="2878" spans="1:16">
      <c r="A2878" s="4">
        <v>11781</v>
      </c>
      <c r="B2878" s="4" t="s">
        <v>7</v>
      </c>
      <c r="C2878" s="4">
        <v>2</v>
      </c>
      <c r="D2878" s="4" t="s">
        <v>4</v>
      </c>
      <c r="E2878" s="4">
        <v>2016</v>
      </c>
      <c r="F2878" s="4" t="s">
        <v>0</v>
      </c>
      <c r="G2878" s="4">
        <v>32</v>
      </c>
      <c r="H2878" s="4" t="s">
        <v>1</v>
      </c>
      <c r="I2878" s="7">
        <v>1551.96</v>
      </c>
      <c r="J2878" s="8" t="s">
        <v>43</v>
      </c>
      <c r="K2878" s="5">
        <f t="array" ref="K2878">MIN(ABS(R$2:R$2623-I2878))</f>
        <v>9.8099999999931242E-2</v>
      </c>
      <c r="L2878" s="4">
        <f t="shared" si="220"/>
        <v>1551.8619000000001</v>
      </c>
      <c r="M2878" s="4">
        <f t="shared" si="221"/>
        <v>45.939846000000003</v>
      </c>
      <c r="N2878" s="4">
        <f t="shared" si="222"/>
        <v>1552.2264</v>
      </c>
      <c r="O2878" s="4">
        <f t="shared" si="223"/>
        <v>45.977519999999998</v>
      </c>
      <c r="P2878" s="12">
        <f t="shared" si="224"/>
        <v>45.949985422213125</v>
      </c>
    </row>
    <row r="2879" spans="1:16">
      <c r="A2879" s="4">
        <v>115617</v>
      </c>
      <c r="B2879" s="4" t="s">
        <v>33</v>
      </c>
      <c r="C2879" s="4">
        <v>28</v>
      </c>
      <c r="D2879" s="4" t="s">
        <v>4</v>
      </c>
      <c r="E2879" s="4">
        <v>2016</v>
      </c>
      <c r="F2879" s="4" t="s">
        <v>0</v>
      </c>
      <c r="G2879" s="4">
        <v>36</v>
      </c>
      <c r="H2879" s="4" t="s">
        <v>1</v>
      </c>
      <c r="I2879" s="7">
        <v>1551.95</v>
      </c>
      <c r="J2879" s="8" t="s">
        <v>43</v>
      </c>
      <c r="K2879" s="5">
        <f t="array" ref="K2879">MIN(ABS(R$2:R$2623-I2879))</f>
        <v>8.8099999999940337E-2</v>
      </c>
      <c r="L2879" s="4">
        <f t="shared" si="220"/>
        <v>1551.8619000000001</v>
      </c>
      <c r="M2879" s="4">
        <f t="shared" si="221"/>
        <v>45.939846000000003</v>
      </c>
      <c r="N2879" s="4">
        <f t="shared" si="222"/>
        <v>1552.2264</v>
      </c>
      <c r="O2879" s="4">
        <f t="shared" si="223"/>
        <v>45.977519999999998</v>
      </c>
      <c r="P2879" s="12">
        <f t="shared" si="224"/>
        <v>45.948951841966213</v>
      </c>
    </row>
    <row r="2880" spans="1:16">
      <c r="A2880" s="4">
        <v>53501</v>
      </c>
      <c r="B2880" s="4" t="s">
        <v>17</v>
      </c>
      <c r="C2880" s="4">
        <v>12</v>
      </c>
      <c r="D2880" s="4" t="s">
        <v>4</v>
      </c>
      <c r="E2880" s="4">
        <v>2016</v>
      </c>
      <c r="F2880" s="4" t="s">
        <v>0</v>
      </c>
      <c r="G2880" s="4">
        <v>32</v>
      </c>
      <c r="H2880" s="4" t="s">
        <v>1</v>
      </c>
      <c r="I2880" s="7">
        <v>1551.92</v>
      </c>
      <c r="J2880" s="8" t="s">
        <v>43</v>
      </c>
      <c r="K2880" s="5">
        <f t="array" ref="K2880">MIN(ABS(R$2:R$2623-I2880))</f>
        <v>5.8099999999967622E-2</v>
      </c>
      <c r="L2880" s="4">
        <f t="shared" si="220"/>
        <v>1551.8619000000001</v>
      </c>
      <c r="M2880" s="4">
        <f t="shared" si="221"/>
        <v>45.939846000000003</v>
      </c>
      <c r="N2880" s="4">
        <f t="shared" si="222"/>
        <v>1552.2264</v>
      </c>
      <c r="O2880" s="4">
        <f t="shared" si="223"/>
        <v>45.977519999999998</v>
      </c>
      <c r="P2880" s="12">
        <f t="shared" si="224"/>
        <v>45.945851101225486</v>
      </c>
    </row>
    <row r="2881" spans="1:16">
      <c r="A2881" s="4">
        <v>11745</v>
      </c>
      <c r="B2881" s="4" t="s">
        <v>7</v>
      </c>
      <c r="C2881" s="4">
        <v>2</v>
      </c>
      <c r="D2881" s="4" t="s">
        <v>4</v>
      </c>
      <c r="E2881" s="4">
        <v>2015</v>
      </c>
      <c r="F2881" s="4" t="s">
        <v>0</v>
      </c>
      <c r="G2881" s="4">
        <v>82</v>
      </c>
      <c r="H2881" s="4" t="s">
        <v>1</v>
      </c>
      <c r="I2881" s="9">
        <v>1551.8619000000001</v>
      </c>
      <c r="J2881" s="10">
        <v>45.939846000000003</v>
      </c>
      <c r="K2881" s="5">
        <f t="array" ref="K2881">MIN(ABS(R$2:R$2623-I2881))</f>
        <v>0</v>
      </c>
      <c r="L2881" s="4">
        <f t="shared" si="220"/>
        <v>1551.8619000000001</v>
      </c>
      <c r="M2881" s="4">
        <f t="shared" si="221"/>
        <v>45.939846000000003</v>
      </c>
      <c r="N2881" s="4">
        <f t="shared" si="222"/>
        <v>1551.8387</v>
      </c>
      <c r="O2881" s="4">
        <f t="shared" si="223"/>
        <v>45.937446999999999</v>
      </c>
      <c r="P2881" s="12">
        <f t="shared" si="224"/>
        <v>45.939846000128753</v>
      </c>
    </row>
    <row r="2882" spans="1:16">
      <c r="A2882" s="4">
        <v>67876</v>
      </c>
      <c r="B2882" s="4" t="s">
        <v>21</v>
      </c>
      <c r="C2882" s="4">
        <v>16</v>
      </c>
      <c r="D2882" s="4" t="s">
        <v>4</v>
      </c>
      <c r="E2882" s="4">
        <v>2015</v>
      </c>
      <c r="F2882" s="4" t="s">
        <v>0</v>
      </c>
      <c r="G2882" s="4">
        <v>14</v>
      </c>
      <c r="H2882" s="4" t="s">
        <v>1</v>
      </c>
      <c r="I2882" s="9">
        <v>1551.8387</v>
      </c>
      <c r="J2882" s="10">
        <v>45.937446999999999</v>
      </c>
      <c r="K2882" s="5">
        <f t="array" ref="K2882">MIN(ABS(R$2:R$2623-I2882))</f>
        <v>0</v>
      </c>
      <c r="L2882" s="4">
        <f t="shared" ref="L2882:L2945" si="225">IF(COUNTIF(R:R,I2882-K2882),I2882-K2882,I2882+K2882)</f>
        <v>1551.8387</v>
      </c>
      <c r="M2882" s="4">
        <f t="shared" ref="M2882:M2945" si="226">VLOOKUP(L2882,R:S,2,FALSE)</f>
        <v>45.937446999999999</v>
      </c>
      <c r="N2882" s="4">
        <f t="shared" ref="N2882:N2945" si="227">IF(MATCH(L2882,R:R,0)=2,R$3,IF(MATCH(L2882,R:R,0)=2623,R$2622,INDEX(R:R,(MATCH(L2882,R:R,0)+1-2*(L2882&lt;I2882)))))</f>
        <v>1551.4612999999999</v>
      </c>
      <c r="O2882" s="4">
        <f t="shared" ref="O2882:O2945" si="228">VLOOKUP(N2882,R:S,2,FALSE)</f>
        <v>45.898426000000001</v>
      </c>
      <c r="P2882" s="12">
        <f t="shared" si="224"/>
        <v>45.937446999989618</v>
      </c>
    </row>
    <row r="2883" spans="1:16">
      <c r="A2883" s="4">
        <v>119345</v>
      </c>
      <c r="B2883" s="4" t="s">
        <v>34</v>
      </c>
      <c r="C2883" s="4">
        <v>29</v>
      </c>
      <c r="D2883" s="4" t="s">
        <v>4</v>
      </c>
      <c r="E2883" s="4">
        <v>2016</v>
      </c>
      <c r="F2883" s="4" t="s">
        <v>0</v>
      </c>
      <c r="G2883" s="4">
        <v>15</v>
      </c>
      <c r="H2883" s="4" t="s">
        <v>1</v>
      </c>
      <c r="I2883" s="7">
        <v>1551.75</v>
      </c>
      <c r="J2883" s="8" t="s">
        <v>43</v>
      </c>
      <c r="K2883" s="5">
        <f t="array" ref="K2883">MIN(ABS(R$2:R$2623-I2883))</f>
        <v>8.8700000000017099E-2</v>
      </c>
      <c r="L2883" s="4">
        <f t="shared" si="225"/>
        <v>1551.8387</v>
      </c>
      <c r="M2883" s="4">
        <f t="shared" si="226"/>
        <v>45.937446999999999</v>
      </c>
      <c r="N2883" s="4">
        <f t="shared" si="227"/>
        <v>1551.4612999999999</v>
      </c>
      <c r="O2883" s="4">
        <f t="shared" si="228"/>
        <v>45.898426000000001</v>
      </c>
      <c r="P2883" s="12">
        <f t="shared" ref="P2883:P2946" si="229">((M2883-O2883)*I2883+(L2883*O2883-M2883*N2883))/(L2883-N2883)</f>
        <v>45.928275927652578</v>
      </c>
    </row>
    <row r="2884" spans="1:16">
      <c r="A2884" s="4">
        <v>119405</v>
      </c>
      <c r="B2884" s="4" t="s">
        <v>34</v>
      </c>
      <c r="C2884" s="4">
        <v>29</v>
      </c>
      <c r="D2884" s="4" t="s">
        <v>4</v>
      </c>
      <c r="E2884" s="4">
        <v>2016</v>
      </c>
      <c r="F2884" s="4" t="s">
        <v>0</v>
      </c>
      <c r="G2884" s="4">
        <v>75</v>
      </c>
      <c r="H2884" s="4" t="s">
        <v>1</v>
      </c>
      <c r="I2884" s="7">
        <v>1551.73</v>
      </c>
      <c r="J2884" s="8" t="s">
        <v>43</v>
      </c>
      <c r="K2884" s="5">
        <f t="array" ref="K2884">MIN(ABS(R$2:R$2623-I2884))</f>
        <v>0.10869999999999891</v>
      </c>
      <c r="L2884" s="4">
        <f t="shared" si="225"/>
        <v>1551.8387</v>
      </c>
      <c r="M2884" s="4">
        <f t="shared" si="226"/>
        <v>45.937446999999999</v>
      </c>
      <c r="N2884" s="4">
        <f t="shared" si="227"/>
        <v>1551.4612999999999</v>
      </c>
      <c r="O2884" s="4">
        <f t="shared" si="228"/>
        <v>45.898426000000001</v>
      </c>
      <c r="P2884" s="12">
        <f t="shared" si="229"/>
        <v>45.926208042119995</v>
      </c>
    </row>
    <row r="2885" spans="1:16">
      <c r="A2885" s="4">
        <v>5610</v>
      </c>
      <c r="B2885" s="4" t="s">
        <v>6</v>
      </c>
      <c r="C2885" s="4">
        <v>1</v>
      </c>
      <c r="D2885" s="4" t="s">
        <v>4</v>
      </c>
      <c r="E2885" s="4">
        <v>2016</v>
      </c>
      <c r="F2885" s="4" t="s">
        <v>0</v>
      </c>
      <c r="G2885" s="4">
        <v>38</v>
      </c>
      <c r="H2885" s="4" t="s">
        <v>1</v>
      </c>
      <c r="I2885" s="7">
        <v>1551.7</v>
      </c>
      <c r="J2885" s="8" t="s">
        <v>43</v>
      </c>
      <c r="K2885" s="5">
        <f t="array" ref="K2885">MIN(ABS(R$2:R$2623-I2885))</f>
        <v>0.13869999999997162</v>
      </c>
      <c r="L2885" s="4">
        <f t="shared" si="225"/>
        <v>1551.8387</v>
      </c>
      <c r="M2885" s="4">
        <f t="shared" si="226"/>
        <v>45.937446999999999</v>
      </c>
      <c r="N2885" s="4">
        <f t="shared" si="227"/>
        <v>1551.4612999999999</v>
      </c>
      <c r="O2885" s="4">
        <f t="shared" si="228"/>
        <v>45.898426000000001</v>
      </c>
      <c r="P2885" s="12">
        <f t="shared" si="229"/>
        <v>45.923106213821093</v>
      </c>
    </row>
    <row r="2886" spans="1:16">
      <c r="A2886" s="4">
        <v>33228</v>
      </c>
      <c r="B2886" s="4" t="s">
        <v>13</v>
      </c>
      <c r="C2886" s="4">
        <v>8</v>
      </c>
      <c r="D2886" s="4" t="s">
        <v>4</v>
      </c>
      <c r="E2886" s="4">
        <v>2017</v>
      </c>
      <c r="F2886" s="4" t="s">
        <v>0</v>
      </c>
      <c r="G2886" s="4">
        <v>82</v>
      </c>
      <c r="H2886" s="4" t="s">
        <v>1</v>
      </c>
      <c r="I2886" s="7">
        <v>1551.68</v>
      </c>
      <c r="J2886" s="8" t="s">
        <v>43</v>
      </c>
      <c r="K2886" s="5">
        <f t="array" ref="K2886">MIN(ABS(R$2:R$2623-I2886))</f>
        <v>0.15869999999995343</v>
      </c>
      <c r="L2886" s="4">
        <f t="shared" si="225"/>
        <v>1551.8387</v>
      </c>
      <c r="M2886" s="4">
        <f t="shared" si="226"/>
        <v>45.937446999999999</v>
      </c>
      <c r="N2886" s="4">
        <f t="shared" si="227"/>
        <v>1551.4612999999999</v>
      </c>
      <c r="O2886" s="4">
        <f t="shared" si="228"/>
        <v>45.898426000000001</v>
      </c>
      <c r="P2886" s="12">
        <f t="shared" si="229"/>
        <v>45.92103832828851</v>
      </c>
    </row>
    <row r="2887" spans="1:16">
      <c r="A2887" s="4">
        <v>28790</v>
      </c>
      <c r="B2887" s="4" t="s">
        <v>12</v>
      </c>
      <c r="C2887" s="4">
        <v>7</v>
      </c>
      <c r="D2887" s="4" t="s">
        <v>4</v>
      </c>
      <c r="E2887" s="4">
        <v>2016</v>
      </c>
      <c r="F2887" s="4" t="s">
        <v>0</v>
      </c>
      <c r="G2887" s="4">
        <v>15</v>
      </c>
      <c r="H2887" s="4" t="s">
        <v>1</v>
      </c>
      <c r="I2887" s="7">
        <v>1551.62</v>
      </c>
      <c r="J2887" s="8" t="s">
        <v>43</v>
      </c>
      <c r="K2887" s="5">
        <f t="array" ref="K2887">MIN(ABS(R$2:R$2623-I2887))</f>
        <v>0.15869999999995343</v>
      </c>
      <c r="L2887" s="4">
        <f t="shared" si="225"/>
        <v>1551.4612999999999</v>
      </c>
      <c r="M2887" s="4">
        <f t="shared" si="226"/>
        <v>45.898426000000001</v>
      </c>
      <c r="N2887" s="4">
        <f t="shared" si="227"/>
        <v>1551.8387</v>
      </c>
      <c r="O2887" s="4">
        <f t="shared" si="228"/>
        <v>45.937446999999999</v>
      </c>
      <c r="P2887" s="12">
        <f t="shared" si="229"/>
        <v>45.914834671690713</v>
      </c>
    </row>
    <row r="2888" spans="1:16">
      <c r="A2888" s="4">
        <v>115753</v>
      </c>
      <c r="B2888" s="4" t="s">
        <v>33</v>
      </c>
      <c r="C2888" s="4">
        <v>28</v>
      </c>
      <c r="D2888" s="4" t="s">
        <v>4</v>
      </c>
      <c r="E2888" s="4">
        <v>2017</v>
      </c>
      <c r="F2888" s="4" t="s">
        <v>0</v>
      </c>
      <c r="G2888" s="4">
        <v>70</v>
      </c>
      <c r="H2888" s="4" t="s">
        <v>1</v>
      </c>
      <c r="I2888" s="7">
        <v>1551.48</v>
      </c>
      <c r="J2888" s="8" t="s">
        <v>43</v>
      </c>
      <c r="K2888" s="5">
        <f t="array" ref="K2888">MIN(ABS(R$2:R$2623-I2888))</f>
        <v>1.8700000000080763E-2</v>
      </c>
      <c r="L2888" s="4">
        <f t="shared" si="225"/>
        <v>1551.4612999999999</v>
      </c>
      <c r="M2888" s="4">
        <f t="shared" si="226"/>
        <v>45.898426000000001</v>
      </c>
      <c r="N2888" s="4">
        <f t="shared" si="227"/>
        <v>1551.8387</v>
      </c>
      <c r="O2888" s="4">
        <f t="shared" si="228"/>
        <v>45.937446999999999</v>
      </c>
      <c r="P2888" s="12">
        <f t="shared" si="229"/>
        <v>45.900359472962592</v>
      </c>
    </row>
    <row r="2889" spans="1:16">
      <c r="A2889" s="4">
        <v>119403</v>
      </c>
      <c r="B2889" s="4" t="s">
        <v>34</v>
      </c>
      <c r="C2889" s="4">
        <v>29</v>
      </c>
      <c r="D2889" s="4" t="s">
        <v>4</v>
      </c>
      <c r="E2889" s="4">
        <v>2016</v>
      </c>
      <c r="F2889" s="4" t="s">
        <v>0</v>
      </c>
      <c r="G2889" s="4">
        <v>73</v>
      </c>
      <c r="H2889" s="4" t="s">
        <v>1</v>
      </c>
      <c r="I2889" s="7">
        <v>1551.48</v>
      </c>
      <c r="J2889" s="8" t="s">
        <v>43</v>
      </c>
      <c r="K2889" s="5">
        <f t="array" ref="K2889">MIN(ABS(R$2:R$2623-I2889))</f>
        <v>1.8700000000080763E-2</v>
      </c>
      <c r="L2889" s="4">
        <f t="shared" si="225"/>
        <v>1551.4612999999999</v>
      </c>
      <c r="M2889" s="4">
        <f t="shared" si="226"/>
        <v>45.898426000000001</v>
      </c>
      <c r="N2889" s="4">
        <f t="shared" si="227"/>
        <v>1551.8387</v>
      </c>
      <c r="O2889" s="4">
        <f t="shared" si="228"/>
        <v>45.937446999999999</v>
      </c>
      <c r="P2889" s="12">
        <f t="shared" si="229"/>
        <v>45.900359472962592</v>
      </c>
    </row>
    <row r="2890" spans="1:16">
      <c r="A2890" s="4">
        <v>28812</v>
      </c>
      <c r="B2890" s="4" t="s">
        <v>12</v>
      </c>
      <c r="C2890" s="4">
        <v>7</v>
      </c>
      <c r="D2890" s="4" t="s">
        <v>4</v>
      </c>
      <c r="E2890" s="4">
        <v>2016</v>
      </c>
      <c r="F2890" s="4" t="s">
        <v>0</v>
      </c>
      <c r="G2890" s="4">
        <v>37</v>
      </c>
      <c r="H2890" s="4" t="s">
        <v>1</v>
      </c>
      <c r="I2890" s="7">
        <v>1551.47</v>
      </c>
      <c r="J2890" s="8" t="s">
        <v>43</v>
      </c>
      <c r="K2890" s="5">
        <f t="array" ref="K2890">MIN(ABS(R$2:R$2623-I2890))</f>
        <v>8.7000000000898581E-3</v>
      </c>
      <c r="L2890" s="4">
        <f t="shared" si="225"/>
        <v>1551.4612999999999</v>
      </c>
      <c r="M2890" s="4">
        <f t="shared" si="226"/>
        <v>45.898426000000001</v>
      </c>
      <c r="N2890" s="4">
        <f t="shared" si="227"/>
        <v>1551.8387</v>
      </c>
      <c r="O2890" s="4">
        <f t="shared" si="228"/>
        <v>45.937446999999999</v>
      </c>
      <c r="P2890" s="12">
        <f t="shared" si="229"/>
        <v>45.8993255301963</v>
      </c>
    </row>
    <row r="2891" spans="1:16">
      <c r="A2891" s="4">
        <v>21561</v>
      </c>
      <c r="B2891" s="4" t="s">
        <v>10</v>
      </c>
      <c r="C2891" s="4">
        <v>5</v>
      </c>
      <c r="D2891" s="4" t="s">
        <v>4</v>
      </c>
      <c r="E2891" s="4">
        <v>2015</v>
      </c>
      <c r="F2891" s="4" t="s">
        <v>0</v>
      </c>
      <c r="G2891" s="4">
        <v>76</v>
      </c>
      <c r="H2891" s="4" t="s">
        <v>1</v>
      </c>
      <c r="I2891" s="9">
        <v>1551.4612999999999</v>
      </c>
      <c r="J2891" s="10">
        <v>45.898426000000001</v>
      </c>
      <c r="K2891" s="5">
        <f t="array" ref="K2891">MIN(ABS(R$2:R$2623-I2891))</f>
        <v>0</v>
      </c>
      <c r="L2891" s="4">
        <f t="shared" si="225"/>
        <v>1551.4612999999999</v>
      </c>
      <c r="M2891" s="4">
        <f t="shared" si="226"/>
        <v>45.898426000000001</v>
      </c>
      <c r="N2891" s="4">
        <f t="shared" si="227"/>
        <v>1551.2925</v>
      </c>
      <c r="O2891" s="4">
        <f t="shared" si="228"/>
        <v>45.880969999999998</v>
      </c>
      <c r="P2891" s="12">
        <f t="shared" si="229"/>
        <v>45.898425999979956</v>
      </c>
    </row>
    <row r="2892" spans="1:16">
      <c r="A2892" s="4">
        <v>11841</v>
      </c>
      <c r="B2892" s="4" t="s">
        <v>7</v>
      </c>
      <c r="C2892" s="4">
        <v>2</v>
      </c>
      <c r="D2892" s="4" t="s">
        <v>4</v>
      </c>
      <c r="E2892" s="4">
        <v>2017</v>
      </c>
      <c r="F2892" s="4" t="s">
        <v>0</v>
      </c>
      <c r="G2892" s="4">
        <v>4</v>
      </c>
      <c r="H2892" s="4" t="s">
        <v>1</v>
      </c>
      <c r="I2892" s="7">
        <v>1551.43</v>
      </c>
      <c r="J2892" s="8" t="s">
        <v>43</v>
      </c>
      <c r="K2892" s="5">
        <f t="array" ref="K2892">MIN(ABS(R$2:R$2623-I2892))</f>
        <v>3.1299999999873762E-2</v>
      </c>
      <c r="L2892" s="4">
        <f t="shared" si="225"/>
        <v>1551.4612999999999</v>
      </c>
      <c r="M2892" s="4">
        <f t="shared" si="226"/>
        <v>45.898426000000001</v>
      </c>
      <c r="N2892" s="4">
        <f t="shared" si="227"/>
        <v>1551.2925</v>
      </c>
      <c r="O2892" s="4">
        <f t="shared" si="228"/>
        <v>45.880969999999998</v>
      </c>
      <c r="P2892" s="12">
        <f t="shared" si="229"/>
        <v>45.895189194292762</v>
      </c>
    </row>
    <row r="2893" spans="1:16">
      <c r="A2893" s="4">
        <v>5593</v>
      </c>
      <c r="B2893" s="4" t="s">
        <v>6</v>
      </c>
      <c r="C2893" s="4">
        <v>1</v>
      </c>
      <c r="D2893" s="4" t="s">
        <v>4</v>
      </c>
      <c r="E2893" s="4">
        <v>2016</v>
      </c>
      <c r="F2893" s="4" t="s">
        <v>0</v>
      </c>
      <c r="G2893" s="4">
        <v>21</v>
      </c>
      <c r="H2893" s="4" t="s">
        <v>1</v>
      </c>
      <c r="I2893" s="7">
        <v>1551.43</v>
      </c>
      <c r="J2893" s="8" t="s">
        <v>43</v>
      </c>
      <c r="K2893" s="5">
        <f t="array" ref="K2893">MIN(ABS(R$2:R$2623-I2893))</f>
        <v>3.1299999999873762E-2</v>
      </c>
      <c r="L2893" s="4">
        <f t="shared" si="225"/>
        <v>1551.4612999999999</v>
      </c>
      <c r="M2893" s="4">
        <f t="shared" si="226"/>
        <v>45.898426000000001</v>
      </c>
      <c r="N2893" s="4">
        <f t="shared" si="227"/>
        <v>1551.2925</v>
      </c>
      <c r="O2893" s="4">
        <f t="shared" si="228"/>
        <v>45.880969999999998</v>
      </c>
      <c r="P2893" s="12">
        <f t="shared" si="229"/>
        <v>45.895189194292762</v>
      </c>
    </row>
    <row r="2894" spans="1:16">
      <c r="A2894" s="4">
        <v>87326</v>
      </c>
      <c r="B2894" s="4" t="s">
        <v>26</v>
      </c>
      <c r="C2894" s="4">
        <v>21</v>
      </c>
      <c r="D2894" s="4" t="s">
        <v>4</v>
      </c>
      <c r="E2894" s="4">
        <v>2017</v>
      </c>
      <c r="F2894" s="4" t="s">
        <v>0</v>
      </c>
      <c r="G2894" s="4">
        <v>76</v>
      </c>
      <c r="H2894" s="4" t="s">
        <v>1</v>
      </c>
      <c r="I2894" s="7">
        <v>1551.42</v>
      </c>
      <c r="J2894" s="8" t="s">
        <v>43</v>
      </c>
      <c r="K2894" s="5">
        <f t="array" ref="K2894">MIN(ABS(R$2:R$2623-I2894))</f>
        <v>4.1299999999864667E-2</v>
      </c>
      <c r="L2894" s="4">
        <f t="shared" si="225"/>
        <v>1551.4612999999999</v>
      </c>
      <c r="M2894" s="4">
        <f t="shared" si="226"/>
        <v>45.898426000000001</v>
      </c>
      <c r="N2894" s="4">
        <f t="shared" si="227"/>
        <v>1551.2925</v>
      </c>
      <c r="O2894" s="4">
        <f t="shared" si="228"/>
        <v>45.880969999999998</v>
      </c>
      <c r="P2894" s="12">
        <f t="shared" si="229"/>
        <v>45.894155071070003</v>
      </c>
    </row>
    <row r="2895" spans="1:16">
      <c r="A2895" s="4">
        <v>115596</v>
      </c>
      <c r="B2895" s="4" t="s">
        <v>33</v>
      </c>
      <c r="C2895" s="4">
        <v>28</v>
      </c>
      <c r="D2895" s="4" t="s">
        <v>4</v>
      </c>
      <c r="E2895" s="4">
        <v>2016</v>
      </c>
      <c r="F2895" s="4" t="s">
        <v>0</v>
      </c>
      <c r="G2895" s="4">
        <v>15</v>
      </c>
      <c r="H2895" s="4" t="s">
        <v>1</v>
      </c>
      <c r="I2895" s="7">
        <v>1551.31</v>
      </c>
      <c r="J2895" s="8" t="s">
        <v>43</v>
      </c>
      <c r="K2895" s="5">
        <f t="array" ref="K2895">MIN(ABS(R$2:R$2623-I2895))</f>
        <v>1.749999999992724E-2</v>
      </c>
      <c r="L2895" s="4">
        <f t="shared" si="225"/>
        <v>1551.2925</v>
      </c>
      <c r="M2895" s="4">
        <f t="shared" si="226"/>
        <v>45.880969999999998</v>
      </c>
      <c r="N2895" s="4">
        <f t="shared" si="227"/>
        <v>1551.4612999999999</v>
      </c>
      <c r="O2895" s="4">
        <f t="shared" si="228"/>
        <v>45.898426000000001</v>
      </c>
      <c r="P2895" s="12">
        <f t="shared" si="229"/>
        <v>45.882779715619755</v>
      </c>
    </row>
    <row r="2896" spans="1:16">
      <c r="A2896" s="4">
        <v>21599</v>
      </c>
      <c r="B2896" s="4" t="s">
        <v>10</v>
      </c>
      <c r="C2896" s="4">
        <v>5</v>
      </c>
      <c r="D2896" s="4" t="s">
        <v>4</v>
      </c>
      <c r="E2896" s="4">
        <v>2016</v>
      </c>
      <c r="F2896" s="4" t="s">
        <v>0</v>
      </c>
      <c r="G2896" s="4">
        <v>20</v>
      </c>
      <c r="H2896" s="4" t="s">
        <v>1</v>
      </c>
      <c r="I2896" s="7">
        <v>1551.3</v>
      </c>
      <c r="J2896" s="8" t="s">
        <v>43</v>
      </c>
      <c r="K2896" s="5">
        <f t="array" ref="K2896">MIN(ABS(R$2:R$2623-I2896))</f>
        <v>7.4999999999363354E-3</v>
      </c>
      <c r="L2896" s="4">
        <f t="shared" si="225"/>
        <v>1551.2925</v>
      </c>
      <c r="M2896" s="4">
        <f t="shared" si="226"/>
        <v>45.880969999999998</v>
      </c>
      <c r="N2896" s="4">
        <f t="shared" si="227"/>
        <v>1551.4612999999999</v>
      </c>
      <c r="O2896" s="4">
        <f t="shared" si="228"/>
        <v>45.898426000000001</v>
      </c>
      <c r="P2896" s="12">
        <f t="shared" si="229"/>
        <v>45.881745592396996</v>
      </c>
    </row>
    <row r="2897" spans="1:16">
      <c r="A2897" s="4">
        <v>21558</v>
      </c>
      <c r="B2897" s="4" t="s">
        <v>10</v>
      </c>
      <c r="C2897" s="4">
        <v>5</v>
      </c>
      <c r="D2897" s="4" t="s">
        <v>4</v>
      </c>
      <c r="E2897" s="4">
        <v>2015</v>
      </c>
      <c r="F2897" s="4" t="s">
        <v>0</v>
      </c>
      <c r="G2897" s="4">
        <v>73</v>
      </c>
      <c r="H2897" s="4" t="s">
        <v>1</v>
      </c>
      <c r="I2897" s="9">
        <v>1551.2925</v>
      </c>
      <c r="J2897" s="10">
        <v>45.880969999999998</v>
      </c>
      <c r="K2897" s="5">
        <f t="array" ref="K2897">MIN(ABS(R$2:R$2623-I2897))</f>
        <v>0</v>
      </c>
      <c r="L2897" s="4">
        <f t="shared" si="225"/>
        <v>1551.2925</v>
      </c>
      <c r="M2897" s="4">
        <f t="shared" si="226"/>
        <v>45.880969999999998</v>
      </c>
      <c r="N2897" s="4">
        <f t="shared" si="227"/>
        <v>1551.2792999999999</v>
      </c>
      <c r="O2897" s="4">
        <f t="shared" si="228"/>
        <v>45.879604</v>
      </c>
      <c r="P2897" s="12">
        <f t="shared" si="229"/>
        <v>45.880970000175616</v>
      </c>
    </row>
    <row r="2898" spans="1:16">
      <c r="A2898" s="4">
        <v>115774</v>
      </c>
      <c r="B2898" s="4" t="s">
        <v>33</v>
      </c>
      <c r="C2898" s="4">
        <v>28</v>
      </c>
      <c r="D2898" s="4" t="s">
        <v>4</v>
      </c>
      <c r="E2898" s="4">
        <v>2017</v>
      </c>
      <c r="F2898" s="4" t="s">
        <v>0</v>
      </c>
      <c r="G2898" s="4">
        <v>91</v>
      </c>
      <c r="H2898" s="4" t="s">
        <v>4</v>
      </c>
      <c r="I2898" s="7">
        <v>1551.28</v>
      </c>
      <c r="J2898" s="8" t="s">
        <v>43</v>
      </c>
      <c r="K2898" s="5">
        <f t="array" ref="K2898">MIN(ABS(R$2:R$2623-I2898))</f>
        <v>7.000000000516593E-4</v>
      </c>
      <c r="L2898" s="4">
        <f t="shared" si="225"/>
        <v>1551.2792999999999</v>
      </c>
      <c r="M2898" s="4">
        <f t="shared" si="226"/>
        <v>45.879604</v>
      </c>
      <c r="N2898" s="4">
        <f t="shared" si="227"/>
        <v>1551.2925</v>
      </c>
      <c r="O2898" s="4">
        <f t="shared" si="228"/>
        <v>45.880969999999998</v>
      </c>
      <c r="P2898" s="12">
        <f t="shared" si="229"/>
        <v>45.879676439569593</v>
      </c>
    </row>
    <row r="2899" spans="1:16">
      <c r="A2899" s="4">
        <v>25476</v>
      </c>
      <c r="B2899" s="4" t="s">
        <v>11</v>
      </c>
      <c r="C2899" s="4">
        <v>6</v>
      </c>
      <c r="D2899" s="4" t="s">
        <v>4</v>
      </c>
      <c r="E2899" s="4">
        <v>2015</v>
      </c>
      <c r="F2899" s="4" t="s">
        <v>0</v>
      </c>
      <c r="G2899" s="4">
        <v>19</v>
      </c>
      <c r="H2899" s="4" t="s">
        <v>1</v>
      </c>
      <c r="I2899" s="9">
        <v>1551.2792999999999</v>
      </c>
      <c r="J2899" s="10">
        <v>45.879604</v>
      </c>
      <c r="K2899" s="5">
        <f t="array" ref="K2899">MIN(ABS(R$2:R$2623-I2899))</f>
        <v>0</v>
      </c>
      <c r="L2899" s="4">
        <f t="shared" si="225"/>
        <v>1551.2792999999999</v>
      </c>
      <c r="M2899" s="4">
        <f t="shared" si="226"/>
        <v>45.879604</v>
      </c>
      <c r="N2899" s="4">
        <f t="shared" si="227"/>
        <v>1550.9607000000001</v>
      </c>
      <c r="O2899" s="4">
        <f t="shared" si="228"/>
        <v>45.846657</v>
      </c>
      <c r="P2899" s="12">
        <f t="shared" si="229"/>
        <v>45.879604000006395</v>
      </c>
    </row>
    <row r="2900" spans="1:16">
      <c r="A2900" s="4">
        <v>119411</v>
      </c>
      <c r="B2900" s="4" t="s">
        <v>34</v>
      </c>
      <c r="C2900" s="4">
        <v>29</v>
      </c>
      <c r="D2900" s="4" t="s">
        <v>4</v>
      </c>
      <c r="E2900" s="4">
        <v>2016</v>
      </c>
      <c r="F2900" s="4" t="s">
        <v>0</v>
      </c>
      <c r="G2900" s="4">
        <v>81</v>
      </c>
      <c r="H2900" s="4" t="s">
        <v>1</v>
      </c>
      <c r="I2900" s="7">
        <v>1551.14</v>
      </c>
      <c r="J2900" s="8" t="s">
        <v>43</v>
      </c>
      <c r="K2900" s="5">
        <f t="array" ref="K2900">MIN(ABS(R$2:R$2623-I2900))</f>
        <v>0.13929999999982101</v>
      </c>
      <c r="L2900" s="4">
        <f t="shared" si="225"/>
        <v>1551.2792999999999</v>
      </c>
      <c r="M2900" s="4">
        <f t="shared" si="226"/>
        <v>45.879604</v>
      </c>
      <c r="N2900" s="4">
        <f t="shared" si="227"/>
        <v>1550.9607000000001</v>
      </c>
      <c r="O2900" s="4">
        <f t="shared" si="228"/>
        <v>45.846657</v>
      </c>
      <c r="P2900" s="12">
        <f t="shared" si="229"/>
        <v>45.865198736039055</v>
      </c>
    </row>
    <row r="2901" spans="1:16">
      <c r="A2901" s="4">
        <v>5575</v>
      </c>
      <c r="B2901" s="4" t="s">
        <v>6</v>
      </c>
      <c r="C2901" s="4">
        <v>1</v>
      </c>
      <c r="D2901" s="4" t="s">
        <v>4</v>
      </c>
      <c r="E2901" s="4">
        <v>2016</v>
      </c>
      <c r="F2901" s="4" t="s">
        <v>0</v>
      </c>
      <c r="G2901" s="4">
        <v>3</v>
      </c>
      <c r="H2901" s="4" t="s">
        <v>1</v>
      </c>
      <c r="I2901" s="7">
        <v>1551.13</v>
      </c>
      <c r="J2901" s="8" t="s">
        <v>43</v>
      </c>
      <c r="K2901" s="5">
        <f t="array" ref="K2901">MIN(ABS(R$2:R$2623-I2901))</f>
        <v>0.14929999999981192</v>
      </c>
      <c r="L2901" s="4">
        <f t="shared" si="225"/>
        <v>1551.2792999999999</v>
      </c>
      <c r="M2901" s="4">
        <f t="shared" si="226"/>
        <v>45.879604</v>
      </c>
      <c r="N2901" s="4">
        <f t="shared" si="227"/>
        <v>1550.9607000000001</v>
      </c>
      <c r="O2901" s="4">
        <f t="shared" si="228"/>
        <v>45.846657</v>
      </c>
      <c r="P2901" s="12">
        <f t="shared" si="229"/>
        <v>45.864164618022741</v>
      </c>
    </row>
    <row r="2902" spans="1:16">
      <c r="A2902" s="4">
        <v>21587</v>
      </c>
      <c r="B2902" s="4" t="s">
        <v>10</v>
      </c>
      <c r="C2902" s="4">
        <v>5</v>
      </c>
      <c r="D2902" s="4" t="s">
        <v>4</v>
      </c>
      <c r="E2902" s="4">
        <v>2016</v>
      </c>
      <c r="F2902" s="4" t="s">
        <v>0</v>
      </c>
      <c r="G2902" s="4">
        <v>8</v>
      </c>
      <c r="H2902" s="4" t="s">
        <v>1</v>
      </c>
      <c r="I2902" s="7">
        <v>1551.12</v>
      </c>
      <c r="J2902" s="8" t="s">
        <v>43</v>
      </c>
      <c r="K2902" s="5">
        <f t="array" ref="K2902">MIN(ABS(R$2:R$2623-I2902))</f>
        <v>0.15929999999980282</v>
      </c>
      <c r="L2902" s="4">
        <f t="shared" si="225"/>
        <v>1550.9607000000001</v>
      </c>
      <c r="M2902" s="4">
        <f t="shared" si="226"/>
        <v>45.846657</v>
      </c>
      <c r="N2902" s="4">
        <f t="shared" si="227"/>
        <v>1551.2792999999999</v>
      </c>
      <c r="O2902" s="4">
        <f t="shared" si="228"/>
        <v>45.879604</v>
      </c>
      <c r="P2902" s="12">
        <f t="shared" si="229"/>
        <v>45.863130500006406</v>
      </c>
    </row>
    <row r="2903" spans="1:16">
      <c r="A2903" s="4">
        <v>21597</v>
      </c>
      <c r="B2903" s="4" t="s">
        <v>10</v>
      </c>
      <c r="C2903" s="4">
        <v>5</v>
      </c>
      <c r="D2903" s="4" t="s">
        <v>4</v>
      </c>
      <c r="E2903" s="4">
        <v>2016</v>
      </c>
      <c r="F2903" s="4" t="s">
        <v>0</v>
      </c>
      <c r="G2903" s="4">
        <v>18</v>
      </c>
      <c r="H2903" s="4" t="s">
        <v>1</v>
      </c>
      <c r="I2903" s="7">
        <v>1551.09</v>
      </c>
      <c r="J2903" s="8" t="s">
        <v>43</v>
      </c>
      <c r="K2903" s="5">
        <f t="array" ref="K2903">MIN(ABS(R$2:R$2623-I2903))</f>
        <v>0.12929999999983011</v>
      </c>
      <c r="L2903" s="4">
        <f t="shared" si="225"/>
        <v>1550.9607000000001</v>
      </c>
      <c r="M2903" s="4">
        <f t="shared" si="226"/>
        <v>45.846657</v>
      </c>
      <c r="N2903" s="4">
        <f t="shared" si="227"/>
        <v>1551.2792999999999</v>
      </c>
      <c r="O2903" s="4">
        <f t="shared" si="228"/>
        <v>45.879604</v>
      </c>
      <c r="P2903" s="12">
        <f t="shared" si="229"/>
        <v>45.860028145957422</v>
      </c>
    </row>
    <row r="2904" spans="1:16">
      <c r="A2904" s="4">
        <v>68047</v>
      </c>
      <c r="B2904" s="4" t="s">
        <v>21</v>
      </c>
      <c r="C2904" s="4">
        <v>16</v>
      </c>
      <c r="D2904" s="4" t="s">
        <v>4</v>
      </c>
      <c r="E2904" s="4">
        <v>2017</v>
      </c>
      <c r="F2904" s="4" t="s">
        <v>0</v>
      </c>
      <c r="G2904" s="4">
        <v>7</v>
      </c>
      <c r="H2904" s="4" t="s">
        <v>1</v>
      </c>
      <c r="I2904" s="7">
        <v>1551.05</v>
      </c>
      <c r="J2904" s="8" t="s">
        <v>43</v>
      </c>
      <c r="K2904" s="5">
        <f t="array" ref="K2904">MIN(ABS(R$2:R$2623-I2904))</f>
        <v>8.9299999999866486E-2</v>
      </c>
      <c r="L2904" s="4">
        <f t="shared" si="225"/>
        <v>1550.9607000000001</v>
      </c>
      <c r="M2904" s="4">
        <f t="shared" si="226"/>
        <v>45.846657</v>
      </c>
      <c r="N2904" s="4">
        <f t="shared" si="227"/>
        <v>1551.2792999999999</v>
      </c>
      <c r="O2904" s="4">
        <f t="shared" si="228"/>
        <v>45.879604</v>
      </c>
      <c r="P2904" s="12">
        <f t="shared" si="229"/>
        <v>45.855891673892152</v>
      </c>
    </row>
    <row r="2905" spans="1:16">
      <c r="A2905" s="4">
        <v>115599</v>
      </c>
      <c r="B2905" s="4" t="s">
        <v>33</v>
      </c>
      <c r="C2905" s="4">
        <v>28</v>
      </c>
      <c r="D2905" s="4" t="s">
        <v>4</v>
      </c>
      <c r="E2905" s="4">
        <v>2016</v>
      </c>
      <c r="F2905" s="4" t="s">
        <v>0</v>
      </c>
      <c r="G2905" s="4">
        <v>18</v>
      </c>
      <c r="H2905" s="4" t="s">
        <v>1</v>
      </c>
      <c r="I2905" s="7">
        <v>1551.05</v>
      </c>
      <c r="J2905" s="8" t="s">
        <v>43</v>
      </c>
      <c r="K2905" s="5">
        <f t="array" ref="K2905">MIN(ABS(R$2:R$2623-I2905))</f>
        <v>8.9299999999866486E-2</v>
      </c>
      <c r="L2905" s="4">
        <f t="shared" si="225"/>
        <v>1550.9607000000001</v>
      </c>
      <c r="M2905" s="4">
        <f t="shared" si="226"/>
        <v>45.846657</v>
      </c>
      <c r="N2905" s="4">
        <f t="shared" si="227"/>
        <v>1551.2792999999999</v>
      </c>
      <c r="O2905" s="4">
        <f t="shared" si="228"/>
        <v>45.879604</v>
      </c>
      <c r="P2905" s="12">
        <f t="shared" si="229"/>
        <v>45.855891673892152</v>
      </c>
    </row>
    <row r="2906" spans="1:16">
      <c r="A2906" s="4">
        <v>49147</v>
      </c>
      <c r="B2906" s="4" t="s">
        <v>16</v>
      </c>
      <c r="C2906" s="4">
        <v>11</v>
      </c>
      <c r="D2906" s="4" t="s">
        <v>4</v>
      </c>
      <c r="E2906" s="4">
        <v>2016</v>
      </c>
      <c r="F2906" s="4" t="s">
        <v>0</v>
      </c>
      <c r="G2906" s="4">
        <v>85</v>
      </c>
      <c r="H2906" s="4" t="s">
        <v>4</v>
      </c>
      <c r="I2906" s="7">
        <v>1551.02</v>
      </c>
      <c r="J2906" s="8" t="s">
        <v>43</v>
      </c>
      <c r="K2906" s="5">
        <f t="array" ref="K2906">MIN(ABS(R$2:R$2623-I2906))</f>
        <v>5.9299999999893771E-2</v>
      </c>
      <c r="L2906" s="4">
        <f t="shared" si="225"/>
        <v>1550.9607000000001</v>
      </c>
      <c r="M2906" s="4">
        <f t="shared" si="226"/>
        <v>45.846657</v>
      </c>
      <c r="N2906" s="4">
        <f t="shared" si="227"/>
        <v>1551.2792999999999</v>
      </c>
      <c r="O2906" s="4">
        <f t="shared" si="228"/>
        <v>45.879604</v>
      </c>
      <c r="P2906" s="12">
        <f t="shared" si="229"/>
        <v>45.85278931984319</v>
      </c>
    </row>
    <row r="2907" spans="1:16">
      <c r="A2907" s="4">
        <v>103808</v>
      </c>
      <c r="B2907" s="4" t="s">
        <v>30</v>
      </c>
      <c r="C2907" s="4">
        <v>25</v>
      </c>
      <c r="D2907" s="4" t="s">
        <v>4</v>
      </c>
      <c r="E2907" s="4">
        <v>2017</v>
      </c>
      <c r="F2907" s="4" t="s">
        <v>0</v>
      </c>
      <c r="G2907" s="4">
        <v>85</v>
      </c>
      <c r="H2907" s="4" t="s">
        <v>4</v>
      </c>
      <c r="I2907" s="7">
        <v>1551</v>
      </c>
      <c r="J2907" s="8" t="s">
        <v>43</v>
      </c>
      <c r="K2907" s="5">
        <f t="array" ref="K2907">MIN(ABS(R$2:R$2623-I2907))</f>
        <v>3.9299999999911961E-2</v>
      </c>
      <c r="L2907" s="4">
        <f t="shared" si="225"/>
        <v>1550.9607000000001</v>
      </c>
      <c r="M2907" s="4">
        <f t="shared" si="226"/>
        <v>45.846657</v>
      </c>
      <c r="N2907" s="4">
        <f t="shared" si="227"/>
        <v>1551.2792999999999</v>
      </c>
      <c r="O2907" s="4">
        <f t="shared" si="228"/>
        <v>45.879604</v>
      </c>
      <c r="P2907" s="12">
        <f t="shared" si="229"/>
        <v>45.850721083810548</v>
      </c>
    </row>
    <row r="2908" spans="1:16">
      <c r="A2908" s="4">
        <v>124039</v>
      </c>
      <c r="B2908" s="4" t="s">
        <v>35</v>
      </c>
      <c r="C2908" s="4">
        <v>30</v>
      </c>
      <c r="D2908" s="4" t="s">
        <v>4</v>
      </c>
      <c r="E2908" s="4">
        <v>2015</v>
      </c>
      <c r="F2908" s="4" t="s">
        <v>0</v>
      </c>
      <c r="G2908" s="4">
        <v>44</v>
      </c>
      <c r="H2908" s="4" t="s">
        <v>1</v>
      </c>
      <c r="I2908" s="9">
        <v>1550.9607000000001</v>
      </c>
      <c r="J2908" s="10">
        <v>45.846657</v>
      </c>
      <c r="K2908" s="5">
        <f t="array" ref="K2908">MIN(ABS(R$2:R$2623-I2908))</f>
        <v>0</v>
      </c>
      <c r="L2908" s="4">
        <f t="shared" si="225"/>
        <v>1550.9607000000001</v>
      </c>
      <c r="M2908" s="4">
        <f t="shared" si="226"/>
        <v>45.846657</v>
      </c>
      <c r="N2908" s="4">
        <f t="shared" si="227"/>
        <v>1550.9272000000001</v>
      </c>
      <c r="O2908" s="4">
        <f t="shared" si="228"/>
        <v>45.843197000000004</v>
      </c>
      <c r="P2908" s="12">
        <f t="shared" si="229"/>
        <v>45.846657000133789</v>
      </c>
    </row>
    <row r="2909" spans="1:16">
      <c r="A2909" s="4">
        <v>119342</v>
      </c>
      <c r="B2909" s="4" t="s">
        <v>34</v>
      </c>
      <c r="C2909" s="4">
        <v>29</v>
      </c>
      <c r="D2909" s="4" t="s">
        <v>4</v>
      </c>
      <c r="E2909" s="4">
        <v>2016</v>
      </c>
      <c r="F2909" s="4" t="s">
        <v>0</v>
      </c>
      <c r="G2909" s="4">
        <v>12</v>
      </c>
      <c r="H2909" s="4" t="s">
        <v>1</v>
      </c>
      <c r="I2909" s="7">
        <v>1550.95</v>
      </c>
      <c r="J2909" s="8" t="s">
        <v>43</v>
      </c>
      <c r="K2909" s="5">
        <f t="array" ref="K2909">MIN(ABS(R$2:R$2623-I2909))</f>
        <v>1.0700000000042564E-2</v>
      </c>
      <c r="L2909" s="4">
        <f t="shared" si="225"/>
        <v>1550.9607000000001</v>
      </c>
      <c r="M2909" s="4">
        <f t="shared" si="226"/>
        <v>45.846657</v>
      </c>
      <c r="N2909" s="4">
        <f t="shared" si="227"/>
        <v>1550.9272000000001</v>
      </c>
      <c r="O2909" s="4">
        <f t="shared" si="228"/>
        <v>45.843197000000004</v>
      </c>
      <c r="P2909" s="12">
        <f t="shared" si="229"/>
        <v>45.845551865805433</v>
      </c>
    </row>
    <row r="2910" spans="1:16">
      <c r="A2910" s="4">
        <v>87091</v>
      </c>
      <c r="B2910" s="4" t="s">
        <v>26</v>
      </c>
      <c r="C2910" s="4">
        <v>21</v>
      </c>
      <c r="D2910" s="4" t="s">
        <v>4</v>
      </c>
      <c r="E2910" s="4">
        <v>2015</v>
      </c>
      <c r="F2910" s="4" t="s">
        <v>0</v>
      </c>
      <c r="G2910" s="4">
        <v>23</v>
      </c>
      <c r="H2910" s="4" t="s">
        <v>1</v>
      </c>
      <c r="I2910" s="9">
        <v>1550.9272000000001</v>
      </c>
      <c r="J2910" s="10">
        <v>45.843197000000004</v>
      </c>
      <c r="K2910" s="5">
        <f t="array" ref="K2910">MIN(ABS(R$2:R$2623-I2910))</f>
        <v>0</v>
      </c>
      <c r="L2910" s="4">
        <f t="shared" si="225"/>
        <v>1550.9272000000001</v>
      </c>
      <c r="M2910" s="4">
        <f t="shared" si="226"/>
        <v>45.843197000000004</v>
      </c>
      <c r="N2910" s="4">
        <f t="shared" si="227"/>
        <v>1550.8290999999999</v>
      </c>
      <c r="O2910" s="4">
        <f t="shared" si="228"/>
        <v>45.833046000000003</v>
      </c>
      <c r="P2910" s="12">
        <f t="shared" si="229"/>
        <v>45.843196999912472</v>
      </c>
    </row>
    <row r="2911" spans="1:16">
      <c r="A2911" s="4">
        <v>17234</v>
      </c>
      <c r="B2911" s="4" t="s">
        <v>9</v>
      </c>
      <c r="C2911" s="4">
        <v>4</v>
      </c>
      <c r="D2911" s="4" t="s">
        <v>4</v>
      </c>
      <c r="E2911" s="4">
        <v>2017</v>
      </c>
      <c r="F2911" s="4" t="s">
        <v>0</v>
      </c>
      <c r="G2911" s="4">
        <v>44</v>
      </c>
      <c r="H2911" s="4" t="s">
        <v>1</v>
      </c>
      <c r="I2911" s="7">
        <v>1550.9</v>
      </c>
      <c r="J2911" s="8" t="s">
        <v>43</v>
      </c>
      <c r="K2911" s="5">
        <f t="array" ref="K2911">MIN(ABS(R$2:R$2623-I2911))</f>
        <v>2.7199999999993452E-2</v>
      </c>
      <c r="L2911" s="4">
        <f t="shared" si="225"/>
        <v>1550.9272000000001</v>
      </c>
      <c r="M2911" s="4">
        <f t="shared" si="226"/>
        <v>45.843197000000004</v>
      </c>
      <c r="N2911" s="4">
        <f t="shared" si="227"/>
        <v>1550.8290999999999</v>
      </c>
      <c r="O2911" s="4">
        <f t="shared" si="228"/>
        <v>45.833046000000003</v>
      </c>
      <c r="P2911" s="12">
        <f t="shared" si="229"/>
        <v>45.840382451492502</v>
      </c>
    </row>
    <row r="2912" spans="1:16">
      <c r="A2912" s="4">
        <v>28814</v>
      </c>
      <c r="B2912" s="4" t="s">
        <v>12</v>
      </c>
      <c r="C2912" s="4">
        <v>7</v>
      </c>
      <c r="D2912" s="4" t="s">
        <v>4</v>
      </c>
      <c r="E2912" s="4">
        <v>2016</v>
      </c>
      <c r="F2912" s="4" t="s">
        <v>0</v>
      </c>
      <c r="G2912" s="4">
        <v>39</v>
      </c>
      <c r="H2912" s="4" t="s">
        <v>1</v>
      </c>
      <c r="I2912" s="7">
        <v>1550.89</v>
      </c>
      <c r="J2912" s="8" t="s">
        <v>43</v>
      </c>
      <c r="K2912" s="5">
        <f t="array" ref="K2912">MIN(ABS(R$2:R$2623-I2912))</f>
        <v>3.7199999999984357E-2</v>
      </c>
      <c r="L2912" s="4">
        <f t="shared" si="225"/>
        <v>1550.9272000000001</v>
      </c>
      <c r="M2912" s="4">
        <f t="shared" si="226"/>
        <v>45.843197000000004</v>
      </c>
      <c r="N2912" s="4">
        <f t="shared" si="227"/>
        <v>1550.8290999999999</v>
      </c>
      <c r="O2912" s="4">
        <f t="shared" si="228"/>
        <v>45.833046000000003</v>
      </c>
      <c r="P2912" s="12">
        <f t="shared" si="229"/>
        <v>45.839347691043976</v>
      </c>
    </row>
    <row r="2913" spans="1:16">
      <c r="A2913" s="4">
        <v>25508</v>
      </c>
      <c r="B2913" s="4" t="s">
        <v>11</v>
      </c>
      <c r="C2913" s="4">
        <v>6</v>
      </c>
      <c r="D2913" s="4" t="s">
        <v>4</v>
      </c>
      <c r="E2913" s="4">
        <v>2015</v>
      </c>
      <c r="F2913" s="4" t="s">
        <v>0</v>
      </c>
      <c r="G2913" s="4">
        <v>51</v>
      </c>
      <c r="H2913" s="4" t="s">
        <v>1</v>
      </c>
      <c r="I2913" s="9">
        <v>1550.8290999999999</v>
      </c>
      <c r="J2913" s="10">
        <v>45.833046000000003</v>
      </c>
      <c r="K2913" s="5">
        <f t="array" ref="K2913">MIN(ABS(R$2:R$2623-I2913))</f>
        <v>0</v>
      </c>
      <c r="L2913" s="4">
        <f t="shared" si="225"/>
        <v>1550.8290999999999</v>
      </c>
      <c r="M2913" s="4">
        <f t="shared" si="226"/>
        <v>45.833046000000003</v>
      </c>
      <c r="N2913" s="4">
        <f t="shared" si="227"/>
        <v>1550.7885000000001</v>
      </c>
      <c r="O2913" s="4">
        <f t="shared" si="228"/>
        <v>45.828837999999998</v>
      </c>
      <c r="P2913" s="12">
        <f t="shared" si="229"/>
        <v>45.833046000146162</v>
      </c>
    </row>
    <row r="2914" spans="1:16">
      <c r="A2914" s="4">
        <v>99518</v>
      </c>
      <c r="B2914" s="4" t="s">
        <v>29</v>
      </c>
      <c r="C2914" s="4">
        <v>24</v>
      </c>
      <c r="D2914" s="4" t="s">
        <v>4</v>
      </c>
      <c r="E2914" s="4">
        <v>2015</v>
      </c>
      <c r="F2914" s="4" t="s">
        <v>0</v>
      </c>
      <c r="G2914" s="4">
        <v>4</v>
      </c>
      <c r="H2914" s="4" t="s">
        <v>1</v>
      </c>
      <c r="I2914" s="9">
        <v>1550.7885000000001</v>
      </c>
      <c r="J2914" s="10">
        <v>45.828837999999998</v>
      </c>
      <c r="K2914" s="5">
        <f t="array" ref="K2914">MIN(ABS(R$2:R$2623-I2914))</f>
        <v>0</v>
      </c>
      <c r="L2914" s="4">
        <f t="shared" si="225"/>
        <v>1550.7885000000001</v>
      </c>
      <c r="M2914" s="4">
        <f t="shared" si="226"/>
        <v>45.828837999999998</v>
      </c>
      <c r="N2914" s="4">
        <f t="shared" si="227"/>
        <v>1550.3454999999999</v>
      </c>
      <c r="O2914" s="4">
        <f t="shared" si="228"/>
        <v>45.783009</v>
      </c>
      <c r="P2914" s="12">
        <f t="shared" si="229"/>
        <v>45.828838000002563</v>
      </c>
    </row>
    <row r="2915" spans="1:16">
      <c r="A2915" s="4">
        <v>68103</v>
      </c>
      <c r="B2915" s="4" t="s">
        <v>21</v>
      </c>
      <c r="C2915" s="4">
        <v>16</v>
      </c>
      <c r="D2915" s="4" t="s">
        <v>4</v>
      </c>
      <c r="E2915" s="4">
        <v>2017</v>
      </c>
      <c r="F2915" s="4" t="s">
        <v>0</v>
      </c>
      <c r="G2915" s="4">
        <v>63</v>
      </c>
      <c r="H2915" s="4" t="s">
        <v>1</v>
      </c>
      <c r="I2915" s="7">
        <v>1550.63</v>
      </c>
      <c r="J2915" s="8" t="s">
        <v>43</v>
      </c>
      <c r="K2915" s="5">
        <f t="array" ref="K2915">MIN(ABS(R$2:R$2623-I2915))</f>
        <v>0.15850000000000364</v>
      </c>
      <c r="L2915" s="4">
        <f t="shared" si="225"/>
        <v>1550.7885000000001</v>
      </c>
      <c r="M2915" s="4">
        <f t="shared" si="226"/>
        <v>45.828837999999998</v>
      </c>
      <c r="N2915" s="4">
        <f t="shared" si="227"/>
        <v>1550.3454999999999</v>
      </c>
      <c r="O2915" s="4">
        <f t="shared" si="228"/>
        <v>45.783009</v>
      </c>
      <c r="P2915" s="12">
        <f t="shared" si="229"/>
        <v>45.81244094244051</v>
      </c>
    </row>
    <row r="2916" spans="1:16">
      <c r="A2916" s="4">
        <v>28820</v>
      </c>
      <c r="B2916" s="4" t="s">
        <v>12</v>
      </c>
      <c r="C2916" s="4">
        <v>7</v>
      </c>
      <c r="D2916" s="4" t="s">
        <v>4</v>
      </c>
      <c r="E2916" s="4">
        <v>2016</v>
      </c>
      <c r="F2916" s="4" t="s">
        <v>0</v>
      </c>
      <c r="G2916" s="4">
        <v>45</v>
      </c>
      <c r="H2916" s="4" t="s">
        <v>1</v>
      </c>
      <c r="I2916" s="7">
        <v>1550.59</v>
      </c>
      <c r="J2916" s="8" t="s">
        <v>43</v>
      </c>
      <c r="K2916" s="5">
        <f t="array" ref="K2916">MIN(ABS(R$2:R$2623-I2916))</f>
        <v>0.19850000000019463</v>
      </c>
      <c r="L2916" s="4">
        <f t="shared" si="225"/>
        <v>1550.7885000000001</v>
      </c>
      <c r="M2916" s="4">
        <f t="shared" si="226"/>
        <v>45.828837999999998</v>
      </c>
      <c r="N2916" s="4">
        <f t="shared" si="227"/>
        <v>1550.3454999999999</v>
      </c>
      <c r="O2916" s="4">
        <f t="shared" si="228"/>
        <v>45.783009</v>
      </c>
      <c r="P2916" s="12">
        <f t="shared" si="229"/>
        <v>45.808302883749725</v>
      </c>
    </row>
    <row r="2917" spans="1:16">
      <c r="A2917" s="4">
        <v>115737</v>
      </c>
      <c r="B2917" s="4" t="s">
        <v>33</v>
      </c>
      <c r="C2917" s="4">
        <v>28</v>
      </c>
      <c r="D2917" s="4" t="s">
        <v>4</v>
      </c>
      <c r="E2917" s="4">
        <v>2017</v>
      </c>
      <c r="F2917" s="4" t="s">
        <v>0</v>
      </c>
      <c r="G2917" s="4">
        <v>54</v>
      </c>
      <c r="H2917" s="4" t="s">
        <v>1</v>
      </c>
      <c r="I2917" s="7">
        <v>1550.53</v>
      </c>
      <c r="J2917" s="8" t="s">
        <v>43</v>
      </c>
      <c r="K2917" s="5">
        <f t="array" ref="K2917">MIN(ABS(R$2:R$2623-I2917))</f>
        <v>0.18450000000007094</v>
      </c>
      <c r="L2917" s="4">
        <f t="shared" si="225"/>
        <v>1550.3454999999999</v>
      </c>
      <c r="M2917" s="4">
        <f t="shared" si="226"/>
        <v>45.783009</v>
      </c>
      <c r="N2917" s="4">
        <f t="shared" si="227"/>
        <v>1550.7885000000001</v>
      </c>
      <c r="O2917" s="4">
        <f t="shared" si="228"/>
        <v>45.828837999999998</v>
      </c>
      <c r="P2917" s="12">
        <f t="shared" si="229"/>
        <v>45.802095795713612</v>
      </c>
    </row>
    <row r="2918" spans="1:16">
      <c r="A2918" s="4">
        <v>11769</v>
      </c>
      <c r="B2918" s="4" t="s">
        <v>7</v>
      </c>
      <c r="C2918" s="4">
        <v>2</v>
      </c>
      <c r="D2918" s="4" t="s">
        <v>4</v>
      </c>
      <c r="E2918" s="4">
        <v>2016</v>
      </c>
      <c r="F2918" s="4" t="s">
        <v>0</v>
      </c>
      <c r="G2918" s="4">
        <v>20</v>
      </c>
      <c r="H2918" s="4" t="s">
        <v>1</v>
      </c>
      <c r="I2918" s="7">
        <v>1550.46</v>
      </c>
      <c r="J2918" s="8" t="s">
        <v>43</v>
      </c>
      <c r="K2918" s="5">
        <f t="array" ref="K2918">MIN(ABS(R$2:R$2623-I2918))</f>
        <v>0.11450000000013461</v>
      </c>
      <c r="L2918" s="4">
        <f t="shared" si="225"/>
        <v>1550.3454999999999</v>
      </c>
      <c r="M2918" s="4">
        <f t="shared" si="226"/>
        <v>45.783009</v>
      </c>
      <c r="N2918" s="4">
        <f t="shared" si="227"/>
        <v>1550.7885000000001</v>
      </c>
      <c r="O2918" s="4">
        <f t="shared" si="228"/>
        <v>45.828837999999998</v>
      </c>
      <c r="P2918" s="12">
        <f t="shared" si="229"/>
        <v>45.794854193004824</v>
      </c>
    </row>
    <row r="2919" spans="1:16">
      <c r="A2919" s="4">
        <v>17171</v>
      </c>
      <c r="B2919" s="4" t="s">
        <v>9</v>
      </c>
      <c r="C2919" s="4">
        <v>4</v>
      </c>
      <c r="D2919" s="4" t="s">
        <v>4</v>
      </c>
      <c r="E2919" s="4">
        <v>2016</v>
      </c>
      <c r="F2919" s="4" t="s">
        <v>0</v>
      </c>
      <c r="G2919" s="4">
        <v>70</v>
      </c>
      <c r="H2919" s="4" t="s">
        <v>1</v>
      </c>
      <c r="I2919" s="7">
        <v>1550.37</v>
      </c>
      <c r="J2919" s="8" t="s">
        <v>43</v>
      </c>
      <c r="K2919" s="5">
        <f t="array" ref="K2919">MIN(ABS(R$2:R$2623-I2919))</f>
        <v>2.4499999999989086E-2</v>
      </c>
      <c r="L2919" s="4">
        <f t="shared" si="225"/>
        <v>1550.3454999999999</v>
      </c>
      <c r="M2919" s="4">
        <f t="shared" si="226"/>
        <v>45.783009</v>
      </c>
      <c r="N2919" s="4">
        <f t="shared" si="227"/>
        <v>1550.7885000000001</v>
      </c>
      <c r="O2919" s="4">
        <f t="shared" si="228"/>
        <v>45.828837999999998</v>
      </c>
      <c r="P2919" s="12">
        <f t="shared" si="229"/>
        <v>45.785543560950636</v>
      </c>
    </row>
    <row r="2920" spans="1:16">
      <c r="A2920" s="4">
        <v>72122</v>
      </c>
      <c r="B2920" s="4" t="s">
        <v>22</v>
      </c>
      <c r="C2920" s="4">
        <v>17</v>
      </c>
      <c r="D2920" s="4" t="s">
        <v>4</v>
      </c>
      <c r="E2920" s="4">
        <v>2015</v>
      </c>
      <c r="F2920" s="4" t="s">
        <v>0</v>
      </c>
      <c r="G2920" s="4">
        <v>54</v>
      </c>
      <c r="H2920" s="4" t="s">
        <v>1</v>
      </c>
      <c r="I2920" s="9">
        <v>1550.3454999999999</v>
      </c>
      <c r="J2920" s="10">
        <v>45.783009</v>
      </c>
      <c r="K2920" s="5">
        <f t="array" ref="K2920">MIN(ABS(R$2:R$2623-I2920))</f>
        <v>0</v>
      </c>
      <c r="L2920" s="4">
        <f t="shared" si="225"/>
        <v>1550.3454999999999</v>
      </c>
      <c r="M2920" s="4">
        <f t="shared" si="226"/>
        <v>45.783009</v>
      </c>
      <c r="N2920" s="4">
        <f t="shared" si="227"/>
        <v>1550.1757</v>
      </c>
      <c r="O2920" s="4">
        <f t="shared" si="228"/>
        <v>45.765442</v>
      </c>
      <c r="P2920" s="12">
        <f t="shared" si="229"/>
        <v>45.783009000016825</v>
      </c>
    </row>
    <row r="2921" spans="1:16">
      <c r="A2921" s="4">
        <v>119332</v>
      </c>
      <c r="B2921" s="4" t="s">
        <v>34</v>
      </c>
      <c r="C2921" s="4">
        <v>29</v>
      </c>
      <c r="D2921" s="4" t="s">
        <v>4</v>
      </c>
      <c r="E2921" s="4">
        <v>2016</v>
      </c>
      <c r="F2921" s="4" t="s">
        <v>0</v>
      </c>
      <c r="G2921" s="4">
        <v>2</v>
      </c>
      <c r="H2921" s="4" t="s">
        <v>1</v>
      </c>
      <c r="I2921" s="7">
        <v>1550.33</v>
      </c>
      <c r="J2921" s="8" t="s">
        <v>43</v>
      </c>
      <c r="K2921" s="5">
        <f t="array" ref="K2921">MIN(ABS(R$2:R$2623-I2921))</f>
        <v>1.5499999999974534E-2</v>
      </c>
      <c r="L2921" s="4">
        <f t="shared" si="225"/>
        <v>1550.3454999999999</v>
      </c>
      <c r="M2921" s="4">
        <f t="shared" si="226"/>
        <v>45.783009</v>
      </c>
      <c r="N2921" s="4">
        <f t="shared" si="227"/>
        <v>1550.1757</v>
      </c>
      <c r="O2921" s="4">
        <f t="shared" si="228"/>
        <v>45.765442</v>
      </c>
      <c r="P2921" s="12">
        <f t="shared" si="229"/>
        <v>45.781405416389028</v>
      </c>
    </row>
    <row r="2922" spans="1:16">
      <c r="A2922" s="4">
        <v>49144</v>
      </c>
      <c r="B2922" s="4" t="s">
        <v>16</v>
      </c>
      <c r="C2922" s="4">
        <v>11</v>
      </c>
      <c r="D2922" s="4" t="s">
        <v>4</v>
      </c>
      <c r="E2922" s="4">
        <v>2016</v>
      </c>
      <c r="F2922" s="4" t="s">
        <v>0</v>
      </c>
      <c r="G2922" s="4">
        <v>82</v>
      </c>
      <c r="H2922" s="4" t="s">
        <v>1</v>
      </c>
      <c r="I2922" s="7">
        <v>1550.28</v>
      </c>
      <c r="J2922" s="8" t="s">
        <v>43</v>
      </c>
      <c r="K2922" s="5">
        <f t="array" ref="K2922">MIN(ABS(R$2:R$2623-I2922))</f>
        <v>6.5499999999929059E-2</v>
      </c>
      <c r="L2922" s="4">
        <f t="shared" si="225"/>
        <v>1550.3454999999999</v>
      </c>
      <c r="M2922" s="4">
        <f t="shared" si="226"/>
        <v>45.783009</v>
      </c>
      <c r="N2922" s="4">
        <f t="shared" si="227"/>
        <v>1550.1757</v>
      </c>
      <c r="O2922" s="4">
        <f t="shared" si="228"/>
        <v>45.765442</v>
      </c>
      <c r="P2922" s="12">
        <f t="shared" si="229"/>
        <v>45.77623256597677</v>
      </c>
    </row>
    <row r="2923" spans="1:16">
      <c r="A2923" s="4">
        <v>119401</v>
      </c>
      <c r="B2923" s="4" t="s">
        <v>34</v>
      </c>
      <c r="C2923" s="4">
        <v>29</v>
      </c>
      <c r="D2923" s="4" t="s">
        <v>4</v>
      </c>
      <c r="E2923" s="4">
        <v>2016</v>
      </c>
      <c r="F2923" s="4" t="s">
        <v>0</v>
      </c>
      <c r="G2923" s="4">
        <v>71</v>
      </c>
      <c r="H2923" s="4" t="s">
        <v>1</v>
      </c>
      <c r="I2923" s="7">
        <v>1550.25</v>
      </c>
      <c r="J2923" s="8" t="s">
        <v>43</v>
      </c>
      <c r="K2923" s="5">
        <f t="array" ref="K2923">MIN(ABS(R$2:R$2623-I2923))</f>
        <v>7.4299999999993815E-2</v>
      </c>
      <c r="L2923" s="4">
        <f t="shared" si="225"/>
        <v>1550.1757</v>
      </c>
      <c r="M2923" s="4">
        <f t="shared" si="226"/>
        <v>45.765442</v>
      </c>
      <c r="N2923" s="4">
        <f t="shared" si="227"/>
        <v>1550.3454999999999</v>
      </c>
      <c r="O2923" s="4">
        <f t="shared" si="228"/>
        <v>45.783009</v>
      </c>
      <c r="P2923" s="12">
        <f t="shared" si="229"/>
        <v>45.773128855729425</v>
      </c>
    </row>
    <row r="2924" spans="1:16">
      <c r="A2924" s="4">
        <v>11861</v>
      </c>
      <c r="B2924" s="4" t="s">
        <v>7</v>
      </c>
      <c r="C2924" s="4">
        <v>2</v>
      </c>
      <c r="D2924" s="4" t="s">
        <v>4</v>
      </c>
      <c r="E2924" s="4">
        <v>2017</v>
      </c>
      <c r="F2924" s="4" t="s">
        <v>0</v>
      </c>
      <c r="G2924" s="4">
        <v>24</v>
      </c>
      <c r="H2924" s="4" t="s">
        <v>1</v>
      </c>
      <c r="I2924" s="7">
        <v>1550.22</v>
      </c>
      <c r="J2924" s="8" t="s">
        <v>43</v>
      </c>
      <c r="K2924" s="5">
        <f t="array" ref="K2924">MIN(ABS(R$2:R$2623-I2924))</f>
        <v>4.43000000000211E-2</v>
      </c>
      <c r="L2924" s="4">
        <f t="shared" si="225"/>
        <v>1550.1757</v>
      </c>
      <c r="M2924" s="4">
        <f t="shared" si="226"/>
        <v>45.765442</v>
      </c>
      <c r="N2924" s="4">
        <f t="shared" si="227"/>
        <v>1550.3454999999999</v>
      </c>
      <c r="O2924" s="4">
        <f t="shared" si="228"/>
        <v>45.783009</v>
      </c>
      <c r="P2924" s="12">
        <f t="shared" si="229"/>
        <v>45.77002514548208</v>
      </c>
    </row>
    <row r="2925" spans="1:16">
      <c r="A2925" s="4">
        <v>115742</v>
      </c>
      <c r="B2925" s="4" t="s">
        <v>33</v>
      </c>
      <c r="C2925" s="4">
        <v>28</v>
      </c>
      <c r="D2925" s="4" t="s">
        <v>4</v>
      </c>
      <c r="E2925" s="4">
        <v>2017</v>
      </c>
      <c r="F2925" s="4" t="s">
        <v>0</v>
      </c>
      <c r="G2925" s="4">
        <v>59</v>
      </c>
      <c r="H2925" s="4" t="s">
        <v>1</v>
      </c>
      <c r="I2925" s="7">
        <v>1550.21</v>
      </c>
      <c r="J2925" s="8" t="s">
        <v>43</v>
      </c>
      <c r="K2925" s="5">
        <f t="array" ref="K2925">MIN(ABS(R$2:R$2623-I2925))</f>
        <v>3.4300000000030195E-2</v>
      </c>
      <c r="L2925" s="4">
        <f t="shared" si="225"/>
        <v>1550.1757</v>
      </c>
      <c r="M2925" s="4">
        <f t="shared" si="226"/>
        <v>45.765442</v>
      </c>
      <c r="N2925" s="4">
        <f t="shared" si="227"/>
        <v>1550.3454999999999</v>
      </c>
      <c r="O2925" s="4">
        <f t="shared" si="228"/>
        <v>45.783009</v>
      </c>
      <c r="P2925" s="12">
        <f t="shared" si="229"/>
        <v>45.76899057539962</v>
      </c>
    </row>
    <row r="2926" spans="1:16">
      <c r="A2926" s="4">
        <v>115608</v>
      </c>
      <c r="B2926" s="4" t="s">
        <v>33</v>
      </c>
      <c r="C2926" s="4">
        <v>28</v>
      </c>
      <c r="D2926" s="4" t="s">
        <v>4</v>
      </c>
      <c r="E2926" s="4">
        <v>2016</v>
      </c>
      <c r="F2926" s="4" t="s">
        <v>0</v>
      </c>
      <c r="G2926" s="4">
        <v>27</v>
      </c>
      <c r="H2926" s="4" t="s">
        <v>1</v>
      </c>
      <c r="I2926" s="7">
        <v>1550.18</v>
      </c>
      <c r="J2926" s="8" t="s">
        <v>43</v>
      </c>
      <c r="K2926" s="5">
        <f t="array" ref="K2926">MIN(ABS(R$2:R$2623-I2926))</f>
        <v>4.3000000000574801E-3</v>
      </c>
      <c r="L2926" s="4">
        <f t="shared" si="225"/>
        <v>1550.1757</v>
      </c>
      <c r="M2926" s="4">
        <f t="shared" si="226"/>
        <v>45.765442</v>
      </c>
      <c r="N2926" s="4">
        <f t="shared" si="227"/>
        <v>1550.3454999999999</v>
      </c>
      <c r="O2926" s="4">
        <f t="shared" si="228"/>
        <v>45.783009</v>
      </c>
      <c r="P2926" s="12">
        <f t="shared" si="229"/>
        <v>45.765886865152275</v>
      </c>
    </row>
    <row r="2927" spans="1:16">
      <c r="A2927" s="4">
        <v>99531</v>
      </c>
      <c r="B2927" s="4" t="s">
        <v>29</v>
      </c>
      <c r="C2927" s="4">
        <v>24</v>
      </c>
      <c r="D2927" s="4" t="s">
        <v>4</v>
      </c>
      <c r="E2927" s="4">
        <v>2015</v>
      </c>
      <c r="F2927" s="4" t="s">
        <v>0</v>
      </c>
      <c r="G2927" s="4">
        <v>17</v>
      </c>
      <c r="H2927" s="4" t="s">
        <v>1</v>
      </c>
      <c r="I2927" s="9">
        <v>1550.1757</v>
      </c>
      <c r="J2927" s="10">
        <v>45.765442</v>
      </c>
      <c r="K2927" s="5">
        <f t="array" ref="K2927">MIN(ABS(R$2:R$2623-I2927))</f>
        <v>0</v>
      </c>
      <c r="L2927" s="4">
        <f t="shared" si="225"/>
        <v>1550.1757</v>
      </c>
      <c r="M2927" s="4">
        <f t="shared" si="226"/>
        <v>45.765442</v>
      </c>
      <c r="N2927" s="4">
        <f t="shared" si="227"/>
        <v>1550.1665</v>
      </c>
      <c r="O2927" s="4">
        <f t="shared" si="228"/>
        <v>45.764491999999997</v>
      </c>
      <c r="P2927" s="12">
        <f t="shared" si="229"/>
        <v>45.76544200128307</v>
      </c>
    </row>
    <row r="2928" spans="1:16">
      <c r="A2928" s="4">
        <v>21548</v>
      </c>
      <c r="B2928" s="4" t="s">
        <v>10</v>
      </c>
      <c r="C2928" s="4">
        <v>5</v>
      </c>
      <c r="D2928" s="4" t="s">
        <v>4</v>
      </c>
      <c r="E2928" s="4">
        <v>2015</v>
      </c>
      <c r="F2928" s="4" t="s">
        <v>0</v>
      </c>
      <c r="G2928" s="4">
        <v>63</v>
      </c>
      <c r="H2928" s="4" t="s">
        <v>1</v>
      </c>
      <c r="I2928" s="9">
        <v>1550.1665</v>
      </c>
      <c r="J2928" s="10">
        <v>45.764491999999997</v>
      </c>
      <c r="K2928" s="5">
        <f t="array" ref="K2928">MIN(ABS(R$2:R$2623-I2928))</f>
        <v>0</v>
      </c>
      <c r="L2928" s="4">
        <f t="shared" si="225"/>
        <v>1550.1665</v>
      </c>
      <c r="M2928" s="4">
        <f t="shared" si="226"/>
        <v>45.764491999999997</v>
      </c>
      <c r="N2928" s="4">
        <f t="shared" si="227"/>
        <v>1550.1302000000001</v>
      </c>
      <c r="O2928" s="4">
        <f t="shared" si="228"/>
        <v>45.760742</v>
      </c>
      <c r="P2928" s="12">
        <f t="shared" si="229"/>
        <v>45.764492000056094</v>
      </c>
    </row>
    <row r="2929" spans="1:16">
      <c r="A2929" s="4">
        <v>115563</v>
      </c>
      <c r="B2929" s="4" t="s">
        <v>33</v>
      </c>
      <c r="C2929" s="4">
        <v>28</v>
      </c>
      <c r="D2929" s="4" t="s">
        <v>4</v>
      </c>
      <c r="E2929" s="4">
        <v>2015</v>
      </c>
      <c r="F2929" s="4" t="s">
        <v>0</v>
      </c>
      <c r="G2929" s="4">
        <v>68</v>
      </c>
      <c r="H2929" s="4" t="s">
        <v>1</v>
      </c>
      <c r="I2929" s="9">
        <v>1550.1302000000001</v>
      </c>
      <c r="J2929" s="10">
        <v>45.760742</v>
      </c>
      <c r="K2929" s="5">
        <f t="array" ref="K2929">MIN(ABS(R$2:R$2623-I2929))</f>
        <v>0</v>
      </c>
      <c r="L2929" s="4">
        <f t="shared" si="225"/>
        <v>1550.1302000000001</v>
      </c>
      <c r="M2929" s="4">
        <f t="shared" si="226"/>
        <v>45.760742</v>
      </c>
      <c r="N2929" s="4">
        <f t="shared" si="227"/>
        <v>1550.0617999999999</v>
      </c>
      <c r="O2929" s="4">
        <f t="shared" si="228"/>
        <v>45.753653999999997</v>
      </c>
      <c r="P2929" s="12">
        <f t="shared" si="229"/>
        <v>45.760741999964843</v>
      </c>
    </row>
    <row r="2930" spans="1:16">
      <c r="A2930" s="4">
        <v>17168</v>
      </c>
      <c r="B2930" s="4" t="s">
        <v>9</v>
      </c>
      <c r="C2930" s="4">
        <v>4</v>
      </c>
      <c r="D2930" s="4" t="s">
        <v>4</v>
      </c>
      <c r="E2930" s="4">
        <v>2016</v>
      </c>
      <c r="F2930" s="4" t="s">
        <v>0</v>
      </c>
      <c r="G2930" s="4">
        <v>67</v>
      </c>
      <c r="H2930" s="4" t="s">
        <v>1</v>
      </c>
      <c r="I2930" s="7">
        <v>1550.13</v>
      </c>
      <c r="J2930" s="8" t="s">
        <v>43</v>
      </c>
      <c r="K2930" s="5">
        <f t="array" ref="K2930">MIN(ABS(R$2:R$2623-I2930))</f>
        <v>1.9999999994979589E-4</v>
      </c>
      <c r="L2930" s="4">
        <f t="shared" si="225"/>
        <v>1550.1302000000001</v>
      </c>
      <c r="M2930" s="4">
        <f t="shared" si="226"/>
        <v>45.760742</v>
      </c>
      <c r="N2930" s="4">
        <f t="shared" si="227"/>
        <v>1550.0617999999999</v>
      </c>
      <c r="O2930" s="4">
        <f t="shared" si="228"/>
        <v>45.753653999999997</v>
      </c>
      <c r="P2930" s="12">
        <f t="shared" si="229"/>
        <v>45.760721274818643</v>
      </c>
    </row>
    <row r="2931" spans="1:16">
      <c r="A2931" s="4">
        <v>67875</v>
      </c>
      <c r="B2931" s="4" t="s">
        <v>21</v>
      </c>
      <c r="C2931" s="4">
        <v>16</v>
      </c>
      <c r="D2931" s="4" t="s">
        <v>4</v>
      </c>
      <c r="E2931" s="4">
        <v>2015</v>
      </c>
      <c r="F2931" s="4" t="s">
        <v>0</v>
      </c>
      <c r="G2931" s="4">
        <v>13</v>
      </c>
      <c r="H2931" s="4" t="s">
        <v>1</v>
      </c>
      <c r="I2931" s="9">
        <v>1550.0617999999999</v>
      </c>
      <c r="J2931" s="10">
        <v>45.753653999999997</v>
      </c>
      <c r="K2931" s="5">
        <f t="array" ref="K2931">MIN(ABS(R$2:R$2623-I2931))</f>
        <v>0</v>
      </c>
      <c r="L2931" s="4">
        <f t="shared" si="225"/>
        <v>1550.0617999999999</v>
      </c>
      <c r="M2931" s="4">
        <f t="shared" si="226"/>
        <v>45.753653999999997</v>
      </c>
      <c r="N2931" s="4">
        <f t="shared" si="227"/>
        <v>1549.8549</v>
      </c>
      <c r="O2931" s="4">
        <f t="shared" si="228"/>
        <v>45.732242999999997</v>
      </c>
      <c r="P2931" s="12">
        <f t="shared" si="229"/>
        <v>45.75365399995642</v>
      </c>
    </row>
    <row r="2932" spans="1:16">
      <c r="A2932" s="4">
        <v>21677</v>
      </c>
      <c r="B2932" s="4" t="s">
        <v>10</v>
      </c>
      <c r="C2932" s="4">
        <v>5</v>
      </c>
      <c r="D2932" s="4" t="s">
        <v>4</v>
      </c>
      <c r="E2932" s="4">
        <v>2017</v>
      </c>
      <c r="F2932" s="4" t="s">
        <v>0</v>
      </c>
      <c r="G2932" s="4">
        <v>16</v>
      </c>
      <c r="H2932" s="4" t="s">
        <v>1</v>
      </c>
      <c r="I2932" s="7">
        <v>1550.06</v>
      </c>
      <c r="J2932" s="8" t="s">
        <v>43</v>
      </c>
      <c r="K2932" s="5">
        <f t="array" ref="K2932">MIN(ABS(R$2:R$2623-I2932))</f>
        <v>1.8000000000029104E-3</v>
      </c>
      <c r="L2932" s="4">
        <f t="shared" si="225"/>
        <v>1550.0617999999999</v>
      </c>
      <c r="M2932" s="4">
        <f t="shared" si="226"/>
        <v>45.753653999999997</v>
      </c>
      <c r="N2932" s="4">
        <f t="shared" si="227"/>
        <v>1549.8549</v>
      </c>
      <c r="O2932" s="4">
        <f t="shared" si="228"/>
        <v>45.732242999999997</v>
      </c>
      <c r="P2932" s="12">
        <f t="shared" si="229"/>
        <v>45.753467727360956</v>
      </c>
    </row>
    <row r="2933" spans="1:16">
      <c r="A2933" s="4">
        <v>103796</v>
      </c>
      <c r="B2933" s="4" t="s">
        <v>30</v>
      </c>
      <c r="C2933" s="4">
        <v>25</v>
      </c>
      <c r="D2933" s="4" t="s">
        <v>4</v>
      </c>
      <c r="E2933" s="4">
        <v>2017</v>
      </c>
      <c r="F2933" s="4" t="s">
        <v>0</v>
      </c>
      <c r="G2933" s="4">
        <v>73</v>
      </c>
      <c r="H2933" s="4" t="s">
        <v>1</v>
      </c>
      <c r="I2933" s="7">
        <v>1549.99</v>
      </c>
      <c r="J2933" s="8" t="s">
        <v>43</v>
      </c>
      <c r="K2933" s="5">
        <f t="array" ref="K2933">MIN(ABS(R$2:R$2623-I2933))</f>
        <v>7.1799999999939246E-2</v>
      </c>
      <c r="L2933" s="4">
        <f t="shared" si="225"/>
        <v>1550.0617999999999</v>
      </c>
      <c r="M2933" s="4">
        <f t="shared" si="226"/>
        <v>45.753653999999997</v>
      </c>
      <c r="N2933" s="4">
        <f t="shared" si="227"/>
        <v>1549.8549</v>
      </c>
      <c r="O2933" s="4">
        <f t="shared" si="228"/>
        <v>45.732242999999997</v>
      </c>
      <c r="P2933" s="12">
        <f t="shared" si="229"/>
        <v>45.746223793093201</v>
      </c>
    </row>
    <row r="2934" spans="1:16">
      <c r="A2934" s="4">
        <v>115750</v>
      </c>
      <c r="B2934" s="4" t="s">
        <v>33</v>
      </c>
      <c r="C2934" s="4">
        <v>28</v>
      </c>
      <c r="D2934" s="4" t="s">
        <v>4</v>
      </c>
      <c r="E2934" s="4">
        <v>2017</v>
      </c>
      <c r="F2934" s="4" t="s">
        <v>0</v>
      </c>
      <c r="G2934" s="4">
        <v>67</v>
      </c>
      <c r="H2934" s="4" t="s">
        <v>1</v>
      </c>
      <c r="I2934" s="7">
        <v>1549.99</v>
      </c>
      <c r="J2934" s="8" t="s">
        <v>43</v>
      </c>
      <c r="K2934" s="5">
        <f t="array" ref="K2934">MIN(ABS(R$2:R$2623-I2934))</f>
        <v>7.1799999999939246E-2</v>
      </c>
      <c r="L2934" s="4">
        <f t="shared" si="225"/>
        <v>1550.0617999999999</v>
      </c>
      <c r="M2934" s="4">
        <f t="shared" si="226"/>
        <v>45.753653999999997</v>
      </c>
      <c r="N2934" s="4">
        <f t="shared" si="227"/>
        <v>1549.8549</v>
      </c>
      <c r="O2934" s="4">
        <f t="shared" si="228"/>
        <v>45.732242999999997</v>
      </c>
      <c r="P2934" s="12">
        <f t="shared" si="229"/>
        <v>45.746223793093201</v>
      </c>
    </row>
    <row r="2935" spans="1:16">
      <c r="A2935" s="4">
        <v>49160</v>
      </c>
      <c r="B2935" s="4" t="s">
        <v>16</v>
      </c>
      <c r="C2935" s="4">
        <v>11</v>
      </c>
      <c r="D2935" s="4" t="s">
        <v>4</v>
      </c>
      <c r="E2935" s="4">
        <v>2017</v>
      </c>
      <c r="F2935" s="4" t="s">
        <v>0</v>
      </c>
      <c r="G2935" s="4">
        <v>11</v>
      </c>
      <c r="H2935" s="4" t="s">
        <v>1</v>
      </c>
      <c r="I2935" s="7">
        <v>1549.9</v>
      </c>
      <c r="J2935" s="8" t="s">
        <v>43</v>
      </c>
      <c r="K2935" s="5">
        <f t="array" ref="K2935">MIN(ABS(R$2:R$2623-I2935))</f>
        <v>4.5100000000047658E-2</v>
      </c>
      <c r="L2935" s="4">
        <f t="shared" si="225"/>
        <v>1549.8549</v>
      </c>
      <c r="M2935" s="4">
        <f t="shared" si="226"/>
        <v>45.732242999999997</v>
      </c>
      <c r="N2935" s="4">
        <f t="shared" si="227"/>
        <v>1550.0617999999999</v>
      </c>
      <c r="O2935" s="4">
        <f t="shared" si="228"/>
        <v>45.753653999999997</v>
      </c>
      <c r="P2935" s="12">
        <f t="shared" si="229"/>
        <v>45.736910163320388</v>
      </c>
    </row>
    <row r="2936" spans="1:16">
      <c r="A2936" s="4">
        <v>28765</v>
      </c>
      <c r="B2936" s="4" t="s">
        <v>12</v>
      </c>
      <c r="C2936" s="4">
        <v>7</v>
      </c>
      <c r="D2936" s="4" t="s">
        <v>4</v>
      </c>
      <c r="E2936" s="4">
        <v>2015</v>
      </c>
      <c r="F2936" s="4" t="s">
        <v>0</v>
      </c>
      <c r="G2936" s="4">
        <v>77</v>
      </c>
      <c r="H2936" s="4" t="s">
        <v>1</v>
      </c>
      <c r="I2936" s="9">
        <v>1549.8549</v>
      </c>
      <c r="J2936" s="10">
        <v>45.732242999999997</v>
      </c>
      <c r="K2936" s="5">
        <f t="array" ref="K2936">MIN(ABS(R$2:R$2623-I2936))</f>
        <v>0</v>
      </c>
      <c r="L2936" s="4">
        <f t="shared" si="225"/>
        <v>1549.8549</v>
      </c>
      <c r="M2936" s="4">
        <f t="shared" si="226"/>
        <v>45.732242999999997</v>
      </c>
      <c r="N2936" s="4">
        <f t="shared" si="227"/>
        <v>1549.6106</v>
      </c>
      <c r="O2936" s="4">
        <f t="shared" si="228"/>
        <v>45.706958999999998</v>
      </c>
      <c r="P2936" s="12">
        <f t="shared" si="229"/>
        <v>45.732243000018599</v>
      </c>
    </row>
    <row r="2937" spans="1:16">
      <c r="A2937" s="4">
        <v>115611</v>
      </c>
      <c r="B2937" s="4" t="s">
        <v>33</v>
      </c>
      <c r="C2937" s="4">
        <v>28</v>
      </c>
      <c r="D2937" s="4" t="s">
        <v>4</v>
      </c>
      <c r="E2937" s="4">
        <v>2016</v>
      </c>
      <c r="F2937" s="4" t="s">
        <v>0</v>
      </c>
      <c r="G2937" s="4">
        <v>30</v>
      </c>
      <c r="H2937" s="4" t="s">
        <v>1</v>
      </c>
      <c r="I2937" s="7">
        <v>1549.78</v>
      </c>
      <c r="J2937" s="8" t="s">
        <v>43</v>
      </c>
      <c r="K2937" s="5">
        <f t="array" ref="K2937">MIN(ABS(R$2:R$2623-I2937))</f>
        <v>7.4900000000070577E-2</v>
      </c>
      <c r="L2937" s="4">
        <f t="shared" si="225"/>
        <v>1549.8549</v>
      </c>
      <c r="M2937" s="4">
        <f t="shared" si="226"/>
        <v>45.732242999999997</v>
      </c>
      <c r="N2937" s="4">
        <f t="shared" si="227"/>
        <v>1549.6106</v>
      </c>
      <c r="O2937" s="4">
        <f t="shared" si="228"/>
        <v>45.706958999999998</v>
      </c>
      <c r="P2937" s="12">
        <f t="shared" si="229"/>
        <v>45.724491171938361</v>
      </c>
    </row>
    <row r="2938" spans="1:16">
      <c r="A2938" s="4">
        <v>5627</v>
      </c>
      <c r="B2938" s="4" t="s">
        <v>6</v>
      </c>
      <c r="C2938" s="4">
        <v>1</v>
      </c>
      <c r="D2938" s="4" t="s">
        <v>4</v>
      </c>
      <c r="E2938" s="4">
        <v>2016</v>
      </c>
      <c r="F2938" s="4" t="s">
        <v>0</v>
      </c>
      <c r="G2938" s="4">
        <v>55</v>
      </c>
      <c r="H2938" s="4" t="s">
        <v>1</v>
      </c>
      <c r="I2938" s="7">
        <v>1549.74</v>
      </c>
      <c r="J2938" s="8" t="s">
        <v>43</v>
      </c>
      <c r="K2938" s="5">
        <f t="array" ref="K2938">MIN(ABS(R$2:R$2623-I2938))</f>
        <v>0.1149000000000342</v>
      </c>
      <c r="L2938" s="4">
        <f t="shared" si="225"/>
        <v>1549.8549</v>
      </c>
      <c r="M2938" s="4">
        <f t="shared" si="226"/>
        <v>45.732242999999997</v>
      </c>
      <c r="N2938" s="4">
        <f t="shared" si="227"/>
        <v>1549.6106</v>
      </c>
      <c r="O2938" s="4">
        <f t="shared" si="228"/>
        <v>45.706958999999998</v>
      </c>
      <c r="P2938" s="12">
        <f t="shared" si="229"/>
        <v>45.720351343858134</v>
      </c>
    </row>
    <row r="2939" spans="1:16">
      <c r="A2939" s="4">
        <v>115735</v>
      </c>
      <c r="B2939" s="4" t="s">
        <v>33</v>
      </c>
      <c r="C2939" s="4">
        <v>28</v>
      </c>
      <c r="D2939" s="4" t="s">
        <v>4</v>
      </c>
      <c r="E2939" s="4">
        <v>2017</v>
      </c>
      <c r="F2939" s="4" t="s">
        <v>0</v>
      </c>
      <c r="G2939" s="4">
        <v>52</v>
      </c>
      <c r="H2939" s="4" t="s">
        <v>1</v>
      </c>
      <c r="I2939" s="7">
        <v>1549.7</v>
      </c>
      <c r="J2939" s="8" t="s">
        <v>43</v>
      </c>
      <c r="K2939" s="5">
        <f t="array" ref="K2939">MIN(ABS(R$2:R$2623-I2939))</f>
        <v>8.9400000000068758E-2</v>
      </c>
      <c r="L2939" s="4">
        <f t="shared" si="225"/>
        <v>1549.6106</v>
      </c>
      <c r="M2939" s="4">
        <f t="shared" si="226"/>
        <v>45.706958999999998</v>
      </c>
      <c r="N2939" s="4">
        <f t="shared" si="227"/>
        <v>1549.8549</v>
      </c>
      <c r="O2939" s="4">
        <f t="shared" si="228"/>
        <v>45.732242999999997</v>
      </c>
      <c r="P2939" s="12">
        <f t="shared" si="229"/>
        <v>45.716211515777907</v>
      </c>
    </row>
    <row r="2940" spans="1:16">
      <c r="A2940" s="4">
        <v>65449</v>
      </c>
      <c r="B2940" s="4" t="s">
        <v>20</v>
      </c>
      <c r="C2940" s="4">
        <v>15</v>
      </c>
      <c r="D2940" s="4" t="s">
        <v>4</v>
      </c>
      <c r="E2940" s="4">
        <v>2016</v>
      </c>
      <c r="F2940" s="4" t="s">
        <v>0</v>
      </c>
      <c r="G2940" s="4">
        <v>50</v>
      </c>
      <c r="H2940" s="4" t="s">
        <v>1</v>
      </c>
      <c r="I2940" s="7">
        <v>1549.69</v>
      </c>
      <c r="J2940" s="8" t="s">
        <v>43</v>
      </c>
      <c r="K2940" s="5">
        <f t="array" ref="K2940">MIN(ABS(R$2:R$2623-I2940))</f>
        <v>7.9400000000077853E-2</v>
      </c>
      <c r="L2940" s="4">
        <f t="shared" si="225"/>
        <v>1549.6106</v>
      </c>
      <c r="M2940" s="4">
        <f t="shared" si="226"/>
        <v>45.706958999999998</v>
      </c>
      <c r="N2940" s="4">
        <f t="shared" si="227"/>
        <v>1549.8549</v>
      </c>
      <c r="O2940" s="4">
        <f t="shared" si="228"/>
        <v>45.732242999999997</v>
      </c>
      <c r="P2940" s="12">
        <f t="shared" si="229"/>
        <v>45.715176558757875</v>
      </c>
    </row>
    <row r="2941" spans="1:16">
      <c r="A2941" s="4">
        <v>17164</v>
      </c>
      <c r="B2941" s="4" t="s">
        <v>9</v>
      </c>
      <c r="C2941" s="4">
        <v>4</v>
      </c>
      <c r="D2941" s="4" t="s">
        <v>4</v>
      </c>
      <c r="E2941" s="4">
        <v>2016</v>
      </c>
      <c r="F2941" s="4" t="s">
        <v>0</v>
      </c>
      <c r="G2941" s="4">
        <v>63</v>
      </c>
      <c r="H2941" s="4" t="s">
        <v>1</v>
      </c>
      <c r="I2941" s="7">
        <v>1549.68</v>
      </c>
      <c r="J2941" s="8" t="s">
        <v>43</v>
      </c>
      <c r="K2941" s="5">
        <f t="array" ref="K2941">MIN(ABS(R$2:R$2623-I2941))</f>
        <v>6.9400000000086948E-2</v>
      </c>
      <c r="L2941" s="4">
        <f t="shared" si="225"/>
        <v>1549.6106</v>
      </c>
      <c r="M2941" s="4">
        <f t="shared" si="226"/>
        <v>45.706958999999998</v>
      </c>
      <c r="N2941" s="4">
        <f t="shared" si="227"/>
        <v>1549.8549</v>
      </c>
      <c r="O2941" s="4">
        <f t="shared" si="228"/>
        <v>45.732242999999997</v>
      </c>
      <c r="P2941" s="12">
        <f t="shared" si="229"/>
        <v>45.714141601737808</v>
      </c>
    </row>
    <row r="2942" spans="1:16">
      <c r="A2942" s="4">
        <v>21745</v>
      </c>
      <c r="B2942" s="4" t="s">
        <v>10</v>
      </c>
      <c r="C2942" s="4">
        <v>5</v>
      </c>
      <c r="D2942" s="4" t="s">
        <v>4</v>
      </c>
      <c r="E2942" s="4">
        <v>2017</v>
      </c>
      <c r="F2942" s="4" t="s">
        <v>0</v>
      </c>
      <c r="G2942" s="4">
        <v>84</v>
      </c>
      <c r="H2942" s="4" t="s">
        <v>4</v>
      </c>
      <c r="I2942" s="7">
        <v>1549.66</v>
      </c>
      <c r="J2942" s="8" t="s">
        <v>43</v>
      </c>
      <c r="K2942" s="5">
        <f t="array" ref="K2942">MIN(ABS(R$2:R$2623-I2942))</f>
        <v>4.9400000000105138E-2</v>
      </c>
      <c r="L2942" s="4">
        <f t="shared" si="225"/>
        <v>1549.6106</v>
      </c>
      <c r="M2942" s="4">
        <f t="shared" si="226"/>
        <v>45.706958999999998</v>
      </c>
      <c r="N2942" s="4">
        <f t="shared" si="227"/>
        <v>1549.8549</v>
      </c>
      <c r="O2942" s="4">
        <f t="shared" si="228"/>
        <v>45.732242999999997</v>
      </c>
      <c r="P2942" s="12">
        <f t="shared" si="229"/>
        <v>45.71207168769768</v>
      </c>
    </row>
    <row r="2943" spans="1:16">
      <c r="A2943" s="4">
        <v>99543</v>
      </c>
      <c r="B2943" s="4" t="s">
        <v>29</v>
      </c>
      <c r="C2943" s="4">
        <v>24</v>
      </c>
      <c r="D2943" s="4" t="s">
        <v>4</v>
      </c>
      <c r="E2943" s="4">
        <v>2015</v>
      </c>
      <c r="F2943" s="4" t="s">
        <v>0</v>
      </c>
      <c r="G2943" s="4">
        <v>29</v>
      </c>
      <c r="H2943" s="4" t="s">
        <v>1</v>
      </c>
      <c r="I2943" s="9">
        <v>1549.6106</v>
      </c>
      <c r="J2943" s="10">
        <v>45.706958999999998</v>
      </c>
      <c r="K2943" s="5">
        <f t="array" ref="K2943">MIN(ABS(R$2:R$2623-I2943))</f>
        <v>0</v>
      </c>
      <c r="L2943" s="4">
        <f t="shared" si="225"/>
        <v>1549.6106</v>
      </c>
      <c r="M2943" s="4">
        <f t="shared" si="226"/>
        <v>45.706958999999998</v>
      </c>
      <c r="N2943" s="4">
        <f t="shared" si="227"/>
        <v>1549.1477</v>
      </c>
      <c r="O2943" s="4">
        <f t="shared" si="228"/>
        <v>45.659039</v>
      </c>
      <c r="P2943" s="12">
        <f t="shared" si="229"/>
        <v>45.706959000002882</v>
      </c>
    </row>
    <row r="2944" spans="1:16">
      <c r="A2944" s="4">
        <v>28796</v>
      </c>
      <c r="B2944" s="4" t="s">
        <v>12</v>
      </c>
      <c r="C2944" s="4">
        <v>7</v>
      </c>
      <c r="D2944" s="4" t="s">
        <v>4</v>
      </c>
      <c r="E2944" s="4">
        <v>2016</v>
      </c>
      <c r="F2944" s="4" t="s">
        <v>0</v>
      </c>
      <c r="G2944" s="4">
        <v>21</v>
      </c>
      <c r="H2944" s="4" t="s">
        <v>1</v>
      </c>
      <c r="I2944" s="7">
        <v>1549.53</v>
      </c>
      <c r="J2944" s="8" t="s">
        <v>43</v>
      </c>
      <c r="K2944" s="5">
        <f t="array" ref="K2944">MIN(ABS(R$2:R$2623-I2944))</f>
        <v>8.0600000000004002E-2</v>
      </c>
      <c r="L2944" s="4">
        <f t="shared" si="225"/>
        <v>1549.6106</v>
      </c>
      <c r="M2944" s="4">
        <f t="shared" si="226"/>
        <v>45.706958999999998</v>
      </c>
      <c r="N2944" s="4">
        <f t="shared" si="227"/>
        <v>1549.1477</v>
      </c>
      <c r="O2944" s="4">
        <f t="shared" si="228"/>
        <v>45.659039</v>
      </c>
      <c r="P2944" s="12">
        <f t="shared" si="229"/>
        <v>45.698615184924037</v>
      </c>
    </row>
    <row r="2945" spans="1:16">
      <c r="A2945" s="4">
        <v>65534</v>
      </c>
      <c r="B2945" s="4" t="s">
        <v>20</v>
      </c>
      <c r="C2945" s="4">
        <v>15</v>
      </c>
      <c r="D2945" s="4" t="s">
        <v>4</v>
      </c>
      <c r="E2945" s="4">
        <v>2017</v>
      </c>
      <c r="F2945" s="4" t="s">
        <v>0</v>
      </c>
      <c r="G2945" s="4">
        <v>49</v>
      </c>
      <c r="H2945" s="4" t="s">
        <v>1</v>
      </c>
      <c r="I2945" s="7">
        <v>1549.47</v>
      </c>
      <c r="J2945" s="8" t="s">
        <v>43</v>
      </c>
      <c r="K2945" s="5">
        <f t="array" ref="K2945">MIN(ABS(R$2:R$2623-I2945))</f>
        <v>0.14059999999994943</v>
      </c>
      <c r="L2945" s="4">
        <f t="shared" si="225"/>
        <v>1549.6106</v>
      </c>
      <c r="M2945" s="4">
        <f t="shared" si="226"/>
        <v>45.706958999999998</v>
      </c>
      <c r="N2945" s="4">
        <f t="shared" si="227"/>
        <v>1549.1477</v>
      </c>
      <c r="O2945" s="4">
        <f t="shared" si="228"/>
        <v>45.659039</v>
      </c>
      <c r="P2945" s="12">
        <f t="shared" si="229"/>
        <v>45.692403908190421</v>
      </c>
    </row>
    <row r="2946" spans="1:16">
      <c r="A2946" s="4">
        <v>17233</v>
      </c>
      <c r="B2946" s="4" t="s">
        <v>9</v>
      </c>
      <c r="C2946" s="4">
        <v>4</v>
      </c>
      <c r="D2946" s="4" t="s">
        <v>4</v>
      </c>
      <c r="E2946" s="4">
        <v>2017</v>
      </c>
      <c r="F2946" s="4" t="s">
        <v>0</v>
      </c>
      <c r="G2946" s="4">
        <v>43</v>
      </c>
      <c r="H2946" s="4" t="s">
        <v>1</v>
      </c>
      <c r="I2946" s="7">
        <v>1549.32</v>
      </c>
      <c r="J2946" s="8" t="s">
        <v>43</v>
      </c>
      <c r="K2946" s="5">
        <f t="array" ref="K2946">MIN(ABS(R$2:R$2623-I2946))</f>
        <v>0.17229999999995016</v>
      </c>
      <c r="L2946" s="4">
        <f t="shared" ref="L2946:L3009" si="230">IF(COUNTIF(R:R,I2946-K2946),I2946-K2946,I2946+K2946)</f>
        <v>1549.1477</v>
      </c>
      <c r="M2946" s="4">
        <f t="shared" ref="M2946:M3009" si="231">VLOOKUP(L2946,R:S,2,FALSE)</f>
        <v>45.659039</v>
      </c>
      <c r="N2946" s="4">
        <f t="shared" ref="N2946:N3009" si="232">IF(MATCH(L2946,R:R,0)=2,R$3,IF(MATCH(L2946,R:R,0)=2623,R$2622,INDEX(R:R,(MATCH(L2946,R:R,0)+1-2*(L2946&lt;I2946)))))</f>
        <v>1549.6106</v>
      </c>
      <c r="O2946" s="4">
        <f t="shared" ref="O2946:O3009" si="233">VLOOKUP(N2946,R:S,2,FALSE)</f>
        <v>45.706958999999998</v>
      </c>
      <c r="P2946" s="12">
        <f t="shared" si="229"/>
        <v>45.6768757163563</v>
      </c>
    </row>
    <row r="2947" spans="1:16">
      <c r="A2947" s="4">
        <v>115748</v>
      </c>
      <c r="B2947" s="4" t="s">
        <v>33</v>
      </c>
      <c r="C2947" s="4">
        <v>28</v>
      </c>
      <c r="D2947" s="4" t="s">
        <v>4</v>
      </c>
      <c r="E2947" s="4">
        <v>2017</v>
      </c>
      <c r="F2947" s="4" t="s">
        <v>0</v>
      </c>
      <c r="G2947" s="4">
        <v>65</v>
      </c>
      <c r="H2947" s="4" t="s">
        <v>1</v>
      </c>
      <c r="I2947" s="7">
        <v>1549.26</v>
      </c>
      <c r="J2947" s="8" t="s">
        <v>43</v>
      </c>
      <c r="K2947" s="5">
        <f t="array" ref="K2947">MIN(ABS(R$2:R$2623-I2947))</f>
        <v>0.11230000000000473</v>
      </c>
      <c r="L2947" s="4">
        <f t="shared" si="230"/>
        <v>1549.1477</v>
      </c>
      <c r="M2947" s="4">
        <f t="shared" si="231"/>
        <v>45.659039</v>
      </c>
      <c r="N2947" s="4">
        <f t="shared" si="232"/>
        <v>1549.6106</v>
      </c>
      <c r="O2947" s="4">
        <f t="shared" si="233"/>
        <v>45.706958999999998</v>
      </c>
      <c r="P2947" s="12">
        <f t="shared" ref="P2947:P3010" si="234">((M2947-O2947)*I2947+(L2947*O2947-M2947*N2947))/(L2947-N2947)</f>
        <v>45.670664439622684</v>
      </c>
    </row>
    <row r="2948" spans="1:16">
      <c r="A2948" s="4">
        <v>28817</v>
      </c>
      <c r="B2948" s="4" t="s">
        <v>12</v>
      </c>
      <c r="C2948" s="4">
        <v>7</v>
      </c>
      <c r="D2948" s="4" t="s">
        <v>4</v>
      </c>
      <c r="E2948" s="4">
        <v>2016</v>
      </c>
      <c r="F2948" s="4" t="s">
        <v>0</v>
      </c>
      <c r="G2948" s="4">
        <v>42</v>
      </c>
      <c r="H2948" s="4" t="s">
        <v>1</v>
      </c>
      <c r="I2948" s="7">
        <v>1549.2</v>
      </c>
      <c r="J2948" s="8" t="s">
        <v>43</v>
      </c>
      <c r="K2948" s="5">
        <f t="array" ref="K2948">MIN(ABS(R$2:R$2623-I2948))</f>
        <v>5.2300000000059299E-2</v>
      </c>
      <c r="L2948" s="4">
        <f t="shared" si="230"/>
        <v>1549.1477</v>
      </c>
      <c r="M2948" s="4">
        <f t="shared" si="231"/>
        <v>45.659039</v>
      </c>
      <c r="N2948" s="4">
        <f t="shared" si="232"/>
        <v>1549.6106</v>
      </c>
      <c r="O2948" s="4">
        <f t="shared" si="233"/>
        <v>45.706958999999998</v>
      </c>
      <c r="P2948" s="12">
        <f t="shared" si="234"/>
        <v>45.664453162889039</v>
      </c>
    </row>
    <row r="2949" spans="1:16">
      <c r="A2949" s="4">
        <v>65460</v>
      </c>
      <c r="B2949" s="4" t="s">
        <v>20</v>
      </c>
      <c r="C2949" s="4">
        <v>15</v>
      </c>
      <c r="D2949" s="4" t="s">
        <v>4</v>
      </c>
      <c r="E2949" s="4">
        <v>2016</v>
      </c>
      <c r="F2949" s="4" t="s">
        <v>0</v>
      </c>
      <c r="G2949" s="4">
        <v>61</v>
      </c>
      <c r="H2949" s="4" t="s">
        <v>1</v>
      </c>
      <c r="I2949" s="7">
        <v>1549.18</v>
      </c>
      <c r="J2949" s="8" t="s">
        <v>43</v>
      </c>
      <c r="K2949" s="5">
        <f t="array" ref="K2949">MIN(ABS(R$2:R$2623-I2949))</f>
        <v>3.2300000000077489E-2</v>
      </c>
      <c r="L2949" s="4">
        <f t="shared" si="230"/>
        <v>1549.1477</v>
      </c>
      <c r="M2949" s="4">
        <f t="shared" si="231"/>
        <v>45.659039</v>
      </c>
      <c r="N2949" s="4">
        <f t="shared" si="232"/>
        <v>1549.6106</v>
      </c>
      <c r="O2949" s="4">
        <f t="shared" si="233"/>
        <v>45.706958999999998</v>
      </c>
      <c r="P2949" s="12">
        <f t="shared" si="234"/>
        <v>45.662382737311184</v>
      </c>
    </row>
    <row r="2950" spans="1:16">
      <c r="A2950" s="4">
        <v>28773</v>
      </c>
      <c r="B2950" s="4" t="s">
        <v>12</v>
      </c>
      <c r="C2950" s="4">
        <v>7</v>
      </c>
      <c r="D2950" s="4" t="s">
        <v>4</v>
      </c>
      <c r="E2950" s="4">
        <v>2015</v>
      </c>
      <c r="F2950" s="4" t="s">
        <v>0</v>
      </c>
      <c r="G2950" s="4">
        <v>85</v>
      </c>
      <c r="H2950" s="4" t="s">
        <v>4</v>
      </c>
      <c r="I2950" s="9">
        <v>1549.1477</v>
      </c>
      <c r="J2950" s="10">
        <v>45.659039</v>
      </c>
      <c r="K2950" s="5">
        <f t="array" ref="K2950">MIN(ABS(R$2:R$2623-I2950))</f>
        <v>0</v>
      </c>
      <c r="L2950" s="4">
        <f t="shared" si="230"/>
        <v>1549.1477</v>
      </c>
      <c r="M2950" s="4">
        <f t="shared" si="231"/>
        <v>45.659039</v>
      </c>
      <c r="N2950" s="4">
        <f t="shared" si="232"/>
        <v>1549.0514000000001</v>
      </c>
      <c r="O2950" s="4">
        <f t="shared" si="233"/>
        <v>45.649062999999998</v>
      </c>
      <c r="P2950" s="12">
        <f t="shared" si="234"/>
        <v>45.659038999891337</v>
      </c>
    </row>
    <row r="2951" spans="1:16">
      <c r="A2951" s="4">
        <v>49158</v>
      </c>
      <c r="B2951" s="4" t="s">
        <v>16</v>
      </c>
      <c r="C2951" s="4">
        <v>11</v>
      </c>
      <c r="D2951" s="4" t="s">
        <v>4</v>
      </c>
      <c r="E2951" s="4">
        <v>2017</v>
      </c>
      <c r="F2951" s="4" t="s">
        <v>0</v>
      </c>
      <c r="G2951" s="4">
        <v>9</v>
      </c>
      <c r="H2951" s="4" t="s">
        <v>1</v>
      </c>
      <c r="I2951" s="7">
        <v>1549.14</v>
      </c>
      <c r="J2951" s="8" t="s">
        <v>43</v>
      </c>
      <c r="K2951" s="5">
        <f t="array" ref="K2951">MIN(ABS(R$2:R$2623-I2951))</f>
        <v>7.6999999998861313E-3</v>
      </c>
      <c r="L2951" s="4">
        <f t="shared" si="230"/>
        <v>1549.1477</v>
      </c>
      <c r="M2951" s="4">
        <f t="shared" si="231"/>
        <v>45.659039</v>
      </c>
      <c r="N2951" s="4">
        <f t="shared" si="232"/>
        <v>1549.0514000000001</v>
      </c>
      <c r="O2951" s="4">
        <f t="shared" si="233"/>
        <v>45.649062999999998</v>
      </c>
      <c r="P2951" s="12">
        <f t="shared" si="234"/>
        <v>45.65824133426311</v>
      </c>
    </row>
    <row r="2952" spans="1:16">
      <c r="A2952" s="4">
        <v>28791</v>
      </c>
      <c r="B2952" s="4" t="s">
        <v>12</v>
      </c>
      <c r="C2952" s="4">
        <v>7</v>
      </c>
      <c r="D2952" s="4" t="s">
        <v>4</v>
      </c>
      <c r="E2952" s="4">
        <v>2016</v>
      </c>
      <c r="F2952" s="4" t="s">
        <v>0</v>
      </c>
      <c r="G2952" s="4">
        <v>16</v>
      </c>
      <c r="H2952" s="4" t="s">
        <v>1</v>
      </c>
      <c r="I2952" s="7">
        <v>1549.14</v>
      </c>
      <c r="J2952" s="8" t="s">
        <v>43</v>
      </c>
      <c r="K2952" s="5">
        <f t="array" ref="K2952">MIN(ABS(R$2:R$2623-I2952))</f>
        <v>7.6999999998861313E-3</v>
      </c>
      <c r="L2952" s="4">
        <f t="shared" si="230"/>
        <v>1549.1477</v>
      </c>
      <c r="M2952" s="4">
        <f t="shared" si="231"/>
        <v>45.659039</v>
      </c>
      <c r="N2952" s="4">
        <f t="shared" si="232"/>
        <v>1549.0514000000001</v>
      </c>
      <c r="O2952" s="4">
        <f t="shared" si="233"/>
        <v>45.649062999999998</v>
      </c>
      <c r="P2952" s="12">
        <f t="shared" si="234"/>
        <v>45.65824133426311</v>
      </c>
    </row>
    <row r="2953" spans="1:16">
      <c r="A2953" s="4">
        <v>49071</v>
      </c>
      <c r="B2953" s="4" t="s">
        <v>16</v>
      </c>
      <c r="C2953" s="4">
        <v>11</v>
      </c>
      <c r="D2953" s="4" t="s">
        <v>4</v>
      </c>
      <c r="E2953" s="4">
        <v>2016</v>
      </c>
      <c r="F2953" s="4" t="s">
        <v>0</v>
      </c>
      <c r="G2953" s="4">
        <v>9</v>
      </c>
      <c r="H2953" s="4" t="s">
        <v>1</v>
      </c>
      <c r="I2953" s="7">
        <v>1549.13</v>
      </c>
      <c r="J2953" s="8" t="s">
        <v>43</v>
      </c>
      <c r="K2953" s="5">
        <f t="array" ref="K2953">MIN(ABS(R$2:R$2623-I2953))</f>
        <v>1.7699999999877036E-2</v>
      </c>
      <c r="L2953" s="4">
        <f t="shared" si="230"/>
        <v>1549.1477</v>
      </c>
      <c r="M2953" s="4">
        <f t="shared" si="231"/>
        <v>45.659039</v>
      </c>
      <c r="N2953" s="4">
        <f t="shared" si="232"/>
        <v>1549.0514000000001</v>
      </c>
      <c r="O2953" s="4">
        <f t="shared" si="233"/>
        <v>45.649062999999998</v>
      </c>
      <c r="P2953" s="12">
        <f t="shared" si="234"/>
        <v>45.657205404875789</v>
      </c>
    </row>
    <row r="2954" spans="1:16">
      <c r="A2954" s="4">
        <v>5574</v>
      </c>
      <c r="B2954" s="4" t="s">
        <v>6</v>
      </c>
      <c r="C2954" s="4">
        <v>1</v>
      </c>
      <c r="D2954" s="4" t="s">
        <v>4</v>
      </c>
      <c r="E2954" s="4">
        <v>2016</v>
      </c>
      <c r="F2954" s="4" t="s">
        <v>0</v>
      </c>
      <c r="G2954" s="4">
        <v>2</v>
      </c>
      <c r="H2954" s="4" t="s">
        <v>1</v>
      </c>
      <c r="I2954" s="7">
        <v>1549.12</v>
      </c>
      <c r="J2954" s="8" t="s">
        <v>43</v>
      </c>
      <c r="K2954" s="5">
        <f t="array" ref="K2954">MIN(ABS(R$2:R$2623-I2954))</f>
        <v>2.7700000000095315E-2</v>
      </c>
      <c r="L2954" s="4">
        <f t="shared" si="230"/>
        <v>1549.1477</v>
      </c>
      <c r="M2954" s="4">
        <f t="shared" si="231"/>
        <v>45.659039</v>
      </c>
      <c r="N2954" s="4">
        <f t="shared" si="232"/>
        <v>1549.0514000000001</v>
      </c>
      <c r="O2954" s="4">
        <f t="shared" si="233"/>
        <v>45.649062999999998</v>
      </c>
      <c r="P2954" s="12">
        <f t="shared" si="234"/>
        <v>45.656169475488426</v>
      </c>
    </row>
    <row r="2955" spans="1:16">
      <c r="A2955" s="4">
        <v>65409</v>
      </c>
      <c r="B2955" s="4" t="s">
        <v>20</v>
      </c>
      <c r="C2955" s="4">
        <v>15</v>
      </c>
      <c r="D2955" s="4" t="s">
        <v>4</v>
      </c>
      <c r="E2955" s="4">
        <v>2016</v>
      </c>
      <c r="F2955" s="4" t="s">
        <v>0</v>
      </c>
      <c r="G2955" s="4">
        <v>10</v>
      </c>
      <c r="H2955" s="4" t="s">
        <v>1</v>
      </c>
      <c r="I2955" s="7">
        <v>1549.09</v>
      </c>
      <c r="J2955" s="8" t="s">
        <v>43</v>
      </c>
      <c r="K2955" s="5">
        <f t="array" ref="K2955">MIN(ABS(R$2:R$2623-I2955))</f>
        <v>3.8599999999860302E-2</v>
      </c>
      <c r="L2955" s="4">
        <f t="shared" si="230"/>
        <v>1549.0514000000001</v>
      </c>
      <c r="M2955" s="4">
        <f t="shared" si="231"/>
        <v>45.649062999999998</v>
      </c>
      <c r="N2955" s="4">
        <f t="shared" si="232"/>
        <v>1549.1477</v>
      </c>
      <c r="O2955" s="4">
        <f t="shared" si="233"/>
        <v>45.659039</v>
      </c>
      <c r="P2955" s="12">
        <f t="shared" si="234"/>
        <v>45.653061687326428</v>
      </c>
    </row>
    <row r="2956" spans="1:16">
      <c r="A2956" s="4">
        <v>25478</v>
      </c>
      <c r="B2956" s="4" t="s">
        <v>11</v>
      </c>
      <c r="C2956" s="4">
        <v>6</v>
      </c>
      <c r="D2956" s="4" t="s">
        <v>4</v>
      </c>
      <c r="E2956" s="4">
        <v>2015</v>
      </c>
      <c r="F2956" s="4" t="s">
        <v>0</v>
      </c>
      <c r="G2956" s="4">
        <v>21</v>
      </c>
      <c r="H2956" s="4" t="s">
        <v>1</v>
      </c>
      <c r="I2956" s="9">
        <v>1549.0514000000001</v>
      </c>
      <c r="J2956" s="10">
        <v>45.649062999999998</v>
      </c>
      <c r="K2956" s="5">
        <f t="array" ref="K2956">MIN(ABS(R$2:R$2623-I2956))</f>
        <v>0</v>
      </c>
      <c r="L2956" s="4">
        <f t="shared" si="230"/>
        <v>1549.0514000000001</v>
      </c>
      <c r="M2956" s="4">
        <f t="shared" si="231"/>
        <v>45.649062999999998</v>
      </c>
      <c r="N2956" s="4">
        <f t="shared" si="232"/>
        <v>1548.9791</v>
      </c>
      <c r="O2956" s="4">
        <f t="shared" si="233"/>
        <v>45.641582</v>
      </c>
      <c r="P2956" s="12">
        <f t="shared" si="234"/>
        <v>45.649063000051498</v>
      </c>
    </row>
    <row r="2957" spans="1:16">
      <c r="A2957" s="4">
        <v>11842</v>
      </c>
      <c r="B2957" s="4" t="s">
        <v>7</v>
      </c>
      <c r="C2957" s="4">
        <v>2</v>
      </c>
      <c r="D2957" s="4" t="s">
        <v>4</v>
      </c>
      <c r="E2957" s="4">
        <v>2017</v>
      </c>
      <c r="F2957" s="4" t="s">
        <v>0</v>
      </c>
      <c r="G2957" s="4">
        <v>5</v>
      </c>
      <c r="H2957" s="4" t="s">
        <v>1</v>
      </c>
      <c r="I2957" s="7">
        <v>1549.04</v>
      </c>
      <c r="J2957" s="8" t="s">
        <v>43</v>
      </c>
      <c r="K2957" s="5">
        <f t="array" ref="K2957">MIN(ABS(R$2:R$2623-I2957))</f>
        <v>1.1400000000094224E-2</v>
      </c>
      <c r="L2957" s="4">
        <f t="shared" si="230"/>
        <v>1549.0514000000001</v>
      </c>
      <c r="M2957" s="4">
        <f t="shared" si="231"/>
        <v>45.649062999999998</v>
      </c>
      <c r="N2957" s="4">
        <f t="shared" si="232"/>
        <v>1548.9791</v>
      </c>
      <c r="O2957" s="4">
        <f t="shared" si="233"/>
        <v>45.641582</v>
      </c>
      <c r="P2957" s="12">
        <f t="shared" si="234"/>
        <v>45.647883423288</v>
      </c>
    </row>
    <row r="2958" spans="1:16">
      <c r="A2958" s="4">
        <v>68119</v>
      </c>
      <c r="B2958" s="4" t="s">
        <v>21</v>
      </c>
      <c r="C2958" s="4">
        <v>16</v>
      </c>
      <c r="D2958" s="4" t="s">
        <v>4</v>
      </c>
      <c r="E2958" s="4">
        <v>2017</v>
      </c>
      <c r="F2958" s="4" t="s">
        <v>0</v>
      </c>
      <c r="G2958" s="4">
        <v>79</v>
      </c>
      <c r="H2958" s="4" t="s">
        <v>1</v>
      </c>
      <c r="I2958" s="7">
        <v>1549.01</v>
      </c>
      <c r="J2958" s="8" t="s">
        <v>43</v>
      </c>
      <c r="K2958" s="5">
        <f t="array" ref="K2958">MIN(ABS(R$2:R$2623-I2958))</f>
        <v>3.089999999997417E-2</v>
      </c>
      <c r="L2958" s="4">
        <f t="shared" si="230"/>
        <v>1548.9791</v>
      </c>
      <c r="M2958" s="4">
        <f t="shared" si="231"/>
        <v>45.641582</v>
      </c>
      <c r="N2958" s="4">
        <f t="shared" si="232"/>
        <v>1549.0514000000001</v>
      </c>
      <c r="O2958" s="4">
        <f t="shared" si="233"/>
        <v>45.649062999999998</v>
      </c>
      <c r="P2958" s="12">
        <f t="shared" si="234"/>
        <v>45.644779273910395</v>
      </c>
    </row>
    <row r="2959" spans="1:16">
      <c r="A2959" s="4">
        <v>5602</v>
      </c>
      <c r="B2959" s="4" t="s">
        <v>6</v>
      </c>
      <c r="C2959" s="4">
        <v>1</v>
      </c>
      <c r="D2959" s="4" t="s">
        <v>4</v>
      </c>
      <c r="E2959" s="4">
        <v>2016</v>
      </c>
      <c r="F2959" s="4" t="s">
        <v>0</v>
      </c>
      <c r="G2959" s="4">
        <v>30</v>
      </c>
      <c r="H2959" s="4" t="s">
        <v>1</v>
      </c>
      <c r="I2959" s="7">
        <v>1549</v>
      </c>
      <c r="J2959" s="8" t="s">
        <v>43</v>
      </c>
      <c r="K2959" s="5">
        <f t="array" ref="K2959">MIN(ABS(R$2:R$2623-I2959))</f>
        <v>2.0899999999983265E-2</v>
      </c>
      <c r="L2959" s="4">
        <f t="shared" si="230"/>
        <v>1548.9791</v>
      </c>
      <c r="M2959" s="4">
        <f t="shared" si="231"/>
        <v>45.641582</v>
      </c>
      <c r="N2959" s="4">
        <f t="shared" si="232"/>
        <v>1549.0514000000001</v>
      </c>
      <c r="O2959" s="4">
        <f t="shared" si="233"/>
        <v>45.649062999999998</v>
      </c>
      <c r="P2959" s="12">
        <f t="shared" si="234"/>
        <v>45.643744557451207</v>
      </c>
    </row>
    <row r="2960" spans="1:16">
      <c r="A2960" s="4">
        <v>119346</v>
      </c>
      <c r="B2960" s="4" t="s">
        <v>34</v>
      </c>
      <c r="C2960" s="4">
        <v>29</v>
      </c>
      <c r="D2960" s="4" t="s">
        <v>4</v>
      </c>
      <c r="E2960" s="4">
        <v>2016</v>
      </c>
      <c r="F2960" s="4" t="s">
        <v>0</v>
      </c>
      <c r="G2960" s="4">
        <v>16</v>
      </c>
      <c r="H2960" s="4" t="s">
        <v>1</v>
      </c>
      <c r="I2960" s="7">
        <v>1548.99</v>
      </c>
      <c r="J2960" s="8" t="s">
        <v>43</v>
      </c>
      <c r="K2960" s="5">
        <f t="array" ref="K2960">MIN(ABS(R$2:R$2623-I2960))</f>
        <v>1.089999999999236E-2</v>
      </c>
      <c r="L2960" s="4">
        <f t="shared" si="230"/>
        <v>1548.9791</v>
      </c>
      <c r="M2960" s="4">
        <f t="shared" si="231"/>
        <v>45.641582</v>
      </c>
      <c r="N2960" s="4">
        <f t="shared" si="232"/>
        <v>1549.0514000000001</v>
      </c>
      <c r="O2960" s="4">
        <f t="shared" si="233"/>
        <v>45.649062999999998</v>
      </c>
      <c r="P2960" s="12">
        <f t="shared" si="234"/>
        <v>45.642709840992019</v>
      </c>
    </row>
    <row r="2961" spans="1:16">
      <c r="A2961" s="4">
        <v>119317</v>
      </c>
      <c r="B2961" s="4" t="s">
        <v>34</v>
      </c>
      <c r="C2961" s="4">
        <v>29</v>
      </c>
      <c r="D2961" s="4" t="s">
        <v>4</v>
      </c>
      <c r="E2961" s="4">
        <v>2015</v>
      </c>
      <c r="F2961" s="4" t="s">
        <v>0</v>
      </c>
      <c r="G2961" s="4">
        <v>69</v>
      </c>
      <c r="H2961" s="4" t="s">
        <v>1</v>
      </c>
      <c r="I2961" s="9">
        <v>1548.9791</v>
      </c>
      <c r="J2961" s="10">
        <v>45.641582</v>
      </c>
      <c r="K2961" s="5">
        <f t="array" ref="K2961">MIN(ABS(R$2:R$2623-I2961))</f>
        <v>0</v>
      </c>
      <c r="L2961" s="4">
        <f t="shared" si="230"/>
        <v>1548.9791</v>
      </c>
      <c r="M2961" s="4">
        <f t="shared" si="231"/>
        <v>45.641582</v>
      </c>
      <c r="N2961" s="4">
        <f t="shared" si="232"/>
        <v>1548.8118999999999</v>
      </c>
      <c r="O2961" s="4">
        <f t="shared" si="233"/>
        <v>45.624263999999997</v>
      </c>
      <c r="P2961" s="12">
        <f t="shared" si="234"/>
        <v>45.641582000062016</v>
      </c>
    </row>
    <row r="2962" spans="1:16">
      <c r="A2962" s="4">
        <v>17222</v>
      </c>
      <c r="B2962" s="4" t="s">
        <v>9</v>
      </c>
      <c r="C2962" s="4">
        <v>4</v>
      </c>
      <c r="D2962" s="4" t="s">
        <v>4</v>
      </c>
      <c r="E2962" s="4">
        <v>2017</v>
      </c>
      <c r="F2962" s="4" t="s">
        <v>0</v>
      </c>
      <c r="G2962" s="4">
        <v>32</v>
      </c>
      <c r="H2962" s="4" t="s">
        <v>1</v>
      </c>
      <c r="I2962" s="7">
        <v>1548.82</v>
      </c>
      <c r="J2962" s="8" t="s">
        <v>43</v>
      </c>
      <c r="K2962" s="5">
        <f t="array" ref="K2962">MIN(ABS(R$2:R$2623-I2962))</f>
        <v>8.1000000000130967E-3</v>
      </c>
      <c r="L2962" s="4">
        <f t="shared" si="230"/>
        <v>1548.8118999999999</v>
      </c>
      <c r="M2962" s="4">
        <f t="shared" si="231"/>
        <v>45.624263999999997</v>
      </c>
      <c r="N2962" s="4">
        <f t="shared" si="232"/>
        <v>1548.9791</v>
      </c>
      <c r="O2962" s="4">
        <f t="shared" si="233"/>
        <v>45.641582</v>
      </c>
      <c r="P2962" s="12">
        <f t="shared" si="234"/>
        <v>45.625102970157698</v>
      </c>
    </row>
    <row r="2963" spans="1:16">
      <c r="A2963" s="4">
        <v>21562</v>
      </c>
      <c r="B2963" s="4" t="s">
        <v>10</v>
      </c>
      <c r="C2963" s="4">
        <v>5</v>
      </c>
      <c r="D2963" s="4" t="s">
        <v>4</v>
      </c>
      <c r="E2963" s="4">
        <v>2015</v>
      </c>
      <c r="F2963" s="4" t="s">
        <v>0</v>
      </c>
      <c r="G2963" s="4">
        <v>77</v>
      </c>
      <c r="H2963" s="4" t="s">
        <v>1</v>
      </c>
      <c r="I2963" s="9">
        <v>1548.8118999999999</v>
      </c>
      <c r="J2963" s="10">
        <v>45.624263999999997</v>
      </c>
      <c r="K2963" s="5">
        <f t="array" ref="K2963">MIN(ABS(R$2:R$2623-I2963))</f>
        <v>0</v>
      </c>
      <c r="L2963" s="4">
        <f t="shared" si="230"/>
        <v>1548.8118999999999</v>
      </c>
      <c r="M2963" s="4">
        <f t="shared" si="231"/>
        <v>45.624263999999997</v>
      </c>
      <c r="N2963" s="4">
        <f t="shared" si="232"/>
        <v>1548.5543</v>
      </c>
      <c r="O2963" s="4">
        <f t="shared" si="233"/>
        <v>45.597588000000002</v>
      </c>
      <c r="P2963" s="12">
        <f t="shared" si="234"/>
        <v>45.624263999980393</v>
      </c>
    </row>
    <row r="2964" spans="1:16">
      <c r="A2964" s="4">
        <v>49127</v>
      </c>
      <c r="B2964" s="4" t="s">
        <v>16</v>
      </c>
      <c r="C2964" s="4">
        <v>11</v>
      </c>
      <c r="D2964" s="4" t="s">
        <v>4</v>
      </c>
      <c r="E2964" s="4">
        <v>2016</v>
      </c>
      <c r="F2964" s="4" t="s">
        <v>0</v>
      </c>
      <c r="G2964" s="4">
        <v>65</v>
      </c>
      <c r="H2964" s="4" t="s">
        <v>1</v>
      </c>
      <c r="I2964" s="7">
        <v>1548.77</v>
      </c>
      <c r="J2964" s="8" t="s">
        <v>43</v>
      </c>
      <c r="K2964" s="5">
        <f t="array" ref="K2964">MIN(ABS(R$2:R$2623-I2964))</f>
        <v>4.1899999999941429E-2</v>
      </c>
      <c r="L2964" s="4">
        <f t="shared" si="230"/>
        <v>1548.8118999999999</v>
      </c>
      <c r="M2964" s="4">
        <f t="shared" si="231"/>
        <v>45.624263999999997</v>
      </c>
      <c r="N2964" s="4">
        <f t="shared" si="232"/>
        <v>1548.5543</v>
      </c>
      <c r="O2964" s="4">
        <f t="shared" si="233"/>
        <v>45.597588000000002</v>
      </c>
      <c r="P2964" s="12">
        <f t="shared" si="234"/>
        <v>45.619925007744378</v>
      </c>
    </row>
    <row r="2965" spans="1:16">
      <c r="A2965" s="4">
        <v>119418</v>
      </c>
      <c r="B2965" s="4" t="s">
        <v>34</v>
      </c>
      <c r="C2965" s="4">
        <v>29</v>
      </c>
      <c r="D2965" s="4" t="s">
        <v>4</v>
      </c>
      <c r="E2965" s="4">
        <v>2017</v>
      </c>
      <c r="F2965" s="4" t="s">
        <v>0</v>
      </c>
      <c r="G2965" s="4">
        <v>6</v>
      </c>
      <c r="H2965" s="4" t="s">
        <v>1</v>
      </c>
      <c r="I2965" s="7">
        <v>1548.71</v>
      </c>
      <c r="J2965" s="8" t="s">
        <v>43</v>
      </c>
      <c r="K2965" s="5">
        <f t="array" ref="K2965">MIN(ABS(R$2:R$2623-I2965))</f>
        <v>0.10189999999988686</v>
      </c>
      <c r="L2965" s="4">
        <f t="shared" si="230"/>
        <v>1548.8118999999999</v>
      </c>
      <c r="M2965" s="4">
        <f t="shared" si="231"/>
        <v>45.624263999999997</v>
      </c>
      <c r="N2965" s="4">
        <f t="shared" si="232"/>
        <v>1548.5543</v>
      </c>
      <c r="O2965" s="4">
        <f t="shared" si="233"/>
        <v>45.597588000000002</v>
      </c>
      <c r="P2965" s="12">
        <f t="shared" si="234"/>
        <v>45.613711653707114</v>
      </c>
    </row>
    <row r="2966" spans="1:16">
      <c r="A2966" s="4">
        <v>5678</v>
      </c>
      <c r="B2966" s="4" t="s">
        <v>6</v>
      </c>
      <c r="C2966" s="4">
        <v>1</v>
      </c>
      <c r="D2966" s="4" t="s">
        <v>4</v>
      </c>
      <c r="E2966" s="4">
        <v>2017</v>
      </c>
      <c r="F2966" s="4" t="s">
        <v>0</v>
      </c>
      <c r="G2966" s="4">
        <v>14</v>
      </c>
      <c r="H2966" s="4" t="s">
        <v>1</v>
      </c>
      <c r="I2966" s="7">
        <v>1548.7</v>
      </c>
      <c r="J2966" s="8" t="s">
        <v>43</v>
      </c>
      <c r="K2966" s="5">
        <f t="array" ref="K2966">MIN(ABS(R$2:R$2623-I2966))</f>
        <v>0.11189999999987776</v>
      </c>
      <c r="L2966" s="4">
        <f t="shared" si="230"/>
        <v>1548.8118999999999</v>
      </c>
      <c r="M2966" s="4">
        <f t="shared" si="231"/>
        <v>45.624263999999997</v>
      </c>
      <c r="N2966" s="4">
        <f t="shared" si="232"/>
        <v>1548.5543</v>
      </c>
      <c r="O2966" s="4">
        <f t="shared" si="233"/>
        <v>45.597588000000002</v>
      </c>
      <c r="P2966" s="12">
        <f t="shared" si="234"/>
        <v>45.612676094700895</v>
      </c>
    </row>
    <row r="2967" spans="1:16">
      <c r="A2967" s="4">
        <v>87300</v>
      </c>
      <c r="B2967" s="4" t="s">
        <v>26</v>
      </c>
      <c r="C2967" s="4">
        <v>21</v>
      </c>
      <c r="D2967" s="4" t="s">
        <v>4</v>
      </c>
      <c r="E2967" s="4">
        <v>2017</v>
      </c>
      <c r="F2967" s="4" t="s">
        <v>0</v>
      </c>
      <c r="G2967" s="4">
        <v>50</v>
      </c>
      <c r="H2967" s="4" t="s">
        <v>1</v>
      </c>
      <c r="I2967" s="7">
        <v>1548.7</v>
      </c>
      <c r="J2967" s="8" t="s">
        <v>43</v>
      </c>
      <c r="K2967" s="5">
        <f t="array" ref="K2967">MIN(ABS(R$2:R$2623-I2967))</f>
        <v>0.11189999999987776</v>
      </c>
      <c r="L2967" s="4">
        <f t="shared" si="230"/>
        <v>1548.8118999999999</v>
      </c>
      <c r="M2967" s="4">
        <f t="shared" si="231"/>
        <v>45.624263999999997</v>
      </c>
      <c r="N2967" s="4">
        <f t="shared" si="232"/>
        <v>1548.5543</v>
      </c>
      <c r="O2967" s="4">
        <f t="shared" si="233"/>
        <v>45.597588000000002</v>
      </c>
      <c r="P2967" s="12">
        <f t="shared" si="234"/>
        <v>45.612676094700895</v>
      </c>
    </row>
    <row r="2968" spans="1:16">
      <c r="A2968" s="4">
        <v>87330</v>
      </c>
      <c r="B2968" s="4" t="s">
        <v>26</v>
      </c>
      <c r="C2968" s="4">
        <v>21</v>
      </c>
      <c r="D2968" s="4" t="s">
        <v>4</v>
      </c>
      <c r="E2968" s="4">
        <v>2017</v>
      </c>
      <c r="F2968" s="4" t="s">
        <v>0</v>
      </c>
      <c r="G2968" s="4">
        <v>80</v>
      </c>
      <c r="H2968" s="4" t="s">
        <v>1</v>
      </c>
      <c r="I2968" s="7">
        <v>1548.68</v>
      </c>
      <c r="J2968" s="8" t="s">
        <v>43</v>
      </c>
      <c r="K2968" s="5">
        <f t="array" ref="K2968">MIN(ABS(R$2:R$2623-I2968))</f>
        <v>0.12570000000005166</v>
      </c>
      <c r="L2968" s="4">
        <f t="shared" si="230"/>
        <v>1548.5543</v>
      </c>
      <c r="M2968" s="4">
        <f t="shared" si="231"/>
        <v>45.597588000000002</v>
      </c>
      <c r="N2968" s="4">
        <f t="shared" si="232"/>
        <v>1548.8118999999999</v>
      </c>
      <c r="O2968" s="4">
        <f t="shared" si="233"/>
        <v>45.624263999999997</v>
      </c>
      <c r="P2968" s="12">
        <f t="shared" si="234"/>
        <v>45.610604976688478</v>
      </c>
    </row>
    <row r="2969" spans="1:16">
      <c r="A2969" s="4">
        <v>87306</v>
      </c>
      <c r="B2969" s="4" t="s">
        <v>26</v>
      </c>
      <c r="C2969" s="4">
        <v>21</v>
      </c>
      <c r="D2969" s="4" t="s">
        <v>4</v>
      </c>
      <c r="E2969" s="4">
        <v>2017</v>
      </c>
      <c r="F2969" s="4" t="s">
        <v>0</v>
      </c>
      <c r="G2969" s="4">
        <v>56</v>
      </c>
      <c r="H2969" s="4" t="s">
        <v>1</v>
      </c>
      <c r="I2969" s="7">
        <v>1548.65</v>
      </c>
      <c r="J2969" s="8" t="s">
        <v>43</v>
      </c>
      <c r="K2969" s="5">
        <f t="array" ref="K2969">MIN(ABS(R$2:R$2623-I2969))</f>
        <v>9.5700000000078944E-2</v>
      </c>
      <c r="L2969" s="4">
        <f t="shared" si="230"/>
        <v>1548.5543</v>
      </c>
      <c r="M2969" s="4">
        <f t="shared" si="231"/>
        <v>45.597588000000002</v>
      </c>
      <c r="N2969" s="4">
        <f t="shared" si="232"/>
        <v>1548.8118999999999</v>
      </c>
      <c r="O2969" s="4">
        <f t="shared" si="233"/>
        <v>45.624263999999997</v>
      </c>
      <c r="P2969" s="12">
        <f t="shared" si="234"/>
        <v>45.607498299669842</v>
      </c>
    </row>
    <row r="2970" spans="1:16">
      <c r="A2970" s="4">
        <v>115746</v>
      </c>
      <c r="B2970" s="4" t="s">
        <v>33</v>
      </c>
      <c r="C2970" s="4">
        <v>28</v>
      </c>
      <c r="D2970" s="4" t="s">
        <v>4</v>
      </c>
      <c r="E2970" s="4">
        <v>2017</v>
      </c>
      <c r="F2970" s="4" t="s">
        <v>0</v>
      </c>
      <c r="G2970" s="4">
        <v>63</v>
      </c>
      <c r="H2970" s="4" t="s">
        <v>1</v>
      </c>
      <c r="I2970" s="7">
        <v>1548.64</v>
      </c>
      <c r="J2970" s="8" t="s">
        <v>43</v>
      </c>
      <c r="K2970" s="5">
        <f t="array" ref="K2970">MIN(ABS(R$2:R$2623-I2970))</f>
        <v>8.5700000000088039E-2</v>
      </c>
      <c r="L2970" s="4">
        <f t="shared" si="230"/>
        <v>1548.5543</v>
      </c>
      <c r="M2970" s="4">
        <f t="shared" si="231"/>
        <v>45.597588000000002</v>
      </c>
      <c r="N2970" s="4">
        <f t="shared" si="232"/>
        <v>1548.8118999999999</v>
      </c>
      <c r="O2970" s="4">
        <f t="shared" si="233"/>
        <v>45.624263999999997</v>
      </c>
      <c r="P2970" s="12">
        <f t="shared" si="234"/>
        <v>45.606462740663652</v>
      </c>
    </row>
    <row r="2971" spans="1:16">
      <c r="A2971" s="4">
        <v>115562</v>
      </c>
      <c r="B2971" s="4" t="s">
        <v>33</v>
      </c>
      <c r="C2971" s="4">
        <v>28</v>
      </c>
      <c r="D2971" s="4" t="s">
        <v>4</v>
      </c>
      <c r="E2971" s="4">
        <v>2015</v>
      </c>
      <c r="F2971" s="4" t="s">
        <v>0</v>
      </c>
      <c r="G2971" s="4">
        <v>67</v>
      </c>
      <c r="H2971" s="4" t="s">
        <v>1</v>
      </c>
      <c r="I2971" s="9">
        <v>1548.5543</v>
      </c>
      <c r="J2971" s="10">
        <v>45.597588000000002</v>
      </c>
      <c r="K2971" s="5">
        <f t="array" ref="K2971">MIN(ABS(R$2:R$2623-I2971))</f>
        <v>0</v>
      </c>
      <c r="L2971" s="4">
        <f t="shared" si="230"/>
        <v>1548.5543</v>
      </c>
      <c r="M2971" s="4">
        <f t="shared" si="231"/>
        <v>45.597588000000002</v>
      </c>
      <c r="N2971" s="4">
        <f t="shared" si="232"/>
        <v>1548.5438999999999</v>
      </c>
      <c r="O2971" s="4">
        <f t="shared" si="233"/>
        <v>45.596511999999997</v>
      </c>
      <c r="P2971" s="12">
        <f t="shared" si="234"/>
        <v>45.597588000219261</v>
      </c>
    </row>
    <row r="2972" spans="1:16">
      <c r="A2972" s="4">
        <v>115575</v>
      </c>
      <c r="B2972" s="4" t="s">
        <v>33</v>
      </c>
      <c r="C2972" s="4">
        <v>28</v>
      </c>
      <c r="D2972" s="4" t="s">
        <v>4</v>
      </c>
      <c r="E2972" s="4">
        <v>2015</v>
      </c>
      <c r="F2972" s="4" t="s">
        <v>0</v>
      </c>
      <c r="G2972" s="4">
        <v>80</v>
      </c>
      <c r="H2972" s="4" t="s">
        <v>1</v>
      </c>
      <c r="I2972" s="9">
        <v>1548.5438999999999</v>
      </c>
      <c r="J2972" s="10">
        <v>45.596511999999997</v>
      </c>
      <c r="K2972" s="5">
        <f t="array" ref="K2972">MIN(ABS(R$2:R$2623-I2972))</f>
        <v>0</v>
      </c>
      <c r="L2972" s="4">
        <f t="shared" si="230"/>
        <v>1548.5438999999999</v>
      </c>
      <c r="M2972" s="4">
        <f t="shared" si="231"/>
        <v>45.596511999999997</v>
      </c>
      <c r="N2972" s="4">
        <f t="shared" si="232"/>
        <v>1548.1249</v>
      </c>
      <c r="O2972" s="4">
        <f t="shared" si="233"/>
        <v>45.553100999999998</v>
      </c>
      <c r="P2972" s="12">
        <f t="shared" si="234"/>
        <v>45.596511999991847</v>
      </c>
    </row>
    <row r="2973" spans="1:16">
      <c r="A2973" s="4">
        <v>68012</v>
      </c>
      <c r="B2973" s="4" t="s">
        <v>21</v>
      </c>
      <c r="C2973" s="4">
        <v>16</v>
      </c>
      <c r="D2973" s="4" t="s">
        <v>4</v>
      </c>
      <c r="E2973" s="4">
        <v>2016</v>
      </c>
      <c r="F2973" s="4" t="s">
        <v>0</v>
      </c>
      <c r="G2973" s="4">
        <v>68</v>
      </c>
      <c r="H2973" s="4" t="s">
        <v>1</v>
      </c>
      <c r="I2973" s="7">
        <v>1548.45</v>
      </c>
      <c r="J2973" s="8" t="s">
        <v>43</v>
      </c>
      <c r="K2973" s="5">
        <f t="array" ref="K2973">MIN(ABS(R$2:R$2623-I2973))</f>
        <v>9.389999999984866E-2</v>
      </c>
      <c r="L2973" s="4">
        <f t="shared" si="230"/>
        <v>1548.5438999999999</v>
      </c>
      <c r="M2973" s="4">
        <f t="shared" si="231"/>
        <v>45.596511999999997</v>
      </c>
      <c r="N2973" s="4">
        <f t="shared" si="232"/>
        <v>1548.1249</v>
      </c>
      <c r="O2973" s="4">
        <f t="shared" si="233"/>
        <v>45.553100999999998</v>
      </c>
      <c r="P2973" s="12">
        <f t="shared" si="234"/>
        <v>45.586783377318859</v>
      </c>
    </row>
    <row r="2974" spans="1:16">
      <c r="A2974" s="4">
        <v>5624</v>
      </c>
      <c r="B2974" s="4" t="s">
        <v>6</v>
      </c>
      <c r="C2974" s="4">
        <v>1</v>
      </c>
      <c r="D2974" s="4" t="s">
        <v>4</v>
      </c>
      <c r="E2974" s="4">
        <v>2016</v>
      </c>
      <c r="F2974" s="4" t="s">
        <v>0</v>
      </c>
      <c r="G2974" s="4">
        <v>52</v>
      </c>
      <c r="H2974" s="4" t="s">
        <v>1</v>
      </c>
      <c r="I2974" s="7">
        <v>1548.34</v>
      </c>
      <c r="J2974" s="8" t="s">
        <v>43</v>
      </c>
      <c r="K2974" s="5">
        <f t="array" ref="K2974">MIN(ABS(R$2:R$2623-I2974))</f>
        <v>0.20389999999997599</v>
      </c>
      <c r="L2974" s="4">
        <f t="shared" si="230"/>
        <v>1548.5438999999999</v>
      </c>
      <c r="M2974" s="4">
        <f t="shared" si="231"/>
        <v>45.596511999999997</v>
      </c>
      <c r="N2974" s="4">
        <f t="shared" si="232"/>
        <v>1548.1249</v>
      </c>
      <c r="O2974" s="4">
        <f t="shared" si="233"/>
        <v>45.553100999999998</v>
      </c>
      <c r="P2974" s="12">
        <f t="shared" si="234"/>
        <v>45.575386694741276</v>
      </c>
    </row>
    <row r="2975" spans="1:16">
      <c r="A2975" s="4">
        <v>28786</v>
      </c>
      <c r="B2975" s="4" t="s">
        <v>12</v>
      </c>
      <c r="C2975" s="4">
        <v>7</v>
      </c>
      <c r="D2975" s="4" t="s">
        <v>4</v>
      </c>
      <c r="E2975" s="4">
        <v>2016</v>
      </c>
      <c r="F2975" s="4" t="s">
        <v>0</v>
      </c>
      <c r="G2975" s="4">
        <v>11</v>
      </c>
      <c r="H2975" s="4" t="s">
        <v>1</v>
      </c>
      <c r="I2975" s="7">
        <v>1548.3</v>
      </c>
      <c r="J2975" s="8" t="s">
        <v>43</v>
      </c>
      <c r="K2975" s="5">
        <f t="array" ref="K2975">MIN(ABS(R$2:R$2623-I2975))</f>
        <v>0.17509999999992942</v>
      </c>
      <c r="L2975" s="4">
        <f t="shared" si="230"/>
        <v>1548.1249</v>
      </c>
      <c r="M2975" s="4">
        <f t="shared" si="231"/>
        <v>45.553100999999998</v>
      </c>
      <c r="N2975" s="4">
        <f t="shared" si="232"/>
        <v>1548.5438999999999</v>
      </c>
      <c r="O2975" s="4">
        <f t="shared" si="233"/>
        <v>45.596511999999997</v>
      </c>
      <c r="P2975" s="12">
        <f t="shared" si="234"/>
        <v>45.571242446531244</v>
      </c>
    </row>
    <row r="2976" spans="1:16">
      <c r="A2976" s="4">
        <v>21675</v>
      </c>
      <c r="B2976" s="4" t="s">
        <v>10</v>
      </c>
      <c r="C2976" s="4">
        <v>5</v>
      </c>
      <c r="D2976" s="4" t="s">
        <v>4</v>
      </c>
      <c r="E2976" s="4">
        <v>2017</v>
      </c>
      <c r="F2976" s="4" t="s">
        <v>0</v>
      </c>
      <c r="G2976" s="4">
        <v>14</v>
      </c>
      <c r="H2976" s="4" t="s">
        <v>1</v>
      </c>
      <c r="I2976" s="7">
        <v>1548.22</v>
      </c>
      <c r="J2976" s="8" t="s">
        <v>43</v>
      </c>
      <c r="K2976" s="5">
        <f t="array" ref="K2976">MIN(ABS(R$2:R$2623-I2976))</f>
        <v>9.5100000000002183E-2</v>
      </c>
      <c r="L2976" s="4">
        <f t="shared" si="230"/>
        <v>1548.1249</v>
      </c>
      <c r="M2976" s="4">
        <f t="shared" si="231"/>
        <v>45.553100999999998</v>
      </c>
      <c r="N2976" s="4">
        <f t="shared" si="232"/>
        <v>1548.5438999999999</v>
      </c>
      <c r="O2976" s="4">
        <f t="shared" si="233"/>
        <v>45.596511999999997</v>
      </c>
      <c r="P2976" s="12">
        <f t="shared" si="234"/>
        <v>45.562953950111186</v>
      </c>
    </row>
    <row r="2977" spans="1:16">
      <c r="A2977" s="4">
        <v>11777</v>
      </c>
      <c r="B2977" s="4" t="s">
        <v>7</v>
      </c>
      <c r="C2977" s="4">
        <v>2</v>
      </c>
      <c r="D2977" s="4" t="s">
        <v>4</v>
      </c>
      <c r="E2977" s="4">
        <v>2016</v>
      </c>
      <c r="F2977" s="4" t="s">
        <v>0</v>
      </c>
      <c r="G2977" s="4">
        <v>28</v>
      </c>
      <c r="H2977" s="4" t="s">
        <v>1</v>
      </c>
      <c r="I2977" s="7">
        <v>1548.22</v>
      </c>
      <c r="J2977" s="8" t="s">
        <v>43</v>
      </c>
      <c r="K2977" s="5">
        <f t="array" ref="K2977">MIN(ABS(R$2:R$2623-I2977))</f>
        <v>9.5100000000002183E-2</v>
      </c>
      <c r="L2977" s="4">
        <f t="shared" si="230"/>
        <v>1548.1249</v>
      </c>
      <c r="M2977" s="4">
        <f t="shared" si="231"/>
        <v>45.553100999999998</v>
      </c>
      <c r="N2977" s="4">
        <f t="shared" si="232"/>
        <v>1548.5438999999999</v>
      </c>
      <c r="O2977" s="4">
        <f t="shared" si="233"/>
        <v>45.596511999999997</v>
      </c>
      <c r="P2977" s="12">
        <f t="shared" si="234"/>
        <v>45.562953950111186</v>
      </c>
    </row>
    <row r="2978" spans="1:16">
      <c r="A2978" s="4">
        <v>28825</v>
      </c>
      <c r="B2978" s="4" t="s">
        <v>12</v>
      </c>
      <c r="C2978" s="4">
        <v>7</v>
      </c>
      <c r="D2978" s="4" t="s">
        <v>4</v>
      </c>
      <c r="E2978" s="4">
        <v>2016</v>
      </c>
      <c r="F2978" s="4" t="s">
        <v>0</v>
      </c>
      <c r="G2978" s="4">
        <v>50</v>
      </c>
      <c r="H2978" s="4" t="s">
        <v>1</v>
      </c>
      <c r="I2978" s="7">
        <v>1548.22</v>
      </c>
      <c r="J2978" s="8" t="s">
        <v>43</v>
      </c>
      <c r="K2978" s="5">
        <f t="array" ref="K2978">MIN(ABS(R$2:R$2623-I2978))</f>
        <v>9.5100000000002183E-2</v>
      </c>
      <c r="L2978" s="4">
        <f t="shared" si="230"/>
        <v>1548.1249</v>
      </c>
      <c r="M2978" s="4">
        <f t="shared" si="231"/>
        <v>45.553100999999998</v>
      </c>
      <c r="N2978" s="4">
        <f t="shared" si="232"/>
        <v>1548.5438999999999</v>
      </c>
      <c r="O2978" s="4">
        <f t="shared" si="233"/>
        <v>45.596511999999997</v>
      </c>
      <c r="P2978" s="12">
        <f t="shared" si="234"/>
        <v>45.562953950111186</v>
      </c>
    </row>
    <row r="2979" spans="1:16">
      <c r="A2979" s="4">
        <v>21560</v>
      </c>
      <c r="B2979" s="4" t="s">
        <v>10</v>
      </c>
      <c r="C2979" s="4">
        <v>5</v>
      </c>
      <c r="D2979" s="4" t="s">
        <v>4</v>
      </c>
      <c r="E2979" s="4">
        <v>2015</v>
      </c>
      <c r="F2979" s="4" t="s">
        <v>0</v>
      </c>
      <c r="G2979" s="4">
        <v>75</v>
      </c>
      <c r="H2979" s="4" t="s">
        <v>1</v>
      </c>
      <c r="I2979" s="9">
        <v>1548.1249</v>
      </c>
      <c r="J2979" s="10">
        <v>45.553100999999998</v>
      </c>
      <c r="K2979" s="5">
        <f t="array" ref="K2979">MIN(ABS(R$2:R$2623-I2979))</f>
        <v>0</v>
      </c>
      <c r="L2979" s="4">
        <f t="shared" si="230"/>
        <v>1548.1249</v>
      </c>
      <c r="M2979" s="4">
        <f t="shared" si="231"/>
        <v>45.553100999999998</v>
      </c>
      <c r="N2979" s="4">
        <f t="shared" si="232"/>
        <v>1548.1172999999999</v>
      </c>
      <c r="O2979" s="4">
        <f t="shared" si="233"/>
        <v>45.552318999999997</v>
      </c>
      <c r="P2979" s="12">
        <f t="shared" si="234"/>
        <v>45.553101000262274</v>
      </c>
    </row>
    <row r="2980" spans="1:16">
      <c r="A2980" s="4">
        <v>5492</v>
      </c>
      <c r="B2980" s="4" t="s">
        <v>6</v>
      </c>
      <c r="C2980" s="4">
        <v>1</v>
      </c>
      <c r="D2980" s="4" t="s">
        <v>4</v>
      </c>
      <c r="E2980" s="4">
        <v>2015</v>
      </c>
      <c r="F2980" s="4" t="s">
        <v>0</v>
      </c>
      <c r="G2980" s="4">
        <v>18</v>
      </c>
      <c r="H2980" s="4" t="s">
        <v>1</v>
      </c>
      <c r="I2980" s="9">
        <v>1548.1172999999999</v>
      </c>
      <c r="J2980" s="10">
        <v>45.552318999999997</v>
      </c>
      <c r="K2980" s="5">
        <f t="array" ref="K2980">MIN(ABS(R$2:R$2623-I2980))</f>
        <v>0</v>
      </c>
      <c r="L2980" s="4">
        <f t="shared" si="230"/>
        <v>1548.1172999999999</v>
      </c>
      <c r="M2980" s="4">
        <f t="shared" si="231"/>
        <v>45.552318999999997</v>
      </c>
      <c r="N2980" s="4">
        <f t="shared" si="232"/>
        <v>1547.8511000000001</v>
      </c>
      <c r="O2980" s="4">
        <f t="shared" si="233"/>
        <v>45.524731000000003</v>
      </c>
      <c r="P2980" s="12">
        <f t="shared" si="234"/>
        <v>45.552318999988415</v>
      </c>
    </row>
    <row r="2981" spans="1:16">
      <c r="A2981" s="4">
        <v>11783</v>
      </c>
      <c r="B2981" s="4" t="s">
        <v>7</v>
      </c>
      <c r="C2981" s="4">
        <v>2</v>
      </c>
      <c r="D2981" s="4" t="s">
        <v>4</v>
      </c>
      <c r="E2981" s="4">
        <v>2016</v>
      </c>
      <c r="F2981" s="4" t="s">
        <v>0</v>
      </c>
      <c r="G2981" s="4">
        <v>34</v>
      </c>
      <c r="H2981" s="4" t="s">
        <v>1</v>
      </c>
      <c r="I2981" s="7">
        <v>1548.1</v>
      </c>
      <c r="J2981" s="8" t="s">
        <v>43</v>
      </c>
      <c r="K2981" s="5">
        <f t="array" ref="K2981">MIN(ABS(R$2:R$2623-I2981))</f>
        <v>1.7299999999977445E-2</v>
      </c>
      <c r="L2981" s="4">
        <f t="shared" si="230"/>
        <v>1548.1172999999999</v>
      </c>
      <c r="M2981" s="4">
        <f t="shared" si="231"/>
        <v>45.552318999999997</v>
      </c>
      <c r="N2981" s="4">
        <f t="shared" si="232"/>
        <v>1547.8511000000001</v>
      </c>
      <c r="O2981" s="4">
        <f t="shared" si="233"/>
        <v>45.524731000000003</v>
      </c>
      <c r="P2981" s="12">
        <f t="shared" si="234"/>
        <v>45.550526090897513</v>
      </c>
    </row>
    <row r="2982" spans="1:16">
      <c r="A2982" s="4">
        <v>28798</v>
      </c>
      <c r="B2982" s="4" t="s">
        <v>12</v>
      </c>
      <c r="C2982" s="4">
        <v>7</v>
      </c>
      <c r="D2982" s="4" t="s">
        <v>4</v>
      </c>
      <c r="E2982" s="4">
        <v>2016</v>
      </c>
      <c r="F2982" s="4" t="s">
        <v>0</v>
      </c>
      <c r="G2982" s="4">
        <v>23</v>
      </c>
      <c r="H2982" s="4" t="s">
        <v>1</v>
      </c>
      <c r="I2982" s="7">
        <v>1548.03</v>
      </c>
      <c r="J2982" s="8" t="s">
        <v>43</v>
      </c>
      <c r="K2982" s="5">
        <f t="array" ref="K2982">MIN(ABS(R$2:R$2623-I2982))</f>
        <v>8.729999999991378E-2</v>
      </c>
      <c r="L2982" s="4">
        <f t="shared" si="230"/>
        <v>1548.1172999999999</v>
      </c>
      <c r="M2982" s="4">
        <f t="shared" si="231"/>
        <v>45.552318999999997</v>
      </c>
      <c r="N2982" s="4">
        <f t="shared" si="232"/>
        <v>1547.8511000000001</v>
      </c>
      <c r="O2982" s="4">
        <f t="shared" si="233"/>
        <v>45.524731000000003</v>
      </c>
      <c r="P2982" s="12">
        <f t="shared" si="234"/>
        <v>45.54327154544297</v>
      </c>
    </row>
    <row r="2983" spans="1:16">
      <c r="A2983" s="4">
        <v>49102</v>
      </c>
      <c r="B2983" s="4" t="s">
        <v>16</v>
      </c>
      <c r="C2983" s="4">
        <v>11</v>
      </c>
      <c r="D2983" s="4" t="s">
        <v>4</v>
      </c>
      <c r="E2983" s="4">
        <v>2016</v>
      </c>
      <c r="F2983" s="4" t="s">
        <v>0</v>
      </c>
      <c r="G2983" s="4">
        <v>40</v>
      </c>
      <c r="H2983" s="4" t="s">
        <v>1</v>
      </c>
      <c r="I2983" s="7">
        <v>1547.98</v>
      </c>
      <c r="J2983" s="8" t="s">
        <v>43</v>
      </c>
      <c r="K2983" s="5">
        <f t="array" ref="K2983">MIN(ABS(R$2:R$2623-I2983))</f>
        <v>0.12889999999993051</v>
      </c>
      <c r="L2983" s="4">
        <f t="shared" si="230"/>
        <v>1547.8511000000001</v>
      </c>
      <c r="M2983" s="4">
        <f t="shared" si="231"/>
        <v>45.524731000000003</v>
      </c>
      <c r="N2983" s="4">
        <f t="shared" si="232"/>
        <v>1548.1172999999999</v>
      </c>
      <c r="O2983" s="4">
        <f t="shared" si="233"/>
        <v>45.552318999999997</v>
      </c>
      <c r="P2983" s="12">
        <f t="shared" si="234"/>
        <v>45.538089727261159</v>
      </c>
    </row>
    <row r="2984" spans="1:16">
      <c r="A2984" s="4">
        <v>11854</v>
      </c>
      <c r="B2984" s="4" t="s">
        <v>7</v>
      </c>
      <c r="C2984" s="4">
        <v>2</v>
      </c>
      <c r="D2984" s="4" t="s">
        <v>4</v>
      </c>
      <c r="E2984" s="4">
        <v>2017</v>
      </c>
      <c r="F2984" s="4" t="s">
        <v>0</v>
      </c>
      <c r="G2984" s="4">
        <v>17</v>
      </c>
      <c r="H2984" s="4" t="s">
        <v>1</v>
      </c>
      <c r="I2984" s="7">
        <v>1547.97</v>
      </c>
      <c r="J2984" s="8" t="s">
        <v>43</v>
      </c>
      <c r="K2984" s="5">
        <f t="array" ref="K2984">MIN(ABS(R$2:R$2623-I2984))</f>
        <v>0.11889999999993961</v>
      </c>
      <c r="L2984" s="4">
        <f t="shared" si="230"/>
        <v>1547.8511000000001</v>
      </c>
      <c r="M2984" s="4">
        <f t="shared" si="231"/>
        <v>45.524731000000003</v>
      </c>
      <c r="N2984" s="4">
        <f t="shared" si="232"/>
        <v>1548.1172999999999</v>
      </c>
      <c r="O2984" s="4">
        <f t="shared" si="233"/>
        <v>45.552318999999997</v>
      </c>
      <c r="P2984" s="12">
        <f t="shared" si="234"/>
        <v>45.537053363624807</v>
      </c>
    </row>
    <row r="2985" spans="1:16">
      <c r="A2985" s="4">
        <v>119339</v>
      </c>
      <c r="B2985" s="4" t="s">
        <v>34</v>
      </c>
      <c r="C2985" s="4">
        <v>29</v>
      </c>
      <c r="D2985" s="4" t="s">
        <v>4</v>
      </c>
      <c r="E2985" s="4">
        <v>2016</v>
      </c>
      <c r="F2985" s="4" t="s">
        <v>0</v>
      </c>
      <c r="G2985" s="4">
        <v>9</v>
      </c>
      <c r="H2985" s="4" t="s">
        <v>1</v>
      </c>
      <c r="I2985" s="7">
        <v>1547.95</v>
      </c>
      <c r="J2985" s="8" t="s">
        <v>43</v>
      </c>
      <c r="K2985" s="5">
        <f t="array" ref="K2985">MIN(ABS(R$2:R$2623-I2985))</f>
        <v>9.8899999999957799E-2</v>
      </c>
      <c r="L2985" s="4">
        <f t="shared" si="230"/>
        <v>1547.8511000000001</v>
      </c>
      <c r="M2985" s="4">
        <f t="shared" si="231"/>
        <v>45.524731000000003</v>
      </c>
      <c r="N2985" s="4">
        <f t="shared" si="232"/>
        <v>1548.1172999999999</v>
      </c>
      <c r="O2985" s="4">
        <f t="shared" si="233"/>
        <v>45.552318999999997</v>
      </c>
      <c r="P2985" s="12">
        <f t="shared" si="234"/>
        <v>45.534980636352074</v>
      </c>
    </row>
    <row r="2986" spans="1:16">
      <c r="A2986" s="4">
        <v>5584</v>
      </c>
      <c r="B2986" s="4" t="s">
        <v>6</v>
      </c>
      <c r="C2986" s="4">
        <v>1</v>
      </c>
      <c r="D2986" s="4" t="s">
        <v>4</v>
      </c>
      <c r="E2986" s="4">
        <v>2016</v>
      </c>
      <c r="F2986" s="4" t="s">
        <v>0</v>
      </c>
      <c r="G2986" s="4">
        <v>12</v>
      </c>
      <c r="H2986" s="4" t="s">
        <v>1</v>
      </c>
      <c r="I2986" s="7">
        <v>1547.9</v>
      </c>
      <c r="J2986" s="8" t="s">
        <v>43</v>
      </c>
      <c r="K2986" s="5">
        <f t="array" ref="K2986">MIN(ABS(R$2:R$2623-I2986))</f>
        <v>4.8900000000003274E-2</v>
      </c>
      <c r="L2986" s="4">
        <f t="shared" si="230"/>
        <v>1547.8511000000001</v>
      </c>
      <c r="M2986" s="4">
        <f t="shared" si="231"/>
        <v>45.524731000000003</v>
      </c>
      <c r="N2986" s="4">
        <f t="shared" si="232"/>
        <v>1548.1172999999999</v>
      </c>
      <c r="O2986" s="4">
        <f t="shared" si="233"/>
        <v>45.552318999999997</v>
      </c>
      <c r="P2986" s="12">
        <f t="shared" si="234"/>
        <v>45.529798818170264</v>
      </c>
    </row>
    <row r="2987" spans="1:16">
      <c r="A2987" s="4">
        <v>21527</v>
      </c>
      <c r="B2987" s="4" t="s">
        <v>10</v>
      </c>
      <c r="C2987" s="4">
        <v>5</v>
      </c>
      <c r="D2987" s="4" t="s">
        <v>4</v>
      </c>
      <c r="E2987" s="4">
        <v>2015</v>
      </c>
      <c r="F2987" s="4" t="s">
        <v>0</v>
      </c>
      <c r="G2987" s="4">
        <v>42</v>
      </c>
      <c r="H2987" s="4" t="s">
        <v>1</v>
      </c>
      <c r="I2987" s="9">
        <v>1547.8511000000001</v>
      </c>
      <c r="J2987" s="10">
        <v>45.524731000000003</v>
      </c>
      <c r="K2987" s="5">
        <f t="array" ref="K2987">MIN(ABS(R$2:R$2623-I2987))</f>
        <v>0</v>
      </c>
      <c r="L2987" s="4">
        <f t="shared" si="230"/>
        <v>1547.8511000000001</v>
      </c>
      <c r="M2987" s="4">
        <f t="shared" si="231"/>
        <v>45.524731000000003</v>
      </c>
      <c r="N2987" s="4">
        <f t="shared" si="232"/>
        <v>1547.8425</v>
      </c>
      <c r="O2987" s="4">
        <f t="shared" si="233"/>
        <v>45.523845999999999</v>
      </c>
      <c r="P2987" s="12">
        <f t="shared" si="234"/>
        <v>45.524731000078042</v>
      </c>
    </row>
    <row r="2988" spans="1:16">
      <c r="A2988" s="4">
        <v>99537</v>
      </c>
      <c r="B2988" s="4" t="s">
        <v>29</v>
      </c>
      <c r="C2988" s="4">
        <v>24</v>
      </c>
      <c r="D2988" s="4" t="s">
        <v>4</v>
      </c>
      <c r="E2988" s="4">
        <v>2015</v>
      </c>
      <c r="F2988" s="4" t="s">
        <v>0</v>
      </c>
      <c r="G2988" s="4">
        <v>23</v>
      </c>
      <c r="H2988" s="4" t="s">
        <v>1</v>
      </c>
      <c r="I2988" s="9">
        <v>1547.8425</v>
      </c>
      <c r="J2988" s="10">
        <v>45.523845999999999</v>
      </c>
      <c r="K2988" s="5">
        <f t="array" ref="K2988">MIN(ABS(R$2:R$2623-I2988))</f>
        <v>0</v>
      </c>
      <c r="L2988" s="4">
        <f t="shared" si="230"/>
        <v>1547.8425</v>
      </c>
      <c r="M2988" s="4">
        <f t="shared" si="231"/>
        <v>45.523845999999999</v>
      </c>
      <c r="N2988" s="4">
        <f t="shared" si="232"/>
        <v>1547.7561000000001</v>
      </c>
      <c r="O2988" s="4">
        <f t="shared" si="233"/>
        <v>45.514893000000001</v>
      </c>
      <c r="P2988" s="12">
        <f t="shared" si="234"/>
        <v>45.523845999937969</v>
      </c>
    </row>
    <row r="2989" spans="1:16">
      <c r="A2989" s="4">
        <v>11765</v>
      </c>
      <c r="B2989" s="4" t="s">
        <v>7</v>
      </c>
      <c r="C2989" s="4">
        <v>2</v>
      </c>
      <c r="D2989" s="4" t="s">
        <v>4</v>
      </c>
      <c r="E2989" s="4">
        <v>2016</v>
      </c>
      <c r="F2989" s="4" t="s">
        <v>0</v>
      </c>
      <c r="G2989" s="4">
        <v>16</v>
      </c>
      <c r="H2989" s="4" t="s">
        <v>1</v>
      </c>
      <c r="I2989" s="7">
        <v>1547.81</v>
      </c>
      <c r="J2989" s="8" t="s">
        <v>43</v>
      </c>
      <c r="K2989" s="5">
        <f t="array" ref="K2989">MIN(ABS(R$2:R$2623-I2989))</f>
        <v>3.2500000000027285E-2</v>
      </c>
      <c r="L2989" s="4">
        <f t="shared" si="230"/>
        <v>1547.8425</v>
      </c>
      <c r="M2989" s="4">
        <f t="shared" si="231"/>
        <v>45.523845999999999</v>
      </c>
      <c r="N2989" s="4">
        <f t="shared" si="232"/>
        <v>1547.7561000000001</v>
      </c>
      <c r="O2989" s="4">
        <f t="shared" si="233"/>
        <v>45.514893000000001</v>
      </c>
      <c r="P2989" s="12">
        <f t="shared" si="234"/>
        <v>45.52047826266945</v>
      </c>
    </row>
    <row r="2990" spans="1:16">
      <c r="A2990" s="4">
        <v>25510</v>
      </c>
      <c r="B2990" s="4" t="s">
        <v>11</v>
      </c>
      <c r="C2990" s="4">
        <v>6</v>
      </c>
      <c r="D2990" s="4" t="s">
        <v>4</v>
      </c>
      <c r="E2990" s="4">
        <v>2015</v>
      </c>
      <c r="F2990" s="4" t="s">
        <v>0</v>
      </c>
      <c r="G2990" s="4">
        <v>53</v>
      </c>
      <c r="H2990" s="4" t="s">
        <v>1</v>
      </c>
      <c r="I2990" s="9">
        <v>1547.7561000000001</v>
      </c>
      <c r="J2990" s="10">
        <v>45.514893000000001</v>
      </c>
      <c r="K2990" s="5">
        <f t="array" ref="K2990">MIN(ABS(R$2:R$2623-I2990))</f>
        <v>0</v>
      </c>
      <c r="L2990" s="4">
        <f t="shared" si="230"/>
        <v>1547.7561000000001</v>
      </c>
      <c r="M2990" s="4">
        <f t="shared" si="231"/>
        <v>45.514893000000001</v>
      </c>
      <c r="N2990" s="4">
        <f t="shared" si="232"/>
        <v>1547.7273</v>
      </c>
      <c r="O2990" s="4">
        <f t="shared" si="233"/>
        <v>45.511906000000003</v>
      </c>
      <c r="P2990" s="12">
        <f t="shared" si="234"/>
        <v>45.514892999787676</v>
      </c>
    </row>
    <row r="2991" spans="1:16">
      <c r="A2991" s="4">
        <v>87079</v>
      </c>
      <c r="B2991" s="4" t="s">
        <v>26</v>
      </c>
      <c r="C2991" s="4">
        <v>21</v>
      </c>
      <c r="D2991" s="4" t="s">
        <v>4</v>
      </c>
      <c r="E2991" s="4">
        <v>2015</v>
      </c>
      <c r="F2991" s="4" t="s">
        <v>0</v>
      </c>
      <c r="G2991" s="4">
        <v>11</v>
      </c>
      <c r="H2991" s="4" t="s">
        <v>1</v>
      </c>
      <c r="I2991" s="9">
        <v>1547.7273</v>
      </c>
      <c r="J2991" s="10">
        <v>45.511906000000003</v>
      </c>
      <c r="K2991" s="5">
        <f t="array" ref="K2991">MIN(ABS(R$2:R$2623-I2991))</f>
        <v>0</v>
      </c>
      <c r="L2991" s="4">
        <f t="shared" si="230"/>
        <v>1547.7273</v>
      </c>
      <c r="M2991" s="4">
        <f t="shared" si="231"/>
        <v>45.511906000000003</v>
      </c>
      <c r="N2991" s="4">
        <f t="shared" si="232"/>
        <v>1547.6169</v>
      </c>
      <c r="O2991" s="4">
        <f t="shared" si="233"/>
        <v>45.500469000000002</v>
      </c>
      <c r="P2991" s="12">
        <f t="shared" si="234"/>
        <v>45.511906000095316</v>
      </c>
    </row>
    <row r="2992" spans="1:16">
      <c r="A2992" s="4">
        <v>17173</v>
      </c>
      <c r="B2992" s="4" t="s">
        <v>9</v>
      </c>
      <c r="C2992" s="4">
        <v>4</v>
      </c>
      <c r="D2992" s="4" t="s">
        <v>4</v>
      </c>
      <c r="E2992" s="4">
        <v>2016</v>
      </c>
      <c r="F2992" s="4" t="s">
        <v>0</v>
      </c>
      <c r="G2992" s="4">
        <v>72</v>
      </c>
      <c r="H2992" s="4" t="s">
        <v>1</v>
      </c>
      <c r="I2992" s="7">
        <v>1547.62</v>
      </c>
      <c r="J2992" s="8" t="s">
        <v>43</v>
      </c>
      <c r="K2992" s="5">
        <f t="array" ref="K2992">MIN(ABS(R$2:R$2623-I2992))</f>
        <v>3.0999999999039574E-3</v>
      </c>
      <c r="L2992" s="4">
        <f t="shared" si="230"/>
        <v>1547.6169</v>
      </c>
      <c r="M2992" s="4">
        <f t="shared" si="231"/>
        <v>45.500469000000002</v>
      </c>
      <c r="N2992" s="4">
        <f t="shared" si="232"/>
        <v>1547.7273</v>
      </c>
      <c r="O2992" s="4">
        <f t="shared" si="233"/>
        <v>45.511906000000003</v>
      </c>
      <c r="P2992" s="12">
        <f t="shared" si="234"/>
        <v>45.500790147740219</v>
      </c>
    </row>
    <row r="2993" spans="1:16">
      <c r="A2993" s="4">
        <v>99522</v>
      </c>
      <c r="B2993" s="4" t="s">
        <v>29</v>
      </c>
      <c r="C2993" s="4">
        <v>24</v>
      </c>
      <c r="D2993" s="4" t="s">
        <v>4</v>
      </c>
      <c r="E2993" s="4">
        <v>2015</v>
      </c>
      <c r="F2993" s="4" t="s">
        <v>0</v>
      </c>
      <c r="G2993" s="4">
        <v>8</v>
      </c>
      <c r="H2993" s="4" t="s">
        <v>1</v>
      </c>
      <c r="I2993" s="9">
        <v>1547.6169</v>
      </c>
      <c r="J2993" s="10">
        <v>45.500469000000002</v>
      </c>
      <c r="K2993" s="5">
        <f t="array" ref="K2993">MIN(ABS(R$2:R$2623-I2993))</f>
        <v>0</v>
      </c>
      <c r="L2993" s="4">
        <f t="shared" si="230"/>
        <v>1547.6169</v>
      </c>
      <c r="M2993" s="4">
        <f t="shared" si="231"/>
        <v>45.500469000000002</v>
      </c>
      <c r="N2993" s="4">
        <f t="shared" si="232"/>
        <v>1547.5518</v>
      </c>
      <c r="O2993" s="4">
        <f t="shared" si="233"/>
        <v>45.493713</v>
      </c>
      <c r="P2993" s="12">
        <f t="shared" si="234"/>
        <v>45.500469000016267</v>
      </c>
    </row>
    <row r="2994" spans="1:16">
      <c r="A2994" s="4">
        <v>103635</v>
      </c>
      <c r="B2994" s="4" t="s">
        <v>30</v>
      </c>
      <c r="C2994" s="4">
        <v>25</v>
      </c>
      <c r="D2994" s="4" t="s">
        <v>4</v>
      </c>
      <c r="E2994" s="4">
        <v>2016</v>
      </c>
      <c r="F2994" s="4" t="s">
        <v>0</v>
      </c>
      <c r="G2994" s="4">
        <v>5</v>
      </c>
      <c r="H2994" s="4" t="s">
        <v>1</v>
      </c>
      <c r="I2994" s="7">
        <v>1547.56</v>
      </c>
      <c r="J2994" s="8" t="s">
        <v>43</v>
      </c>
      <c r="K2994" s="5">
        <f t="array" ref="K2994">MIN(ABS(R$2:R$2623-I2994))</f>
        <v>8.1999999999879947E-3</v>
      </c>
      <c r="L2994" s="4">
        <f t="shared" si="230"/>
        <v>1547.5518</v>
      </c>
      <c r="M2994" s="4">
        <f t="shared" si="231"/>
        <v>45.493713</v>
      </c>
      <c r="N2994" s="4">
        <f t="shared" si="232"/>
        <v>1547.6169</v>
      </c>
      <c r="O2994" s="4">
        <f t="shared" si="233"/>
        <v>45.500469000000002</v>
      </c>
      <c r="P2994" s="12">
        <f t="shared" si="234"/>
        <v>45.494563986191395</v>
      </c>
    </row>
    <row r="2995" spans="1:16">
      <c r="A2995" s="4">
        <v>115577</v>
      </c>
      <c r="B2995" s="4" t="s">
        <v>33</v>
      </c>
      <c r="C2995" s="4">
        <v>28</v>
      </c>
      <c r="D2995" s="4" t="s">
        <v>4</v>
      </c>
      <c r="E2995" s="4">
        <v>2015</v>
      </c>
      <c r="F2995" s="4" t="s">
        <v>0</v>
      </c>
      <c r="G2995" s="4">
        <v>82</v>
      </c>
      <c r="H2995" s="4" t="s">
        <v>1</v>
      </c>
      <c r="I2995" s="9">
        <v>1547.5518</v>
      </c>
      <c r="J2995" s="10">
        <v>45.493713</v>
      </c>
      <c r="K2995" s="5">
        <f t="array" ref="K2995">MIN(ABS(R$2:R$2623-I2995))</f>
        <v>0</v>
      </c>
      <c r="L2995" s="4">
        <f t="shared" si="230"/>
        <v>1547.5518</v>
      </c>
      <c r="M2995" s="4">
        <f t="shared" si="231"/>
        <v>45.493713</v>
      </c>
      <c r="N2995" s="4">
        <f t="shared" si="232"/>
        <v>1547.5404000000001</v>
      </c>
      <c r="O2995" s="4">
        <f t="shared" si="233"/>
        <v>45.492538000000003</v>
      </c>
      <c r="P2995" s="12">
        <f t="shared" si="234"/>
        <v>45.493713000178261</v>
      </c>
    </row>
    <row r="2996" spans="1:16">
      <c r="A2996" s="4">
        <v>119334</v>
      </c>
      <c r="B2996" s="4" t="s">
        <v>34</v>
      </c>
      <c r="C2996" s="4">
        <v>29</v>
      </c>
      <c r="D2996" s="4" t="s">
        <v>4</v>
      </c>
      <c r="E2996" s="4">
        <v>2016</v>
      </c>
      <c r="F2996" s="4" t="s">
        <v>0</v>
      </c>
      <c r="G2996" s="4">
        <v>4</v>
      </c>
      <c r="H2996" s="4" t="s">
        <v>1</v>
      </c>
      <c r="I2996" s="7">
        <v>1547.55</v>
      </c>
      <c r="J2996" s="8" t="s">
        <v>43</v>
      </c>
      <c r="K2996" s="5">
        <f t="array" ref="K2996">MIN(ABS(R$2:R$2623-I2996))</f>
        <v>1.8000000000029104E-3</v>
      </c>
      <c r="L2996" s="4">
        <f t="shared" si="230"/>
        <v>1547.5518</v>
      </c>
      <c r="M2996" s="4">
        <f t="shared" si="231"/>
        <v>45.493713</v>
      </c>
      <c r="N2996" s="4">
        <f t="shared" si="232"/>
        <v>1547.5404000000001</v>
      </c>
      <c r="O2996" s="4">
        <f t="shared" si="233"/>
        <v>45.492538000000003</v>
      </c>
      <c r="P2996" s="12">
        <f t="shared" si="234"/>
        <v>45.493527473862471</v>
      </c>
    </row>
    <row r="2997" spans="1:16">
      <c r="A2997" s="4">
        <v>124043</v>
      </c>
      <c r="B2997" s="4" t="s">
        <v>35</v>
      </c>
      <c r="C2997" s="4">
        <v>30</v>
      </c>
      <c r="D2997" s="4" t="s">
        <v>4</v>
      </c>
      <c r="E2997" s="4">
        <v>2015</v>
      </c>
      <c r="F2997" s="4" t="s">
        <v>0</v>
      </c>
      <c r="G2997" s="4">
        <v>48</v>
      </c>
      <c r="H2997" s="4" t="s">
        <v>1</v>
      </c>
      <c r="I2997" s="9">
        <v>1547.5404000000001</v>
      </c>
      <c r="J2997" s="10">
        <v>45.492538000000003</v>
      </c>
      <c r="K2997" s="5">
        <f t="array" ref="K2997">MIN(ABS(R$2:R$2623-I2997))</f>
        <v>0</v>
      </c>
      <c r="L2997" s="4">
        <f t="shared" si="230"/>
        <v>1547.5404000000001</v>
      </c>
      <c r="M2997" s="4">
        <f t="shared" si="231"/>
        <v>45.492538000000003</v>
      </c>
      <c r="N2997" s="4">
        <f t="shared" si="232"/>
        <v>1547.2755999999999</v>
      </c>
      <c r="O2997" s="4">
        <f t="shared" si="233"/>
        <v>45.465096000000003</v>
      </c>
      <c r="P2997" s="12">
        <f t="shared" si="234"/>
        <v>45.49253799998057</v>
      </c>
    </row>
    <row r="2998" spans="1:16">
      <c r="A2998" s="4">
        <v>25745</v>
      </c>
      <c r="B2998" s="4" t="s">
        <v>11</v>
      </c>
      <c r="C2998" s="4">
        <v>6</v>
      </c>
      <c r="D2998" s="4" t="s">
        <v>4</v>
      </c>
      <c r="E2998" s="4">
        <v>2017</v>
      </c>
      <c r="F2998" s="4" t="s">
        <v>0</v>
      </c>
      <c r="G2998" s="4">
        <v>83</v>
      </c>
      <c r="H2998" s="4" t="s">
        <v>4</v>
      </c>
      <c r="I2998" s="7">
        <v>1547.44</v>
      </c>
      <c r="J2998" s="8" t="s">
        <v>43</v>
      </c>
      <c r="K2998" s="5">
        <f t="array" ref="K2998">MIN(ABS(R$2:R$2623-I2998))</f>
        <v>0.10040000000003602</v>
      </c>
      <c r="L2998" s="4">
        <f t="shared" si="230"/>
        <v>1547.5404000000001</v>
      </c>
      <c r="M2998" s="4">
        <f t="shared" si="231"/>
        <v>45.492538000000003</v>
      </c>
      <c r="N2998" s="4">
        <f t="shared" si="232"/>
        <v>1547.2755999999999</v>
      </c>
      <c r="O2998" s="4">
        <f t="shared" si="233"/>
        <v>45.465096000000003</v>
      </c>
      <c r="P2998" s="12">
        <f t="shared" si="234"/>
        <v>45.482133253757013</v>
      </c>
    </row>
    <row r="2999" spans="1:16">
      <c r="A2999" s="4">
        <v>5615</v>
      </c>
      <c r="B2999" s="4" t="s">
        <v>6</v>
      </c>
      <c r="C2999" s="4">
        <v>1</v>
      </c>
      <c r="D2999" s="4" t="s">
        <v>4</v>
      </c>
      <c r="E2999" s="4">
        <v>2016</v>
      </c>
      <c r="F2999" s="4" t="s">
        <v>0</v>
      </c>
      <c r="G2999" s="4">
        <v>43</v>
      </c>
      <c r="H2999" s="4" t="s">
        <v>1</v>
      </c>
      <c r="I2999" s="7">
        <v>1547.41</v>
      </c>
      <c r="J2999" s="8" t="s">
        <v>43</v>
      </c>
      <c r="K2999" s="5">
        <f t="array" ref="K2999">MIN(ABS(R$2:R$2623-I2999))</f>
        <v>0.13040000000000873</v>
      </c>
      <c r="L2999" s="4">
        <f t="shared" si="230"/>
        <v>1547.5404000000001</v>
      </c>
      <c r="M2999" s="4">
        <f t="shared" si="231"/>
        <v>45.492538000000003</v>
      </c>
      <c r="N2999" s="4">
        <f t="shared" si="232"/>
        <v>1547.2755999999999</v>
      </c>
      <c r="O2999" s="4">
        <f t="shared" si="233"/>
        <v>45.465096000000003</v>
      </c>
      <c r="P2999" s="12">
        <f t="shared" si="234"/>
        <v>45.479024265841616</v>
      </c>
    </row>
    <row r="3000" spans="1:16">
      <c r="A3000" s="4">
        <v>11862</v>
      </c>
      <c r="B3000" s="4" t="s">
        <v>7</v>
      </c>
      <c r="C3000" s="4">
        <v>2</v>
      </c>
      <c r="D3000" s="4" t="s">
        <v>4</v>
      </c>
      <c r="E3000" s="4">
        <v>2017</v>
      </c>
      <c r="F3000" s="4" t="s">
        <v>0</v>
      </c>
      <c r="G3000" s="4">
        <v>25</v>
      </c>
      <c r="H3000" s="4" t="s">
        <v>1</v>
      </c>
      <c r="I3000" s="7">
        <v>1547.37</v>
      </c>
      <c r="J3000" s="8" t="s">
        <v>43</v>
      </c>
      <c r="K3000" s="5">
        <f t="array" ref="K3000">MIN(ABS(R$2:R$2623-I3000))</f>
        <v>9.4399999999950523E-2</v>
      </c>
      <c r="L3000" s="4">
        <f t="shared" si="230"/>
        <v>1547.2755999999999</v>
      </c>
      <c r="M3000" s="4">
        <f t="shared" si="231"/>
        <v>45.465096000000003</v>
      </c>
      <c r="N3000" s="4">
        <f t="shared" si="232"/>
        <v>1547.5404000000001</v>
      </c>
      <c r="O3000" s="4">
        <f t="shared" si="233"/>
        <v>45.492538000000003</v>
      </c>
      <c r="P3000" s="12">
        <f t="shared" si="234"/>
        <v>45.474878948621047</v>
      </c>
    </row>
    <row r="3001" spans="1:16">
      <c r="A3001" s="4">
        <v>5618</v>
      </c>
      <c r="B3001" s="4" t="s">
        <v>6</v>
      </c>
      <c r="C3001" s="4">
        <v>1</v>
      </c>
      <c r="D3001" s="4" t="s">
        <v>4</v>
      </c>
      <c r="E3001" s="4">
        <v>2016</v>
      </c>
      <c r="F3001" s="4" t="s">
        <v>0</v>
      </c>
      <c r="G3001" s="4">
        <v>46</v>
      </c>
      <c r="H3001" s="4" t="s">
        <v>1</v>
      </c>
      <c r="I3001" s="7">
        <v>1547.29</v>
      </c>
      <c r="J3001" s="8" t="s">
        <v>43</v>
      </c>
      <c r="K3001" s="5">
        <f t="array" ref="K3001">MIN(ABS(R$2:R$2623-I3001))</f>
        <v>1.4400000000023283E-2</v>
      </c>
      <c r="L3001" s="4">
        <f t="shared" si="230"/>
        <v>1547.2755999999999</v>
      </c>
      <c r="M3001" s="4">
        <f t="shared" si="231"/>
        <v>45.465096000000003</v>
      </c>
      <c r="N3001" s="4">
        <f t="shared" si="232"/>
        <v>1547.5404000000001</v>
      </c>
      <c r="O3001" s="4">
        <f t="shared" si="233"/>
        <v>45.492538000000003</v>
      </c>
      <c r="P3001" s="12">
        <f t="shared" si="234"/>
        <v>45.466588314179951</v>
      </c>
    </row>
    <row r="3002" spans="1:16">
      <c r="A3002" s="4">
        <v>49139</v>
      </c>
      <c r="B3002" s="4" t="s">
        <v>16</v>
      </c>
      <c r="C3002" s="4">
        <v>11</v>
      </c>
      <c r="D3002" s="4" t="s">
        <v>4</v>
      </c>
      <c r="E3002" s="4">
        <v>2016</v>
      </c>
      <c r="F3002" s="4" t="s">
        <v>0</v>
      </c>
      <c r="G3002" s="4">
        <v>77</v>
      </c>
      <c r="H3002" s="4" t="s">
        <v>1</v>
      </c>
      <c r="I3002" s="7">
        <v>1547.29</v>
      </c>
      <c r="J3002" s="8" t="s">
        <v>43</v>
      </c>
      <c r="K3002" s="5">
        <f t="array" ref="K3002">MIN(ABS(R$2:R$2623-I3002))</f>
        <v>1.4400000000023283E-2</v>
      </c>
      <c r="L3002" s="4">
        <f t="shared" si="230"/>
        <v>1547.2755999999999</v>
      </c>
      <c r="M3002" s="4">
        <f t="shared" si="231"/>
        <v>45.465096000000003</v>
      </c>
      <c r="N3002" s="4">
        <f t="shared" si="232"/>
        <v>1547.5404000000001</v>
      </c>
      <c r="O3002" s="4">
        <f t="shared" si="233"/>
        <v>45.492538000000003</v>
      </c>
      <c r="P3002" s="12">
        <f t="shared" si="234"/>
        <v>45.466588314179951</v>
      </c>
    </row>
    <row r="3003" spans="1:16">
      <c r="A3003" s="4">
        <v>119315</v>
      </c>
      <c r="B3003" s="4" t="s">
        <v>34</v>
      </c>
      <c r="C3003" s="4">
        <v>29</v>
      </c>
      <c r="D3003" s="4" t="s">
        <v>4</v>
      </c>
      <c r="E3003" s="4">
        <v>2015</v>
      </c>
      <c r="F3003" s="4" t="s">
        <v>0</v>
      </c>
      <c r="G3003" s="4">
        <v>67</v>
      </c>
      <c r="H3003" s="4" t="s">
        <v>1</v>
      </c>
      <c r="I3003" s="9">
        <v>1547.2755999999999</v>
      </c>
      <c r="J3003" s="10">
        <v>45.465096000000003</v>
      </c>
      <c r="K3003" s="5">
        <f t="array" ref="K3003">MIN(ABS(R$2:R$2623-I3003))</f>
        <v>0</v>
      </c>
      <c r="L3003" s="4">
        <f t="shared" si="230"/>
        <v>1547.2755999999999</v>
      </c>
      <c r="M3003" s="4">
        <f t="shared" si="231"/>
        <v>45.465096000000003</v>
      </c>
      <c r="N3003" s="4">
        <f t="shared" si="232"/>
        <v>1547.1378</v>
      </c>
      <c r="O3003" s="4">
        <f t="shared" si="233"/>
        <v>45.450809</v>
      </c>
      <c r="P3003" s="12">
        <f t="shared" si="234"/>
        <v>45.465096000054487</v>
      </c>
    </row>
    <row r="3004" spans="1:16">
      <c r="A3004" s="4">
        <v>68114</v>
      </c>
      <c r="B3004" s="4" t="s">
        <v>21</v>
      </c>
      <c r="C3004" s="4">
        <v>16</v>
      </c>
      <c r="D3004" s="4" t="s">
        <v>4</v>
      </c>
      <c r="E3004" s="4">
        <v>2017</v>
      </c>
      <c r="F3004" s="4" t="s">
        <v>0</v>
      </c>
      <c r="G3004" s="4">
        <v>74</v>
      </c>
      <c r="H3004" s="4" t="s">
        <v>1</v>
      </c>
      <c r="I3004" s="7">
        <v>1547.27</v>
      </c>
      <c r="J3004" s="8" t="s">
        <v>43</v>
      </c>
      <c r="K3004" s="5">
        <f t="array" ref="K3004">MIN(ABS(R$2:R$2623-I3004))</f>
        <v>5.599999999958527E-3</v>
      </c>
      <c r="L3004" s="4">
        <f t="shared" si="230"/>
        <v>1547.2755999999999</v>
      </c>
      <c r="M3004" s="4">
        <f t="shared" si="231"/>
        <v>45.465096000000003</v>
      </c>
      <c r="N3004" s="4">
        <f t="shared" si="232"/>
        <v>1547.1378</v>
      </c>
      <c r="O3004" s="4">
        <f t="shared" si="233"/>
        <v>45.450809</v>
      </c>
      <c r="P3004" s="12">
        <f t="shared" si="234"/>
        <v>45.464515396280916</v>
      </c>
    </row>
    <row r="3005" spans="1:16">
      <c r="A3005" s="4">
        <v>5607</v>
      </c>
      <c r="B3005" s="4" t="s">
        <v>6</v>
      </c>
      <c r="C3005" s="4">
        <v>1</v>
      </c>
      <c r="D3005" s="4" t="s">
        <v>4</v>
      </c>
      <c r="E3005" s="4">
        <v>2016</v>
      </c>
      <c r="F3005" s="4" t="s">
        <v>0</v>
      </c>
      <c r="G3005" s="4">
        <v>35</v>
      </c>
      <c r="H3005" s="4" t="s">
        <v>1</v>
      </c>
      <c r="I3005" s="7">
        <v>1547.25</v>
      </c>
      <c r="J3005" s="8" t="s">
        <v>43</v>
      </c>
      <c r="K3005" s="5">
        <f t="array" ref="K3005">MIN(ABS(R$2:R$2623-I3005))</f>
        <v>2.5599999999940337E-2</v>
      </c>
      <c r="L3005" s="4">
        <f t="shared" si="230"/>
        <v>1547.2755999999999</v>
      </c>
      <c r="M3005" s="4">
        <f t="shared" si="231"/>
        <v>45.465096000000003</v>
      </c>
      <c r="N3005" s="4">
        <f t="shared" si="232"/>
        <v>1547.1378</v>
      </c>
      <c r="O3005" s="4">
        <f t="shared" si="233"/>
        <v>45.450809</v>
      </c>
      <c r="P3005" s="12">
        <f t="shared" si="234"/>
        <v>45.462441811375236</v>
      </c>
    </row>
    <row r="3006" spans="1:16">
      <c r="A3006" s="4">
        <v>17167</v>
      </c>
      <c r="B3006" s="4" t="s">
        <v>9</v>
      </c>
      <c r="C3006" s="4">
        <v>4</v>
      </c>
      <c r="D3006" s="4" t="s">
        <v>4</v>
      </c>
      <c r="E3006" s="4">
        <v>2016</v>
      </c>
      <c r="F3006" s="4" t="s">
        <v>0</v>
      </c>
      <c r="G3006" s="4">
        <v>66</v>
      </c>
      <c r="H3006" s="4" t="s">
        <v>1</v>
      </c>
      <c r="I3006" s="7">
        <v>1547.2</v>
      </c>
      <c r="J3006" s="8" t="s">
        <v>43</v>
      </c>
      <c r="K3006" s="5">
        <f t="array" ref="K3006">MIN(ABS(R$2:R$2623-I3006))</f>
        <v>6.2200000000075306E-2</v>
      </c>
      <c r="L3006" s="4">
        <f t="shared" si="230"/>
        <v>1547.1378</v>
      </c>
      <c r="M3006" s="4">
        <f t="shared" si="231"/>
        <v>45.450809</v>
      </c>
      <c r="N3006" s="4">
        <f t="shared" si="232"/>
        <v>1547.2755999999999</v>
      </c>
      <c r="O3006" s="4">
        <f t="shared" si="233"/>
        <v>45.465096000000003</v>
      </c>
      <c r="P3006" s="12">
        <f t="shared" si="234"/>
        <v>45.457257849111095</v>
      </c>
    </row>
    <row r="3007" spans="1:16">
      <c r="A3007" s="4">
        <v>11762</v>
      </c>
      <c r="B3007" s="4" t="s">
        <v>7</v>
      </c>
      <c r="C3007" s="4">
        <v>2</v>
      </c>
      <c r="D3007" s="4" t="s">
        <v>4</v>
      </c>
      <c r="E3007" s="4">
        <v>2016</v>
      </c>
      <c r="F3007" s="4" t="s">
        <v>0</v>
      </c>
      <c r="G3007" s="4">
        <v>13</v>
      </c>
      <c r="H3007" s="4" t="s">
        <v>1</v>
      </c>
      <c r="I3007" s="7">
        <v>1547.17</v>
      </c>
      <c r="J3007" s="8" t="s">
        <v>43</v>
      </c>
      <c r="K3007" s="5">
        <f t="array" ref="K3007">MIN(ABS(R$2:R$2623-I3007))</f>
        <v>3.2200000000102591E-2</v>
      </c>
      <c r="L3007" s="4">
        <f t="shared" si="230"/>
        <v>1547.1378</v>
      </c>
      <c r="M3007" s="4">
        <f t="shared" si="231"/>
        <v>45.450809</v>
      </c>
      <c r="N3007" s="4">
        <f t="shared" si="232"/>
        <v>1547.2755999999999</v>
      </c>
      <c r="O3007" s="4">
        <f t="shared" si="233"/>
        <v>45.465096000000003</v>
      </c>
      <c r="P3007" s="12">
        <f t="shared" si="234"/>
        <v>45.454147471752627</v>
      </c>
    </row>
    <row r="3008" spans="1:16">
      <c r="A3008" s="4">
        <v>124035</v>
      </c>
      <c r="B3008" s="4" t="s">
        <v>35</v>
      </c>
      <c r="C3008" s="4">
        <v>30</v>
      </c>
      <c r="D3008" s="4" t="s">
        <v>4</v>
      </c>
      <c r="E3008" s="4">
        <v>2015</v>
      </c>
      <c r="F3008" s="4" t="s">
        <v>0</v>
      </c>
      <c r="G3008" s="4">
        <v>40</v>
      </c>
      <c r="H3008" s="4" t="s">
        <v>1</v>
      </c>
      <c r="I3008" s="9">
        <v>1547.1378</v>
      </c>
      <c r="J3008" s="10">
        <v>45.450809</v>
      </c>
      <c r="K3008" s="5">
        <f t="array" ref="K3008">MIN(ABS(R$2:R$2623-I3008))</f>
        <v>0</v>
      </c>
      <c r="L3008" s="4">
        <f t="shared" si="230"/>
        <v>1547.1378</v>
      </c>
      <c r="M3008" s="4">
        <f t="shared" si="231"/>
        <v>45.450809</v>
      </c>
      <c r="N3008" s="4">
        <f t="shared" si="232"/>
        <v>1547.0573999999999</v>
      </c>
      <c r="O3008" s="4">
        <f t="shared" si="233"/>
        <v>45.442470999999998</v>
      </c>
      <c r="P3008" s="12">
        <f t="shared" si="234"/>
        <v>45.450809000005627</v>
      </c>
    </row>
    <row r="3009" spans="1:16">
      <c r="A3009" s="4">
        <v>119313</v>
      </c>
      <c r="B3009" s="4" t="s">
        <v>34</v>
      </c>
      <c r="C3009" s="4">
        <v>29</v>
      </c>
      <c r="D3009" s="4" t="s">
        <v>4</v>
      </c>
      <c r="E3009" s="4">
        <v>2015</v>
      </c>
      <c r="F3009" s="4" t="s">
        <v>0</v>
      </c>
      <c r="G3009" s="4">
        <v>65</v>
      </c>
      <c r="H3009" s="4" t="s">
        <v>1</v>
      </c>
      <c r="I3009" s="9">
        <v>1547.0573999999999</v>
      </c>
      <c r="J3009" s="10">
        <v>45.442470999999998</v>
      </c>
      <c r="K3009" s="5">
        <f t="array" ref="K3009">MIN(ABS(R$2:R$2623-I3009))</f>
        <v>0</v>
      </c>
      <c r="L3009" s="4">
        <f t="shared" si="230"/>
        <v>1547.0573999999999</v>
      </c>
      <c r="M3009" s="4">
        <f t="shared" si="231"/>
        <v>45.442470999999998</v>
      </c>
      <c r="N3009" s="4">
        <f t="shared" si="232"/>
        <v>1546.9963</v>
      </c>
      <c r="O3009" s="4">
        <f t="shared" si="233"/>
        <v>45.436146000000001</v>
      </c>
      <c r="P3009" s="12">
        <f t="shared" si="234"/>
        <v>45.442470999969167</v>
      </c>
    </row>
    <row r="3010" spans="1:16">
      <c r="A3010" s="4">
        <v>72121</v>
      </c>
      <c r="B3010" s="4" t="s">
        <v>22</v>
      </c>
      <c r="C3010" s="4">
        <v>17</v>
      </c>
      <c r="D3010" s="4" t="s">
        <v>4</v>
      </c>
      <c r="E3010" s="4">
        <v>2015</v>
      </c>
      <c r="F3010" s="4" t="s">
        <v>0</v>
      </c>
      <c r="G3010" s="4">
        <v>53</v>
      </c>
      <c r="H3010" s="4" t="s">
        <v>1</v>
      </c>
      <c r="I3010" s="9">
        <v>1546.9963</v>
      </c>
      <c r="J3010" s="10">
        <v>45.436146000000001</v>
      </c>
      <c r="K3010" s="5">
        <f t="array" ref="K3010">MIN(ABS(R$2:R$2623-I3010))</f>
        <v>0</v>
      </c>
      <c r="L3010" s="4">
        <f t="shared" ref="L3010:L3073" si="235">IF(COUNTIF(R:R,I3010-K3010),I3010-K3010,I3010+K3010)</f>
        <v>1546.9963</v>
      </c>
      <c r="M3010" s="4">
        <f t="shared" ref="M3010:M3073" si="236">VLOOKUP(L3010,R:S,2,FALSE)</f>
        <v>45.436146000000001</v>
      </c>
      <c r="N3010" s="4">
        <f t="shared" ref="N3010:N3073" si="237">IF(MATCH(L3010,R:R,0)=2,R$3,IF(MATCH(L3010,R:R,0)=2623,R$2622,INDEX(R:R,(MATCH(L3010,R:R,0)+1-2*(L3010&lt;I3010)))))</f>
        <v>1546.9290000000001</v>
      </c>
      <c r="O3010" s="4">
        <f t="shared" ref="O3010:O3073" si="238">VLOOKUP(N3010,R:S,2,FALSE)</f>
        <v>45.429161000000001</v>
      </c>
      <c r="P3010" s="12">
        <f t="shared" si="234"/>
        <v>45.436145999876118</v>
      </c>
    </row>
    <row r="3011" spans="1:16">
      <c r="A3011" s="4">
        <v>21609</v>
      </c>
      <c r="B3011" s="4" t="s">
        <v>10</v>
      </c>
      <c r="C3011" s="4">
        <v>5</v>
      </c>
      <c r="D3011" s="4" t="s">
        <v>4</v>
      </c>
      <c r="E3011" s="4">
        <v>2016</v>
      </c>
      <c r="F3011" s="4" t="s">
        <v>0</v>
      </c>
      <c r="G3011" s="4">
        <v>30</v>
      </c>
      <c r="H3011" s="4" t="s">
        <v>1</v>
      </c>
      <c r="I3011" s="7">
        <v>1546.98</v>
      </c>
      <c r="J3011" s="8" t="s">
        <v>43</v>
      </c>
      <c r="K3011" s="5">
        <f t="array" ref="K3011">MIN(ABS(R$2:R$2623-I3011))</f>
        <v>1.6300000000001091E-2</v>
      </c>
      <c r="L3011" s="4">
        <f t="shared" si="235"/>
        <v>1546.9963</v>
      </c>
      <c r="M3011" s="4">
        <f t="shared" si="236"/>
        <v>45.436146000000001</v>
      </c>
      <c r="N3011" s="4">
        <f t="shared" si="237"/>
        <v>1546.9290000000001</v>
      </c>
      <c r="O3011" s="4">
        <f t="shared" si="238"/>
        <v>45.429161000000001</v>
      </c>
      <c r="P3011" s="12">
        <f t="shared" ref="P3011:P3074" si="239">((M3011-O3011)*I3011+(L3011*O3011-M3011*N3011))/(L3011-N3011)</f>
        <v>45.434454239103452</v>
      </c>
    </row>
    <row r="3012" spans="1:16">
      <c r="A3012" s="4">
        <v>119326</v>
      </c>
      <c r="B3012" s="4" t="s">
        <v>34</v>
      </c>
      <c r="C3012" s="4">
        <v>29</v>
      </c>
      <c r="D3012" s="4" t="s">
        <v>4</v>
      </c>
      <c r="E3012" s="4">
        <v>2015</v>
      </c>
      <c r="F3012" s="4" t="s">
        <v>0</v>
      </c>
      <c r="G3012" s="4">
        <v>78</v>
      </c>
      <c r="H3012" s="4" t="s">
        <v>1</v>
      </c>
      <c r="I3012" s="9">
        <v>1546.9290000000001</v>
      </c>
      <c r="J3012" s="10">
        <v>45.429161000000001</v>
      </c>
      <c r="K3012" s="5">
        <f t="array" ref="K3012">MIN(ABS(R$2:R$2623-I3012))</f>
        <v>0</v>
      </c>
      <c r="L3012" s="4">
        <f t="shared" si="235"/>
        <v>1546.9290000000001</v>
      </c>
      <c r="M3012" s="4">
        <f t="shared" si="236"/>
        <v>45.429161000000001</v>
      </c>
      <c r="N3012" s="4">
        <f t="shared" si="237"/>
        <v>1546.8285000000001</v>
      </c>
      <c r="O3012" s="4">
        <f t="shared" si="238"/>
        <v>45.418742999999999</v>
      </c>
      <c r="P3012" s="12">
        <f t="shared" si="239"/>
        <v>45.429160999936066</v>
      </c>
    </row>
    <row r="3013" spans="1:16">
      <c r="A3013" s="4">
        <v>49156</v>
      </c>
      <c r="B3013" s="4" t="s">
        <v>16</v>
      </c>
      <c r="C3013" s="4">
        <v>11</v>
      </c>
      <c r="D3013" s="4" t="s">
        <v>4</v>
      </c>
      <c r="E3013" s="4">
        <v>2017</v>
      </c>
      <c r="F3013" s="4" t="s">
        <v>0</v>
      </c>
      <c r="G3013" s="4">
        <v>7</v>
      </c>
      <c r="H3013" s="4" t="s">
        <v>1</v>
      </c>
      <c r="I3013" s="7">
        <v>1546.83</v>
      </c>
      <c r="J3013" s="8" t="s">
        <v>43</v>
      </c>
      <c r="K3013" s="5">
        <f t="array" ref="K3013">MIN(ABS(R$2:R$2623-I3013))</f>
        <v>1.4999999998508429E-3</v>
      </c>
      <c r="L3013" s="4">
        <f t="shared" si="235"/>
        <v>1546.8285000000001</v>
      </c>
      <c r="M3013" s="4">
        <f t="shared" si="236"/>
        <v>45.418742999999999</v>
      </c>
      <c r="N3013" s="4">
        <f t="shared" si="237"/>
        <v>1546.9290000000001</v>
      </c>
      <c r="O3013" s="4">
        <f t="shared" si="238"/>
        <v>45.429161000000001</v>
      </c>
      <c r="P3013" s="12">
        <f t="shared" si="239"/>
        <v>45.418898492473375</v>
      </c>
    </row>
    <row r="3014" spans="1:16">
      <c r="A3014" s="4">
        <v>25512</v>
      </c>
      <c r="B3014" s="4" t="s">
        <v>11</v>
      </c>
      <c r="C3014" s="4">
        <v>6</v>
      </c>
      <c r="D3014" s="4" t="s">
        <v>4</v>
      </c>
      <c r="E3014" s="4">
        <v>2015</v>
      </c>
      <c r="F3014" s="4" t="s">
        <v>0</v>
      </c>
      <c r="G3014" s="4">
        <v>55</v>
      </c>
      <c r="H3014" s="4" t="s">
        <v>1</v>
      </c>
      <c r="I3014" s="9">
        <v>1546.8285000000001</v>
      </c>
      <c r="J3014" s="10">
        <v>45.418742999999999</v>
      </c>
      <c r="K3014" s="5">
        <f t="array" ref="K3014">MIN(ABS(R$2:R$2623-I3014))</f>
        <v>0</v>
      </c>
      <c r="L3014" s="4">
        <f t="shared" si="235"/>
        <v>1546.8285000000001</v>
      </c>
      <c r="M3014" s="4">
        <f t="shared" si="236"/>
        <v>45.418742999999999</v>
      </c>
      <c r="N3014" s="4">
        <f t="shared" si="237"/>
        <v>1546.6376</v>
      </c>
      <c r="O3014" s="4">
        <f t="shared" si="238"/>
        <v>45.398949000000002</v>
      </c>
      <c r="P3014" s="12">
        <f t="shared" si="239"/>
        <v>45.418743000001868</v>
      </c>
    </row>
    <row r="3015" spans="1:16">
      <c r="A3015" s="4">
        <v>11840</v>
      </c>
      <c r="B3015" s="4" t="s">
        <v>7</v>
      </c>
      <c r="C3015" s="4">
        <v>2</v>
      </c>
      <c r="D3015" s="4" t="s">
        <v>4</v>
      </c>
      <c r="E3015" s="4">
        <v>2017</v>
      </c>
      <c r="F3015" s="4" t="s">
        <v>0</v>
      </c>
      <c r="G3015" s="4">
        <v>3</v>
      </c>
      <c r="H3015" s="4" t="s">
        <v>1</v>
      </c>
      <c r="I3015" s="7">
        <v>1546.8</v>
      </c>
      <c r="J3015" s="8" t="s">
        <v>43</v>
      </c>
      <c r="K3015" s="5">
        <f t="array" ref="K3015">MIN(ABS(R$2:R$2623-I3015))</f>
        <v>2.8500000000121872E-2</v>
      </c>
      <c r="L3015" s="4">
        <f t="shared" si="235"/>
        <v>1546.8285000000001</v>
      </c>
      <c r="M3015" s="4">
        <f t="shared" si="236"/>
        <v>45.418742999999999</v>
      </c>
      <c r="N3015" s="4">
        <f t="shared" si="237"/>
        <v>1546.6376</v>
      </c>
      <c r="O3015" s="4">
        <f t="shared" si="238"/>
        <v>45.398949000000002</v>
      </c>
      <c r="P3015" s="12">
        <f t="shared" si="239"/>
        <v>45.415787897854145</v>
      </c>
    </row>
    <row r="3016" spans="1:16">
      <c r="A3016" s="4">
        <v>68112</v>
      </c>
      <c r="B3016" s="4" t="s">
        <v>21</v>
      </c>
      <c r="C3016" s="4">
        <v>16</v>
      </c>
      <c r="D3016" s="4" t="s">
        <v>4</v>
      </c>
      <c r="E3016" s="4">
        <v>2017</v>
      </c>
      <c r="F3016" s="4" t="s">
        <v>0</v>
      </c>
      <c r="G3016" s="4">
        <v>72</v>
      </c>
      <c r="H3016" s="4" t="s">
        <v>1</v>
      </c>
      <c r="I3016" s="7">
        <v>1546.79</v>
      </c>
      <c r="J3016" s="8" t="s">
        <v>43</v>
      </c>
      <c r="K3016" s="5">
        <f t="array" ref="K3016">MIN(ABS(R$2:R$2623-I3016))</f>
        <v>3.8500000000112777E-2</v>
      </c>
      <c r="L3016" s="4">
        <f t="shared" si="235"/>
        <v>1546.8285000000001</v>
      </c>
      <c r="M3016" s="4">
        <f t="shared" si="236"/>
        <v>45.418742999999999</v>
      </c>
      <c r="N3016" s="4">
        <f t="shared" si="237"/>
        <v>1546.6376</v>
      </c>
      <c r="O3016" s="4">
        <f t="shared" si="238"/>
        <v>45.398949000000002</v>
      </c>
      <c r="P3016" s="12">
        <f t="shared" si="239"/>
        <v>45.414751019907577</v>
      </c>
    </row>
    <row r="3017" spans="1:16">
      <c r="A3017" s="4">
        <v>49101</v>
      </c>
      <c r="B3017" s="4" t="s">
        <v>16</v>
      </c>
      <c r="C3017" s="4">
        <v>11</v>
      </c>
      <c r="D3017" s="4" t="s">
        <v>4</v>
      </c>
      <c r="E3017" s="4">
        <v>2016</v>
      </c>
      <c r="F3017" s="4" t="s">
        <v>0</v>
      </c>
      <c r="G3017" s="4">
        <v>39</v>
      </c>
      <c r="H3017" s="4" t="s">
        <v>1</v>
      </c>
      <c r="I3017" s="7">
        <v>1546.77</v>
      </c>
      <c r="J3017" s="8" t="s">
        <v>43</v>
      </c>
      <c r="K3017" s="5">
        <f t="array" ref="K3017">MIN(ABS(R$2:R$2623-I3017))</f>
        <v>5.8500000000094587E-2</v>
      </c>
      <c r="L3017" s="4">
        <f t="shared" si="235"/>
        <v>1546.8285000000001</v>
      </c>
      <c r="M3017" s="4">
        <f t="shared" si="236"/>
        <v>45.418742999999999</v>
      </c>
      <c r="N3017" s="4">
        <f t="shared" si="237"/>
        <v>1546.6376</v>
      </c>
      <c r="O3017" s="4">
        <f t="shared" si="238"/>
        <v>45.398949000000002</v>
      </c>
      <c r="P3017" s="12">
        <f t="shared" si="239"/>
        <v>45.412677264014441</v>
      </c>
    </row>
    <row r="3018" spans="1:16">
      <c r="A3018" s="4">
        <v>119426</v>
      </c>
      <c r="B3018" s="4" t="s">
        <v>34</v>
      </c>
      <c r="C3018" s="4">
        <v>29</v>
      </c>
      <c r="D3018" s="4" t="s">
        <v>4</v>
      </c>
      <c r="E3018" s="4">
        <v>2017</v>
      </c>
      <c r="F3018" s="4" t="s">
        <v>0</v>
      </c>
      <c r="G3018" s="4">
        <v>14</v>
      </c>
      <c r="H3018" s="4" t="s">
        <v>1</v>
      </c>
      <c r="I3018" s="7">
        <v>1546.76</v>
      </c>
      <c r="J3018" s="8" t="s">
        <v>43</v>
      </c>
      <c r="K3018" s="5">
        <f t="array" ref="K3018">MIN(ABS(R$2:R$2623-I3018))</f>
        <v>6.8500000000085493E-2</v>
      </c>
      <c r="L3018" s="4">
        <f t="shared" si="235"/>
        <v>1546.8285000000001</v>
      </c>
      <c r="M3018" s="4">
        <f t="shared" si="236"/>
        <v>45.418742999999999</v>
      </c>
      <c r="N3018" s="4">
        <f t="shared" si="237"/>
        <v>1546.6376</v>
      </c>
      <c r="O3018" s="4">
        <f t="shared" si="238"/>
        <v>45.398949000000002</v>
      </c>
      <c r="P3018" s="12">
        <f t="shared" si="239"/>
        <v>45.41164038606788</v>
      </c>
    </row>
    <row r="3019" spans="1:16">
      <c r="A3019" s="4">
        <v>65408</v>
      </c>
      <c r="B3019" s="4" t="s">
        <v>20</v>
      </c>
      <c r="C3019" s="4">
        <v>15</v>
      </c>
      <c r="D3019" s="4" t="s">
        <v>4</v>
      </c>
      <c r="E3019" s="4">
        <v>2016</v>
      </c>
      <c r="F3019" s="4" t="s">
        <v>0</v>
      </c>
      <c r="G3019" s="4">
        <v>9</v>
      </c>
      <c r="H3019" s="4" t="s">
        <v>1</v>
      </c>
      <c r="I3019" s="7">
        <v>1546.71</v>
      </c>
      <c r="J3019" s="8" t="s">
        <v>43</v>
      </c>
      <c r="K3019" s="5">
        <f t="array" ref="K3019">MIN(ABS(R$2:R$2623-I3019))</f>
        <v>7.2400000000016007E-2</v>
      </c>
      <c r="L3019" s="4">
        <f t="shared" si="235"/>
        <v>1546.6376</v>
      </c>
      <c r="M3019" s="4">
        <f t="shared" si="236"/>
        <v>45.398949000000002</v>
      </c>
      <c r="N3019" s="4">
        <f t="shared" si="237"/>
        <v>1546.8285000000001</v>
      </c>
      <c r="O3019" s="4">
        <f t="shared" si="238"/>
        <v>45.418742999999999</v>
      </c>
      <c r="P3019" s="12">
        <f t="shared" si="239"/>
        <v>45.406455996335026</v>
      </c>
    </row>
    <row r="3020" spans="1:16">
      <c r="A3020" s="4">
        <v>21598</v>
      </c>
      <c r="B3020" s="4" t="s">
        <v>10</v>
      </c>
      <c r="C3020" s="4">
        <v>5</v>
      </c>
      <c r="D3020" s="4" t="s">
        <v>4</v>
      </c>
      <c r="E3020" s="4">
        <v>2016</v>
      </c>
      <c r="F3020" s="4" t="s">
        <v>0</v>
      </c>
      <c r="G3020" s="4">
        <v>19</v>
      </c>
      <c r="H3020" s="4" t="s">
        <v>1</v>
      </c>
      <c r="I3020" s="7">
        <v>1546.7</v>
      </c>
      <c r="J3020" s="8" t="s">
        <v>43</v>
      </c>
      <c r="K3020" s="5">
        <f t="array" ref="K3020">MIN(ABS(R$2:R$2623-I3020))</f>
        <v>6.2400000000025102E-2</v>
      </c>
      <c r="L3020" s="4">
        <f t="shared" si="235"/>
        <v>1546.6376</v>
      </c>
      <c r="M3020" s="4">
        <f t="shared" si="236"/>
        <v>45.398949000000002</v>
      </c>
      <c r="N3020" s="4">
        <f t="shared" si="237"/>
        <v>1546.8285000000001</v>
      </c>
      <c r="O3020" s="4">
        <f t="shared" si="238"/>
        <v>45.418742999999999</v>
      </c>
      <c r="P3020" s="12">
        <f t="shared" si="239"/>
        <v>45.405419118388458</v>
      </c>
    </row>
    <row r="3021" spans="1:16">
      <c r="A3021" s="4">
        <v>115587</v>
      </c>
      <c r="B3021" s="4" t="s">
        <v>33</v>
      </c>
      <c r="C3021" s="4">
        <v>28</v>
      </c>
      <c r="D3021" s="4" t="s">
        <v>4</v>
      </c>
      <c r="E3021" s="4">
        <v>2016</v>
      </c>
      <c r="F3021" s="4" t="s">
        <v>0</v>
      </c>
      <c r="G3021" s="4">
        <v>6</v>
      </c>
      <c r="H3021" s="4" t="s">
        <v>1</v>
      </c>
      <c r="I3021" s="7">
        <v>1546.68</v>
      </c>
      <c r="J3021" s="8" t="s">
        <v>43</v>
      </c>
      <c r="K3021" s="5">
        <f t="array" ref="K3021">MIN(ABS(R$2:R$2623-I3021))</f>
        <v>4.2400000000043292E-2</v>
      </c>
      <c r="L3021" s="4">
        <f t="shared" si="235"/>
        <v>1546.6376</v>
      </c>
      <c r="M3021" s="4">
        <f t="shared" si="236"/>
        <v>45.398949000000002</v>
      </c>
      <c r="N3021" s="4">
        <f t="shared" si="237"/>
        <v>1546.8285000000001</v>
      </c>
      <c r="O3021" s="4">
        <f t="shared" si="238"/>
        <v>45.418742999999999</v>
      </c>
      <c r="P3021" s="12">
        <f t="shared" si="239"/>
        <v>45.40334536249533</v>
      </c>
    </row>
    <row r="3022" spans="1:16">
      <c r="A3022" s="4">
        <v>21533</v>
      </c>
      <c r="B3022" s="4" t="s">
        <v>10</v>
      </c>
      <c r="C3022" s="4">
        <v>5</v>
      </c>
      <c r="D3022" s="4" t="s">
        <v>4</v>
      </c>
      <c r="E3022" s="4">
        <v>2015</v>
      </c>
      <c r="F3022" s="4" t="s">
        <v>0</v>
      </c>
      <c r="G3022" s="4">
        <v>48</v>
      </c>
      <c r="H3022" s="4" t="s">
        <v>1</v>
      </c>
      <c r="I3022" s="9">
        <v>1546.6376</v>
      </c>
      <c r="J3022" s="10">
        <v>45.398949000000002</v>
      </c>
      <c r="K3022" s="5">
        <f t="array" ref="K3022">MIN(ABS(R$2:R$2623-I3022))</f>
        <v>0</v>
      </c>
      <c r="L3022" s="4">
        <f t="shared" si="235"/>
        <v>1546.6376</v>
      </c>
      <c r="M3022" s="4">
        <f t="shared" si="236"/>
        <v>45.398949000000002</v>
      </c>
      <c r="N3022" s="4">
        <f t="shared" si="237"/>
        <v>1546.3333</v>
      </c>
      <c r="O3022" s="4">
        <f t="shared" si="238"/>
        <v>45.367393</v>
      </c>
      <c r="P3022" s="12">
        <f t="shared" si="239"/>
        <v>45.398949000021773</v>
      </c>
    </row>
    <row r="3023" spans="1:16">
      <c r="A3023" s="4">
        <v>49145</v>
      </c>
      <c r="B3023" s="4" t="s">
        <v>16</v>
      </c>
      <c r="C3023" s="4">
        <v>11</v>
      </c>
      <c r="D3023" s="4" t="s">
        <v>4</v>
      </c>
      <c r="E3023" s="4">
        <v>2016</v>
      </c>
      <c r="F3023" s="4" t="s">
        <v>0</v>
      </c>
      <c r="G3023" s="4">
        <v>83</v>
      </c>
      <c r="H3023" s="4" t="s">
        <v>4</v>
      </c>
      <c r="I3023" s="7">
        <v>1546.4</v>
      </c>
      <c r="J3023" s="8" t="s">
        <v>43</v>
      </c>
      <c r="K3023" s="5">
        <f t="array" ref="K3023">MIN(ABS(R$2:R$2623-I3023))</f>
        <v>6.6700000000082582E-2</v>
      </c>
      <c r="L3023" s="4">
        <f t="shared" si="235"/>
        <v>1546.3333</v>
      </c>
      <c r="M3023" s="4">
        <f t="shared" si="236"/>
        <v>45.367393</v>
      </c>
      <c r="N3023" s="4">
        <f t="shared" si="237"/>
        <v>1546.6376</v>
      </c>
      <c r="O3023" s="4">
        <f t="shared" si="238"/>
        <v>45.398949000000002</v>
      </c>
      <c r="P3023" s="12">
        <f t="shared" si="239"/>
        <v>45.374309809749029</v>
      </c>
    </row>
    <row r="3024" spans="1:16">
      <c r="A3024" s="4">
        <v>68007</v>
      </c>
      <c r="B3024" s="4" t="s">
        <v>21</v>
      </c>
      <c r="C3024" s="4">
        <v>16</v>
      </c>
      <c r="D3024" s="4" t="s">
        <v>4</v>
      </c>
      <c r="E3024" s="4">
        <v>2016</v>
      </c>
      <c r="F3024" s="4" t="s">
        <v>0</v>
      </c>
      <c r="G3024" s="4">
        <v>63</v>
      </c>
      <c r="H3024" s="4" t="s">
        <v>1</v>
      </c>
      <c r="I3024" s="7">
        <v>1546.38</v>
      </c>
      <c r="J3024" s="8" t="s">
        <v>43</v>
      </c>
      <c r="K3024" s="5">
        <f t="array" ref="K3024">MIN(ABS(R$2:R$2623-I3024))</f>
        <v>4.6700000000100772E-2</v>
      </c>
      <c r="L3024" s="4">
        <f t="shared" si="235"/>
        <v>1546.3333</v>
      </c>
      <c r="M3024" s="4">
        <f t="shared" si="236"/>
        <v>45.367393</v>
      </c>
      <c r="N3024" s="4">
        <f t="shared" si="237"/>
        <v>1546.6376</v>
      </c>
      <c r="O3024" s="4">
        <f t="shared" si="238"/>
        <v>45.398949000000002</v>
      </c>
      <c r="P3024" s="12">
        <f t="shared" si="239"/>
        <v>45.37223580383381</v>
      </c>
    </row>
    <row r="3025" spans="1:16">
      <c r="A3025" s="4">
        <v>115741</v>
      </c>
      <c r="B3025" s="4" t="s">
        <v>33</v>
      </c>
      <c r="C3025" s="4">
        <v>28</v>
      </c>
      <c r="D3025" s="4" t="s">
        <v>4</v>
      </c>
      <c r="E3025" s="4">
        <v>2017</v>
      </c>
      <c r="F3025" s="4" t="s">
        <v>0</v>
      </c>
      <c r="G3025" s="4">
        <v>58</v>
      </c>
      <c r="H3025" s="4" t="s">
        <v>1</v>
      </c>
      <c r="I3025" s="7">
        <v>1546.35</v>
      </c>
      <c r="J3025" s="8" t="s">
        <v>43</v>
      </c>
      <c r="K3025" s="5">
        <f t="array" ref="K3025">MIN(ABS(R$2:R$2623-I3025))</f>
        <v>1.6699999999900683E-2</v>
      </c>
      <c r="L3025" s="4">
        <f t="shared" si="235"/>
        <v>1546.3333</v>
      </c>
      <c r="M3025" s="4">
        <f t="shared" si="236"/>
        <v>45.367393</v>
      </c>
      <c r="N3025" s="4">
        <f t="shared" si="237"/>
        <v>1546.6376</v>
      </c>
      <c r="O3025" s="4">
        <f t="shared" si="238"/>
        <v>45.398949000000002</v>
      </c>
      <c r="P3025" s="12">
        <f t="shared" si="239"/>
        <v>45.369124794960968</v>
      </c>
    </row>
    <row r="3026" spans="1:16">
      <c r="A3026" s="4">
        <v>67872</v>
      </c>
      <c r="B3026" s="4" t="s">
        <v>21</v>
      </c>
      <c r="C3026" s="4">
        <v>16</v>
      </c>
      <c r="D3026" s="4" t="s">
        <v>4</v>
      </c>
      <c r="E3026" s="4">
        <v>2015</v>
      </c>
      <c r="F3026" s="4" t="s">
        <v>0</v>
      </c>
      <c r="G3026" s="4">
        <v>10</v>
      </c>
      <c r="H3026" s="4" t="s">
        <v>1</v>
      </c>
      <c r="I3026" s="9">
        <v>1546.3333</v>
      </c>
      <c r="J3026" s="10">
        <v>45.367393</v>
      </c>
      <c r="K3026" s="5">
        <f t="array" ref="K3026">MIN(ABS(R$2:R$2623-I3026))</f>
        <v>0</v>
      </c>
      <c r="L3026" s="4">
        <f t="shared" si="235"/>
        <v>1546.3333</v>
      </c>
      <c r="M3026" s="4">
        <f t="shared" si="236"/>
        <v>45.367393</v>
      </c>
      <c r="N3026" s="4">
        <f t="shared" si="237"/>
        <v>1546.2701</v>
      </c>
      <c r="O3026" s="4">
        <f t="shared" si="238"/>
        <v>45.360847</v>
      </c>
      <c r="P3026" s="12">
        <f t="shared" si="239"/>
        <v>45.367392999967983</v>
      </c>
    </row>
    <row r="3027" spans="1:16">
      <c r="A3027" s="4">
        <v>25480</v>
      </c>
      <c r="B3027" s="4" t="s">
        <v>11</v>
      </c>
      <c r="C3027" s="4">
        <v>6</v>
      </c>
      <c r="D3027" s="4" t="s">
        <v>4</v>
      </c>
      <c r="E3027" s="4">
        <v>2015</v>
      </c>
      <c r="F3027" s="4" t="s">
        <v>0</v>
      </c>
      <c r="G3027" s="4">
        <v>23</v>
      </c>
      <c r="H3027" s="4" t="s">
        <v>1</v>
      </c>
      <c r="I3027" s="9">
        <v>1546.2701</v>
      </c>
      <c r="J3027" s="10">
        <v>45.360847</v>
      </c>
      <c r="K3027" s="5">
        <f t="array" ref="K3027">MIN(ABS(R$2:R$2623-I3027))</f>
        <v>0</v>
      </c>
      <c r="L3027" s="4">
        <f t="shared" si="235"/>
        <v>1546.2701</v>
      </c>
      <c r="M3027" s="4">
        <f t="shared" si="236"/>
        <v>45.360847</v>
      </c>
      <c r="N3027" s="4">
        <f t="shared" si="237"/>
        <v>1546.2174</v>
      </c>
      <c r="O3027" s="4">
        <f t="shared" si="238"/>
        <v>45.355376999999997</v>
      </c>
      <c r="P3027" s="12">
        <f t="shared" si="239"/>
        <v>45.360846999962398</v>
      </c>
    </row>
    <row r="3028" spans="1:16">
      <c r="A3028" s="4">
        <v>49137</v>
      </c>
      <c r="B3028" s="4" t="s">
        <v>16</v>
      </c>
      <c r="C3028" s="4">
        <v>11</v>
      </c>
      <c r="D3028" s="4" t="s">
        <v>4</v>
      </c>
      <c r="E3028" s="4">
        <v>2016</v>
      </c>
      <c r="F3028" s="4" t="s">
        <v>0</v>
      </c>
      <c r="G3028" s="4">
        <v>75</v>
      </c>
      <c r="H3028" s="4" t="s">
        <v>1</v>
      </c>
      <c r="I3028" s="7">
        <v>1546.26</v>
      </c>
      <c r="J3028" s="8" t="s">
        <v>43</v>
      </c>
      <c r="K3028" s="5">
        <f t="array" ref="K3028">MIN(ABS(R$2:R$2623-I3028))</f>
        <v>1.0099999999965803E-2</v>
      </c>
      <c r="L3028" s="4">
        <f t="shared" si="235"/>
        <v>1546.2701</v>
      </c>
      <c r="M3028" s="4">
        <f t="shared" si="236"/>
        <v>45.360847</v>
      </c>
      <c r="N3028" s="4">
        <f t="shared" si="237"/>
        <v>1546.2174</v>
      </c>
      <c r="O3028" s="4">
        <f t="shared" si="238"/>
        <v>45.355376999999997</v>
      </c>
      <c r="P3028" s="12">
        <f t="shared" si="239"/>
        <v>45.359798669791601</v>
      </c>
    </row>
    <row r="3029" spans="1:16">
      <c r="A3029" s="4">
        <v>11746</v>
      </c>
      <c r="B3029" s="4" t="s">
        <v>7</v>
      </c>
      <c r="C3029" s="4">
        <v>2</v>
      </c>
      <c r="D3029" s="4" t="s">
        <v>4</v>
      </c>
      <c r="E3029" s="4">
        <v>2015</v>
      </c>
      <c r="F3029" s="4" t="s">
        <v>0</v>
      </c>
      <c r="G3029" s="4">
        <v>83</v>
      </c>
      <c r="H3029" s="4" t="s">
        <v>4</v>
      </c>
      <c r="I3029" s="9">
        <v>1546.2174</v>
      </c>
      <c r="J3029" s="10">
        <v>45.355376999999997</v>
      </c>
      <c r="K3029" s="5">
        <f t="array" ref="K3029">MIN(ABS(R$2:R$2623-I3029))</f>
        <v>0</v>
      </c>
      <c r="L3029" s="4">
        <f t="shared" si="235"/>
        <v>1546.2174</v>
      </c>
      <c r="M3029" s="4">
        <f t="shared" si="236"/>
        <v>45.355376999999997</v>
      </c>
      <c r="N3029" s="4">
        <f t="shared" si="237"/>
        <v>1546.1044999999999</v>
      </c>
      <c r="O3029" s="4">
        <f t="shared" si="238"/>
        <v>45.343665999999999</v>
      </c>
      <c r="P3029" s="12">
        <f t="shared" si="239"/>
        <v>45.355377000083514</v>
      </c>
    </row>
    <row r="3030" spans="1:16">
      <c r="A3030" s="4">
        <v>124087</v>
      </c>
      <c r="B3030" s="4" t="s">
        <v>35</v>
      </c>
      <c r="C3030" s="4">
        <v>30</v>
      </c>
      <c r="D3030" s="4" t="s">
        <v>4</v>
      </c>
      <c r="E3030" s="4">
        <v>2015</v>
      </c>
      <c r="F3030" s="4" t="s">
        <v>0</v>
      </c>
      <c r="G3030" s="4">
        <v>92</v>
      </c>
      <c r="H3030" s="4" t="s">
        <v>4</v>
      </c>
      <c r="I3030" s="9">
        <v>1546.1044999999999</v>
      </c>
      <c r="J3030" s="10">
        <v>45.343665999999999</v>
      </c>
      <c r="K3030" s="5">
        <f t="array" ref="K3030">MIN(ABS(R$2:R$2623-I3030))</f>
        <v>0</v>
      </c>
      <c r="L3030" s="4">
        <f t="shared" si="235"/>
        <v>1546.1044999999999</v>
      </c>
      <c r="M3030" s="4">
        <f t="shared" si="236"/>
        <v>45.343665999999999</v>
      </c>
      <c r="N3030" s="4">
        <f t="shared" si="237"/>
        <v>1545.8931</v>
      </c>
      <c r="O3030" s="4">
        <f t="shared" si="238"/>
        <v>45.321734999999997</v>
      </c>
      <c r="P3030" s="12">
        <f t="shared" si="239"/>
        <v>45.343666000039839</v>
      </c>
    </row>
    <row r="3031" spans="1:16">
      <c r="A3031" s="4">
        <v>28806</v>
      </c>
      <c r="B3031" s="4" t="s">
        <v>12</v>
      </c>
      <c r="C3031" s="4">
        <v>7</v>
      </c>
      <c r="D3031" s="4" t="s">
        <v>4</v>
      </c>
      <c r="E3031" s="4">
        <v>2016</v>
      </c>
      <c r="F3031" s="4" t="s">
        <v>0</v>
      </c>
      <c r="G3031" s="4">
        <v>31</v>
      </c>
      <c r="H3031" s="4" t="s">
        <v>1</v>
      </c>
      <c r="I3031" s="7">
        <v>1546.08</v>
      </c>
      <c r="J3031" s="8" t="s">
        <v>43</v>
      </c>
      <c r="K3031" s="5">
        <f t="array" ref="K3031">MIN(ABS(R$2:R$2623-I3031))</f>
        <v>2.4499999999989086E-2</v>
      </c>
      <c r="L3031" s="4">
        <f t="shared" si="235"/>
        <v>1546.1044999999999</v>
      </c>
      <c r="M3031" s="4">
        <f t="shared" si="236"/>
        <v>45.343665999999999</v>
      </c>
      <c r="N3031" s="4">
        <f t="shared" si="237"/>
        <v>1545.8931</v>
      </c>
      <c r="O3031" s="4">
        <f t="shared" si="238"/>
        <v>45.321734999999997</v>
      </c>
      <c r="P3031" s="12">
        <f t="shared" si="239"/>
        <v>45.341124327854388</v>
      </c>
    </row>
    <row r="3032" spans="1:16">
      <c r="A3032" s="4">
        <v>87312</v>
      </c>
      <c r="B3032" s="4" t="s">
        <v>26</v>
      </c>
      <c r="C3032" s="4">
        <v>21</v>
      </c>
      <c r="D3032" s="4" t="s">
        <v>4</v>
      </c>
      <c r="E3032" s="4">
        <v>2017</v>
      </c>
      <c r="F3032" s="4" t="s">
        <v>0</v>
      </c>
      <c r="G3032" s="4">
        <v>62</v>
      </c>
      <c r="H3032" s="4" t="s">
        <v>1</v>
      </c>
      <c r="I3032" s="7">
        <v>1546.07</v>
      </c>
      <c r="J3032" s="8" t="s">
        <v>43</v>
      </c>
      <c r="K3032" s="5">
        <f t="array" ref="K3032">MIN(ABS(R$2:R$2623-I3032))</f>
        <v>3.4499999999979991E-2</v>
      </c>
      <c r="L3032" s="4">
        <f t="shared" si="235"/>
        <v>1546.1044999999999</v>
      </c>
      <c r="M3032" s="4">
        <f t="shared" si="236"/>
        <v>45.343665999999999</v>
      </c>
      <c r="N3032" s="4">
        <f t="shared" si="237"/>
        <v>1545.8931</v>
      </c>
      <c r="O3032" s="4">
        <f t="shared" si="238"/>
        <v>45.321734999999997</v>
      </c>
      <c r="P3032" s="12">
        <f t="shared" si="239"/>
        <v>45.340086910635847</v>
      </c>
    </row>
    <row r="3033" spans="1:16">
      <c r="A3033" s="4">
        <v>53557</v>
      </c>
      <c r="B3033" s="4" t="s">
        <v>17</v>
      </c>
      <c r="C3033" s="4">
        <v>12</v>
      </c>
      <c r="D3033" s="4" t="s">
        <v>4</v>
      </c>
      <c r="E3033" s="4">
        <v>2016</v>
      </c>
      <c r="F3033" s="4" t="s">
        <v>0</v>
      </c>
      <c r="G3033" s="4">
        <v>88</v>
      </c>
      <c r="H3033" s="4" t="s">
        <v>4</v>
      </c>
      <c r="I3033" s="7">
        <v>1546.03</v>
      </c>
      <c r="J3033" s="8" t="s">
        <v>43</v>
      </c>
      <c r="K3033" s="5">
        <f t="array" ref="K3033">MIN(ABS(R$2:R$2623-I3033))</f>
        <v>7.4499999999943611E-2</v>
      </c>
      <c r="L3033" s="4">
        <f t="shared" si="235"/>
        <v>1546.1044999999999</v>
      </c>
      <c r="M3033" s="4">
        <f t="shared" si="236"/>
        <v>45.343665999999999</v>
      </c>
      <c r="N3033" s="4">
        <f t="shared" si="237"/>
        <v>1545.8931</v>
      </c>
      <c r="O3033" s="4">
        <f t="shared" si="238"/>
        <v>45.321734999999997</v>
      </c>
      <c r="P3033" s="12">
        <f t="shared" si="239"/>
        <v>45.335937241761705</v>
      </c>
    </row>
    <row r="3034" spans="1:16">
      <c r="A3034" s="4">
        <v>28794</v>
      </c>
      <c r="B3034" s="4" t="s">
        <v>12</v>
      </c>
      <c r="C3034" s="4">
        <v>7</v>
      </c>
      <c r="D3034" s="4" t="s">
        <v>4</v>
      </c>
      <c r="E3034" s="4">
        <v>2016</v>
      </c>
      <c r="F3034" s="4" t="s">
        <v>0</v>
      </c>
      <c r="G3034" s="4">
        <v>19</v>
      </c>
      <c r="H3034" s="4" t="s">
        <v>1</v>
      </c>
      <c r="I3034" s="7">
        <v>1546</v>
      </c>
      <c r="J3034" s="8" t="s">
        <v>43</v>
      </c>
      <c r="K3034" s="5">
        <f t="array" ref="K3034">MIN(ABS(R$2:R$2623-I3034))</f>
        <v>0.10449999999991633</v>
      </c>
      <c r="L3034" s="4">
        <f t="shared" si="235"/>
        <v>1546.1044999999999</v>
      </c>
      <c r="M3034" s="4">
        <f t="shared" si="236"/>
        <v>45.343665999999999</v>
      </c>
      <c r="N3034" s="4">
        <f t="shared" si="237"/>
        <v>1545.8931</v>
      </c>
      <c r="O3034" s="4">
        <f t="shared" si="238"/>
        <v>45.321734999999997</v>
      </c>
      <c r="P3034" s="12">
        <f t="shared" si="239"/>
        <v>45.332824990106062</v>
      </c>
    </row>
    <row r="3035" spans="1:16">
      <c r="A3035" s="4">
        <v>5680</v>
      </c>
      <c r="B3035" s="4" t="s">
        <v>6</v>
      </c>
      <c r="C3035" s="4">
        <v>1</v>
      </c>
      <c r="D3035" s="4" t="s">
        <v>4</v>
      </c>
      <c r="E3035" s="4">
        <v>2017</v>
      </c>
      <c r="F3035" s="4" t="s">
        <v>0</v>
      </c>
      <c r="G3035" s="4">
        <v>16</v>
      </c>
      <c r="H3035" s="4" t="s">
        <v>1</v>
      </c>
      <c r="I3035" s="7">
        <v>1545.98</v>
      </c>
      <c r="J3035" s="8" t="s">
        <v>43</v>
      </c>
      <c r="K3035" s="5">
        <f t="array" ref="K3035">MIN(ABS(R$2:R$2623-I3035))</f>
        <v>8.6900000000014188E-2</v>
      </c>
      <c r="L3035" s="4">
        <f t="shared" si="235"/>
        <v>1545.8931</v>
      </c>
      <c r="M3035" s="4">
        <f t="shared" si="236"/>
        <v>45.321734999999997</v>
      </c>
      <c r="N3035" s="4">
        <f t="shared" si="237"/>
        <v>1546.1044999999999</v>
      </c>
      <c r="O3035" s="4">
        <f t="shared" si="238"/>
        <v>45.343665999999999</v>
      </c>
      <c r="P3035" s="12">
        <f t="shared" si="239"/>
        <v>45.330750155668987</v>
      </c>
    </row>
    <row r="3036" spans="1:16">
      <c r="A3036" s="4">
        <v>99527</v>
      </c>
      <c r="B3036" s="4" t="s">
        <v>29</v>
      </c>
      <c r="C3036" s="4">
        <v>24</v>
      </c>
      <c r="D3036" s="4" t="s">
        <v>4</v>
      </c>
      <c r="E3036" s="4">
        <v>2015</v>
      </c>
      <c r="F3036" s="4" t="s">
        <v>0</v>
      </c>
      <c r="G3036" s="4">
        <v>13</v>
      </c>
      <c r="H3036" s="4" t="s">
        <v>1</v>
      </c>
      <c r="I3036" s="9">
        <v>1545.8931</v>
      </c>
      <c r="J3036" s="10">
        <v>45.321734999999997</v>
      </c>
      <c r="K3036" s="5">
        <f t="array" ref="K3036">MIN(ABS(R$2:R$2623-I3036))</f>
        <v>0</v>
      </c>
      <c r="L3036" s="4">
        <f t="shared" si="235"/>
        <v>1545.8931</v>
      </c>
      <c r="M3036" s="4">
        <f t="shared" si="236"/>
        <v>45.321734999999997</v>
      </c>
      <c r="N3036" s="4">
        <f t="shared" si="237"/>
        <v>1545.6896999999999</v>
      </c>
      <c r="O3036" s="4">
        <f t="shared" si="238"/>
        <v>45.300640000000001</v>
      </c>
      <c r="P3036" s="12">
        <f t="shared" si="239"/>
        <v>45.321734999956917</v>
      </c>
    </row>
    <row r="3037" spans="1:16">
      <c r="A3037" s="4">
        <v>17213</v>
      </c>
      <c r="B3037" s="4" t="s">
        <v>9</v>
      </c>
      <c r="C3037" s="4">
        <v>4</v>
      </c>
      <c r="D3037" s="4" t="s">
        <v>4</v>
      </c>
      <c r="E3037" s="4">
        <v>2017</v>
      </c>
      <c r="F3037" s="4" t="s">
        <v>0</v>
      </c>
      <c r="G3037" s="4">
        <v>23</v>
      </c>
      <c r="H3037" s="4" t="s">
        <v>1</v>
      </c>
      <c r="I3037" s="7">
        <v>1545.88</v>
      </c>
      <c r="J3037" s="8" t="s">
        <v>43</v>
      </c>
      <c r="K3037" s="5">
        <f t="array" ref="K3037">MIN(ABS(R$2:R$2623-I3037))</f>
        <v>1.3099999999894862E-2</v>
      </c>
      <c r="L3037" s="4">
        <f t="shared" si="235"/>
        <v>1545.8931</v>
      </c>
      <c r="M3037" s="4">
        <f t="shared" si="236"/>
        <v>45.321734999999997</v>
      </c>
      <c r="N3037" s="4">
        <f t="shared" si="237"/>
        <v>1545.6896999999999</v>
      </c>
      <c r="O3037" s="4">
        <f t="shared" si="238"/>
        <v>45.300640000000001</v>
      </c>
      <c r="P3037" s="12">
        <f t="shared" si="239"/>
        <v>45.320376374096575</v>
      </c>
    </row>
    <row r="3038" spans="1:16">
      <c r="A3038" s="4">
        <v>119344</v>
      </c>
      <c r="B3038" s="4" t="s">
        <v>34</v>
      </c>
      <c r="C3038" s="4">
        <v>29</v>
      </c>
      <c r="D3038" s="4" t="s">
        <v>4</v>
      </c>
      <c r="E3038" s="4">
        <v>2016</v>
      </c>
      <c r="F3038" s="4" t="s">
        <v>0</v>
      </c>
      <c r="G3038" s="4">
        <v>14</v>
      </c>
      <c r="H3038" s="4" t="s">
        <v>1</v>
      </c>
      <c r="I3038" s="7">
        <v>1545.8</v>
      </c>
      <c r="J3038" s="8" t="s">
        <v>43</v>
      </c>
      <c r="K3038" s="5">
        <f t="array" ref="K3038">MIN(ABS(R$2:R$2623-I3038))</f>
        <v>9.3100000000049477E-2</v>
      </c>
      <c r="L3038" s="4">
        <f t="shared" si="235"/>
        <v>1545.8931</v>
      </c>
      <c r="M3038" s="4">
        <f t="shared" si="236"/>
        <v>45.321734999999997</v>
      </c>
      <c r="N3038" s="4">
        <f t="shared" si="237"/>
        <v>1545.6896999999999</v>
      </c>
      <c r="O3038" s="4">
        <f t="shared" si="238"/>
        <v>45.300640000000001</v>
      </c>
      <c r="P3038" s="12">
        <f t="shared" si="239"/>
        <v>45.312079422277485</v>
      </c>
    </row>
    <row r="3039" spans="1:16">
      <c r="A3039" s="4">
        <v>5589</v>
      </c>
      <c r="B3039" s="4" t="s">
        <v>6</v>
      </c>
      <c r="C3039" s="4">
        <v>1</v>
      </c>
      <c r="D3039" s="4" t="s">
        <v>4</v>
      </c>
      <c r="E3039" s="4">
        <v>2016</v>
      </c>
      <c r="F3039" s="4" t="s">
        <v>0</v>
      </c>
      <c r="G3039" s="4">
        <v>17</v>
      </c>
      <c r="H3039" s="4" t="s">
        <v>1</v>
      </c>
      <c r="I3039" s="7">
        <v>1545.79</v>
      </c>
      <c r="J3039" s="8" t="s">
        <v>43</v>
      </c>
      <c r="K3039" s="5">
        <f t="array" ref="K3039">MIN(ABS(R$2:R$2623-I3039))</f>
        <v>0.10030000000006112</v>
      </c>
      <c r="L3039" s="4">
        <f t="shared" si="235"/>
        <v>1545.6896999999999</v>
      </c>
      <c r="M3039" s="4">
        <f t="shared" si="236"/>
        <v>45.300640000000001</v>
      </c>
      <c r="N3039" s="4">
        <f t="shared" si="237"/>
        <v>1545.8931</v>
      </c>
      <c r="O3039" s="4">
        <f t="shared" si="238"/>
        <v>45.321734999999997</v>
      </c>
      <c r="P3039" s="12">
        <f t="shared" si="239"/>
        <v>45.311042303300084</v>
      </c>
    </row>
    <row r="3040" spans="1:16">
      <c r="A3040" s="4">
        <v>115610</v>
      </c>
      <c r="B3040" s="4" t="s">
        <v>33</v>
      </c>
      <c r="C3040" s="4">
        <v>28</v>
      </c>
      <c r="D3040" s="4" t="s">
        <v>4</v>
      </c>
      <c r="E3040" s="4">
        <v>2016</v>
      </c>
      <c r="F3040" s="4" t="s">
        <v>0</v>
      </c>
      <c r="G3040" s="4">
        <v>29</v>
      </c>
      <c r="H3040" s="4" t="s">
        <v>1</v>
      </c>
      <c r="I3040" s="7">
        <v>1545.71</v>
      </c>
      <c r="J3040" s="8" t="s">
        <v>43</v>
      </c>
      <c r="K3040" s="5">
        <f t="array" ref="K3040">MIN(ABS(R$2:R$2623-I3040))</f>
        <v>2.0300000000133878E-2</v>
      </c>
      <c r="L3040" s="4">
        <f t="shared" si="235"/>
        <v>1545.6896999999999</v>
      </c>
      <c r="M3040" s="4">
        <f t="shared" si="236"/>
        <v>45.300640000000001</v>
      </c>
      <c r="N3040" s="4">
        <f t="shared" si="237"/>
        <v>1545.8931</v>
      </c>
      <c r="O3040" s="4">
        <f t="shared" si="238"/>
        <v>45.321734999999997</v>
      </c>
      <c r="P3040" s="12">
        <f t="shared" si="239"/>
        <v>45.302745351481029</v>
      </c>
    </row>
    <row r="3041" spans="1:16">
      <c r="A3041" s="4">
        <v>99533</v>
      </c>
      <c r="B3041" s="4" t="s">
        <v>29</v>
      </c>
      <c r="C3041" s="4">
        <v>24</v>
      </c>
      <c r="D3041" s="4" t="s">
        <v>4</v>
      </c>
      <c r="E3041" s="4">
        <v>2015</v>
      </c>
      <c r="F3041" s="4" t="s">
        <v>0</v>
      </c>
      <c r="G3041" s="4">
        <v>19</v>
      </c>
      <c r="H3041" s="4" t="s">
        <v>1</v>
      </c>
      <c r="I3041" s="9">
        <v>1545.6896999999999</v>
      </c>
      <c r="J3041" s="10">
        <v>45.300640000000001</v>
      </c>
      <c r="K3041" s="5">
        <f t="array" ref="K3041">MIN(ABS(R$2:R$2623-I3041))</f>
        <v>0</v>
      </c>
      <c r="L3041" s="4">
        <f t="shared" si="235"/>
        <v>1545.6896999999999</v>
      </c>
      <c r="M3041" s="4">
        <f t="shared" si="236"/>
        <v>45.300640000000001</v>
      </c>
      <c r="N3041" s="4">
        <f t="shared" si="237"/>
        <v>1545.6404</v>
      </c>
      <c r="O3041" s="4">
        <f t="shared" si="238"/>
        <v>45.295524999999998</v>
      </c>
      <c r="P3041" s="12">
        <f t="shared" si="239"/>
        <v>45.300639999957554</v>
      </c>
    </row>
    <row r="3042" spans="1:16">
      <c r="A3042" s="4">
        <v>17203</v>
      </c>
      <c r="B3042" s="4" t="s">
        <v>9</v>
      </c>
      <c r="C3042" s="4">
        <v>4</v>
      </c>
      <c r="D3042" s="4" t="s">
        <v>4</v>
      </c>
      <c r="E3042" s="4">
        <v>2017</v>
      </c>
      <c r="F3042" s="4" t="s">
        <v>0</v>
      </c>
      <c r="G3042" s="4">
        <v>13</v>
      </c>
      <c r="H3042" s="4" t="s">
        <v>1</v>
      </c>
      <c r="I3042" s="7">
        <v>1545.67</v>
      </c>
      <c r="J3042" s="8" t="s">
        <v>43</v>
      </c>
      <c r="K3042" s="5">
        <f t="array" ref="K3042">MIN(ABS(R$2:R$2623-I3042))</f>
        <v>1.9699999999829743E-2</v>
      </c>
      <c r="L3042" s="4">
        <f t="shared" si="235"/>
        <v>1545.6896999999999</v>
      </c>
      <c r="M3042" s="4">
        <f t="shared" si="236"/>
        <v>45.300640000000001</v>
      </c>
      <c r="N3042" s="4">
        <f t="shared" si="237"/>
        <v>1545.6404</v>
      </c>
      <c r="O3042" s="4">
        <f t="shared" si="238"/>
        <v>45.295524999999998</v>
      </c>
      <c r="P3042" s="12">
        <f t="shared" si="239"/>
        <v>45.298596075008277</v>
      </c>
    </row>
    <row r="3043" spans="1:16">
      <c r="A3043" s="4">
        <v>124010</v>
      </c>
      <c r="B3043" s="4" t="s">
        <v>35</v>
      </c>
      <c r="C3043" s="4">
        <v>30</v>
      </c>
      <c r="D3043" s="4" t="s">
        <v>4</v>
      </c>
      <c r="E3043" s="4">
        <v>2015</v>
      </c>
      <c r="F3043" s="4" t="s">
        <v>0</v>
      </c>
      <c r="G3043" s="4">
        <v>15</v>
      </c>
      <c r="H3043" s="4" t="s">
        <v>1</v>
      </c>
      <c r="I3043" s="9">
        <v>1545.6404</v>
      </c>
      <c r="J3043" s="10">
        <v>45.295524999999998</v>
      </c>
      <c r="K3043" s="5">
        <f t="array" ref="K3043">MIN(ABS(R$2:R$2623-I3043))</f>
        <v>0</v>
      </c>
      <c r="L3043" s="4">
        <f t="shared" si="235"/>
        <v>1545.6404</v>
      </c>
      <c r="M3043" s="4">
        <f t="shared" si="236"/>
        <v>45.295524999999998</v>
      </c>
      <c r="N3043" s="4">
        <f t="shared" si="237"/>
        <v>1545.5726</v>
      </c>
      <c r="O3043" s="4">
        <f t="shared" si="238"/>
        <v>45.288494</v>
      </c>
      <c r="P3043" s="12">
        <f t="shared" si="239"/>
        <v>45.295525000024803</v>
      </c>
    </row>
    <row r="3044" spans="1:16">
      <c r="A3044" s="4">
        <v>21531</v>
      </c>
      <c r="B3044" s="4" t="s">
        <v>10</v>
      </c>
      <c r="C3044" s="4">
        <v>5</v>
      </c>
      <c r="D3044" s="4" t="s">
        <v>4</v>
      </c>
      <c r="E3044" s="4">
        <v>2015</v>
      </c>
      <c r="F3044" s="4" t="s">
        <v>0</v>
      </c>
      <c r="G3044" s="4">
        <v>46</v>
      </c>
      <c r="H3044" s="4" t="s">
        <v>1</v>
      </c>
      <c r="I3044" s="9">
        <v>1545.5726</v>
      </c>
      <c r="J3044" s="10">
        <v>45.288494</v>
      </c>
      <c r="K3044" s="5">
        <f t="array" ref="K3044">MIN(ABS(R$2:R$2623-I3044))</f>
        <v>0</v>
      </c>
      <c r="L3044" s="4">
        <f t="shared" si="235"/>
        <v>1545.5726</v>
      </c>
      <c r="M3044" s="4">
        <f t="shared" si="236"/>
        <v>45.288494</v>
      </c>
      <c r="N3044" s="4">
        <f t="shared" si="237"/>
        <v>1545.4694</v>
      </c>
      <c r="O3044" s="4">
        <f t="shared" si="238"/>
        <v>45.277782000000002</v>
      </c>
      <c r="P3044" s="12">
        <f t="shared" si="239"/>
        <v>45.288494000098616</v>
      </c>
    </row>
    <row r="3045" spans="1:16">
      <c r="A3045" s="4">
        <v>5586</v>
      </c>
      <c r="B3045" s="4" t="s">
        <v>6</v>
      </c>
      <c r="C3045" s="4">
        <v>1</v>
      </c>
      <c r="D3045" s="4" t="s">
        <v>4</v>
      </c>
      <c r="E3045" s="4">
        <v>2016</v>
      </c>
      <c r="F3045" s="4" t="s">
        <v>0</v>
      </c>
      <c r="G3045" s="4">
        <v>14</v>
      </c>
      <c r="H3045" s="4" t="s">
        <v>1</v>
      </c>
      <c r="I3045" s="7">
        <v>1545.56</v>
      </c>
      <c r="J3045" s="8" t="s">
        <v>43</v>
      </c>
      <c r="K3045" s="5">
        <f t="array" ref="K3045">MIN(ABS(R$2:R$2623-I3045))</f>
        <v>1.2600000000020373E-2</v>
      </c>
      <c r="L3045" s="4">
        <f t="shared" si="235"/>
        <v>1545.5726</v>
      </c>
      <c r="M3045" s="4">
        <f t="shared" si="236"/>
        <v>45.288494</v>
      </c>
      <c r="N3045" s="4">
        <f t="shared" si="237"/>
        <v>1545.4694</v>
      </c>
      <c r="O3045" s="4">
        <f t="shared" si="238"/>
        <v>45.277782000000002</v>
      </c>
      <c r="P3045" s="12">
        <f t="shared" si="239"/>
        <v>45.287186139633484</v>
      </c>
    </row>
    <row r="3046" spans="1:16">
      <c r="A3046" s="4">
        <v>68006</v>
      </c>
      <c r="B3046" s="4" t="s">
        <v>21</v>
      </c>
      <c r="C3046" s="4">
        <v>16</v>
      </c>
      <c r="D3046" s="4" t="s">
        <v>4</v>
      </c>
      <c r="E3046" s="4">
        <v>2016</v>
      </c>
      <c r="F3046" s="4" t="s">
        <v>0</v>
      </c>
      <c r="G3046" s="4">
        <v>62</v>
      </c>
      <c r="H3046" s="4" t="s">
        <v>1</v>
      </c>
      <c r="I3046" s="7">
        <v>1545.51</v>
      </c>
      <c r="J3046" s="8" t="s">
        <v>43</v>
      </c>
      <c r="K3046" s="5">
        <f t="array" ref="K3046">MIN(ABS(R$2:R$2623-I3046))</f>
        <v>4.0600000000040382E-2</v>
      </c>
      <c r="L3046" s="4">
        <f t="shared" si="235"/>
        <v>1545.4694</v>
      </c>
      <c r="M3046" s="4">
        <f t="shared" si="236"/>
        <v>45.277782000000002</v>
      </c>
      <c r="N3046" s="4">
        <f t="shared" si="237"/>
        <v>1545.5726</v>
      </c>
      <c r="O3046" s="4">
        <f t="shared" si="238"/>
        <v>45.288494</v>
      </c>
      <c r="P3046" s="12">
        <f t="shared" si="239"/>
        <v>45.281996217152873</v>
      </c>
    </row>
    <row r="3047" spans="1:16">
      <c r="A3047" s="4">
        <v>11794</v>
      </c>
      <c r="B3047" s="4" t="s">
        <v>7</v>
      </c>
      <c r="C3047" s="4">
        <v>2</v>
      </c>
      <c r="D3047" s="4" t="s">
        <v>4</v>
      </c>
      <c r="E3047" s="4">
        <v>2016</v>
      </c>
      <c r="F3047" s="4" t="s">
        <v>0</v>
      </c>
      <c r="G3047" s="4">
        <v>45</v>
      </c>
      <c r="H3047" s="4" t="s">
        <v>1</v>
      </c>
      <c r="I3047" s="7">
        <v>1545.48</v>
      </c>
      <c r="J3047" s="8" t="s">
        <v>43</v>
      </c>
      <c r="K3047" s="5">
        <f t="array" ref="K3047">MIN(ABS(R$2:R$2623-I3047))</f>
        <v>1.0600000000067666E-2</v>
      </c>
      <c r="L3047" s="4">
        <f t="shared" si="235"/>
        <v>1545.4694</v>
      </c>
      <c r="M3047" s="4">
        <f t="shared" si="236"/>
        <v>45.277782000000002</v>
      </c>
      <c r="N3047" s="4">
        <f t="shared" si="237"/>
        <v>1545.5726</v>
      </c>
      <c r="O3047" s="4">
        <f t="shared" si="238"/>
        <v>45.288494</v>
      </c>
      <c r="P3047" s="12">
        <f t="shared" si="239"/>
        <v>45.278882263664528</v>
      </c>
    </row>
    <row r="3048" spans="1:16">
      <c r="A3048" s="4">
        <v>17163</v>
      </c>
      <c r="B3048" s="4" t="s">
        <v>9</v>
      </c>
      <c r="C3048" s="4">
        <v>4</v>
      </c>
      <c r="D3048" s="4" t="s">
        <v>4</v>
      </c>
      <c r="E3048" s="4">
        <v>2016</v>
      </c>
      <c r="F3048" s="4" t="s">
        <v>0</v>
      </c>
      <c r="G3048" s="4">
        <v>62</v>
      </c>
      <c r="H3048" s="4" t="s">
        <v>1</v>
      </c>
      <c r="I3048" s="7">
        <v>1545.47</v>
      </c>
      <c r="J3048" s="8" t="s">
        <v>43</v>
      </c>
      <c r="K3048" s="5">
        <f t="array" ref="K3048">MIN(ABS(R$2:R$2623-I3048))</f>
        <v>6.0000000007676135E-4</v>
      </c>
      <c r="L3048" s="4">
        <f t="shared" si="235"/>
        <v>1545.4694</v>
      </c>
      <c r="M3048" s="4">
        <f t="shared" si="236"/>
        <v>45.277782000000002</v>
      </c>
      <c r="N3048" s="4">
        <f t="shared" si="237"/>
        <v>1545.5726</v>
      </c>
      <c r="O3048" s="4">
        <f t="shared" si="238"/>
        <v>45.288494</v>
      </c>
      <c r="P3048" s="12">
        <f t="shared" si="239"/>
        <v>45.277844279168377</v>
      </c>
    </row>
    <row r="3049" spans="1:16">
      <c r="A3049" s="4">
        <v>21549</v>
      </c>
      <c r="B3049" s="4" t="s">
        <v>10</v>
      </c>
      <c r="C3049" s="4">
        <v>5</v>
      </c>
      <c r="D3049" s="4" t="s">
        <v>4</v>
      </c>
      <c r="E3049" s="4">
        <v>2015</v>
      </c>
      <c r="F3049" s="4" t="s">
        <v>0</v>
      </c>
      <c r="G3049" s="4">
        <v>64</v>
      </c>
      <c r="H3049" s="4" t="s">
        <v>1</v>
      </c>
      <c r="I3049" s="9">
        <v>1545.4694</v>
      </c>
      <c r="J3049" s="10">
        <v>45.277782000000002</v>
      </c>
      <c r="K3049" s="5">
        <f t="array" ref="K3049">MIN(ABS(R$2:R$2623-I3049))</f>
        <v>0</v>
      </c>
      <c r="L3049" s="4">
        <f t="shared" si="235"/>
        <v>1545.4694</v>
      </c>
      <c r="M3049" s="4">
        <f t="shared" si="236"/>
        <v>45.277782000000002</v>
      </c>
      <c r="N3049" s="4">
        <f t="shared" si="237"/>
        <v>1545.3204000000001</v>
      </c>
      <c r="O3049" s="4">
        <f t="shared" si="238"/>
        <v>45.262329000000001</v>
      </c>
      <c r="P3049" s="12">
        <f t="shared" si="239"/>
        <v>45.277781999995604</v>
      </c>
    </row>
    <row r="3050" spans="1:16">
      <c r="A3050" s="4">
        <v>103684</v>
      </c>
      <c r="B3050" s="4" t="s">
        <v>30</v>
      </c>
      <c r="C3050" s="4">
        <v>25</v>
      </c>
      <c r="D3050" s="4" t="s">
        <v>4</v>
      </c>
      <c r="E3050" s="4">
        <v>2016</v>
      </c>
      <c r="F3050" s="4" t="s">
        <v>0</v>
      </c>
      <c r="G3050" s="4">
        <v>54</v>
      </c>
      <c r="H3050" s="4" t="s">
        <v>1</v>
      </c>
      <c r="I3050" s="7">
        <v>1545.4</v>
      </c>
      <c r="J3050" s="8" t="s">
        <v>43</v>
      </c>
      <c r="K3050" s="5">
        <f t="array" ref="K3050">MIN(ABS(R$2:R$2623-I3050))</f>
        <v>6.9399999999859574E-2</v>
      </c>
      <c r="L3050" s="4">
        <f t="shared" si="235"/>
        <v>1545.4694</v>
      </c>
      <c r="M3050" s="4">
        <f t="shared" si="236"/>
        <v>45.277782000000002</v>
      </c>
      <c r="N3050" s="4">
        <f t="shared" si="237"/>
        <v>1545.3204000000001</v>
      </c>
      <c r="O3050" s="4">
        <f t="shared" si="238"/>
        <v>45.262329000000001</v>
      </c>
      <c r="P3050" s="12">
        <f t="shared" si="239"/>
        <v>45.270584428183533</v>
      </c>
    </row>
    <row r="3051" spans="1:16">
      <c r="A3051" s="4">
        <v>124089</v>
      </c>
      <c r="B3051" s="4" t="s">
        <v>35</v>
      </c>
      <c r="C3051" s="4">
        <v>30</v>
      </c>
      <c r="D3051" s="4" t="s">
        <v>4</v>
      </c>
      <c r="E3051" s="4">
        <v>2016</v>
      </c>
      <c r="F3051" s="4" t="s">
        <v>0</v>
      </c>
      <c r="G3051" s="4">
        <v>2</v>
      </c>
      <c r="H3051" s="4" t="s">
        <v>1</v>
      </c>
      <c r="I3051" s="7">
        <v>1545.4</v>
      </c>
      <c r="J3051" s="8" t="s">
        <v>43</v>
      </c>
      <c r="K3051" s="5">
        <f t="array" ref="K3051">MIN(ABS(R$2:R$2623-I3051))</f>
        <v>6.9399999999859574E-2</v>
      </c>
      <c r="L3051" s="4">
        <f t="shared" si="235"/>
        <v>1545.4694</v>
      </c>
      <c r="M3051" s="4">
        <f t="shared" si="236"/>
        <v>45.277782000000002</v>
      </c>
      <c r="N3051" s="4">
        <f t="shared" si="237"/>
        <v>1545.3204000000001</v>
      </c>
      <c r="O3051" s="4">
        <f t="shared" si="238"/>
        <v>45.262329000000001</v>
      </c>
      <c r="P3051" s="12">
        <f t="shared" si="239"/>
        <v>45.270584428183533</v>
      </c>
    </row>
    <row r="3052" spans="1:16">
      <c r="A3052" s="4">
        <v>115734</v>
      </c>
      <c r="B3052" s="4" t="s">
        <v>33</v>
      </c>
      <c r="C3052" s="4">
        <v>28</v>
      </c>
      <c r="D3052" s="4" t="s">
        <v>4</v>
      </c>
      <c r="E3052" s="4">
        <v>2017</v>
      </c>
      <c r="F3052" s="4" t="s">
        <v>0</v>
      </c>
      <c r="G3052" s="4">
        <v>51</v>
      </c>
      <c r="H3052" s="4" t="s">
        <v>1</v>
      </c>
      <c r="I3052" s="7">
        <v>1545.39</v>
      </c>
      <c r="J3052" s="8" t="s">
        <v>43</v>
      </c>
      <c r="K3052" s="5">
        <f t="array" ref="K3052">MIN(ABS(R$2:R$2623-I3052))</f>
        <v>6.9600000000036744E-2</v>
      </c>
      <c r="L3052" s="4">
        <f t="shared" si="235"/>
        <v>1545.3204000000001</v>
      </c>
      <c r="M3052" s="4">
        <f t="shared" si="236"/>
        <v>45.262329000000001</v>
      </c>
      <c r="N3052" s="4">
        <f t="shared" si="237"/>
        <v>1545.4694</v>
      </c>
      <c r="O3052" s="4">
        <f t="shared" si="238"/>
        <v>45.277782000000002</v>
      </c>
      <c r="P3052" s="12">
        <f t="shared" si="239"/>
        <v>45.269547314089571</v>
      </c>
    </row>
    <row r="3053" spans="1:16">
      <c r="A3053" s="4">
        <v>115585</v>
      </c>
      <c r="B3053" s="4" t="s">
        <v>33</v>
      </c>
      <c r="C3053" s="4">
        <v>28</v>
      </c>
      <c r="D3053" s="4" t="s">
        <v>4</v>
      </c>
      <c r="E3053" s="4">
        <v>2016</v>
      </c>
      <c r="F3053" s="4" t="s">
        <v>0</v>
      </c>
      <c r="G3053" s="4">
        <v>4</v>
      </c>
      <c r="H3053" s="4" t="s">
        <v>1</v>
      </c>
      <c r="I3053" s="7">
        <v>1545.38</v>
      </c>
      <c r="J3053" s="8" t="s">
        <v>43</v>
      </c>
      <c r="K3053" s="5">
        <f t="array" ref="K3053">MIN(ABS(R$2:R$2623-I3053))</f>
        <v>5.9600000000045839E-2</v>
      </c>
      <c r="L3053" s="4">
        <f t="shared" si="235"/>
        <v>1545.3204000000001</v>
      </c>
      <c r="M3053" s="4">
        <f t="shared" si="236"/>
        <v>45.262329000000001</v>
      </c>
      <c r="N3053" s="4">
        <f t="shared" si="237"/>
        <v>1545.4694</v>
      </c>
      <c r="O3053" s="4">
        <f t="shared" si="238"/>
        <v>45.277782000000002</v>
      </c>
      <c r="P3053" s="12">
        <f t="shared" si="239"/>
        <v>45.268510199995617</v>
      </c>
    </row>
    <row r="3054" spans="1:16">
      <c r="A3054" s="4">
        <v>28810</v>
      </c>
      <c r="B3054" s="4" t="s">
        <v>12</v>
      </c>
      <c r="C3054" s="4">
        <v>7</v>
      </c>
      <c r="D3054" s="4" t="s">
        <v>4</v>
      </c>
      <c r="E3054" s="4">
        <v>2016</v>
      </c>
      <c r="F3054" s="4" t="s">
        <v>0</v>
      </c>
      <c r="G3054" s="4">
        <v>35</v>
      </c>
      <c r="H3054" s="4" t="s">
        <v>1</v>
      </c>
      <c r="I3054" s="7">
        <v>1545.33</v>
      </c>
      <c r="J3054" s="8" t="s">
        <v>43</v>
      </c>
      <c r="K3054" s="5">
        <f t="array" ref="K3054">MIN(ABS(R$2:R$2623-I3054))</f>
        <v>9.5999999998639396E-3</v>
      </c>
      <c r="L3054" s="4">
        <f t="shared" si="235"/>
        <v>1545.3204000000001</v>
      </c>
      <c r="M3054" s="4">
        <f t="shared" si="236"/>
        <v>45.262329000000001</v>
      </c>
      <c r="N3054" s="4">
        <f t="shared" si="237"/>
        <v>1545.4694</v>
      </c>
      <c r="O3054" s="4">
        <f t="shared" si="238"/>
        <v>45.277782000000002</v>
      </c>
      <c r="P3054" s="12">
        <f t="shared" si="239"/>
        <v>45.263324629525798</v>
      </c>
    </row>
    <row r="3055" spans="1:16">
      <c r="A3055" s="4">
        <v>67878</v>
      </c>
      <c r="B3055" s="4" t="s">
        <v>21</v>
      </c>
      <c r="C3055" s="4">
        <v>16</v>
      </c>
      <c r="D3055" s="4" t="s">
        <v>4</v>
      </c>
      <c r="E3055" s="4">
        <v>2015</v>
      </c>
      <c r="F3055" s="4" t="s">
        <v>0</v>
      </c>
      <c r="G3055" s="4">
        <v>16</v>
      </c>
      <c r="H3055" s="4" t="s">
        <v>1</v>
      </c>
      <c r="I3055" s="9">
        <v>1545.3204000000001</v>
      </c>
      <c r="J3055" s="10">
        <v>45.262329000000001</v>
      </c>
      <c r="K3055" s="5">
        <f t="array" ref="K3055">MIN(ABS(R$2:R$2623-I3055))</f>
        <v>0</v>
      </c>
      <c r="L3055" s="4">
        <f t="shared" si="235"/>
        <v>1545.3204000000001</v>
      </c>
      <c r="M3055" s="4">
        <f t="shared" si="236"/>
        <v>45.262329000000001</v>
      </c>
      <c r="N3055" s="4">
        <f t="shared" si="237"/>
        <v>1545.2077999999999</v>
      </c>
      <c r="O3055" s="4">
        <f t="shared" si="238"/>
        <v>45.250636999999998</v>
      </c>
      <c r="P3055" s="12">
        <f t="shared" si="239"/>
        <v>45.262329000016649</v>
      </c>
    </row>
    <row r="3056" spans="1:16">
      <c r="A3056" s="4">
        <v>68099</v>
      </c>
      <c r="B3056" s="4" t="s">
        <v>21</v>
      </c>
      <c r="C3056" s="4">
        <v>16</v>
      </c>
      <c r="D3056" s="4" t="s">
        <v>4</v>
      </c>
      <c r="E3056" s="4">
        <v>2017</v>
      </c>
      <c r="F3056" s="4" t="s">
        <v>0</v>
      </c>
      <c r="G3056" s="4">
        <v>59</v>
      </c>
      <c r="H3056" s="4" t="s">
        <v>1</v>
      </c>
      <c r="I3056" s="7">
        <v>1545.31</v>
      </c>
      <c r="J3056" s="8" t="s">
        <v>43</v>
      </c>
      <c r="K3056" s="5">
        <f t="array" ref="K3056">MIN(ABS(R$2:R$2623-I3056))</f>
        <v>1.0400000000117871E-2</v>
      </c>
      <c r="L3056" s="4">
        <f t="shared" si="235"/>
        <v>1545.3204000000001</v>
      </c>
      <c r="M3056" s="4">
        <f t="shared" si="236"/>
        <v>45.262329000000001</v>
      </c>
      <c r="N3056" s="4">
        <f t="shared" si="237"/>
        <v>1545.2077999999999</v>
      </c>
      <c r="O3056" s="4">
        <f t="shared" si="238"/>
        <v>45.250636999999998</v>
      </c>
      <c r="P3056" s="12">
        <f t="shared" si="239"/>
        <v>45.261249099483763</v>
      </c>
    </row>
    <row r="3057" spans="1:16">
      <c r="A3057" s="4">
        <v>28824</v>
      </c>
      <c r="B3057" s="4" t="s">
        <v>12</v>
      </c>
      <c r="C3057" s="4">
        <v>7</v>
      </c>
      <c r="D3057" s="4" t="s">
        <v>4</v>
      </c>
      <c r="E3057" s="4">
        <v>2016</v>
      </c>
      <c r="F3057" s="4" t="s">
        <v>0</v>
      </c>
      <c r="G3057" s="4">
        <v>49</v>
      </c>
      <c r="H3057" s="4" t="s">
        <v>1</v>
      </c>
      <c r="I3057" s="7">
        <v>1545.28</v>
      </c>
      <c r="J3057" s="8" t="s">
        <v>43</v>
      </c>
      <c r="K3057" s="5">
        <f t="array" ref="K3057">MIN(ABS(R$2:R$2623-I3057))</f>
        <v>4.0400000000090586E-2</v>
      </c>
      <c r="L3057" s="4">
        <f t="shared" si="235"/>
        <v>1545.3204000000001</v>
      </c>
      <c r="M3057" s="4">
        <f t="shared" si="236"/>
        <v>45.262329000000001</v>
      </c>
      <c r="N3057" s="4">
        <f t="shared" si="237"/>
        <v>1545.2077999999999</v>
      </c>
      <c r="O3057" s="4">
        <f t="shared" si="238"/>
        <v>45.250636999999998</v>
      </c>
      <c r="P3057" s="12">
        <f t="shared" si="239"/>
        <v>45.258134001792833</v>
      </c>
    </row>
    <row r="3058" spans="1:16">
      <c r="A3058" s="4">
        <v>115576</v>
      </c>
      <c r="B3058" s="4" t="s">
        <v>33</v>
      </c>
      <c r="C3058" s="4">
        <v>28</v>
      </c>
      <c r="D3058" s="4" t="s">
        <v>4</v>
      </c>
      <c r="E3058" s="4">
        <v>2015</v>
      </c>
      <c r="F3058" s="4" t="s">
        <v>0</v>
      </c>
      <c r="G3058" s="4">
        <v>81</v>
      </c>
      <c r="H3058" s="4" t="s">
        <v>1</v>
      </c>
      <c r="I3058" s="9">
        <v>1545.2077999999999</v>
      </c>
      <c r="J3058" s="10">
        <v>45.250636999999998</v>
      </c>
      <c r="K3058" s="5">
        <f t="array" ref="K3058">MIN(ABS(R$2:R$2623-I3058))</f>
        <v>0</v>
      </c>
      <c r="L3058" s="4">
        <f t="shared" si="235"/>
        <v>1545.2077999999999</v>
      </c>
      <c r="M3058" s="4">
        <f t="shared" si="236"/>
        <v>45.250636999999998</v>
      </c>
      <c r="N3058" s="4">
        <f t="shared" si="237"/>
        <v>1545.056</v>
      </c>
      <c r="O3058" s="4">
        <f t="shared" si="238"/>
        <v>45.23489</v>
      </c>
      <c r="P3058" s="12">
        <f t="shared" si="239"/>
        <v>45.250637000031809</v>
      </c>
    </row>
    <row r="3059" spans="1:16">
      <c r="A3059" s="4">
        <v>124213</v>
      </c>
      <c r="B3059" s="4" t="s">
        <v>35</v>
      </c>
      <c r="C3059" s="4">
        <v>30</v>
      </c>
      <c r="D3059" s="4" t="s">
        <v>4</v>
      </c>
      <c r="E3059" s="4">
        <v>2017</v>
      </c>
      <c r="F3059" s="4" t="s">
        <v>0</v>
      </c>
      <c r="G3059" s="4">
        <v>44</v>
      </c>
      <c r="H3059" s="4" t="s">
        <v>1</v>
      </c>
      <c r="I3059" s="7">
        <v>1545.14</v>
      </c>
      <c r="J3059" s="8" t="s">
        <v>43</v>
      </c>
      <c r="K3059" s="5">
        <f t="array" ref="K3059">MIN(ABS(R$2:R$2623-I3059))</f>
        <v>6.779999999980646E-2</v>
      </c>
      <c r="L3059" s="4">
        <f t="shared" si="235"/>
        <v>1545.2077999999999</v>
      </c>
      <c r="M3059" s="4">
        <f t="shared" si="236"/>
        <v>45.250636999999998</v>
      </c>
      <c r="N3059" s="4">
        <f t="shared" si="237"/>
        <v>1545.056</v>
      </c>
      <c r="O3059" s="4">
        <f t="shared" si="238"/>
        <v>45.23489</v>
      </c>
      <c r="P3059" s="12">
        <f t="shared" si="239"/>
        <v>45.24360375497254</v>
      </c>
    </row>
    <row r="3060" spans="1:16">
      <c r="A3060" s="4">
        <v>28822</v>
      </c>
      <c r="B3060" s="4" t="s">
        <v>12</v>
      </c>
      <c r="C3060" s="4">
        <v>7</v>
      </c>
      <c r="D3060" s="4" t="s">
        <v>4</v>
      </c>
      <c r="E3060" s="4">
        <v>2016</v>
      </c>
      <c r="F3060" s="4" t="s">
        <v>0</v>
      </c>
      <c r="G3060" s="4">
        <v>47</v>
      </c>
      <c r="H3060" s="4" t="s">
        <v>1</v>
      </c>
      <c r="I3060" s="7">
        <v>1545.09</v>
      </c>
      <c r="J3060" s="8" t="s">
        <v>43</v>
      </c>
      <c r="K3060" s="5">
        <f t="array" ref="K3060">MIN(ABS(R$2:R$2623-I3060))</f>
        <v>3.3999999999878128E-2</v>
      </c>
      <c r="L3060" s="4">
        <f t="shared" si="235"/>
        <v>1545.056</v>
      </c>
      <c r="M3060" s="4">
        <f t="shared" si="236"/>
        <v>45.23489</v>
      </c>
      <c r="N3060" s="4">
        <f t="shared" si="237"/>
        <v>1545.2077999999999</v>
      </c>
      <c r="O3060" s="4">
        <f t="shared" si="238"/>
        <v>45.250636999999998</v>
      </c>
      <c r="P3060" s="12">
        <f t="shared" si="239"/>
        <v>45.238416996079238</v>
      </c>
    </row>
    <row r="3061" spans="1:16">
      <c r="A3061" s="4">
        <v>49104</v>
      </c>
      <c r="B3061" s="4" t="s">
        <v>16</v>
      </c>
      <c r="C3061" s="4">
        <v>11</v>
      </c>
      <c r="D3061" s="4" t="s">
        <v>4</v>
      </c>
      <c r="E3061" s="4">
        <v>2016</v>
      </c>
      <c r="F3061" s="4" t="s">
        <v>0</v>
      </c>
      <c r="G3061" s="4">
        <v>42</v>
      </c>
      <c r="H3061" s="4" t="s">
        <v>1</v>
      </c>
      <c r="I3061" s="7">
        <v>1545.09</v>
      </c>
      <c r="J3061" s="8" t="s">
        <v>43</v>
      </c>
      <c r="K3061" s="5">
        <f t="array" ref="K3061">MIN(ABS(R$2:R$2623-I3061))</f>
        <v>3.3999999999878128E-2</v>
      </c>
      <c r="L3061" s="4">
        <f t="shared" si="235"/>
        <v>1545.056</v>
      </c>
      <c r="M3061" s="4">
        <f t="shared" si="236"/>
        <v>45.23489</v>
      </c>
      <c r="N3061" s="4">
        <f t="shared" si="237"/>
        <v>1545.2077999999999</v>
      </c>
      <c r="O3061" s="4">
        <f t="shared" si="238"/>
        <v>45.250636999999998</v>
      </c>
      <c r="P3061" s="12">
        <f t="shared" si="239"/>
        <v>45.238416996079238</v>
      </c>
    </row>
    <row r="3062" spans="1:16">
      <c r="A3062" s="4">
        <v>119312</v>
      </c>
      <c r="B3062" s="4" t="s">
        <v>34</v>
      </c>
      <c r="C3062" s="4">
        <v>29</v>
      </c>
      <c r="D3062" s="4" t="s">
        <v>4</v>
      </c>
      <c r="E3062" s="4">
        <v>2015</v>
      </c>
      <c r="F3062" s="4" t="s">
        <v>0</v>
      </c>
      <c r="G3062" s="4">
        <v>64</v>
      </c>
      <c r="H3062" s="4" t="s">
        <v>1</v>
      </c>
      <c r="I3062" s="9">
        <v>1545.056</v>
      </c>
      <c r="J3062" s="10">
        <v>45.23489</v>
      </c>
      <c r="K3062" s="5">
        <f t="array" ref="K3062">MIN(ABS(R$2:R$2623-I3062))</f>
        <v>0</v>
      </c>
      <c r="L3062" s="4">
        <f t="shared" si="235"/>
        <v>1545.056</v>
      </c>
      <c r="M3062" s="4">
        <f t="shared" si="236"/>
        <v>45.23489</v>
      </c>
      <c r="N3062" s="4">
        <f t="shared" si="237"/>
        <v>1544.6466</v>
      </c>
      <c r="O3062" s="4">
        <f t="shared" si="238"/>
        <v>45.192397999999997</v>
      </c>
      <c r="P3062" s="12">
        <f t="shared" si="239"/>
        <v>45.234890000001087</v>
      </c>
    </row>
    <row r="3063" spans="1:16">
      <c r="A3063" s="4">
        <v>25744</v>
      </c>
      <c r="B3063" s="4" t="s">
        <v>11</v>
      </c>
      <c r="C3063" s="4">
        <v>6</v>
      </c>
      <c r="D3063" s="4" t="s">
        <v>4</v>
      </c>
      <c r="E3063" s="4">
        <v>2017</v>
      </c>
      <c r="F3063" s="4" t="s">
        <v>0</v>
      </c>
      <c r="G3063" s="4">
        <v>82</v>
      </c>
      <c r="H3063" s="4" t="s">
        <v>1</v>
      </c>
      <c r="I3063" s="7">
        <v>1544.97</v>
      </c>
      <c r="J3063" s="8" t="s">
        <v>43</v>
      </c>
      <c r="K3063" s="5">
        <f t="array" ref="K3063">MIN(ABS(R$2:R$2623-I3063))</f>
        <v>8.6000000000012733E-2</v>
      </c>
      <c r="L3063" s="4">
        <f t="shared" si="235"/>
        <v>1545.056</v>
      </c>
      <c r="M3063" s="4">
        <f t="shared" si="236"/>
        <v>45.23489</v>
      </c>
      <c r="N3063" s="4">
        <f t="shared" si="237"/>
        <v>1544.6466</v>
      </c>
      <c r="O3063" s="4">
        <f t="shared" si="238"/>
        <v>45.192397999999997</v>
      </c>
      <c r="P3063" s="12">
        <f t="shared" si="239"/>
        <v>45.225963981437346</v>
      </c>
    </row>
    <row r="3064" spans="1:16">
      <c r="A3064" s="4">
        <v>68116</v>
      </c>
      <c r="B3064" s="4" t="s">
        <v>21</v>
      </c>
      <c r="C3064" s="4">
        <v>16</v>
      </c>
      <c r="D3064" s="4" t="s">
        <v>4</v>
      </c>
      <c r="E3064" s="4">
        <v>2017</v>
      </c>
      <c r="F3064" s="4" t="s">
        <v>0</v>
      </c>
      <c r="G3064" s="4">
        <v>76</v>
      </c>
      <c r="H3064" s="4" t="s">
        <v>1</v>
      </c>
      <c r="I3064" s="7">
        <v>1544.94</v>
      </c>
      <c r="J3064" s="8" t="s">
        <v>43</v>
      </c>
      <c r="K3064" s="5">
        <f t="array" ref="K3064">MIN(ABS(R$2:R$2623-I3064))</f>
        <v>0.11599999999998545</v>
      </c>
      <c r="L3064" s="4">
        <f t="shared" si="235"/>
        <v>1545.056</v>
      </c>
      <c r="M3064" s="4">
        <f t="shared" si="236"/>
        <v>45.23489</v>
      </c>
      <c r="N3064" s="4">
        <f t="shared" si="237"/>
        <v>1544.6466</v>
      </c>
      <c r="O3064" s="4">
        <f t="shared" si="238"/>
        <v>45.192397999999997</v>
      </c>
      <c r="P3064" s="12">
        <f t="shared" si="239"/>
        <v>45.222850254031385</v>
      </c>
    </row>
    <row r="3065" spans="1:16">
      <c r="A3065" s="4">
        <v>49131</v>
      </c>
      <c r="B3065" s="4" t="s">
        <v>16</v>
      </c>
      <c r="C3065" s="4">
        <v>11</v>
      </c>
      <c r="D3065" s="4" t="s">
        <v>4</v>
      </c>
      <c r="E3065" s="4">
        <v>2016</v>
      </c>
      <c r="F3065" s="4" t="s">
        <v>0</v>
      </c>
      <c r="G3065" s="4">
        <v>69</v>
      </c>
      <c r="H3065" s="4" t="s">
        <v>1</v>
      </c>
      <c r="I3065" s="7">
        <v>1544.93</v>
      </c>
      <c r="J3065" s="8" t="s">
        <v>43</v>
      </c>
      <c r="K3065" s="5">
        <f t="array" ref="K3065">MIN(ABS(R$2:R$2623-I3065))</f>
        <v>0.12599999999997635</v>
      </c>
      <c r="L3065" s="4">
        <f t="shared" si="235"/>
        <v>1545.056</v>
      </c>
      <c r="M3065" s="4">
        <f t="shared" si="236"/>
        <v>45.23489</v>
      </c>
      <c r="N3065" s="4">
        <f t="shared" si="237"/>
        <v>1544.6466</v>
      </c>
      <c r="O3065" s="4">
        <f t="shared" si="238"/>
        <v>45.192397999999997</v>
      </c>
      <c r="P3065" s="12">
        <f t="shared" si="239"/>
        <v>45.221812344896065</v>
      </c>
    </row>
    <row r="3066" spans="1:16">
      <c r="A3066" s="4">
        <v>65459</v>
      </c>
      <c r="B3066" s="4" t="s">
        <v>20</v>
      </c>
      <c r="C3066" s="4">
        <v>15</v>
      </c>
      <c r="D3066" s="4" t="s">
        <v>4</v>
      </c>
      <c r="E3066" s="4">
        <v>2016</v>
      </c>
      <c r="F3066" s="4" t="s">
        <v>0</v>
      </c>
      <c r="G3066" s="4">
        <v>60</v>
      </c>
      <c r="H3066" s="4" t="s">
        <v>1</v>
      </c>
      <c r="I3066" s="7">
        <v>1544.89</v>
      </c>
      <c r="J3066" s="8" t="s">
        <v>43</v>
      </c>
      <c r="K3066" s="5">
        <f t="array" ref="K3066">MIN(ABS(R$2:R$2623-I3066))</f>
        <v>0.16599999999993997</v>
      </c>
      <c r="L3066" s="4">
        <f t="shared" si="235"/>
        <v>1545.056</v>
      </c>
      <c r="M3066" s="4">
        <f t="shared" si="236"/>
        <v>45.23489</v>
      </c>
      <c r="N3066" s="4">
        <f t="shared" si="237"/>
        <v>1544.6466</v>
      </c>
      <c r="O3066" s="4">
        <f t="shared" si="238"/>
        <v>45.192397999999997</v>
      </c>
      <c r="P3066" s="12">
        <f t="shared" si="239"/>
        <v>45.217660708354785</v>
      </c>
    </row>
    <row r="3067" spans="1:16">
      <c r="A3067" s="4">
        <v>38983</v>
      </c>
      <c r="B3067" s="4" t="s">
        <v>14</v>
      </c>
      <c r="C3067" s="4">
        <v>9</v>
      </c>
      <c r="D3067" s="4" t="s">
        <v>4</v>
      </c>
      <c r="E3067" s="4">
        <v>2017</v>
      </c>
      <c r="F3067" s="4" t="s">
        <v>0</v>
      </c>
      <c r="G3067" s="4">
        <v>19</v>
      </c>
      <c r="H3067" s="4" t="s">
        <v>1</v>
      </c>
      <c r="I3067" s="7">
        <v>1544.68</v>
      </c>
      <c r="J3067" s="8" t="s">
        <v>43</v>
      </c>
      <c r="K3067" s="5">
        <f t="array" ref="K3067">MIN(ABS(R$2:R$2623-I3067))</f>
        <v>3.340000000002874E-2</v>
      </c>
      <c r="L3067" s="4">
        <f t="shared" si="235"/>
        <v>1544.6466</v>
      </c>
      <c r="M3067" s="4">
        <f t="shared" si="236"/>
        <v>45.192397999999997</v>
      </c>
      <c r="N3067" s="4">
        <f t="shared" si="237"/>
        <v>1545.056</v>
      </c>
      <c r="O3067" s="4">
        <f t="shared" si="238"/>
        <v>45.23489</v>
      </c>
      <c r="P3067" s="12">
        <f t="shared" si="239"/>
        <v>45.195864616513042</v>
      </c>
    </row>
    <row r="3068" spans="1:16">
      <c r="A3068" s="4">
        <v>33217</v>
      </c>
      <c r="B3068" s="4" t="s">
        <v>13</v>
      </c>
      <c r="C3068" s="4">
        <v>8</v>
      </c>
      <c r="D3068" s="4" t="s">
        <v>4</v>
      </c>
      <c r="E3068" s="4">
        <v>2017</v>
      </c>
      <c r="F3068" s="4" t="s">
        <v>0</v>
      </c>
      <c r="G3068" s="4">
        <v>71</v>
      </c>
      <c r="H3068" s="4" t="s">
        <v>1</v>
      </c>
      <c r="I3068" s="7">
        <v>1544.66</v>
      </c>
      <c r="J3068" s="8" t="s">
        <v>43</v>
      </c>
      <c r="K3068" s="5">
        <f t="array" ref="K3068">MIN(ABS(R$2:R$2623-I3068))</f>
        <v>1.340000000004693E-2</v>
      </c>
      <c r="L3068" s="4">
        <f t="shared" si="235"/>
        <v>1544.6466</v>
      </c>
      <c r="M3068" s="4">
        <f t="shared" si="236"/>
        <v>45.192397999999997</v>
      </c>
      <c r="N3068" s="4">
        <f t="shared" si="237"/>
        <v>1545.056</v>
      </c>
      <c r="O3068" s="4">
        <f t="shared" si="238"/>
        <v>45.23489</v>
      </c>
      <c r="P3068" s="12">
        <f t="shared" si="239"/>
        <v>45.193788798242437</v>
      </c>
    </row>
    <row r="3069" spans="1:16">
      <c r="A3069" s="4">
        <v>21525</v>
      </c>
      <c r="B3069" s="4" t="s">
        <v>10</v>
      </c>
      <c r="C3069" s="4">
        <v>5</v>
      </c>
      <c r="D3069" s="4" t="s">
        <v>4</v>
      </c>
      <c r="E3069" s="4">
        <v>2015</v>
      </c>
      <c r="F3069" s="4" t="s">
        <v>0</v>
      </c>
      <c r="G3069" s="4">
        <v>40</v>
      </c>
      <c r="H3069" s="4" t="s">
        <v>1</v>
      </c>
      <c r="I3069" s="9">
        <v>1544.6466</v>
      </c>
      <c r="J3069" s="10">
        <v>45.192397999999997</v>
      </c>
      <c r="K3069" s="5">
        <f t="array" ref="K3069">MIN(ABS(R$2:R$2623-I3069))</f>
        <v>0</v>
      </c>
      <c r="L3069" s="4">
        <f t="shared" si="235"/>
        <v>1544.6466</v>
      </c>
      <c r="M3069" s="4">
        <f t="shared" si="236"/>
        <v>45.192397999999997</v>
      </c>
      <c r="N3069" s="4">
        <f t="shared" si="237"/>
        <v>1544.3787</v>
      </c>
      <c r="O3069" s="4">
        <f t="shared" si="238"/>
        <v>45.164585000000002</v>
      </c>
      <c r="P3069" s="12">
        <f t="shared" si="239"/>
        <v>45.192398000043347</v>
      </c>
    </row>
    <row r="3070" spans="1:16">
      <c r="A3070" s="4">
        <v>87316</v>
      </c>
      <c r="B3070" s="4" t="s">
        <v>26</v>
      </c>
      <c r="C3070" s="4">
        <v>21</v>
      </c>
      <c r="D3070" s="4" t="s">
        <v>4</v>
      </c>
      <c r="E3070" s="4">
        <v>2017</v>
      </c>
      <c r="F3070" s="4" t="s">
        <v>0</v>
      </c>
      <c r="G3070" s="4">
        <v>66</v>
      </c>
      <c r="H3070" s="4" t="s">
        <v>1</v>
      </c>
      <c r="I3070" s="7">
        <v>1544.59</v>
      </c>
      <c r="J3070" s="8" t="s">
        <v>43</v>
      </c>
      <c r="K3070" s="5">
        <f t="array" ref="K3070">MIN(ABS(R$2:R$2623-I3070))</f>
        <v>5.6600000000116779E-2</v>
      </c>
      <c r="L3070" s="4">
        <f t="shared" si="235"/>
        <v>1544.6466</v>
      </c>
      <c r="M3070" s="4">
        <f t="shared" si="236"/>
        <v>45.192397999999997</v>
      </c>
      <c r="N3070" s="4">
        <f t="shared" si="237"/>
        <v>1544.3787</v>
      </c>
      <c r="O3070" s="4">
        <f t="shared" si="238"/>
        <v>45.164585000000002</v>
      </c>
      <c r="P3070" s="12">
        <f t="shared" si="239"/>
        <v>45.186521867904467</v>
      </c>
    </row>
    <row r="3071" spans="1:16">
      <c r="A3071" s="4">
        <v>49146</v>
      </c>
      <c r="B3071" s="4" t="s">
        <v>16</v>
      </c>
      <c r="C3071" s="4">
        <v>11</v>
      </c>
      <c r="D3071" s="4" t="s">
        <v>4</v>
      </c>
      <c r="E3071" s="4">
        <v>2016</v>
      </c>
      <c r="F3071" s="4" t="s">
        <v>0</v>
      </c>
      <c r="G3071" s="4">
        <v>84</v>
      </c>
      <c r="H3071" s="4" t="s">
        <v>4</v>
      </c>
      <c r="I3071" s="7">
        <v>1544.57</v>
      </c>
      <c r="J3071" s="8" t="s">
        <v>43</v>
      </c>
      <c r="K3071" s="5">
        <f t="array" ref="K3071">MIN(ABS(R$2:R$2623-I3071))</f>
        <v>7.6600000000098589E-2</v>
      </c>
      <c r="L3071" s="4">
        <f t="shared" si="235"/>
        <v>1544.6466</v>
      </c>
      <c r="M3071" s="4">
        <f t="shared" si="236"/>
        <v>45.192397999999997</v>
      </c>
      <c r="N3071" s="4">
        <f t="shared" si="237"/>
        <v>1544.3787</v>
      </c>
      <c r="O3071" s="4">
        <f t="shared" si="238"/>
        <v>45.164585000000002</v>
      </c>
      <c r="P3071" s="12">
        <f t="shared" si="239"/>
        <v>45.184445496123971</v>
      </c>
    </row>
    <row r="3072" spans="1:16">
      <c r="A3072" s="4">
        <v>28785</v>
      </c>
      <c r="B3072" s="4" t="s">
        <v>12</v>
      </c>
      <c r="C3072" s="4">
        <v>7</v>
      </c>
      <c r="D3072" s="4" t="s">
        <v>4</v>
      </c>
      <c r="E3072" s="4">
        <v>2016</v>
      </c>
      <c r="F3072" s="4" t="s">
        <v>0</v>
      </c>
      <c r="G3072" s="4">
        <v>10</v>
      </c>
      <c r="H3072" s="4" t="s">
        <v>1</v>
      </c>
      <c r="I3072" s="7">
        <v>1544.49</v>
      </c>
      <c r="J3072" s="8" t="s">
        <v>43</v>
      </c>
      <c r="K3072" s="5">
        <f t="array" ref="K3072">MIN(ABS(R$2:R$2623-I3072))</f>
        <v>0.11130000000002838</v>
      </c>
      <c r="L3072" s="4">
        <f t="shared" si="235"/>
        <v>1544.3787</v>
      </c>
      <c r="M3072" s="4">
        <f t="shared" si="236"/>
        <v>45.164585000000002</v>
      </c>
      <c r="N3072" s="4">
        <f t="shared" si="237"/>
        <v>1544.6466</v>
      </c>
      <c r="O3072" s="4">
        <f t="shared" si="238"/>
        <v>45.192397999999997</v>
      </c>
      <c r="P3072" s="12">
        <f t="shared" si="239"/>
        <v>45.176140009001912</v>
      </c>
    </row>
    <row r="3073" spans="1:16">
      <c r="A3073" s="4">
        <v>72120</v>
      </c>
      <c r="B3073" s="4" t="s">
        <v>22</v>
      </c>
      <c r="C3073" s="4">
        <v>17</v>
      </c>
      <c r="D3073" s="4" t="s">
        <v>4</v>
      </c>
      <c r="E3073" s="4">
        <v>2015</v>
      </c>
      <c r="F3073" s="4" t="s">
        <v>0</v>
      </c>
      <c r="G3073" s="4">
        <v>52</v>
      </c>
      <c r="H3073" s="4" t="s">
        <v>1</v>
      </c>
      <c r="I3073" s="9">
        <v>1544.3787</v>
      </c>
      <c r="J3073" s="10">
        <v>45.164585000000002</v>
      </c>
      <c r="K3073" s="5">
        <f t="array" ref="K3073">MIN(ABS(R$2:R$2623-I3073))</f>
        <v>0</v>
      </c>
      <c r="L3073" s="4">
        <f t="shared" si="235"/>
        <v>1544.3787</v>
      </c>
      <c r="M3073" s="4">
        <f t="shared" si="236"/>
        <v>45.164585000000002</v>
      </c>
      <c r="N3073" s="4">
        <f t="shared" si="237"/>
        <v>1544.37</v>
      </c>
      <c r="O3073" s="4">
        <f t="shared" si="238"/>
        <v>45.163685000000001</v>
      </c>
      <c r="P3073" s="12">
        <f t="shared" si="239"/>
        <v>45.16458500024973</v>
      </c>
    </row>
    <row r="3074" spans="1:16">
      <c r="A3074" s="4">
        <v>99517</v>
      </c>
      <c r="B3074" s="4" t="s">
        <v>29</v>
      </c>
      <c r="C3074" s="4">
        <v>24</v>
      </c>
      <c r="D3074" s="4" t="s">
        <v>4</v>
      </c>
      <c r="E3074" s="4">
        <v>2015</v>
      </c>
      <c r="F3074" s="4" t="s">
        <v>0</v>
      </c>
      <c r="G3074" s="4">
        <v>3</v>
      </c>
      <c r="H3074" s="4" t="s">
        <v>1</v>
      </c>
      <c r="I3074" s="9">
        <v>1544.37</v>
      </c>
      <c r="J3074" s="10">
        <v>45.163685000000001</v>
      </c>
      <c r="K3074" s="5">
        <f t="array" ref="K3074">MIN(ABS(R$2:R$2623-I3074))</f>
        <v>0</v>
      </c>
      <c r="L3074" s="4">
        <f t="shared" ref="L3074:L3137" si="240">IF(COUNTIF(R:R,I3074-K3074),I3074-K3074,I3074+K3074)</f>
        <v>1544.37</v>
      </c>
      <c r="M3074" s="4">
        <f t="shared" ref="M3074:M3137" si="241">VLOOKUP(L3074,R:S,2,FALSE)</f>
        <v>45.163685000000001</v>
      </c>
      <c r="N3074" s="4">
        <f t="shared" ref="N3074:N3137" si="242">IF(MATCH(L3074,R:R,0)=2,R$3,IF(MATCH(L3074,R:R,0)=2623,R$2622,INDEX(R:R,(MATCH(L3074,R:R,0)+1-2*(L3074&lt;I3074)))))</f>
        <v>1544.2521999999999</v>
      </c>
      <c r="O3074" s="4">
        <f t="shared" ref="O3074:O3137" si="243">VLOOKUP(N3074,R:S,2,FALSE)</f>
        <v>45.151454999999999</v>
      </c>
      <c r="P3074" s="12">
        <f t="shared" si="239"/>
        <v>45.163685000085827</v>
      </c>
    </row>
    <row r="3075" spans="1:16">
      <c r="A3075" s="4">
        <v>11776</v>
      </c>
      <c r="B3075" s="4" t="s">
        <v>7</v>
      </c>
      <c r="C3075" s="4">
        <v>2</v>
      </c>
      <c r="D3075" s="4" t="s">
        <v>4</v>
      </c>
      <c r="E3075" s="4">
        <v>2016</v>
      </c>
      <c r="F3075" s="4" t="s">
        <v>0</v>
      </c>
      <c r="G3075" s="4">
        <v>27</v>
      </c>
      <c r="H3075" s="4" t="s">
        <v>1</v>
      </c>
      <c r="I3075" s="7">
        <v>1544.3</v>
      </c>
      <c r="J3075" s="8" t="s">
        <v>43</v>
      </c>
      <c r="K3075" s="5">
        <f t="array" ref="K3075">MIN(ABS(R$2:R$2623-I3075))</f>
        <v>4.7800000000052023E-2</v>
      </c>
      <c r="L3075" s="4">
        <f t="shared" si="240"/>
        <v>1544.2521999999999</v>
      </c>
      <c r="M3075" s="4">
        <f t="shared" si="241"/>
        <v>45.151454999999999</v>
      </c>
      <c r="N3075" s="4">
        <f t="shared" si="242"/>
        <v>1544.37</v>
      </c>
      <c r="O3075" s="4">
        <f t="shared" si="243"/>
        <v>45.163685000000001</v>
      </c>
      <c r="P3075" s="12">
        <f t="shared" ref="P3075:P3138" si="244">((M3075-O3075)*I3075+(L3075*O3075-M3075*N3075))/(L3075-N3075)</f>
        <v>45.156417597708916</v>
      </c>
    </row>
    <row r="3076" spans="1:16">
      <c r="A3076" s="4">
        <v>68101</v>
      </c>
      <c r="B3076" s="4" t="s">
        <v>21</v>
      </c>
      <c r="C3076" s="4">
        <v>16</v>
      </c>
      <c r="D3076" s="4" t="s">
        <v>4</v>
      </c>
      <c r="E3076" s="4">
        <v>2017</v>
      </c>
      <c r="F3076" s="4" t="s">
        <v>0</v>
      </c>
      <c r="G3076" s="4">
        <v>61</v>
      </c>
      <c r="H3076" s="4" t="s">
        <v>1</v>
      </c>
      <c r="I3076" s="7">
        <v>1544.28</v>
      </c>
      <c r="J3076" s="8" t="s">
        <v>43</v>
      </c>
      <c r="K3076" s="5">
        <f t="array" ref="K3076">MIN(ABS(R$2:R$2623-I3076))</f>
        <v>2.7800000000070213E-2</v>
      </c>
      <c r="L3076" s="4">
        <f t="shared" si="240"/>
        <v>1544.2521999999999</v>
      </c>
      <c r="M3076" s="4">
        <f t="shared" si="241"/>
        <v>45.151454999999999</v>
      </c>
      <c r="N3076" s="4">
        <f t="shared" si="242"/>
        <v>1544.37</v>
      </c>
      <c r="O3076" s="4">
        <f t="shared" si="243"/>
        <v>45.163685000000001</v>
      </c>
      <c r="P3076" s="12">
        <f t="shared" si="244"/>
        <v>45.154341197029808</v>
      </c>
    </row>
    <row r="3077" spans="1:16">
      <c r="A3077" s="4">
        <v>25509</v>
      </c>
      <c r="B3077" s="4" t="s">
        <v>11</v>
      </c>
      <c r="C3077" s="4">
        <v>6</v>
      </c>
      <c r="D3077" s="4" t="s">
        <v>4</v>
      </c>
      <c r="E3077" s="4">
        <v>2015</v>
      </c>
      <c r="F3077" s="4" t="s">
        <v>0</v>
      </c>
      <c r="G3077" s="4">
        <v>52</v>
      </c>
      <c r="H3077" s="4" t="s">
        <v>1</v>
      </c>
      <c r="I3077" s="9">
        <v>1544.2521999999999</v>
      </c>
      <c r="J3077" s="10">
        <v>45.151454999999999</v>
      </c>
      <c r="K3077" s="5">
        <f t="array" ref="K3077">MIN(ABS(R$2:R$2623-I3077))</f>
        <v>0</v>
      </c>
      <c r="L3077" s="4">
        <f t="shared" si="240"/>
        <v>1544.2521999999999</v>
      </c>
      <c r="M3077" s="4">
        <f t="shared" si="241"/>
        <v>45.151454999999999</v>
      </c>
      <c r="N3077" s="4">
        <f t="shared" si="242"/>
        <v>1543.9623999999999</v>
      </c>
      <c r="O3077" s="4">
        <f t="shared" si="243"/>
        <v>45.121364999999997</v>
      </c>
      <c r="P3077" s="12">
        <f t="shared" si="244"/>
        <v>45.15145499998917</v>
      </c>
    </row>
    <row r="3078" spans="1:16">
      <c r="A3078" s="4">
        <v>38990</v>
      </c>
      <c r="B3078" s="4" t="s">
        <v>14</v>
      </c>
      <c r="C3078" s="4">
        <v>9</v>
      </c>
      <c r="D3078" s="4" t="s">
        <v>4</v>
      </c>
      <c r="E3078" s="4">
        <v>2017</v>
      </c>
      <c r="F3078" s="4" t="s">
        <v>0</v>
      </c>
      <c r="G3078" s="4">
        <v>26</v>
      </c>
      <c r="H3078" s="4" t="s">
        <v>1</v>
      </c>
      <c r="I3078" s="7">
        <v>1544.21</v>
      </c>
      <c r="J3078" s="8" t="s">
        <v>43</v>
      </c>
      <c r="K3078" s="5">
        <f t="array" ref="K3078">MIN(ABS(R$2:R$2623-I3078))</f>
        <v>4.2199999999866122E-2</v>
      </c>
      <c r="L3078" s="4">
        <f t="shared" si="240"/>
        <v>1544.2521999999999</v>
      </c>
      <c r="M3078" s="4">
        <f t="shared" si="241"/>
        <v>45.151454999999999</v>
      </c>
      <c r="N3078" s="4">
        <f t="shared" si="242"/>
        <v>1543.9623999999999</v>
      </c>
      <c r="O3078" s="4">
        <f t="shared" si="243"/>
        <v>45.121364999999997</v>
      </c>
      <c r="P3078" s="12">
        <f t="shared" si="244"/>
        <v>45.147073364378414</v>
      </c>
    </row>
    <row r="3079" spans="1:16">
      <c r="A3079" s="4">
        <v>21622</v>
      </c>
      <c r="B3079" s="4" t="s">
        <v>10</v>
      </c>
      <c r="C3079" s="4">
        <v>5</v>
      </c>
      <c r="D3079" s="4" t="s">
        <v>4</v>
      </c>
      <c r="E3079" s="4">
        <v>2016</v>
      </c>
      <c r="F3079" s="4" t="s">
        <v>0</v>
      </c>
      <c r="G3079" s="4">
        <v>43</v>
      </c>
      <c r="H3079" s="4" t="s">
        <v>1</v>
      </c>
      <c r="I3079" s="7">
        <v>1544.12</v>
      </c>
      <c r="J3079" s="8" t="s">
        <v>43</v>
      </c>
      <c r="K3079" s="5">
        <f t="array" ref="K3079">MIN(ABS(R$2:R$2623-I3079))</f>
        <v>0.13220000000001164</v>
      </c>
      <c r="L3079" s="4">
        <f t="shared" si="240"/>
        <v>1544.2521999999999</v>
      </c>
      <c r="M3079" s="4">
        <f t="shared" si="241"/>
        <v>45.151454999999999</v>
      </c>
      <c r="N3079" s="4">
        <f t="shared" si="242"/>
        <v>1543.9623999999999</v>
      </c>
      <c r="O3079" s="4">
        <f t="shared" si="243"/>
        <v>45.121364999999997</v>
      </c>
      <c r="P3079" s="12">
        <f t="shared" si="244"/>
        <v>45.137728643881502</v>
      </c>
    </row>
    <row r="3080" spans="1:16">
      <c r="A3080" s="4">
        <v>65456</v>
      </c>
      <c r="B3080" s="4" t="s">
        <v>20</v>
      </c>
      <c r="C3080" s="4">
        <v>15</v>
      </c>
      <c r="D3080" s="4" t="s">
        <v>4</v>
      </c>
      <c r="E3080" s="4">
        <v>2016</v>
      </c>
      <c r="F3080" s="4" t="s">
        <v>0</v>
      </c>
      <c r="G3080" s="4">
        <v>57</v>
      </c>
      <c r="H3080" s="4" t="s">
        <v>1</v>
      </c>
      <c r="I3080" s="7">
        <v>1544.09</v>
      </c>
      <c r="J3080" s="8" t="s">
        <v>43</v>
      </c>
      <c r="K3080" s="5">
        <f t="array" ref="K3080">MIN(ABS(R$2:R$2623-I3080))</f>
        <v>0.12760000000002947</v>
      </c>
      <c r="L3080" s="4">
        <f t="shared" si="240"/>
        <v>1543.9623999999999</v>
      </c>
      <c r="M3080" s="4">
        <f t="shared" si="241"/>
        <v>45.121364999999997</v>
      </c>
      <c r="N3080" s="4">
        <f t="shared" si="242"/>
        <v>1544.2521999999999</v>
      </c>
      <c r="O3080" s="4">
        <f t="shared" si="243"/>
        <v>45.151454999999999</v>
      </c>
      <c r="P3080" s="12">
        <f t="shared" si="244"/>
        <v>45.134613737049207</v>
      </c>
    </row>
    <row r="3081" spans="1:16">
      <c r="A3081" s="4">
        <v>17123</v>
      </c>
      <c r="B3081" s="4" t="s">
        <v>9</v>
      </c>
      <c r="C3081" s="4">
        <v>4</v>
      </c>
      <c r="D3081" s="4" t="s">
        <v>4</v>
      </c>
      <c r="E3081" s="4">
        <v>2016</v>
      </c>
      <c r="F3081" s="4" t="s">
        <v>0</v>
      </c>
      <c r="G3081" s="4">
        <v>22</v>
      </c>
      <c r="H3081" s="4" t="s">
        <v>1</v>
      </c>
      <c r="I3081" s="7">
        <v>1544.03</v>
      </c>
      <c r="J3081" s="8" t="s">
        <v>43</v>
      </c>
      <c r="K3081" s="5">
        <f t="array" ref="K3081">MIN(ABS(R$2:R$2623-I3081))</f>
        <v>6.7600000000084037E-2</v>
      </c>
      <c r="L3081" s="4">
        <f t="shared" si="240"/>
        <v>1543.9623999999999</v>
      </c>
      <c r="M3081" s="4">
        <f t="shared" si="241"/>
        <v>45.121364999999997</v>
      </c>
      <c r="N3081" s="4">
        <f t="shared" si="242"/>
        <v>1544.2521999999999</v>
      </c>
      <c r="O3081" s="4">
        <f t="shared" si="243"/>
        <v>45.151454999999999</v>
      </c>
      <c r="P3081" s="12">
        <f t="shared" si="244"/>
        <v>45.128383923384604</v>
      </c>
    </row>
    <row r="3082" spans="1:16">
      <c r="A3082" s="4">
        <v>38918</v>
      </c>
      <c r="B3082" s="4" t="s">
        <v>14</v>
      </c>
      <c r="C3082" s="4">
        <v>9</v>
      </c>
      <c r="D3082" s="4" t="s">
        <v>4</v>
      </c>
      <c r="E3082" s="4">
        <v>2016</v>
      </c>
      <c r="F3082" s="4" t="s">
        <v>0</v>
      </c>
      <c r="G3082" s="4">
        <v>40</v>
      </c>
      <c r="H3082" s="4" t="s">
        <v>1</v>
      </c>
      <c r="I3082" s="7">
        <v>1544.02</v>
      </c>
      <c r="J3082" s="8" t="s">
        <v>43</v>
      </c>
      <c r="K3082" s="5">
        <f t="array" ref="K3082">MIN(ABS(R$2:R$2623-I3082))</f>
        <v>5.7600000000093132E-2</v>
      </c>
      <c r="L3082" s="4">
        <f t="shared" si="240"/>
        <v>1543.9623999999999</v>
      </c>
      <c r="M3082" s="4">
        <f t="shared" si="241"/>
        <v>45.121364999999997</v>
      </c>
      <c r="N3082" s="4">
        <f t="shared" si="242"/>
        <v>1544.2521999999999</v>
      </c>
      <c r="O3082" s="4">
        <f t="shared" si="243"/>
        <v>45.151454999999999</v>
      </c>
      <c r="P3082" s="12">
        <f t="shared" si="244"/>
        <v>45.127345621107175</v>
      </c>
    </row>
    <row r="3083" spans="1:16">
      <c r="A3083" s="4">
        <v>115557</v>
      </c>
      <c r="B3083" s="4" t="s">
        <v>33</v>
      </c>
      <c r="C3083" s="4">
        <v>28</v>
      </c>
      <c r="D3083" s="4" t="s">
        <v>4</v>
      </c>
      <c r="E3083" s="4">
        <v>2015</v>
      </c>
      <c r="F3083" s="4" t="s">
        <v>0</v>
      </c>
      <c r="G3083" s="4">
        <v>62</v>
      </c>
      <c r="H3083" s="4" t="s">
        <v>1</v>
      </c>
      <c r="I3083" s="9">
        <v>1543.9623999999999</v>
      </c>
      <c r="J3083" s="10">
        <v>45.121364999999997</v>
      </c>
      <c r="K3083" s="5">
        <f t="array" ref="K3083">MIN(ABS(R$2:R$2623-I3083))</f>
        <v>0</v>
      </c>
      <c r="L3083" s="4">
        <f t="shared" si="240"/>
        <v>1543.9623999999999</v>
      </c>
      <c r="M3083" s="4">
        <f t="shared" si="241"/>
        <v>45.121364999999997</v>
      </c>
      <c r="N3083" s="4">
        <f t="shared" si="242"/>
        <v>1543.9181000000001</v>
      </c>
      <c r="O3083" s="4">
        <f t="shared" si="243"/>
        <v>45.116764000000003</v>
      </c>
      <c r="P3083" s="12">
        <f t="shared" si="244"/>
        <v>45.121365000112753</v>
      </c>
    </row>
    <row r="3084" spans="1:16">
      <c r="A3084" s="4">
        <v>21555</v>
      </c>
      <c r="B3084" s="4" t="s">
        <v>10</v>
      </c>
      <c r="C3084" s="4">
        <v>5</v>
      </c>
      <c r="D3084" s="4" t="s">
        <v>4</v>
      </c>
      <c r="E3084" s="4">
        <v>2015</v>
      </c>
      <c r="F3084" s="4" t="s">
        <v>0</v>
      </c>
      <c r="G3084" s="4">
        <v>70</v>
      </c>
      <c r="H3084" s="4" t="s">
        <v>1</v>
      </c>
      <c r="I3084" s="9">
        <v>1543.9181000000001</v>
      </c>
      <c r="J3084" s="10">
        <v>45.116764000000003</v>
      </c>
      <c r="K3084" s="5">
        <f t="array" ref="K3084">MIN(ABS(R$2:R$2623-I3084))</f>
        <v>0</v>
      </c>
      <c r="L3084" s="4">
        <f t="shared" si="240"/>
        <v>1543.9181000000001</v>
      </c>
      <c r="M3084" s="4">
        <f t="shared" si="241"/>
        <v>45.116764000000003</v>
      </c>
      <c r="N3084" s="4">
        <f t="shared" si="242"/>
        <v>1543.8622</v>
      </c>
      <c r="O3084" s="4">
        <f t="shared" si="243"/>
        <v>45.110957999999997</v>
      </c>
      <c r="P3084" s="12">
        <f t="shared" si="244"/>
        <v>45.116764000095294</v>
      </c>
    </row>
    <row r="3085" spans="1:16">
      <c r="A3085" s="4">
        <v>11744</v>
      </c>
      <c r="B3085" s="4" t="s">
        <v>7</v>
      </c>
      <c r="C3085" s="4">
        <v>2</v>
      </c>
      <c r="D3085" s="4" t="s">
        <v>4</v>
      </c>
      <c r="E3085" s="4">
        <v>2015</v>
      </c>
      <c r="F3085" s="4" t="s">
        <v>0</v>
      </c>
      <c r="G3085" s="4">
        <v>81</v>
      </c>
      <c r="H3085" s="4" t="s">
        <v>1</v>
      </c>
      <c r="I3085" s="9">
        <v>1543.8622</v>
      </c>
      <c r="J3085" s="10">
        <v>45.110957999999997</v>
      </c>
      <c r="K3085" s="5">
        <f t="array" ref="K3085">MIN(ABS(R$2:R$2623-I3085))</f>
        <v>0</v>
      </c>
      <c r="L3085" s="4">
        <f t="shared" si="240"/>
        <v>1543.8622</v>
      </c>
      <c r="M3085" s="4">
        <f t="shared" si="241"/>
        <v>45.110957999999997</v>
      </c>
      <c r="N3085" s="4">
        <f t="shared" si="242"/>
        <v>1543.4327000000001</v>
      </c>
      <c r="O3085" s="4">
        <f t="shared" si="243"/>
        <v>45.066360000000003</v>
      </c>
      <c r="P3085" s="12">
        <f t="shared" si="244"/>
        <v>45.110957999991449</v>
      </c>
    </row>
    <row r="3086" spans="1:16">
      <c r="A3086" s="4">
        <v>28800</v>
      </c>
      <c r="B3086" s="4" t="s">
        <v>12</v>
      </c>
      <c r="C3086" s="4">
        <v>7</v>
      </c>
      <c r="D3086" s="4" t="s">
        <v>4</v>
      </c>
      <c r="E3086" s="4">
        <v>2016</v>
      </c>
      <c r="F3086" s="4" t="s">
        <v>0</v>
      </c>
      <c r="G3086" s="4">
        <v>25</v>
      </c>
      <c r="H3086" s="4" t="s">
        <v>1</v>
      </c>
      <c r="I3086" s="7">
        <v>1543.8</v>
      </c>
      <c r="J3086" s="8" t="s">
        <v>43</v>
      </c>
      <c r="K3086" s="5">
        <f t="array" ref="K3086">MIN(ABS(R$2:R$2623-I3086))</f>
        <v>6.2200000000075306E-2</v>
      </c>
      <c r="L3086" s="4">
        <f t="shared" si="240"/>
        <v>1543.8622</v>
      </c>
      <c r="M3086" s="4">
        <f t="shared" si="241"/>
        <v>45.110957999999997</v>
      </c>
      <c r="N3086" s="4">
        <f t="shared" si="242"/>
        <v>1543.4327000000001</v>
      </c>
      <c r="O3086" s="4">
        <f t="shared" si="243"/>
        <v>45.066360000000003</v>
      </c>
      <c r="P3086" s="12">
        <f t="shared" si="244"/>
        <v>45.104499337360494</v>
      </c>
    </row>
    <row r="3087" spans="1:16">
      <c r="A3087" s="4">
        <v>49154</v>
      </c>
      <c r="B3087" s="4" t="s">
        <v>16</v>
      </c>
      <c r="C3087" s="4">
        <v>11</v>
      </c>
      <c r="D3087" s="4" t="s">
        <v>4</v>
      </c>
      <c r="E3087" s="4">
        <v>2017</v>
      </c>
      <c r="F3087" s="4" t="s">
        <v>0</v>
      </c>
      <c r="G3087" s="4">
        <v>5</v>
      </c>
      <c r="H3087" s="4" t="s">
        <v>1</v>
      </c>
      <c r="I3087" s="7">
        <v>1543.73</v>
      </c>
      <c r="J3087" s="8" t="s">
        <v>43</v>
      </c>
      <c r="K3087" s="5">
        <f t="array" ref="K3087">MIN(ABS(R$2:R$2623-I3087))</f>
        <v>0.13220000000001164</v>
      </c>
      <c r="L3087" s="4">
        <f t="shared" si="240"/>
        <v>1543.8622</v>
      </c>
      <c r="M3087" s="4">
        <f t="shared" si="241"/>
        <v>45.110957999999997</v>
      </c>
      <c r="N3087" s="4">
        <f t="shared" si="242"/>
        <v>1543.4327000000001</v>
      </c>
      <c r="O3087" s="4">
        <f t="shared" si="243"/>
        <v>45.066360000000003</v>
      </c>
      <c r="P3087" s="12">
        <f t="shared" si="244"/>
        <v>45.097230745975175</v>
      </c>
    </row>
    <row r="3088" spans="1:16">
      <c r="A3088" s="4">
        <v>5634</v>
      </c>
      <c r="B3088" s="4" t="s">
        <v>6</v>
      </c>
      <c r="C3088" s="4">
        <v>1</v>
      </c>
      <c r="D3088" s="4" t="s">
        <v>4</v>
      </c>
      <c r="E3088" s="4">
        <v>2016</v>
      </c>
      <c r="F3088" s="4" t="s">
        <v>0</v>
      </c>
      <c r="G3088" s="4">
        <v>62</v>
      </c>
      <c r="H3088" s="4" t="s">
        <v>1</v>
      </c>
      <c r="I3088" s="7">
        <v>1543.72</v>
      </c>
      <c r="J3088" s="8" t="s">
        <v>43</v>
      </c>
      <c r="K3088" s="5">
        <f t="array" ref="K3088">MIN(ABS(R$2:R$2623-I3088))</f>
        <v>0.14220000000000255</v>
      </c>
      <c r="L3088" s="4">
        <f t="shared" si="240"/>
        <v>1543.8622</v>
      </c>
      <c r="M3088" s="4">
        <f t="shared" si="241"/>
        <v>45.110957999999997</v>
      </c>
      <c r="N3088" s="4">
        <f t="shared" si="242"/>
        <v>1543.4327000000001</v>
      </c>
      <c r="O3088" s="4">
        <f t="shared" si="243"/>
        <v>45.066360000000003</v>
      </c>
      <c r="P3088" s="12">
        <f t="shared" si="244"/>
        <v>45.09619237577725</v>
      </c>
    </row>
    <row r="3089" spans="1:16">
      <c r="A3089" s="4">
        <v>17226</v>
      </c>
      <c r="B3089" s="4" t="s">
        <v>9</v>
      </c>
      <c r="C3089" s="4">
        <v>4</v>
      </c>
      <c r="D3089" s="4" t="s">
        <v>4</v>
      </c>
      <c r="E3089" s="4">
        <v>2017</v>
      </c>
      <c r="F3089" s="4" t="s">
        <v>0</v>
      </c>
      <c r="G3089" s="4">
        <v>36</v>
      </c>
      <c r="H3089" s="4" t="s">
        <v>1</v>
      </c>
      <c r="I3089" s="7">
        <v>1543.7</v>
      </c>
      <c r="J3089" s="8" t="s">
        <v>43</v>
      </c>
      <c r="K3089" s="5">
        <f t="array" ref="K3089">MIN(ABS(R$2:R$2623-I3089))</f>
        <v>0.16219999999998436</v>
      </c>
      <c r="L3089" s="4">
        <f t="shared" si="240"/>
        <v>1543.8622</v>
      </c>
      <c r="M3089" s="4">
        <f t="shared" si="241"/>
        <v>45.110957999999997</v>
      </c>
      <c r="N3089" s="4">
        <f t="shared" si="242"/>
        <v>1543.4327000000001</v>
      </c>
      <c r="O3089" s="4">
        <f t="shared" si="243"/>
        <v>45.066360000000003</v>
      </c>
      <c r="P3089" s="12">
        <f t="shared" si="244"/>
        <v>45.094115635381463</v>
      </c>
    </row>
    <row r="3090" spans="1:16">
      <c r="A3090" s="4">
        <v>5601</v>
      </c>
      <c r="B3090" s="4" t="s">
        <v>6</v>
      </c>
      <c r="C3090" s="4">
        <v>1</v>
      </c>
      <c r="D3090" s="4" t="s">
        <v>4</v>
      </c>
      <c r="E3090" s="4">
        <v>2016</v>
      </c>
      <c r="F3090" s="4" t="s">
        <v>0</v>
      </c>
      <c r="G3090" s="4">
        <v>29</v>
      </c>
      <c r="H3090" s="4" t="s">
        <v>1</v>
      </c>
      <c r="I3090" s="7">
        <v>1543.7</v>
      </c>
      <c r="J3090" s="8" t="s">
        <v>43</v>
      </c>
      <c r="K3090" s="5">
        <f t="array" ref="K3090">MIN(ABS(R$2:R$2623-I3090))</f>
        <v>0.16219999999998436</v>
      </c>
      <c r="L3090" s="4">
        <f t="shared" si="240"/>
        <v>1543.8622</v>
      </c>
      <c r="M3090" s="4">
        <f t="shared" si="241"/>
        <v>45.110957999999997</v>
      </c>
      <c r="N3090" s="4">
        <f t="shared" si="242"/>
        <v>1543.4327000000001</v>
      </c>
      <c r="O3090" s="4">
        <f t="shared" si="243"/>
        <v>45.066360000000003</v>
      </c>
      <c r="P3090" s="12">
        <f t="shared" si="244"/>
        <v>45.094115635381463</v>
      </c>
    </row>
    <row r="3091" spans="1:16">
      <c r="A3091" s="4">
        <v>115738</v>
      </c>
      <c r="B3091" s="4" t="s">
        <v>33</v>
      </c>
      <c r="C3091" s="4">
        <v>28</v>
      </c>
      <c r="D3091" s="4" t="s">
        <v>4</v>
      </c>
      <c r="E3091" s="4">
        <v>2017</v>
      </c>
      <c r="F3091" s="4" t="s">
        <v>0</v>
      </c>
      <c r="G3091" s="4">
        <v>55</v>
      </c>
      <c r="H3091" s="4" t="s">
        <v>1</v>
      </c>
      <c r="I3091" s="7">
        <v>1543.68</v>
      </c>
      <c r="J3091" s="8" t="s">
        <v>43</v>
      </c>
      <c r="K3091" s="5">
        <f t="array" ref="K3091">MIN(ABS(R$2:R$2623-I3091))</f>
        <v>0.18219999999996617</v>
      </c>
      <c r="L3091" s="4">
        <f t="shared" si="240"/>
        <v>1543.8622</v>
      </c>
      <c r="M3091" s="4">
        <f t="shared" si="241"/>
        <v>45.110957999999997</v>
      </c>
      <c r="N3091" s="4">
        <f t="shared" si="242"/>
        <v>1543.4327000000001</v>
      </c>
      <c r="O3091" s="4">
        <f t="shared" si="243"/>
        <v>45.066360000000003</v>
      </c>
      <c r="P3091" s="12">
        <f t="shared" si="244"/>
        <v>45.092038894985642</v>
      </c>
    </row>
    <row r="3092" spans="1:16">
      <c r="A3092" s="4">
        <v>17162</v>
      </c>
      <c r="B3092" s="4" t="s">
        <v>9</v>
      </c>
      <c r="C3092" s="4">
        <v>4</v>
      </c>
      <c r="D3092" s="4" t="s">
        <v>4</v>
      </c>
      <c r="E3092" s="4">
        <v>2016</v>
      </c>
      <c r="F3092" s="4" t="s">
        <v>0</v>
      </c>
      <c r="G3092" s="4">
        <v>61</v>
      </c>
      <c r="H3092" s="4" t="s">
        <v>1</v>
      </c>
      <c r="I3092" s="7">
        <v>1543.67</v>
      </c>
      <c r="J3092" s="8" t="s">
        <v>43</v>
      </c>
      <c r="K3092" s="5">
        <f t="array" ref="K3092">MIN(ABS(R$2:R$2623-I3092))</f>
        <v>0.19219999999995707</v>
      </c>
      <c r="L3092" s="4">
        <f t="shared" si="240"/>
        <v>1543.8622</v>
      </c>
      <c r="M3092" s="4">
        <f t="shared" si="241"/>
        <v>45.110957999999997</v>
      </c>
      <c r="N3092" s="4">
        <f t="shared" si="242"/>
        <v>1543.4327000000001</v>
      </c>
      <c r="O3092" s="4">
        <f t="shared" si="243"/>
        <v>45.066360000000003</v>
      </c>
      <c r="P3092" s="12">
        <f t="shared" si="244"/>
        <v>45.091000524787752</v>
      </c>
    </row>
    <row r="3093" spans="1:16">
      <c r="A3093" s="4">
        <v>119400</v>
      </c>
      <c r="B3093" s="4" t="s">
        <v>34</v>
      </c>
      <c r="C3093" s="4">
        <v>29</v>
      </c>
      <c r="D3093" s="4" t="s">
        <v>4</v>
      </c>
      <c r="E3093" s="4">
        <v>2016</v>
      </c>
      <c r="F3093" s="4" t="s">
        <v>0</v>
      </c>
      <c r="G3093" s="4">
        <v>70</v>
      </c>
      <c r="H3093" s="4" t="s">
        <v>1</v>
      </c>
      <c r="I3093" s="7">
        <v>1543.66</v>
      </c>
      <c r="J3093" s="8" t="s">
        <v>43</v>
      </c>
      <c r="K3093" s="5">
        <f t="array" ref="K3093">MIN(ABS(R$2:R$2623-I3093))</f>
        <v>0.20219999999994798</v>
      </c>
      <c r="L3093" s="4">
        <f t="shared" si="240"/>
        <v>1543.8622</v>
      </c>
      <c r="M3093" s="4">
        <f t="shared" si="241"/>
        <v>45.110957999999997</v>
      </c>
      <c r="N3093" s="4">
        <f t="shared" si="242"/>
        <v>1543.4327000000001</v>
      </c>
      <c r="O3093" s="4">
        <f t="shared" si="243"/>
        <v>45.066360000000003</v>
      </c>
      <c r="P3093" s="12">
        <f t="shared" si="244"/>
        <v>45.089962154589827</v>
      </c>
    </row>
    <row r="3094" spans="1:16">
      <c r="A3094" s="4">
        <v>119402</v>
      </c>
      <c r="B3094" s="4" t="s">
        <v>34</v>
      </c>
      <c r="C3094" s="4">
        <v>29</v>
      </c>
      <c r="D3094" s="4" t="s">
        <v>4</v>
      </c>
      <c r="E3094" s="4">
        <v>2016</v>
      </c>
      <c r="F3094" s="4" t="s">
        <v>0</v>
      </c>
      <c r="G3094" s="4">
        <v>72</v>
      </c>
      <c r="H3094" s="4" t="s">
        <v>1</v>
      </c>
      <c r="I3094" s="7">
        <v>1543.66</v>
      </c>
      <c r="J3094" s="8" t="s">
        <v>43</v>
      </c>
      <c r="K3094" s="5">
        <f t="array" ref="K3094">MIN(ABS(R$2:R$2623-I3094))</f>
        <v>0.20219999999994798</v>
      </c>
      <c r="L3094" s="4">
        <f t="shared" si="240"/>
        <v>1543.8622</v>
      </c>
      <c r="M3094" s="4">
        <f t="shared" si="241"/>
        <v>45.110957999999997</v>
      </c>
      <c r="N3094" s="4">
        <f t="shared" si="242"/>
        <v>1543.4327000000001</v>
      </c>
      <c r="O3094" s="4">
        <f t="shared" si="243"/>
        <v>45.066360000000003</v>
      </c>
      <c r="P3094" s="12">
        <f t="shared" si="244"/>
        <v>45.089962154589827</v>
      </c>
    </row>
    <row r="3095" spans="1:16">
      <c r="A3095" s="4">
        <v>49140</v>
      </c>
      <c r="B3095" s="4" t="s">
        <v>16</v>
      </c>
      <c r="C3095" s="4">
        <v>11</v>
      </c>
      <c r="D3095" s="4" t="s">
        <v>4</v>
      </c>
      <c r="E3095" s="4">
        <v>2016</v>
      </c>
      <c r="F3095" s="4" t="s">
        <v>0</v>
      </c>
      <c r="G3095" s="4">
        <v>78</v>
      </c>
      <c r="H3095" s="4" t="s">
        <v>1</v>
      </c>
      <c r="I3095" s="7">
        <v>1543.56</v>
      </c>
      <c r="J3095" s="8" t="s">
        <v>43</v>
      </c>
      <c r="K3095" s="5">
        <f t="array" ref="K3095">MIN(ABS(R$2:R$2623-I3095))</f>
        <v>0.1272999999998774</v>
      </c>
      <c r="L3095" s="4">
        <f t="shared" si="240"/>
        <v>1543.4327000000001</v>
      </c>
      <c r="M3095" s="4">
        <f t="shared" si="241"/>
        <v>45.066360000000003</v>
      </c>
      <c r="N3095" s="4">
        <f t="shared" si="242"/>
        <v>1543.8622</v>
      </c>
      <c r="O3095" s="4">
        <f t="shared" si="243"/>
        <v>45.110957999999997</v>
      </c>
      <c r="P3095" s="12">
        <f t="shared" si="244"/>
        <v>45.079578452610761</v>
      </c>
    </row>
    <row r="3096" spans="1:16">
      <c r="A3096" s="4">
        <v>68113</v>
      </c>
      <c r="B3096" s="4" t="s">
        <v>21</v>
      </c>
      <c r="C3096" s="4">
        <v>16</v>
      </c>
      <c r="D3096" s="4" t="s">
        <v>4</v>
      </c>
      <c r="E3096" s="4">
        <v>2017</v>
      </c>
      <c r="F3096" s="4" t="s">
        <v>0</v>
      </c>
      <c r="G3096" s="4">
        <v>73</v>
      </c>
      <c r="H3096" s="4" t="s">
        <v>1</v>
      </c>
      <c r="I3096" s="7">
        <v>1543.52</v>
      </c>
      <c r="J3096" s="8" t="s">
        <v>43</v>
      </c>
      <c r="K3096" s="5">
        <f t="array" ref="K3096">MIN(ABS(R$2:R$2623-I3096))</f>
        <v>8.729999999991378E-2</v>
      </c>
      <c r="L3096" s="4">
        <f t="shared" si="240"/>
        <v>1543.4327000000001</v>
      </c>
      <c r="M3096" s="4">
        <f t="shared" si="241"/>
        <v>45.066360000000003</v>
      </c>
      <c r="N3096" s="4">
        <f t="shared" si="242"/>
        <v>1543.8622</v>
      </c>
      <c r="O3096" s="4">
        <f t="shared" si="243"/>
        <v>45.110957999999997</v>
      </c>
      <c r="P3096" s="12">
        <f t="shared" si="244"/>
        <v>45.07542497181916</v>
      </c>
    </row>
    <row r="3097" spans="1:16">
      <c r="A3097" s="4">
        <v>28815</v>
      </c>
      <c r="B3097" s="4" t="s">
        <v>12</v>
      </c>
      <c r="C3097" s="4">
        <v>7</v>
      </c>
      <c r="D3097" s="4" t="s">
        <v>4</v>
      </c>
      <c r="E3097" s="4">
        <v>2016</v>
      </c>
      <c r="F3097" s="4" t="s">
        <v>0</v>
      </c>
      <c r="G3097" s="4">
        <v>40</v>
      </c>
      <c r="H3097" s="4" t="s">
        <v>1</v>
      </c>
      <c r="I3097" s="7">
        <v>1543.52</v>
      </c>
      <c r="J3097" s="8" t="s">
        <v>43</v>
      </c>
      <c r="K3097" s="5">
        <f t="array" ref="K3097">MIN(ABS(R$2:R$2623-I3097))</f>
        <v>8.729999999991378E-2</v>
      </c>
      <c r="L3097" s="4">
        <f t="shared" si="240"/>
        <v>1543.4327000000001</v>
      </c>
      <c r="M3097" s="4">
        <f t="shared" si="241"/>
        <v>45.066360000000003</v>
      </c>
      <c r="N3097" s="4">
        <f t="shared" si="242"/>
        <v>1543.8622</v>
      </c>
      <c r="O3097" s="4">
        <f t="shared" si="243"/>
        <v>45.110957999999997</v>
      </c>
      <c r="P3097" s="12">
        <f t="shared" si="244"/>
        <v>45.07542497181916</v>
      </c>
    </row>
    <row r="3098" spans="1:16">
      <c r="A3098" s="4">
        <v>123998</v>
      </c>
      <c r="B3098" s="4" t="s">
        <v>35</v>
      </c>
      <c r="C3098" s="4">
        <v>30</v>
      </c>
      <c r="D3098" s="4" t="s">
        <v>4</v>
      </c>
      <c r="E3098" s="4">
        <v>2015</v>
      </c>
      <c r="F3098" s="4" t="s">
        <v>0</v>
      </c>
      <c r="G3098" s="4">
        <v>3</v>
      </c>
      <c r="H3098" s="4" t="s">
        <v>1</v>
      </c>
      <c r="I3098" s="9">
        <v>1543.4327000000001</v>
      </c>
      <c r="J3098" s="10">
        <v>45.066360000000003</v>
      </c>
      <c r="K3098" s="5">
        <f t="array" ref="K3098">MIN(ABS(R$2:R$2623-I3098))</f>
        <v>0</v>
      </c>
      <c r="L3098" s="4">
        <f t="shared" si="240"/>
        <v>1543.4327000000001</v>
      </c>
      <c r="M3098" s="4">
        <f t="shared" si="241"/>
        <v>45.066360000000003</v>
      </c>
      <c r="N3098" s="4">
        <f t="shared" si="242"/>
        <v>1543.2795000000001</v>
      </c>
      <c r="O3098" s="4">
        <f t="shared" si="243"/>
        <v>45.050449</v>
      </c>
      <c r="P3098" s="12">
        <f t="shared" si="244"/>
        <v>45.066359999995832</v>
      </c>
    </row>
    <row r="3099" spans="1:16">
      <c r="A3099" s="4">
        <v>28809</v>
      </c>
      <c r="B3099" s="4" t="s">
        <v>12</v>
      </c>
      <c r="C3099" s="4">
        <v>7</v>
      </c>
      <c r="D3099" s="4" t="s">
        <v>4</v>
      </c>
      <c r="E3099" s="4">
        <v>2016</v>
      </c>
      <c r="F3099" s="4" t="s">
        <v>0</v>
      </c>
      <c r="G3099" s="4">
        <v>34</v>
      </c>
      <c r="H3099" s="4" t="s">
        <v>1</v>
      </c>
      <c r="I3099" s="7">
        <v>1543.42</v>
      </c>
      <c r="J3099" s="8" t="s">
        <v>43</v>
      </c>
      <c r="K3099" s="5">
        <f t="array" ref="K3099">MIN(ABS(R$2:R$2623-I3099))</f>
        <v>1.2699999999995271E-2</v>
      </c>
      <c r="L3099" s="4">
        <f t="shared" si="240"/>
        <v>1543.4327000000001</v>
      </c>
      <c r="M3099" s="4">
        <f t="shared" si="241"/>
        <v>45.066360000000003</v>
      </c>
      <c r="N3099" s="4">
        <f t="shared" si="242"/>
        <v>1543.2795000000001</v>
      </c>
      <c r="O3099" s="4">
        <f t="shared" si="243"/>
        <v>45.050449</v>
      </c>
      <c r="P3099" s="12">
        <f t="shared" si="244"/>
        <v>45.065041007175999</v>
      </c>
    </row>
    <row r="3100" spans="1:16">
      <c r="A3100" s="4">
        <v>21608</v>
      </c>
      <c r="B3100" s="4" t="s">
        <v>10</v>
      </c>
      <c r="C3100" s="4">
        <v>5</v>
      </c>
      <c r="D3100" s="4" t="s">
        <v>4</v>
      </c>
      <c r="E3100" s="4">
        <v>2016</v>
      </c>
      <c r="F3100" s="4" t="s">
        <v>0</v>
      </c>
      <c r="G3100" s="4">
        <v>29</v>
      </c>
      <c r="H3100" s="4" t="s">
        <v>1</v>
      </c>
      <c r="I3100" s="7">
        <v>1543.39</v>
      </c>
      <c r="J3100" s="8" t="s">
        <v>43</v>
      </c>
      <c r="K3100" s="5">
        <f t="array" ref="K3100">MIN(ABS(R$2:R$2623-I3100))</f>
        <v>4.2699999999967986E-2</v>
      </c>
      <c r="L3100" s="4">
        <f t="shared" si="240"/>
        <v>1543.4327000000001</v>
      </c>
      <c r="M3100" s="4">
        <f t="shared" si="241"/>
        <v>45.066360000000003</v>
      </c>
      <c r="N3100" s="4">
        <f t="shared" si="242"/>
        <v>1543.2795000000001</v>
      </c>
      <c r="O3100" s="4">
        <f t="shared" si="243"/>
        <v>45.050449</v>
      </c>
      <c r="P3100" s="12">
        <f t="shared" si="244"/>
        <v>45.061925276105505</v>
      </c>
    </row>
    <row r="3101" spans="1:16">
      <c r="A3101" s="4">
        <v>67874</v>
      </c>
      <c r="B3101" s="4" t="s">
        <v>21</v>
      </c>
      <c r="C3101" s="4">
        <v>16</v>
      </c>
      <c r="D3101" s="4" t="s">
        <v>4</v>
      </c>
      <c r="E3101" s="4">
        <v>2015</v>
      </c>
      <c r="F3101" s="4" t="s">
        <v>0</v>
      </c>
      <c r="G3101" s="4">
        <v>12</v>
      </c>
      <c r="H3101" s="4" t="s">
        <v>1</v>
      </c>
      <c r="I3101" s="9">
        <v>1543.2795000000001</v>
      </c>
      <c r="J3101" s="10">
        <v>45.050449</v>
      </c>
      <c r="K3101" s="5">
        <f t="array" ref="K3101">MIN(ABS(R$2:R$2623-I3101))</f>
        <v>0</v>
      </c>
      <c r="L3101" s="4">
        <f t="shared" si="240"/>
        <v>1543.2795000000001</v>
      </c>
      <c r="M3101" s="4">
        <f t="shared" si="241"/>
        <v>45.050449</v>
      </c>
      <c r="N3101" s="4">
        <f t="shared" si="242"/>
        <v>1543.0713000000001</v>
      </c>
      <c r="O3101" s="4">
        <f t="shared" si="243"/>
        <v>45.028815999999999</v>
      </c>
      <c r="P3101" s="12">
        <f t="shared" si="244"/>
        <v>45.050449000001016</v>
      </c>
    </row>
    <row r="3102" spans="1:16">
      <c r="A3102" s="4">
        <v>5623</v>
      </c>
      <c r="B3102" s="4" t="s">
        <v>6</v>
      </c>
      <c r="C3102" s="4">
        <v>1</v>
      </c>
      <c r="D3102" s="4" t="s">
        <v>4</v>
      </c>
      <c r="E3102" s="4">
        <v>2016</v>
      </c>
      <c r="F3102" s="4" t="s">
        <v>0</v>
      </c>
      <c r="G3102" s="4">
        <v>51</v>
      </c>
      <c r="H3102" s="4" t="s">
        <v>1</v>
      </c>
      <c r="I3102" s="7">
        <v>1543.27</v>
      </c>
      <c r="J3102" s="8" t="s">
        <v>43</v>
      </c>
      <c r="K3102" s="5">
        <f t="array" ref="K3102">MIN(ABS(R$2:R$2623-I3102))</f>
        <v>9.5000000001164153E-3</v>
      </c>
      <c r="L3102" s="4">
        <f t="shared" si="240"/>
        <v>1543.2795000000001</v>
      </c>
      <c r="M3102" s="4">
        <f t="shared" si="241"/>
        <v>45.050449</v>
      </c>
      <c r="N3102" s="4">
        <f t="shared" si="242"/>
        <v>1543.0713000000001</v>
      </c>
      <c r="O3102" s="4">
        <f t="shared" si="243"/>
        <v>45.028815999999999</v>
      </c>
      <c r="P3102" s="12">
        <f t="shared" si="244"/>
        <v>45.049461903459239</v>
      </c>
    </row>
    <row r="3103" spans="1:16">
      <c r="A3103" s="4">
        <v>87329</v>
      </c>
      <c r="B3103" s="4" t="s">
        <v>26</v>
      </c>
      <c r="C3103" s="4">
        <v>21</v>
      </c>
      <c r="D3103" s="4" t="s">
        <v>4</v>
      </c>
      <c r="E3103" s="4">
        <v>2017</v>
      </c>
      <c r="F3103" s="4" t="s">
        <v>0</v>
      </c>
      <c r="G3103" s="4">
        <v>79</v>
      </c>
      <c r="H3103" s="4" t="s">
        <v>1</v>
      </c>
      <c r="I3103" s="7">
        <v>1543.26</v>
      </c>
      <c r="J3103" s="8" t="s">
        <v>43</v>
      </c>
      <c r="K3103" s="5">
        <f t="array" ref="K3103">MIN(ABS(R$2:R$2623-I3103))</f>
        <v>1.950000000010732E-2</v>
      </c>
      <c r="L3103" s="4">
        <f t="shared" si="240"/>
        <v>1543.2795000000001</v>
      </c>
      <c r="M3103" s="4">
        <f t="shared" si="241"/>
        <v>45.050449</v>
      </c>
      <c r="N3103" s="4">
        <f t="shared" si="242"/>
        <v>1543.0713000000001</v>
      </c>
      <c r="O3103" s="4">
        <f t="shared" si="243"/>
        <v>45.028815999999999</v>
      </c>
      <c r="P3103" s="12">
        <f t="shared" si="244"/>
        <v>45.04842285446788</v>
      </c>
    </row>
    <row r="3104" spans="1:16">
      <c r="A3104" s="4">
        <v>65555</v>
      </c>
      <c r="B3104" s="4" t="s">
        <v>20</v>
      </c>
      <c r="C3104" s="4">
        <v>15</v>
      </c>
      <c r="D3104" s="4" t="s">
        <v>4</v>
      </c>
      <c r="E3104" s="4">
        <v>2017</v>
      </c>
      <c r="F3104" s="4" t="s">
        <v>0</v>
      </c>
      <c r="G3104" s="4">
        <v>70</v>
      </c>
      <c r="H3104" s="4" t="s">
        <v>1</v>
      </c>
      <c r="I3104" s="7">
        <v>1543.23</v>
      </c>
      <c r="J3104" s="8" t="s">
        <v>43</v>
      </c>
      <c r="K3104" s="5">
        <f t="array" ref="K3104">MIN(ABS(R$2:R$2623-I3104))</f>
        <v>4.9500000000080036E-2</v>
      </c>
      <c r="L3104" s="4">
        <f t="shared" si="240"/>
        <v>1543.2795000000001</v>
      </c>
      <c r="M3104" s="4">
        <f t="shared" si="241"/>
        <v>45.050449</v>
      </c>
      <c r="N3104" s="4">
        <f t="shared" si="242"/>
        <v>1543.0713000000001</v>
      </c>
      <c r="O3104" s="4">
        <f t="shared" si="243"/>
        <v>45.028815999999999</v>
      </c>
      <c r="P3104" s="12">
        <f t="shared" si="244"/>
        <v>45.04530570749381</v>
      </c>
    </row>
    <row r="3105" spans="1:16">
      <c r="A3105" s="4">
        <v>21679</v>
      </c>
      <c r="B3105" s="4" t="s">
        <v>10</v>
      </c>
      <c r="C3105" s="4">
        <v>5</v>
      </c>
      <c r="D3105" s="4" t="s">
        <v>4</v>
      </c>
      <c r="E3105" s="4">
        <v>2017</v>
      </c>
      <c r="F3105" s="4" t="s">
        <v>0</v>
      </c>
      <c r="G3105" s="4">
        <v>18</v>
      </c>
      <c r="H3105" s="4" t="s">
        <v>1</v>
      </c>
      <c r="I3105" s="7">
        <v>1543.18</v>
      </c>
      <c r="J3105" s="8" t="s">
        <v>43</v>
      </c>
      <c r="K3105" s="5">
        <f t="array" ref="K3105">MIN(ABS(R$2:R$2623-I3105))</f>
        <v>9.9500000000034561E-2</v>
      </c>
      <c r="L3105" s="4">
        <f t="shared" si="240"/>
        <v>1543.2795000000001</v>
      </c>
      <c r="M3105" s="4">
        <f t="shared" si="241"/>
        <v>45.050449</v>
      </c>
      <c r="N3105" s="4">
        <f t="shared" si="242"/>
        <v>1543.0713000000001</v>
      </c>
      <c r="O3105" s="4">
        <f t="shared" si="243"/>
        <v>45.028815999999999</v>
      </c>
      <c r="P3105" s="12">
        <f t="shared" si="244"/>
        <v>45.040110462537051</v>
      </c>
    </row>
    <row r="3106" spans="1:16">
      <c r="A3106" s="4">
        <v>25479</v>
      </c>
      <c r="B3106" s="4" t="s">
        <v>11</v>
      </c>
      <c r="C3106" s="4">
        <v>6</v>
      </c>
      <c r="D3106" s="4" t="s">
        <v>4</v>
      </c>
      <c r="E3106" s="4">
        <v>2015</v>
      </c>
      <c r="F3106" s="4" t="s">
        <v>0</v>
      </c>
      <c r="G3106" s="4">
        <v>22</v>
      </c>
      <c r="H3106" s="4" t="s">
        <v>1</v>
      </c>
      <c r="I3106" s="9">
        <v>1543.0713000000001</v>
      </c>
      <c r="J3106" s="10">
        <v>45.028815999999999</v>
      </c>
      <c r="K3106" s="5">
        <f t="array" ref="K3106">MIN(ABS(R$2:R$2623-I3106))</f>
        <v>0</v>
      </c>
      <c r="L3106" s="4">
        <f t="shared" si="240"/>
        <v>1543.0713000000001</v>
      </c>
      <c r="M3106" s="4">
        <f t="shared" si="241"/>
        <v>45.028815999999999</v>
      </c>
      <c r="N3106" s="4">
        <f t="shared" si="242"/>
        <v>1542.886</v>
      </c>
      <c r="O3106" s="4">
        <f t="shared" si="243"/>
        <v>45.009566999999997</v>
      </c>
      <c r="P3106" s="12">
        <f t="shared" si="244"/>
        <v>45.028816000053205</v>
      </c>
    </row>
    <row r="3107" spans="1:16">
      <c r="A3107" s="4">
        <v>49109</v>
      </c>
      <c r="B3107" s="4" t="s">
        <v>16</v>
      </c>
      <c r="C3107" s="4">
        <v>11</v>
      </c>
      <c r="D3107" s="4" t="s">
        <v>4</v>
      </c>
      <c r="E3107" s="4">
        <v>2016</v>
      </c>
      <c r="F3107" s="4" t="s">
        <v>0</v>
      </c>
      <c r="G3107" s="4">
        <v>47</v>
      </c>
      <c r="H3107" s="4" t="s">
        <v>1</v>
      </c>
      <c r="I3107" s="7">
        <v>1543.07</v>
      </c>
      <c r="J3107" s="8" t="s">
        <v>43</v>
      </c>
      <c r="K3107" s="5">
        <f t="array" ref="K3107">MIN(ABS(R$2:R$2623-I3107))</f>
        <v>1.3000000001284207E-3</v>
      </c>
      <c r="L3107" s="4">
        <f t="shared" si="240"/>
        <v>1543.0713000000001</v>
      </c>
      <c r="M3107" s="4">
        <f t="shared" si="241"/>
        <v>45.028815999999999</v>
      </c>
      <c r="N3107" s="4">
        <f t="shared" si="242"/>
        <v>1542.886</v>
      </c>
      <c r="O3107" s="4">
        <f t="shared" si="243"/>
        <v>45.009566999999997</v>
      </c>
      <c r="P3107" s="12">
        <f t="shared" si="244"/>
        <v>45.028680955800638</v>
      </c>
    </row>
    <row r="3108" spans="1:16">
      <c r="A3108" s="4">
        <v>21673</v>
      </c>
      <c r="B3108" s="4" t="s">
        <v>10</v>
      </c>
      <c r="C3108" s="4">
        <v>5</v>
      </c>
      <c r="D3108" s="4" t="s">
        <v>4</v>
      </c>
      <c r="E3108" s="4">
        <v>2017</v>
      </c>
      <c r="F3108" s="4" t="s">
        <v>0</v>
      </c>
      <c r="G3108" s="4">
        <v>12</v>
      </c>
      <c r="H3108" s="4" t="s">
        <v>1</v>
      </c>
      <c r="I3108" s="7">
        <v>1542.98</v>
      </c>
      <c r="J3108" s="8" t="s">
        <v>43</v>
      </c>
      <c r="K3108" s="5">
        <f t="array" ref="K3108">MIN(ABS(R$2:R$2623-I3108))</f>
        <v>9.1300000000046566E-2</v>
      </c>
      <c r="L3108" s="4">
        <f t="shared" si="240"/>
        <v>1543.0713000000001</v>
      </c>
      <c r="M3108" s="4">
        <f t="shared" si="241"/>
        <v>45.028815999999999</v>
      </c>
      <c r="N3108" s="4">
        <f t="shared" si="242"/>
        <v>1542.886</v>
      </c>
      <c r="O3108" s="4">
        <f t="shared" si="243"/>
        <v>45.009566999999997</v>
      </c>
      <c r="P3108" s="12">
        <f t="shared" si="244"/>
        <v>45.019331738315486</v>
      </c>
    </row>
    <row r="3109" spans="1:16">
      <c r="A3109" s="4">
        <v>33214</v>
      </c>
      <c r="B3109" s="4" t="s">
        <v>13</v>
      </c>
      <c r="C3109" s="4">
        <v>8</v>
      </c>
      <c r="D3109" s="4" t="s">
        <v>4</v>
      </c>
      <c r="E3109" s="4">
        <v>2017</v>
      </c>
      <c r="F3109" s="4" t="s">
        <v>0</v>
      </c>
      <c r="G3109" s="4">
        <v>68</v>
      </c>
      <c r="H3109" s="4" t="s">
        <v>1</v>
      </c>
      <c r="I3109" s="7">
        <v>1542.98</v>
      </c>
      <c r="J3109" s="8" t="s">
        <v>43</v>
      </c>
      <c r="K3109" s="5">
        <f t="array" ref="K3109">MIN(ABS(R$2:R$2623-I3109))</f>
        <v>9.1300000000046566E-2</v>
      </c>
      <c r="L3109" s="4">
        <f t="shared" si="240"/>
        <v>1543.0713000000001</v>
      </c>
      <c r="M3109" s="4">
        <f t="shared" si="241"/>
        <v>45.028815999999999</v>
      </c>
      <c r="N3109" s="4">
        <f t="shared" si="242"/>
        <v>1542.886</v>
      </c>
      <c r="O3109" s="4">
        <f t="shared" si="243"/>
        <v>45.009566999999997</v>
      </c>
      <c r="P3109" s="12">
        <f t="shared" si="244"/>
        <v>45.019331738315486</v>
      </c>
    </row>
    <row r="3110" spans="1:16">
      <c r="A3110" s="4">
        <v>49130</v>
      </c>
      <c r="B3110" s="4" t="s">
        <v>16</v>
      </c>
      <c r="C3110" s="4">
        <v>11</v>
      </c>
      <c r="D3110" s="4" t="s">
        <v>4</v>
      </c>
      <c r="E3110" s="4">
        <v>2016</v>
      </c>
      <c r="F3110" s="4" t="s">
        <v>0</v>
      </c>
      <c r="G3110" s="4">
        <v>68</v>
      </c>
      <c r="H3110" s="4" t="s">
        <v>1</v>
      </c>
      <c r="I3110" s="7">
        <v>1542.92</v>
      </c>
      <c r="J3110" s="8" t="s">
        <v>43</v>
      </c>
      <c r="K3110" s="5">
        <f t="array" ref="K3110">MIN(ABS(R$2:R$2623-I3110))</f>
        <v>3.4000000000105501E-2</v>
      </c>
      <c r="L3110" s="4">
        <f t="shared" si="240"/>
        <v>1542.886</v>
      </c>
      <c r="M3110" s="4">
        <f t="shared" si="241"/>
        <v>45.009566999999997</v>
      </c>
      <c r="N3110" s="4">
        <f t="shared" si="242"/>
        <v>1543.0713000000001</v>
      </c>
      <c r="O3110" s="4">
        <f t="shared" si="243"/>
        <v>45.028815999999999</v>
      </c>
      <c r="P3110" s="12">
        <f t="shared" si="244"/>
        <v>45.013098926658721</v>
      </c>
    </row>
    <row r="3111" spans="1:16">
      <c r="A3111" s="4">
        <v>124009</v>
      </c>
      <c r="B3111" s="4" t="s">
        <v>35</v>
      </c>
      <c r="C3111" s="4">
        <v>30</v>
      </c>
      <c r="D3111" s="4" t="s">
        <v>4</v>
      </c>
      <c r="E3111" s="4">
        <v>2015</v>
      </c>
      <c r="F3111" s="4" t="s">
        <v>0</v>
      </c>
      <c r="G3111" s="4">
        <v>14</v>
      </c>
      <c r="H3111" s="4" t="s">
        <v>1</v>
      </c>
      <c r="I3111" s="9">
        <v>1542.886</v>
      </c>
      <c r="J3111" s="10">
        <v>45.009566999999997</v>
      </c>
      <c r="K3111" s="5">
        <f t="array" ref="K3111">MIN(ABS(R$2:R$2623-I3111))</f>
        <v>0</v>
      </c>
      <c r="L3111" s="4">
        <f t="shared" si="240"/>
        <v>1542.886</v>
      </c>
      <c r="M3111" s="4">
        <f t="shared" si="241"/>
        <v>45.009566999999997</v>
      </c>
      <c r="N3111" s="4">
        <f t="shared" si="242"/>
        <v>1542.8859</v>
      </c>
      <c r="O3111" s="4">
        <f t="shared" si="243"/>
        <v>45.009551999999999</v>
      </c>
      <c r="P3111" s="12">
        <f t="shared" si="244"/>
        <v>45.009567049942198</v>
      </c>
    </row>
    <row r="3112" spans="1:16">
      <c r="A3112" s="4">
        <v>124080</v>
      </c>
      <c r="B3112" s="4" t="s">
        <v>35</v>
      </c>
      <c r="C3112" s="4">
        <v>30</v>
      </c>
      <c r="D3112" s="4" t="s">
        <v>4</v>
      </c>
      <c r="E3112" s="4">
        <v>2015</v>
      </c>
      <c r="F3112" s="4" t="s">
        <v>0</v>
      </c>
      <c r="G3112" s="4">
        <v>85</v>
      </c>
      <c r="H3112" s="4" t="s">
        <v>4</v>
      </c>
      <c r="I3112" s="9">
        <v>1542.8859</v>
      </c>
      <c r="J3112" s="10">
        <v>45.009551999999999</v>
      </c>
      <c r="K3112" s="5">
        <f t="array" ref="K3112">MIN(ABS(R$2:R$2623-I3112))</f>
        <v>0</v>
      </c>
      <c r="L3112" s="4">
        <f t="shared" si="240"/>
        <v>1542.8859</v>
      </c>
      <c r="M3112" s="4">
        <f t="shared" si="241"/>
        <v>45.009551999999999</v>
      </c>
      <c r="N3112" s="4">
        <f t="shared" si="242"/>
        <v>1542.8579</v>
      </c>
      <c r="O3112" s="4">
        <f t="shared" si="243"/>
        <v>45.006649000000003</v>
      </c>
      <c r="P3112" s="12">
        <f t="shared" si="244"/>
        <v>45.009551999934857</v>
      </c>
    </row>
    <row r="3113" spans="1:16">
      <c r="A3113" s="4">
        <v>119428</v>
      </c>
      <c r="B3113" s="4" t="s">
        <v>34</v>
      </c>
      <c r="C3113" s="4">
        <v>29</v>
      </c>
      <c r="D3113" s="4" t="s">
        <v>4</v>
      </c>
      <c r="E3113" s="4">
        <v>2017</v>
      </c>
      <c r="F3113" s="4" t="s">
        <v>0</v>
      </c>
      <c r="G3113" s="4">
        <v>16</v>
      </c>
      <c r="H3113" s="4" t="s">
        <v>1</v>
      </c>
      <c r="I3113" s="7">
        <v>1542.87</v>
      </c>
      <c r="J3113" s="8" t="s">
        <v>43</v>
      </c>
      <c r="K3113" s="5">
        <f t="array" ref="K3113">MIN(ABS(R$2:R$2623-I3113))</f>
        <v>1.2099999999918509E-2</v>
      </c>
      <c r="L3113" s="4">
        <f t="shared" si="240"/>
        <v>1542.8579</v>
      </c>
      <c r="M3113" s="4">
        <f t="shared" si="241"/>
        <v>45.006649000000003</v>
      </c>
      <c r="N3113" s="4">
        <f t="shared" si="242"/>
        <v>1542.8859</v>
      </c>
      <c r="O3113" s="4">
        <f t="shared" si="243"/>
        <v>45.009551999999999</v>
      </c>
      <c r="P3113" s="12">
        <f t="shared" si="244"/>
        <v>45.007903510649143</v>
      </c>
    </row>
    <row r="3114" spans="1:16">
      <c r="A3114" s="4">
        <v>119325</v>
      </c>
      <c r="B3114" s="4" t="s">
        <v>34</v>
      </c>
      <c r="C3114" s="4">
        <v>29</v>
      </c>
      <c r="D3114" s="4" t="s">
        <v>4</v>
      </c>
      <c r="E3114" s="4">
        <v>2015</v>
      </c>
      <c r="F3114" s="4" t="s">
        <v>0</v>
      </c>
      <c r="G3114" s="4">
        <v>77</v>
      </c>
      <c r="H3114" s="4" t="s">
        <v>1</v>
      </c>
      <c r="I3114" s="9">
        <v>1542.8579</v>
      </c>
      <c r="J3114" s="10">
        <v>45.006649000000003</v>
      </c>
      <c r="K3114" s="5">
        <f t="array" ref="K3114">MIN(ABS(R$2:R$2623-I3114))</f>
        <v>0</v>
      </c>
      <c r="L3114" s="4">
        <f t="shared" si="240"/>
        <v>1542.8579</v>
      </c>
      <c r="M3114" s="4">
        <f t="shared" si="241"/>
        <v>45.006649000000003</v>
      </c>
      <c r="N3114" s="4">
        <f t="shared" si="242"/>
        <v>1542.7737999999999</v>
      </c>
      <c r="O3114" s="4">
        <f t="shared" si="243"/>
        <v>44.997909999999997</v>
      </c>
      <c r="P3114" s="12">
        <f t="shared" si="244"/>
        <v>45.006648999922582</v>
      </c>
    </row>
    <row r="3115" spans="1:16">
      <c r="A3115" s="4">
        <v>28779</v>
      </c>
      <c r="B3115" s="4" t="s">
        <v>12</v>
      </c>
      <c r="C3115" s="4">
        <v>7</v>
      </c>
      <c r="D3115" s="4" t="s">
        <v>4</v>
      </c>
      <c r="E3115" s="4">
        <v>2016</v>
      </c>
      <c r="F3115" s="4" t="s">
        <v>0</v>
      </c>
      <c r="G3115" s="4">
        <v>4</v>
      </c>
      <c r="H3115" s="4" t="s">
        <v>1</v>
      </c>
      <c r="I3115" s="7">
        <v>1542.85</v>
      </c>
      <c r="J3115" s="8" t="s">
        <v>43</v>
      </c>
      <c r="K3115" s="5">
        <f t="array" ref="K3115">MIN(ABS(R$2:R$2623-I3115))</f>
        <v>7.9000000000633008E-3</v>
      </c>
      <c r="L3115" s="4">
        <f t="shared" si="240"/>
        <v>1542.8579</v>
      </c>
      <c r="M3115" s="4">
        <f t="shared" si="241"/>
        <v>45.006649000000003</v>
      </c>
      <c r="N3115" s="4">
        <f t="shared" si="242"/>
        <v>1542.7737999999999</v>
      </c>
      <c r="O3115" s="4">
        <f t="shared" si="243"/>
        <v>44.997909999999997</v>
      </c>
      <c r="P3115" s="12">
        <f t="shared" si="244"/>
        <v>45.005828095047441</v>
      </c>
    </row>
    <row r="3116" spans="1:16">
      <c r="A3116" s="4">
        <v>21606</v>
      </c>
      <c r="B3116" s="4" t="s">
        <v>10</v>
      </c>
      <c r="C3116" s="4">
        <v>5</v>
      </c>
      <c r="D3116" s="4" t="s">
        <v>4</v>
      </c>
      <c r="E3116" s="4">
        <v>2016</v>
      </c>
      <c r="F3116" s="4" t="s">
        <v>0</v>
      </c>
      <c r="G3116" s="4">
        <v>27</v>
      </c>
      <c r="H3116" s="4" t="s">
        <v>1</v>
      </c>
      <c r="I3116" s="7">
        <v>1542.82</v>
      </c>
      <c r="J3116" s="8" t="s">
        <v>43</v>
      </c>
      <c r="K3116" s="5">
        <f t="array" ref="K3116">MIN(ABS(R$2:R$2623-I3116))</f>
        <v>3.7900000000036016E-2</v>
      </c>
      <c r="L3116" s="4">
        <f t="shared" si="240"/>
        <v>1542.8579</v>
      </c>
      <c r="M3116" s="4">
        <f t="shared" si="241"/>
        <v>45.006649000000003</v>
      </c>
      <c r="N3116" s="4">
        <f t="shared" si="242"/>
        <v>1542.7737999999999</v>
      </c>
      <c r="O3116" s="4">
        <f t="shared" si="243"/>
        <v>44.997909999999997</v>
      </c>
      <c r="P3116" s="12">
        <f t="shared" si="244"/>
        <v>45.002710734762054</v>
      </c>
    </row>
    <row r="3117" spans="1:16">
      <c r="A3117" s="4">
        <v>21676</v>
      </c>
      <c r="B3117" s="4" t="s">
        <v>10</v>
      </c>
      <c r="C3117" s="4">
        <v>5</v>
      </c>
      <c r="D3117" s="4" t="s">
        <v>4</v>
      </c>
      <c r="E3117" s="4">
        <v>2017</v>
      </c>
      <c r="F3117" s="4" t="s">
        <v>0</v>
      </c>
      <c r="G3117" s="4">
        <v>15</v>
      </c>
      <c r="H3117" s="4" t="s">
        <v>1</v>
      </c>
      <c r="I3117" s="7">
        <v>1542.8</v>
      </c>
      <c r="J3117" s="8" t="s">
        <v>43</v>
      </c>
      <c r="K3117" s="5">
        <f t="array" ref="K3117">MIN(ABS(R$2:R$2623-I3117))</f>
        <v>2.6200000000017099E-2</v>
      </c>
      <c r="L3117" s="4">
        <f t="shared" si="240"/>
        <v>1542.7737999999999</v>
      </c>
      <c r="M3117" s="4">
        <f t="shared" si="241"/>
        <v>44.997909999999997</v>
      </c>
      <c r="N3117" s="4">
        <f t="shared" si="242"/>
        <v>1542.8579</v>
      </c>
      <c r="O3117" s="4">
        <f t="shared" si="243"/>
        <v>45.006649000000003</v>
      </c>
      <c r="P3117" s="12">
        <f t="shared" si="244"/>
        <v>45.000632494571811</v>
      </c>
    </row>
    <row r="3118" spans="1:16">
      <c r="A3118" s="4">
        <v>65448</v>
      </c>
      <c r="B3118" s="4" t="s">
        <v>20</v>
      </c>
      <c r="C3118" s="4">
        <v>15</v>
      </c>
      <c r="D3118" s="4" t="s">
        <v>4</v>
      </c>
      <c r="E3118" s="4">
        <v>2016</v>
      </c>
      <c r="F3118" s="4" t="s">
        <v>0</v>
      </c>
      <c r="G3118" s="4">
        <v>49</v>
      </c>
      <c r="H3118" s="4" t="s">
        <v>1</v>
      </c>
      <c r="I3118" s="7">
        <v>1542.78</v>
      </c>
      <c r="J3118" s="8" t="s">
        <v>43</v>
      </c>
      <c r="K3118" s="5">
        <f t="array" ref="K3118">MIN(ABS(R$2:R$2623-I3118))</f>
        <v>6.2000000000352884E-3</v>
      </c>
      <c r="L3118" s="4">
        <f t="shared" si="240"/>
        <v>1542.7737999999999</v>
      </c>
      <c r="M3118" s="4">
        <f t="shared" si="241"/>
        <v>44.997909999999997</v>
      </c>
      <c r="N3118" s="4">
        <f t="shared" si="242"/>
        <v>1542.8579</v>
      </c>
      <c r="O3118" s="4">
        <f t="shared" si="243"/>
        <v>45.006649000000003</v>
      </c>
      <c r="P3118" s="12">
        <f t="shared" si="244"/>
        <v>44.99855425438156</v>
      </c>
    </row>
    <row r="3119" spans="1:16">
      <c r="A3119" s="4">
        <v>72117</v>
      </c>
      <c r="B3119" s="4" t="s">
        <v>22</v>
      </c>
      <c r="C3119" s="4">
        <v>17</v>
      </c>
      <c r="D3119" s="4" t="s">
        <v>4</v>
      </c>
      <c r="E3119" s="4">
        <v>2015</v>
      </c>
      <c r="F3119" s="4" t="s">
        <v>0</v>
      </c>
      <c r="G3119" s="4">
        <v>49</v>
      </c>
      <c r="H3119" s="4" t="s">
        <v>1</v>
      </c>
      <c r="I3119" s="9">
        <v>1542.7737999999999</v>
      </c>
      <c r="J3119" s="10">
        <v>44.997909999999997</v>
      </c>
      <c r="K3119" s="5">
        <f t="array" ref="K3119">MIN(ABS(R$2:R$2623-I3119))</f>
        <v>0</v>
      </c>
      <c r="L3119" s="4">
        <f t="shared" si="240"/>
        <v>1542.7737999999999</v>
      </c>
      <c r="M3119" s="4">
        <f t="shared" si="241"/>
        <v>44.997909999999997</v>
      </c>
      <c r="N3119" s="4">
        <f t="shared" si="242"/>
        <v>1542.7217000000001</v>
      </c>
      <c r="O3119" s="4">
        <f t="shared" si="243"/>
        <v>44.992493000000003</v>
      </c>
      <c r="P3119" s="12">
        <f t="shared" si="244"/>
        <v>44.997910000264</v>
      </c>
    </row>
    <row r="3120" spans="1:16">
      <c r="A3120" s="4">
        <v>87332</v>
      </c>
      <c r="B3120" s="4" t="s">
        <v>26</v>
      </c>
      <c r="C3120" s="4">
        <v>21</v>
      </c>
      <c r="D3120" s="4" t="s">
        <v>4</v>
      </c>
      <c r="E3120" s="4">
        <v>2017</v>
      </c>
      <c r="F3120" s="4" t="s">
        <v>0</v>
      </c>
      <c r="G3120" s="4">
        <v>82</v>
      </c>
      <c r="H3120" s="4" t="s">
        <v>1</v>
      </c>
      <c r="I3120" s="7">
        <v>1542.73</v>
      </c>
      <c r="J3120" s="8" t="s">
        <v>43</v>
      </c>
      <c r="K3120" s="5">
        <f t="array" ref="K3120">MIN(ABS(R$2:R$2623-I3120))</f>
        <v>8.2999999999628926E-3</v>
      </c>
      <c r="L3120" s="4">
        <f t="shared" si="240"/>
        <v>1542.7217000000001</v>
      </c>
      <c r="M3120" s="4">
        <f t="shared" si="241"/>
        <v>44.992493000000003</v>
      </c>
      <c r="N3120" s="4">
        <f t="shared" si="242"/>
        <v>1542.7737999999999</v>
      </c>
      <c r="O3120" s="4">
        <f t="shared" si="243"/>
        <v>44.997909999999997</v>
      </c>
      <c r="P3120" s="12">
        <f t="shared" si="244"/>
        <v>44.993355977231339</v>
      </c>
    </row>
    <row r="3121" spans="1:16">
      <c r="A3121" s="4">
        <v>11767</v>
      </c>
      <c r="B3121" s="4" t="s">
        <v>7</v>
      </c>
      <c r="C3121" s="4">
        <v>2</v>
      </c>
      <c r="D3121" s="4" t="s">
        <v>4</v>
      </c>
      <c r="E3121" s="4">
        <v>2016</v>
      </c>
      <c r="F3121" s="4" t="s">
        <v>0</v>
      </c>
      <c r="G3121" s="4">
        <v>18</v>
      </c>
      <c r="H3121" s="4" t="s">
        <v>1</v>
      </c>
      <c r="I3121" s="7">
        <v>1542.73</v>
      </c>
      <c r="J3121" s="8" t="s">
        <v>43</v>
      </c>
      <c r="K3121" s="5">
        <f t="array" ref="K3121">MIN(ABS(R$2:R$2623-I3121))</f>
        <v>8.2999999999628926E-3</v>
      </c>
      <c r="L3121" s="4">
        <f t="shared" si="240"/>
        <v>1542.7217000000001</v>
      </c>
      <c r="M3121" s="4">
        <f t="shared" si="241"/>
        <v>44.992493000000003</v>
      </c>
      <c r="N3121" s="4">
        <f t="shared" si="242"/>
        <v>1542.7737999999999</v>
      </c>
      <c r="O3121" s="4">
        <f t="shared" si="243"/>
        <v>44.997909999999997</v>
      </c>
      <c r="P3121" s="12">
        <f t="shared" si="244"/>
        <v>44.993355977231339</v>
      </c>
    </row>
    <row r="3122" spans="1:16">
      <c r="A3122" s="4">
        <v>115574</v>
      </c>
      <c r="B3122" s="4" t="s">
        <v>33</v>
      </c>
      <c r="C3122" s="4">
        <v>28</v>
      </c>
      <c r="D3122" s="4" t="s">
        <v>4</v>
      </c>
      <c r="E3122" s="4">
        <v>2015</v>
      </c>
      <c r="F3122" s="4" t="s">
        <v>0</v>
      </c>
      <c r="G3122" s="4">
        <v>79</v>
      </c>
      <c r="H3122" s="4" t="s">
        <v>1</v>
      </c>
      <c r="I3122" s="9">
        <v>1542.7217000000001</v>
      </c>
      <c r="J3122" s="10">
        <v>44.992493000000003</v>
      </c>
      <c r="K3122" s="5">
        <f t="array" ref="K3122">MIN(ABS(R$2:R$2623-I3122))</f>
        <v>0</v>
      </c>
      <c r="L3122" s="4">
        <f t="shared" si="240"/>
        <v>1542.7217000000001</v>
      </c>
      <c r="M3122" s="4">
        <f t="shared" si="241"/>
        <v>44.992493000000003</v>
      </c>
      <c r="N3122" s="4">
        <f t="shared" si="242"/>
        <v>1542.5320999999999</v>
      </c>
      <c r="O3122" s="4">
        <f t="shared" si="243"/>
        <v>44.972797</v>
      </c>
      <c r="P3122" s="12">
        <f t="shared" si="244"/>
        <v>44.992493000022712</v>
      </c>
    </row>
    <row r="3123" spans="1:16">
      <c r="A3123" s="4">
        <v>38920</v>
      </c>
      <c r="B3123" s="4" t="s">
        <v>14</v>
      </c>
      <c r="C3123" s="4">
        <v>9</v>
      </c>
      <c r="D3123" s="4" t="s">
        <v>4</v>
      </c>
      <c r="E3123" s="4">
        <v>2016</v>
      </c>
      <c r="F3123" s="4" t="s">
        <v>0</v>
      </c>
      <c r="G3123" s="4">
        <v>42</v>
      </c>
      <c r="H3123" s="4" t="s">
        <v>1</v>
      </c>
      <c r="I3123" s="7">
        <v>1542.66</v>
      </c>
      <c r="J3123" s="8" t="s">
        <v>43</v>
      </c>
      <c r="K3123" s="5">
        <f t="array" ref="K3123">MIN(ABS(R$2:R$2623-I3123))</f>
        <v>6.1699999999973443E-2</v>
      </c>
      <c r="L3123" s="4">
        <f t="shared" si="240"/>
        <v>1542.7217000000001</v>
      </c>
      <c r="M3123" s="4">
        <f t="shared" si="241"/>
        <v>44.992493000000003</v>
      </c>
      <c r="N3123" s="4">
        <f t="shared" si="242"/>
        <v>1542.5320999999999</v>
      </c>
      <c r="O3123" s="4">
        <f t="shared" si="243"/>
        <v>44.972797</v>
      </c>
      <c r="P3123" s="12">
        <f t="shared" si="244"/>
        <v>44.98608348947419</v>
      </c>
    </row>
    <row r="3124" spans="1:16">
      <c r="A3124" s="4">
        <v>5585</v>
      </c>
      <c r="B3124" s="4" t="s">
        <v>6</v>
      </c>
      <c r="C3124" s="4">
        <v>1</v>
      </c>
      <c r="D3124" s="4" t="s">
        <v>4</v>
      </c>
      <c r="E3124" s="4">
        <v>2016</v>
      </c>
      <c r="F3124" s="4" t="s">
        <v>0</v>
      </c>
      <c r="G3124" s="4">
        <v>13</v>
      </c>
      <c r="H3124" s="4" t="s">
        <v>1</v>
      </c>
      <c r="I3124" s="7">
        <v>1542.64</v>
      </c>
      <c r="J3124" s="8" t="s">
        <v>43</v>
      </c>
      <c r="K3124" s="5">
        <f t="array" ref="K3124">MIN(ABS(R$2:R$2623-I3124))</f>
        <v>8.1699999999955253E-2</v>
      </c>
      <c r="L3124" s="4">
        <f t="shared" si="240"/>
        <v>1542.7217000000001</v>
      </c>
      <c r="M3124" s="4">
        <f t="shared" si="241"/>
        <v>44.992493000000003</v>
      </c>
      <c r="N3124" s="4">
        <f t="shared" si="242"/>
        <v>1542.5320999999999</v>
      </c>
      <c r="O3124" s="4">
        <f t="shared" si="243"/>
        <v>44.972797</v>
      </c>
      <c r="P3124" s="12">
        <f t="shared" si="244"/>
        <v>44.984005852343401</v>
      </c>
    </row>
    <row r="3125" spans="1:16">
      <c r="A3125" s="4">
        <v>5625</v>
      </c>
      <c r="B3125" s="4" t="s">
        <v>6</v>
      </c>
      <c r="C3125" s="4">
        <v>1</v>
      </c>
      <c r="D3125" s="4" t="s">
        <v>4</v>
      </c>
      <c r="E3125" s="4">
        <v>2016</v>
      </c>
      <c r="F3125" s="4" t="s">
        <v>0</v>
      </c>
      <c r="G3125" s="4">
        <v>53</v>
      </c>
      <c r="H3125" s="4" t="s">
        <v>1</v>
      </c>
      <c r="I3125" s="7">
        <v>1542.63</v>
      </c>
      <c r="J3125" s="8" t="s">
        <v>43</v>
      </c>
      <c r="K3125" s="5">
        <f t="array" ref="K3125">MIN(ABS(R$2:R$2623-I3125))</f>
        <v>9.1699999999946158E-2</v>
      </c>
      <c r="L3125" s="4">
        <f t="shared" si="240"/>
        <v>1542.7217000000001</v>
      </c>
      <c r="M3125" s="4">
        <f t="shared" si="241"/>
        <v>44.992493000000003</v>
      </c>
      <c r="N3125" s="4">
        <f t="shared" si="242"/>
        <v>1542.5320999999999</v>
      </c>
      <c r="O3125" s="4">
        <f t="shared" si="243"/>
        <v>44.972797</v>
      </c>
      <c r="P3125" s="12">
        <f t="shared" si="244"/>
        <v>44.982967033778003</v>
      </c>
    </row>
    <row r="3126" spans="1:16">
      <c r="A3126" s="4">
        <v>5616</v>
      </c>
      <c r="B3126" s="4" t="s">
        <v>6</v>
      </c>
      <c r="C3126" s="4">
        <v>1</v>
      </c>
      <c r="D3126" s="4" t="s">
        <v>4</v>
      </c>
      <c r="E3126" s="4">
        <v>2016</v>
      </c>
      <c r="F3126" s="4" t="s">
        <v>0</v>
      </c>
      <c r="G3126" s="4">
        <v>44</v>
      </c>
      <c r="H3126" s="4" t="s">
        <v>1</v>
      </c>
      <c r="I3126" s="7">
        <v>1542.6</v>
      </c>
      <c r="J3126" s="8" t="s">
        <v>43</v>
      </c>
      <c r="K3126" s="5">
        <f t="array" ref="K3126">MIN(ABS(R$2:R$2623-I3126))</f>
        <v>6.7900000000008731E-2</v>
      </c>
      <c r="L3126" s="4">
        <f t="shared" si="240"/>
        <v>1542.5320999999999</v>
      </c>
      <c r="M3126" s="4">
        <f t="shared" si="241"/>
        <v>44.972797</v>
      </c>
      <c r="N3126" s="4">
        <f t="shared" si="242"/>
        <v>1542.7217000000001</v>
      </c>
      <c r="O3126" s="4">
        <f t="shared" si="243"/>
        <v>44.992493000000003</v>
      </c>
      <c r="P3126" s="12">
        <f t="shared" si="244"/>
        <v>44.979850578081781</v>
      </c>
    </row>
    <row r="3127" spans="1:16">
      <c r="A3127" s="4">
        <v>28821</v>
      </c>
      <c r="B3127" s="4" t="s">
        <v>12</v>
      </c>
      <c r="C3127" s="4">
        <v>7</v>
      </c>
      <c r="D3127" s="4" t="s">
        <v>4</v>
      </c>
      <c r="E3127" s="4">
        <v>2016</v>
      </c>
      <c r="F3127" s="4" t="s">
        <v>0</v>
      </c>
      <c r="G3127" s="4">
        <v>46</v>
      </c>
      <c r="H3127" s="4" t="s">
        <v>1</v>
      </c>
      <c r="I3127" s="7">
        <v>1542.57</v>
      </c>
      <c r="J3127" s="8" t="s">
        <v>43</v>
      </c>
      <c r="K3127" s="5">
        <f t="array" ref="K3127">MIN(ABS(R$2:R$2623-I3127))</f>
        <v>3.7900000000036016E-2</v>
      </c>
      <c r="L3127" s="4">
        <f t="shared" si="240"/>
        <v>1542.5320999999999</v>
      </c>
      <c r="M3127" s="4">
        <f t="shared" si="241"/>
        <v>44.972797</v>
      </c>
      <c r="N3127" s="4">
        <f t="shared" si="242"/>
        <v>1542.7217000000001</v>
      </c>
      <c r="O3127" s="4">
        <f t="shared" si="243"/>
        <v>44.992493000000003</v>
      </c>
      <c r="P3127" s="12">
        <f t="shared" si="244"/>
        <v>44.976734122385579</v>
      </c>
    </row>
    <row r="3128" spans="1:16">
      <c r="A3128" s="4">
        <v>115565</v>
      </c>
      <c r="B3128" s="4" t="s">
        <v>33</v>
      </c>
      <c r="C3128" s="4">
        <v>28</v>
      </c>
      <c r="D3128" s="4" t="s">
        <v>4</v>
      </c>
      <c r="E3128" s="4">
        <v>2015</v>
      </c>
      <c r="F3128" s="4" t="s">
        <v>0</v>
      </c>
      <c r="G3128" s="4">
        <v>70</v>
      </c>
      <c r="H3128" s="4" t="s">
        <v>1</v>
      </c>
      <c r="I3128" s="9">
        <v>1542.5320999999999</v>
      </c>
      <c r="J3128" s="10">
        <v>44.972797</v>
      </c>
      <c r="K3128" s="5">
        <f t="array" ref="K3128">MIN(ABS(R$2:R$2623-I3128))</f>
        <v>0</v>
      </c>
      <c r="L3128" s="4">
        <f t="shared" si="240"/>
        <v>1542.5320999999999</v>
      </c>
      <c r="M3128" s="4">
        <f t="shared" si="241"/>
        <v>44.972797</v>
      </c>
      <c r="N3128" s="4">
        <f t="shared" si="242"/>
        <v>1542.4558999999999</v>
      </c>
      <c r="O3128" s="4">
        <f t="shared" si="243"/>
        <v>44.964882000000003</v>
      </c>
      <c r="P3128" s="12">
        <f t="shared" si="244"/>
        <v>44.972797000150038</v>
      </c>
    </row>
    <row r="3129" spans="1:16">
      <c r="A3129" s="4">
        <v>28823</v>
      </c>
      <c r="B3129" s="4" t="s">
        <v>12</v>
      </c>
      <c r="C3129" s="4">
        <v>7</v>
      </c>
      <c r="D3129" s="4" t="s">
        <v>4</v>
      </c>
      <c r="E3129" s="4">
        <v>2016</v>
      </c>
      <c r="F3129" s="4" t="s">
        <v>0</v>
      </c>
      <c r="G3129" s="4">
        <v>48</v>
      </c>
      <c r="H3129" s="4" t="s">
        <v>1</v>
      </c>
      <c r="I3129" s="7">
        <v>1542.51</v>
      </c>
      <c r="J3129" s="8" t="s">
        <v>43</v>
      </c>
      <c r="K3129" s="5">
        <f t="array" ref="K3129">MIN(ABS(R$2:R$2623-I3129))</f>
        <v>2.2099999999909414E-2</v>
      </c>
      <c r="L3129" s="4">
        <f t="shared" si="240"/>
        <v>1542.5320999999999</v>
      </c>
      <c r="M3129" s="4">
        <f t="shared" si="241"/>
        <v>44.972797</v>
      </c>
      <c r="N3129" s="4">
        <f t="shared" si="242"/>
        <v>1542.4558999999999</v>
      </c>
      <c r="O3129" s="4">
        <f t="shared" si="243"/>
        <v>44.964882000000003</v>
      </c>
      <c r="P3129" s="12">
        <f t="shared" si="244"/>
        <v>44.970501442407262</v>
      </c>
    </row>
    <row r="3130" spans="1:16">
      <c r="A3130" s="4">
        <v>28805</v>
      </c>
      <c r="B3130" s="4" t="s">
        <v>12</v>
      </c>
      <c r="C3130" s="4">
        <v>7</v>
      </c>
      <c r="D3130" s="4" t="s">
        <v>4</v>
      </c>
      <c r="E3130" s="4">
        <v>2016</v>
      </c>
      <c r="F3130" s="4" t="s">
        <v>0</v>
      </c>
      <c r="G3130" s="4">
        <v>30</v>
      </c>
      <c r="H3130" s="4" t="s">
        <v>1</v>
      </c>
      <c r="I3130" s="7">
        <v>1542.48</v>
      </c>
      <c r="J3130" s="8" t="s">
        <v>43</v>
      </c>
      <c r="K3130" s="5">
        <f t="array" ref="K3130">MIN(ABS(R$2:R$2623-I3130))</f>
        <v>2.4100000000089494E-2</v>
      </c>
      <c r="L3130" s="4">
        <f t="shared" si="240"/>
        <v>1542.4558999999999</v>
      </c>
      <c r="M3130" s="4">
        <f t="shared" si="241"/>
        <v>44.964882000000003</v>
      </c>
      <c r="N3130" s="4">
        <f t="shared" si="242"/>
        <v>1542.5320999999999</v>
      </c>
      <c r="O3130" s="4">
        <f t="shared" si="243"/>
        <v>44.972797</v>
      </c>
      <c r="P3130" s="12">
        <f t="shared" si="244"/>
        <v>44.967385300674998</v>
      </c>
    </row>
    <row r="3131" spans="1:16">
      <c r="A3131" s="4">
        <v>53558</v>
      </c>
      <c r="B3131" s="4" t="s">
        <v>17</v>
      </c>
      <c r="C3131" s="4">
        <v>12</v>
      </c>
      <c r="D3131" s="4" t="s">
        <v>4</v>
      </c>
      <c r="E3131" s="4">
        <v>2016</v>
      </c>
      <c r="F3131" s="4" t="s">
        <v>0</v>
      </c>
      <c r="G3131" s="4">
        <v>89</v>
      </c>
      <c r="H3131" s="4" t="s">
        <v>4</v>
      </c>
      <c r="I3131" s="7">
        <v>1542.48</v>
      </c>
      <c r="J3131" s="8" t="s">
        <v>43</v>
      </c>
      <c r="K3131" s="5">
        <f t="array" ref="K3131">MIN(ABS(R$2:R$2623-I3131))</f>
        <v>2.4100000000089494E-2</v>
      </c>
      <c r="L3131" s="4">
        <f t="shared" si="240"/>
        <v>1542.4558999999999</v>
      </c>
      <c r="M3131" s="4">
        <f t="shared" si="241"/>
        <v>44.964882000000003</v>
      </c>
      <c r="N3131" s="4">
        <f t="shared" si="242"/>
        <v>1542.5320999999999</v>
      </c>
      <c r="O3131" s="4">
        <f t="shared" si="243"/>
        <v>44.972797</v>
      </c>
      <c r="P3131" s="12">
        <f t="shared" si="244"/>
        <v>44.967385300674998</v>
      </c>
    </row>
    <row r="3132" spans="1:16">
      <c r="A3132" s="4">
        <v>124048</v>
      </c>
      <c r="B3132" s="4" t="s">
        <v>35</v>
      </c>
      <c r="C3132" s="4">
        <v>30</v>
      </c>
      <c r="D3132" s="4" t="s">
        <v>4</v>
      </c>
      <c r="E3132" s="4">
        <v>2015</v>
      </c>
      <c r="F3132" s="4" t="s">
        <v>0</v>
      </c>
      <c r="G3132" s="4">
        <v>53</v>
      </c>
      <c r="H3132" s="4" t="s">
        <v>1</v>
      </c>
      <c r="I3132" s="9">
        <v>1542.4558999999999</v>
      </c>
      <c r="J3132" s="10">
        <v>44.964882000000003</v>
      </c>
      <c r="K3132" s="5">
        <f t="array" ref="K3132">MIN(ABS(R$2:R$2623-I3132))</f>
        <v>0</v>
      </c>
      <c r="L3132" s="4">
        <f t="shared" si="240"/>
        <v>1542.4558999999999</v>
      </c>
      <c r="M3132" s="4">
        <f t="shared" si="241"/>
        <v>44.964882000000003</v>
      </c>
      <c r="N3132" s="4">
        <f t="shared" si="242"/>
        <v>1542.3641</v>
      </c>
      <c r="O3132" s="4">
        <f t="shared" si="243"/>
        <v>44.955340999999997</v>
      </c>
      <c r="P3132" s="12">
        <f t="shared" si="244"/>
        <v>44.964882000035942</v>
      </c>
    </row>
    <row r="3133" spans="1:16">
      <c r="A3133" s="4">
        <v>11758</v>
      </c>
      <c r="B3133" s="4" t="s">
        <v>7</v>
      </c>
      <c r="C3133" s="4">
        <v>2</v>
      </c>
      <c r="D3133" s="4" t="s">
        <v>4</v>
      </c>
      <c r="E3133" s="4">
        <v>2016</v>
      </c>
      <c r="F3133" s="4" t="s">
        <v>0</v>
      </c>
      <c r="G3133" s="4">
        <v>9</v>
      </c>
      <c r="H3133" s="4" t="s">
        <v>1</v>
      </c>
      <c r="I3133" s="7">
        <v>1542.37</v>
      </c>
      <c r="J3133" s="8" t="s">
        <v>43</v>
      </c>
      <c r="K3133" s="5">
        <f t="array" ref="K3133">MIN(ABS(R$2:R$2623-I3133))</f>
        <v>5.8999999998832209E-3</v>
      </c>
      <c r="L3133" s="4">
        <f t="shared" si="240"/>
        <v>1542.3641</v>
      </c>
      <c r="M3133" s="4">
        <f t="shared" si="241"/>
        <v>44.955340999999997</v>
      </c>
      <c r="N3133" s="4">
        <f t="shared" si="242"/>
        <v>1542.4558999999999</v>
      </c>
      <c r="O3133" s="4">
        <f t="shared" si="243"/>
        <v>44.964882000000003</v>
      </c>
      <c r="P3133" s="12">
        <f t="shared" si="244"/>
        <v>44.955954201560978</v>
      </c>
    </row>
    <row r="3134" spans="1:16">
      <c r="A3134" s="4">
        <v>99568</v>
      </c>
      <c r="B3134" s="4" t="s">
        <v>29</v>
      </c>
      <c r="C3134" s="4">
        <v>24</v>
      </c>
      <c r="D3134" s="4" t="s">
        <v>4</v>
      </c>
      <c r="E3134" s="4">
        <v>2015</v>
      </c>
      <c r="F3134" s="4" t="s">
        <v>0</v>
      </c>
      <c r="G3134" s="4">
        <v>54</v>
      </c>
      <c r="H3134" s="4" t="s">
        <v>1</v>
      </c>
      <c r="I3134" s="9">
        <v>1542.3641</v>
      </c>
      <c r="J3134" s="10">
        <v>44.955340999999997</v>
      </c>
      <c r="K3134" s="5">
        <f t="array" ref="K3134">MIN(ABS(R$2:R$2623-I3134))</f>
        <v>0</v>
      </c>
      <c r="L3134" s="4">
        <f t="shared" si="240"/>
        <v>1542.3641</v>
      </c>
      <c r="M3134" s="4">
        <f t="shared" si="241"/>
        <v>44.955340999999997</v>
      </c>
      <c r="N3134" s="4">
        <f t="shared" si="242"/>
        <v>1542.2632000000001</v>
      </c>
      <c r="O3134" s="4">
        <f t="shared" si="243"/>
        <v>44.944851</v>
      </c>
      <c r="P3134" s="12">
        <f t="shared" si="244"/>
        <v>44.955341000051561</v>
      </c>
    </row>
    <row r="3135" spans="1:16">
      <c r="A3135" s="4">
        <v>17224</v>
      </c>
      <c r="B3135" s="4" t="s">
        <v>9</v>
      </c>
      <c r="C3135" s="4">
        <v>4</v>
      </c>
      <c r="D3135" s="4" t="s">
        <v>4</v>
      </c>
      <c r="E3135" s="4">
        <v>2017</v>
      </c>
      <c r="F3135" s="4" t="s">
        <v>0</v>
      </c>
      <c r="G3135" s="4">
        <v>34</v>
      </c>
      <c r="H3135" s="4" t="s">
        <v>1</v>
      </c>
      <c r="I3135" s="7">
        <v>1542.29</v>
      </c>
      <c r="J3135" s="8" t="s">
        <v>43</v>
      </c>
      <c r="K3135" s="5">
        <f t="array" ref="K3135">MIN(ABS(R$2:R$2623-I3135))</f>
        <v>2.6799999999866486E-2</v>
      </c>
      <c r="L3135" s="4">
        <f t="shared" si="240"/>
        <v>1542.2632000000001</v>
      </c>
      <c r="M3135" s="4">
        <f t="shared" si="241"/>
        <v>44.944851</v>
      </c>
      <c r="N3135" s="4">
        <f t="shared" si="242"/>
        <v>1542.3641</v>
      </c>
      <c r="O3135" s="4">
        <f t="shared" si="243"/>
        <v>44.955340999999997</v>
      </c>
      <c r="P3135" s="12">
        <f t="shared" si="244"/>
        <v>44.947637243857301</v>
      </c>
    </row>
    <row r="3136" spans="1:16">
      <c r="A3136" s="4">
        <v>11747</v>
      </c>
      <c r="B3136" s="4" t="s">
        <v>7</v>
      </c>
      <c r="C3136" s="4">
        <v>2</v>
      </c>
      <c r="D3136" s="4" t="s">
        <v>4</v>
      </c>
      <c r="E3136" s="4">
        <v>2015</v>
      </c>
      <c r="F3136" s="4" t="s">
        <v>0</v>
      </c>
      <c r="G3136" s="4">
        <v>84</v>
      </c>
      <c r="H3136" s="4" t="s">
        <v>4</v>
      </c>
      <c r="I3136" s="9">
        <v>1542.2632000000001</v>
      </c>
      <c r="J3136" s="10">
        <v>44.944851</v>
      </c>
      <c r="K3136" s="5">
        <f t="array" ref="K3136">MIN(ABS(R$2:R$2623-I3136))</f>
        <v>0</v>
      </c>
      <c r="L3136" s="4">
        <f t="shared" si="240"/>
        <v>1542.2632000000001</v>
      </c>
      <c r="M3136" s="4">
        <f t="shared" si="241"/>
        <v>44.944851</v>
      </c>
      <c r="N3136" s="4">
        <f t="shared" si="242"/>
        <v>1542.0397</v>
      </c>
      <c r="O3136" s="4">
        <f t="shared" si="243"/>
        <v>44.921622999999997</v>
      </c>
      <c r="P3136" s="12">
        <f t="shared" si="244"/>
        <v>44.944850999990649</v>
      </c>
    </row>
    <row r="3137" spans="1:16">
      <c r="A3137" s="4">
        <v>5619</v>
      </c>
      <c r="B3137" s="4" t="s">
        <v>6</v>
      </c>
      <c r="C3137" s="4">
        <v>1</v>
      </c>
      <c r="D3137" s="4" t="s">
        <v>4</v>
      </c>
      <c r="E3137" s="4">
        <v>2016</v>
      </c>
      <c r="F3137" s="4" t="s">
        <v>0</v>
      </c>
      <c r="G3137" s="4">
        <v>47</v>
      </c>
      <c r="H3137" s="4" t="s">
        <v>1</v>
      </c>
      <c r="I3137" s="7">
        <v>1542.23</v>
      </c>
      <c r="J3137" s="8" t="s">
        <v>43</v>
      </c>
      <c r="K3137" s="5">
        <f t="array" ref="K3137">MIN(ABS(R$2:R$2623-I3137))</f>
        <v>3.3200000000078944E-2</v>
      </c>
      <c r="L3137" s="4">
        <f t="shared" si="240"/>
        <v>1542.2632000000001</v>
      </c>
      <c r="M3137" s="4">
        <f t="shared" si="241"/>
        <v>44.944851</v>
      </c>
      <c r="N3137" s="4">
        <f t="shared" si="242"/>
        <v>1542.0397</v>
      </c>
      <c r="O3137" s="4">
        <f t="shared" si="243"/>
        <v>44.921622999999997</v>
      </c>
      <c r="P3137" s="12">
        <f t="shared" si="244"/>
        <v>44.941400576724426</v>
      </c>
    </row>
    <row r="3138" spans="1:16">
      <c r="A3138" s="4">
        <v>11852</v>
      </c>
      <c r="B3138" s="4" t="s">
        <v>7</v>
      </c>
      <c r="C3138" s="4">
        <v>2</v>
      </c>
      <c r="D3138" s="4" t="s">
        <v>4</v>
      </c>
      <c r="E3138" s="4">
        <v>2017</v>
      </c>
      <c r="F3138" s="4" t="s">
        <v>0</v>
      </c>
      <c r="G3138" s="4">
        <v>15</v>
      </c>
      <c r="H3138" s="4" t="s">
        <v>1</v>
      </c>
      <c r="I3138" s="7">
        <v>1542.09</v>
      </c>
      <c r="J3138" s="8" t="s">
        <v>43</v>
      </c>
      <c r="K3138" s="5">
        <f t="array" ref="K3138">MIN(ABS(R$2:R$2623-I3138))</f>
        <v>5.0299999999879219E-2</v>
      </c>
      <c r="L3138" s="4">
        <f t="shared" ref="L3138:L3201" si="245">IF(COUNTIF(R:R,I3138-K3138),I3138-K3138,I3138+K3138)</f>
        <v>1542.0397</v>
      </c>
      <c r="M3138" s="4">
        <f t="shared" ref="M3138:M3201" si="246">VLOOKUP(L3138,R:S,2,FALSE)</f>
        <v>44.921622999999997</v>
      </c>
      <c r="N3138" s="4">
        <f t="shared" ref="N3138:N3201" si="247">IF(MATCH(L3138,R:R,0)=2,R$3,IF(MATCH(L3138,R:R,0)=2623,R$2622,INDEX(R:R,(MATCH(L3138,R:R,0)+1-2*(L3138&lt;I3138)))))</f>
        <v>1542.2632000000001</v>
      </c>
      <c r="O3138" s="4">
        <f t="shared" ref="O3138:O3201" si="248">VLOOKUP(N3138,R:S,2,FALSE)</f>
        <v>44.944851</v>
      </c>
      <c r="P3138" s="12">
        <f t="shared" si="244"/>
        <v>44.926850599095779</v>
      </c>
    </row>
    <row r="3139" spans="1:16">
      <c r="A3139" s="4">
        <v>17214</v>
      </c>
      <c r="B3139" s="4" t="s">
        <v>9</v>
      </c>
      <c r="C3139" s="4">
        <v>4</v>
      </c>
      <c r="D3139" s="4" t="s">
        <v>4</v>
      </c>
      <c r="E3139" s="4">
        <v>2017</v>
      </c>
      <c r="F3139" s="4" t="s">
        <v>0</v>
      </c>
      <c r="G3139" s="4">
        <v>24</v>
      </c>
      <c r="H3139" s="4" t="s">
        <v>1</v>
      </c>
      <c r="I3139" s="7">
        <v>1542.07</v>
      </c>
      <c r="J3139" s="8" t="s">
        <v>43</v>
      </c>
      <c r="K3139" s="5">
        <f t="array" ref="K3139">MIN(ABS(R$2:R$2623-I3139))</f>
        <v>3.0299999999897409E-2</v>
      </c>
      <c r="L3139" s="4">
        <f t="shared" si="245"/>
        <v>1542.0397</v>
      </c>
      <c r="M3139" s="4">
        <f t="shared" si="246"/>
        <v>44.921622999999997</v>
      </c>
      <c r="N3139" s="4">
        <f t="shared" si="247"/>
        <v>1542.2632000000001</v>
      </c>
      <c r="O3139" s="4">
        <f t="shared" si="248"/>
        <v>44.944851</v>
      </c>
      <c r="P3139" s="12">
        <f t="shared" ref="P3139:P3202" si="249">((M3139-O3139)*I3139+(L3139*O3139-M3139*N3139))/(L3139-N3139)</f>
        <v>44.924772030863132</v>
      </c>
    </row>
    <row r="3140" spans="1:16">
      <c r="A3140" s="4">
        <v>11838</v>
      </c>
      <c r="B3140" s="4" t="s">
        <v>7</v>
      </c>
      <c r="C3140" s="4">
        <v>2</v>
      </c>
      <c r="D3140" s="4" t="s">
        <v>4</v>
      </c>
      <c r="E3140" s="4">
        <v>2017</v>
      </c>
      <c r="F3140" s="4" t="s">
        <v>0</v>
      </c>
      <c r="G3140" s="4">
        <v>1</v>
      </c>
      <c r="H3140" s="4" t="s">
        <v>1</v>
      </c>
      <c r="I3140" s="7">
        <v>1542.06</v>
      </c>
      <c r="J3140" s="8" t="s">
        <v>43</v>
      </c>
      <c r="K3140" s="5">
        <f t="array" ref="K3140">MIN(ABS(R$2:R$2623-I3140))</f>
        <v>2.0299999999906504E-2</v>
      </c>
      <c r="L3140" s="4">
        <f t="shared" si="245"/>
        <v>1542.0397</v>
      </c>
      <c r="M3140" s="4">
        <f t="shared" si="246"/>
        <v>44.921622999999997</v>
      </c>
      <c r="N3140" s="4">
        <f t="shared" si="247"/>
        <v>1542.2632000000001</v>
      </c>
      <c r="O3140" s="4">
        <f t="shared" si="248"/>
        <v>44.944851</v>
      </c>
      <c r="P3140" s="12">
        <f t="shared" si="249"/>
        <v>44.923732746746801</v>
      </c>
    </row>
    <row r="3141" spans="1:16">
      <c r="A3141" s="4">
        <v>21534</v>
      </c>
      <c r="B3141" s="4" t="s">
        <v>10</v>
      </c>
      <c r="C3141" s="4">
        <v>5</v>
      </c>
      <c r="D3141" s="4" t="s">
        <v>4</v>
      </c>
      <c r="E3141" s="4">
        <v>2015</v>
      </c>
      <c r="F3141" s="4" t="s">
        <v>0</v>
      </c>
      <c r="G3141" s="4">
        <v>49</v>
      </c>
      <c r="H3141" s="4" t="s">
        <v>1</v>
      </c>
      <c r="I3141" s="9">
        <v>1542.0397</v>
      </c>
      <c r="J3141" s="10">
        <v>44.921622999999997</v>
      </c>
      <c r="K3141" s="5">
        <f t="array" ref="K3141">MIN(ABS(R$2:R$2623-I3141))</f>
        <v>0</v>
      </c>
      <c r="L3141" s="4">
        <f t="shared" si="245"/>
        <v>1542.0397</v>
      </c>
      <c r="M3141" s="4">
        <f t="shared" si="246"/>
        <v>44.921622999999997</v>
      </c>
      <c r="N3141" s="4">
        <f t="shared" si="247"/>
        <v>1541.9670000000001</v>
      </c>
      <c r="O3141" s="4">
        <f t="shared" si="248"/>
        <v>44.914073999999999</v>
      </c>
      <c r="P3141" s="12">
        <f t="shared" si="249"/>
        <v>44.921622999931991</v>
      </c>
    </row>
    <row r="3142" spans="1:16">
      <c r="A3142" s="4">
        <v>68052</v>
      </c>
      <c r="B3142" s="4" t="s">
        <v>21</v>
      </c>
      <c r="C3142" s="4">
        <v>16</v>
      </c>
      <c r="D3142" s="4" t="s">
        <v>4</v>
      </c>
      <c r="E3142" s="4">
        <v>2017</v>
      </c>
      <c r="F3142" s="4" t="s">
        <v>0</v>
      </c>
      <c r="G3142" s="4">
        <v>12</v>
      </c>
      <c r="H3142" s="4" t="s">
        <v>1</v>
      </c>
      <c r="I3142" s="7">
        <v>1541.99</v>
      </c>
      <c r="J3142" s="8" t="s">
        <v>43</v>
      </c>
      <c r="K3142" s="5">
        <f t="array" ref="K3142">MIN(ABS(R$2:R$2623-I3142))</f>
        <v>2.299999999991087E-2</v>
      </c>
      <c r="L3142" s="4">
        <f t="shared" si="245"/>
        <v>1541.9670000000001</v>
      </c>
      <c r="M3142" s="4">
        <f t="shared" si="246"/>
        <v>44.914073999999999</v>
      </c>
      <c r="N3142" s="4">
        <f t="shared" si="247"/>
        <v>1542.0397</v>
      </c>
      <c r="O3142" s="4">
        <f t="shared" si="248"/>
        <v>44.921622999999997</v>
      </c>
      <c r="P3142" s="12">
        <f t="shared" si="249"/>
        <v>44.916462266782041</v>
      </c>
    </row>
    <row r="3143" spans="1:16">
      <c r="A3143" s="4">
        <v>25484</v>
      </c>
      <c r="B3143" s="4" t="s">
        <v>11</v>
      </c>
      <c r="C3143" s="4">
        <v>6</v>
      </c>
      <c r="D3143" s="4" t="s">
        <v>4</v>
      </c>
      <c r="E3143" s="4">
        <v>2015</v>
      </c>
      <c r="F3143" s="4" t="s">
        <v>0</v>
      </c>
      <c r="G3143" s="4">
        <v>27</v>
      </c>
      <c r="H3143" s="4" t="s">
        <v>1</v>
      </c>
      <c r="I3143" s="9">
        <v>1541.9670000000001</v>
      </c>
      <c r="J3143" s="10">
        <v>44.914073999999999</v>
      </c>
      <c r="K3143" s="5">
        <f t="array" ref="K3143">MIN(ABS(R$2:R$2623-I3143))</f>
        <v>0</v>
      </c>
      <c r="L3143" s="4">
        <f t="shared" si="245"/>
        <v>1541.9670000000001</v>
      </c>
      <c r="M3143" s="4">
        <f t="shared" si="246"/>
        <v>44.914073999999999</v>
      </c>
      <c r="N3143" s="4">
        <f t="shared" si="247"/>
        <v>1541.8783000000001</v>
      </c>
      <c r="O3143" s="4">
        <f t="shared" si="248"/>
        <v>44.904845999999999</v>
      </c>
      <c r="P3143" s="12">
        <f t="shared" si="249"/>
        <v>44.914073999995878</v>
      </c>
    </row>
    <row r="3144" spans="1:16">
      <c r="A3144" s="4">
        <v>21624</v>
      </c>
      <c r="B3144" s="4" t="s">
        <v>10</v>
      </c>
      <c r="C3144" s="4">
        <v>5</v>
      </c>
      <c r="D3144" s="4" t="s">
        <v>4</v>
      </c>
      <c r="E3144" s="4">
        <v>2016</v>
      </c>
      <c r="F3144" s="4" t="s">
        <v>0</v>
      </c>
      <c r="G3144" s="4">
        <v>45</v>
      </c>
      <c r="H3144" s="4" t="s">
        <v>1</v>
      </c>
      <c r="I3144" s="7">
        <v>1541.96</v>
      </c>
      <c r="J3144" s="8" t="s">
        <v>43</v>
      </c>
      <c r="K3144" s="5">
        <f t="array" ref="K3144">MIN(ABS(R$2:R$2623-I3144))</f>
        <v>7.0000000000618456E-3</v>
      </c>
      <c r="L3144" s="4">
        <f t="shared" si="245"/>
        <v>1541.9670000000001</v>
      </c>
      <c r="M3144" s="4">
        <f t="shared" si="246"/>
        <v>44.914073999999999</v>
      </c>
      <c r="N3144" s="4">
        <f t="shared" si="247"/>
        <v>1541.8783000000001</v>
      </c>
      <c r="O3144" s="4">
        <f t="shared" si="248"/>
        <v>44.904845999999999</v>
      </c>
      <c r="P3144" s="12">
        <f t="shared" si="249"/>
        <v>44.913345747459218</v>
      </c>
    </row>
    <row r="3145" spans="1:16">
      <c r="A3145" s="4">
        <v>119327</v>
      </c>
      <c r="B3145" s="4" t="s">
        <v>34</v>
      </c>
      <c r="C3145" s="4">
        <v>29</v>
      </c>
      <c r="D3145" s="4" t="s">
        <v>4</v>
      </c>
      <c r="E3145" s="4">
        <v>2015</v>
      </c>
      <c r="F3145" s="4" t="s">
        <v>0</v>
      </c>
      <c r="G3145" s="4">
        <v>79</v>
      </c>
      <c r="H3145" s="4" t="s">
        <v>1</v>
      </c>
      <c r="I3145" s="9">
        <v>1541.8783000000001</v>
      </c>
      <c r="J3145" s="10">
        <v>44.904845999999999</v>
      </c>
      <c r="K3145" s="5">
        <f t="array" ref="K3145">MIN(ABS(R$2:R$2623-I3145))</f>
        <v>0</v>
      </c>
      <c r="L3145" s="4">
        <f t="shared" si="245"/>
        <v>1541.8783000000001</v>
      </c>
      <c r="M3145" s="4">
        <f t="shared" si="246"/>
        <v>44.904845999999999</v>
      </c>
      <c r="N3145" s="4">
        <f t="shared" si="247"/>
        <v>1541.8407999999999</v>
      </c>
      <c r="O3145" s="4">
        <f t="shared" si="248"/>
        <v>44.900950999999999</v>
      </c>
      <c r="P3145" s="12">
        <f t="shared" si="249"/>
        <v>44.904845999731428</v>
      </c>
    </row>
    <row r="3146" spans="1:16">
      <c r="A3146" s="4">
        <v>99521</v>
      </c>
      <c r="B3146" s="4" t="s">
        <v>29</v>
      </c>
      <c r="C3146" s="4">
        <v>24</v>
      </c>
      <c r="D3146" s="4" t="s">
        <v>4</v>
      </c>
      <c r="E3146" s="4">
        <v>2015</v>
      </c>
      <c r="F3146" s="4" t="s">
        <v>0</v>
      </c>
      <c r="G3146" s="4">
        <v>7</v>
      </c>
      <c r="H3146" s="4" t="s">
        <v>1</v>
      </c>
      <c r="I3146" s="9">
        <v>1541.8407999999999</v>
      </c>
      <c r="J3146" s="10">
        <v>44.900950999999999</v>
      </c>
      <c r="K3146" s="5">
        <f t="array" ref="K3146">MIN(ABS(R$2:R$2623-I3146))</f>
        <v>0</v>
      </c>
      <c r="L3146" s="4">
        <f t="shared" si="245"/>
        <v>1541.8407999999999</v>
      </c>
      <c r="M3146" s="4">
        <f t="shared" si="246"/>
        <v>44.900950999999999</v>
      </c>
      <c r="N3146" s="4">
        <f t="shared" si="247"/>
        <v>1541.6525999999999</v>
      </c>
      <c r="O3146" s="4">
        <f t="shared" si="248"/>
        <v>44.881385999999999</v>
      </c>
      <c r="P3146" s="12">
        <f t="shared" si="249"/>
        <v>44.900950999991608</v>
      </c>
    </row>
    <row r="3147" spans="1:16">
      <c r="A3147" s="4">
        <v>115744</v>
      </c>
      <c r="B3147" s="4" t="s">
        <v>33</v>
      </c>
      <c r="C3147" s="4">
        <v>28</v>
      </c>
      <c r="D3147" s="4" t="s">
        <v>4</v>
      </c>
      <c r="E3147" s="4">
        <v>2017</v>
      </c>
      <c r="F3147" s="4" t="s">
        <v>0</v>
      </c>
      <c r="G3147" s="4">
        <v>61</v>
      </c>
      <c r="H3147" s="4" t="s">
        <v>1</v>
      </c>
      <c r="I3147" s="7">
        <v>1541.73</v>
      </c>
      <c r="J3147" s="8" t="s">
        <v>43</v>
      </c>
      <c r="K3147" s="5">
        <f t="array" ref="K3147">MIN(ABS(R$2:R$2623-I3147))</f>
        <v>7.7400000000125146E-2</v>
      </c>
      <c r="L3147" s="4">
        <f t="shared" si="245"/>
        <v>1541.6525999999999</v>
      </c>
      <c r="M3147" s="4">
        <f t="shared" si="246"/>
        <v>44.881385999999999</v>
      </c>
      <c r="N3147" s="4">
        <f t="shared" si="247"/>
        <v>1541.8407999999999</v>
      </c>
      <c r="O3147" s="4">
        <f t="shared" si="248"/>
        <v>44.900950999999999</v>
      </c>
      <c r="P3147" s="12">
        <f t="shared" si="249"/>
        <v>44.889432392127638</v>
      </c>
    </row>
    <row r="3148" spans="1:16">
      <c r="A3148" s="4">
        <v>115560</v>
      </c>
      <c r="B3148" s="4" t="s">
        <v>33</v>
      </c>
      <c r="C3148" s="4">
        <v>28</v>
      </c>
      <c r="D3148" s="4" t="s">
        <v>4</v>
      </c>
      <c r="E3148" s="4">
        <v>2015</v>
      </c>
      <c r="F3148" s="4" t="s">
        <v>0</v>
      </c>
      <c r="G3148" s="4">
        <v>65</v>
      </c>
      <c r="H3148" s="4" t="s">
        <v>1</v>
      </c>
      <c r="I3148" s="9">
        <v>1541.6525999999999</v>
      </c>
      <c r="J3148" s="10">
        <v>44.881385999999999</v>
      </c>
      <c r="K3148" s="5">
        <f t="array" ref="K3148">MIN(ABS(R$2:R$2623-I3148))</f>
        <v>0</v>
      </c>
      <c r="L3148" s="4">
        <f t="shared" si="245"/>
        <v>1541.6525999999999</v>
      </c>
      <c r="M3148" s="4">
        <f t="shared" si="246"/>
        <v>44.881385999999999</v>
      </c>
      <c r="N3148" s="4">
        <f t="shared" si="247"/>
        <v>1541.5482999999999</v>
      </c>
      <c r="O3148" s="4">
        <f t="shared" si="248"/>
        <v>44.870547999999999</v>
      </c>
      <c r="P3148" s="12">
        <f t="shared" si="249"/>
        <v>44.88138600005982</v>
      </c>
    </row>
    <row r="3149" spans="1:16">
      <c r="A3149" s="4">
        <v>38992</v>
      </c>
      <c r="B3149" s="4" t="s">
        <v>14</v>
      </c>
      <c r="C3149" s="4">
        <v>9</v>
      </c>
      <c r="D3149" s="4" t="s">
        <v>4</v>
      </c>
      <c r="E3149" s="4">
        <v>2017</v>
      </c>
      <c r="F3149" s="4" t="s">
        <v>0</v>
      </c>
      <c r="G3149" s="4">
        <v>28</v>
      </c>
      <c r="H3149" s="4" t="s">
        <v>1</v>
      </c>
      <c r="I3149" s="7">
        <v>1541.64</v>
      </c>
      <c r="J3149" s="8" t="s">
        <v>43</v>
      </c>
      <c r="K3149" s="5">
        <f t="array" ref="K3149">MIN(ABS(R$2:R$2623-I3149))</f>
        <v>1.2599999999792999E-2</v>
      </c>
      <c r="L3149" s="4">
        <f t="shared" si="245"/>
        <v>1541.6525999999999</v>
      </c>
      <c r="M3149" s="4">
        <f t="shared" si="246"/>
        <v>44.881385999999999</v>
      </c>
      <c r="N3149" s="4">
        <f t="shared" si="247"/>
        <v>1541.5482999999999</v>
      </c>
      <c r="O3149" s="4">
        <f t="shared" si="248"/>
        <v>44.870547999999999</v>
      </c>
      <c r="P3149" s="12">
        <f t="shared" si="249"/>
        <v>44.880076711469236</v>
      </c>
    </row>
    <row r="3150" spans="1:16">
      <c r="A3150" s="4">
        <v>11937</v>
      </c>
      <c r="B3150" s="4" t="s">
        <v>7</v>
      </c>
      <c r="C3150" s="4">
        <v>2</v>
      </c>
      <c r="D3150" s="4" t="s">
        <v>4</v>
      </c>
      <c r="E3150" s="4">
        <v>2017</v>
      </c>
      <c r="F3150" s="4" t="s">
        <v>0</v>
      </c>
      <c r="G3150" s="4">
        <v>100</v>
      </c>
      <c r="H3150" s="4" t="s">
        <v>4</v>
      </c>
      <c r="I3150" s="7">
        <v>1541.63</v>
      </c>
      <c r="J3150" s="8" t="s">
        <v>43</v>
      </c>
      <c r="K3150" s="5">
        <f t="array" ref="K3150">MIN(ABS(R$2:R$2623-I3150))</f>
        <v>2.2599999999783904E-2</v>
      </c>
      <c r="L3150" s="4">
        <f t="shared" si="245"/>
        <v>1541.6525999999999</v>
      </c>
      <c r="M3150" s="4">
        <f t="shared" si="246"/>
        <v>44.881385999999999</v>
      </c>
      <c r="N3150" s="4">
        <f t="shared" si="247"/>
        <v>1541.5482999999999</v>
      </c>
      <c r="O3150" s="4">
        <f t="shared" si="248"/>
        <v>44.870547999999999</v>
      </c>
      <c r="P3150" s="12">
        <f t="shared" si="249"/>
        <v>44.879037593540183</v>
      </c>
    </row>
    <row r="3151" spans="1:16">
      <c r="A3151" s="4">
        <v>65458</v>
      </c>
      <c r="B3151" s="4" t="s">
        <v>20</v>
      </c>
      <c r="C3151" s="4">
        <v>15</v>
      </c>
      <c r="D3151" s="4" t="s">
        <v>4</v>
      </c>
      <c r="E3151" s="4">
        <v>2016</v>
      </c>
      <c r="F3151" s="4" t="s">
        <v>0</v>
      </c>
      <c r="G3151" s="4">
        <v>59</v>
      </c>
      <c r="H3151" s="4" t="s">
        <v>1</v>
      </c>
      <c r="I3151" s="7">
        <v>1541.6</v>
      </c>
      <c r="J3151" s="8" t="s">
        <v>43</v>
      </c>
      <c r="K3151" s="5">
        <f t="array" ref="K3151">MIN(ABS(R$2:R$2623-I3151))</f>
        <v>5.1699999999982538E-2</v>
      </c>
      <c r="L3151" s="4">
        <f t="shared" si="245"/>
        <v>1541.5482999999999</v>
      </c>
      <c r="M3151" s="4">
        <f t="shared" si="246"/>
        <v>44.870547999999999</v>
      </c>
      <c r="N3151" s="4">
        <f t="shared" si="247"/>
        <v>1541.6525999999999</v>
      </c>
      <c r="O3151" s="4">
        <f t="shared" si="248"/>
        <v>44.881385999999999</v>
      </c>
      <c r="P3151" s="12">
        <f t="shared" si="249"/>
        <v>44.875920239753015</v>
      </c>
    </row>
    <row r="3152" spans="1:16">
      <c r="A3152" s="4">
        <v>115775</v>
      </c>
      <c r="B3152" s="4" t="s">
        <v>33</v>
      </c>
      <c r="C3152" s="4">
        <v>28</v>
      </c>
      <c r="D3152" s="4" t="s">
        <v>4</v>
      </c>
      <c r="E3152" s="4">
        <v>2017</v>
      </c>
      <c r="F3152" s="4" t="s">
        <v>0</v>
      </c>
      <c r="G3152" s="4">
        <v>92</v>
      </c>
      <c r="H3152" s="4" t="s">
        <v>4</v>
      </c>
      <c r="I3152" s="7">
        <v>1541.59</v>
      </c>
      <c r="J3152" s="8" t="s">
        <v>43</v>
      </c>
      <c r="K3152" s="5">
        <f t="array" ref="K3152">MIN(ABS(R$2:R$2623-I3152))</f>
        <v>4.1699999999991633E-2</v>
      </c>
      <c r="L3152" s="4">
        <f t="shared" si="245"/>
        <v>1541.5482999999999</v>
      </c>
      <c r="M3152" s="4">
        <f t="shared" si="246"/>
        <v>44.870547999999999</v>
      </c>
      <c r="N3152" s="4">
        <f t="shared" si="247"/>
        <v>1541.6525999999999</v>
      </c>
      <c r="O3152" s="4">
        <f t="shared" si="248"/>
        <v>44.881385999999999</v>
      </c>
      <c r="P3152" s="12">
        <f t="shared" si="249"/>
        <v>44.874881121823961</v>
      </c>
    </row>
    <row r="3153" spans="1:16">
      <c r="A3153" s="4">
        <v>5609</v>
      </c>
      <c r="B3153" s="4" t="s">
        <v>6</v>
      </c>
      <c r="C3153" s="4">
        <v>1</v>
      </c>
      <c r="D3153" s="4" t="s">
        <v>4</v>
      </c>
      <c r="E3153" s="4">
        <v>2016</v>
      </c>
      <c r="F3153" s="4" t="s">
        <v>0</v>
      </c>
      <c r="G3153" s="4">
        <v>37</v>
      </c>
      <c r="H3153" s="4" t="s">
        <v>1</v>
      </c>
      <c r="I3153" s="7">
        <v>1541.55</v>
      </c>
      <c r="J3153" s="8" t="s">
        <v>43</v>
      </c>
      <c r="K3153" s="5">
        <f t="array" ref="K3153">MIN(ABS(R$2:R$2623-I3153))</f>
        <v>1.7000000000280124E-3</v>
      </c>
      <c r="L3153" s="4">
        <f t="shared" si="245"/>
        <v>1541.5482999999999</v>
      </c>
      <c r="M3153" s="4">
        <f t="shared" si="246"/>
        <v>44.870547999999999</v>
      </c>
      <c r="N3153" s="4">
        <f t="shared" si="247"/>
        <v>1541.6525999999999</v>
      </c>
      <c r="O3153" s="4">
        <f t="shared" si="248"/>
        <v>44.881385999999999</v>
      </c>
      <c r="P3153" s="12">
        <f t="shared" si="249"/>
        <v>44.870724650107746</v>
      </c>
    </row>
    <row r="3154" spans="1:16">
      <c r="A3154" s="4">
        <v>21563</v>
      </c>
      <c r="B3154" s="4" t="s">
        <v>10</v>
      </c>
      <c r="C3154" s="4">
        <v>5</v>
      </c>
      <c r="D3154" s="4" t="s">
        <v>4</v>
      </c>
      <c r="E3154" s="4">
        <v>2015</v>
      </c>
      <c r="F3154" s="4" t="s">
        <v>0</v>
      </c>
      <c r="G3154" s="4">
        <v>78</v>
      </c>
      <c r="H3154" s="4" t="s">
        <v>1</v>
      </c>
      <c r="I3154" s="9">
        <v>1541.5482999999999</v>
      </c>
      <c r="J3154" s="10">
        <v>44.870547999999999</v>
      </c>
      <c r="K3154" s="5">
        <f t="array" ref="K3154">MIN(ABS(R$2:R$2623-I3154))</f>
        <v>0</v>
      </c>
      <c r="L3154" s="4">
        <f t="shared" si="245"/>
        <v>1541.5482999999999</v>
      </c>
      <c r="M3154" s="4">
        <f t="shared" si="246"/>
        <v>44.870547999999999</v>
      </c>
      <c r="N3154" s="4">
        <f t="shared" si="247"/>
        <v>1541.0608999999999</v>
      </c>
      <c r="O3154" s="4">
        <f t="shared" si="248"/>
        <v>44.819870000000002</v>
      </c>
      <c r="P3154" s="12">
        <f t="shared" si="249"/>
        <v>44.870547999995395</v>
      </c>
    </row>
    <row r="3155" spans="1:16">
      <c r="A3155" s="4">
        <v>65453</v>
      </c>
      <c r="B3155" s="4" t="s">
        <v>20</v>
      </c>
      <c r="C3155" s="4">
        <v>15</v>
      </c>
      <c r="D3155" s="4" t="s">
        <v>4</v>
      </c>
      <c r="E3155" s="4">
        <v>2016</v>
      </c>
      <c r="F3155" s="4" t="s">
        <v>0</v>
      </c>
      <c r="G3155" s="4">
        <v>54</v>
      </c>
      <c r="H3155" s="4" t="s">
        <v>1</v>
      </c>
      <c r="I3155" s="7">
        <v>1541.43</v>
      </c>
      <c r="J3155" s="8" t="s">
        <v>43</v>
      </c>
      <c r="K3155" s="5">
        <f t="array" ref="K3155">MIN(ABS(R$2:R$2623-I3155))</f>
        <v>0.11829999999986285</v>
      </c>
      <c r="L3155" s="4">
        <f t="shared" si="245"/>
        <v>1541.5482999999999</v>
      </c>
      <c r="M3155" s="4">
        <f t="shared" si="246"/>
        <v>44.870547999999999</v>
      </c>
      <c r="N3155" s="4">
        <f t="shared" si="247"/>
        <v>1541.0608999999999</v>
      </c>
      <c r="O3155" s="4">
        <f t="shared" si="248"/>
        <v>44.819870000000002</v>
      </c>
      <c r="P3155" s="12">
        <f t="shared" si="249"/>
        <v>44.858247615506286</v>
      </c>
    </row>
    <row r="3156" spans="1:16">
      <c r="A3156" s="4">
        <v>68005</v>
      </c>
      <c r="B3156" s="4" t="s">
        <v>21</v>
      </c>
      <c r="C3156" s="4">
        <v>16</v>
      </c>
      <c r="D3156" s="4" t="s">
        <v>4</v>
      </c>
      <c r="E3156" s="4">
        <v>2016</v>
      </c>
      <c r="F3156" s="4" t="s">
        <v>0</v>
      </c>
      <c r="G3156" s="4">
        <v>61</v>
      </c>
      <c r="H3156" s="4" t="s">
        <v>1</v>
      </c>
      <c r="I3156" s="7">
        <v>1541.41</v>
      </c>
      <c r="J3156" s="8" t="s">
        <v>43</v>
      </c>
      <c r="K3156" s="5">
        <f t="array" ref="K3156">MIN(ABS(R$2:R$2623-I3156))</f>
        <v>0.13829999999984466</v>
      </c>
      <c r="L3156" s="4">
        <f t="shared" si="245"/>
        <v>1541.5482999999999</v>
      </c>
      <c r="M3156" s="4">
        <f t="shared" si="246"/>
        <v>44.870547999999999</v>
      </c>
      <c r="N3156" s="4">
        <f t="shared" si="247"/>
        <v>1541.0608999999999</v>
      </c>
      <c r="O3156" s="4">
        <f t="shared" si="248"/>
        <v>44.819870000000002</v>
      </c>
      <c r="P3156" s="12">
        <f t="shared" si="249"/>
        <v>44.856168091501353</v>
      </c>
    </row>
    <row r="3157" spans="1:16">
      <c r="A3157" s="4">
        <v>5573</v>
      </c>
      <c r="B3157" s="4" t="s">
        <v>6</v>
      </c>
      <c r="C3157" s="4">
        <v>1</v>
      </c>
      <c r="D3157" s="4" t="s">
        <v>4</v>
      </c>
      <c r="E3157" s="4">
        <v>2016</v>
      </c>
      <c r="F3157" s="4" t="s">
        <v>0</v>
      </c>
      <c r="G3157" s="4">
        <v>1</v>
      </c>
      <c r="H3157" s="4" t="s">
        <v>1</v>
      </c>
      <c r="I3157" s="7">
        <v>1541.3</v>
      </c>
      <c r="J3157" s="8" t="s">
        <v>43</v>
      </c>
      <c r="K3157" s="5">
        <f t="array" ref="K3157">MIN(ABS(R$2:R$2623-I3157))</f>
        <v>0.23910000000000764</v>
      </c>
      <c r="L3157" s="4">
        <f t="shared" si="245"/>
        <v>1541.0608999999999</v>
      </c>
      <c r="M3157" s="4">
        <f t="shared" si="246"/>
        <v>44.819870000000002</v>
      </c>
      <c r="N3157" s="4">
        <f t="shared" si="247"/>
        <v>1541.5482999999999</v>
      </c>
      <c r="O3157" s="4">
        <f t="shared" si="248"/>
        <v>44.870547999999999</v>
      </c>
      <c r="P3157" s="12">
        <f t="shared" si="249"/>
        <v>44.84473070947427</v>
      </c>
    </row>
    <row r="3158" spans="1:16">
      <c r="A3158" s="4">
        <v>17170</v>
      </c>
      <c r="B3158" s="4" t="s">
        <v>9</v>
      </c>
      <c r="C3158" s="4">
        <v>4</v>
      </c>
      <c r="D3158" s="4" t="s">
        <v>4</v>
      </c>
      <c r="E3158" s="4">
        <v>2016</v>
      </c>
      <c r="F3158" s="4" t="s">
        <v>0</v>
      </c>
      <c r="G3158" s="4">
        <v>69</v>
      </c>
      <c r="H3158" s="4" t="s">
        <v>1</v>
      </c>
      <c r="I3158" s="7">
        <v>1541.23</v>
      </c>
      <c r="J3158" s="8" t="s">
        <v>43</v>
      </c>
      <c r="K3158" s="5">
        <f t="array" ref="K3158">MIN(ABS(R$2:R$2623-I3158))</f>
        <v>0.1691000000000713</v>
      </c>
      <c r="L3158" s="4">
        <f t="shared" si="245"/>
        <v>1541.0608999999999</v>
      </c>
      <c r="M3158" s="4">
        <f t="shared" si="246"/>
        <v>44.819870000000002</v>
      </c>
      <c r="N3158" s="4">
        <f t="shared" si="247"/>
        <v>1541.5482999999999</v>
      </c>
      <c r="O3158" s="4">
        <f t="shared" si="248"/>
        <v>44.870547999999999</v>
      </c>
      <c r="P3158" s="12">
        <f t="shared" si="249"/>
        <v>44.837452375457048</v>
      </c>
    </row>
    <row r="3159" spans="1:16">
      <c r="A3159" s="4">
        <v>5587</v>
      </c>
      <c r="B3159" s="4" t="s">
        <v>6</v>
      </c>
      <c r="C3159" s="4">
        <v>1</v>
      </c>
      <c r="D3159" s="4" t="s">
        <v>4</v>
      </c>
      <c r="E3159" s="4">
        <v>2016</v>
      </c>
      <c r="F3159" s="4" t="s">
        <v>0</v>
      </c>
      <c r="G3159" s="4">
        <v>15</v>
      </c>
      <c r="H3159" s="4" t="s">
        <v>1</v>
      </c>
      <c r="I3159" s="7">
        <v>1541.19</v>
      </c>
      <c r="J3159" s="8" t="s">
        <v>43</v>
      </c>
      <c r="K3159" s="5">
        <f t="array" ref="K3159">MIN(ABS(R$2:R$2623-I3159))</f>
        <v>0.12910000000010768</v>
      </c>
      <c r="L3159" s="4">
        <f t="shared" si="245"/>
        <v>1541.0608999999999</v>
      </c>
      <c r="M3159" s="4">
        <f t="shared" si="246"/>
        <v>44.819870000000002</v>
      </c>
      <c r="N3159" s="4">
        <f t="shared" si="247"/>
        <v>1541.5482999999999</v>
      </c>
      <c r="O3159" s="4">
        <f t="shared" si="248"/>
        <v>44.870547999999999</v>
      </c>
      <c r="P3159" s="12">
        <f t="shared" si="249"/>
        <v>44.833293327447187</v>
      </c>
    </row>
    <row r="3160" spans="1:16">
      <c r="A3160" s="4">
        <v>103795</v>
      </c>
      <c r="B3160" s="4" t="s">
        <v>30</v>
      </c>
      <c r="C3160" s="4">
        <v>25</v>
      </c>
      <c r="D3160" s="4" t="s">
        <v>4</v>
      </c>
      <c r="E3160" s="4">
        <v>2017</v>
      </c>
      <c r="F3160" s="4" t="s">
        <v>0</v>
      </c>
      <c r="G3160" s="4">
        <v>72</v>
      </c>
      <c r="H3160" s="4" t="s">
        <v>1</v>
      </c>
      <c r="I3160" s="7">
        <v>1541.18</v>
      </c>
      <c r="J3160" s="8" t="s">
        <v>43</v>
      </c>
      <c r="K3160" s="5">
        <f t="array" ref="K3160">MIN(ABS(R$2:R$2623-I3160))</f>
        <v>0.11910000000011678</v>
      </c>
      <c r="L3160" s="4">
        <f t="shared" si="245"/>
        <v>1541.0608999999999</v>
      </c>
      <c r="M3160" s="4">
        <f t="shared" si="246"/>
        <v>44.819870000000002</v>
      </c>
      <c r="N3160" s="4">
        <f t="shared" si="247"/>
        <v>1541.5482999999999</v>
      </c>
      <c r="O3160" s="4">
        <f t="shared" si="248"/>
        <v>44.870547999999999</v>
      </c>
      <c r="P3160" s="12">
        <f t="shared" si="249"/>
        <v>44.832253565444731</v>
      </c>
    </row>
    <row r="3161" spans="1:16">
      <c r="A3161" s="4">
        <v>21586</v>
      </c>
      <c r="B3161" s="4" t="s">
        <v>10</v>
      </c>
      <c r="C3161" s="4">
        <v>5</v>
      </c>
      <c r="D3161" s="4" t="s">
        <v>4</v>
      </c>
      <c r="E3161" s="4">
        <v>2016</v>
      </c>
      <c r="F3161" s="4" t="s">
        <v>0</v>
      </c>
      <c r="G3161" s="4">
        <v>7</v>
      </c>
      <c r="H3161" s="4" t="s">
        <v>1</v>
      </c>
      <c r="I3161" s="7">
        <v>1541.14</v>
      </c>
      <c r="J3161" s="8" t="s">
        <v>43</v>
      </c>
      <c r="K3161" s="5">
        <f t="array" ref="K3161">MIN(ABS(R$2:R$2623-I3161))</f>
        <v>7.9100000000153159E-2</v>
      </c>
      <c r="L3161" s="4">
        <f t="shared" si="245"/>
        <v>1541.0608999999999</v>
      </c>
      <c r="M3161" s="4">
        <f t="shared" si="246"/>
        <v>44.819870000000002</v>
      </c>
      <c r="N3161" s="4">
        <f t="shared" si="247"/>
        <v>1541.5482999999999</v>
      </c>
      <c r="O3161" s="4">
        <f t="shared" si="248"/>
        <v>44.870547999999999</v>
      </c>
      <c r="P3161" s="12">
        <f t="shared" si="249"/>
        <v>44.828094517434899</v>
      </c>
    </row>
    <row r="3162" spans="1:16">
      <c r="A3162" s="4">
        <v>11857</v>
      </c>
      <c r="B3162" s="4" t="s">
        <v>7</v>
      </c>
      <c r="C3162" s="4">
        <v>2</v>
      </c>
      <c r="D3162" s="4" t="s">
        <v>4</v>
      </c>
      <c r="E3162" s="4">
        <v>2017</v>
      </c>
      <c r="F3162" s="4" t="s">
        <v>0</v>
      </c>
      <c r="G3162" s="4">
        <v>20</v>
      </c>
      <c r="H3162" s="4" t="s">
        <v>1</v>
      </c>
      <c r="I3162" s="7">
        <v>1541.12</v>
      </c>
      <c r="J3162" s="8" t="s">
        <v>43</v>
      </c>
      <c r="K3162" s="5">
        <f t="array" ref="K3162">MIN(ABS(R$2:R$2623-I3162))</f>
        <v>5.9099999999943975E-2</v>
      </c>
      <c r="L3162" s="4">
        <f t="shared" si="245"/>
        <v>1541.0608999999999</v>
      </c>
      <c r="M3162" s="4">
        <f t="shared" si="246"/>
        <v>44.819870000000002</v>
      </c>
      <c r="N3162" s="4">
        <f t="shared" si="247"/>
        <v>1541.5482999999999</v>
      </c>
      <c r="O3162" s="4">
        <f t="shared" si="248"/>
        <v>44.870547999999999</v>
      </c>
      <c r="P3162" s="12">
        <f t="shared" si="249"/>
        <v>44.826014993429936</v>
      </c>
    </row>
    <row r="3163" spans="1:16">
      <c r="A3163" s="4">
        <v>119398</v>
      </c>
      <c r="B3163" s="4" t="s">
        <v>34</v>
      </c>
      <c r="C3163" s="4">
        <v>29</v>
      </c>
      <c r="D3163" s="4" t="s">
        <v>4</v>
      </c>
      <c r="E3163" s="4">
        <v>2016</v>
      </c>
      <c r="F3163" s="4" t="s">
        <v>0</v>
      </c>
      <c r="G3163" s="4">
        <v>68</v>
      </c>
      <c r="H3163" s="4" t="s">
        <v>1</v>
      </c>
      <c r="I3163" s="7">
        <v>1541.1</v>
      </c>
      <c r="J3163" s="8" t="s">
        <v>43</v>
      </c>
      <c r="K3163" s="5">
        <f t="array" ref="K3163">MIN(ABS(R$2:R$2623-I3163))</f>
        <v>3.9099999999962165E-2</v>
      </c>
      <c r="L3163" s="4">
        <f t="shared" si="245"/>
        <v>1541.0608999999999</v>
      </c>
      <c r="M3163" s="4">
        <f t="shared" si="246"/>
        <v>44.819870000000002</v>
      </c>
      <c r="N3163" s="4">
        <f t="shared" si="247"/>
        <v>1541.5482999999999</v>
      </c>
      <c r="O3163" s="4">
        <f t="shared" si="248"/>
        <v>44.870547999999999</v>
      </c>
      <c r="P3163" s="12">
        <f t="shared" si="249"/>
        <v>44.823935469425031</v>
      </c>
    </row>
    <row r="3164" spans="1:16">
      <c r="A3164" s="4">
        <v>53521</v>
      </c>
      <c r="B3164" s="4" t="s">
        <v>17</v>
      </c>
      <c r="C3164" s="4">
        <v>12</v>
      </c>
      <c r="D3164" s="4" t="s">
        <v>4</v>
      </c>
      <c r="E3164" s="4">
        <v>2016</v>
      </c>
      <c r="F3164" s="4" t="s">
        <v>0</v>
      </c>
      <c r="G3164" s="4">
        <v>52</v>
      </c>
      <c r="H3164" s="4" t="s">
        <v>1</v>
      </c>
      <c r="I3164" s="7">
        <v>1541.07</v>
      </c>
      <c r="J3164" s="8" t="s">
        <v>43</v>
      </c>
      <c r="K3164" s="5">
        <f t="array" ref="K3164">MIN(ABS(R$2:R$2623-I3164))</f>
        <v>9.0999999999894499E-3</v>
      </c>
      <c r="L3164" s="4">
        <f t="shared" si="245"/>
        <v>1541.0608999999999</v>
      </c>
      <c r="M3164" s="4">
        <f t="shared" si="246"/>
        <v>44.819870000000002</v>
      </c>
      <c r="N3164" s="4">
        <f t="shared" si="247"/>
        <v>1541.5482999999999</v>
      </c>
      <c r="O3164" s="4">
        <f t="shared" si="248"/>
        <v>44.870547999999999</v>
      </c>
      <c r="P3164" s="12">
        <f t="shared" si="249"/>
        <v>44.820816183417648</v>
      </c>
    </row>
    <row r="3165" spans="1:16">
      <c r="A3165" s="4">
        <v>72119</v>
      </c>
      <c r="B3165" s="4" t="s">
        <v>22</v>
      </c>
      <c r="C3165" s="4">
        <v>17</v>
      </c>
      <c r="D3165" s="4" t="s">
        <v>4</v>
      </c>
      <c r="E3165" s="4">
        <v>2015</v>
      </c>
      <c r="F3165" s="4" t="s">
        <v>0</v>
      </c>
      <c r="G3165" s="4">
        <v>51</v>
      </c>
      <c r="H3165" s="4" t="s">
        <v>1</v>
      </c>
      <c r="I3165" s="9">
        <v>1541.0608999999999</v>
      </c>
      <c r="J3165" s="10">
        <v>44.819870000000002</v>
      </c>
      <c r="K3165" s="5">
        <f t="array" ref="K3165">MIN(ABS(R$2:R$2623-I3165))</f>
        <v>0</v>
      </c>
      <c r="L3165" s="4">
        <f t="shared" si="245"/>
        <v>1541.0608999999999</v>
      </c>
      <c r="M3165" s="4">
        <f t="shared" si="246"/>
        <v>44.819870000000002</v>
      </c>
      <c r="N3165" s="4">
        <f t="shared" si="247"/>
        <v>1541.0147999999999</v>
      </c>
      <c r="O3165" s="4">
        <f t="shared" si="248"/>
        <v>44.815071000000003</v>
      </c>
      <c r="P3165" s="12">
        <f t="shared" si="249"/>
        <v>44.819869999787429</v>
      </c>
    </row>
    <row r="3166" spans="1:16">
      <c r="A3166" s="4">
        <v>115749</v>
      </c>
      <c r="B3166" s="4" t="s">
        <v>33</v>
      </c>
      <c r="C3166" s="4">
        <v>28</v>
      </c>
      <c r="D3166" s="4" t="s">
        <v>4</v>
      </c>
      <c r="E3166" s="4">
        <v>2017</v>
      </c>
      <c r="F3166" s="4" t="s">
        <v>0</v>
      </c>
      <c r="G3166" s="4">
        <v>66</v>
      </c>
      <c r="H3166" s="4" t="s">
        <v>1</v>
      </c>
      <c r="I3166" s="7">
        <v>1541.06</v>
      </c>
      <c r="J3166" s="8" t="s">
        <v>43</v>
      </c>
      <c r="K3166" s="5">
        <f t="array" ref="K3166">MIN(ABS(R$2:R$2623-I3166))</f>
        <v>9.0000000000145519E-4</v>
      </c>
      <c r="L3166" s="4">
        <f t="shared" si="245"/>
        <v>1541.0608999999999</v>
      </c>
      <c r="M3166" s="4">
        <f t="shared" si="246"/>
        <v>44.819870000000002</v>
      </c>
      <c r="N3166" s="4">
        <f t="shared" si="247"/>
        <v>1541.0147999999999</v>
      </c>
      <c r="O3166" s="4">
        <f t="shared" si="248"/>
        <v>44.815071000000003</v>
      </c>
      <c r="P3166" s="12">
        <f t="shared" si="249"/>
        <v>44.81977630998265</v>
      </c>
    </row>
    <row r="3167" spans="1:16">
      <c r="A3167" s="4">
        <v>49105</v>
      </c>
      <c r="B3167" s="4" t="s">
        <v>16</v>
      </c>
      <c r="C3167" s="4">
        <v>11</v>
      </c>
      <c r="D3167" s="4" t="s">
        <v>4</v>
      </c>
      <c r="E3167" s="4">
        <v>2016</v>
      </c>
      <c r="F3167" s="4" t="s">
        <v>0</v>
      </c>
      <c r="G3167" s="4">
        <v>43</v>
      </c>
      <c r="H3167" s="4" t="s">
        <v>1</v>
      </c>
      <c r="I3167" s="7">
        <v>1541.04</v>
      </c>
      <c r="J3167" s="8" t="s">
        <v>43</v>
      </c>
      <c r="K3167" s="5">
        <f t="array" ref="K3167">MIN(ABS(R$2:R$2623-I3167))</f>
        <v>2.0899999999983265E-2</v>
      </c>
      <c r="L3167" s="4">
        <f t="shared" si="245"/>
        <v>1541.0608999999999</v>
      </c>
      <c r="M3167" s="4">
        <f t="shared" si="246"/>
        <v>44.819870000000002</v>
      </c>
      <c r="N3167" s="4">
        <f t="shared" si="247"/>
        <v>1541.0147999999999</v>
      </c>
      <c r="O3167" s="4">
        <f t="shared" si="248"/>
        <v>44.815071000000003</v>
      </c>
      <c r="P3167" s="12">
        <f t="shared" si="249"/>
        <v>44.817694314321038</v>
      </c>
    </row>
    <row r="3168" spans="1:16">
      <c r="A3168" s="4">
        <v>53534</v>
      </c>
      <c r="B3168" s="4" t="s">
        <v>17</v>
      </c>
      <c r="C3168" s="4">
        <v>12</v>
      </c>
      <c r="D3168" s="4" t="s">
        <v>4</v>
      </c>
      <c r="E3168" s="4">
        <v>2016</v>
      </c>
      <c r="F3168" s="4" t="s">
        <v>0</v>
      </c>
      <c r="G3168" s="4">
        <v>65</v>
      </c>
      <c r="H3168" s="4" t="s">
        <v>1</v>
      </c>
      <c r="I3168" s="7">
        <v>1541.02</v>
      </c>
      <c r="J3168" s="8" t="s">
        <v>43</v>
      </c>
      <c r="K3168" s="5">
        <f t="array" ref="K3168">MIN(ABS(R$2:R$2623-I3168))</f>
        <v>5.2000000000589353E-3</v>
      </c>
      <c r="L3168" s="4">
        <f t="shared" si="245"/>
        <v>1541.0147999999999</v>
      </c>
      <c r="M3168" s="4">
        <f t="shared" si="246"/>
        <v>44.815071000000003</v>
      </c>
      <c r="N3168" s="4">
        <f t="shared" si="247"/>
        <v>1541.0608999999999</v>
      </c>
      <c r="O3168" s="4">
        <f t="shared" si="248"/>
        <v>44.819870000000002</v>
      </c>
      <c r="P3168" s="12">
        <f t="shared" si="249"/>
        <v>44.815612318659454</v>
      </c>
    </row>
    <row r="3169" spans="1:16">
      <c r="A3169" s="4">
        <v>115558</v>
      </c>
      <c r="B3169" s="4" t="s">
        <v>33</v>
      </c>
      <c r="C3169" s="4">
        <v>28</v>
      </c>
      <c r="D3169" s="4" t="s">
        <v>4</v>
      </c>
      <c r="E3169" s="4">
        <v>2015</v>
      </c>
      <c r="F3169" s="4" t="s">
        <v>0</v>
      </c>
      <c r="G3169" s="4">
        <v>63</v>
      </c>
      <c r="H3169" s="4" t="s">
        <v>1</v>
      </c>
      <c r="I3169" s="9">
        <v>1541.0147999999999</v>
      </c>
      <c r="J3169" s="10">
        <v>44.815071000000003</v>
      </c>
      <c r="K3169" s="5">
        <f t="array" ref="K3169">MIN(ABS(R$2:R$2623-I3169))</f>
        <v>0</v>
      </c>
      <c r="L3169" s="4">
        <f t="shared" si="245"/>
        <v>1541.0147999999999</v>
      </c>
      <c r="M3169" s="4">
        <f t="shared" si="246"/>
        <v>44.815071000000003</v>
      </c>
      <c r="N3169" s="4">
        <f t="shared" si="247"/>
        <v>1540.9893</v>
      </c>
      <c r="O3169" s="4">
        <f t="shared" si="248"/>
        <v>44.812415999999999</v>
      </c>
      <c r="P3169" s="12">
        <f t="shared" si="249"/>
        <v>44.815071000129308</v>
      </c>
    </row>
    <row r="3170" spans="1:16">
      <c r="A3170" s="4">
        <v>123997</v>
      </c>
      <c r="B3170" s="4" t="s">
        <v>35</v>
      </c>
      <c r="C3170" s="4">
        <v>30</v>
      </c>
      <c r="D3170" s="4" t="s">
        <v>4</v>
      </c>
      <c r="E3170" s="4">
        <v>2015</v>
      </c>
      <c r="F3170" s="4" t="s">
        <v>0</v>
      </c>
      <c r="G3170" s="4">
        <v>2</v>
      </c>
      <c r="H3170" s="4" t="s">
        <v>1</v>
      </c>
      <c r="I3170" s="9">
        <v>1540.9893</v>
      </c>
      <c r="J3170" s="10">
        <v>44.812415999999999</v>
      </c>
      <c r="K3170" s="5">
        <f t="array" ref="K3170">MIN(ABS(R$2:R$2623-I3170))</f>
        <v>0</v>
      </c>
      <c r="L3170" s="4">
        <f t="shared" si="245"/>
        <v>1540.9893</v>
      </c>
      <c r="M3170" s="4">
        <f t="shared" si="246"/>
        <v>44.812415999999999</v>
      </c>
      <c r="N3170" s="4">
        <f t="shared" si="247"/>
        <v>1540.5260000000001</v>
      </c>
      <c r="O3170" s="4">
        <f t="shared" si="248"/>
        <v>44.764240000000001</v>
      </c>
      <c r="P3170" s="12">
        <f t="shared" si="249"/>
        <v>44.812416000002173</v>
      </c>
    </row>
    <row r="3171" spans="1:16">
      <c r="A3171" s="4">
        <v>53509</v>
      </c>
      <c r="B3171" s="4" t="s">
        <v>17</v>
      </c>
      <c r="C3171" s="4">
        <v>12</v>
      </c>
      <c r="D3171" s="4" t="s">
        <v>4</v>
      </c>
      <c r="E3171" s="4">
        <v>2016</v>
      </c>
      <c r="F3171" s="4" t="s">
        <v>0</v>
      </c>
      <c r="G3171" s="4">
        <v>40</v>
      </c>
      <c r="H3171" s="4" t="s">
        <v>1</v>
      </c>
      <c r="I3171" s="7">
        <v>1540.82</v>
      </c>
      <c r="J3171" s="8" t="s">
        <v>43</v>
      </c>
      <c r="K3171" s="5">
        <f t="array" ref="K3171">MIN(ABS(R$2:R$2623-I3171))</f>
        <v>0.1693000000000211</v>
      </c>
      <c r="L3171" s="4">
        <f t="shared" si="245"/>
        <v>1540.9893</v>
      </c>
      <c r="M3171" s="4">
        <f t="shared" si="246"/>
        <v>44.812415999999999</v>
      </c>
      <c r="N3171" s="4">
        <f t="shared" si="247"/>
        <v>1540.5260000000001</v>
      </c>
      <c r="O3171" s="4">
        <f t="shared" si="248"/>
        <v>44.764240000000001</v>
      </c>
      <c r="P3171" s="12">
        <f t="shared" si="249"/>
        <v>44.794811431040372</v>
      </c>
    </row>
    <row r="3172" spans="1:16">
      <c r="A3172" s="4">
        <v>72272</v>
      </c>
      <c r="B3172" s="4" t="s">
        <v>22</v>
      </c>
      <c r="C3172" s="4">
        <v>17</v>
      </c>
      <c r="D3172" s="4" t="s">
        <v>4</v>
      </c>
      <c r="E3172" s="4">
        <v>2017</v>
      </c>
      <c r="F3172" s="4" t="s">
        <v>0</v>
      </c>
      <c r="G3172" s="4">
        <v>34</v>
      </c>
      <c r="H3172" s="4" t="s">
        <v>1</v>
      </c>
      <c r="I3172" s="7">
        <v>1540.71</v>
      </c>
      <c r="J3172" s="8" t="s">
        <v>43</v>
      </c>
      <c r="K3172" s="5">
        <f t="array" ref="K3172">MIN(ABS(R$2:R$2623-I3172))</f>
        <v>0.18399999999996908</v>
      </c>
      <c r="L3172" s="4">
        <f t="shared" si="245"/>
        <v>1540.5260000000001</v>
      </c>
      <c r="M3172" s="4">
        <f t="shared" si="246"/>
        <v>44.764240000000001</v>
      </c>
      <c r="N3172" s="4">
        <f t="shared" si="247"/>
        <v>1540.9893</v>
      </c>
      <c r="O3172" s="4">
        <f t="shared" si="248"/>
        <v>44.812415999999999</v>
      </c>
      <c r="P3172" s="12">
        <f t="shared" si="249"/>
        <v>44.783373140515884</v>
      </c>
    </row>
    <row r="3173" spans="1:16">
      <c r="A3173" s="4">
        <v>115752</v>
      </c>
      <c r="B3173" s="4" t="s">
        <v>33</v>
      </c>
      <c r="C3173" s="4">
        <v>28</v>
      </c>
      <c r="D3173" s="4" t="s">
        <v>4</v>
      </c>
      <c r="E3173" s="4">
        <v>2017</v>
      </c>
      <c r="F3173" s="4" t="s">
        <v>0</v>
      </c>
      <c r="G3173" s="4">
        <v>69</v>
      </c>
      <c r="H3173" s="4" t="s">
        <v>1</v>
      </c>
      <c r="I3173" s="7">
        <v>1540.67</v>
      </c>
      <c r="J3173" s="8" t="s">
        <v>43</v>
      </c>
      <c r="K3173" s="5">
        <f t="array" ref="K3173">MIN(ABS(R$2:R$2623-I3173))</f>
        <v>0.14400000000000546</v>
      </c>
      <c r="L3173" s="4">
        <f t="shared" si="245"/>
        <v>1540.5260000000001</v>
      </c>
      <c r="M3173" s="4">
        <f t="shared" si="246"/>
        <v>44.764240000000001</v>
      </c>
      <c r="N3173" s="4">
        <f t="shared" si="247"/>
        <v>1540.9893</v>
      </c>
      <c r="O3173" s="4">
        <f t="shared" si="248"/>
        <v>44.812415999999999</v>
      </c>
      <c r="P3173" s="12">
        <f t="shared" si="249"/>
        <v>44.779213762143343</v>
      </c>
    </row>
    <row r="3174" spans="1:16">
      <c r="A3174" s="4">
        <v>11743</v>
      </c>
      <c r="B3174" s="4" t="s">
        <v>7</v>
      </c>
      <c r="C3174" s="4">
        <v>2</v>
      </c>
      <c r="D3174" s="4" t="s">
        <v>4</v>
      </c>
      <c r="E3174" s="4">
        <v>2015</v>
      </c>
      <c r="F3174" s="4" t="s">
        <v>0</v>
      </c>
      <c r="G3174" s="4">
        <v>80</v>
      </c>
      <c r="H3174" s="4" t="s">
        <v>1</v>
      </c>
      <c r="I3174" s="9">
        <v>1540.5260000000001</v>
      </c>
      <c r="J3174" s="10">
        <v>44.764240000000001</v>
      </c>
      <c r="K3174" s="5">
        <f t="array" ref="K3174">MIN(ABS(R$2:R$2623-I3174))</f>
        <v>0</v>
      </c>
      <c r="L3174" s="4">
        <f t="shared" si="245"/>
        <v>1540.5260000000001</v>
      </c>
      <c r="M3174" s="4">
        <f t="shared" si="246"/>
        <v>44.764240000000001</v>
      </c>
      <c r="N3174" s="4">
        <f t="shared" si="247"/>
        <v>1540.2348999999999</v>
      </c>
      <c r="O3174" s="4">
        <f t="shared" si="248"/>
        <v>44.733955000000002</v>
      </c>
      <c r="P3174" s="12">
        <f t="shared" si="249"/>
        <v>44.764239999999049</v>
      </c>
    </row>
    <row r="3175" spans="1:16">
      <c r="A3175" s="4">
        <v>49114</v>
      </c>
      <c r="B3175" s="4" t="s">
        <v>16</v>
      </c>
      <c r="C3175" s="4">
        <v>11</v>
      </c>
      <c r="D3175" s="4" t="s">
        <v>4</v>
      </c>
      <c r="E3175" s="4">
        <v>2016</v>
      </c>
      <c r="F3175" s="4" t="s">
        <v>0</v>
      </c>
      <c r="G3175" s="4">
        <v>52</v>
      </c>
      <c r="H3175" s="4" t="s">
        <v>1</v>
      </c>
      <c r="I3175" s="7">
        <v>1540.52</v>
      </c>
      <c r="J3175" s="8" t="s">
        <v>43</v>
      </c>
      <c r="K3175" s="5">
        <f t="array" ref="K3175">MIN(ABS(R$2:R$2623-I3175))</f>
        <v>6.0000000000854925E-3</v>
      </c>
      <c r="L3175" s="4">
        <f t="shared" si="245"/>
        <v>1540.5260000000001</v>
      </c>
      <c r="M3175" s="4">
        <f t="shared" si="246"/>
        <v>44.764240000000001</v>
      </c>
      <c r="N3175" s="4">
        <f t="shared" si="247"/>
        <v>1540.2348999999999</v>
      </c>
      <c r="O3175" s="4">
        <f t="shared" si="248"/>
        <v>44.733955000000002</v>
      </c>
      <c r="P3175" s="12">
        <f t="shared" si="249"/>
        <v>44.763615781517402</v>
      </c>
    </row>
    <row r="3176" spans="1:16">
      <c r="A3176" s="4">
        <v>33227</v>
      </c>
      <c r="B3176" s="4" t="s">
        <v>13</v>
      </c>
      <c r="C3176" s="4">
        <v>8</v>
      </c>
      <c r="D3176" s="4" t="s">
        <v>4</v>
      </c>
      <c r="E3176" s="4">
        <v>2017</v>
      </c>
      <c r="F3176" s="4" t="s">
        <v>0</v>
      </c>
      <c r="G3176" s="4">
        <v>81</v>
      </c>
      <c r="H3176" s="4" t="s">
        <v>1</v>
      </c>
      <c r="I3176" s="7">
        <v>1540.49</v>
      </c>
      <c r="J3176" s="8" t="s">
        <v>43</v>
      </c>
      <c r="K3176" s="5">
        <f t="array" ref="K3176">MIN(ABS(R$2:R$2623-I3176))</f>
        <v>3.6000000000058208E-2</v>
      </c>
      <c r="L3176" s="4">
        <f t="shared" si="245"/>
        <v>1540.5260000000001</v>
      </c>
      <c r="M3176" s="4">
        <f t="shared" si="246"/>
        <v>44.764240000000001</v>
      </c>
      <c r="N3176" s="4">
        <f t="shared" si="247"/>
        <v>1540.2348999999999</v>
      </c>
      <c r="O3176" s="4">
        <f t="shared" si="248"/>
        <v>44.733955000000002</v>
      </c>
      <c r="P3176" s="12">
        <f t="shared" si="249"/>
        <v>44.760494689109301</v>
      </c>
    </row>
    <row r="3177" spans="1:16">
      <c r="A3177" s="4">
        <v>49143</v>
      </c>
      <c r="B3177" s="4" t="s">
        <v>16</v>
      </c>
      <c r="C3177" s="4">
        <v>11</v>
      </c>
      <c r="D3177" s="4" t="s">
        <v>4</v>
      </c>
      <c r="E3177" s="4">
        <v>2016</v>
      </c>
      <c r="F3177" s="4" t="s">
        <v>0</v>
      </c>
      <c r="G3177" s="4">
        <v>81</v>
      </c>
      <c r="H3177" s="4" t="s">
        <v>1</v>
      </c>
      <c r="I3177" s="7">
        <v>1540.43</v>
      </c>
      <c r="J3177" s="8" t="s">
        <v>43</v>
      </c>
      <c r="K3177" s="5">
        <f t="array" ref="K3177">MIN(ABS(R$2:R$2623-I3177))</f>
        <v>9.6000000000003638E-2</v>
      </c>
      <c r="L3177" s="4">
        <f t="shared" si="245"/>
        <v>1540.5260000000001</v>
      </c>
      <c r="M3177" s="4">
        <f t="shared" si="246"/>
        <v>44.764240000000001</v>
      </c>
      <c r="N3177" s="4">
        <f t="shared" si="247"/>
        <v>1540.2348999999999</v>
      </c>
      <c r="O3177" s="4">
        <f t="shared" si="248"/>
        <v>44.733955000000002</v>
      </c>
      <c r="P3177" s="12">
        <f t="shared" si="249"/>
        <v>44.754252504293106</v>
      </c>
    </row>
    <row r="3178" spans="1:16">
      <c r="A3178" s="4">
        <v>72116</v>
      </c>
      <c r="B3178" s="4" t="s">
        <v>22</v>
      </c>
      <c r="C3178" s="4">
        <v>17</v>
      </c>
      <c r="D3178" s="4" t="s">
        <v>4</v>
      </c>
      <c r="E3178" s="4">
        <v>2015</v>
      </c>
      <c r="F3178" s="4" t="s">
        <v>0</v>
      </c>
      <c r="G3178" s="4">
        <v>48</v>
      </c>
      <c r="H3178" s="4" t="s">
        <v>1</v>
      </c>
      <c r="I3178" s="9">
        <v>1540.2348999999999</v>
      </c>
      <c r="J3178" s="10">
        <v>44.733955000000002</v>
      </c>
      <c r="K3178" s="5">
        <f t="array" ref="K3178">MIN(ABS(R$2:R$2623-I3178))</f>
        <v>0</v>
      </c>
      <c r="L3178" s="4">
        <f t="shared" si="245"/>
        <v>1540.2348999999999</v>
      </c>
      <c r="M3178" s="4">
        <f t="shared" si="246"/>
        <v>44.733955000000002</v>
      </c>
      <c r="N3178" s="4">
        <f t="shared" si="247"/>
        <v>1540.0693000000001</v>
      </c>
      <c r="O3178" s="4">
        <f t="shared" si="248"/>
        <v>44.716735999999997</v>
      </c>
      <c r="P3178" s="12">
        <f t="shared" si="249"/>
        <v>44.7339550000138</v>
      </c>
    </row>
    <row r="3179" spans="1:16">
      <c r="A3179" s="4">
        <v>53520</v>
      </c>
      <c r="B3179" s="4" t="s">
        <v>17</v>
      </c>
      <c r="C3179" s="4">
        <v>12</v>
      </c>
      <c r="D3179" s="4" t="s">
        <v>4</v>
      </c>
      <c r="E3179" s="4">
        <v>2016</v>
      </c>
      <c r="F3179" s="4" t="s">
        <v>0</v>
      </c>
      <c r="G3179" s="4">
        <v>51</v>
      </c>
      <c r="H3179" s="4" t="s">
        <v>1</v>
      </c>
      <c r="I3179" s="7">
        <v>1540.22</v>
      </c>
      <c r="J3179" s="8" t="s">
        <v>43</v>
      </c>
      <c r="K3179" s="5">
        <f t="array" ref="K3179">MIN(ABS(R$2:R$2623-I3179))</f>
        <v>1.4899999999897773E-2</v>
      </c>
      <c r="L3179" s="4">
        <f t="shared" si="245"/>
        <v>1540.2348999999999</v>
      </c>
      <c r="M3179" s="4">
        <f t="shared" si="246"/>
        <v>44.733955000000002</v>
      </c>
      <c r="N3179" s="4">
        <f t="shared" si="247"/>
        <v>1540.0693000000001</v>
      </c>
      <c r="O3179" s="4">
        <f t="shared" si="248"/>
        <v>44.716735999999997</v>
      </c>
      <c r="P3179" s="12">
        <f t="shared" si="249"/>
        <v>44.732405705931676</v>
      </c>
    </row>
    <row r="3180" spans="1:16">
      <c r="A3180" s="4">
        <v>65532</v>
      </c>
      <c r="B3180" s="4" t="s">
        <v>20</v>
      </c>
      <c r="C3180" s="4">
        <v>15</v>
      </c>
      <c r="D3180" s="4" t="s">
        <v>4</v>
      </c>
      <c r="E3180" s="4">
        <v>2017</v>
      </c>
      <c r="F3180" s="4" t="s">
        <v>0</v>
      </c>
      <c r="G3180" s="4">
        <v>47</v>
      </c>
      <c r="H3180" s="4" t="s">
        <v>1</v>
      </c>
      <c r="I3180" s="7">
        <v>1540.19</v>
      </c>
      <c r="J3180" s="8" t="s">
        <v>43</v>
      </c>
      <c r="K3180" s="5">
        <f t="array" ref="K3180">MIN(ABS(R$2:R$2623-I3180))</f>
        <v>4.4899999999870488E-2</v>
      </c>
      <c r="L3180" s="4">
        <f t="shared" si="245"/>
        <v>1540.2348999999999</v>
      </c>
      <c r="M3180" s="4">
        <f t="shared" si="246"/>
        <v>44.733955000000002</v>
      </c>
      <c r="N3180" s="4">
        <f t="shared" si="247"/>
        <v>1540.0693000000001</v>
      </c>
      <c r="O3180" s="4">
        <f t="shared" si="248"/>
        <v>44.716735999999997</v>
      </c>
      <c r="P3180" s="12">
        <f t="shared" si="249"/>
        <v>44.729286321873715</v>
      </c>
    </row>
    <row r="3181" spans="1:16">
      <c r="A3181" s="4">
        <v>17227</v>
      </c>
      <c r="B3181" s="4" t="s">
        <v>9</v>
      </c>
      <c r="C3181" s="4">
        <v>4</v>
      </c>
      <c r="D3181" s="4" t="s">
        <v>4</v>
      </c>
      <c r="E3181" s="4">
        <v>2017</v>
      </c>
      <c r="F3181" s="4" t="s">
        <v>0</v>
      </c>
      <c r="G3181" s="4">
        <v>37</v>
      </c>
      <c r="H3181" s="4" t="s">
        <v>1</v>
      </c>
      <c r="I3181" s="7">
        <v>1540.09</v>
      </c>
      <c r="J3181" s="8" t="s">
        <v>43</v>
      </c>
      <c r="K3181" s="5">
        <f t="array" ref="K3181">MIN(ABS(R$2:R$2623-I3181))</f>
        <v>2.0699999999806096E-2</v>
      </c>
      <c r="L3181" s="4">
        <f t="shared" si="245"/>
        <v>1540.0693000000001</v>
      </c>
      <c r="M3181" s="4">
        <f t="shared" si="246"/>
        <v>44.716735999999997</v>
      </c>
      <c r="N3181" s="4">
        <f t="shared" si="247"/>
        <v>1540.2348999999999</v>
      </c>
      <c r="O3181" s="4">
        <f t="shared" si="248"/>
        <v>44.733955000000002</v>
      </c>
      <c r="P3181" s="12">
        <f t="shared" si="249"/>
        <v>44.718888375013776</v>
      </c>
    </row>
    <row r="3182" spans="1:16">
      <c r="A3182" s="4">
        <v>11782</v>
      </c>
      <c r="B3182" s="4" t="s">
        <v>7</v>
      </c>
      <c r="C3182" s="4">
        <v>2</v>
      </c>
      <c r="D3182" s="4" t="s">
        <v>4</v>
      </c>
      <c r="E3182" s="4">
        <v>2016</v>
      </c>
      <c r="F3182" s="4" t="s">
        <v>0</v>
      </c>
      <c r="G3182" s="4">
        <v>33</v>
      </c>
      <c r="H3182" s="4" t="s">
        <v>1</v>
      </c>
      <c r="I3182" s="7">
        <v>1540.09</v>
      </c>
      <c r="J3182" s="8" t="s">
        <v>43</v>
      </c>
      <c r="K3182" s="5">
        <f t="array" ref="K3182">MIN(ABS(R$2:R$2623-I3182))</f>
        <v>2.0699999999806096E-2</v>
      </c>
      <c r="L3182" s="4">
        <f t="shared" si="245"/>
        <v>1540.0693000000001</v>
      </c>
      <c r="M3182" s="4">
        <f t="shared" si="246"/>
        <v>44.716735999999997</v>
      </c>
      <c r="N3182" s="4">
        <f t="shared" si="247"/>
        <v>1540.2348999999999</v>
      </c>
      <c r="O3182" s="4">
        <f t="shared" si="248"/>
        <v>44.733955000000002</v>
      </c>
      <c r="P3182" s="12">
        <f t="shared" si="249"/>
        <v>44.718888375013776</v>
      </c>
    </row>
    <row r="3183" spans="1:16">
      <c r="A3183" s="4">
        <v>115564</v>
      </c>
      <c r="B3183" s="4" t="s">
        <v>33</v>
      </c>
      <c r="C3183" s="4">
        <v>28</v>
      </c>
      <c r="D3183" s="4" t="s">
        <v>4</v>
      </c>
      <c r="E3183" s="4">
        <v>2015</v>
      </c>
      <c r="F3183" s="4" t="s">
        <v>0</v>
      </c>
      <c r="G3183" s="4">
        <v>69</v>
      </c>
      <c r="H3183" s="4" t="s">
        <v>1</v>
      </c>
      <c r="I3183" s="9">
        <v>1540.0693000000001</v>
      </c>
      <c r="J3183" s="10">
        <v>44.716735999999997</v>
      </c>
      <c r="K3183" s="5">
        <f t="array" ref="K3183">MIN(ABS(R$2:R$2623-I3183))</f>
        <v>0</v>
      </c>
      <c r="L3183" s="4">
        <f t="shared" si="245"/>
        <v>1540.0693000000001</v>
      </c>
      <c r="M3183" s="4">
        <f t="shared" si="246"/>
        <v>44.716735999999997</v>
      </c>
      <c r="N3183" s="4">
        <f t="shared" si="247"/>
        <v>1539.7662</v>
      </c>
      <c r="O3183" s="4">
        <f t="shared" si="248"/>
        <v>44.685200000000002</v>
      </c>
      <c r="P3183" s="12">
        <f t="shared" si="249"/>
        <v>44.716735999985353</v>
      </c>
    </row>
    <row r="3184" spans="1:16">
      <c r="A3184" s="4">
        <v>65450</v>
      </c>
      <c r="B3184" s="4" t="s">
        <v>20</v>
      </c>
      <c r="C3184" s="4">
        <v>15</v>
      </c>
      <c r="D3184" s="4" t="s">
        <v>4</v>
      </c>
      <c r="E3184" s="4">
        <v>2016</v>
      </c>
      <c r="F3184" s="4" t="s">
        <v>0</v>
      </c>
      <c r="G3184" s="4">
        <v>51</v>
      </c>
      <c r="H3184" s="4" t="s">
        <v>1</v>
      </c>
      <c r="I3184" s="7">
        <v>1540.06</v>
      </c>
      <c r="J3184" s="8" t="s">
        <v>43</v>
      </c>
      <c r="K3184" s="5">
        <f t="array" ref="K3184">MIN(ABS(R$2:R$2623-I3184))</f>
        <v>9.3000000001666194E-3</v>
      </c>
      <c r="L3184" s="4">
        <f t="shared" si="245"/>
        <v>1540.0693000000001</v>
      </c>
      <c r="M3184" s="4">
        <f t="shared" si="246"/>
        <v>44.716735999999997</v>
      </c>
      <c r="N3184" s="4">
        <f t="shared" si="247"/>
        <v>1539.7662</v>
      </c>
      <c r="O3184" s="4">
        <f t="shared" si="248"/>
        <v>44.685200000000002</v>
      </c>
      <c r="P3184" s="12">
        <f t="shared" si="249"/>
        <v>44.715768382697298</v>
      </c>
    </row>
    <row r="3185" spans="1:16">
      <c r="A3185" s="4">
        <v>21674</v>
      </c>
      <c r="B3185" s="4" t="s">
        <v>10</v>
      </c>
      <c r="C3185" s="4">
        <v>5</v>
      </c>
      <c r="D3185" s="4" t="s">
        <v>4</v>
      </c>
      <c r="E3185" s="4">
        <v>2017</v>
      </c>
      <c r="F3185" s="4" t="s">
        <v>0</v>
      </c>
      <c r="G3185" s="4">
        <v>13</v>
      </c>
      <c r="H3185" s="4" t="s">
        <v>1</v>
      </c>
      <c r="I3185" s="7">
        <v>1539.93</v>
      </c>
      <c r="J3185" s="8" t="s">
        <v>43</v>
      </c>
      <c r="K3185" s="5">
        <f t="array" ref="K3185">MIN(ABS(R$2:R$2623-I3185))</f>
        <v>0.13930000000004839</v>
      </c>
      <c r="L3185" s="4">
        <f t="shared" si="245"/>
        <v>1540.0693000000001</v>
      </c>
      <c r="M3185" s="4">
        <f t="shared" si="246"/>
        <v>44.716735999999997</v>
      </c>
      <c r="N3185" s="4">
        <f t="shared" si="247"/>
        <v>1539.7662</v>
      </c>
      <c r="O3185" s="4">
        <f t="shared" si="248"/>
        <v>44.685200000000002</v>
      </c>
      <c r="P3185" s="12">
        <f t="shared" si="249"/>
        <v>44.702242549638918</v>
      </c>
    </row>
    <row r="3186" spans="1:16">
      <c r="A3186" s="4">
        <v>103809</v>
      </c>
      <c r="B3186" s="4" t="s">
        <v>30</v>
      </c>
      <c r="C3186" s="4">
        <v>25</v>
      </c>
      <c r="D3186" s="4" t="s">
        <v>4</v>
      </c>
      <c r="E3186" s="4">
        <v>2017</v>
      </c>
      <c r="F3186" s="4" t="s">
        <v>0</v>
      </c>
      <c r="G3186" s="4">
        <v>86</v>
      </c>
      <c r="H3186" s="4" t="s">
        <v>4</v>
      </c>
      <c r="I3186" s="7">
        <v>1539.89</v>
      </c>
      <c r="J3186" s="8" t="s">
        <v>43</v>
      </c>
      <c r="K3186" s="5">
        <f t="array" ref="K3186">MIN(ABS(R$2:R$2623-I3186))</f>
        <v>0.12380000000007385</v>
      </c>
      <c r="L3186" s="4">
        <f t="shared" si="245"/>
        <v>1539.7662</v>
      </c>
      <c r="M3186" s="4">
        <f t="shared" si="246"/>
        <v>44.685200000000002</v>
      </c>
      <c r="N3186" s="4">
        <f t="shared" si="247"/>
        <v>1540.0693000000001</v>
      </c>
      <c r="O3186" s="4">
        <f t="shared" si="248"/>
        <v>44.716735999999997</v>
      </c>
      <c r="P3186" s="12">
        <f t="shared" si="249"/>
        <v>44.698080754851723</v>
      </c>
    </row>
    <row r="3187" spans="1:16">
      <c r="A3187" s="4">
        <v>17204</v>
      </c>
      <c r="B3187" s="4" t="s">
        <v>9</v>
      </c>
      <c r="C3187" s="4">
        <v>4</v>
      </c>
      <c r="D3187" s="4" t="s">
        <v>4</v>
      </c>
      <c r="E3187" s="4">
        <v>2017</v>
      </c>
      <c r="F3187" s="4" t="s">
        <v>0</v>
      </c>
      <c r="G3187" s="4">
        <v>14</v>
      </c>
      <c r="H3187" s="4" t="s">
        <v>1</v>
      </c>
      <c r="I3187" s="7">
        <v>1539.86</v>
      </c>
      <c r="J3187" s="8" t="s">
        <v>43</v>
      </c>
      <c r="K3187" s="5">
        <f t="array" ref="K3187">MIN(ABS(R$2:R$2623-I3187))</f>
        <v>9.3799999999873762E-2</v>
      </c>
      <c r="L3187" s="4">
        <f t="shared" si="245"/>
        <v>1539.7662</v>
      </c>
      <c r="M3187" s="4">
        <f t="shared" si="246"/>
        <v>44.685200000000002</v>
      </c>
      <c r="N3187" s="4">
        <f t="shared" si="247"/>
        <v>1540.0693000000001</v>
      </c>
      <c r="O3187" s="4">
        <f t="shared" si="248"/>
        <v>44.716735999999997</v>
      </c>
      <c r="P3187" s="12">
        <f t="shared" si="249"/>
        <v>44.694959408761306</v>
      </c>
    </row>
    <row r="3188" spans="1:16">
      <c r="A3188" s="4">
        <v>17220</v>
      </c>
      <c r="B3188" s="4" t="s">
        <v>9</v>
      </c>
      <c r="C3188" s="4">
        <v>4</v>
      </c>
      <c r="D3188" s="4" t="s">
        <v>4</v>
      </c>
      <c r="E3188" s="4">
        <v>2017</v>
      </c>
      <c r="F3188" s="4" t="s">
        <v>0</v>
      </c>
      <c r="G3188" s="4">
        <v>30</v>
      </c>
      <c r="H3188" s="4" t="s">
        <v>1</v>
      </c>
      <c r="I3188" s="7">
        <v>1539.79</v>
      </c>
      <c r="J3188" s="8" t="s">
        <v>43</v>
      </c>
      <c r="K3188" s="5">
        <f t="array" ref="K3188">MIN(ABS(R$2:R$2623-I3188))</f>
        <v>2.3799999999937427E-2</v>
      </c>
      <c r="L3188" s="4">
        <f t="shared" si="245"/>
        <v>1539.7662</v>
      </c>
      <c r="M3188" s="4">
        <f t="shared" si="246"/>
        <v>44.685200000000002</v>
      </c>
      <c r="N3188" s="4">
        <f t="shared" si="247"/>
        <v>1540.0693000000001</v>
      </c>
      <c r="O3188" s="4">
        <f t="shared" si="248"/>
        <v>44.716735999999997</v>
      </c>
      <c r="P3188" s="12">
        <f t="shared" si="249"/>
        <v>44.687676267883738</v>
      </c>
    </row>
    <row r="3189" spans="1:16">
      <c r="A3189" s="4">
        <v>49128</v>
      </c>
      <c r="B3189" s="4" t="s">
        <v>16</v>
      </c>
      <c r="C3189" s="4">
        <v>11</v>
      </c>
      <c r="D3189" s="4" t="s">
        <v>4</v>
      </c>
      <c r="E3189" s="4">
        <v>2016</v>
      </c>
      <c r="F3189" s="4" t="s">
        <v>0</v>
      </c>
      <c r="G3189" s="4">
        <v>66</v>
      </c>
      <c r="H3189" s="4" t="s">
        <v>1</v>
      </c>
      <c r="I3189" s="7">
        <v>1539.77</v>
      </c>
      <c r="J3189" s="8" t="s">
        <v>43</v>
      </c>
      <c r="K3189" s="5">
        <f t="array" ref="K3189">MIN(ABS(R$2:R$2623-I3189))</f>
        <v>3.7999999999556167E-3</v>
      </c>
      <c r="L3189" s="4">
        <f t="shared" si="245"/>
        <v>1539.7662</v>
      </c>
      <c r="M3189" s="4">
        <f t="shared" si="246"/>
        <v>44.685200000000002</v>
      </c>
      <c r="N3189" s="4">
        <f t="shared" si="247"/>
        <v>1540.0693000000001</v>
      </c>
      <c r="O3189" s="4">
        <f t="shared" si="248"/>
        <v>44.716735999999997</v>
      </c>
      <c r="P3189" s="12">
        <f t="shared" si="249"/>
        <v>44.685595370490127</v>
      </c>
    </row>
    <row r="3190" spans="1:16">
      <c r="A3190" s="4">
        <v>76871</v>
      </c>
      <c r="B3190" s="4" t="s">
        <v>24</v>
      </c>
      <c r="C3190" s="4">
        <v>19</v>
      </c>
      <c r="D3190" s="4" t="s">
        <v>4</v>
      </c>
      <c r="E3190" s="4">
        <v>2015</v>
      </c>
      <c r="F3190" s="4" t="s">
        <v>0</v>
      </c>
      <c r="G3190" s="4">
        <v>82</v>
      </c>
      <c r="H3190" s="4" t="s">
        <v>1</v>
      </c>
      <c r="I3190" s="9">
        <v>1539.7662</v>
      </c>
      <c r="J3190" s="10">
        <v>44.685200000000002</v>
      </c>
      <c r="K3190" s="5">
        <f t="array" ref="K3190">MIN(ABS(R$2:R$2623-I3190))</f>
        <v>0</v>
      </c>
      <c r="L3190" s="4">
        <f t="shared" si="245"/>
        <v>1539.7662</v>
      </c>
      <c r="M3190" s="4">
        <f t="shared" si="246"/>
        <v>44.685200000000002</v>
      </c>
      <c r="N3190" s="4">
        <f t="shared" si="247"/>
        <v>1539.6965</v>
      </c>
      <c r="O3190" s="4">
        <f t="shared" si="248"/>
        <v>44.677948000000001</v>
      </c>
      <c r="P3190" s="12">
        <f t="shared" si="249"/>
        <v>44.685200000023244</v>
      </c>
    </row>
    <row r="3191" spans="1:16">
      <c r="A3191" s="4">
        <v>5597</v>
      </c>
      <c r="B3191" s="4" t="s">
        <v>6</v>
      </c>
      <c r="C3191" s="4">
        <v>1</v>
      </c>
      <c r="D3191" s="4" t="s">
        <v>4</v>
      </c>
      <c r="E3191" s="4">
        <v>2016</v>
      </c>
      <c r="F3191" s="4" t="s">
        <v>0</v>
      </c>
      <c r="G3191" s="4">
        <v>25</v>
      </c>
      <c r="H3191" s="4" t="s">
        <v>1</v>
      </c>
      <c r="I3191" s="7">
        <v>1539.75</v>
      </c>
      <c r="J3191" s="8" t="s">
        <v>43</v>
      </c>
      <c r="K3191" s="5">
        <f t="array" ref="K3191">MIN(ABS(R$2:R$2623-I3191))</f>
        <v>1.6200000000026193E-2</v>
      </c>
      <c r="L3191" s="4">
        <f t="shared" si="245"/>
        <v>1539.7662</v>
      </c>
      <c r="M3191" s="4">
        <f t="shared" si="246"/>
        <v>44.685200000000002</v>
      </c>
      <c r="N3191" s="4">
        <f t="shared" si="247"/>
        <v>1539.6965</v>
      </c>
      <c r="O3191" s="4">
        <f t="shared" si="248"/>
        <v>44.677948000000001</v>
      </c>
      <c r="P3191" s="12">
        <f t="shared" si="249"/>
        <v>44.68351445626427</v>
      </c>
    </row>
    <row r="3192" spans="1:16">
      <c r="A3192" s="4">
        <v>119323</v>
      </c>
      <c r="B3192" s="4" t="s">
        <v>34</v>
      </c>
      <c r="C3192" s="4">
        <v>29</v>
      </c>
      <c r="D3192" s="4" t="s">
        <v>4</v>
      </c>
      <c r="E3192" s="4">
        <v>2015</v>
      </c>
      <c r="F3192" s="4" t="s">
        <v>0</v>
      </c>
      <c r="G3192" s="4">
        <v>75</v>
      </c>
      <c r="H3192" s="4" t="s">
        <v>1</v>
      </c>
      <c r="I3192" s="9">
        <v>1539.6965</v>
      </c>
      <c r="J3192" s="10">
        <v>44.677948000000001</v>
      </c>
      <c r="K3192" s="5">
        <f t="array" ref="K3192">MIN(ABS(R$2:R$2623-I3192))</f>
        <v>0</v>
      </c>
      <c r="L3192" s="4">
        <f t="shared" si="245"/>
        <v>1539.6965</v>
      </c>
      <c r="M3192" s="4">
        <f t="shared" si="246"/>
        <v>44.677948000000001</v>
      </c>
      <c r="N3192" s="4">
        <f t="shared" si="247"/>
        <v>1539.6512</v>
      </c>
      <c r="O3192" s="4">
        <f t="shared" si="248"/>
        <v>44.673237</v>
      </c>
      <c r="P3192" s="12">
        <f t="shared" si="249"/>
        <v>44.677948000057391</v>
      </c>
    </row>
    <row r="3193" spans="1:16">
      <c r="A3193" s="4">
        <v>5628</v>
      </c>
      <c r="B3193" s="4" t="s">
        <v>6</v>
      </c>
      <c r="C3193" s="4">
        <v>1</v>
      </c>
      <c r="D3193" s="4" t="s">
        <v>4</v>
      </c>
      <c r="E3193" s="4">
        <v>2016</v>
      </c>
      <c r="F3193" s="4" t="s">
        <v>0</v>
      </c>
      <c r="G3193" s="4">
        <v>56</v>
      </c>
      <c r="H3193" s="4" t="s">
        <v>1</v>
      </c>
      <c r="I3193" s="7">
        <v>1539.66</v>
      </c>
      <c r="J3193" s="8" t="s">
        <v>43</v>
      </c>
      <c r="K3193" s="5">
        <f t="array" ref="K3193">MIN(ABS(R$2:R$2623-I3193))</f>
        <v>8.800000000064756E-3</v>
      </c>
      <c r="L3193" s="4">
        <f t="shared" si="245"/>
        <v>1539.6512</v>
      </c>
      <c r="M3193" s="4">
        <f t="shared" si="246"/>
        <v>44.673237</v>
      </c>
      <c r="N3193" s="4">
        <f t="shared" si="247"/>
        <v>1539.6965</v>
      </c>
      <c r="O3193" s="4">
        <f t="shared" si="248"/>
        <v>44.677948000000001</v>
      </c>
      <c r="P3193" s="12">
        <f t="shared" si="249"/>
        <v>44.674152161205306</v>
      </c>
    </row>
    <row r="3194" spans="1:16">
      <c r="A3194" s="4">
        <v>115573</v>
      </c>
      <c r="B3194" s="4" t="s">
        <v>33</v>
      </c>
      <c r="C3194" s="4">
        <v>28</v>
      </c>
      <c r="D3194" s="4" t="s">
        <v>4</v>
      </c>
      <c r="E3194" s="4">
        <v>2015</v>
      </c>
      <c r="F3194" s="4" t="s">
        <v>0</v>
      </c>
      <c r="G3194" s="4">
        <v>78</v>
      </c>
      <c r="H3194" s="4" t="s">
        <v>1</v>
      </c>
      <c r="I3194" s="9">
        <v>1539.6512</v>
      </c>
      <c r="J3194" s="10">
        <v>44.673237</v>
      </c>
      <c r="K3194" s="5">
        <f t="array" ref="K3194">MIN(ABS(R$2:R$2623-I3194))</f>
        <v>0</v>
      </c>
      <c r="L3194" s="4">
        <f t="shared" si="245"/>
        <v>1539.6512</v>
      </c>
      <c r="M3194" s="4">
        <f t="shared" si="246"/>
        <v>44.673237</v>
      </c>
      <c r="N3194" s="4">
        <f t="shared" si="247"/>
        <v>1539.6416999999999</v>
      </c>
      <c r="O3194" s="4">
        <f t="shared" si="248"/>
        <v>44.672244999999997</v>
      </c>
      <c r="P3194" s="12">
        <f t="shared" si="249"/>
        <v>44.673236999024049</v>
      </c>
    </row>
    <row r="3195" spans="1:16">
      <c r="A3195" s="4">
        <v>124049</v>
      </c>
      <c r="B3195" s="4" t="s">
        <v>35</v>
      </c>
      <c r="C3195" s="4">
        <v>30</v>
      </c>
      <c r="D3195" s="4" t="s">
        <v>4</v>
      </c>
      <c r="E3195" s="4">
        <v>2015</v>
      </c>
      <c r="F3195" s="4" t="s">
        <v>0</v>
      </c>
      <c r="G3195" s="4">
        <v>54</v>
      </c>
      <c r="H3195" s="4" t="s">
        <v>1</v>
      </c>
      <c r="I3195" s="9">
        <v>1539.6416999999999</v>
      </c>
      <c r="J3195" s="10">
        <v>44.672244999999997</v>
      </c>
      <c r="K3195" s="5">
        <f t="array" ref="K3195">MIN(ABS(R$2:R$2623-I3195))</f>
        <v>0</v>
      </c>
      <c r="L3195" s="4">
        <f t="shared" si="245"/>
        <v>1539.6416999999999</v>
      </c>
      <c r="M3195" s="4">
        <f t="shared" si="246"/>
        <v>44.672244999999997</v>
      </c>
      <c r="N3195" s="4">
        <f t="shared" si="247"/>
        <v>1539.5780999999999</v>
      </c>
      <c r="O3195" s="4">
        <f t="shared" si="248"/>
        <v>44.665627000000001</v>
      </c>
      <c r="P3195" s="12">
        <f t="shared" si="249"/>
        <v>44.672244999986454</v>
      </c>
    </row>
    <row r="3196" spans="1:16">
      <c r="A3196" s="4">
        <v>49148</v>
      </c>
      <c r="B3196" s="4" t="s">
        <v>16</v>
      </c>
      <c r="C3196" s="4">
        <v>11</v>
      </c>
      <c r="D3196" s="4" t="s">
        <v>4</v>
      </c>
      <c r="E3196" s="4">
        <v>2016</v>
      </c>
      <c r="F3196" s="4" t="s">
        <v>0</v>
      </c>
      <c r="G3196" s="4">
        <v>86</v>
      </c>
      <c r="H3196" s="4" t="s">
        <v>4</v>
      </c>
      <c r="I3196" s="7">
        <v>1539.6</v>
      </c>
      <c r="J3196" s="8" t="s">
        <v>43</v>
      </c>
      <c r="K3196" s="5">
        <f t="array" ref="K3196">MIN(ABS(R$2:R$2623-I3196))</f>
        <v>2.1899999999959618E-2</v>
      </c>
      <c r="L3196" s="4">
        <f t="shared" si="245"/>
        <v>1539.5780999999999</v>
      </c>
      <c r="M3196" s="4">
        <f t="shared" si="246"/>
        <v>44.665627000000001</v>
      </c>
      <c r="N3196" s="4">
        <f t="shared" si="247"/>
        <v>1539.6416999999999</v>
      </c>
      <c r="O3196" s="4">
        <f t="shared" si="248"/>
        <v>44.672244999999997</v>
      </c>
      <c r="P3196" s="12">
        <f t="shared" si="249"/>
        <v>44.667905839609112</v>
      </c>
    </row>
    <row r="3197" spans="1:16">
      <c r="A3197" s="4">
        <v>124047</v>
      </c>
      <c r="B3197" s="4" t="s">
        <v>35</v>
      </c>
      <c r="C3197" s="4">
        <v>30</v>
      </c>
      <c r="D3197" s="4" t="s">
        <v>4</v>
      </c>
      <c r="E3197" s="4">
        <v>2015</v>
      </c>
      <c r="F3197" s="4" t="s">
        <v>0</v>
      </c>
      <c r="G3197" s="4">
        <v>52</v>
      </c>
      <c r="H3197" s="4" t="s">
        <v>1</v>
      </c>
      <c r="I3197" s="9">
        <v>1539.5780999999999</v>
      </c>
      <c r="J3197" s="10">
        <v>44.665627000000001</v>
      </c>
      <c r="K3197" s="5">
        <f t="array" ref="K3197">MIN(ABS(R$2:R$2623-I3197))</f>
        <v>0</v>
      </c>
      <c r="L3197" s="4">
        <f t="shared" si="245"/>
        <v>1539.5780999999999</v>
      </c>
      <c r="M3197" s="4">
        <f t="shared" si="246"/>
        <v>44.665627000000001</v>
      </c>
      <c r="N3197" s="4">
        <f t="shared" si="247"/>
        <v>1539.2769000000001</v>
      </c>
      <c r="O3197" s="4">
        <f t="shared" si="248"/>
        <v>44.634276999999997</v>
      </c>
      <c r="P3197" s="12">
        <f t="shared" si="249"/>
        <v>44.665627000000491</v>
      </c>
    </row>
    <row r="3198" spans="1:16">
      <c r="A3198" s="4">
        <v>65452</v>
      </c>
      <c r="B3198" s="4" t="s">
        <v>20</v>
      </c>
      <c r="C3198" s="4">
        <v>15</v>
      </c>
      <c r="D3198" s="4" t="s">
        <v>4</v>
      </c>
      <c r="E3198" s="4">
        <v>2016</v>
      </c>
      <c r="F3198" s="4" t="s">
        <v>0</v>
      </c>
      <c r="G3198" s="4">
        <v>53</v>
      </c>
      <c r="H3198" s="4" t="s">
        <v>1</v>
      </c>
      <c r="I3198" s="7">
        <v>1539.5</v>
      </c>
      <c r="J3198" s="8" t="s">
        <v>43</v>
      </c>
      <c r="K3198" s="5">
        <f t="array" ref="K3198">MIN(ABS(R$2:R$2623-I3198))</f>
        <v>7.8099999999949432E-2</v>
      </c>
      <c r="L3198" s="4">
        <f t="shared" si="245"/>
        <v>1539.5780999999999</v>
      </c>
      <c r="M3198" s="4">
        <f t="shared" si="246"/>
        <v>44.665627000000001</v>
      </c>
      <c r="N3198" s="4">
        <f t="shared" si="247"/>
        <v>1539.2769000000001</v>
      </c>
      <c r="O3198" s="4">
        <f t="shared" si="248"/>
        <v>44.634276999999997</v>
      </c>
      <c r="P3198" s="12">
        <f t="shared" si="249"/>
        <v>44.657498065737549</v>
      </c>
    </row>
    <row r="3199" spans="1:16">
      <c r="A3199" s="4">
        <v>53518</v>
      </c>
      <c r="B3199" s="4" t="s">
        <v>17</v>
      </c>
      <c r="C3199" s="4">
        <v>12</v>
      </c>
      <c r="D3199" s="4" t="s">
        <v>4</v>
      </c>
      <c r="E3199" s="4">
        <v>2016</v>
      </c>
      <c r="F3199" s="4" t="s">
        <v>0</v>
      </c>
      <c r="G3199" s="4">
        <v>49</v>
      </c>
      <c r="H3199" s="4" t="s">
        <v>1</v>
      </c>
      <c r="I3199" s="7">
        <v>1539.47</v>
      </c>
      <c r="J3199" s="8" t="s">
        <v>43</v>
      </c>
      <c r="K3199" s="5">
        <f t="array" ref="K3199">MIN(ABS(R$2:R$2623-I3199))</f>
        <v>0.10809999999992215</v>
      </c>
      <c r="L3199" s="4">
        <f t="shared" si="245"/>
        <v>1539.5780999999999</v>
      </c>
      <c r="M3199" s="4">
        <f t="shared" si="246"/>
        <v>44.665627000000001</v>
      </c>
      <c r="N3199" s="4">
        <f t="shared" si="247"/>
        <v>1539.2769000000001</v>
      </c>
      <c r="O3199" s="4">
        <f t="shared" si="248"/>
        <v>44.634276999999997</v>
      </c>
      <c r="P3199" s="12">
        <f t="shared" si="249"/>
        <v>44.654375555777392</v>
      </c>
    </row>
    <row r="3200" spans="1:16">
      <c r="A3200" s="4">
        <v>74605</v>
      </c>
      <c r="B3200" s="4" t="s">
        <v>23</v>
      </c>
      <c r="C3200" s="4">
        <v>18</v>
      </c>
      <c r="D3200" s="4" t="s">
        <v>4</v>
      </c>
      <c r="E3200" s="4">
        <v>2017</v>
      </c>
      <c r="F3200" s="4" t="s">
        <v>0</v>
      </c>
      <c r="G3200" s="4">
        <v>66</v>
      </c>
      <c r="H3200" s="4" t="s">
        <v>1</v>
      </c>
      <c r="I3200" s="7">
        <v>1539.37</v>
      </c>
      <c r="J3200" s="8" t="s">
        <v>43</v>
      </c>
      <c r="K3200" s="5">
        <f t="array" ref="K3200">MIN(ABS(R$2:R$2623-I3200))</f>
        <v>9.3099999999822103E-2</v>
      </c>
      <c r="L3200" s="4">
        <f t="shared" si="245"/>
        <v>1539.2769000000001</v>
      </c>
      <c r="M3200" s="4">
        <f t="shared" si="246"/>
        <v>44.634276999999997</v>
      </c>
      <c r="N3200" s="4">
        <f t="shared" si="247"/>
        <v>1539.5780999999999</v>
      </c>
      <c r="O3200" s="4">
        <f t="shared" si="248"/>
        <v>44.665627000000001</v>
      </c>
      <c r="P3200" s="12">
        <f t="shared" si="249"/>
        <v>44.643967189243497</v>
      </c>
    </row>
    <row r="3201" spans="1:16">
      <c r="A3201" s="4">
        <v>25486</v>
      </c>
      <c r="B3201" s="4" t="s">
        <v>11</v>
      </c>
      <c r="C3201" s="4">
        <v>6</v>
      </c>
      <c r="D3201" s="4" t="s">
        <v>4</v>
      </c>
      <c r="E3201" s="4">
        <v>2015</v>
      </c>
      <c r="F3201" s="4" t="s">
        <v>0</v>
      </c>
      <c r="G3201" s="4">
        <v>29</v>
      </c>
      <c r="H3201" s="4" t="s">
        <v>1</v>
      </c>
      <c r="I3201" s="9">
        <v>1539.2769000000001</v>
      </c>
      <c r="J3201" s="10">
        <v>44.634276999999997</v>
      </c>
      <c r="K3201" s="5">
        <f t="array" ref="K3201">MIN(ABS(R$2:R$2623-I3201))</f>
        <v>0</v>
      </c>
      <c r="L3201" s="4">
        <f t="shared" si="245"/>
        <v>1539.2769000000001</v>
      </c>
      <c r="M3201" s="4">
        <f t="shared" si="246"/>
        <v>44.634276999999997</v>
      </c>
      <c r="N3201" s="4">
        <f t="shared" si="247"/>
        <v>1539.2732000000001</v>
      </c>
      <c r="O3201" s="4">
        <f t="shared" si="248"/>
        <v>44.633896</v>
      </c>
      <c r="P3201" s="12">
        <f t="shared" si="249"/>
        <v>44.634276998750053</v>
      </c>
    </row>
    <row r="3202" spans="1:16">
      <c r="A3202" s="4">
        <v>72123</v>
      </c>
      <c r="B3202" s="4" t="s">
        <v>22</v>
      </c>
      <c r="C3202" s="4">
        <v>17</v>
      </c>
      <c r="D3202" s="4" t="s">
        <v>4</v>
      </c>
      <c r="E3202" s="4">
        <v>2015</v>
      </c>
      <c r="F3202" s="4" t="s">
        <v>0</v>
      </c>
      <c r="G3202" s="4">
        <v>55</v>
      </c>
      <c r="H3202" s="4" t="s">
        <v>1</v>
      </c>
      <c r="I3202" s="9">
        <v>1539.2732000000001</v>
      </c>
      <c r="J3202" s="10">
        <v>44.633896</v>
      </c>
      <c r="K3202" s="5">
        <f t="array" ref="K3202">MIN(ABS(R$2:R$2623-I3202))</f>
        <v>0</v>
      </c>
      <c r="L3202" s="4">
        <f t="shared" ref="L3202:L3265" si="250">IF(COUNTIF(R:R,I3202-K3202),I3202-K3202,I3202+K3202)</f>
        <v>1539.2732000000001</v>
      </c>
      <c r="M3202" s="4">
        <f t="shared" ref="M3202:M3265" si="251">VLOOKUP(L3202,R:S,2,FALSE)</f>
        <v>44.633896</v>
      </c>
      <c r="N3202" s="4">
        <f t="shared" ref="N3202:N3265" si="252">IF(MATCH(L3202,R:R,0)=2,R$3,IF(MATCH(L3202,R:R,0)=2623,R$2622,INDEX(R:R,(MATCH(L3202,R:R,0)+1-2*(L3202&lt;I3202)))))</f>
        <v>1539.1202000000001</v>
      </c>
      <c r="O3202" s="4">
        <f t="shared" ref="O3202:O3265" si="253">VLOOKUP(N3202,R:S,2,FALSE)</f>
        <v>44.617977000000003</v>
      </c>
      <c r="P3202" s="12">
        <f t="shared" si="249"/>
        <v>44.633895999933351</v>
      </c>
    </row>
    <row r="3203" spans="1:16">
      <c r="A3203" s="4">
        <v>103792</v>
      </c>
      <c r="B3203" s="4" t="s">
        <v>30</v>
      </c>
      <c r="C3203" s="4">
        <v>25</v>
      </c>
      <c r="D3203" s="4" t="s">
        <v>4</v>
      </c>
      <c r="E3203" s="4">
        <v>2017</v>
      </c>
      <c r="F3203" s="4" t="s">
        <v>0</v>
      </c>
      <c r="G3203" s="4">
        <v>69</v>
      </c>
      <c r="H3203" s="4" t="s">
        <v>1</v>
      </c>
      <c r="I3203" s="7">
        <v>1539.24</v>
      </c>
      <c r="J3203" s="8" t="s">
        <v>43</v>
      </c>
      <c r="K3203" s="5">
        <f t="array" ref="K3203">MIN(ABS(R$2:R$2623-I3203))</f>
        <v>3.3200000000078944E-2</v>
      </c>
      <c r="L3203" s="4">
        <f t="shared" si="250"/>
        <v>1539.2732000000001</v>
      </c>
      <c r="M3203" s="4">
        <f t="shared" si="251"/>
        <v>44.633896</v>
      </c>
      <c r="N3203" s="4">
        <f t="shared" si="252"/>
        <v>1539.1202000000001</v>
      </c>
      <c r="O3203" s="4">
        <f t="shared" si="253"/>
        <v>44.617977000000003</v>
      </c>
      <c r="P3203" s="12">
        <f t="shared" ref="P3203:P3266" si="254">((M3203-O3203)*I3203+(L3203*O3203-M3203*N3203))/(L3203-N3203)</f>
        <v>44.630441680979089</v>
      </c>
    </row>
    <row r="3204" spans="1:16">
      <c r="A3204" s="4">
        <v>11856</v>
      </c>
      <c r="B3204" s="4" t="s">
        <v>7</v>
      </c>
      <c r="C3204" s="4">
        <v>2</v>
      </c>
      <c r="D3204" s="4" t="s">
        <v>4</v>
      </c>
      <c r="E3204" s="4">
        <v>2017</v>
      </c>
      <c r="F3204" s="4" t="s">
        <v>0</v>
      </c>
      <c r="G3204" s="4">
        <v>19</v>
      </c>
      <c r="H3204" s="4" t="s">
        <v>1</v>
      </c>
      <c r="I3204" s="7">
        <v>1539.23</v>
      </c>
      <c r="J3204" s="8" t="s">
        <v>43</v>
      </c>
      <c r="K3204" s="5">
        <f t="array" ref="K3204">MIN(ABS(R$2:R$2623-I3204))</f>
        <v>4.3200000000069849E-2</v>
      </c>
      <c r="L3204" s="4">
        <f t="shared" si="250"/>
        <v>1539.2732000000001</v>
      </c>
      <c r="M3204" s="4">
        <f t="shared" si="251"/>
        <v>44.633896</v>
      </c>
      <c r="N3204" s="4">
        <f t="shared" si="252"/>
        <v>1539.1202000000001</v>
      </c>
      <c r="O3204" s="4">
        <f t="shared" si="253"/>
        <v>44.617977000000003</v>
      </c>
      <c r="P3204" s="12">
        <f t="shared" si="254"/>
        <v>44.629401223462764</v>
      </c>
    </row>
    <row r="3205" spans="1:16">
      <c r="A3205" s="4">
        <v>21551</v>
      </c>
      <c r="B3205" s="4" t="s">
        <v>10</v>
      </c>
      <c r="C3205" s="4">
        <v>5</v>
      </c>
      <c r="D3205" s="4" t="s">
        <v>4</v>
      </c>
      <c r="E3205" s="4">
        <v>2015</v>
      </c>
      <c r="F3205" s="4" t="s">
        <v>0</v>
      </c>
      <c r="G3205" s="4">
        <v>66</v>
      </c>
      <c r="H3205" s="4" t="s">
        <v>1</v>
      </c>
      <c r="I3205" s="9">
        <v>1539.1202000000001</v>
      </c>
      <c r="J3205" s="10">
        <v>44.617977000000003</v>
      </c>
      <c r="K3205" s="5">
        <f t="array" ref="K3205">MIN(ABS(R$2:R$2623-I3205))</f>
        <v>0</v>
      </c>
      <c r="L3205" s="4">
        <f t="shared" si="250"/>
        <v>1539.1202000000001</v>
      </c>
      <c r="M3205" s="4">
        <f t="shared" si="251"/>
        <v>44.617977000000003</v>
      </c>
      <c r="N3205" s="4">
        <f t="shared" si="252"/>
        <v>1539.0604000000001</v>
      </c>
      <c r="O3205" s="4">
        <f t="shared" si="253"/>
        <v>44.611752000000003</v>
      </c>
      <c r="P3205" s="12">
        <f t="shared" si="254"/>
        <v>44.617976999972612</v>
      </c>
    </row>
    <row r="3206" spans="1:16">
      <c r="A3206" s="4">
        <v>11790</v>
      </c>
      <c r="B3206" s="4" t="s">
        <v>7</v>
      </c>
      <c r="C3206" s="4">
        <v>2</v>
      </c>
      <c r="D3206" s="4" t="s">
        <v>4</v>
      </c>
      <c r="E3206" s="4">
        <v>2016</v>
      </c>
      <c r="F3206" s="4" t="s">
        <v>0</v>
      </c>
      <c r="G3206" s="4">
        <v>41</v>
      </c>
      <c r="H3206" s="4" t="s">
        <v>1</v>
      </c>
      <c r="I3206" s="7">
        <v>1539.12</v>
      </c>
      <c r="J3206" s="8" t="s">
        <v>43</v>
      </c>
      <c r="K3206" s="5">
        <f t="array" ref="K3206">MIN(ABS(R$2:R$2623-I3206))</f>
        <v>2.0000000017716957E-4</v>
      </c>
      <c r="L3206" s="4">
        <f t="shared" si="250"/>
        <v>1539.1202000000001</v>
      </c>
      <c r="M3206" s="4">
        <f t="shared" si="251"/>
        <v>44.617977000000003</v>
      </c>
      <c r="N3206" s="4">
        <f t="shared" si="252"/>
        <v>1539.0604000000001</v>
      </c>
      <c r="O3206" s="4">
        <f t="shared" si="253"/>
        <v>44.611752000000003</v>
      </c>
      <c r="P3206" s="12">
        <f t="shared" si="254"/>
        <v>44.617956180574595</v>
      </c>
    </row>
    <row r="3207" spans="1:16">
      <c r="A3207" s="4">
        <v>11858</v>
      </c>
      <c r="B3207" s="4" t="s">
        <v>7</v>
      </c>
      <c r="C3207" s="4">
        <v>2</v>
      </c>
      <c r="D3207" s="4" t="s">
        <v>4</v>
      </c>
      <c r="E3207" s="4">
        <v>2017</v>
      </c>
      <c r="F3207" s="4" t="s">
        <v>0</v>
      </c>
      <c r="G3207" s="4">
        <v>21</v>
      </c>
      <c r="H3207" s="4" t="s">
        <v>1</v>
      </c>
      <c r="I3207" s="7">
        <v>1539.08</v>
      </c>
      <c r="J3207" s="8" t="s">
        <v>43</v>
      </c>
      <c r="K3207" s="5">
        <f t="array" ref="K3207">MIN(ABS(R$2:R$2623-I3207))</f>
        <v>1.9599999999854845E-2</v>
      </c>
      <c r="L3207" s="4">
        <f t="shared" si="250"/>
        <v>1539.0604000000001</v>
      </c>
      <c r="M3207" s="4">
        <f t="shared" si="251"/>
        <v>44.611752000000003</v>
      </c>
      <c r="N3207" s="4">
        <f t="shared" si="252"/>
        <v>1539.1202000000001</v>
      </c>
      <c r="O3207" s="4">
        <f t="shared" si="253"/>
        <v>44.617977000000003</v>
      </c>
      <c r="P3207" s="12">
        <f t="shared" si="254"/>
        <v>44.613792300975959</v>
      </c>
    </row>
    <row r="3208" spans="1:16">
      <c r="A3208" s="4">
        <v>72118</v>
      </c>
      <c r="B3208" s="4" t="s">
        <v>22</v>
      </c>
      <c r="C3208" s="4">
        <v>17</v>
      </c>
      <c r="D3208" s="4" t="s">
        <v>4</v>
      </c>
      <c r="E3208" s="4">
        <v>2015</v>
      </c>
      <c r="F3208" s="4" t="s">
        <v>0</v>
      </c>
      <c r="G3208" s="4">
        <v>50</v>
      </c>
      <c r="H3208" s="4" t="s">
        <v>1</v>
      </c>
      <c r="I3208" s="9">
        <v>1539.0604000000001</v>
      </c>
      <c r="J3208" s="10">
        <v>44.611752000000003</v>
      </c>
      <c r="K3208" s="5">
        <f t="array" ref="K3208">MIN(ABS(R$2:R$2623-I3208))</f>
        <v>0</v>
      </c>
      <c r="L3208" s="4">
        <f t="shared" si="250"/>
        <v>1539.0604000000001</v>
      </c>
      <c r="M3208" s="4">
        <f t="shared" si="251"/>
        <v>44.611752000000003</v>
      </c>
      <c r="N3208" s="4">
        <f t="shared" si="252"/>
        <v>1538.9730999999999</v>
      </c>
      <c r="O3208" s="4">
        <f t="shared" si="253"/>
        <v>44.602665000000002</v>
      </c>
      <c r="P3208" s="12">
        <f t="shared" si="254"/>
        <v>44.611751999975532</v>
      </c>
    </row>
    <row r="3209" spans="1:16">
      <c r="A3209" s="4">
        <v>17212</v>
      </c>
      <c r="B3209" s="4" t="s">
        <v>9</v>
      </c>
      <c r="C3209" s="4">
        <v>4</v>
      </c>
      <c r="D3209" s="4" t="s">
        <v>4</v>
      </c>
      <c r="E3209" s="4">
        <v>2017</v>
      </c>
      <c r="F3209" s="4" t="s">
        <v>0</v>
      </c>
      <c r="G3209" s="4">
        <v>22</v>
      </c>
      <c r="H3209" s="4" t="s">
        <v>1</v>
      </c>
      <c r="I3209" s="7">
        <v>1539.03</v>
      </c>
      <c r="J3209" s="8" t="s">
        <v>43</v>
      </c>
      <c r="K3209" s="5">
        <f t="array" ref="K3209">MIN(ABS(R$2:R$2623-I3209))</f>
        <v>3.0400000000099681E-2</v>
      </c>
      <c r="L3209" s="4">
        <f t="shared" si="250"/>
        <v>1539.0604000000001</v>
      </c>
      <c r="M3209" s="4">
        <f t="shared" si="251"/>
        <v>44.611752000000003</v>
      </c>
      <c r="N3209" s="4">
        <f t="shared" si="252"/>
        <v>1538.9730999999999</v>
      </c>
      <c r="O3209" s="4">
        <f t="shared" si="253"/>
        <v>44.602665000000002</v>
      </c>
      <c r="P3209" s="12">
        <f t="shared" si="254"/>
        <v>44.608587683824332</v>
      </c>
    </row>
    <row r="3210" spans="1:16">
      <c r="A3210" s="4">
        <v>25507</v>
      </c>
      <c r="B3210" s="4" t="s">
        <v>11</v>
      </c>
      <c r="C3210" s="4">
        <v>6</v>
      </c>
      <c r="D3210" s="4" t="s">
        <v>4</v>
      </c>
      <c r="E3210" s="4">
        <v>2015</v>
      </c>
      <c r="F3210" s="4" t="s">
        <v>0</v>
      </c>
      <c r="G3210" s="4">
        <v>50</v>
      </c>
      <c r="H3210" s="4" t="s">
        <v>1</v>
      </c>
      <c r="I3210" s="9">
        <v>1538.9730999999999</v>
      </c>
      <c r="J3210" s="10">
        <v>44.602665000000002</v>
      </c>
      <c r="K3210" s="5">
        <f t="array" ref="K3210">MIN(ABS(R$2:R$2623-I3210))</f>
        <v>0</v>
      </c>
      <c r="L3210" s="4">
        <f t="shared" si="250"/>
        <v>1538.9730999999999</v>
      </c>
      <c r="M3210" s="4">
        <f t="shared" si="251"/>
        <v>44.602665000000002</v>
      </c>
      <c r="N3210" s="4">
        <f t="shared" si="252"/>
        <v>1538.0588</v>
      </c>
      <c r="O3210" s="4">
        <f t="shared" si="253"/>
        <v>44.507480999999999</v>
      </c>
      <c r="P3210" s="12">
        <f t="shared" si="254"/>
        <v>44.602665000006226</v>
      </c>
    </row>
    <row r="3211" spans="1:16">
      <c r="A3211" s="4">
        <v>53511</v>
      </c>
      <c r="B3211" s="4" t="s">
        <v>17</v>
      </c>
      <c r="C3211" s="4">
        <v>12</v>
      </c>
      <c r="D3211" s="4" t="s">
        <v>4</v>
      </c>
      <c r="E3211" s="4">
        <v>2016</v>
      </c>
      <c r="F3211" s="4" t="s">
        <v>0</v>
      </c>
      <c r="G3211" s="4">
        <v>42</v>
      </c>
      <c r="H3211" s="4" t="s">
        <v>1</v>
      </c>
      <c r="I3211" s="7">
        <v>1538.95</v>
      </c>
      <c r="J3211" s="8" t="s">
        <v>43</v>
      </c>
      <c r="K3211" s="5">
        <f t="array" ref="K3211">MIN(ABS(R$2:R$2623-I3211))</f>
        <v>2.3099999999885767E-2</v>
      </c>
      <c r="L3211" s="4">
        <f t="shared" si="250"/>
        <v>1538.9730999999999</v>
      </c>
      <c r="M3211" s="4">
        <f t="shared" si="251"/>
        <v>44.602665000000002</v>
      </c>
      <c r="N3211" s="4">
        <f t="shared" si="252"/>
        <v>1538.0588</v>
      </c>
      <c r="O3211" s="4">
        <f t="shared" si="253"/>
        <v>44.507480999999999</v>
      </c>
      <c r="P3211" s="12">
        <f t="shared" si="254"/>
        <v>44.600260154331941</v>
      </c>
    </row>
    <row r="3212" spans="1:16">
      <c r="A3212" s="4">
        <v>28793</v>
      </c>
      <c r="B3212" s="4" t="s">
        <v>12</v>
      </c>
      <c r="C3212" s="4">
        <v>7</v>
      </c>
      <c r="D3212" s="4" t="s">
        <v>4</v>
      </c>
      <c r="E3212" s="4">
        <v>2016</v>
      </c>
      <c r="F3212" s="4" t="s">
        <v>0</v>
      </c>
      <c r="G3212" s="4">
        <v>18</v>
      </c>
      <c r="H3212" s="4" t="s">
        <v>1</v>
      </c>
      <c r="I3212" s="7">
        <v>1538.91</v>
      </c>
      <c r="J3212" s="8" t="s">
        <v>43</v>
      </c>
      <c r="K3212" s="5">
        <f t="array" ref="K3212">MIN(ABS(R$2:R$2623-I3212))</f>
        <v>6.3099999999849388E-2</v>
      </c>
      <c r="L3212" s="4">
        <f t="shared" si="250"/>
        <v>1538.9730999999999</v>
      </c>
      <c r="M3212" s="4">
        <f t="shared" si="251"/>
        <v>44.602665000000002</v>
      </c>
      <c r="N3212" s="4">
        <f t="shared" si="252"/>
        <v>1538.0588</v>
      </c>
      <c r="O3212" s="4">
        <f t="shared" si="253"/>
        <v>44.507480999999999</v>
      </c>
      <c r="P3212" s="12">
        <f t="shared" si="254"/>
        <v>44.596095919398117</v>
      </c>
    </row>
    <row r="3213" spans="1:16">
      <c r="A3213" s="4">
        <v>49132</v>
      </c>
      <c r="B3213" s="4" t="s">
        <v>16</v>
      </c>
      <c r="C3213" s="4">
        <v>11</v>
      </c>
      <c r="D3213" s="4" t="s">
        <v>4</v>
      </c>
      <c r="E3213" s="4">
        <v>2016</v>
      </c>
      <c r="F3213" s="4" t="s">
        <v>0</v>
      </c>
      <c r="G3213" s="4">
        <v>70</v>
      </c>
      <c r="H3213" s="4" t="s">
        <v>1</v>
      </c>
      <c r="I3213" s="7">
        <v>1538.87</v>
      </c>
      <c r="J3213" s="8" t="s">
        <v>43</v>
      </c>
      <c r="K3213" s="5">
        <f t="array" ref="K3213">MIN(ABS(R$2:R$2623-I3213))</f>
        <v>0.10310000000004038</v>
      </c>
      <c r="L3213" s="4">
        <f t="shared" si="250"/>
        <v>1538.9730999999999</v>
      </c>
      <c r="M3213" s="4">
        <f t="shared" si="251"/>
        <v>44.602665000000002</v>
      </c>
      <c r="N3213" s="4">
        <f t="shared" si="252"/>
        <v>1538.0588</v>
      </c>
      <c r="O3213" s="4">
        <f t="shared" si="253"/>
        <v>44.507480999999999</v>
      </c>
      <c r="P3213" s="12">
        <f t="shared" si="254"/>
        <v>44.591931684464292</v>
      </c>
    </row>
    <row r="3214" spans="1:16">
      <c r="A3214" s="4">
        <v>124088</v>
      </c>
      <c r="B3214" s="4" t="s">
        <v>35</v>
      </c>
      <c r="C3214" s="4">
        <v>30</v>
      </c>
      <c r="D3214" s="4" t="s">
        <v>4</v>
      </c>
      <c r="E3214" s="4">
        <v>2016</v>
      </c>
      <c r="F3214" s="4" t="s">
        <v>0</v>
      </c>
      <c r="G3214" s="4">
        <v>1</v>
      </c>
      <c r="H3214" s="4" t="s">
        <v>1</v>
      </c>
      <c r="I3214" s="7">
        <v>1538.82</v>
      </c>
      <c r="J3214" s="8" t="s">
        <v>43</v>
      </c>
      <c r="K3214" s="5">
        <f t="array" ref="K3214">MIN(ABS(R$2:R$2623-I3214))</f>
        <v>0.15309999999999491</v>
      </c>
      <c r="L3214" s="4">
        <f t="shared" si="250"/>
        <v>1538.9730999999999</v>
      </c>
      <c r="M3214" s="4">
        <f t="shared" si="251"/>
        <v>44.602665000000002</v>
      </c>
      <c r="N3214" s="4">
        <f t="shared" si="252"/>
        <v>1538.0588</v>
      </c>
      <c r="O3214" s="4">
        <f t="shared" si="253"/>
        <v>44.507480999999999</v>
      </c>
      <c r="P3214" s="12">
        <f t="shared" si="254"/>
        <v>44.586726390797004</v>
      </c>
    </row>
    <row r="3215" spans="1:16">
      <c r="A3215" s="4">
        <v>53559</v>
      </c>
      <c r="B3215" s="4" t="s">
        <v>17</v>
      </c>
      <c r="C3215" s="4">
        <v>12</v>
      </c>
      <c r="D3215" s="4" t="s">
        <v>4</v>
      </c>
      <c r="E3215" s="4">
        <v>2017</v>
      </c>
      <c r="F3215" s="4" t="s">
        <v>0</v>
      </c>
      <c r="G3215" s="4">
        <v>1</v>
      </c>
      <c r="H3215" s="4" t="s">
        <v>1</v>
      </c>
      <c r="I3215" s="7">
        <v>1538.78</v>
      </c>
      <c r="J3215" s="8" t="s">
        <v>43</v>
      </c>
      <c r="K3215" s="5">
        <f t="array" ref="K3215">MIN(ABS(R$2:R$2623-I3215))</f>
        <v>0.19309999999995853</v>
      </c>
      <c r="L3215" s="4">
        <f t="shared" si="250"/>
        <v>1538.9730999999999</v>
      </c>
      <c r="M3215" s="4">
        <f t="shared" si="251"/>
        <v>44.602665000000002</v>
      </c>
      <c r="N3215" s="4">
        <f t="shared" si="252"/>
        <v>1538.0588</v>
      </c>
      <c r="O3215" s="4">
        <f t="shared" si="253"/>
        <v>44.507480999999999</v>
      </c>
      <c r="P3215" s="12">
        <f t="shared" si="254"/>
        <v>44.582562155863179</v>
      </c>
    </row>
    <row r="3216" spans="1:16">
      <c r="A3216" s="4">
        <v>72323</v>
      </c>
      <c r="B3216" s="4" t="s">
        <v>22</v>
      </c>
      <c r="C3216" s="4">
        <v>17</v>
      </c>
      <c r="D3216" s="4" t="s">
        <v>4</v>
      </c>
      <c r="E3216" s="4">
        <v>2017</v>
      </c>
      <c r="F3216" s="4" t="s">
        <v>0</v>
      </c>
      <c r="G3216" s="4">
        <v>85</v>
      </c>
      <c r="H3216" s="4" t="s">
        <v>4</v>
      </c>
      <c r="I3216" s="7">
        <v>1538.77</v>
      </c>
      <c r="J3216" s="8" t="s">
        <v>43</v>
      </c>
      <c r="K3216" s="5">
        <f t="array" ref="K3216">MIN(ABS(R$2:R$2623-I3216))</f>
        <v>0.20309999999994943</v>
      </c>
      <c r="L3216" s="4">
        <f t="shared" si="250"/>
        <v>1538.9730999999999</v>
      </c>
      <c r="M3216" s="4">
        <f t="shared" si="251"/>
        <v>44.602665000000002</v>
      </c>
      <c r="N3216" s="4">
        <f t="shared" si="252"/>
        <v>1538.0588</v>
      </c>
      <c r="O3216" s="4">
        <f t="shared" si="253"/>
        <v>44.507480999999999</v>
      </c>
      <c r="P3216" s="12">
        <f t="shared" si="254"/>
        <v>44.581521097129723</v>
      </c>
    </row>
    <row r="3217" spans="1:16">
      <c r="A3217" s="4">
        <v>119412</v>
      </c>
      <c r="B3217" s="4" t="s">
        <v>34</v>
      </c>
      <c r="C3217" s="4">
        <v>29</v>
      </c>
      <c r="D3217" s="4" t="s">
        <v>4</v>
      </c>
      <c r="E3217" s="4">
        <v>2016</v>
      </c>
      <c r="F3217" s="4" t="s">
        <v>0</v>
      </c>
      <c r="G3217" s="4">
        <v>82</v>
      </c>
      <c r="H3217" s="4" t="s">
        <v>1</v>
      </c>
      <c r="I3217" s="7">
        <v>1538.76</v>
      </c>
      <c r="J3217" s="8" t="s">
        <v>43</v>
      </c>
      <c r="K3217" s="5">
        <f t="array" ref="K3217">MIN(ABS(R$2:R$2623-I3217))</f>
        <v>0.21309999999994034</v>
      </c>
      <c r="L3217" s="4">
        <f t="shared" si="250"/>
        <v>1538.9730999999999</v>
      </c>
      <c r="M3217" s="4">
        <f t="shared" si="251"/>
        <v>44.602665000000002</v>
      </c>
      <c r="N3217" s="4">
        <f t="shared" si="252"/>
        <v>1538.0588</v>
      </c>
      <c r="O3217" s="4">
        <f t="shared" si="253"/>
        <v>44.507480999999999</v>
      </c>
      <c r="P3217" s="12">
        <f t="shared" si="254"/>
        <v>44.580480038396267</v>
      </c>
    </row>
    <row r="3218" spans="1:16">
      <c r="A3218" s="4">
        <v>68004</v>
      </c>
      <c r="B3218" s="4" t="s">
        <v>21</v>
      </c>
      <c r="C3218" s="4">
        <v>16</v>
      </c>
      <c r="D3218" s="4" t="s">
        <v>4</v>
      </c>
      <c r="E3218" s="4">
        <v>2016</v>
      </c>
      <c r="F3218" s="4" t="s">
        <v>0</v>
      </c>
      <c r="G3218" s="4">
        <v>60</v>
      </c>
      <c r="H3218" s="4" t="s">
        <v>1</v>
      </c>
      <c r="I3218" s="7">
        <v>1538.73</v>
      </c>
      <c r="J3218" s="8" t="s">
        <v>43</v>
      </c>
      <c r="K3218" s="5">
        <f t="array" ref="K3218">MIN(ABS(R$2:R$2623-I3218))</f>
        <v>0.24309999999991305</v>
      </c>
      <c r="L3218" s="4">
        <f t="shared" si="250"/>
        <v>1538.9730999999999</v>
      </c>
      <c r="M3218" s="4">
        <f t="shared" si="251"/>
        <v>44.602665000000002</v>
      </c>
      <c r="N3218" s="4">
        <f t="shared" si="252"/>
        <v>1538.0588</v>
      </c>
      <c r="O3218" s="4">
        <f t="shared" si="253"/>
        <v>44.507480999999999</v>
      </c>
      <c r="P3218" s="12">
        <f t="shared" si="254"/>
        <v>44.577356862195899</v>
      </c>
    </row>
    <row r="3219" spans="1:16">
      <c r="A3219" s="4">
        <v>17161</v>
      </c>
      <c r="B3219" s="4" t="s">
        <v>9</v>
      </c>
      <c r="C3219" s="4">
        <v>4</v>
      </c>
      <c r="D3219" s="4" t="s">
        <v>4</v>
      </c>
      <c r="E3219" s="4">
        <v>2016</v>
      </c>
      <c r="F3219" s="4" t="s">
        <v>0</v>
      </c>
      <c r="G3219" s="4">
        <v>60</v>
      </c>
      <c r="H3219" s="4" t="s">
        <v>1</v>
      </c>
      <c r="I3219" s="7">
        <v>1538.64</v>
      </c>
      <c r="J3219" s="8" t="s">
        <v>43</v>
      </c>
      <c r="K3219" s="5">
        <f t="array" ref="K3219">MIN(ABS(R$2:R$2623-I3219))</f>
        <v>0.3330999999998312</v>
      </c>
      <c r="L3219" s="4">
        <f t="shared" si="250"/>
        <v>1538.9730999999999</v>
      </c>
      <c r="M3219" s="4">
        <f t="shared" si="251"/>
        <v>44.602665000000002</v>
      </c>
      <c r="N3219" s="4">
        <f t="shared" si="252"/>
        <v>1538.0588</v>
      </c>
      <c r="O3219" s="4">
        <f t="shared" si="253"/>
        <v>44.507480999999999</v>
      </c>
      <c r="P3219" s="12">
        <f t="shared" si="254"/>
        <v>44.567987333594793</v>
      </c>
    </row>
    <row r="3220" spans="1:16">
      <c r="A3220" s="4">
        <v>115591</v>
      </c>
      <c r="B3220" s="4" t="s">
        <v>33</v>
      </c>
      <c r="C3220" s="4">
        <v>28</v>
      </c>
      <c r="D3220" s="4" t="s">
        <v>4</v>
      </c>
      <c r="E3220" s="4">
        <v>2016</v>
      </c>
      <c r="F3220" s="4" t="s">
        <v>0</v>
      </c>
      <c r="G3220" s="4">
        <v>10</v>
      </c>
      <c r="H3220" s="4" t="s">
        <v>1</v>
      </c>
      <c r="I3220" s="7">
        <v>1538.56</v>
      </c>
      <c r="J3220" s="8" t="s">
        <v>43</v>
      </c>
      <c r="K3220" s="5">
        <f t="array" ref="K3220">MIN(ABS(R$2:R$2623-I3220))</f>
        <v>0.41309999999998581</v>
      </c>
      <c r="L3220" s="4">
        <f t="shared" si="250"/>
        <v>1538.9730999999999</v>
      </c>
      <c r="M3220" s="4">
        <f t="shared" si="251"/>
        <v>44.602665000000002</v>
      </c>
      <c r="N3220" s="4">
        <f t="shared" si="252"/>
        <v>1538.0588</v>
      </c>
      <c r="O3220" s="4">
        <f t="shared" si="253"/>
        <v>44.507480999999999</v>
      </c>
      <c r="P3220" s="12">
        <f t="shared" si="254"/>
        <v>44.559658863727108</v>
      </c>
    </row>
    <row r="3221" spans="1:16">
      <c r="A3221" s="4">
        <v>28799</v>
      </c>
      <c r="B3221" s="4" t="s">
        <v>12</v>
      </c>
      <c r="C3221" s="4">
        <v>7</v>
      </c>
      <c r="D3221" s="4" t="s">
        <v>4</v>
      </c>
      <c r="E3221" s="4">
        <v>2016</v>
      </c>
      <c r="F3221" s="4" t="s">
        <v>0</v>
      </c>
      <c r="G3221" s="4">
        <v>24</v>
      </c>
      <c r="H3221" s="4" t="s">
        <v>1</v>
      </c>
      <c r="I3221" s="7">
        <v>1538.5</v>
      </c>
      <c r="J3221" s="8" t="s">
        <v>43</v>
      </c>
      <c r="K3221" s="5">
        <f t="array" ref="K3221">MIN(ABS(R$2:R$2623-I3221))</f>
        <v>0.44119999999998072</v>
      </c>
      <c r="L3221" s="4">
        <f t="shared" si="250"/>
        <v>1538.0588</v>
      </c>
      <c r="M3221" s="4">
        <f t="shared" si="251"/>
        <v>44.507480999999999</v>
      </c>
      <c r="N3221" s="4">
        <f t="shared" si="252"/>
        <v>1538.9730999999999</v>
      </c>
      <c r="O3221" s="4">
        <f t="shared" si="253"/>
        <v>44.602665000000002</v>
      </c>
      <c r="P3221" s="12">
        <f t="shared" si="254"/>
        <v>44.553412511326371</v>
      </c>
    </row>
    <row r="3222" spans="1:16">
      <c r="A3222" s="4">
        <v>53552</v>
      </c>
      <c r="B3222" s="4" t="s">
        <v>17</v>
      </c>
      <c r="C3222" s="4">
        <v>12</v>
      </c>
      <c r="D3222" s="4" t="s">
        <v>4</v>
      </c>
      <c r="E3222" s="4">
        <v>2016</v>
      </c>
      <c r="F3222" s="4" t="s">
        <v>0</v>
      </c>
      <c r="G3222" s="4">
        <v>83</v>
      </c>
      <c r="H3222" s="4" t="s">
        <v>4</v>
      </c>
      <c r="I3222" s="7">
        <v>1538.43</v>
      </c>
      <c r="J3222" s="8" t="s">
        <v>43</v>
      </c>
      <c r="K3222" s="5">
        <f t="array" ref="K3222">MIN(ABS(R$2:R$2623-I3222))</f>
        <v>0.37120000000004438</v>
      </c>
      <c r="L3222" s="4">
        <f t="shared" si="250"/>
        <v>1538.0588</v>
      </c>
      <c r="M3222" s="4">
        <f t="shared" si="251"/>
        <v>44.507480999999999</v>
      </c>
      <c r="N3222" s="4">
        <f t="shared" si="252"/>
        <v>1538.9730999999999</v>
      </c>
      <c r="O3222" s="4">
        <f t="shared" si="253"/>
        <v>44.602665000000002</v>
      </c>
      <c r="P3222" s="12">
        <f t="shared" si="254"/>
        <v>44.546125100192178</v>
      </c>
    </row>
    <row r="3223" spans="1:16">
      <c r="A3223" s="4">
        <v>49110</v>
      </c>
      <c r="B3223" s="4" t="s">
        <v>16</v>
      </c>
      <c r="C3223" s="4">
        <v>11</v>
      </c>
      <c r="D3223" s="4" t="s">
        <v>4</v>
      </c>
      <c r="E3223" s="4">
        <v>2016</v>
      </c>
      <c r="F3223" s="4" t="s">
        <v>0</v>
      </c>
      <c r="G3223" s="4">
        <v>48</v>
      </c>
      <c r="H3223" s="4" t="s">
        <v>1</v>
      </c>
      <c r="I3223" s="7">
        <v>1538.36</v>
      </c>
      <c r="J3223" s="8" t="s">
        <v>43</v>
      </c>
      <c r="K3223" s="5">
        <f t="array" ref="K3223">MIN(ABS(R$2:R$2623-I3223))</f>
        <v>0.30119999999988067</v>
      </c>
      <c r="L3223" s="4">
        <f t="shared" si="250"/>
        <v>1538.0588</v>
      </c>
      <c r="M3223" s="4">
        <f t="shared" si="251"/>
        <v>44.507480999999999</v>
      </c>
      <c r="N3223" s="4">
        <f t="shared" si="252"/>
        <v>1538.9730999999999</v>
      </c>
      <c r="O3223" s="4">
        <f t="shared" si="253"/>
        <v>44.602665000000002</v>
      </c>
      <c r="P3223" s="12">
        <f t="shared" si="254"/>
        <v>44.538837689057956</v>
      </c>
    </row>
    <row r="3224" spans="1:16">
      <c r="A3224" s="4">
        <v>65520</v>
      </c>
      <c r="B3224" s="4" t="s">
        <v>20</v>
      </c>
      <c r="C3224" s="4">
        <v>15</v>
      </c>
      <c r="D3224" s="4" t="s">
        <v>4</v>
      </c>
      <c r="E3224" s="4">
        <v>2017</v>
      </c>
      <c r="F3224" s="4" t="s">
        <v>0</v>
      </c>
      <c r="G3224" s="4">
        <v>35</v>
      </c>
      <c r="H3224" s="4" t="s">
        <v>1</v>
      </c>
      <c r="I3224" s="7">
        <v>1538.35</v>
      </c>
      <c r="J3224" s="8" t="s">
        <v>43</v>
      </c>
      <c r="K3224" s="5">
        <f t="array" ref="K3224">MIN(ABS(R$2:R$2623-I3224))</f>
        <v>0.29119999999988977</v>
      </c>
      <c r="L3224" s="4">
        <f t="shared" si="250"/>
        <v>1538.0588</v>
      </c>
      <c r="M3224" s="4">
        <f t="shared" si="251"/>
        <v>44.507480999999999</v>
      </c>
      <c r="N3224" s="4">
        <f t="shared" si="252"/>
        <v>1538.9730999999999</v>
      </c>
      <c r="O3224" s="4">
        <f t="shared" si="253"/>
        <v>44.602665000000002</v>
      </c>
      <c r="P3224" s="12">
        <f t="shared" si="254"/>
        <v>44.5377966303245</v>
      </c>
    </row>
    <row r="3225" spans="1:16">
      <c r="A3225" s="4">
        <v>68008</v>
      </c>
      <c r="B3225" s="4" t="s">
        <v>21</v>
      </c>
      <c r="C3225" s="4">
        <v>16</v>
      </c>
      <c r="D3225" s="4" t="s">
        <v>4</v>
      </c>
      <c r="E3225" s="4">
        <v>2016</v>
      </c>
      <c r="F3225" s="4" t="s">
        <v>0</v>
      </c>
      <c r="G3225" s="4">
        <v>64</v>
      </c>
      <c r="H3225" s="4" t="s">
        <v>1</v>
      </c>
      <c r="I3225" s="7">
        <v>1538.23</v>
      </c>
      <c r="J3225" s="8" t="s">
        <v>43</v>
      </c>
      <c r="K3225" s="5">
        <f t="array" ref="K3225">MIN(ABS(R$2:R$2623-I3225))</f>
        <v>0.17119999999999891</v>
      </c>
      <c r="L3225" s="4">
        <f t="shared" si="250"/>
        <v>1538.0588</v>
      </c>
      <c r="M3225" s="4">
        <f t="shared" si="251"/>
        <v>44.507480999999999</v>
      </c>
      <c r="N3225" s="4">
        <f t="shared" si="252"/>
        <v>1538.9730999999999</v>
      </c>
      <c r="O3225" s="4">
        <f t="shared" si="253"/>
        <v>44.602665000000002</v>
      </c>
      <c r="P3225" s="12">
        <f t="shared" si="254"/>
        <v>44.525303925523019</v>
      </c>
    </row>
    <row r="3226" spans="1:16">
      <c r="A3226" s="4">
        <v>49108</v>
      </c>
      <c r="B3226" s="4" t="s">
        <v>16</v>
      </c>
      <c r="C3226" s="4">
        <v>11</v>
      </c>
      <c r="D3226" s="4" t="s">
        <v>4</v>
      </c>
      <c r="E3226" s="4">
        <v>2016</v>
      </c>
      <c r="F3226" s="4" t="s">
        <v>0</v>
      </c>
      <c r="G3226" s="4">
        <v>46</v>
      </c>
      <c r="H3226" s="4" t="s">
        <v>1</v>
      </c>
      <c r="I3226" s="7">
        <v>1538.2</v>
      </c>
      <c r="J3226" s="8" t="s">
        <v>43</v>
      </c>
      <c r="K3226" s="5">
        <f t="array" ref="K3226">MIN(ABS(R$2:R$2623-I3226))</f>
        <v>0.14120000000002619</v>
      </c>
      <c r="L3226" s="4">
        <f t="shared" si="250"/>
        <v>1538.0588</v>
      </c>
      <c r="M3226" s="4">
        <f t="shared" si="251"/>
        <v>44.507480999999999</v>
      </c>
      <c r="N3226" s="4">
        <f t="shared" si="252"/>
        <v>1538.9730999999999</v>
      </c>
      <c r="O3226" s="4">
        <f t="shared" si="253"/>
        <v>44.602665000000002</v>
      </c>
      <c r="P3226" s="12">
        <f t="shared" si="254"/>
        <v>44.522180749322651</v>
      </c>
    </row>
    <row r="3227" spans="1:16">
      <c r="A3227" s="4">
        <v>17206</v>
      </c>
      <c r="B3227" s="4" t="s">
        <v>9</v>
      </c>
      <c r="C3227" s="4">
        <v>4</v>
      </c>
      <c r="D3227" s="4" t="s">
        <v>4</v>
      </c>
      <c r="E3227" s="4">
        <v>2017</v>
      </c>
      <c r="F3227" s="4" t="s">
        <v>0</v>
      </c>
      <c r="G3227" s="4">
        <v>16</v>
      </c>
      <c r="H3227" s="4" t="s">
        <v>1</v>
      </c>
      <c r="I3227" s="7">
        <v>1538.14</v>
      </c>
      <c r="J3227" s="8" t="s">
        <v>43</v>
      </c>
      <c r="K3227" s="5">
        <f t="array" ref="K3227">MIN(ABS(R$2:R$2623-I3227))</f>
        <v>8.1200000000080763E-2</v>
      </c>
      <c r="L3227" s="4">
        <f t="shared" si="250"/>
        <v>1538.0588</v>
      </c>
      <c r="M3227" s="4">
        <f t="shared" si="251"/>
        <v>44.507480999999999</v>
      </c>
      <c r="N3227" s="4">
        <f t="shared" si="252"/>
        <v>1538.9730999999999</v>
      </c>
      <c r="O3227" s="4">
        <f t="shared" si="253"/>
        <v>44.602665000000002</v>
      </c>
      <c r="P3227" s="12">
        <f t="shared" si="254"/>
        <v>44.515934396921914</v>
      </c>
    </row>
    <row r="3228" spans="1:16">
      <c r="A3228" s="4">
        <v>49126</v>
      </c>
      <c r="B3228" s="4" t="s">
        <v>16</v>
      </c>
      <c r="C3228" s="4">
        <v>11</v>
      </c>
      <c r="D3228" s="4" t="s">
        <v>4</v>
      </c>
      <c r="E3228" s="4">
        <v>2016</v>
      </c>
      <c r="F3228" s="4" t="s">
        <v>0</v>
      </c>
      <c r="G3228" s="4">
        <v>64</v>
      </c>
      <c r="H3228" s="4" t="s">
        <v>1</v>
      </c>
      <c r="I3228" s="7">
        <v>1538.08</v>
      </c>
      <c r="J3228" s="8" t="s">
        <v>43</v>
      </c>
      <c r="K3228" s="5">
        <f t="array" ref="K3228">MIN(ABS(R$2:R$2623-I3228))</f>
        <v>2.1199999999907959E-2</v>
      </c>
      <c r="L3228" s="4">
        <f t="shared" si="250"/>
        <v>1538.0588</v>
      </c>
      <c r="M3228" s="4">
        <f t="shared" si="251"/>
        <v>44.507480999999999</v>
      </c>
      <c r="N3228" s="4">
        <f t="shared" si="252"/>
        <v>1538.9730999999999</v>
      </c>
      <c r="O3228" s="4">
        <f t="shared" si="253"/>
        <v>44.602665000000002</v>
      </c>
      <c r="P3228" s="12">
        <f t="shared" si="254"/>
        <v>44.509688044521148</v>
      </c>
    </row>
    <row r="3229" spans="1:16">
      <c r="A3229" s="4">
        <v>76872</v>
      </c>
      <c r="B3229" s="4" t="s">
        <v>24</v>
      </c>
      <c r="C3229" s="4">
        <v>19</v>
      </c>
      <c r="D3229" s="4" t="s">
        <v>4</v>
      </c>
      <c r="E3229" s="4">
        <v>2015</v>
      </c>
      <c r="F3229" s="4" t="s">
        <v>0</v>
      </c>
      <c r="G3229" s="4">
        <v>83</v>
      </c>
      <c r="H3229" s="4" t="s">
        <v>4</v>
      </c>
      <c r="I3229" s="9">
        <v>1538.0588</v>
      </c>
      <c r="J3229" s="10">
        <v>44.507480999999999</v>
      </c>
      <c r="K3229" s="5">
        <f t="array" ref="K3229">MIN(ABS(R$2:R$2623-I3229))</f>
        <v>0</v>
      </c>
      <c r="L3229" s="4">
        <f t="shared" si="250"/>
        <v>1538.0588</v>
      </c>
      <c r="M3229" s="4">
        <f t="shared" si="251"/>
        <v>44.507480999999999</v>
      </c>
      <c r="N3229" s="4">
        <f t="shared" si="252"/>
        <v>1537.9177</v>
      </c>
      <c r="O3229" s="4">
        <f t="shared" si="253"/>
        <v>44.492786000000002</v>
      </c>
      <c r="P3229" s="12">
        <f t="shared" si="254"/>
        <v>44.507480999951632</v>
      </c>
    </row>
    <row r="3230" spans="1:16">
      <c r="A3230" s="4">
        <v>5614</v>
      </c>
      <c r="B3230" s="4" t="s">
        <v>6</v>
      </c>
      <c r="C3230" s="4">
        <v>1</v>
      </c>
      <c r="D3230" s="4" t="s">
        <v>4</v>
      </c>
      <c r="E3230" s="4">
        <v>2016</v>
      </c>
      <c r="F3230" s="4" t="s">
        <v>0</v>
      </c>
      <c r="G3230" s="4">
        <v>42</v>
      </c>
      <c r="H3230" s="4" t="s">
        <v>1</v>
      </c>
      <c r="I3230" s="7">
        <v>1538.05</v>
      </c>
      <c r="J3230" s="8" t="s">
        <v>43</v>
      </c>
      <c r="K3230" s="5">
        <f t="array" ref="K3230">MIN(ABS(R$2:R$2623-I3230))</f>
        <v>8.800000000064756E-3</v>
      </c>
      <c r="L3230" s="4">
        <f t="shared" si="250"/>
        <v>1538.0588</v>
      </c>
      <c r="M3230" s="4">
        <f t="shared" si="251"/>
        <v>44.507480999999999</v>
      </c>
      <c r="N3230" s="4">
        <f t="shared" si="252"/>
        <v>1537.9177</v>
      </c>
      <c r="O3230" s="4">
        <f t="shared" si="253"/>
        <v>44.492786000000002</v>
      </c>
      <c r="P3230" s="12">
        <f t="shared" si="254"/>
        <v>44.506564515189055</v>
      </c>
    </row>
    <row r="3231" spans="1:16">
      <c r="A3231" s="4">
        <v>103632</v>
      </c>
      <c r="B3231" s="4" t="s">
        <v>30</v>
      </c>
      <c r="C3231" s="4">
        <v>25</v>
      </c>
      <c r="D3231" s="4" t="s">
        <v>4</v>
      </c>
      <c r="E3231" s="4">
        <v>2016</v>
      </c>
      <c r="F3231" s="4" t="s">
        <v>0</v>
      </c>
      <c r="G3231" s="4">
        <v>2</v>
      </c>
      <c r="H3231" s="4" t="s">
        <v>1</v>
      </c>
      <c r="I3231" s="7">
        <v>1538.05</v>
      </c>
      <c r="J3231" s="8" t="s">
        <v>43</v>
      </c>
      <c r="K3231" s="5">
        <f t="array" ref="K3231">MIN(ABS(R$2:R$2623-I3231))</f>
        <v>8.800000000064756E-3</v>
      </c>
      <c r="L3231" s="4">
        <f t="shared" si="250"/>
        <v>1538.0588</v>
      </c>
      <c r="M3231" s="4">
        <f t="shared" si="251"/>
        <v>44.507480999999999</v>
      </c>
      <c r="N3231" s="4">
        <f t="shared" si="252"/>
        <v>1537.9177</v>
      </c>
      <c r="O3231" s="4">
        <f t="shared" si="253"/>
        <v>44.492786000000002</v>
      </c>
      <c r="P3231" s="12">
        <f t="shared" si="254"/>
        <v>44.506564515189055</v>
      </c>
    </row>
    <row r="3232" spans="1:16">
      <c r="A3232" s="4">
        <v>28826</v>
      </c>
      <c r="B3232" s="4" t="s">
        <v>12</v>
      </c>
      <c r="C3232" s="4">
        <v>7</v>
      </c>
      <c r="D3232" s="4" t="s">
        <v>4</v>
      </c>
      <c r="E3232" s="4">
        <v>2016</v>
      </c>
      <c r="F3232" s="4" t="s">
        <v>0</v>
      </c>
      <c r="G3232" s="4">
        <v>51</v>
      </c>
      <c r="H3232" s="4" t="s">
        <v>1</v>
      </c>
      <c r="I3232" s="7">
        <v>1538.04</v>
      </c>
      <c r="J3232" s="8" t="s">
        <v>43</v>
      </c>
      <c r="K3232" s="5">
        <f t="array" ref="K3232">MIN(ABS(R$2:R$2623-I3232))</f>
        <v>1.8800000000055661E-2</v>
      </c>
      <c r="L3232" s="4">
        <f t="shared" si="250"/>
        <v>1538.0588</v>
      </c>
      <c r="M3232" s="4">
        <f t="shared" si="251"/>
        <v>44.507480999999999</v>
      </c>
      <c r="N3232" s="4">
        <f t="shared" si="252"/>
        <v>1537.9177</v>
      </c>
      <c r="O3232" s="4">
        <f t="shared" si="253"/>
        <v>44.492786000000002</v>
      </c>
      <c r="P3232" s="12">
        <f t="shared" si="254"/>
        <v>44.505523055231571</v>
      </c>
    </row>
    <row r="3233" spans="1:16">
      <c r="A3233" s="4">
        <v>103683</v>
      </c>
      <c r="B3233" s="4" t="s">
        <v>30</v>
      </c>
      <c r="C3233" s="4">
        <v>25</v>
      </c>
      <c r="D3233" s="4" t="s">
        <v>4</v>
      </c>
      <c r="E3233" s="4">
        <v>2016</v>
      </c>
      <c r="F3233" s="4" t="s">
        <v>0</v>
      </c>
      <c r="G3233" s="4">
        <v>53</v>
      </c>
      <c r="H3233" s="4" t="s">
        <v>1</v>
      </c>
      <c r="I3233" s="7">
        <v>1537.99</v>
      </c>
      <c r="J3233" s="8" t="s">
        <v>43</v>
      </c>
      <c r="K3233" s="5">
        <f t="array" ref="K3233">MIN(ABS(R$2:R$2623-I3233))</f>
        <v>6.8800000000010186E-2</v>
      </c>
      <c r="L3233" s="4">
        <f t="shared" si="250"/>
        <v>1538.0588</v>
      </c>
      <c r="M3233" s="4">
        <f t="shared" si="251"/>
        <v>44.507480999999999</v>
      </c>
      <c r="N3233" s="4">
        <f t="shared" si="252"/>
        <v>1537.9177</v>
      </c>
      <c r="O3233" s="4">
        <f t="shared" si="253"/>
        <v>44.492786000000002</v>
      </c>
      <c r="P3233" s="12">
        <f t="shared" si="254"/>
        <v>44.500315755444191</v>
      </c>
    </row>
    <row r="3234" spans="1:16">
      <c r="A3234" s="4">
        <v>99532</v>
      </c>
      <c r="B3234" s="4" t="s">
        <v>29</v>
      </c>
      <c r="C3234" s="4">
        <v>24</v>
      </c>
      <c r="D3234" s="4" t="s">
        <v>4</v>
      </c>
      <c r="E3234" s="4">
        <v>2015</v>
      </c>
      <c r="F3234" s="4" t="s">
        <v>0</v>
      </c>
      <c r="G3234" s="4">
        <v>18</v>
      </c>
      <c r="H3234" s="4" t="s">
        <v>1</v>
      </c>
      <c r="I3234" s="9">
        <v>1537.9177</v>
      </c>
      <c r="J3234" s="10">
        <v>44.492786000000002</v>
      </c>
      <c r="K3234" s="5">
        <f t="array" ref="K3234">MIN(ABS(R$2:R$2623-I3234))</f>
        <v>0</v>
      </c>
      <c r="L3234" s="4">
        <f t="shared" si="250"/>
        <v>1537.9177</v>
      </c>
      <c r="M3234" s="4">
        <f t="shared" si="251"/>
        <v>44.492786000000002</v>
      </c>
      <c r="N3234" s="4">
        <f t="shared" si="252"/>
        <v>1537.7533000000001</v>
      </c>
      <c r="O3234" s="4">
        <f t="shared" si="253"/>
        <v>44.475662</v>
      </c>
      <c r="P3234" s="12">
        <f t="shared" si="254"/>
        <v>44.492786000016579</v>
      </c>
    </row>
    <row r="3235" spans="1:16">
      <c r="A3235" s="4">
        <v>119318</v>
      </c>
      <c r="B3235" s="4" t="s">
        <v>34</v>
      </c>
      <c r="C3235" s="4">
        <v>29</v>
      </c>
      <c r="D3235" s="4" t="s">
        <v>4</v>
      </c>
      <c r="E3235" s="4">
        <v>2015</v>
      </c>
      <c r="F3235" s="4" t="s">
        <v>0</v>
      </c>
      <c r="G3235" s="4">
        <v>70</v>
      </c>
      <c r="H3235" s="4" t="s">
        <v>1</v>
      </c>
      <c r="I3235" s="9">
        <v>1537.7533000000001</v>
      </c>
      <c r="J3235" s="10">
        <v>44.475662</v>
      </c>
      <c r="K3235" s="5">
        <f t="array" ref="K3235">MIN(ABS(R$2:R$2623-I3235))</f>
        <v>0</v>
      </c>
      <c r="L3235" s="4">
        <f t="shared" si="250"/>
        <v>1537.7533000000001</v>
      </c>
      <c r="M3235" s="4">
        <f t="shared" si="251"/>
        <v>44.475662</v>
      </c>
      <c r="N3235" s="4">
        <f t="shared" si="252"/>
        <v>1537.7402</v>
      </c>
      <c r="O3235" s="4">
        <f t="shared" si="253"/>
        <v>44.474303999999997</v>
      </c>
      <c r="P3235" s="12">
        <f t="shared" si="254"/>
        <v>44.475662000151786</v>
      </c>
    </row>
    <row r="3236" spans="1:16">
      <c r="A3236" s="4">
        <v>124079</v>
      </c>
      <c r="B3236" s="4" t="s">
        <v>35</v>
      </c>
      <c r="C3236" s="4">
        <v>30</v>
      </c>
      <c r="D3236" s="4" t="s">
        <v>4</v>
      </c>
      <c r="E3236" s="4">
        <v>2015</v>
      </c>
      <c r="F3236" s="4" t="s">
        <v>0</v>
      </c>
      <c r="G3236" s="4">
        <v>84</v>
      </c>
      <c r="H3236" s="4" t="s">
        <v>4</v>
      </c>
      <c r="I3236" s="9">
        <v>1537.7402</v>
      </c>
      <c r="J3236" s="10">
        <v>44.474303999999997</v>
      </c>
      <c r="K3236" s="5">
        <f t="array" ref="K3236">MIN(ABS(R$2:R$2623-I3236))</f>
        <v>0</v>
      </c>
      <c r="L3236" s="4">
        <f t="shared" si="250"/>
        <v>1537.7402</v>
      </c>
      <c r="M3236" s="4">
        <f t="shared" si="251"/>
        <v>44.474303999999997</v>
      </c>
      <c r="N3236" s="4">
        <f t="shared" si="252"/>
        <v>1537.7122999999999</v>
      </c>
      <c r="O3236" s="4">
        <f t="shared" si="253"/>
        <v>44.471393999999997</v>
      </c>
      <c r="P3236" s="12">
        <f t="shared" si="254"/>
        <v>44.474304000173305</v>
      </c>
    </row>
    <row r="3237" spans="1:16">
      <c r="A3237" s="4">
        <v>99519</v>
      </c>
      <c r="B3237" s="4" t="s">
        <v>29</v>
      </c>
      <c r="C3237" s="4">
        <v>24</v>
      </c>
      <c r="D3237" s="4" t="s">
        <v>4</v>
      </c>
      <c r="E3237" s="4">
        <v>2015</v>
      </c>
      <c r="F3237" s="4" t="s">
        <v>0</v>
      </c>
      <c r="G3237" s="4">
        <v>5</v>
      </c>
      <c r="H3237" s="4" t="s">
        <v>1</v>
      </c>
      <c r="I3237" s="9">
        <v>1537.7122999999999</v>
      </c>
      <c r="J3237" s="10">
        <v>44.471393999999997</v>
      </c>
      <c r="K3237" s="5">
        <f t="array" ref="K3237">MIN(ABS(R$2:R$2623-I3237))</f>
        <v>0</v>
      </c>
      <c r="L3237" s="4">
        <f t="shared" si="250"/>
        <v>1537.7122999999999</v>
      </c>
      <c r="M3237" s="4">
        <f t="shared" si="251"/>
        <v>44.471393999999997</v>
      </c>
      <c r="N3237" s="4">
        <f t="shared" si="252"/>
        <v>1537.2267999999999</v>
      </c>
      <c r="O3237" s="4">
        <f t="shared" si="253"/>
        <v>44.420825999999998</v>
      </c>
      <c r="P3237" s="12">
        <f t="shared" si="254"/>
        <v>44.471394000008893</v>
      </c>
    </row>
    <row r="3238" spans="1:16">
      <c r="A3238" s="4">
        <v>5705</v>
      </c>
      <c r="B3238" s="4" t="s">
        <v>6</v>
      </c>
      <c r="C3238" s="4">
        <v>1</v>
      </c>
      <c r="D3238" s="4" t="s">
        <v>4</v>
      </c>
      <c r="E3238" s="4">
        <v>2017</v>
      </c>
      <c r="F3238" s="4" t="s">
        <v>0</v>
      </c>
      <c r="G3238" s="4">
        <v>41</v>
      </c>
      <c r="H3238" s="4" t="s">
        <v>1</v>
      </c>
      <c r="I3238" s="7">
        <v>1537.55</v>
      </c>
      <c r="J3238" s="8" t="s">
        <v>43</v>
      </c>
      <c r="K3238" s="5">
        <f t="array" ref="K3238">MIN(ABS(R$2:R$2623-I3238))</f>
        <v>0.16229999999995925</v>
      </c>
      <c r="L3238" s="4">
        <f t="shared" si="250"/>
        <v>1537.7122999999999</v>
      </c>
      <c r="M3238" s="4">
        <f t="shared" si="251"/>
        <v>44.471393999999997</v>
      </c>
      <c r="N3238" s="4">
        <f t="shared" si="252"/>
        <v>1537.2267999999999</v>
      </c>
      <c r="O3238" s="4">
        <f t="shared" si="253"/>
        <v>44.420825999999998</v>
      </c>
      <c r="P3238" s="12">
        <f t="shared" si="254"/>
        <v>44.454489393623753</v>
      </c>
    </row>
    <row r="3239" spans="1:16">
      <c r="A3239" s="4">
        <v>68100</v>
      </c>
      <c r="B3239" s="4" t="s">
        <v>21</v>
      </c>
      <c r="C3239" s="4">
        <v>16</v>
      </c>
      <c r="D3239" s="4" t="s">
        <v>4</v>
      </c>
      <c r="E3239" s="4">
        <v>2017</v>
      </c>
      <c r="F3239" s="4" t="s">
        <v>0</v>
      </c>
      <c r="G3239" s="4">
        <v>60</v>
      </c>
      <c r="H3239" s="4" t="s">
        <v>1</v>
      </c>
      <c r="I3239" s="7">
        <v>1537.47</v>
      </c>
      <c r="J3239" s="8" t="s">
        <v>43</v>
      </c>
      <c r="K3239" s="5">
        <f t="array" ref="K3239">MIN(ABS(R$2:R$2623-I3239))</f>
        <v>0.2422999999998865</v>
      </c>
      <c r="L3239" s="4">
        <f t="shared" si="250"/>
        <v>1537.7122999999999</v>
      </c>
      <c r="M3239" s="4">
        <f t="shared" si="251"/>
        <v>44.471393999999997</v>
      </c>
      <c r="N3239" s="4">
        <f t="shared" si="252"/>
        <v>1537.2267999999999</v>
      </c>
      <c r="O3239" s="4">
        <f t="shared" si="253"/>
        <v>44.420825999999998</v>
      </c>
      <c r="P3239" s="12">
        <f t="shared" si="254"/>
        <v>44.446156870451773</v>
      </c>
    </row>
    <row r="3240" spans="1:16">
      <c r="A3240" s="4">
        <v>28802</v>
      </c>
      <c r="B3240" s="4" t="s">
        <v>12</v>
      </c>
      <c r="C3240" s="4">
        <v>7</v>
      </c>
      <c r="D3240" s="4" t="s">
        <v>4</v>
      </c>
      <c r="E3240" s="4">
        <v>2016</v>
      </c>
      <c r="F3240" s="4" t="s">
        <v>0</v>
      </c>
      <c r="G3240" s="4">
        <v>27</v>
      </c>
      <c r="H3240" s="4" t="s">
        <v>1</v>
      </c>
      <c r="I3240" s="7">
        <v>1537.47</v>
      </c>
      <c r="J3240" s="8" t="s">
        <v>43</v>
      </c>
      <c r="K3240" s="5">
        <f t="array" ref="K3240">MIN(ABS(R$2:R$2623-I3240))</f>
        <v>0.2422999999998865</v>
      </c>
      <c r="L3240" s="4">
        <f t="shared" si="250"/>
        <v>1537.7122999999999</v>
      </c>
      <c r="M3240" s="4">
        <f t="shared" si="251"/>
        <v>44.471393999999997</v>
      </c>
      <c r="N3240" s="4">
        <f t="shared" si="252"/>
        <v>1537.2267999999999</v>
      </c>
      <c r="O3240" s="4">
        <f t="shared" si="253"/>
        <v>44.420825999999998</v>
      </c>
      <c r="P3240" s="12">
        <f t="shared" si="254"/>
        <v>44.446156870451773</v>
      </c>
    </row>
    <row r="3241" spans="1:16">
      <c r="A3241" s="4">
        <v>65462</v>
      </c>
      <c r="B3241" s="4" t="s">
        <v>20</v>
      </c>
      <c r="C3241" s="4">
        <v>15</v>
      </c>
      <c r="D3241" s="4" t="s">
        <v>4</v>
      </c>
      <c r="E3241" s="4">
        <v>2016</v>
      </c>
      <c r="F3241" s="4" t="s">
        <v>0</v>
      </c>
      <c r="G3241" s="4">
        <v>63</v>
      </c>
      <c r="H3241" s="4" t="s">
        <v>1</v>
      </c>
      <c r="I3241" s="7">
        <v>1537.43</v>
      </c>
      <c r="J3241" s="8" t="s">
        <v>43</v>
      </c>
      <c r="K3241" s="5">
        <f t="array" ref="K3241">MIN(ABS(R$2:R$2623-I3241))</f>
        <v>0.2032000000001517</v>
      </c>
      <c r="L3241" s="4">
        <f t="shared" si="250"/>
        <v>1537.2267999999999</v>
      </c>
      <c r="M3241" s="4">
        <f t="shared" si="251"/>
        <v>44.420825999999998</v>
      </c>
      <c r="N3241" s="4">
        <f t="shared" si="252"/>
        <v>1537.7122999999999</v>
      </c>
      <c r="O3241" s="4">
        <f t="shared" si="253"/>
        <v>44.471393999999997</v>
      </c>
      <c r="P3241" s="12">
        <f t="shared" si="254"/>
        <v>44.44199060886578</v>
      </c>
    </row>
    <row r="3242" spans="1:16">
      <c r="A3242" s="4">
        <v>124157</v>
      </c>
      <c r="B3242" s="4" t="s">
        <v>35</v>
      </c>
      <c r="C3242" s="4">
        <v>30</v>
      </c>
      <c r="D3242" s="4" t="s">
        <v>4</v>
      </c>
      <c r="E3242" s="4">
        <v>2016</v>
      </c>
      <c r="F3242" s="4" t="s">
        <v>0</v>
      </c>
      <c r="G3242" s="4">
        <v>70</v>
      </c>
      <c r="H3242" s="4" t="s">
        <v>1</v>
      </c>
      <c r="I3242" s="7">
        <v>1537.34</v>
      </c>
      <c r="J3242" s="8" t="s">
        <v>43</v>
      </c>
      <c r="K3242" s="5">
        <f t="array" ref="K3242">MIN(ABS(R$2:R$2623-I3242))</f>
        <v>0.11320000000000618</v>
      </c>
      <c r="L3242" s="4">
        <f t="shared" si="250"/>
        <v>1537.2267999999999</v>
      </c>
      <c r="M3242" s="4">
        <f t="shared" si="251"/>
        <v>44.420825999999998</v>
      </c>
      <c r="N3242" s="4">
        <f t="shared" si="252"/>
        <v>1537.7122999999999</v>
      </c>
      <c r="O3242" s="4">
        <f t="shared" si="253"/>
        <v>44.471393999999997</v>
      </c>
      <c r="P3242" s="12">
        <f t="shared" si="254"/>
        <v>44.432616520297287</v>
      </c>
    </row>
    <row r="3243" spans="1:16">
      <c r="A3243" s="4">
        <v>11784</v>
      </c>
      <c r="B3243" s="4" t="s">
        <v>7</v>
      </c>
      <c r="C3243" s="4">
        <v>2</v>
      </c>
      <c r="D3243" s="4" t="s">
        <v>4</v>
      </c>
      <c r="E3243" s="4">
        <v>2016</v>
      </c>
      <c r="F3243" s="4" t="s">
        <v>0</v>
      </c>
      <c r="G3243" s="4">
        <v>35</v>
      </c>
      <c r="H3243" s="4" t="s">
        <v>1</v>
      </c>
      <c r="I3243" s="7">
        <v>1537.27</v>
      </c>
      <c r="J3243" s="8" t="s">
        <v>43</v>
      </c>
      <c r="K3243" s="5">
        <f t="array" ref="K3243">MIN(ABS(R$2:R$2623-I3243))</f>
        <v>4.3200000000069849E-2</v>
      </c>
      <c r="L3243" s="4">
        <f t="shared" si="250"/>
        <v>1537.2267999999999</v>
      </c>
      <c r="M3243" s="4">
        <f t="shared" si="251"/>
        <v>44.420825999999998</v>
      </c>
      <c r="N3243" s="4">
        <f t="shared" si="252"/>
        <v>1537.7122999999999</v>
      </c>
      <c r="O3243" s="4">
        <f t="shared" si="253"/>
        <v>44.471393999999997</v>
      </c>
      <c r="P3243" s="12">
        <f t="shared" si="254"/>
        <v>44.425325562521778</v>
      </c>
    </row>
    <row r="3244" spans="1:16">
      <c r="A3244" s="4">
        <v>68098</v>
      </c>
      <c r="B3244" s="4" t="s">
        <v>21</v>
      </c>
      <c r="C3244" s="4">
        <v>16</v>
      </c>
      <c r="D3244" s="4" t="s">
        <v>4</v>
      </c>
      <c r="E3244" s="4">
        <v>2017</v>
      </c>
      <c r="F3244" s="4" t="s">
        <v>0</v>
      </c>
      <c r="G3244" s="4">
        <v>58</v>
      </c>
      <c r="H3244" s="4" t="s">
        <v>1</v>
      </c>
      <c r="I3244" s="7">
        <v>1537.25</v>
      </c>
      <c r="J3244" s="8" t="s">
        <v>43</v>
      </c>
      <c r="K3244" s="5">
        <f t="array" ref="K3244">MIN(ABS(R$2:R$2623-I3244))</f>
        <v>2.3200000000088039E-2</v>
      </c>
      <c r="L3244" s="4">
        <f t="shared" si="250"/>
        <v>1537.2267999999999</v>
      </c>
      <c r="M3244" s="4">
        <f t="shared" si="251"/>
        <v>44.420825999999998</v>
      </c>
      <c r="N3244" s="4">
        <f t="shared" si="252"/>
        <v>1537.7122999999999</v>
      </c>
      <c r="O3244" s="4">
        <f t="shared" si="253"/>
        <v>44.471393999999997</v>
      </c>
      <c r="P3244" s="12">
        <f t="shared" si="254"/>
        <v>44.423242431728795</v>
      </c>
    </row>
    <row r="3245" spans="1:16">
      <c r="A3245" s="4">
        <v>25483</v>
      </c>
      <c r="B3245" s="4" t="s">
        <v>11</v>
      </c>
      <c r="C3245" s="4">
        <v>6</v>
      </c>
      <c r="D3245" s="4" t="s">
        <v>4</v>
      </c>
      <c r="E3245" s="4">
        <v>2015</v>
      </c>
      <c r="F3245" s="4" t="s">
        <v>0</v>
      </c>
      <c r="G3245" s="4">
        <v>26</v>
      </c>
      <c r="H3245" s="4" t="s">
        <v>1</v>
      </c>
      <c r="I3245" s="9">
        <v>1537.2267999999999</v>
      </c>
      <c r="J3245" s="10">
        <v>44.420825999999998</v>
      </c>
      <c r="K3245" s="5">
        <f t="array" ref="K3245">MIN(ABS(R$2:R$2623-I3245))</f>
        <v>0</v>
      </c>
      <c r="L3245" s="4">
        <f t="shared" si="250"/>
        <v>1537.2267999999999</v>
      </c>
      <c r="M3245" s="4">
        <f t="shared" si="251"/>
        <v>44.420825999999998</v>
      </c>
      <c r="N3245" s="4">
        <f t="shared" si="252"/>
        <v>1536.9955</v>
      </c>
      <c r="O3245" s="4">
        <f t="shared" si="253"/>
        <v>44.396732</v>
      </c>
      <c r="P3245" s="12">
        <f t="shared" si="254"/>
        <v>44.420825999983144</v>
      </c>
    </row>
    <row r="3246" spans="1:16">
      <c r="A3246" s="4">
        <v>53516</v>
      </c>
      <c r="B3246" s="4" t="s">
        <v>17</v>
      </c>
      <c r="C3246" s="4">
        <v>12</v>
      </c>
      <c r="D3246" s="4" t="s">
        <v>4</v>
      </c>
      <c r="E3246" s="4">
        <v>2016</v>
      </c>
      <c r="F3246" s="4" t="s">
        <v>0</v>
      </c>
      <c r="G3246" s="4">
        <v>47</v>
      </c>
      <c r="H3246" s="4" t="s">
        <v>1</v>
      </c>
      <c r="I3246" s="7">
        <v>1537.15</v>
      </c>
      <c r="J3246" s="8" t="s">
        <v>43</v>
      </c>
      <c r="K3246" s="5">
        <f t="array" ref="K3246">MIN(ABS(R$2:R$2623-I3246))</f>
        <v>7.6799999999821011E-2</v>
      </c>
      <c r="L3246" s="4">
        <f t="shared" si="250"/>
        <v>1537.2267999999999</v>
      </c>
      <c r="M3246" s="4">
        <f t="shared" si="251"/>
        <v>44.420825999999998</v>
      </c>
      <c r="N3246" s="4">
        <f t="shared" si="252"/>
        <v>1536.9955</v>
      </c>
      <c r="O3246" s="4">
        <f t="shared" si="253"/>
        <v>44.396732</v>
      </c>
      <c r="P3246" s="12">
        <f t="shared" si="254"/>
        <v>44.412825916974079</v>
      </c>
    </row>
    <row r="3247" spans="1:16">
      <c r="A3247" s="4">
        <v>5600</v>
      </c>
      <c r="B3247" s="4" t="s">
        <v>6</v>
      </c>
      <c r="C3247" s="4">
        <v>1</v>
      </c>
      <c r="D3247" s="4" t="s">
        <v>4</v>
      </c>
      <c r="E3247" s="4">
        <v>2016</v>
      </c>
      <c r="F3247" s="4" t="s">
        <v>0</v>
      </c>
      <c r="G3247" s="4">
        <v>28</v>
      </c>
      <c r="H3247" s="4" t="s">
        <v>1</v>
      </c>
      <c r="I3247" s="7">
        <v>1537.12</v>
      </c>
      <c r="J3247" s="8" t="s">
        <v>43</v>
      </c>
      <c r="K3247" s="5">
        <f t="array" ref="K3247">MIN(ABS(R$2:R$2623-I3247))</f>
        <v>0.1068000000000211</v>
      </c>
      <c r="L3247" s="4">
        <f t="shared" si="250"/>
        <v>1537.2267999999999</v>
      </c>
      <c r="M3247" s="4">
        <f t="shared" si="251"/>
        <v>44.420825999999998</v>
      </c>
      <c r="N3247" s="4">
        <f t="shared" si="252"/>
        <v>1536.9955</v>
      </c>
      <c r="O3247" s="4">
        <f t="shared" si="253"/>
        <v>44.396732</v>
      </c>
      <c r="P3247" s="12">
        <f t="shared" si="254"/>
        <v>44.409700884548656</v>
      </c>
    </row>
    <row r="3248" spans="1:16">
      <c r="A3248" s="4">
        <v>49120</v>
      </c>
      <c r="B3248" s="4" t="s">
        <v>16</v>
      </c>
      <c r="C3248" s="4">
        <v>11</v>
      </c>
      <c r="D3248" s="4" t="s">
        <v>4</v>
      </c>
      <c r="E3248" s="4">
        <v>2016</v>
      </c>
      <c r="F3248" s="4" t="s">
        <v>0</v>
      </c>
      <c r="G3248" s="4">
        <v>58</v>
      </c>
      <c r="H3248" s="4" t="s">
        <v>1</v>
      </c>
      <c r="I3248" s="7">
        <v>1537.09</v>
      </c>
      <c r="J3248" s="8" t="s">
        <v>43</v>
      </c>
      <c r="K3248" s="5">
        <f t="array" ref="K3248">MIN(ABS(R$2:R$2623-I3248))</f>
        <v>9.4499999999925421E-2</v>
      </c>
      <c r="L3248" s="4">
        <f t="shared" si="250"/>
        <v>1536.9955</v>
      </c>
      <c r="M3248" s="4">
        <f t="shared" si="251"/>
        <v>44.396732</v>
      </c>
      <c r="N3248" s="4">
        <f t="shared" si="252"/>
        <v>1537.2267999999999</v>
      </c>
      <c r="O3248" s="4">
        <f t="shared" si="253"/>
        <v>44.420825999999998</v>
      </c>
      <c r="P3248" s="12">
        <f t="shared" si="254"/>
        <v>44.406575852123233</v>
      </c>
    </row>
    <row r="3249" spans="1:16">
      <c r="A3249" s="4">
        <v>21619</v>
      </c>
      <c r="B3249" s="4" t="s">
        <v>10</v>
      </c>
      <c r="C3249" s="4">
        <v>5</v>
      </c>
      <c r="D3249" s="4" t="s">
        <v>4</v>
      </c>
      <c r="E3249" s="4">
        <v>2016</v>
      </c>
      <c r="F3249" s="4" t="s">
        <v>0</v>
      </c>
      <c r="G3249" s="4">
        <v>40</v>
      </c>
      <c r="H3249" s="4" t="s">
        <v>1</v>
      </c>
      <c r="I3249" s="7">
        <v>1537.07</v>
      </c>
      <c r="J3249" s="8" t="s">
        <v>43</v>
      </c>
      <c r="K3249" s="5">
        <f t="array" ref="K3249">MIN(ABS(R$2:R$2623-I3249))</f>
        <v>7.4499999999943611E-2</v>
      </c>
      <c r="L3249" s="4">
        <f t="shared" si="250"/>
        <v>1536.9955</v>
      </c>
      <c r="M3249" s="4">
        <f t="shared" si="251"/>
        <v>44.396732</v>
      </c>
      <c r="N3249" s="4">
        <f t="shared" si="252"/>
        <v>1537.2267999999999</v>
      </c>
      <c r="O3249" s="4">
        <f t="shared" si="253"/>
        <v>44.420825999999998</v>
      </c>
      <c r="P3249" s="12">
        <f t="shared" si="254"/>
        <v>44.404492497172939</v>
      </c>
    </row>
    <row r="3250" spans="1:16">
      <c r="A3250" s="4">
        <v>21607</v>
      </c>
      <c r="B3250" s="4" t="s">
        <v>10</v>
      </c>
      <c r="C3250" s="4">
        <v>5</v>
      </c>
      <c r="D3250" s="4" t="s">
        <v>4</v>
      </c>
      <c r="E3250" s="4">
        <v>2016</v>
      </c>
      <c r="F3250" s="4" t="s">
        <v>0</v>
      </c>
      <c r="G3250" s="4">
        <v>28</v>
      </c>
      <c r="H3250" s="4" t="s">
        <v>1</v>
      </c>
      <c r="I3250" s="7">
        <v>1537.06</v>
      </c>
      <c r="J3250" s="8" t="s">
        <v>43</v>
      </c>
      <c r="K3250" s="5">
        <f t="array" ref="K3250">MIN(ABS(R$2:R$2623-I3250))</f>
        <v>6.4499999999952706E-2</v>
      </c>
      <c r="L3250" s="4">
        <f t="shared" si="250"/>
        <v>1536.9955</v>
      </c>
      <c r="M3250" s="4">
        <f t="shared" si="251"/>
        <v>44.396732</v>
      </c>
      <c r="N3250" s="4">
        <f t="shared" si="252"/>
        <v>1537.2267999999999</v>
      </c>
      <c r="O3250" s="4">
        <f t="shared" si="253"/>
        <v>44.420825999999998</v>
      </c>
      <c r="P3250" s="12">
        <f t="shared" si="254"/>
        <v>44.403450819697809</v>
      </c>
    </row>
    <row r="3251" spans="1:16">
      <c r="A3251" s="4">
        <v>53512</v>
      </c>
      <c r="B3251" s="4" t="s">
        <v>17</v>
      </c>
      <c r="C3251" s="4">
        <v>12</v>
      </c>
      <c r="D3251" s="4" t="s">
        <v>4</v>
      </c>
      <c r="E3251" s="4">
        <v>2016</v>
      </c>
      <c r="F3251" s="4" t="s">
        <v>0</v>
      </c>
      <c r="G3251" s="4">
        <v>43</v>
      </c>
      <c r="H3251" s="4" t="s">
        <v>1</v>
      </c>
      <c r="I3251" s="7">
        <v>1537.03</v>
      </c>
      <c r="J3251" s="8" t="s">
        <v>43</v>
      </c>
      <c r="K3251" s="5">
        <f t="array" ref="K3251">MIN(ABS(R$2:R$2623-I3251))</f>
        <v>3.4499999999979991E-2</v>
      </c>
      <c r="L3251" s="4">
        <f t="shared" si="250"/>
        <v>1536.9955</v>
      </c>
      <c r="M3251" s="4">
        <f t="shared" si="251"/>
        <v>44.396732</v>
      </c>
      <c r="N3251" s="4">
        <f t="shared" si="252"/>
        <v>1537.2267999999999</v>
      </c>
      <c r="O3251" s="4">
        <f t="shared" si="253"/>
        <v>44.420825999999998</v>
      </c>
      <c r="P3251" s="12">
        <f t="shared" si="254"/>
        <v>44.400325787272386</v>
      </c>
    </row>
    <row r="3252" spans="1:16">
      <c r="A3252" s="4">
        <v>115740</v>
      </c>
      <c r="B3252" s="4" t="s">
        <v>33</v>
      </c>
      <c r="C3252" s="4">
        <v>28</v>
      </c>
      <c r="D3252" s="4" t="s">
        <v>4</v>
      </c>
      <c r="E3252" s="4">
        <v>2017</v>
      </c>
      <c r="F3252" s="4" t="s">
        <v>0</v>
      </c>
      <c r="G3252" s="4">
        <v>57</v>
      </c>
      <c r="H3252" s="4" t="s">
        <v>1</v>
      </c>
      <c r="I3252" s="7">
        <v>1537.02</v>
      </c>
      <c r="J3252" s="8" t="s">
        <v>43</v>
      </c>
      <c r="K3252" s="5">
        <f t="array" ref="K3252">MIN(ABS(R$2:R$2623-I3252))</f>
        <v>2.4499999999989086E-2</v>
      </c>
      <c r="L3252" s="4">
        <f t="shared" si="250"/>
        <v>1536.9955</v>
      </c>
      <c r="M3252" s="4">
        <f t="shared" si="251"/>
        <v>44.396732</v>
      </c>
      <c r="N3252" s="4">
        <f t="shared" si="252"/>
        <v>1537.2267999999999</v>
      </c>
      <c r="O3252" s="4">
        <f t="shared" si="253"/>
        <v>44.420825999999998</v>
      </c>
      <c r="P3252" s="12">
        <f t="shared" si="254"/>
        <v>44.399284109797257</v>
      </c>
    </row>
    <row r="3253" spans="1:16">
      <c r="A3253" s="4">
        <v>124044</v>
      </c>
      <c r="B3253" s="4" t="s">
        <v>35</v>
      </c>
      <c r="C3253" s="4">
        <v>30</v>
      </c>
      <c r="D3253" s="4" t="s">
        <v>4</v>
      </c>
      <c r="E3253" s="4">
        <v>2015</v>
      </c>
      <c r="F3253" s="4" t="s">
        <v>0</v>
      </c>
      <c r="G3253" s="4">
        <v>49</v>
      </c>
      <c r="H3253" s="4" t="s">
        <v>1</v>
      </c>
      <c r="I3253" s="9">
        <v>1536.9955</v>
      </c>
      <c r="J3253" s="10">
        <v>44.396732</v>
      </c>
      <c r="K3253" s="5">
        <f t="array" ref="K3253">MIN(ABS(R$2:R$2623-I3253))</f>
        <v>0</v>
      </c>
      <c r="L3253" s="4">
        <f t="shared" si="250"/>
        <v>1536.9955</v>
      </c>
      <c r="M3253" s="4">
        <f t="shared" si="251"/>
        <v>44.396732</v>
      </c>
      <c r="N3253" s="4">
        <f t="shared" si="252"/>
        <v>1536.9167</v>
      </c>
      <c r="O3253" s="4">
        <f t="shared" si="253"/>
        <v>44.388527000000003</v>
      </c>
      <c r="P3253" s="12">
        <f t="shared" si="254"/>
        <v>44.396731999982556</v>
      </c>
    </row>
    <row r="3254" spans="1:16">
      <c r="A3254" s="4">
        <v>87315</v>
      </c>
      <c r="B3254" s="4" t="s">
        <v>26</v>
      </c>
      <c r="C3254" s="4">
        <v>21</v>
      </c>
      <c r="D3254" s="4" t="s">
        <v>4</v>
      </c>
      <c r="E3254" s="4">
        <v>2017</v>
      </c>
      <c r="F3254" s="4" t="s">
        <v>0</v>
      </c>
      <c r="G3254" s="4">
        <v>65</v>
      </c>
      <c r="H3254" s="4" t="s">
        <v>1</v>
      </c>
      <c r="I3254" s="7">
        <v>1536.99</v>
      </c>
      <c r="J3254" s="8" t="s">
        <v>43</v>
      </c>
      <c r="K3254" s="5">
        <f t="array" ref="K3254">MIN(ABS(R$2:R$2623-I3254))</f>
        <v>5.4999999999836291E-3</v>
      </c>
      <c r="L3254" s="4">
        <f t="shared" si="250"/>
        <v>1536.9955</v>
      </c>
      <c r="M3254" s="4">
        <f t="shared" si="251"/>
        <v>44.396732</v>
      </c>
      <c r="N3254" s="4">
        <f t="shared" si="252"/>
        <v>1536.9167</v>
      </c>
      <c r="O3254" s="4">
        <f t="shared" si="253"/>
        <v>44.388527000000003</v>
      </c>
      <c r="P3254" s="12">
        <f t="shared" si="254"/>
        <v>44.396159315972405</v>
      </c>
    </row>
    <row r="3255" spans="1:16">
      <c r="A3255" s="4">
        <v>21615</v>
      </c>
      <c r="B3255" s="4" t="s">
        <v>10</v>
      </c>
      <c r="C3255" s="4">
        <v>5</v>
      </c>
      <c r="D3255" s="4" t="s">
        <v>4</v>
      </c>
      <c r="E3255" s="4">
        <v>2016</v>
      </c>
      <c r="F3255" s="4" t="s">
        <v>0</v>
      </c>
      <c r="G3255" s="4">
        <v>36</v>
      </c>
      <c r="H3255" s="4" t="s">
        <v>1</v>
      </c>
      <c r="I3255" s="7">
        <v>1536.98</v>
      </c>
      <c r="J3255" s="8" t="s">
        <v>43</v>
      </c>
      <c r="K3255" s="5">
        <f t="array" ref="K3255">MIN(ABS(R$2:R$2623-I3255))</f>
        <v>1.5499999999974534E-2</v>
      </c>
      <c r="L3255" s="4">
        <f t="shared" si="250"/>
        <v>1536.9955</v>
      </c>
      <c r="M3255" s="4">
        <f t="shared" si="251"/>
        <v>44.396732</v>
      </c>
      <c r="N3255" s="4">
        <f t="shared" si="252"/>
        <v>1536.9167</v>
      </c>
      <c r="O3255" s="4">
        <f t="shared" si="253"/>
        <v>44.388527000000003</v>
      </c>
      <c r="P3255" s="12">
        <f t="shared" si="254"/>
        <v>44.395118072317587</v>
      </c>
    </row>
    <row r="3256" spans="1:16">
      <c r="A3256" s="4">
        <v>87090</v>
      </c>
      <c r="B3256" s="4" t="s">
        <v>26</v>
      </c>
      <c r="C3256" s="4">
        <v>21</v>
      </c>
      <c r="D3256" s="4" t="s">
        <v>4</v>
      </c>
      <c r="E3256" s="4">
        <v>2015</v>
      </c>
      <c r="F3256" s="4" t="s">
        <v>0</v>
      </c>
      <c r="G3256" s="4">
        <v>22</v>
      </c>
      <c r="H3256" s="4" t="s">
        <v>1</v>
      </c>
      <c r="I3256" s="9">
        <v>1536.9167</v>
      </c>
      <c r="J3256" s="10">
        <v>44.388527000000003</v>
      </c>
      <c r="K3256" s="5">
        <f t="array" ref="K3256">MIN(ABS(R$2:R$2623-I3256))</f>
        <v>0</v>
      </c>
      <c r="L3256" s="4">
        <f t="shared" si="250"/>
        <v>1536.9167</v>
      </c>
      <c r="M3256" s="4">
        <f t="shared" si="251"/>
        <v>44.388527000000003</v>
      </c>
      <c r="N3256" s="4">
        <f t="shared" si="252"/>
        <v>1536.8880999999999</v>
      </c>
      <c r="O3256" s="4">
        <f t="shared" si="253"/>
        <v>44.385539999999999</v>
      </c>
      <c r="P3256" s="12">
        <f t="shared" si="254"/>
        <v>44.388527000293521</v>
      </c>
    </row>
    <row r="3257" spans="1:16">
      <c r="A3257" s="4">
        <v>119331</v>
      </c>
      <c r="B3257" s="4" t="s">
        <v>34</v>
      </c>
      <c r="C3257" s="4">
        <v>29</v>
      </c>
      <c r="D3257" s="4" t="s">
        <v>4</v>
      </c>
      <c r="E3257" s="4">
        <v>2016</v>
      </c>
      <c r="F3257" s="4" t="s">
        <v>0</v>
      </c>
      <c r="G3257" s="4">
        <v>1</v>
      </c>
      <c r="H3257" s="4" t="s">
        <v>1</v>
      </c>
      <c r="I3257" s="7">
        <v>1536.91</v>
      </c>
      <c r="J3257" s="8" t="s">
        <v>43</v>
      </c>
      <c r="K3257" s="5">
        <f t="array" ref="K3257">MIN(ABS(R$2:R$2623-I3257))</f>
        <v>6.6999999999097781E-3</v>
      </c>
      <c r="L3257" s="4">
        <f t="shared" si="250"/>
        <v>1536.9167</v>
      </c>
      <c r="M3257" s="4">
        <f t="shared" si="251"/>
        <v>44.388527000000003</v>
      </c>
      <c r="N3257" s="4">
        <f t="shared" si="252"/>
        <v>1536.8880999999999</v>
      </c>
      <c r="O3257" s="4">
        <f t="shared" si="253"/>
        <v>44.385539999999999</v>
      </c>
      <c r="P3257" s="12">
        <f t="shared" si="254"/>
        <v>44.387827248545257</v>
      </c>
    </row>
    <row r="3258" spans="1:16">
      <c r="A3258" s="4">
        <v>115559</v>
      </c>
      <c r="B3258" s="4" t="s">
        <v>33</v>
      </c>
      <c r="C3258" s="4">
        <v>28</v>
      </c>
      <c r="D3258" s="4" t="s">
        <v>4</v>
      </c>
      <c r="E3258" s="4">
        <v>2015</v>
      </c>
      <c r="F3258" s="4" t="s">
        <v>0</v>
      </c>
      <c r="G3258" s="4">
        <v>64</v>
      </c>
      <c r="H3258" s="4" t="s">
        <v>1</v>
      </c>
      <c r="I3258" s="9">
        <v>1536.8880999999999</v>
      </c>
      <c r="J3258" s="10">
        <v>44.385539999999999</v>
      </c>
      <c r="K3258" s="5">
        <f t="array" ref="K3258">MIN(ABS(R$2:R$2623-I3258))</f>
        <v>0</v>
      </c>
      <c r="L3258" s="4">
        <f t="shared" si="250"/>
        <v>1536.8880999999999</v>
      </c>
      <c r="M3258" s="4">
        <f t="shared" si="251"/>
        <v>44.385539999999999</v>
      </c>
      <c r="N3258" s="4">
        <f t="shared" si="252"/>
        <v>1536.8535999999999</v>
      </c>
      <c r="O3258" s="4">
        <f t="shared" si="253"/>
        <v>44.381954</v>
      </c>
      <c r="P3258" s="12">
        <f t="shared" si="254"/>
        <v>44.385540000090515</v>
      </c>
    </row>
    <row r="3259" spans="1:16">
      <c r="A3259" s="4">
        <v>11793</v>
      </c>
      <c r="B3259" s="4" t="s">
        <v>7</v>
      </c>
      <c r="C3259" s="4">
        <v>2</v>
      </c>
      <c r="D3259" s="4" t="s">
        <v>4</v>
      </c>
      <c r="E3259" s="4">
        <v>2016</v>
      </c>
      <c r="F3259" s="4" t="s">
        <v>0</v>
      </c>
      <c r="G3259" s="4">
        <v>44</v>
      </c>
      <c r="H3259" s="4" t="s">
        <v>1</v>
      </c>
      <c r="I3259" s="7">
        <v>1536.86</v>
      </c>
      <c r="J3259" s="8" t="s">
        <v>43</v>
      </c>
      <c r="K3259" s="5">
        <f t="array" ref="K3259">MIN(ABS(R$2:R$2623-I3259))</f>
        <v>6.3999999999850843E-3</v>
      </c>
      <c r="L3259" s="4">
        <f t="shared" si="250"/>
        <v>1536.8535999999999</v>
      </c>
      <c r="M3259" s="4">
        <f t="shared" si="251"/>
        <v>44.381954</v>
      </c>
      <c r="N3259" s="4">
        <f t="shared" si="252"/>
        <v>1536.8880999999999</v>
      </c>
      <c r="O3259" s="4">
        <f t="shared" si="253"/>
        <v>44.385539999999999</v>
      </c>
      <c r="P3259" s="12">
        <f t="shared" si="254"/>
        <v>44.382619229076049</v>
      </c>
    </row>
    <row r="3260" spans="1:16">
      <c r="A3260" s="4">
        <v>67877</v>
      </c>
      <c r="B3260" s="4" t="s">
        <v>21</v>
      </c>
      <c r="C3260" s="4">
        <v>16</v>
      </c>
      <c r="D3260" s="4" t="s">
        <v>4</v>
      </c>
      <c r="E3260" s="4">
        <v>2015</v>
      </c>
      <c r="F3260" s="4" t="s">
        <v>0</v>
      </c>
      <c r="G3260" s="4">
        <v>15</v>
      </c>
      <c r="H3260" s="4" t="s">
        <v>1</v>
      </c>
      <c r="I3260" s="9">
        <v>1536.8535999999999</v>
      </c>
      <c r="J3260" s="10">
        <v>44.381954</v>
      </c>
      <c r="K3260" s="5">
        <f t="array" ref="K3260">MIN(ABS(R$2:R$2623-I3260))</f>
        <v>0</v>
      </c>
      <c r="L3260" s="4">
        <f t="shared" si="250"/>
        <v>1536.8535999999999</v>
      </c>
      <c r="M3260" s="4">
        <f t="shared" si="251"/>
        <v>44.381954</v>
      </c>
      <c r="N3260" s="4">
        <f t="shared" si="252"/>
        <v>1536.6871000000001</v>
      </c>
      <c r="O3260" s="4">
        <f t="shared" si="253"/>
        <v>44.364604999999997</v>
      </c>
      <c r="P3260" s="12">
        <f t="shared" si="254"/>
        <v>44.381953999977995</v>
      </c>
    </row>
    <row r="3261" spans="1:16">
      <c r="A3261" s="4">
        <v>53609</v>
      </c>
      <c r="B3261" s="4" t="s">
        <v>17</v>
      </c>
      <c r="C3261" s="4">
        <v>12</v>
      </c>
      <c r="D3261" s="4" t="s">
        <v>4</v>
      </c>
      <c r="E3261" s="4">
        <v>2017</v>
      </c>
      <c r="F3261" s="4" t="s">
        <v>0</v>
      </c>
      <c r="G3261" s="4">
        <v>51</v>
      </c>
      <c r="H3261" s="4" t="s">
        <v>1</v>
      </c>
      <c r="I3261" s="7">
        <v>1536.85</v>
      </c>
      <c r="J3261" s="8" t="s">
        <v>43</v>
      </c>
      <c r="K3261" s="5">
        <f t="array" ref="K3261">MIN(ABS(R$2:R$2623-I3261))</f>
        <v>3.6000000000058208E-3</v>
      </c>
      <c r="L3261" s="4">
        <f t="shared" si="250"/>
        <v>1536.8535999999999</v>
      </c>
      <c r="M3261" s="4">
        <f t="shared" si="251"/>
        <v>44.381954</v>
      </c>
      <c r="N3261" s="4">
        <f t="shared" si="252"/>
        <v>1536.6871000000001</v>
      </c>
      <c r="O3261" s="4">
        <f t="shared" si="253"/>
        <v>44.364604999999997</v>
      </c>
      <c r="P3261" s="12">
        <f t="shared" si="254"/>
        <v>44.381578886464467</v>
      </c>
    </row>
    <row r="3262" spans="1:16">
      <c r="A3262" s="4">
        <v>65455</v>
      </c>
      <c r="B3262" s="4" t="s">
        <v>20</v>
      </c>
      <c r="C3262" s="4">
        <v>15</v>
      </c>
      <c r="D3262" s="4" t="s">
        <v>4</v>
      </c>
      <c r="E3262" s="4">
        <v>2016</v>
      </c>
      <c r="F3262" s="4" t="s">
        <v>0</v>
      </c>
      <c r="G3262" s="4">
        <v>56</v>
      </c>
      <c r="H3262" s="4" t="s">
        <v>1</v>
      </c>
      <c r="I3262" s="7">
        <v>1536.82</v>
      </c>
      <c r="J3262" s="8" t="s">
        <v>43</v>
      </c>
      <c r="K3262" s="5">
        <f t="array" ref="K3262">MIN(ABS(R$2:R$2623-I3262))</f>
        <v>3.3599999999978536E-2</v>
      </c>
      <c r="L3262" s="4">
        <f t="shared" si="250"/>
        <v>1536.8535999999999</v>
      </c>
      <c r="M3262" s="4">
        <f t="shared" si="251"/>
        <v>44.381954</v>
      </c>
      <c r="N3262" s="4">
        <f t="shared" si="252"/>
        <v>1536.6871000000001</v>
      </c>
      <c r="O3262" s="4">
        <f t="shared" si="253"/>
        <v>44.364604999999997</v>
      </c>
      <c r="P3262" s="12">
        <f t="shared" si="254"/>
        <v>44.378452940518535</v>
      </c>
    </row>
    <row r="3263" spans="1:16">
      <c r="A3263" s="4">
        <v>72271</v>
      </c>
      <c r="B3263" s="4" t="s">
        <v>22</v>
      </c>
      <c r="C3263" s="4">
        <v>17</v>
      </c>
      <c r="D3263" s="4" t="s">
        <v>4</v>
      </c>
      <c r="E3263" s="4">
        <v>2017</v>
      </c>
      <c r="F3263" s="4" t="s">
        <v>0</v>
      </c>
      <c r="G3263" s="4">
        <v>33</v>
      </c>
      <c r="H3263" s="4" t="s">
        <v>1</v>
      </c>
      <c r="I3263" s="7">
        <v>1536.79</v>
      </c>
      <c r="J3263" s="8" t="s">
        <v>43</v>
      </c>
      <c r="K3263" s="5">
        <f t="array" ref="K3263">MIN(ABS(R$2:R$2623-I3263))</f>
        <v>6.3599999999951251E-2</v>
      </c>
      <c r="L3263" s="4">
        <f t="shared" si="250"/>
        <v>1536.8535999999999</v>
      </c>
      <c r="M3263" s="4">
        <f t="shared" si="251"/>
        <v>44.381954</v>
      </c>
      <c r="N3263" s="4">
        <f t="shared" si="252"/>
        <v>1536.6871000000001</v>
      </c>
      <c r="O3263" s="4">
        <f t="shared" si="253"/>
        <v>44.364604999999997</v>
      </c>
      <c r="P3263" s="12">
        <f t="shared" si="254"/>
        <v>44.375326994572575</v>
      </c>
    </row>
    <row r="3264" spans="1:16">
      <c r="A3264" s="4">
        <v>28804</v>
      </c>
      <c r="B3264" s="4" t="s">
        <v>12</v>
      </c>
      <c r="C3264" s="4">
        <v>7</v>
      </c>
      <c r="D3264" s="4" t="s">
        <v>4</v>
      </c>
      <c r="E3264" s="4">
        <v>2016</v>
      </c>
      <c r="F3264" s="4" t="s">
        <v>0</v>
      </c>
      <c r="G3264" s="4">
        <v>29</v>
      </c>
      <c r="H3264" s="4" t="s">
        <v>1</v>
      </c>
      <c r="I3264" s="7">
        <v>1536.72</v>
      </c>
      <c r="J3264" s="8" t="s">
        <v>43</v>
      </c>
      <c r="K3264" s="5">
        <f t="array" ref="K3264">MIN(ABS(R$2:R$2623-I3264))</f>
        <v>3.2899999999926877E-2</v>
      </c>
      <c r="L3264" s="4">
        <f t="shared" si="250"/>
        <v>1536.6871000000001</v>
      </c>
      <c r="M3264" s="4">
        <f t="shared" si="251"/>
        <v>44.364604999999997</v>
      </c>
      <c r="N3264" s="4">
        <f t="shared" si="252"/>
        <v>1536.8535999999999</v>
      </c>
      <c r="O3264" s="4">
        <f t="shared" si="253"/>
        <v>44.381954</v>
      </c>
      <c r="P3264" s="12">
        <f t="shared" si="254"/>
        <v>44.368033120698705</v>
      </c>
    </row>
    <row r="3265" spans="1:16">
      <c r="A3265" s="4">
        <v>25506</v>
      </c>
      <c r="B3265" s="4" t="s">
        <v>11</v>
      </c>
      <c r="C3265" s="4">
        <v>6</v>
      </c>
      <c r="D3265" s="4" t="s">
        <v>4</v>
      </c>
      <c r="E3265" s="4">
        <v>2015</v>
      </c>
      <c r="F3265" s="4" t="s">
        <v>0</v>
      </c>
      <c r="G3265" s="4">
        <v>49</v>
      </c>
      <c r="H3265" s="4" t="s">
        <v>1</v>
      </c>
      <c r="I3265" s="9">
        <v>1536.6871000000001</v>
      </c>
      <c r="J3265" s="10">
        <v>44.364604999999997</v>
      </c>
      <c r="K3265" s="5">
        <f t="array" ref="K3265">MIN(ABS(R$2:R$2623-I3265))</f>
        <v>0</v>
      </c>
      <c r="L3265" s="4">
        <f t="shared" si="250"/>
        <v>1536.6871000000001</v>
      </c>
      <c r="M3265" s="4">
        <f t="shared" si="251"/>
        <v>44.364604999999997</v>
      </c>
      <c r="N3265" s="4">
        <f t="shared" si="252"/>
        <v>1536.6298999999999</v>
      </c>
      <c r="O3265" s="4">
        <f t="shared" si="253"/>
        <v>44.358643000000001</v>
      </c>
      <c r="P3265" s="12">
        <f t="shared" si="254"/>
        <v>44.364604999823534</v>
      </c>
    </row>
    <row r="3266" spans="1:16">
      <c r="A3266" s="4">
        <v>21535</v>
      </c>
      <c r="B3266" s="4" t="s">
        <v>10</v>
      </c>
      <c r="C3266" s="4">
        <v>5</v>
      </c>
      <c r="D3266" s="4" t="s">
        <v>4</v>
      </c>
      <c r="E3266" s="4">
        <v>2015</v>
      </c>
      <c r="F3266" s="4" t="s">
        <v>0</v>
      </c>
      <c r="G3266" s="4">
        <v>50</v>
      </c>
      <c r="H3266" s="4" t="s">
        <v>1</v>
      </c>
      <c r="I3266" s="9">
        <v>1536.6298999999999</v>
      </c>
      <c r="J3266" s="10">
        <v>44.358643000000001</v>
      </c>
      <c r="K3266" s="5">
        <f t="array" ref="K3266">MIN(ABS(R$2:R$2623-I3266))</f>
        <v>0</v>
      </c>
      <c r="L3266" s="4">
        <f t="shared" ref="L3266:L3329" si="255">IF(COUNTIF(R:R,I3266-K3266),I3266-K3266,I3266+K3266)</f>
        <v>1536.6298999999999</v>
      </c>
      <c r="M3266" s="4">
        <f t="shared" ref="M3266:M3329" si="256">VLOOKUP(L3266,R:S,2,FALSE)</f>
        <v>44.358643000000001</v>
      </c>
      <c r="N3266" s="4">
        <f t="shared" ref="N3266:N3329" si="257">IF(MATCH(L3266,R:R,0)=2,R$3,IF(MATCH(L3266,R:R,0)=2623,R$2622,INDEX(R:R,(MATCH(L3266,R:R,0)+1-2*(L3266&lt;I3266)))))</f>
        <v>1536.4041</v>
      </c>
      <c r="O3266" s="4">
        <f t="shared" ref="O3266:O3329" si="258">VLOOKUP(N3266,R:S,2,FALSE)</f>
        <v>44.33511</v>
      </c>
      <c r="P3266" s="12">
        <f t="shared" si="254"/>
        <v>44.358642999988696</v>
      </c>
    </row>
    <row r="3267" spans="1:16">
      <c r="A3267" s="4">
        <v>49133</v>
      </c>
      <c r="B3267" s="4" t="s">
        <v>16</v>
      </c>
      <c r="C3267" s="4">
        <v>11</v>
      </c>
      <c r="D3267" s="4" t="s">
        <v>4</v>
      </c>
      <c r="E3267" s="4">
        <v>2016</v>
      </c>
      <c r="F3267" s="4" t="s">
        <v>0</v>
      </c>
      <c r="G3267" s="4">
        <v>71</v>
      </c>
      <c r="H3267" s="4" t="s">
        <v>1</v>
      </c>
      <c r="I3267" s="7">
        <v>1536.6</v>
      </c>
      <c r="J3267" s="8" t="s">
        <v>43</v>
      </c>
      <c r="K3267" s="5">
        <f t="array" ref="K3267">MIN(ABS(R$2:R$2623-I3267))</f>
        <v>2.9899999999997817E-2</v>
      </c>
      <c r="L3267" s="4">
        <f t="shared" si="255"/>
        <v>1536.6298999999999</v>
      </c>
      <c r="M3267" s="4">
        <f t="shared" si="256"/>
        <v>44.358643000000001</v>
      </c>
      <c r="N3267" s="4">
        <f t="shared" si="257"/>
        <v>1536.4041</v>
      </c>
      <c r="O3267" s="4">
        <f t="shared" si="258"/>
        <v>44.33511</v>
      </c>
      <c r="P3267" s="12">
        <f t="shared" ref="P3267:P3330" si="259">((M3267-O3267)*I3267+(L3267*O3267-M3267*N3267))/(L3267-N3267)</f>
        <v>44.355526805568843</v>
      </c>
    </row>
    <row r="3268" spans="1:16">
      <c r="A3268" s="4">
        <v>65531</v>
      </c>
      <c r="B3268" s="4" t="s">
        <v>20</v>
      </c>
      <c r="C3268" s="4">
        <v>15</v>
      </c>
      <c r="D3268" s="4" t="s">
        <v>4</v>
      </c>
      <c r="E3268" s="4">
        <v>2017</v>
      </c>
      <c r="F3268" s="4" t="s">
        <v>0</v>
      </c>
      <c r="G3268" s="4">
        <v>46</v>
      </c>
      <c r="H3268" s="4" t="s">
        <v>1</v>
      </c>
      <c r="I3268" s="7">
        <v>1536.54</v>
      </c>
      <c r="J3268" s="8" t="s">
        <v>43</v>
      </c>
      <c r="K3268" s="5">
        <f t="array" ref="K3268">MIN(ABS(R$2:R$2623-I3268))</f>
        <v>8.9899999999943248E-2</v>
      </c>
      <c r="L3268" s="4">
        <f t="shared" si="255"/>
        <v>1536.6298999999999</v>
      </c>
      <c r="M3268" s="4">
        <f t="shared" si="256"/>
        <v>44.358643000000001</v>
      </c>
      <c r="N3268" s="4">
        <f t="shared" si="257"/>
        <v>1536.4041</v>
      </c>
      <c r="O3268" s="4">
        <f t="shared" si="258"/>
        <v>44.33511</v>
      </c>
      <c r="P3268" s="12">
        <f t="shared" si="259"/>
        <v>44.34927357261936</v>
      </c>
    </row>
    <row r="3269" spans="1:16">
      <c r="A3269" s="4">
        <v>68048</v>
      </c>
      <c r="B3269" s="4" t="s">
        <v>21</v>
      </c>
      <c r="C3269" s="4">
        <v>16</v>
      </c>
      <c r="D3269" s="4" t="s">
        <v>4</v>
      </c>
      <c r="E3269" s="4">
        <v>2017</v>
      </c>
      <c r="F3269" s="4" t="s">
        <v>0</v>
      </c>
      <c r="G3269" s="4">
        <v>8</v>
      </c>
      <c r="H3269" s="4" t="s">
        <v>1</v>
      </c>
      <c r="I3269" s="7">
        <v>1536.51</v>
      </c>
      <c r="J3269" s="8" t="s">
        <v>43</v>
      </c>
      <c r="K3269" s="5">
        <f t="array" ref="K3269">MIN(ABS(R$2:R$2623-I3269))</f>
        <v>0.10590000000001965</v>
      </c>
      <c r="L3269" s="4">
        <f t="shared" si="255"/>
        <v>1536.4041</v>
      </c>
      <c r="M3269" s="4">
        <f t="shared" si="256"/>
        <v>44.33511</v>
      </c>
      <c r="N3269" s="4">
        <f t="shared" si="257"/>
        <v>1536.6298999999999</v>
      </c>
      <c r="O3269" s="4">
        <f t="shared" si="258"/>
        <v>44.358643000000001</v>
      </c>
      <c r="P3269" s="12">
        <f t="shared" si="259"/>
        <v>44.346146956144601</v>
      </c>
    </row>
    <row r="3270" spans="1:16">
      <c r="A3270" s="4">
        <v>99526</v>
      </c>
      <c r="B3270" s="4" t="s">
        <v>29</v>
      </c>
      <c r="C3270" s="4">
        <v>24</v>
      </c>
      <c r="D3270" s="4" t="s">
        <v>4</v>
      </c>
      <c r="E3270" s="4">
        <v>2015</v>
      </c>
      <c r="F3270" s="4" t="s">
        <v>0</v>
      </c>
      <c r="G3270" s="4">
        <v>12</v>
      </c>
      <c r="H3270" s="4" t="s">
        <v>1</v>
      </c>
      <c r="I3270" s="9">
        <v>1536.4041</v>
      </c>
      <c r="J3270" s="10">
        <v>44.33511</v>
      </c>
      <c r="K3270" s="5">
        <f t="array" ref="K3270">MIN(ABS(R$2:R$2623-I3270))</f>
        <v>0</v>
      </c>
      <c r="L3270" s="4">
        <f t="shared" si="255"/>
        <v>1536.4041</v>
      </c>
      <c r="M3270" s="4">
        <f t="shared" si="256"/>
        <v>44.33511</v>
      </c>
      <c r="N3270" s="4">
        <f t="shared" si="257"/>
        <v>1536.2742000000001</v>
      </c>
      <c r="O3270" s="4">
        <f t="shared" si="258"/>
        <v>44.321575000000003</v>
      </c>
      <c r="P3270" s="12">
        <f t="shared" si="259"/>
        <v>44.335109999898926</v>
      </c>
    </row>
    <row r="3271" spans="1:16">
      <c r="A3271" s="4">
        <v>103735</v>
      </c>
      <c r="B3271" s="4" t="s">
        <v>30</v>
      </c>
      <c r="C3271" s="4">
        <v>25</v>
      </c>
      <c r="D3271" s="4" t="s">
        <v>4</v>
      </c>
      <c r="E3271" s="4">
        <v>2017</v>
      </c>
      <c r="F3271" s="4" t="s">
        <v>0</v>
      </c>
      <c r="G3271" s="4">
        <v>12</v>
      </c>
      <c r="H3271" s="4" t="s">
        <v>1</v>
      </c>
      <c r="I3271" s="7">
        <v>1536.38</v>
      </c>
      <c r="J3271" s="8" t="s">
        <v>43</v>
      </c>
      <c r="K3271" s="5">
        <f t="array" ref="K3271">MIN(ABS(R$2:R$2623-I3271))</f>
        <v>2.4099999999862121E-2</v>
      </c>
      <c r="L3271" s="4">
        <f t="shared" si="255"/>
        <v>1536.4041</v>
      </c>
      <c r="M3271" s="4">
        <f t="shared" si="256"/>
        <v>44.33511</v>
      </c>
      <c r="N3271" s="4">
        <f t="shared" si="257"/>
        <v>1536.2742000000001</v>
      </c>
      <c r="O3271" s="4">
        <f t="shared" si="258"/>
        <v>44.321575000000003</v>
      </c>
      <c r="P3271" s="12">
        <f t="shared" si="259"/>
        <v>44.332598887504794</v>
      </c>
    </row>
    <row r="3272" spans="1:16">
      <c r="A3272" s="4">
        <v>68117</v>
      </c>
      <c r="B3272" s="4" t="s">
        <v>21</v>
      </c>
      <c r="C3272" s="4">
        <v>16</v>
      </c>
      <c r="D3272" s="4" t="s">
        <v>4</v>
      </c>
      <c r="E3272" s="4">
        <v>2017</v>
      </c>
      <c r="F3272" s="4" t="s">
        <v>0</v>
      </c>
      <c r="G3272" s="4">
        <v>77</v>
      </c>
      <c r="H3272" s="4" t="s">
        <v>1</v>
      </c>
      <c r="I3272" s="7">
        <v>1536.35</v>
      </c>
      <c r="J3272" s="8" t="s">
        <v>43</v>
      </c>
      <c r="K3272" s="5">
        <f t="array" ref="K3272">MIN(ABS(R$2:R$2623-I3272))</f>
        <v>5.4100000000062209E-2</v>
      </c>
      <c r="L3272" s="4">
        <f t="shared" si="255"/>
        <v>1536.4041</v>
      </c>
      <c r="M3272" s="4">
        <f t="shared" si="256"/>
        <v>44.33511</v>
      </c>
      <c r="N3272" s="4">
        <f t="shared" si="257"/>
        <v>1536.2742000000001</v>
      </c>
      <c r="O3272" s="4">
        <f t="shared" si="258"/>
        <v>44.321575000000003</v>
      </c>
      <c r="P3272" s="12">
        <f t="shared" si="259"/>
        <v>44.329473021453964</v>
      </c>
    </row>
    <row r="3273" spans="1:16">
      <c r="A3273" s="4">
        <v>17228</v>
      </c>
      <c r="B3273" s="4" t="s">
        <v>9</v>
      </c>
      <c r="C3273" s="4">
        <v>4</v>
      </c>
      <c r="D3273" s="4" t="s">
        <v>4</v>
      </c>
      <c r="E3273" s="4">
        <v>2017</v>
      </c>
      <c r="F3273" s="4" t="s">
        <v>0</v>
      </c>
      <c r="G3273" s="4">
        <v>38</v>
      </c>
      <c r="H3273" s="4" t="s">
        <v>1</v>
      </c>
      <c r="I3273" s="7">
        <v>1536.28</v>
      </c>
      <c r="J3273" s="8" t="s">
        <v>43</v>
      </c>
      <c r="K3273" s="5">
        <f t="array" ref="K3273">MIN(ABS(R$2:R$2623-I3273))</f>
        <v>5.7999999999083229E-3</v>
      </c>
      <c r="L3273" s="4">
        <f t="shared" si="255"/>
        <v>1536.2742000000001</v>
      </c>
      <c r="M3273" s="4">
        <f t="shared" si="256"/>
        <v>44.321575000000003</v>
      </c>
      <c r="N3273" s="4">
        <f t="shared" si="257"/>
        <v>1536.4041</v>
      </c>
      <c r="O3273" s="4">
        <f t="shared" si="258"/>
        <v>44.33511</v>
      </c>
      <c r="P3273" s="12">
        <f t="shared" si="259"/>
        <v>44.322179334002087</v>
      </c>
    </row>
    <row r="3274" spans="1:16">
      <c r="A3274" s="4">
        <v>115566</v>
      </c>
      <c r="B3274" s="4" t="s">
        <v>33</v>
      </c>
      <c r="C3274" s="4">
        <v>28</v>
      </c>
      <c r="D3274" s="4" t="s">
        <v>4</v>
      </c>
      <c r="E3274" s="4">
        <v>2015</v>
      </c>
      <c r="F3274" s="4" t="s">
        <v>0</v>
      </c>
      <c r="G3274" s="4">
        <v>71</v>
      </c>
      <c r="H3274" s="4" t="s">
        <v>1</v>
      </c>
      <c r="I3274" s="9">
        <v>1536.2742000000001</v>
      </c>
      <c r="J3274" s="10">
        <v>44.321575000000003</v>
      </c>
      <c r="K3274" s="5">
        <f t="array" ref="K3274">MIN(ABS(R$2:R$2623-I3274))</f>
        <v>0</v>
      </c>
      <c r="L3274" s="4">
        <f t="shared" si="255"/>
        <v>1536.2742000000001</v>
      </c>
      <c r="M3274" s="4">
        <f t="shared" si="256"/>
        <v>44.321575000000003</v>
      </c>
      <c r="N3274" s="4">
        <f t="shared" si="257"/>
        <v>1536.0034000000001</v>
      </c>
      <c r="O3274" s="4">
        <f t="shared" si="258"/>
        <v>44.293362000000002</v>
      </c>
      <c r="P3274" s="12">
        <f t="shared" si="259"/>
        <v>44.321575000001047</v>
      </c>
    </row>
    <row r="3275" spans="1:16">
      <c r="A3275" s="4">
        <v>49103</v>
      </c>
      <c r="B3275" s="4" t="s">
        <v>16</v>
      </c>
      <c r="C3275" s="4">
        <v>11</v>
      </c>
      <c r="D3275" s="4" t="s">
        <v>4</v>
      </c>
      <c r="E3275" s="4">
        <v>2016</v>
      </c>
      <c r="F3275" s="4" t="s">
        <v>0</v>
      </c>
      <c r="G3275" s="4">
        <v>41</v>
      </c>
      <c r="H3275" s="4" t="s">
        <v>1</v>
      </c>
      <c r="I3275" s="7">
        <v>1536.17</v>
      </c>
      <c r="J3275" s="8" t="s">
        <v>43</v>
      </c>
      <c r="K3275" s="5">
        <f t="array" ref="K3275">MIN(ABS(R$2:R$2623-I3275))</f>
        <v>0.10419999999999163</v>
      </c>
      <c r="L3275" s="4">
        <f t="shared" si="255"/>
        <v>1536.2742000000001</v>
      </c>
      <c r="M3275" s="4">
        <f t="shared" si="256"/>
        <v>44.321575000000003</v>
      </c>
      <c r="N3275" s="4">
        <f t="shared" si="257"/>
        <v>1536.0034000000001</v>
      </c>
      <c r="O3275" s="4">
        <f t="shared" si="258"/>
        <v>44.293362000000002</v>
      </c>
      <c r="P3275" s="12">
        <f t="shared" si="259"/>
        <v>44.310719037667212</v>
      </c>
    </row>
    <row r="3276" spans="1:16">
      <c r="A3276" s="4">
        <v>11855</v>
      </c>
      <c r="B3276" s="4" t="s">
        <v>7</v>
      </c>
      <c r="C3276" s="4">
        <v>2</v>
      </c>
      <c r="D3276" s="4" t="s">
        <v>4</v>
      </c>
      <c r="E3276" s="4">
        <v>2017</v>
      </c>
      <c r="F3276" s="4" t="s">
        <v>0</v>
      </c>
      <c r="G3276" s="4">
        <v>18</v>
      </c>
      <c r="H3276" s="4" t="s">
        <v>1</v>
      </c>
      <c r="I3276" s="7">
        <v>1536.15</v>
      </c>
      <c r="J3276" s="8" t="s">
        <v>43</v>
      </c>
      <c r="K3276" s="5">
        <f t="array" ref="K3276">MIN(ABS(R$2:R$2623-I3276))</f>
        <v>0.12419999999997344</v>
      </c>
      <c r="L3276" s="4">
        <f t="shared" si="255"/>
        <v>1536.2742000000001</v>
      </c>
      <c r="M3276" s="4">
        <f t="shared" si="256"/>
        <v>44.321575000000003</v>
      </c>
      <c r="N3276" s="4">
        <f t="shared" si="257"/>
        <v>1536.0034000000001</v>
      </c>
      <c r="O3276" s="4">
        <f t="shared" si="258"/>
        <v>44.293362000000002</v>
      </c>
      <c r="P3276" s="12">
        <f t="shared" si="259"/>
        <v>44.308635359676082</v>
      </c>
    </row>
    <row r="3277" spans="1:16">
      <c r="A3277" s="4">
        <v>33215</v>
      </c>
      <c r="B3277" s="4" t="s">
        <v>13</v>
      </c>
      <c r="C3277" s="4">
        <v>8</v>
      </c>
      <c r="D3277" s="4" t="s">
        <v>4</v>
      </c>
      <c r="E3277" s="4">
        <v>2017</v>
      </c>
      <c r="F3277" s="4" t="s">
        <v>0</v>
      </c>
      <c r="G3277" s="4">
        <v>69</v>
      </c>
      <c r="H3277" s="4" t="s">
        <v>1</v>
      </c>
      <c r="I3277" s="7">
        <v>1536.1</v>
      </c>
      <c r="J3277" s="8" t="s">
        <v>43</v>
      </c>
      <c r="K3277" s="5">
        <f t="array" ref="K3277">MIN(ABS(R$2:R$2623-I3277))</f>
        <v>9.6599999999853026E-2</v>
      </c>
      <c r="L3277" s="4">
        <f t="shared" si="255"/>
        <v>1536.0034000000001</v>
      </c>
      <c r="M3277" s="4">
        <f t="shared" si="256"/>
        <v>44.293362000000002</v>
      </c>
      <c r="N3277" s="4">
        <f t="shared" si="257"/>
        <v>1536.2742000000001</v>
      </c>
      <c r="O3277" s="4">
        <f t="shared" si="258"/>
        <v>44.321575000000003</v>
      </c>
      <c r="P3277" s="12">
        <f t="shared" si="259"/>
        <v>44.303426164698223</v>
      </c>
    </row>
    <row r="3278" spans="1:16">
      <c r="A3278" s="4">
        <v>99573</v>
      </c>
      <c r="B3278" s="4" t="s">
        <v>29</v>
      </c>
      <c r="C3278" s="4">
        <v>24</v>
      </c>
      <c r="D3278" s="4" t="s">
        <v>4</v>
      </c>
      <c r="E3278" s="4">
        <v>2015</v>
      </c>
      <c r="F3278" s="4" t="s">
        <v>0</v>
      </c>
      <c r="G3278" s="4">
        <v>59</v>
      </c>
      <c r="H3278" s="4" t="s">
        <v>1</v>
      </c>
      <c r="I3278" s="9">
        <v>1536.0034000000001</v>
      </c>
      <c r="J3278" s="10">
        <v>44.293362000000002</v>
      </c>
      <c r="K3278" s="5">
        <f t="array" ref="K3278">MIN(ABS(R$2:R$2623-I3278))</f>
        <v>0</v>
      </c>
      <c r="L3278" s="4">
        <f t="shared" si="255"/>
        <v>1536.0034000000001</v>
      </c>
      <c r="M3278" s="4">
        <f t="shared" si="256"/>
        <v>44.293362000000002</v>
      </c>
      <c r="N3278" s="4">
        <f t="shared" si="257"/>
        <v>1535.9929</v>
      </c>
      <c r="O3278" s="4">
        <f t="shared" si="258"/>
        <v>44.292267000000002</v>
      </c>
      <c r="P3278" s="12">
        <f t="shared" si="259"/>
        <v>44.293362000191458</v>
      </c>
    </row>
    <row r="3279" spans="1:16">
      <c r="A3279" s="4">
        <v>76873</v>
      </c>
      <c r="B3279" s="4" t="s">
        <v>24</v>
      </c>
      <c r="C3279" s="4">
        <v>19</v>
      </c>
      <c r="D3279" s="4" t="s">
        <v>4</v>
      </c>
      <c r="E3279" s="4">
        <v>2015</v>
      </c>
      <c r="F3279" s="4" t="s">
        <v>0</v>
      </c>
      <c r="G3279" s="4">
        <v>84</v>
      </c>
      <c r="H3279" s="4" t="s">
        <v>4</v>
      </c>
      <c r="I3279" s="9">
        <v>1535.9929</v>
      </c>
      <c r="J3279" s="10">
        <v>44.292267000000002</v>
      </c>
      <c r="K3279" s="5">
        <f t="array" ref="K3279">MIN(ABS(R$2:R$2623-I3279))</f>
        <v>0</v>
      </c>
      <c r="L3279" s="4">
        <f t="shared" si="255"/>
        <v>1535.9929</v>
      </c>
      <c r="M3279" s="4">
        <f t="shared" si="256"/>
        <v>44.292267000000002</v>
      </c>
      <c r="N3279" s="4">
        <f t="shared" si="257"/>
        <v>1535.8880999999999</v>
      </c>
      <c r="O3279" s="4">
        <f t="shared" si="258"/>
        <v>44.281337999999998</v>
      </c>
      <c r="P3279" s="12">
        <f t="shared" si="259"/>
        <v>44.292266999987397</v>
      </c>
    </row>
    <row r="3280" spans="1:16">
      <c r="A3280" s="4">
        <v>11853</v>
      </c>
      <c r="B3280" s="4" t="s">
        <v>7</v>
      </c>
      <c r="C3280" s="4">
        <v>2</v>
      </c>
      <c r="D3280" s="4" t="s">
        <v>4</v>
      </c>
      <c r="E3280" s="4">
        <v>2017</v>
      </c>
      <c r="F3280" s="4" t="s">
        <v>0</v>
      </c>
      <c r="G3280" s="4">
        <v>16</v>
      </c>
      <c r="H3280" s="4" t="s">
        <v>1</v>
      </c>
      <c r="I3280" s="7">
        <v>1535.95</v>
      </c>
      <c r="J3280" s="8" t="s">
        <v>43</v>
      </c>
      <c r="K3280" s="5">
        <f t="array" ref="K3280">MIN(ABS(R$2:R$2623-I3280))</f>
        <v>4.2899999999917782E-2</v>
      </c>
      <c r="L3280" s="4">
        <f t="shared" si="255"/>
        <v>1535.9929</v>
      </c>
      <c r="M3280" s="4">
        <f t="shared" si="256"/>
        <v>44.292267000000002</v>
      </c>
      <c r="N3280" s="4">
        <f t="shared" si="257"/>
        <v>1535.8880999999999</v>
      </c>
      <c r="O3280" s="4">
        <f t="shared" si="258"/>
        <v>44.281337999999998</v>
      </c>
      <c r="P3280" s="12">
        <f t="shared" si="259"/>
        <v>44.287793201323282</v>
      </c>
    </row>
    <row r="3281" spans="1:16">
      <c r="A3281" s="4">
        <v>49138</v>
      </c>
      <c r="B3281" s="4" t="s">
        <v>16</v>
      </c>
      <c r="C3281" s="4">
        <v>11</v>
      </c>
      <c r="D3281" s="4" t="s">
        <v>4</v>
      </c>
      <c r="E3281" s="4">
        <v>2016</v>
      </c>
      <c r="F3281" s="4" t="s">
        <v>0</v>
      </c>
      <c r="G3281" s="4">
        <v>76</v>
      </c>
      <c r="H3281" s="4" t="s">
        <v>1</v>
      </c>
      <c r="I3281" s="7">
        <v>1535.9</v>
      </c>
      <c r="J3281" s="8" t="s">
        <v>43</v>
      </c>
      <c r="K3281" s="5">
        <f t="array" ref="K3281">MIN(ABS(R$2:R$2623-I3281))</f>
        <v>1.1900000000196087E-2</v>
      </c>
      <c r="L3281" s="4">
        <f t="shared" si="255"/>
        <v>1535.8880999999999</v>
      </c>
      <c r="M3281" s="4">
        <f t="shared" si="256"/>
        <v>44.281337999999998</v>
      </c>
      <c r="N3281" s="4">
        <f t="shared" si="257"/>
        <v>1535.9929</v>
      </c>
      <c r="O3281" s="4">
        <f t="shared" si="258"/>
        <v>44.292267000000002</v>
      </c>
      <c r="P3281" s="12">
        <f t="shared" si="259"/>
        <v>44.282578983766022</v>
      </c>
    </row>
    <row r="3282" spans="1:16">
      <c r="A3282" s="4">
        <v>119397</v>
      </c>
      <c r="B3282" s="4" t="s">
        <v>34</v>
      </c>
      <c r="C3282" s="4">
        <v>29</v>
      </c>
      <c r="D3282" s="4" t="s">
        <v>4</v>
      </c>
      <c r="E3282" s="4">
        <v>2016</v>
      </c>
      <c r="F3282" s="4" t="s">
        <v>0</v>
      </c>
      <c r="G3282" s="4">
        <v>67</v>
      </c>
      <c r="H3282" s="4" t="s">
        <v>1</v>
      </c>
      <c r="I3282" s="7">
        <v>1535.89</v>
      </c>
      <c r="J3282" s="8" t="s">
        <v>43</v>
      </c>
      <c r="K3282" s="5">
        <f t="array" ref="K3282">MIN(ABS(R$2:R$2623-I3282))</f>
        <v>1.900000000205182E-3</v>
      </c>
      <c r="L3282" s="4">
        <f t="shared" si="255"/>
        <v>1535.8880999999999</v>
      </c>
      <c r="M3282" s="4">
        <f t="shared" si="256"/>
        <v>44.281337999999998</v>
      </c>
      <c r="N3282" s="4">
        <f t="shared" si="257"/>
        <v>1535.9929</v>
      </c>
      <c r="O3282" s="4">
        <f t="shared" si="258"/>
        <v>44.292267000000002</v>
      </c>
      <c r="P3282" s="12">
        <f t="shared" si="259"/>
        <v>44.281536140254559</v>
      </c>
    </row>
    <row r="3283" spans="1:16">
      <c r="A3283" s="4">
        <v>99538</v>
      </c>
      <c r="B3283" s="4" t="s">
        <v>29</v>
      </c>
      <c r="C3283" s="4">
        <v>24</v>
      </c>
      <c r="D3283" s="4" t="s">
        <v>4</v>
      </c>
      <c r="E3283" s="4">
        <v>2015</v>
      </c>
      <c r="F3283" s="4" t="s">
        <v>0</v>
      </c>
      <c r="G3283" s="4">
        <v>24</v>
      </c>
      <c r="H3283" s="4" t="s">
        <v>1</v>
      </c>
      <c r="I3283" s="9">
        <v>1535.8880999999999</v>
      </c>
      <c r="J3283" s="10">
        <v>44.281337999999998</v>
      </c>
      <c r="K3283" s="5">
        <f t="array" ref="K3283">MIN(ABS(R$2:R$2623-I3283))</f>
        <v>0</v>
      </c>
      <c r="L3283" s="4">
        <f t="shared" si="255"/>
        <v>1535.8880999999999</v>
      </c>
      <c r="M3283" s="4">
        <f t="shared" si="256"/>
        <v>44.281337999999998</v>
      </c>
      <c r="N3283" s="4">
        <f t="shared" si="257"/>
        <v>1535.7609</v>
      </c>
      <c r="O3283" s="4">
        <f t="shared" si="258"/>
        <v>44.268082</v>
      </c>
      <c r="P3283" s="12">
        <f t="shared" si="259"/>
        <v>44.281337999972592</v>
      </c>
    </row>
    <row r="3284" spans="1:16">
      <c r="A3284" s="4">
        <v>21604</v>
      </c>
      <c r="B3284" s="4" t="s">
        <v>10</v>
      </c>
      <c r="C3284" s="4">
        <v>5</v>
      </c>
      <c r="D3284" s="4" t="s">
        <v>4</v>
      </c>
      <c r="E3284" s="4">
        <v>2016</v>
      </c>
      <c r="F3284" s="4" t="s">
        <v>0</v>
      </c>
      <c r="G3284" s="4">
        <v>25</v>
      </c>
      <c r="H3284" s="4" t="s">
        <v>1</v>
      </c>
      <c r="I3284" s="7">
        <v>1535.83</v>
      </c>
      <c r="J3284" s="8" t="s">
        <v>43</v>
      </c>
      <c r="K3284" s="5">
        <f t="array" ref="K3284">MIN(ABS(R$2:R$2623-I3284))</f>
        <v>5.8099999999967622E-2</v>
      </c>
      <c r="L3284" s="4">
        <f t="shared" si="255"/>
        <v>1535.8880999999999</v>
      </c>
      <c r="M3284" s="4">
        <f t="shared" si="256"/>
        <v>44.281337999999998</v>
      </c>
      <c r="N3284" s="4">
        <f t="shared" si="257"/>
        <v>1535.7609</v>
      </c>
      <c r="O3284" s="4">
        <f t="shared" si="258"/>
        <v>44.268082</v>
      </c>
      <c r="P3284" s="12">
        <f t="shared" si="259"/>
        <v>44.275283176073224</v>
      </c>
    </row>
    <row r="3285" spans="1:16">
      <c r="A3285" s="4">
        <v>28795</v>
      </c>
      <c r="B3285" s="4" t="s">
        <v>12</v>
      </c>
      <c r="C3285" s="4">
        <v>7</v>
      </c>
      <c r="D3285" s="4" t="s">
        <v>4</v>
      </c>
      <c r="E3285" s="4">
        <v>2016</v>
      </c>
      <c r="F3285" s="4" t="s">
        <v>0</v>
      </c>
      <c r="G3285" s="4">
        <v>20</v>
      </c>
      <c r="H3285" s="4" t="s">
        <v>1</v>
      </c>
      <c r="I3285" s="7">
        <v>1535.79</v>
      </c>
      <c r="J3285" s="8" t="s">
        <v>43</v>
      </c>
      <c r="K3285" s="5">
        <f t="array" ref="K3285">MIN(ABS(R$2:R$2623-I3285))</f>
        <v>2.909999999997126E-2</v>
      </c>
      <c r="L3285" s="4">
        <f t="shared" si="255"/>
        <v>1535.7609</v>
      </c>
      <c r="M3285" s="4">
        <f t="shared" si="256"/>
        <v>44.268082</v>
      </c>
      <c r="N3285" s="4">
        <f t="shared" si="257"/>
        <v>1535.8880999999999</v>
      </c>
      <c r="O3285" s="4">
        <f t="shared" si="258"/>
        <v>44.281337999999998</v>
      </c>
      <c r="P3285" s="12">
        <f t="shared" si="259"/>
        <v>44.2711146226141</v>
      </c>
    </row>
    <row r="3286" spans="1:16">
      <c r="A3286" s="4">
        <v>99585</v>
      </c>
      <c r="B3286" s="4" t="s">
        <v>29</v>
      </c>
      <c r="C3286" s="4">
        <v>24</v>
      </c>
      <c r="D3286" s="4" t="s">
        <v>4</v>
      </c>
      <c r="E3286" s="4">
        <v>2015</v>
      </c>
      <c r="F3286" s="4" t="s">
        <v>0</v>
      </c>
      <c r="G3286" s="4">
        <v>71</v>
      </c>
      <c r="H3286" s="4" t="s">
        <v>1</v>
      </c>
      <c r="I3286" s="9">
        <v>1535.7609</v>
      </c>
      <c r="J3286" s="10">
        <v>44.268082</v>
      </c>
      <c r="K3286" s="5">
        <f t="array" ref="K3286">MIN(ABS(R$2:R$2623-I3286))</f>
        <v>0</v>
      </c>
      <c r="L3286" s="4">
        <f t="shared" si="255"/>
        <v>1535.7609</v>
      </c>
      <c r="M3286" s="4">
        <f t="shared" si="256"/>
        <v>44.268082</v>
      </c>
      <c r="N3286" s="4">
        <f t="shared" si="257"/>
        <v>1535.7175</v>
      </c>
      <c r="O3286" s="4">
        <f t="shared" si="258"/>
        <v>44.263565</v>
      </c>
      <c r="P3286" s="12">
        <f t="shared" si="259"/>
        <v>44.268081999962398</v>
      </c>
    </row>
    <row r="3287" spans="1:16">
      <c r="A3287" s="4">
        <v>65533</v>
      </c>
      <c r="B3287" s="4" t="s">
        <v>20</v>
      </c>
      <c r="C3287" s="4">
        <v>15</v>
      </c>
      <c r="D3287" s="4" t="s">
        <v>4</v>
      </c>
      <c r="E3287" s="4">
        <v>2017</v>
      </c>
      <c r="F3287" s="4" t="s">
        <v>0</v>
      </c>
      <c r="G3287" s="4">
        <v>48</v>
      </c>
      <c r="H3287" s="4" t="s">
        <v>1</v>
      </c>
      <c r="I3287" s="7">
        <v>1535.73</v>
      </c>
      <c r="J3287" s="8" t="s">
        <v>43</v>
      </c>
      <c r="K3287" s="5">
        <f t="array" ref="K3287">MIN(ABS(R$2:R$2623-I3287))</f>
        <v>1.2500000000045475E-2</v>
      </c>
      <c r="L3287" s="4">
        <f t="shared" si="255"/>
        <v>1535.7175</v>
      </c>
      <c r="M3287" s="4">
        <f t="shared" si="256"/>
        <v>44.263565</v>
      </c>
      <c r="N3287" s="4">
        <f t="shared" si="257"/>
        <v>1535.7609</v>
      </c>
      <c r="O3287" s="4">
        <f t="shared" si="258"/>
        <v>44.268082</v>
      </c>
      <c r="P3287" s="12">
        <f t="shared" si="259"/>
        <v>44.264865979225085</v>
      </c>
    </row>
    <row r="3288" spans="1:16">
      <c r="A3288" s="4">
        <v>115570</v>
      </c>
      <c r="B3288" s="4" t="s">
        <v>33</v>
      </c>
      <c r="C3288" s="4">
        <v>28</v>
      </c>
      <c r="D3288" s="4" t="s">
        <v>4</v>
      </c>
      <c r="E3288" s="4">
        <v>2015</v>
      </c>
      <c r="F3288" s="4" t="s">
        <v>0</v>
      </c>
      <c r="G3288" s="4">
        <v>75</v>
      </c>
      <c r="H3288" s="4" t="s">
        <v>1</v>
      </c>
      <c r="I3288" s="9">
        <v>1535.7175</v>
      </c>
      <c r="J3288" s="10">
        <v>44.263565</v>
      </c>
      <c r="K3288" s="5">
        <f t="array" ref="K3288">MIN(ABS(R$2:R$2623-I3288))</f>
        <v>0</v>
      </c>
      <c r="L3288" s="4">
        <f t="shared" si="255"/>
        <v>1535.7175</v>
      </c>
      <c r="M3288" s="4">
        <f t="shared" si="256"/>
        <v>44.263565</v>
      </c>
      <c r="N3288" s="4">
        <f t="shared" si="257"/>
        <v>1535.7163</v>
      </c>
      <c r="O3288" s="4">
        <f t="shared" si="258"/>
        <v>44.263435000000001</v>
      </c>
      <c r="P3288" s="12">
        <f t="shared" si="259"/>
        <v>44.26356499536309</v>
      </c>
    </row>
    <row r="3289" spans="1:16">
      <c r="A3289" s="4">
        <v>119324</v>
      </c>
      <c r="B3289" s="4" t="s">
        <v>34</v>
      </c>
      <c r="C3289" s="4">
        <v>29</v>
      </c>
      <c r="D3289" s="4" t="s">
        <v>4</v>
      </c>
      <c r="E3289" s="4">
        <v>2015</v>
      </c>
      <c r="F3289" s="4" t="s">
        <v>0</v>
      </c>
      <c r="G3289" s="4">
        <v>76</v>
      </c>
      <c r="H3289" s="4" t="s">
        <v>1</v>
      </c>
      <c r="I3289" s="9">
        <v>1535.7163</v>
      </c>
      <c r="J3289" s="10">
        <v>44.263435000000001</v>
      </c>
      <c r="K3289" s="5">
        <f t="array" ref="K3289">MIN(ABS(R$2:R$2623-I3289))</f>
        <v>0</v>
      </c>
      <c r="L3289" s="4">
        <f t="shared" si="255"/>
        <v>1535.7163</v>
      </c>
      <c r="M3289" s="4">
        <f t="shared" si="256"/>
        <v>44.263435000000001</v>
      </c>
      <c r="N3289" s="4">
        <f t="shared" si="257"/>
        <v>1535.6895</v>
      </c>
      <c r="O3289" s="4">
        <f t="shared" si="258"/>
        <v>44.260635000000001</v>
      </c>
      <c r="P3289" s="12">
        <f t="shared" si="259"/>
        <v>44.263434999917166</v>
      </c>
    </row>
    <row r="3290" spans="1:16">
      <c r="A3290" s="4">
        <v>99569</v>
      </c>
      <c r="B3290" s="4" t="s">
        <v>29</v>
      </c>
      <c r="C3290" s="4">
        <v>24</v>
      </c>
      <c r="D3290" s="4" t="s">
        <v>4</v>
      </c>
      <c r="E3290" s="4">
        <v>2015</v>
      </c>
      <c r="F3290" s="4" t="s">
        <v>0</v>
      </c>
      <c r="G3290" s="4">
        <v>55</v>
      </c>
      <c r="H3290" s="4" t="s">
        <v>1</v>
      </c>
      <c r="I3290" s="9">
        <v>1535.6895</v>
      </c>
      <c r="J3290" s="10">
        <v>44.260635000000001</v>
      </c>
      <c r="K3290" s="5">
        <f t="array" ref="K3290">MIN(ABS(R$2:R$2623-I3290))</f>
        <v>0</v>
      </c>
      <c r="L3290" s="4">
        <f t="shared" si="255"/>
        <v>1535.6895</v>
      </c>
      <c r="M3290" s="4">
        <f t="shared" si="256"/>
        <v>44.260635000000001</v>
      </c>
      <c r="N3290" s="4">
        <f t="shared" si="257"/>
        <v>1535.4469999999999</v>
      </c>
      <c r="O3290" s="4">
        <f t="shared" si="258"/>
        <v>44.235366999999997</v>
      </c>
      <c r="P3290" s="12">
        <f t="shared" si="259"/>
        <v>44.260634999976418</v>
      </c>
    </row>
    <row r="3291" spans="1:16">
      <c r="A3291" s="4">
        <v>49155</v>
      </c>
      <c r="B3291" s="4" t="s">
        <v>16</v>
      </c>
      <c r="C3291" s="4">
        <v>11</v>
      </c>
      <c r="D3291" s="4" t="s">
        <v>4</v>
      </c>
      <c r="E3291" s="4">
        <v>2017</v>
      </c>
      <c r="F3291" s="4" t="s">
        <v>0</v>
      </c>
      <c r="G3291" s="4">
        <v>6</v>
      </c>
      <c r="H3291" s="4" t="s">
        <v>1</v>
      </c>
      <c r="I3291" s="7">
        <v>1535.6</v>
      </c>
      <c r="J3291" s="8" t="s">
        <v>43</v>
      </c>
      <c r="K3291" s="5">
        <f t="array" ref="K3291">MIN(ABS(R$2:R$2623-I3291))</f>
        <v>8.9500000000043656E-2</v>
      </c>
      <c r="L3291" s="4">
        <f t="shared" si="255"/>
        <v>1535.6895</v>
      </c>
      <c r="M3291" s="4">
        <f t="shared" si="256"/>
        <v>44.260635000000001</v>
      </c>
      <c r="N3291" s="4">
        <f t="shared" si="257"/>
        <v>1535.4469999999999</v>
      </c>
      <c r="O3291" s="4">
        <f t="shared" si="258"/>
        <v>44.235366999999997</v>
      </c>
      <c r="P3291" s="12">
        <f t="shared" si="259"/>
        <v>44.251309284512494</v>
      </c>
    </row>
    <row r="3292" spans="1:16">
      <c r="A3292" s="4">
        <v>17235</v>
      </c>
      <c r="B3292" s="4" t="s">
        <v>9</v>
      </c>
      <c r="C3292" s="4">
        <v>4</v>
      </c>
      <c r="D3292" s="4" t="s">
        <v>4</v>
      </c>
      <c r="E3292" s="4">
        <v>2017</v>
      </c>
      <c r="F3292" s="4" t="s">
        <v>0</v>
      </c>
      <c r="G3292" s="4">
        <v>45</v>
      </c>
      <c r="H3292" s="4" t="s">
        <v>1</v>
      </c>
      <c r="I3292" s="7">
        <v>1535.56</v>
      </c>
      <c r="J3292" s="8" t="s">
        <v>43</v>
      </c>
      <c r="K3292" s="5">
        <f t="array" ref="K3292">MIN(ABS(R$2:R$2623-I3292))</f>
        <v>0.11300000000005639</v>
      </c>
      <c r="L3292" s="4">
        <f t="shared" si="255"/>
        <v>1535.4469999999999</v>
      </c>
      <c r="M3292" s="4">
        <f t="shared" si="256"/>
        <v>44.235366999999997</v>
      </c>
      <c r="N3292" s="4">
        <f t="shared" si="257"/>
        <v>1535.6895</v>
      </c>
      <c r="O3292" s="4">
        <f t="shared" si="258"/>
        <v>44.260635000000001</v>
      </c>
      <c r="P3292" s="12">
        <f t="shared" si="259"/>
        <v>44.247141366986739</v>
      </c>
    </row>
    <row r="3293" spans="1:16">
      <c r="A3293" s="4">
        <v>49149</v>
      </c>
      <c r="B3293" s="4" t="s">
        <v>16</v>
      </c>
      <c r="C3293" s="4">
        <v>11</v>
      </c>
      <c r="D3293" s="4" t="s">
        <v>4</v>
      </c>
      <c r="E3293" s="4">
        <v>2016</v>
      </c>
      <c r="F3293" s="4" t="s">
        <v>0</v>
      </c>
      <c r="G3293" s="4">
        <v>87</v>
      </c>
      <c r="H3293" s="4" t="s">
        <v>4</v>
      </c>
      <c r="I3293" s="7">
        <v>1535.52</v>
      </c>
      <c r="J3293" s="8" t="s">
        <v>43</v>
      </c>
      <c r="K3293" s="5">
        <f t="array" ref="K3293">MIN(ABS(R$2:R$2623-I3293))</f>
        <v>7.3000000000092768E-2</v>
      </c>
      <c r="L3293" s="4">
        <f t="shared" si="255"/>
        <v>1535.4469999999999</v>
      </c>
      <c r="M3293" s="4">
        <f t="shared" si="256"/>
        <v>44.235366999999997</v>
      </c>
      <c r="N3293" s="4">
        <f t="shared" si="257"/>
        <v>1535.6895</v>
      </c>
      <c r="O3293" s="4">
        <f t="shared" si="258"/>
        <v>44.260635000000001</v>
      </c>
      <c r="P3293" s="12">
        <f t="shared" si="259"/>
        <v>44.242973449460976</v>
      </c>
    </row>
    <row r="3294" spans="1:16">
      <c r="A3294" s="4">
        <v>68051</v>
      </c>
      <c r="B3294" s="4" t="s">
        <v>21</v>
      </c>
      <c r="C3294" s="4">
        <v>16</v>
      </c>
      <c r="D3294" s="4" t="s">
        <v>4</v>
      </c>
      <c r="E3294" s="4">
        <v>2017</v>
      </c>
      <c r="F3294" s="4" t="s">
        <v>0</v>
      </c>
      <c r="G3294" s="4">
        <v>11</v>
      </c>
      <c r="H3294" s="4" t="s">
        <v>1</v>
      </c>
      <c r="I3294" s="7">
        <v>1535.51</v>
      </c>
      <c r="J3294" s="8" t="s">
        <v>43</v>
      </c>
      <c r="K3294" s="5">
        <f t="array" ref="K3294">MIN(ABS(R$2:R$2623-I3294))</f>
        <v>6.3000000000101863E-2</v>
      </c>
      <c r="L3294" s="4">
        <f t="shared" si="255"/>
        <v>1535.4469999999999</v>
      </c>
      <c r="M3294" s="4">
        <f t="shared" si="256"/>
        <v>44.235366999999997</v>
      </c>
      <c r="N3294" s="4">
        <f t="shared" si="257"/>
        <v>1535.6895</v>
      </c>
      <c r="O3294" s="4">
        <f t="shared" si="258"/>
        <v>44.260635000000001</v>
      </c>
      <c r="P3294" s="12">
        <f t="shared" si="259"/>
        <v>44.241931470079521</v>
      </c>
    </row>
    <row r="3295" spans="1:16">
      <c r="A3295" s="4">
        <v>49135</v>
      </c>
      <c r="B3295" s="4" t="s">
        <v>16</v>
      </c>
      <c r="C3295" s="4">
        <v>11</v>
      </c>
      <c r="D3295" s="4" t="s">
        <v>4</v>
      </c>
      <c r="E3295" s="4">
        <v>2016</v>
      </c>
      <c r="F3295" s="4" t="s">
        <v>0</v>
      </c>
      <c r="G3295" s="4">
        <v>73</v>
      </c>
      <c r="H3295" s="4" t="s">
        <v>1</v>
      </c>
      <c r="I3295" s="7">
        <v>1535.48</v>
      </c>
      <c r="J3295" s="8" t="s">
        <v>43</v>
      </c>
      <c r="K3295" s="5">
        <f t="array" ref="K3295">MIN(ABS(R$2:R$2623-I3295))</f>
        <v>3.3000000000129148E-2</v>
      </c>
      <c r="L3295" s="4">
        <f t="shared" si="255"/>
        <v>1535.4469999999999</v>
      </c>
      <c r="M3295" s="4">
        <f t="shared" si="256"/>
        <v>44.235366999999997</v>
      </c>
      <c r="N3295" s="4">
        <f t="shared" si="257"/>
        <v>1535.6895</v>
      </c>
      <c r="O3295" s="4">
        <f t="shared" si="258"/>
        <v>44.260635000000001</v>
      </c>
      <c r="P3295" s="12">
        <f t="shared" si="259"/>
        <v>44.238805531935192</v>
      </c>
    </row>
    <row r="3296" spans="1:16">
      <c r="A3296" s="4">
        <v>103637</v>
      </c>
      <c r="B3296" s="4" t="s">
        <v>30</v>
      </c>
      <c r="C3296" s="4">
        <v>25</v>
      </c>
      <c r="D3296" s="4" t="s">
        <v>4</v>
      </c>
      <c r="E3296" s="4">
        <v>2016</v>
      </c>
      <c r="F3296" s="4" t="s">
        <v>0</v>
      </c>
      <c r="G3296" s="4">
        <v>7</v>
      </c>
      <c r="H3296" s="4" t="s">
        <v>1</v>
      </c>
      <c r="I3296" s="7">
        <v>1535.46</v>
      </c>
      <c r="J3296" s="8" t="s">
        <v>43</v>
      </c>
      <c r="K3296" s="5">
        <f t="array" ref="K3296">MIN(ABS(R$2:R$2623-I3296))</f>
        <v>1.3000000000147338E-2</v>
      </c>
      <c r="L3296" s="4">
        <f t="shared" si="255"/>
        <v>1535.4469999999999</v>
      </c>
      <c r="M3296" s="4">
        <f t="shared" si="256"/>
        <v>44.235366999999997</v>
      </c>
      <c r="N3296" s="4">
        <f t="shared" si="257"/>
        <v>1535.6895</v>
      </c>
      <c r="O3296" s="4">
        <f t="shared" si="258"/>
        <v>44.260635000000001</v>
      </c>
      <c r="P3296" s="12">
        <f t="shared" si="259"/>
        <v>44.236721573172311</v>
      </c>
    </row>
    <row r="3297" spans="1:16">
      <c r="A3297" s="4">
        <v>21528</v>
      </c>
      <c r="B3297" s="4" t="s">
        <v>10</v>
      </c>
      <c r="C3297" s="4">
        <v>5</v>
      </c>
      <c r="D3297" s="4" t="s">
        <v>4</v>
      </c>
      <c r="E3297" s="4">
        <v>2015</v>
      </c>
      <c r="F3297" s="4" t="s">
        <v>0</v>
      </c>
      <c r="G3297" s="4">
        <v>43</v>
      </c>
      <c r="H3297" s="4" t="s">
        <v>1</v>
      </c>
      <c r="I3297" s="9">
        <v>1535.4469999999999</v>
      </c>
      <c r="J3297" s="10">
        <v>44.235366999999997</v>
      </c>
      <c r="K3297" s="5">
        <f t="array" ref="K3297">MIN(ABS(R$2:R$2623-I3297))</f>
        <v>0</v>
      </c>
      <c r="L3297" s="4">
        <f t="shared" si="255"/>
        <v>1535.4469999999999</v>
      </c>
      <c r="M3297" s="4">
        <f t="shared" si="256"/>
        <v>44.235366999999997</v>
      </c>
      <c r="N3297" s="4">
        <f t="shared" si="257"/>
        <v>1535.2634</v>
      </c>
      <c r="O3297" s="4">
        <f t="shared" si="258"/>
        <v>44.216228000000001</v>
      </c>
      <c r="P3297" s="12">
        <f t="shared" si="259"/>
        <v>44.235367000018762</v>
      </c>
    </row>
    <row r="3298" spans="1:16">
      <c r="A3298" s="4">
        <v>11764</v>
      </c>
      <c r="B3298" s="4" t="s">
        <v>7</v>
      </c>
      <c r="C3298" s="4">
        <v>2</v>
      </c>
      <c r="D3298" s="4" t="s">
        <v>4</v>
      </c>
      <c r="E3298" s="4">
        <v>2016</v>
      </c>
      <c r="F3298" s="4" t="s">
        <v>0</v>
      </c>
      <c r="G3298" s="4">
        <v>15</v>
      </c>
      <c r="H3298" s="4" t="s">
        <v>1</v>
      </c>
      <c r="I3298" s="7">
        <v>1535.41</v>
      </c>
      <c r="J3298" s="8" t="s">
        <v>43</v>
      </c>
      <c r="K3298" s="5">
        <f t="array" ref="K3298">MIN(ABS(R$2:R$2623-I3298))</f>
        <v>3.6999999999807187E-2</v>
      </c>
      <c r="L3298" s="4">
        <f t="shared" si="255"/>
        <v>1535.4469999999999</v>
      </c>
      <c r="M3298" s="4">
        <f t="shared" si="256"/>
        <v>44.235366999999997</v>
      </c>
      <c r="N3298" s="4">
        <f t="shared" si="257"/>
        <v>1535.2634</v>
      </c>
      <c r="O3298" s="4">
        <f t="shared" si="258"/>
        <v>44.216228000000001</v>
      </c>
      <c r="P3298" s="12">
        <f t="shared" si="259"/>
        <v>44.231510012001365</v>
      </c>
    </row>
    <row r="3299" spans="1:16">
      <c r="A3299" s="4">
        <v>49113</v>
      </c>
      <c r="B3299" s="4" t="s">
        <v>16</v>
      </c>
      <c r="C3299" s="4">
        <v>11</v>
      </c>
      <c r="D3299" s="4" t="s">
        <v>4</v>
      </c>
      <c r="E3299" s="4">
        <v>2016</v>
      </c>
      <c r="F3299" s="4" t="s">
        <v>0</v>
      </c>
      <c r="G3299" s="4">
        <v>51</v>
      </c>
      <c r="H3299" s="4" t="s">
        <v>1</v>
      </c>
      <c r="I3299" s="7">
        <v>1535.37</v>
      </c>
      <c r="J3299" s="8" t="s">
        <v>43</v>
      </c>
      <c r="K3299" s="5">
        <f t="array" ref="K3299">MIN(ABS(R$2:R$2623-I3299))</f>
        <v>7.6999999999998181E-2</v>
      </c>
      <c r="L3299" s="4">
        <f t="shared" si="255"/>
        <v>1535.4469999999999</v>
      </c>
      <c r="M3299" s="4">
        <f t="shared" si="256"/>
        <v>44.235366999999997</v>
      </c>
      <c r="N3299" s="4">
        <f t="shared" si="257"/>
        <v>1535.2634</v>
      </c>
      <c r="O3299" s="4">
        <f t="shared" si="258"/>
        <v>44.216228000000001</v>
      </c>
      <c r="P3299" s="12">
        <f t="shared" si="259"/>
        <v>44.227340295225737</v>
      </c>
    </row>
    <row r="3300" spans="1:16">
      <c r="A3300" s="4">
        <v>53388</v>
      </c>
      <c r="B3300" s="4" t="s">
        <v>17</v>
      </c>
      <c r="C3300" s="4">
        <v>12</v>
      </c>
      <c r="D3300" s="4" t="s">
        <v>4</v>
      </c>
      <c r="E3300" s="4">
        <v>2015</v>
      </c>
      <c r="F3300" s="4" t="s">
        <v>0</v>
      </c>
      <c r="G3300" s="4">
        <v>1</v>
      </c>
      <c r="H3300" s="4" t="s">
        <v>1</v>
      </c>
      <c r="I3300" s="9">
        <v>1535.2634</v>
      </c>
      <c r="J3300" s="10">
        <v>44.216228000000001</v>
      </c>
      <c r="K3300" s="5">
        <f t="array" ref="K3300">MIN(ABS(R$2:R$2623-I3300))</f>
        <v>0</v>
      </c>
      <c r="L3300" s="4">
        <f t="shared" si="255"/>
        <v>1535.2634</v>
      </c>
      <c r="M3300" s="4">
        <f t="shared" si="256"/>
        <v>44.216228000000001</v>
      </c>
      <c r="N3300" s="4">
        <f t="shared" si="257"/>
        <v>1534.9141</v>
      </c>
      <c r="O3300" s="4">
        <f t="shared" si="258"/>
        <v>44.179802000000002</v>
      </c>
      <c r="P3300" s="12">
        <f t="shared" si="259"/>
        <v>44.216228000009849</v>
      </c>
    </row>
    <row r="3301" spans="1:16">
      <c r="A3301" s="4">
        <v>119348</v>
      </c>
      <c r="B3301" s="4" t="s">
        <v>34</v>
      </c>
      <c r="C3301" s="4">
        <v>29</v>
      </c>
      <c r="D3301" s="4" t="s">
        <v>4</v>
      </c>
      <c r="E3301" s="4">
        <v>2016</v>
      </c>
      <c r="F3301" s="4" t="s">
        <v>0</v>
      </c>
      <c r="G3301" s="4">
        <v>18</v>
      </c>
      <c r="H3301" s="4" t="s">
        <v>1</v>
      </c>
      <c r="I3301" s="7">
        <v>1535.15</v>
      </c>
      <c r="J3301" s="8" t="s">
        <v>43</v>
      </c>
      <c r="K3301" s="5">
        <f t="array" ref="K3301">MIN(ABS(R$2:R$2623-I3301))</f>
        <v>0.11339999999995598</v>
      </c>
      <c r="L3301" s="4">
        <f t="shared" si="255"/>
        <v>1535.2634</v>
      </c>
      <c r="M3301" s="4">
        <f t="shared" si="256"/>
        <v>44.216228000000001</v>
      </c>
      <c r="N3301" s="4">
        <f t="shared" si="257"/>
        <v>1534.9141</v>
      </c>
      <c r="O3301" s="4">
        <f t="shared" si="258"/>
        <v>44.179802000000002</v>
      </c>
      <c r="P3301" s="12">
        <f t="shared" si="259"/>
        <v>44.204402324659156</v>
      </c>
    </row>
    <row r="3302" spans="1:16">
      <c r="A3302" s="4">
        <v>65454</v>
      </c>
      <c r="B3302" s="4" t="s">
        <v>20</v>
      </c>
      <c r="C3302" s="4">
        <v>15</v>
      </c>
      <c r="D3302" s="4" t="s">
        <v>4</v>
      </c>
      <c r="E3302" s="4">
        <v>2016</v>
      </c>
      <c r="F3302" s="4" t="s">
        <v>0</v>
      </c>
      <c r="G3302" s="4">
        <v>55</v>
      </c>
      <c r="H3302" s="4" t="s">
        <v>1</v>
      </c>
      <c r="I3302" s="7">
        <v>1535.13</v>
      </c>
      <c r="J3302" s="8" t="s">
        <v>43</v>
      </c>
      <c r="K3302" s="5">
        <f t="array" ref="K3302">MIN(ABS(R$2:R$2623-I3302))</f>
        <v>0.13339999999993779</v>
      </c>
      <c r="L3302" s="4">
        <f t="shared" si="255"/>
        <v>1535.2634</v>
      </c>
      <c r="M3302" s="4">
        <f t="shared" si="256"/>
        <v>44.216228000000001</v>
      </c>
      <c r="N3302" s="4">
        <f t="shared" si="257"/>
        <v>1534.9141</v>
      </c>
      <c r="O3302" s="4">
        <f t="shared" si="258"/>
        <v>44.179802000000002</v>
      </c>
      <c r="P3302" s="12">
        <f t="shared" si="259"/>
        <v>44.202316667630832</v>
      </c>
    </row>
    <row r="3303" spans="1:16">
      <c r="A3303" s="4">
        <v>5617</v>
      </c>
      <c r="B3303" s="4" t="s">
        <v>6</v>
      </c>
      <c r="C3303" s="4">
        <v>1</v>
      </c>
      <c r="D3303" s="4" t="s">
        <v>4</v>
      </c>
      <c r="E3303" s="4">
        <v>2016</v>
      </c>
      <c r="F3303" s="4" t="s">
        <v>0</v>
      </c>
      <c r="G3303" s="4">
        <v>45</v>
      </c>
      <c r="H3303" s="4" t="s">
        <v>1</v>
      </c>
      <c r="I3303" s="7">
        <v>1535.09</v>
      </c>
      <c r="J3303" s="8" t="s">
        <v>43</v>
      </c>
      <c r="K3303" s="5">
        <f t="array" ref="K3303">MIN(ABS(R$2:R$2623-I3303))</f>
        <v>0.17340000000012878</v>
      </c>
      <c r="L3303" s="4">
        <f t="shared" si="255"/>
        <v>1535.2634</v>
      </c>
      <c r="M3303" s="4">
        <f t="shared" si="256"/>
        <v>44.216228000000001</v>
      </c>
      <c r="N3303" s="4">
        <f t="shared" si="257"/>
        <v>1534.9141</v>
      </c>
      <c r="O3303" s="4">
        <f t="shared" si="258"/>
        <v>44.179802000000002</v>
      </c>
      <c r="P3303" s="12">
        <f t="shared" si="259"/>
        <v>44.198145353574112</v>
      </c>
    </row>
    <row r="3304" spans="1:16">
      <c r="A3304" s="4">
        <v>53536</v>
      </c>
      <c r="B3304" s="4" t="s">
        <v>17</v>
      </c>
      <c r="C3304" s="4">
        <v>12</v>
      </c>
      <c r="D3304" s="4" t="s">
        <v>4</v>
      </c>
      <c r="E3304" s="4">
        <v>2016</v>
      </c>
      <c r="F3304" s="4" t="s">
        <v>0</v>
      </c>
      <c r="G3304" s="4">
        <v>67</v>
      </c>
      <c r="H3304" s="4" t="s">
        <v>1</v>
      </c>
      <c r="I3304" s="7">
        <v>1535.08</v>
      </c>
      <c r="J3304" s="8" t="s">
        <v>43</v>
      </c>
      <c r="K3304" s="5">
        <f t="array" ref="K3304">MIN(ABS(R$2:R$2623-I3304))</f>
        <v>0.16589999999996508</v>
      </c>
      <c r="L3304" s="4">
        <f t="shared" si="255"/>
        <v>1534.9141</v>
      </c>
      <c r="M3304" s="4">
        <f t="shared" si="256"/>
        <v>44.179802000000002</v>
      </c>
      <c r="N3304" s="4">
        <f t="shared" si="257"/>
        <v>1535.2634</v>
      </c>
      <c r="O3304" s="4">
        <f t="shared" si="258"/>
        <v>44.216228000000001</v>
      </c>
      <c r="P3304" s="12">
        <f t="shared" si="259"/>
        <v>44.197102525059947</v>
      </c>
    </row>
    <row r="3305" spans="1:16">
      <c r="A3305" s="4">
        <v>17205</v>
      </c>
      <c r="B3305" s="4" t="s">
        <v>9</v>
      </c>
      <c r="C3305" s="4">
        <v>4</v>
      </c>
      <c r="D3305" s="4" t="s">
        <v>4</v>
      </c>
      <c r="E3305" s="4">
        <v>2017</v>
      </c>
      <c r="F3305" s="4" t="s">
        <v>0</v>
      </c>
      <c r="G3305" s="4">
        <v>15</v>
      </c>
      <c r="H3305" s="4" t="s">
        <v>1</v>
      </c>
      <c r="I3305" s="7">
        <v>1535.06</v>
      </c>
      <c r="J3305" s="8" t="s">
        <v>43</v>
      </c>
      <c r="K3305" s="5">
        <f t="array" ref="K3305">MIN(ABS(R$2:R$2623-I3305))</f>
        <v>0.14589999999998327</v>
      </c>
      <c r="L3305" s="4">
        <f t="shared" si="255"/>
        <v>1534.9141</v>
      </c>
      <c r="M3305" s="4">
        <f t="shared" si="256"/>
        <v>44.179802000000002</v>
      </c>
      <c r="N3305" s="4">
        <f t="shared" si="257"/>
        <v>1535.2634</v>
      </c>
      <c r="O3305" s="4">
        <f t="shared" si="258"/>
        <v>44.216228000000001</v>
      </c>
      <c r="P3305" s="12">
        <f t="shared" si="259"/>
        <v>44.195016868031615</v>
      </c>
    </row>
    <row r="3306" spans="1:16">
      <c r="A3306" s="4">
        <v>11839</v>
      </c>
      <c r="B3306" s="4" t="s">
        <v>7</v>
      </c>
      <c r="C3306" s="4">
        <v>2</v>
      </c>
      <c r="D3306" s="4" t="s">
        <v>4</v>
      </c>
      <c r="E3306" s="4">
        <v>2017</v>
      </c>
      <c r="F3306" s="4" t="s">
        <v>0</v>
      </c>
      <c r="G3306" s="4">
        <v>2</v>
      </c>
      <c r="H3306" s="4" t="s">
        <v>1</v>
      </c>
      <c r="I3306" s="7">
        <v>1535.01</v>
      </c>
      <c r="J3306" s="8" t="s">
        <v>43</v>
      </c>
      <c r="K3306" s="5">
        <f t="array" ref="K3306">MIN(ABS(R$2:R$2623-I3306))</f>
        <v>9.590000000002874E-2</v>
      </c>
      <c r="L3306" s="4">
        <f t="shared" si="255"/>
        <v>1534.9141</v>
      </c>
      <c r="M3306" s="4">
        <f t="shared" si="256"/>
        <v>44.179802000000002</v>
      </c>
      <c r="N3306" s="4">
        <f t="shared" si="257"/>
        <v>1535.2634</v>
      </c>
      <c r="O3306" s="4">
        <f t="shared" si="258"/>
        <v>44.216228000000001</v>
      </c>
      <c r="P3306" s="12">
        <f t="shared" si="259"/>
        <v>44.189802725460751</v>
      </c>
    </row>
    <row r="3307" spans="1:16">
      <c r="A3307" s="4">
        <v>65522</v>
      </c>
      <c r="B3307" s="4" t="s">
        <v>20</v>
      </c>
      <c r="C3307" s="4">
        <v>15</v>
      </c>
      <c r="D3307" s="4" t="s">
        <v>4</v>
      </c>
      <c r="E3307" s="4">
        <v>2017</v>
      </c>
      <c r="F3307" s="4" t="s">
        <v>0</v>
      </c>
      <c r="G3307" s="4">
        <v>37</v>
      </c>
      <c r="H3307" s="4" t="s">
        <v>1</v>
      </c>
      <c r="I3307" s="7">
        <v>1535.01</v>
      </c>
      <c r="J3307" s="8" t="s">
        <v>43</v>
      </c>
      <c r="K3307" s="5">
        <f t="array" ref="K3307">MIN(ABS(R$2:R$2623-I3307))</f>
        <v>9.590000000002874E-2</v>
      </c>
      <c r="L3307" s="4">
        <f t="shared" si="255"/>
        <v>1534.9141</v>
      </c>
      <c r="M3307" s="4">
        <f t="shared" si="256"/>
        <v>44.179802000000002</v>
      </c>
      <c r="N3307" s="4">
        <f t="shared" si="257"/>
        <v>1535.2634</v>
      </c>
      <c r="O3307" s="4">
        <f t="shared" si="258"/>
        <v>44.216228000000001</v>
      </c>
      <c r="P3307" s="12">
        <f t="shared" si="259"/>
        <v>44.189802725460751</v>
      </c>
    </row>
    <row r="3308" spans="1:16">
      <c r="A3308" s="4">
        <v>53482</v>
      </c>
      <c r="B3308" s="4" t="s">
        <v>17</v>
      </c>
      <c r="C3308" s="4">
        <v>12</v>
      </c>
      <c r="D3308" s="4" t="s">
        <v>4</v>
      </c>
      <c r="E3308" s="4">
        <v>2016</v>
      </c>
      <c r="F3308" s="4" t="s">
        <v>0</v>
      </c>
      <c r="G3308" s="4">
        <v>13</v>
      </c>
      <c r="H3308" s="4" t="s">
        <v>1</v>
      </c>
      <c r="I3308" s="7">
        <v>1534.98</v>
      </c>
      <c r="J3308" s="8" t="s">
        <v>43</v>
      </c>
      <c r="K3308" s="5">
        <f t="array" ref="K3308">MIN(ABS(R$2:R$2623-I3308))</f>
        <v>6.5900000000056025E-2</v>
      </c>
      <c r="L3308" s="4">
        <f t="shared" si="255"/>
        <v>1534.9141</v>
      </c>
      <c r="M3308" s="4">
        <f t="shared" si="256"/>
        <v>44.179802000000002</v>
      </c>
      <c r="N3308" s="4">
        <f t="shared" si="257"/>
        <v>1535.2634</v>
      </c>
      <c r="O3308" s="4">
        <f t="shared" si="258"/>
        <v>44.216228000000001</v>
      </c>
      <c r="P3308" s="12">
        <f t="shared" si="259"/>
        <v>44.18667423991824</v>
      </c>
    </row>
    <row r="3309" spans="1:16">
      <c r="A3309" s="4">
        <v>28856</v>
      </c>
      <c r="B3309" s="4" t="s">
        <v>12</v>
      </c>
      <c r="C3309" s="4">
        <v>7</v>
      </c>
      <c r="D3309" s="4" t="s">
        <v>4</v>
      </c>
      <c r="E3309" s="4">
        <v>2016</v>
      </c>
      <c r="F3309" s="4" t="s">
        <v>0</v>
      </c>
      <c r="G3309" s="4">
        <v>81</v>
      </c>
      <c r="H3309" s="4" t="s">
        <v>1</v>
      </c>
      <c r="I3309" s="7">
        <v>1534.97</v>
      </c>
      <c r="J3309" s="8" t="s">
        <v>43</v>
      </c>
      <c r="K3309" s="5">
        <f t="array" ref="K3309">MIN(ABS(R$2:R$2623-I3309))</f>
        <v>5.590000000006512E-2</v>
      </c>
      <c r="L3309" s="4">
        <f t="shared" si="255"/>
        <v>1534.9141</v>
      </c>
      <c r="M3309" s="4">
        <f t="shared" si="256"/>
        <v>44.179802000000002</v>
      </c>
      <c r="N3309" s="4">
        <f t="shared" si="257"/>
        <v>1535.2634</v>
      </c>
      <c r="O3309" s="4">
        <f t="shared" si="258"/>
        <v>44.216228000000001</v>
      </c>
      <c r="P3309" s="12">
        <f t="shared" si="259"/>
        <v>44.185631411404074</v>
      </c>
    </row>
    <row r="3310" spans="1:16">
      <c r="A3310" s="4">
        <v>123996</v>
      </c>
      <c r="B3310" s="4" t="s">
        <v>35</v>
      </c>
      <c r="C3310" s="4">
        <v>30</v>
      </c>
      <c r="D3310" s="4" t="s">
        <v>4</v>
      </c>
      <c r="E3310" s="4">
        <v>2015</v>
      </c>
      <c r="F3310" s="4" t="s">
        <v>0</v>
      </c>
      <c r="G3310" s="4">
        <v>1</v>
      </c>
      <c r="H3310" s="4" t="s">
        <v>1</v>
      </c>
      <c r="I3310" s="9">
        <v>1534.9141</v>
      </c>
      <c r="J3310" s="10">
        <v>44.179802000000002</v>
      </c>
      <c r="K3310" s="5">
        <f t="array" ref="K3310">MIN(ABS(R$2:R$2623-I3310))</f>
        <v>0</v>
      </c>
      <c r="L3310" s="4">
        <f t="shared" si="255"/>
        <v>1534.9141</v>
      </c>
      <c r="M3310" s="4">
        <f t="shared" si="256"/>
        <v>44.179802000000002</v>
      </c>
      <c r="N3310" s="4">
        <f t="shared" si="257"/>
        <v>1534.8897999999999</v>
      </c>
      <c r="O3310" s="4">
        <f t="shared" si="258"/>
        <v>44.177269000000003</v>
      </c>
      <c r="P3310" s="12">
        <f t="shared" si="259"/>
        <v>44.17980200005664</v>
      </c>
    </row>
    <row r="3311" spans="1:16">
      <c r="A3311" s="4">
        <v>17124</v>
      </c>
      <c r="B3311" s="4" t="s">
        <v>9</v>
      </c>
      <c r="C3311" s="4">
        <v>4</v>
      </c>
      <c r="D3311" s="4" t="s">
        <v>4</v>
      </c>
      <c r="E3311" s="4">
        <v>2016</v>
      </c>
      <c r="F3311" s="4" t="s">
        <v>0</v>
      </c>
      <c r="G3311" s="4">
        <v>23</v>
      </c>
      <c r="H3311" s="4" t="s">
        <v>1</v>
      </c>
      <c r="I3311" s="7">
        <v>1534.89</v>
      </c>
      <c r="J3311" s="8" t="s">
        <v>43</v>
      </c>
      <c r="K3311" s="5">
        <f t="array" ref="K3311">MIN(ABS(R$2:R$2623-I3311))</f>
        <v>2.0000000017716957E-4</v>
      </c>
      <c r="L3311" s="4">
        <f t="shared" si="255"/>
        <v>1534.8897999999999</v>
      </c>
      <c r="M3311" s="4">
        <f t="shared" si="256"/>
        <v>44.177269000000003</v>
      </c>
      <c r="N3311" s="4">
        <f t="shared" si="257"/>
        <v>1534.9141</v>
      </c>
      <c r="O3311" s="4">
        <f t="shared" si="258"/>
        <v>44.179802000000002</v>
      </c>
      <c r="P3311" s="12">
        <f t="shared" si="259"/>
        <v>44.177289847793297</v>
      </c>
    </row>
    <row r="3312" spans="1:16">
      <c r="A3312" s="4">
        <v>15958</v>
      </c>
      <c r="B3312" s="4" t="s">
        <v>8</v>
      </c>
      <c r="C3312" s="4">
        <v>3</v>
      </c>
      <c r="D3312" s="4" t="s">
        <v>4</v>
      </c>
      <c r="E3312" s="4">
        <v>2015</v>
      </c>
      <c r="F3312" s="4" t="s">
        <v>0</v>
      </c>
      <c r="G3312" s="4">
        <v>3</v>
      </c>
      <c r="H3312" s="4" t="s">
        <v>1</v>
      </c>
      <c r="I3312" s="9">
        <v>1534.8897999999999</v>
      </c>
      <c r="J3312" s="10">
        <v>44.177269000000003</v>
      </c>
      <c r="K3312" s="5">
        <f t="array" ref="K3312">MIN(ABS(R$2:R$2623-I3312))</f>
        <v>0</v>
      </c>
      <c r="L3312" s="4">
        <f t="shared" si="255"/>
        <v>1534.8897999999999</v>
      </c>
      <c r="M3312" s="4">
        <f t="shared" si="256"/>
        <v>44.177269000000003</v>
      </c>
      <c r="N3312" s="4">
        <f t="shared" si="257"/>
        <v>1534.4979000000001</v>
      </c>
      <c r="O3312" s="4">
        <f t="shared" si="258"/>
        <v>44.136409999999998</v>
      </c>
      <c r="P3312" s="12">
        <f t="shared" si="259"/>
        <v>44.177269000003754</v>
      </c>
    </row>
    <row r="3313" spans="1:16">
      <c r="A3313" s="4">
        <v>103794</v>
      </c>
      <c r="B3313" s="4" t="s">
        <v>30</v>
      </c>
      <c r="C3313" s="4">
        <v>25</v>
      </c>
      <c r="D3313" s="4" t="s">
        <v>4</v>
      </c>
      <c r="E3313" s="4">
        <v>2017</v>
      </c>
      <c r="F3313" s="4" t="s">
        <v>0</v>
      </c>
      <c r="G3313" s="4">
        <v>71</v>
      </c>
      <c r="H3313" s="4" t="s">
        <v>1</v>
      </c>
      <c r="I3313" s="7">
        <v>1534.8</v>
      </c>
      <c r="J3313" s="8" t="s">
        <v>43</v>
      </c>
      <c r="K3313" s="5">
        <f t="array" ref="K3313">MIN(ABS(R$2:R$2623-I3313))</f>
        <v>8.979999999996835E-2</v>
      </c>
      <c r="L3313" s="4">
        <f t="shared" si="255"/>
        <v>1534.8897999999999</v>
      </c>
      <c r="M3313" s="4">
        <f t="shared" si="256"/>
        <v>44.177269000000003</v>
      </c>
      <c r="N3313" s="4">
        <f t="shared" si="257"/>
        <v>1534.4979000000001</v>
      </c>
      <c r="O3313" s="4">
        <f t="shared" si="258"/>
        <v>44.136409999999998</v>
      </c>
      <c r="P3313" s="12">
        <f t="shared" si="259"/>
        <v>44.167906565198962</v>
      </c>
    </row>
    <row r="3314" spans="1:16">
      <c r="A3314" s="4">
        <v>21627</v>
      </c>
      <c r="B3314" s="4" t="s">
        <v>10</v>
      </c>
      <c r="C3314" s="4">
        <v>5</v>
      </c>
      <c r="D3314" s="4" t="s">
        <v>4</v>
      </c>
      <c r="E3314" s="4">
        <v>2016</v>
      </c>
      <c r="F3314" s="4" t="s">
        <v>0</v>
      </c>
      <c r="G3314" s="4">
        <v>48</v>
      </c>
      <c r="H3314" s="4" t="s">
        <v>1</v>
      </c>
      <c r="I3314" s="7">
        <v>1534.76</v>
      </c>
      <c r="J3314" s="8" t="s">
        <v>43</v>
      </c>
      <c r="K3314" s="5">
        <f t="array" ref="K3314">MIN(ABS(R$2:R$2623-I3314))</f>
        <v>0.12979999999993197</v>
      </c>
      <c r="L3314" s="4">
        <f t="shared" si="255"/>
        <v>1534.8897999999999</v>
      </c>
      <c r="M3314" s="4">
        <f t="shared" si="256"/>
        <v>44.177269000000003</v>
      </c>
      <c r="N3314" s="4">
        <f t="shared" si="257"/>
        <v>1534.4979000000001</v>
      </c>
      <c r="O3314" s="4">
        <f t="shared" si="258"/>
        <v>44.136409999999998</v>
      </c>
      <c r="P3314" s="12">
        <f t="shared" si="259"/>
        <v>44.163736215619977</v>
      </c>
    </row>
    <row r="3315" spans="1:16">
      <c r="A3315" s="4">
        <v>53515</v>
      </c>
      <c r="B3315" s="4" t="s">
        <v>17</v>
      </c>
      <c r="C3315" s="4">
        <v>12</v>
      </c>
      <c r="D3315" s="4" t="s">
        <v>4</v>
      </c>
      <c r="E3315" s="4">
        <v>2016</v>
      </c>
      <c r="F3315" s="4" t="s">
        <v>0</v>
      </c>
      <c r="G3315" s="4">
        <v>46</v>
      </c>
      <c r="H3315" s="4" t="s">
        <v>1</v>
      </c>
      <c r="I3315" s="7">
        <v>1534.76</v>
      </c>
      <c r="J3315" s="8" t="s">
        <v>43</v>
      </c>
      <c r="K3315" s="5">
        <f t="array" ref="K3315">MIN(ABS(R$2:R$2623-I3315))</f>
        <v>0.12979999999993197</v>
      </c>
      <c r="L3315" s="4">
        <f t="shared" si="255"/>
        <v>1534.8897999999999</v>
      </c>
      <c r="M3315" s="4">
        <f t="shared" si="256"/>
        <v>44.177269000000003</v>
      </c>
      <c r="N3315" s="4">
        <f t="shared" si="257"/>
        <v>1534.4979000000001</v>
      </c>
      <c r="O3315" s="4">
        <f t="shared" si="258"/>
        <v>44.136409999999998</v>
      </c>
      <c r="P3315" s="12">
        <f t="shared" si="259"/>
        <v>44.163736215619977</v>
      </c>
    </row>
    <row r="3316" spans="1:16">
      <c r="A3316" s="4">
        <v>21678</v>
      </c>
      <c r="B3316" s="4" t="s">
        <v>10</v>
      </c>
      <c r="C3316" s="4">
        <v>5</v>
      </c>
      <c r="D3316" s="4" t="s">
        <v>4</v>
      </c>
      <c r="E3316" s="4">
        <v>2017</v>
      </c>
      <c r="F3316" s="4" t="s">
        <v>0</v>
      </c>
      <c r="G3316" s="4">
        <v>17</v>
      </c>
      <c r="H3316" s="4" t="s">
        <v>1</v>
      </c>
      <c r="I3316" s="7">
        <v>1534.75</v>
      </c>
      <c r="J3316" s="8" t="s">
        <v>43</v>
      </c>
      <c r="K3316" s="5">
        <f t="array" ref="K3316">MIN(ABS(R$2:R$2623-I3316))</f>
        <v>0.13979999999992287</v>
      </c>
      <c r="L3316" s="4">
        <f t="shared" si="255"/>
        <v>1534.8897999999999</v>
      </c>
      <c r="M3316" s="4">
        <f t="shared" si="256"/>
        <v>44.177269000000003</v>
      </c>
      <c r="N3316" s="4">
        <f t="shared" si="257"/>
        <v>1534.4979000000001</v>
      </c>
      <c r="O3316" s="4">
        <f t="shared" si="258"/>
        <v>44.136409999999998</v>
      </c>
      <c r="P3316" s="12">
        <f t="shared" si="259"/>
        <v>44.162693628225234</v>
      </c>
    </row>
    <row r="3317" spans="1:16">
      <c r="A3317" s="4">
        <v>53510</v>
      </c>
      <c r="B3317" s="4" t="s">
        <v>17</v>
      </c>
      <c r="C3317" s="4">
        <v>12</v>
      </c>
      <c r="D3317" s="4" t="s">
        <v>4</v>
      </c>
      <c r="E3317" s="4">
        <v>2016</v>
      </c>
      <c r="F3317" s="4" t="s">
        <v>0</v>
      </c>
      <c r="G3317" s="4">
        <v>41</v>
      </c>
      <c r="H3317" s="4" t="s">
        <v>1</v>
      </c>
      <c r="I3317" s="7">
        <v>1534.74</v>
      </c>
      <c r="J3317" s="8" t="s">
        <v>43</v>
      </c>
      <c r="K3317" s="5">
        <f t="array" ref="K3317">MIN(ABS(R$2:R$2623-I3317))</f>
        <v>0.14979999999991378</v>
      </c>
      <c r="L3317" s="4">
        <f t="shared" si="255"/>
        <v>1534.8897999999999</v>
      </c>
      <c r="M3317" s="4">
        <f t="shared" si="256"/>
        <v>44.177269000000003</v>
      </c>
      <c r="N3317" s="4">
        <f t="shared" si="257"/>
        <v>1534.4979000000001</v>
      </c>
      <c r="O3317" s="4">
        <f t="shared" si="258"/>
        <v>44.136409999999998</v>
      </c>
      <c r="P3317" s="12">
        <f t="shared" si="259"/>
        <v>44.161651040830492</v>
      </c>
    </row>
    <row r="3318" spans="1:16">
      <c r="A3318" s="4">
        <v>49111</v>
      </c>
      <c r="B3318" s="4" t="s">
        <v>16</v>
      </c>
      <c r="C3318" s="4">
        <v>11</v>
      </c>
      <c r="D3318" s="4" t="s">
        <v>4</v>
      </c>
      <c r="E3318" s="4">
        <v>2016</v>
      </c>
      <c r="F3318" s="4" t="s">
        <v>0</v>
      </c>
      <c r="G3318" s="4">
        <v>49</v>
      </c>
      <c r="H3318" s="4" t="s">
        <v>1</v>
      </c>
      <c r="I3318" s="7">
        <v>1534.72</v>
      </c>
      <c r="J3318" s="8" t="s">
        <v>43</v>
      </c>
      <c r="K3318" s="5">
        <f t="array" ref="K3318">MIN(ABS(R$2:R$2623-I3318))</f>
        <v>0.16979999999989559</v>
      </c>
      <c r="L3318" s="4">
        <f t="shared" si="255"/>
        <v>1534.8897999999999</v>
      </c>
      <c r="M3318" s="4">
        <f t="shared" si="256"/>
        <v>44.177269000000003</v>
      </c>
      <c r="N3318" s="4">
        <f t="shared" si="257"/>
        <v>1534.4979000000001</v>
      </c>
      <c r="O3318" s="4">
        <f t="shared" si="258"/>
        <v>44.136409999999998</v>
      </c>
      <c r="P3318" s="12">
        <f t="shared" si="259"/>
        <v>44.159565866041007</v>
      </c>
    </row>
    <row r="3319" spans="1:16">
      <c r="A3319" s="4">
        <v>11791</v>
      </c>
      <c r="B3319" s="4" t="s">
        <v>7</v>
      </c>
      <c r="C3319" s="4">
        <v>2</v>
      </c>
      <c r="D3319" s="4" t="s">
        <v>4</v>
      </c>
      <c r="E3319" s="4">
        <v>2016</v>
      </c>
      <c r="F3319" s="4" t="s">
        <v>0</v>
      </c>
      <c r="G3319" s="4">
        <v>42</v>
      </c>
      <c r="H3319" s="4" t="s">
        <v>1</v>
      </c>
      <c r="I3319" s="7">
        <v>1534.63</v>
      </c>
      <c r="J3319" s="8" t="s">
        <v>43</v>
      </c>
      <c r="K3319" s="5">
        <f t="array" ref="K3319">MIN(ABS(R$2:R$2623-I3319))</f>
        <v>0.13210000000003674</v>
      </c>
      <c r="L3319" s="4">
        <f t="shared" si="255"/>
        <v>1534.4979000000001</v>
      </c>
      <c r="M3319" s="4">
        <f t="shared" si="256"/>
        <v>44.136409999999998</v>
      </c>
      <c r="N3319" s="4">
        <f t="shared" si="257"/>
        <v>1534.8897999999999</v>
      </c>
      <c r="O3319" s="4">
        <f t="shared" si="258"/>
        <v>44.177269000000003</v>
      </c>
      <c r="P3319" s="12">
        <f t="shared" si="259"/>
        <v>44.15018257948833</v>
      </c>
    </row>
    <row r="3320" spans="1:16">
      <c r="A3320" s="4">
        <v>115578</v>
      </c>
      <c r="B3320" s="4" t="s">
        <v>33</v>
      </c>
      <c r="C3320" s="4">
        <v>28</v>
      </c>
      <c r="D3320" s="4" t="s">
        <v>4</v>
      </c>
      <c r="E3320" s="4">
        <v>2015</v>
      </c>
      <c r="F3320" s="4" t="s">
        <v>0</v>
      </c>
      <c r="G3320" s="4">
        <v>83</v>
      </c>
      <c r="H3320" s="4" t="s">
        <v>4</v>
      </c>
      <c r="I3320" s="9">
        <v>1534.4979000000001</v>
      </c>
      <c r="J3320" s="10">
        <v>44.136409999999998</v>
      </c>
      <c r="K3320" s="5">
        <f t="array" ref="K3320">MIN(ABS(R$2:R$2623-I3320))</f>
        <v>0</v>
      </c>
      <c r="L3320" s="4">
        <f t="shared" si="255"/>
        <v>1534.4979000000001</v>
      </c>
      <c r="M3320" s="4">
        <f t="shared" si="256"/>
        <v>44.136409999999998</v>
      </c>
      <c r="N3320" s="4">
        <f t="shared" si="257"/>
        <v>1534.4708000000001</v>
      </c>
      <c r="O3320" s="4">
        <f t="shared" si="258"/>
        <v>44.133586999999999</v>
      </c>
      <c r="P3320" s="12">
        <f t="shared" si="259"/>
        <v>44.136410000381588</v>
      </c>
    </row>
    <row r="3321" spans="1:16">
      <c r="A3321" s="4">
        <v>119322</v>
      </c>
      <c r="B3321" s="4" t="s">
        <v>34</v>
      </c>
      <c r="C3321" s="4">
        <v>29</v>
      </c>
      <c r="D3321" s="4" t="s">
        <v>4</v>
      </c>
      <c r="E3321" s="4">
        <v>2015</v>
      </c>
      <c r="F3321" s="4" t="s">
        <v>0</v>
      </c>
      <c r="G3321" s="4">
        <v>74</v>
      </c>
      <c r="H3321" s="4" t="s">
        <v>1</v>
      </c>
      <c r="I3321" s="9">
        <v>1534.4708000000001</v>
      </c>
      <c r="J3321" s="10">
        <v>44.133586999999999</v>
      </c>
      <c r="K3321" s="5">
        <f t="array" ref="K3321">MIN(ABS(R$2:R$2623-I3321))</f>
        <v>0</v>
      </c>
      <c r="L3321" s="4">
        <f t="shared" si="255"/>
        <v>1534.4708000000001</v>
      </c>
      <c r="M3321" s="4">
        <f t="shared" si="256"/>
        <v>44.133586999999999</v>
      </c>
      <c r="N3321" s="4">
        <f t="shared" si="257"/>
        <v>1534.1360999999999</v>
      </c>
      <c r="O3321" s="4">
        <f t="shared" si="258"/>
        <v>44.098678999999997</v>
      </c>
      <c r="P3321" s="12">
        <f t="shared" si="259"/>
        <v>44.13358700000046</v>
      </c>
    </row>
    <row r="3322" spans="1:16">
      <c r="A3322" s="4">
        <v>5611</v>
      </c>
      <c r="B3322" s="4" t="s">
        <v>6</v>
      </c>
      <c r="C3322" s="4">
        <v>1</v>
      </c>
      <c r="D3322" s="4" t="s">
        <v>4</v>
      </c>
      <c r="E3322" s="4">
        <v>2016</v>
      </c>
      <c r="F3322" s="4" t="s">
        <v>0</v>
      </c>
      <c r="G3322" s="4">
        <v>39</v>
      </c>
      <c r="H3322" s="4" t="s">
        <v>1</v>
      </c>
      <c r="I3322" s="7">
        <v>1534.46</v>
      </c>
      <c r="J3322" s="8" t="s">
        <v>43</v>
      </c>
      <c r="K3322" s="5">
        <f t="array" ref="K3322">MIN(ABS(R$2:R$2623-I3322))</f>
        <v>1.0800000000017462E-2</v>
      </c>
      <c r="L3322" s="4">
        <f t="shared" si="255"/>
        <v>1534.4708000000001</v>
      </c>
      <c r="M3322" s="4">
        <f t="shared" si="256"/>
        <v>44.133586999999999</v>
      </c>
      <c r="N3322" s="4">
        <f t="shared" si="257"/>
        <v>1534.1360999999999</v>
      </c>
      <c r="O3322" s="4">
        <f t="shared" si="258"/>
        <v>44.098678999999997</v>
      </c>
      <c r="P3322" s="12">
        <f t="shared" si="259"/>
        <v>44.132460599044379</v>
      </c>
    </row>
    <row r="3323" spans="1:16">
      <c r="A3323" s="4">
        <v>68049</v>
      </c>
      <c r="B3323" s="4" t="s">
        <v>21</v>
      </c>
      <c r="C3323" s="4">
        <v>16</v>
      </c>
      <c r="D3323" s="4" t="s">
        <v>4</v>
      </c>
      <c r="E3323" s="4">
        <v>2017</v>
      </c>
      <c r="F3323" s="4" t="s">
        <v>0</v>
      </c>
      <c r="G3323" s="4">
        <v>9</v>
      </c>
      <c r="H3323" s="4" t="s">
        <v>1</v>
      </c>
      <c r="I3323" s="7">
        <v>1534.45</v>
      </c>
      <c r="J3323" s="8" t="s">
        <v>43</v>
      </c>
      <c r="K3323" s="5">
        <f t="array" ref="K3323">MIN(ABS(R$2:R$2623-I3323))</f>
        <v>2.0800000000008367E-2</v>
      </c>
      <c r="L3323" s="4">
        <f t="shared" si="255"/>
        <v>1534.4708000000001</v>
      </c>
      <c r="M3323" s="4">
        <f t="shared" si="256"/>
        <v>44.133586999999999</v>
      </c>
      <c r="N3323" s="4">
        <f t="shared" si="257"/>
        <v>1534.1360999999999</v>
      </c>
      <c r="O3323" s="4">
        <f t="shared" si="258"/>
        <v>44.098678999999997</v>
      </c>
      <c r="P3323" s="12">
        <f t="shared" si="259"/>
        <v>44.131417635196158</v>
      </c>
    </row>
    <row r="3324" spans="1:16">
      <c r="A3324" s="4">
        <v>11763</v>
      </c>
      <c r="B3324" s="4" t="s">
        <v>7</v>
      </c>
      <c r="C3324" s="4">
        <v>2</v>
      </c>
      <c r="D3324" s="4" t="s">
        <v>4</v>
      </c>
      <c r="E3324" s="4">
        <v>2016</v>
      </c>
      <c r="F3324" s="4" t="s">
        <v>0</v>
      </c>
      <c r="G3324" s="4">
        <v>14</v>
      </c>
      <c r="H3324" s="4" t="s">
        <v>1</v>
      </c>
      <c r="I3324" s="7">
        <v>1534.42</v>
      </c>
      <c r="J3324" s="8" t="s">
        <v>43</v>
      </c>
      <c r="K3324" s="5">
        <f t="array" ref="K3324">MIN(ABS(R$2:R$2623-I3324))</f>
        <v>5.0799999999981083E-2</v>
      </c>
      <c r="L3324" s="4">
        <f t="shared" si="255"/>
        <v>1534.4708000000001</v>
      </c>
      <c r="M3324" s="4">
        <f t="shared" si="256"/>
        <v>44.133586999999999</v>
      </c>
      <c r="N3324" s="4">
        <f t="shared" si="257"/>
        <v>1534.1360999999999</v>
      </c>
      <c r="O3324" s="4">
        <f t="shared" si="258"/>
        <v>44.098678999999997</v>
      </c>
      <c r="P3324" s="12">
        <f t="shared" si="259"/>
        <v>44.128288743651495</v>
      </c>
    </row>
    <row r="3325" spans="1:16">
      <c r="A3325" s="4">
        <v>53519</v>
      </c>
      <c r="B3325" s="4" t="s">
        <v>17</v>
      </c>
      <c r="C3325" s="4">
        <v>12</v>
      </c>
      <c r="D3325" s="4" t="s">
        <v>4</v>
      </c>
      <c r="E3325" s="4">
        <v>2016</v>
      </c>
      <c r="F3325" s="4" t="s">
        <v>0</v>
      </c>
      <c r="G3325" s="4">
        <v>50</v>
      </c>
      <c r="H3325" s="4" t="s">
        <v>1</v>
      </c>
      <c r="I3325" s="7">
        <v>1534.4</v>
      </c>
      <c r="J3325" s="8" t="s">
        <v>43</v>
      </c>
      <c r="K3325" s="5">
        <f t="array" ref="K3325">MIN(ABS(R$2:R$2623-I3325))</f>
        <v>7.0799999999962893E-2</v>
      </c>
      <c r="L3325" s="4">
        <f t="shared" si="255"/>
        <v>1534.4708000000001</v>
      </c>
      <c r="M3325" s="4">
        <f t="shared" si="256"/>
        <v>44.133586999999999</v>
      </c>
      <c r="N3325" s="4">
        <f t="shared" si="257"/>
        <v>1534.1360999999999</v>
      </c>
      <c r="O3325" s="4">
        <f t="shared" si="258"/>
        <v>44.098678999999997</v>
      </c>
      <c r="P3325" s="12">
        <f t="shared" si="259"/>
        <v>44.126202815955054</v>
      </c>
    </row>
    <row r="3326" spans="1:16">
      <c r="A3326" s="4">
        <v>33216</v>
      </c>
      <c r="B3326" s="4" t="s">
        <v>13</v>
      </c>
      <c r="C3326" s="4">
        <v>8</v>
      </c>
      <c r="D3326" s="4" t="s">
        <v>4</v>
      </c>
      <c r="E3326" s="4">
        <v>2017</v>
      </c>
      <c r="F3326" s="4" t="s">
        <v>0</v>
      </c>
      <c r="G3326" s="4">
        <v>70</v>
      </c>
      <c r="H3326" s="4" t="s">
        <v>1</v>
      </c>
      <c r="I3326" s="7">
        <v>1534.35</v>
      </c>
      <c r="J3326" s="8" t="s">
        <v>43</v>
      </c>
      <c r="K3326" s="5">
        <f t="array" ref="K3326">MIN(ABS(R$2:R$2623-I3326))</f>
        <v>0.12080000000014479</v>
      </c>
      <c r="L3326" s="4">
        <f t="shared" si="255"/>
        <v>1534.4708000000001</v>
      </c>
      <c r="M3326" s="4">
        <f t="shared" si="256"/>
        <v>44.133586999999999</v>
      </c>
      <c r="N3326" s="4">
        <f t="shared" si="257"/>
        <v>1534.1360999999999</v>
      </c>
      <c r="O3326" s="4">
        <f t="shared" si="258"/>
        <v>44.098678999999997</v>
      </c>
      <c r="P3326" s="12">
        <f t="shared" si="259"/>
        <v>44.120987996713914</v>
      </c>
    </row>
    <row r="3327" spans="1:16">
      <c r="A3327" s="4">
        <v>17209</v>
      </c>
      <c r="B3327" s="4" t="s">
        <v>9</v>
      </c>
      <c r="C3327" s="4">
        <v>4</v>
      </c>
      <c r="D3327" s="4" t="s">
        <v>4</v>
      </c>
      <c r="E3327" s="4">
        <v>2017</v>
      </c>
      <c r="F3327" s="4" t="s">
        <v>0</v>
      </c>
      <c r="G3327" s="4">
        <v>19</v>
      </c>
      <c r="H3327" s="4" t="s">
        <v>1</v>
      </c>
      <c r="I3327" s="7">
        <v>1534.2</v>
      </c>
      <c r="J3327" s="8" t="s">
        <v>43</v>
      </c>
      <c r="K3327" s="5">
        <f t="array" ref="K3327">MIN(ABS(R$2:R$2623-I3327))</f>
        <v>6.3900000000103319E-2</v>
      </c>
      <c r="L3327" s="4">
        <f t="shared" si="255"/>
        <v>1534.1360999999999</v>
      </c>
      <c r="M3327" s="4">
        <f t="shared" si="256"/>
        <v>44.098678999999997</v>
      </c>
      <c r="N3327" s="4">
        <f t="shared" si="257"/>
        <v>1534.4708000000001</v>
      </c>
      <c r="O3327" s="4">
        <f t="shared" si="258"/>
        <v>44.133586999999999</v>
      </c>
      <c r="P3327" s="12">
        <f t="shared" si="259"/>
        <v>44.10534353899061</v>
      </c>
    </row>
    <row r="3328" spans="1:16">
      <c r="A3328" s="4">
        <v>21557</v>
      </c>
      <c r="B3328" s="4" t="s">
        <v>10</v>
      </c>
      <c r="C3328" s="4">
        <v>5</v>
      </c>
      <c r="D3328" s="4" t="s">
        <v>4</v>
      </c>
      <c r="E3328" s="4">
        <v>2015</v>
      </c>
      <c r="F3328" s="4" t="s">
        <v>0</v>
      </c>
      <c r="G3328" s="4">
        <v>72</v>
      </c>
      <c r="H3328" s="4" t="s">
        <v>1</v>
      </c>
      <c r="I3328" s="9">
        <v>1534.1360999999999</v>
      </c>
      <c r="J3328" s="10">
        <v>44.098678999999997</v>
      </c>
      <c r="K3328" s="5">
        <f t="array" ref="K3328">MIN(ABS(R$2:R$2623-I3328))</f>
        <v>0</v>
      </c>
      <c r="L3328" s="4">
        <f t="shared" si="255"/>
        <v>1534.1360999999999</v>
      </c>
      <c r="M3328" s="4">
        <f t="shared" si="256"/>
        <v>44.098678999999997</v>
      </c>
      <c r="N3328" s="4">
        <f t="shared" si="257"/>
        <v>1534.0658000000001</v>
      </c>
      <c r="O3328" s="4">
        <f t="shared" si="258"/>
        <v>44.091343000000002</v>
      </c>
      <c r="P3328" s="12">
        <f t="shared" si="259"/>
        <v>44.098679000044299</v>
      </c>
    </row>
    <row r="3329" spans="1:16">
      <c r="A3329" s="4">
        <v>17158</v>
      </c>
      <c r="B3329" s="4" t="s">
        <v>9</v>
      </c>
      <c r="C3329" s="4">
        <v>4</v>
      </c>
      <c r="D3329" s="4" t="s">
        <v>4</v>
      </c>
      <c r="E3329" s="4">
        <v>2016</v>
      </c>
      <c r="F3329" s="4" t="s">
        <v>0</v>
      </c>
      <c r="G3329" s="4">
        <v>57</v>
      </c>
      <c r="H3329" s="4" t="s">
        <v>1</v>
      </c>
      <c r="I3329" s="7">
        <v>1534.13</v>
      </c>
      <c r="J3329" s="8" t="s">
        <v>43</v>
      </c>
      <c r="K3329" s="5">
        <f t="array" ref="K3329">MIN(ABS(R$2:R$2623-I3329))</f>
        <v>6.0999999998330168E-3</v>
      </c>
      <c r="L3329" s="4">
        <f t="shared" si="255"/>
        <v>1534.1360999999999</v>
      </c>
      <c r="M3329" s="4">
        <f t="shared" si="256"/>
        <v>44.098678999999997</v>
      </c>
      <c r="N3329" s="4">
        <f t="shared" si="257"/>
        <v>1534.0658000000001</v>
      </c>
      <c r="O3329" s="4">
        <f t="shared" si="258"/>
        <v>44.091343000000002</v>
      </c>
      <c r="P3329" s="12">
        <f t="shared" si="259"/>
        <v>44.098042448123977</v>
      </c>
    </row>
    <row r="3330" spans="1:16">
      <c r="A3330" s="4">
        <v>119381</v>
      </c>
      <c r="B3330" s="4" t="s">
        <v>34</v>
      </c>
      <c r="C3330" s="4">
        <v>29</v>
      </c>
      <c r="D3330" s="4" t="s">
        <v>4</v>
      </c>
      <c r="E3330" s="4">
        <v>2016</v>
      </c>
      <c r="F3330" s="4" t="s">
        <v>0</v>
      </c>
      <c r="G3330" s="4">
        <v>51</v>
      </c>
      <c r="H3330" s="4" t="s">
        <v>1</v>
      </c>
      <c r="I3330" s="7">
        <v>1534.1</v>
      </c>
      <c r="J3330" s="8" t="s">
        <v>43</v>
      </c>
      <c r="K3330" s="5">
        <f t="array" ref="K3330">MIN(ABS(R$2:R$2623-I3330))</f>
        <v>3.4199999999827924E-2</v>
      </c>
      <c r="L3330" s="4">
        <f t="shared" ref="L3330:L3393" si="260">IF(COUNTIF(R:R,I3330-K3330),I3330-K3330,I3330+K3330)</f>
        <v>1534.0658000000001</v>
      </c>
      <c r="M3330" s="4">
        <f t="shared" ref="M3330:M3393" si="261">VLOOKUP(L3330,R:S,2,FALSE)</f>
        <v>44.091343000000002</v>
      </c>
      <c r="N3330" s="4">
        <f t="shared" ref="N3330:N3393" si="262">IF(MATCH(L3330,R:R,0)=2,R$3,IF(MATCH(L3330,R:R,0)=2623,R$2622,INDEX(R:R,(MATCH(L3330,R:R,0)+1-2*(L3330&lt;I3330)))))</f>
        <v>1534.1360999999999</v>
      </c>
      <c r="O3330" s="4">
        <f t="shared" ref="O3330:O3393" si="263">VLOOKUP(N3330,R:S,2,FALSE)</f>
        <v>44.098678999999997</v>
      </c>
      <c r="P3330" s="12">
        <f t="shared" si="259"/>
        <v>44.09491186490915</v>
      </c>
    </row>
    <row r="3331" spans="1:16">
      <c r="A3331" s="4">
        <v>72125</v>
      </c>
      <c r="B3331" s="4" t="s">
        <v>22</v>
      </c>
      <c r="C3331" s="4">
        <v>17</v>
      </c>
      <c r="D3331" s="4" t="s">
        <v>4</v>
      </c>
      <c r="E3331" s="4">
        <v>2015</v>
      </c>
      <c r="F3331" s="4" t="s">
        <v>0</v>
      </c>
      <c r="G3331" s="4">
        <v>57</v>
      </c>
      <c r="H3331" s="4" t="s">
        <v>1</v>
      </c>
      <c r="I3331" s="9">
        <v>1534.0658000000001</v>
      </c>
      <c r="J3331" s="10">
        <v>44.091343000000002</v>
      </c>
      <c r="K3331" s="5">
        <f t="array" ref="K3331">MIN(ABS(R$2:R$2623-I3331))</f>
        <v>0</v>
      </c>
      <c r="L3331" s="4">
        <f t="shared" si="260"/>
        <v>1534.0658000000001</v>
      </c>
      <c r="M3331" s="4">
        <f t="shared" si="261"/>
        <v>44.091343000000002</v>
      </c>
      <c r="N3331" s="4">
        <f t="shared" si="262"/>
        <v>1534.04</v>
      </c>
      <c r="O3331" s="4">
        <f t="shared" si="263"/>
        <v>44.088656999999998</v>
      </c>
      <c r="P3331" s="12">
        <f t="shared" ref="P3331:P3394" si="264">((M3331-O3331)*I3331+(L3331*O3331-M3331*N3331))/(L3331-N3331)</f>
        <v>44.091342999659986</v>
      </c>
    </row>
    <row r="3332" spans="1:16">
      <c r="A3332" s="4">
        <v>5632</v>
      </c>
      <c r="B3332" s="4" t="s">
        <v>6</v>
      </c>
      <c r="C3332" s="4">
        <v>1</v>
      </c>
      <c r="D3332" s="4" t="s">
        <v>4</v>
      </c>
      <c r="E3332" s="4">
        <v>2016</v>
      </c>
      <c r="F3332" s="4" t="s">
        <v>0</v>
      </c>
      <c r="G3332" s="4">
        <v>60</v>
      </c>
      <c r="H3332" s="4" t="s">
        <v>1</v>
      </c>
      <c r="I3332" s="7">
        <v>1534.06</v>
      </c>
      <c r="J3332" s="8" t="s">
        <v>43</v>
      </c>
      <c r="K3332" s="5">
        <f t="array" ref="K3332">MIN(ABS(R$2:R$2623-I3332))</f>
        <v>5.8000000001356966E-3</v>
      </c>
      <c r="L3332" s="4">
        <f t="shared" si="260"/>
        <v>1534.0658000000001</v>
      </c>
      <c r="M3332" s="4">
        <f t="shared" si="261"/>
        <v>44.091343000000002</v>
      </c>
      <c r="N3332" s="4">
        <f t="shared" si="262"/>
        <v>1534.04</v>
      </c>
      <c r="O3332" s="4">
        <f t="shared" si="263"/>
        <v>44.088656999999998</v>
      </c>
      <c r="P3332" s="12">
        <f t="shared" si="264"/>
        <v>44.090739170202617</v>
      </c>
    </row>
    <row r="3333" spans="1:16">
      <c r="A3333" s="4">
        <v>67879</v>
      </c>
      <c r="B3333" s="4" t="s">
        <v>21</v>
      </c>
      <c r="C3333" s="4">
        <v>16</v>
      </c>
      <c r="D3333" s="4" t="s">
        <v>4</v>
      </c>
      <c r="E3333" s="4">
        <v>2015</v>
      </c>
      <c r="F3333" s="4" t="s">
        <v>0</v>
      </c>
      <c r="G3333" s="4">
        <v>17</v>
      </c>
      <c r="H3333" s="4" t="s">
        <v>1</v>
      </c>
      <c r="I3333" s="9">
        <v>1534.04</v>
      </c>
      <c r="J3333" s="10">
        <v>44.088656999999998</v>
      </c>
      <c r="K3333" s="5">
        <f t="array" ref="K3333">MIN(ABS(R$2:R$2623-I3333))</f>
        <v>0</v>
      </c>
      <c r="L3333" s="4">
        <f t="shared" si="260"/>
        <v>1534.04</v>
      </c>
      <c r="M3333" s="4">
        <f t="shared" si="261"/>
        <v>44.088656999999998</v>
      </c>
      <c r="N3333" s="4">
        <f t="shared" si="262"/>
        <v>1533.8571999999999</v>
      </c>
      <c r="O3333" s="4">
        <f t="shared" si="263"/>
        <v>44.069583999999999</v>
      </c>
      <c r="P3333" s="12">
        <f t="shared" si="264"/>
        <v>44.08865700000085</v>
      </c>
    </row>
    <row r="3334" spans="1:16">
      <c r="A3334" s="4">
        <v>17225</v>
      </c>
      <c r="B3334" s="4" t="s">
        <v>9</v>
      </c>
      <c r="C3334" s="4">
        <v>4</v>
      </c>
      <c r="D3334" s="4" t="s">
        <v>4</v>
      </c>
      <c r="E3334" s="4">
        <v>2017</v>
      </c>
      <c r="F3334" s="4" t="s">
        <v>0</v>
      </c>
      <c r="G3334" s="4">
        <v>35</v>
      </c>
      <c r="H3334" s="4" t="s">
        <v>1</v>
      </c>
      <c r="I3334" s="7">
        <v>1534</v>
      </c>
      <c r="J3334" s="8" t="s">
        <v>43</v>
      </c>
      <c r="K3334" s="5">
        <f t="array" ref="K3334">MIN(ABS(R$2:R$2623-I3334))</f>
        <v>3.999999999996362E-2</v>
      </c>
      <c r="L3334" s="4">
        <f t="shared" si="260"/>
        <v>1534.04</v>
      </c>
      <c r="M3334" s="4">
        <f t="shared" si="261"/>
        <v>44.088656999999998</v>
      </c>
      <c r="N3334" s="4">
        <f t="shared" si="262"/>
        <v>1533.8571999999999</v>
      </c>
      <c r="O3334" s="4">
        <f t="shared" si="263"/>
        <v>44.069583999999999</v>
      </c>
      <c r="P3334" s="12">
        <f t="shared" si="264"/>
        <v>44.084483477024925</v>
      </c>
    </row>
    <row r="3335" spans="1:16">
      <c r="A3335" s="4">
        <v>87313</v>
      </c>
      <c r="B3335" s="4" t="s">
        <v>26</v>
      </c>
      <c r="C3335" s="4">
        <v>21</v>
      </c>
      <c r="D3335" s="4" t="s">
        <v>4</v>
      </c>
      <c r="E3335" s="4">
        <v>2017</v>
      </c>
      <c r="F3335" s="4" t="s">
        <v>0</v>
      </c>
      <c r="G3335" s="4">
        <v>63</v>
      </c>
      <c r="H3335" s="4" t="s">
        <v>1</v>
      </c>
      <c r="I3335" s="7">
        <v>1533.97</v>
      </c>
      <c r="J3335" s="8" t="s">
        <v>43</v>
      </c>
      <c r="K3335" s="5">
        <f t="array" ref="K3335">MIN(ABS(R$2:R$2623-I3335))</f>
        <v>6.9999999999936335E-2</v>
      </c>
      <c r="L3335" s="4">
        <f t="shared" si="260"/>
        <v>1534.04</v>
      </c>
      <c r="M3335" s="4">
        <f t="shared" si="261"/>
        <v>44.088656999999998</v>
      </c>
      <c r="N3335" s="4">
        <f t="shared" si="262"/>
        <v>1533.8571999999999</v>
      </c>
      <c r="O3335" s="4">
        <f t="shared" si="263"/>
        <v>44.069583999999999</v>
      </c>
      <c r="P3335" s="12">
        <f t="shared" si="264"/>
        <v>44.081353334792979</v>
      </c>
    </row>
    <row r="3336" spans="1:16">
      <c r="A3336" s="4">
        <v>17219</v>
      </c>
      <c r="B3336" s="4" t="s">
        <v>9</v>
      </c>
      <c r="C3336" s="4">
        <v>4</v>
      </c>
      <c r="D3336" s="4" t="s">
        <v>4</v>
      </c>
      <c r="E3336" s="4">
        <v>2017</v>
      </c>
      <c r="F3336" s="4" t="s">
        <v>0</v>
      </c>
      <c r="G3336" s="4">
        <v>29</v>
      </c>
      <c r="H3336" s="4" t="s">
        <v>1</v>
      </c>
      <c r="I3336" s="7">
        <v>1533.92</v>
      </c>
      <c r="J3336" s="8" t="s">
        <v>43</v>
      </c>
      <c r="K3336" s="5">
        <f t="array" ref="K3336">MIN(ABS(R$2:R$2623-I3336))</f>
        <v>6.2800000000152068E-2</v>
      </c>
      <c r="L3336" s="4">
        <f t="shared" si="260"/>
        <v>1533.8571999999999</v>
      </c>
      <c r="M3336" s="4">
        <f t="shared" si="261"/>
        <v>44.069583999999999</v>
      </c>
      <c r="N3336" s="4">
        <f t="shared" si="262"/>
        <v>1534.04</v>
      </c>
      <c r="O3336" s="4">
        <f t="shared" si="263"/>
        <v>44.088656999999998</v>
      </c>
      <c r="P3336" s="12">
        <f t="shared" si="264"/>
        <v>44.076136431073067</v>
      </c>
    </row>
    <row r="3337" spans="1:16">
      <c r="A3337" s="4">
        <v>53555</v>
      </c>
      <c r="B3337" s="4" t="s">
        <v>17</v>
      </c>
      <c r="C3337" s="4">
        <v>12</v>
      </c>
      <c r="D3337" s="4" t="s">
        <v>4</v>
      </c>
      <c r="E3337" s="4">
        <v>2016</v>
      </c>
      <c r="F3337" s="4" t="s">
        <v>0</v>
      </c>
      <c r="G3337" s="4">
        <v>86</v>
      </c>
      <c r="H3337" s="4" t="s">
        <v>4</v>
      </c>
      <c r="I3337" s="7">
        <v>1533.91</v>
      </c>
      <c r="J3337" s="8" t="s">
        <v>43</v>
      </c>
      <c r="K3337" s="5">
        <f t="array" ref="K3337">MIN(ABS(R$2:R$2623-I3337))</f>
        <v>5.2800000000161162E-2</v>
      </c>
      <c r="L3337" s="4">
        <f t="shared" si="260"/>
        <v>1533.8571999999999</v>
      </c>
      <c r="M3337" s="4">
        <f t="shared" si="261"/>
        <v>44.069583999999999</v>
      </c>
      <c r="N3337" s="4">
        <f t="shared" si="262"/>
        <v>1534.04</v>
      </c>
      <c r="O3337" s="4">
        <f t="shared" si="263"/>
        <v>44.088656999999998</v>
      </c>
      <c r="P3337" s="12">
        <f t="shared" si="264"/>
        <v>44.075093050329087</v>
      </c>
    </row>
    <row r="3338" spans="1:16">
      <c r="A3338" s="4">
        <v>65549</v>
      </c>
      <c r="B3338" s="4" t="s">
        <v>20</v>
      </c>
      <c r="C3338" s="4">
        <v>15</v>
      </c>
      <c r="D3338" s="4" t="s">
        <v>4</v>
      </c>
      <c r="E3338" s="4">
        <v>2017</v>
      </c>
      <c r="F3338" s="4" t="s">
        <v>0</v>
      </c>
      <c r="G3338" s="4">
        <v>64</v>
      </c>
      <c r="H3338" s="4" t="s">
        <v>1</v>
      </c>
      <c r="I3338" s="7">
        <v>1533.87</v>
      </c>
      <c r="J3338" s="8" t="s">
        <v>43</v>
      </c>
      <c r="K3338" s="5">
        <f t="array" ref="K3338">MIN(ABS(R$2:R$2623-I3338))</f>
        <v>1.2799999999970169E-2</v>
      </c>
      <c r="L3338" s="4">
        <f t="shared" si="260"/>
        <v>1533.8571999999999</v>
      </c>
      <c r="M3338" s="4">
        <f t="shared" si="261"/>
        <v>44.069583999999999</v>
      </c>
      <c r="N3338" s="4">
        <f t="shared" si="262"/>
        <v>1534.04</v>
      </c>
      <c r="O3338" s="4">
        <f t="shared" si="263"/>
        <v>44.088656999999998</v>
      </c>
      <c r="P3338" s="12">
        <f t="shared" si="264"/>
        <v>44.070919527353141</v>
      </c>
    </row>
    <row r="3339" spans="1:16">
      <c r="A3339" s="4">
        <v>21554</v>
      </c>
      <c r="B3339" s="4" t="s">
        <v>10</v>
      </c>
      <c r="C3339" s="4">
        <v>5</v>
      </c>
      <c r="D3339" s="4" t="s">
        <v>4</v>
      </c>
      <c r="E3339" s="4">
        <v>2015</v>
      </c>
      <c r="F3339" s="4" t="s">
        <v>0</v>
      </c>
      <c r="G3339" s="4">
        <v>69</v>
      </c>
      <c r="H3339" s="4" t="s">
        <v>1</v>
      </c>
      <c r="I3339" s="9">
        <v>1533.8571999999999</v>
      </c>
      <c r="J3339" s="10">
        <v>44.069583999999999</v>
      </c>
      <c r="K3339" s="5">
        <f t="array" ref="K3339">MIN(ABS(R$2:R$2623-I3339))</f>
        <v>0</v>
      </c>
      <c r="L3339" s="4">
        <f t="shared" si="260"/>
        <v>1533.8571999999999</v>
      </c>
      <c r="M3339" s="4">
        <f t="shared" si="261"/>
        <v>44.069583999999999</v>
      </c>
      <c r="N3339" s="4">
        <f t="shared" si="262"/>
        <v>1533.8218999999999</v>
      </c>
      <c r="O3339" s="4">
        <f t="shared" si="263"/>
        <v>44.065907000000003</v>
      </c>
      <c r="P3339" s="12">
        <f t="shared" si="264"/>
        <v>44.06958400020094</v>
      </c>
    </row>
    <row r="3340" spans="1:16">
      <c r="A3340" s="4">
        <v>124045</v>
      </c>
      <c r="B3340" s="4" t="s">
        <v>35</v>
      </c>
      <c r="C3340" s="4">
        <v>30</v>
      </c>
      <c r="D3340" s="4" t="s">
        <v>4</v>
      </c>
      <c r="E3340" s="4">
        <v>2015</v>
      </c>
      <c r="F3340" s="4" t="s">
        <v>0</v>
      </c>
      <c r="G3340" s="4">
        <v>50</v>
      </c>
      <c r="H3340" s="4" t="s">
        <v>1</v>
      </c>
      <c r="I3340" s="9">
        <v>1533.8218999999999</v>
      </c>
      <c r="J3340" s="10">
        <v>44.065907000000003</v>
      </c>
      <c r="K3340" s="5">
        <f t="array" ref="K3340">MIN(ABS(R$2:R$2623-I3340))</f>
        <v>0</v>
      </c>
      <c r="L3340" s="4">
        <f t="shared" si="260"/>
        <v>1533.8218999999999</v>
      </c>
      <c r="M3340" s="4">
        <f t="shared" si="261"/>
        <v>44.065907000000003</v>
      </c>
      <c r="N3340" s="4">
        <f t="shared" si="262"/>
        <v>1533.5389</v>
      </c>
      <c r="O3340" s="4">
        <f t="shared" si="263"/>
        <v>44.036388000000002</v>
      </c>
      <c r="P3340" s="12">
        <f t="shared" si="264"/>
        <v>44.065906999981173</v>
      </c>
    </row>
    <row r="3341" spans="1:16">
      <c r="A3341" s="4">
        <v>65561</v>
      </c>
      <c r="B3341" s="4" t="s">
        <v>20</v>
      </c>
      <c r="C3341" s="4">
        <v>15</v>
      </c>
      <c r="D3341" s="4" t="s">
        <v>4</v>
      </c>
      <c r="E3341" s="4">
        <v>2017</v>
      </c>
      <c r="F3341" s="4" t="s">
        <v>0</v>
      </c>
      <c r="G3341" s="4">
        <v>76</v>
      </c>
      <c r="H3341" s="4" t="s">
        <v>1</v>
      </c>
      <c r="I3341" s="7">
        <v>1533.8</v>
      </c>
      <c r="J3341" s="8" t="s">
        <v>43</v>
      </c>
      <c r="K3341" s="5">
        <f t="array" ref="K3341">MIN(ABS(R$2:R$2623-I3341))</f>
        <v>2.1899999999959618E-2</v>
      </c>
      <c r="L3341" s="4">
        <f t="shared" si="260"/>
        <v>1533.8218999999999</v>
      </c>
      <c r="M3341" s="4">
        <f t="shared" si="261"/>
        <v>44.065907000000003</v>
      </c>
      <c r="N3341" s="4">
        <f t="shared" si="262"/>
        <v>1533.5389</v>
      </c>
      <c r="O3341" s="4">
        <f t="shared" si="263"/>
        <v>44.036388000000002</v>
      </c>
      <c r="P3341" s="12">
        <f t="shared" si="264"/>
        <v>44.063622667472359</v>
      </c>
    </row>
    <row r="3342" spans="1:16">
      <c r="A3342" s="4">
        <v>5704</v>
      </c>
      <c r="B3342" s="4" t="s">
        <v>6</v>
      </c>
      <c r="C3342" s="4">
        <v>1</v>
      </c>
      <c r="D3342" s="4" t="s">
        <v>4</v>
      </c>
      <c r="E3342" s="4">
        <v>2017</v>
      </c>
      <c r="F3342" s="4" t="s">
        <v>0</v>
      </c>
      <c r="G3342" s="4">
        <v>40</v>
      </c>
      <c r="H3342" s="4" t="s">
        <v>1</v>
      </c>
      <c r="I3342" s="7">
        <v>1533.74</v>
      </c>
      <c r="J3342" s="8" t="s">
        <v>43</v>
      </c>
      <c r="K3342" s="5">
        <f t="array" ref="K3342">MIN(ABS(R$2:R$2623-I3342))</f>
        <v>8.1899999999905049E-2</v>
      </c>
      <c r="L3342" s="4">
        <f t="shared" si="260"/>
        <v>1533.8218999999999</v>
      </c>
      <c r="M3342" s="4">
        <f t="shared" si="261"/>
        <v>44.065907000000003</v>
      </c>
      <c r="N3342" s="4">
        <f t="shared" si="262"/>
        <v>1533.5389</v>
      </c>
      <c r="O3342" s="4">
        <f t="shared" si="263"/>
        <v>44.036388000000002</v>
      </c>
      <c r="P3342" s="12">
        <f t="shared" si="264"/>
        <v>44.057364222242668</v>
      </c>
    </row>
    <row r="3343" spans="1:16">
      <c r="A3343" s="4">
        <v>119427</v>
      </c>
      <c r="B3343" s="4" t="s">
        <v>34</v>
      </c>
      <c r="C3343" s="4">
        <v>29</v>
      </c>
      <c r="D3343" s="4" t="s">
        <v>4</v>
      </c>
      <c r="E3343" s="4">
        <v>2017</v>
      </c>
      <c r="F3343" s="4" t="s">
        <v>0</v>
      </c>
      <c r="G3343" s="4">
        <v>15</v>
      </c>
      <c r="H3343" s="4" t="s">
        <v>1</v>
      </c>
      <c r="I3343" s="7">
        <v>1533.74</v>
      </c>
      <c r="J3343" s="8" t="s">
        <v>43</v>
      </c>
      <c r="K3343" s="5">
        <f t="array" ref="K3343">MIN(ABS(R$2:R$2623-I3343))</f>
        <v>8.1899999999905049E-2</v>
      </c>
      <c r="L3343" s="4">
        <f t="shared" si="260"/>
        <v>1533.8218999999999</v>
      </c>
      <c r="M3343" s="4">
        <f t="shared" si="261"/>
        <v>44.065907000000003</v>
      </c>
      <c r="N3343" s="4">
        <f t="shared" si="262"/>
        <v>1533.5389</v>
      </c>
      <c r="O3343" s="4">
        <f t="shared" si="263"/>
        <v>44.036388000000002</v>
      </c>
      <c r="P3343" s="12">
        <f t="shared" si="264"/>
        <v>44.057364222242668</v>
      </c>
    </row>
    <row r="3344" spans="1:16">
      <c r="A3344" s="4">
        <v>115739</v>
      </c>
      <c r="B3344" s="4" t="s">
        <v>33</v>
      </c>
      <c r="C3344" s="4">
        <v>28</v>
      </c>
      <c r="D3344" s="4" t="s">
        <v>4</v>
      </c>
      <c r="E3344" s="4">
        <v>2017</v>
      </c>
      <c r="F3344" s="4" t="s">
        <v>0</v>
      </c>
      <c r="G3344" s="4">
        <v>56</v>
      </c>
      <c r="H3344" s="4" t="s">
        <v>1</v>
      </c>
      <c r="I3344" s="7">
        <v>1533.59</v>
      </c>
      <c r="J3344" s="8" t="s">
        <v>43</v>
      </c>
      <c r="K3344" s="5">
        <f t="array" ref="K3344">MIN(ABS(R$2:R$2623-I3344))</f>
        <v>5.1099999999905776E-2</v>
      </c>
      <c r="L3344" s="4">
        <f t="shared" si="260"/>
        <v>1533.5389</v>
      </c>
      <c r="M3344" s="4">
        <f t="shared" si="261"/>
        <v>44.036388000000002</v>
      </c>
      <c r="N3344" s="4">
        <f t="shared" si="262"/>
        <v>1533.8218999999999</v>
      </c>
      <c r="O3344" s="4">
        <f t="shared" si="263"/>
        <v>44.065907000000003</v>
      </c>
      <c r="P3344" s="12">
        <f t="shared" si="264"/>
        <v>44.041718109168457</v>
      </c>
    </row>
    <row r="3345" spans="1:16">
      <c r="A3345" s="4">
        <v>38924</v>
      </c>
      <c r="B3345" s="4" t="s">
        <v>14</v>
      </c>
      <c r="C3345" s="4">
        <v>9</v>
      </c>
      <c r="D3345" s="4" t="s">
        <v>4</v>
      </c>
      <c r="E3345" s="4">
        <v>2016</v>
      </c>
      <c r="F3345" s="4" t="s">
        <v>0</v>
      </c>
      <c r="G3345" s="4">
        <v>46</v>
      </c>
      <c r="H3345" s="4" t="s">
        <v>1</v>
      </c>
      <c r="I3345" s="7">
        <v>1533.59</v>
      </c>
      <c r="J3345" s="8" t="s">
        <v>43</v>
      </c>
      <c r="K3345" s="5">
        <f t="array" ref="K3345">MIN(ABS(R$2:R$2623-I3345))</f>
        <v>5.1099999999905776E-2</v>
      </c>
      <c r="L3345" s="4">
        <f t="shared" si="260"/>
        <v>1533.5389</v>
      </c>
      <c r="M3345" s="4">
        <f t="shared" si="261"/>
        <v>44.036388000000002</v>
      </c>
      <c r="N3345" s="4">
        <f t="shared" si="262"/>
        <v>1533.8218999999999</v>
      </c>
      <c r="O3345" s="4">
        <f t="shared" si="263"/>
        <v>44.065907000000003</v>
      </c>
      <c r="P3345" s="12">
        <f t="shared" si="264"/>
        <v>44.041718109168457</v>
      </c>
    </row>
    <row r="3346" spans="1:16">
      <c r="A3346" s="4">
        <v>76866</v>
      </c>
      <c r="B3346" s="4" t="s">
        <v>24</v>
      </c>
      <c r="C3346" s="4">
        <v>19</v>
      </c>
      <c r="D3346" s="4" t="s">
        <v>4</v>
      </c>
      <c r="E3346" s="4">
        <v>2015</v>
      </c>
      <c r="F3346" s="4" t="s">
        <v>0</v>
      </c>
      <c r="G3346" s="4">
        <v>77</v>
      </c>
      <c r="H3346" s="4" t="s">
        <v>1</v>
      </c>
      <c r="I3346" s="9">
        <v>1533.5389</v>
      </c>
      <c r="J3346" s="10">
        <v>44.036388000000002</v>
      </c>
      <c r="K3346" s="5">
        <f t="array" ref="K3346">MIN(ABS(R$2:R$2623-I3346))</f>
        <v>0</v>
      </c>
      <c r="L3346" s="4">
        <f t="shared" si="260"/>
        <v>1533.5389</v>
      </c>
      <c r="M3346" s="4">
        <f t="shared" si="261"/>
        <v>44.036388000000002</v>
      </c>
      <c r="N3346" s="4">
        <f t="shared" si="262"/>
        <v>1533.4740999999999</v>
      </c>
      <c r="O3346" s="4">
        <f t="shared" si="263"/>
        <v>44.029625000000003</v>
      </c>
      <c r="P3346" s="12">
        <f t="shared" si="264"/>
        <v>44.036388000107259</v>
      </c>
    </row>
    <row r="3347" spans="1:16">
      <c r="A3347" s="4">
        <v>21625</v>
      </c>
      <c r="B3347" s="4" t="s">
        <v>10</v>
      </c>
      <c r="C3347" s="4">
        <v>5</v>
      </c>
      <c r="D3347" s="4" t="s">
        <v>4</v>
      </c>
      <c r="E3347" s="4">
        <v>2016</v>
      </c>
      <c r="F3347" s="4" t="s">
        <v>0</v>
      </c>
      <c r="G3347" s="4">
        <v>46</v>
      </c>
      <c r="H3347" s="4" t="s">
        <v>1</v>
      </c>
      <c r="I3347" s="7">
        <v>1533.52</v>
      </c>
      <c r="J3347" s="8" t="s">
        <v>43</v>
      </c>
      <c r="K3347" s="5">
        <f t="array" ref="K3347">MIN(ABS(R$2:R$2623-I3347))</f>
        <v>1.8900000000030559E-2</v>
      </c>
      <c r="L3347" s="4">
        <f t="shared" si="260"/>
        <v>1533.5389</v>
      </c>
      <c r="M3347" s="4">
        <f t="shared" si="261"/>
        <v>44.036388000000002</v>
      </c>
      <c r="N3347" s="4">
        <f t="shared" si="262"/>
        <v>1533.4740999999999</v>
      </c>
      <c r="O3347" s="4">
        <f t="shared" si="263"/>
        <v>44.029625000000003</v>
      </c>
      <c r="P3347" s="12">
        <f t="shared" si="264"/>
        <v>44.034415458440606</v>
      </c>
    </row>
    <row r="3348" spans="1:16">
      <c r="A3348" s="4">
        <v>65512</v>
      </c>
      <c r="B3348" s="4" t="s">
        <v>20</v>
      </c>
      <c r="C3348" s="4">
        <v>15</v>
      </c>
      <c r="D3348" s="4" t="s">
        <v>4</v>
      </c>
      <c r="E3348" s="4">
        <v>2017</v>
      </c>
      <c r="F3348" s="4" t="s">
        <v>0</v>
      </c>
      <c r="G3348" s="4">
        <v>27</v>
      </c>
      <c r="H3348" s="4" t="s">
        <v>1</v>
      </c>
      <c r="I3348" s="7">
        <v>1533.51</v>
      </c>
      <c r="J3348" s="8" t="s">
        <v>43</v>
      </c>
      <c r="K3348" s="5">
        <f t="array" ref="K3348">MIN(ABS(R$2:R$2623-I3348))</f>
        <v>2.8900000000021464E-2</v>
      </c>
      <c r="L3348" s="4">
        <f t="shared" si="260"/>
        <v>1533.5389</v>
      </c>
      <c r="M3348" s="4">
        <f t="shared" si="261"/>
        <v>44.036388000000002</v>
      </c>
      <c r="N3348" s="4">
        <f t="shared" si="262"/>
        <v>1533.4740999999999</v>
      </c>
      <c r="O3348" s="4">
        <f t="shared" si="263"/>
        <v>44.029625000000003</v>
      </c>
      <c r="P3348" s="12">
        <f t="shared" si="264"/>
        <v>44.033371785601098</v>
      </c>
    </row>
    <row r="3349" spans="1:16">
      <c r="A3349" s="4">
        <v>21550</v>
      </c>
      <c r="B3349" s="4" t="s">
        <v>10</v>
      </c>
      <c r="C3349" s="4">
        <v>5</v>
      </c>
      <c r="D3349" s="4" t="s">
        <v>4</v>
      </c>
      <c r="E3349" s="4">
        <v>2015</v>
      </c>
      <c r="F3349" s="4" t="s">
        <v>0</v>
      </c>
      <c r="G3349" s="4">
        <v>65</v>
      </c>
      <c r="H3349" s="4" t="s">
        <v>1</v>
      </c>
      <c r="I3349" s="9">
        <v>1533.4740999999999</v>
      </c>
      <c r="J3349" s="10">
        <v>44.029625000000003</v>
      </c>
      <c r="K3349" s="5">
        <f t="array" ref="K3349">MIN(ABS(R$2:R$2623-I3349))</f>
        <v>0</v>
      </c>
      <c r="L3349" s="4">
        <f t="shared" si="260"/>
        <v>1533.4740999999999</v>
      </c>
      <c r="M3349" s="4">
        <f t="shared" si="261"/>
        <v>44.029625000000003</v>
      </c>
      <c r="N3349" s="4">
        <f t="shared" si="262"/>
        <v>1533.1155000000001</v>
      </c>
      <c r="O3349" s="4">
        <f t="shared" si="263"/>
        <v>43.99221</v>
      </c>
      <c r="P3349" s="12">
        <f t="shared" si="264"/>
        <v>44.029624999976676</v>
      </c>
    </row>
    <row r="3350" spans="1:16">
      <c r="A3350" s="4">
        <v>28803</v>
      </c>
      <c r="B3350" s="4" t="s">
        <v>12</v>
      </c>
      <c r="C3350" s="4">
        <v>7</v>
      </c>
      <c r="D3350" s="4" t="s">
        <v>4</v>
      </c>
      <c r="E3350" s="4">
        <v>2016</v>
      </c>
      <c r="F3350" s="4" t="s">
        <v>0</v>
      </c>
      <c r="G3350" s="4">
        <v>28</v>
      </c>
      <c r="H3350" s="4" t="s">
        <v>1</v>
      </c>
      <c r="I3350" s="7">
        <v>1533.41</v>
      </c>
      <c r="J3350" s="8" t="s">
        <v>43</v>
      </c>
      <c r="K3350" s="5">
        <f t="array" ref="K3350">MIN(ABS(R$2:R$2623-I3350))</f>
        <v>6.4099999999825741E-2</v>
      </c>
      <c r="L3350" s="4">
        <f t="shared" si="260"/>
        <v>1533.4740999999999</v>
      </c>
      <c r="M3350" s="4">
        <f t="shared" si="261"/>
        <v>44.029625000000003</v>
      </c>
      <c r="N3350" s="4">
        <f t="shared" si="262"/>
        <v>1533.1155000000001</v>
      </c>
      <c r="O3350" s="4">
        <f t="shared" si="263"/>
        <v>43.99221</v>
      </c>
      <c r="P3350" s="12">
        <f t="shared" si="264"/>
        <v>44.02293704264261</v>
      </c>
    </row>
    <row r="3351" spans="1:16">
      <c r="A3351" s="4">
        <v>17229</v>
      </c>
      <c r="B3351" s="4" t="s">
        <v>9</v>
      </c>
      <c r="C3351" s="4">
        <v>4</v>
      </c>
      <c r="D3351" s="4" t="s">
        <v>4</v>
      </c>
      <c r="E3351" s="4">
        <v>2017</v>
      </c>
      <c r="F3351" s="4" t="s">
        <v>0</v>
      </c>
      <c r="G3351" s="4">
        <v>39</v>
      </c>
      <c r="H3351" s="4" t="s">
        <v>1</v>
      </c>
      <c r="I3351" s="7">
        <v>1533.39</v>
      </c>
      <c r="J3351" s="8" t="s">
        <v>43</v>
      </c>
      <c r="K3351" s="5">
        <f t="array" ref="K3351">MIN(ABS(R$2:R$2623-I3351))</f>
        <v>8.4099999999807551E-2</v>
      </c>
      <c r="L3351" s="4">
        <f t="shared" si="260"/>
        <v>1533.4740999999999</v>
      </c>
      <c r="M3351" s="4">
        <f t="shared" si="261"/>
        <v>44.029625000000003</v>
      </c>
      <c r="N3351" s="4">
        <f t="shared" si="262"/>
        <v>1533.1155000000001</v>
      </c>
      <c r="O3351" s="4">
        <f t="shared" si="263"/>
        <v>43.99221</v>
      </c>
      <c r="P3351" s="12">
        <f t="shared" si="264"/>
        <v>44.020850316485316</v>
      </c>
    </row>
    <row r="3352" spans="1:16">
      <c r="A3352" s="4">
        <v>124091</v>
      </c>
      <c r="B3352" s="4" t="s">
        <v>35</v>
      </c>
      <c r="C3352" s="4">
        <v>30</v>
      </c>
      <c r="D3352" s="4" t="s">
        <v>4</v>
      </c>
      <c r="E3352" s="4">
        <v>2016</v>
      </c>
      <c r="F3352" s="4" t="s">
        <v>0</v>
      </c>
      <c r="G3352" s="4">
        <v>4</v>
      </c>
      <c r="H3352" s="4" t="s">
        <v>1</v>
      </c>
      <c r="I3352" s="7">
        <v>1533.33</v>
      </c>
      <c r="J3352" s="8" t="s">
        <v>43</v>
      </c>
      <c r="K3352" s="5">
        <f t="array" ref="K3352">MIN(ABS(R$2:R$2623-I3352))</f>
        <v>0.14409999999998035</v>
      </c>
      <c r="L3352" s="4">
        <f t="shared" si="260"/>
        <v>1533.4740999999999</v>
      </c>
      <c r="M3352" s="4">
        <f t="shared" si="261"/>
        <v>44.029625000000003</v>
      </c>
      <c r="N3352" s="4">
        <f t="shared" si="262"/>
        <v>1533.1155000000001</v>
      </c>
      <c r="O3352" s="4">
        <f t="shared" si="263"/>
        <v>43.99221</v>
      </c>
      <c r="P3352" s="12">
        <f t="shared" si="264"/>
        <v>44.014590138013475</v>
      </c>
    </row>
    <row r="3353" spans="1:16">
      <c r="A3353" s="4">
        <v>53553</v>
      </c>
      <c r="B3353" s="4" t="s">
        <v>17</v>
      </c>
      <c r="C3353" s="4">
        <v>12</v>
      </c>
      <c r="D3353" s="4" t="s">
        <v>4</v>
      </c>
      <c r="E3353" s="4">
        <v>2016</v>
      </c>
      <c r="F3353" s="4" t="s">
        <v>0</v>
      </c>
      <c r="G3353" s="4">
        <v>84</v>
      </c>
      <c r="H3353" s="4" t="s">
        <v>4</v>
      </c>
      <c r="I3353" s="7">
        <v>1533.26</v>
      </c>
      <c r="J3353" s="8" t="s">
        <v>43</v>
      </c>
      <c r="K3353" s="5">
        <f t="array" ref="K3353">MIN(ABS(R$2:R$2623-I3353))</f>
        <v>0.14449999999987995</v>
      </c>
      <c r="L3353" s="4">
        <f t="shared" si="260"/>
        <v>1533.1155000000001</v>
      </c>
      <c r="M3353" s="4">
        <f t="shared" si="261"/>
        <v>43.99221</v>
      </c>
      <c r="N3353" s="4">
        <f t="shared" si="262"/>
        <v>1533.4740999999999</v>
      </c>
      <c r="O3353" s="4">
        <f t="shared" si="263"/>
        <v>44.029625000000003</v>
      </c>
      <c r="P3353" s="12">
        <f t="shared" si="264"/>
        <v>44.007286596462997</v>
      </c>
    </row>
    <row r="3354" spans="1:16">
      <c r="A3354" s="4">
        <v>119399</v>
      </c>
      <c r="B3354" s="4" t="s">
        <v>34</v>
      </c>
      <c r="C3354" s="4">
        <v>29</v>
      </c>
      <c r="D3354" s="4" t="s">
        <v>4</v>
      </c>
      <c r="E3354" s="4">
        <v>2016</v>
      </c>
      <c r="F3354" s="4" t="s">
        <v>0</v>
      </c>
      <c r="G3354" s="4">
        <v>69</v>
      </c>
      <c r="H3354" s="4" t="s">
        <v>1</v>
      </c>
      <c r="I3354" s="7">
        <v>1533.24</v>
      </c>
      <c r="J3354" s="8" t="s">
        <v>43</v>
      </c>
      <c r="K3354" s="5">
        <f t="array" ref="K3354">MIN(ABS(R$2:R$2623-I3354))</f>
        <v>0.12449999999989814</v>
      </c>
      <c r="L3354" s="4">
        <f t="shared" si="260"/>
        <v>1533.1155000000001</v>
      </c>
      <c r="M3354" s="4">
        <f t="shared" si="261"/>
        <v>43.99221</v>
      </c>
      <c r="N3354" s="4">
        <f t="shared" si="262"/>
        <v>1533.4740999999999</v>
      </c>
      <c r="O3354" s="4">
        <f t="shared" si="263"/>
        <v>44.029625000000003</v>
      </c>
      <c r="P3354" s="12">
        <f t="shared" si="264"/>
        <v>44.005199870305724</v>
      </c>
    </row>
    <row r="3355" spans="1:16">
      <c r="A3355" s="4">
        <v>65464</v>
      </c>
      <c r="B3355" s="4" t="s">
        <v>20</v>
      </c>
      <c r="C3355" s="4">
        <v>15</v>
      </c>
      <c r="D3355" s="4" t="s">
        <v>4</v>
      </c>
      <c r="E3355" s="4">
        <v>2016</v>
      </c>
      <c r="F3355" s="4" t="s">
        <v>0</v>
      </c>
      <c r="G3355" s="4">
        <v>65</v>
      </c>
      <c r="H3355" s="4" t="s">
        <v>1</v>
      </c>
      <c r="I3355" s="7">
        <v>1533.19</v>
      </c>
      <c r="J3355" s="8" t="s">
        <v>43</v>
      </c>
      <c r="K3355" s="5">
        <f t="array" ref="K3355">MIN(ABS(R$2:R$2623-I3355))</f>
        <v>7.4499999999943611E-2</v>
      </c>
      <c r="L3355" s="4">
        <f t="shared" si="260"/>
        <v>1533.1155000000001</v>
      </c>
      <c r="M3355" s="4">
        <f t="shared" si="261"/>
        <v>43.99221</v>
      </c>
      <c r="N3355" s="4">
        <f t="shared" si="262"/>
        <v>1533.4740999999999</v>
      </c>
      <c r="O3355" s="4">
        <f t="shared" si="263"/>
        <v>44.029625000000003</v>
      </c>
      <c r="P3355" s="12">
        <f t="shared" si="264"/>
        <v>43.999983054912519</v>
      </c>
    </row>
    <row r="3356" spans="1:16">
      <c r="A3356" s="4">
        <v>11748</v>
      </c>
      <c r="B3356" s="4" t="s">
        <v>7</v>
      </c>
      <c r="C3356" s="4">
        <v>2</v>
      </c>
      <c r="D3356" s="4" t="s">
        <v>4</v>
      </c>
      <c r="E3356" s="4">
        <v>2015</v>
      </c>
      <c r="F3356" s="4" t="s">
        <v>0</v>
      </c>
      <c r="G3356" s="4">
        <v>85</v>
      </c>
      <c r="H3356" s="4" t="s">
        <v>4</v>
      </c>
      <c r="I3356" s="9">
        <v>1533.1155000000001</v>
      </c>
      <c r="J3356" s="10">
        <v>43.99221</v>
      </c>
      <c r="K3356" s="5">
        <f t="array" ref="K3356">MIN(ABS(R$2:R$2623-I3356))</f>
        <v>0</v>
      </c>
      <c r="L3356" s="4">
        <f t="shared" si="260"/>
        <v>1533.1155000000001</v>
      </c>
      <c r="M3356" s="4">
        <f t="shared" si="261"/>
        <v>43.99221</v>
      </c>
      <c r="N3356" s="4">
        <f t="shared" si="262"/>
        <v>1532.83</v>
      </c>
      <c r="O3356" s="4">
        <f t="shared" si="263"/>
        <v>43.962418</v>
      </c>
      <c r="P3356" s="12">
        <f t="shared" si="264"/>
        <v>43.992209999968104</v>
      </c>
    </row>
    <row r="3357" spans="1:16">
      <c r="A3357" s="4">
        <v>5633</v>
      </c>
      <c r="B3357" s="4" t="s">
        <v>6</v>
      </c>
      <c r="C3357" s="4">
        <v>1</v>
      </c>
      <c r="D3357" s="4" t="s">
        <v>4</v>
      </c>
      <c r="E3357" s="4">
        <v>2016</v>
      </c>
      <c r="F3357" s="4" t="s">
        <v>0</v>
      </c>
      <c r="G3357" s="4">
        <v>61</v>
      </c>
      <c r="H3357" s="4" t="s">
        <v>1</v>
      </c>
      <c r="I3357" s="7">
        <v>1533.11</v>
      </c>
      <c r="J3357" s="8" t="s">
        <v>43</v>
      </c>
      <c r="K3357" s="5">
        <f t="array" ref="K3357">MIN(ABS(R$2:R$2623-I3357))</f>
        <v>5.5000000002110028E-3</v>
      </c>
      <c r="L3357" s="4">
        <f t="shared" si="260"/>
        <v>1533.1155000000001</v>
      </c>
      <c r="M3357" s="4">
        <f t="shared" si="261"/>
        <v>43.99221</v>
      </c>
      <c r="N3357" s="4">
        <f t="shared" si="262"/>
        <v>1532.83</v>
      </c>
      <c r="O3357" s="4">
        <f t="shared" si="263"/>
        <v>43.962418</v>
      </c>
      <c r="P3357" s="12">
        <f t="shared" si="264"/>
        <v>43.991636073523267</v>
      </c>
    </row>
    <row r="3358" spans="1:16">
      <c r="A3358" s="4">
        <v>87335</v>
      </c>
      <c r="B3358" s="4" t="s">
        <v>26</v>
      </c>
      <c r="C3358" s="4">
        <v>21</v>
      </c>
      <c r="D3358" s="4" t="s">
        <v>4</v>
      </c>
      <c r="E3358" s="4">
        <v>2017</v>
      </c>
      <c r="F3358" s="4" t="s">
        <v>0</v>
      </c>
      <c r="G3358" s="4">
        <v>85</v>
      </c>
      <c r="H3358" s="4" t="s">
        <v>4</v>
      </c>
      <c r="I3358" s="7">
        <v>1533.1</v>
      </c>
      <c r="J3358" s="8" t="s">
        <v>43</v>
      </c>
      <c r="K3358" s="5">
        <f t="array" ref="K3358">MIN(ABS(R$2:R$2623-I3358))</f>
        <v>1.5500000000201908E-2</v>
      </c>
      <c r="L3358" s="4">
        <f t="shared" si="260"/>
        <v>1533.1155000000001</v>
      </c>
      <c r="M3358" s="4">
        <f t="shared" si="261"/>
        <v>43.99221</v>
      </c>
      <c r="N3358" s="4">
        <f t="shared" si="262"/>
        <v>1532.83</v>
      </c>
      <c r="O3358" s="4">
        <f t="shared" si="263"/>
        <v>43.962418</v>
      </c>
      <c r="P3358" s="12">
        <f t="shared" si="264"/>
        <v>43.990592570896297</v>
      </c>
    </row>
    <row r="3359" spans="1:16">
      <c r="A3359" s="4">
        <v>124211</v>
      </c>
      <c r="B3359" s="4" t="s">
        <v>35</v>
      </c>
      <c r="C3359" s="4">
        <v>30</v>
      </c>
      <c r="D3359" s="4" t="s">
        <v>4</v>
      </c>
      <c r="E3359" s="4">
        <v>2017</v>
      </c>
      <c r="F3359" s="4" t="s">
        <v>0</v>
      </c>
      <c r="G3359" s="4">
        <v>42</v>
      </c>
      <c r="H3359" s="4" t="s">
        <v>1</v>
      </c>
      <c r="I3359" s="7">
        <v>1533.07</v>
      </c>
      <c r="J3359" s="8" t="s">
        <v>43</v>
      </c>
      <c r="K3359" s="5">
        <f t="array" ref="K3359">MIN(ABS(R$2:R$2623-I3359))</f>
        <v>4.5500000000174623E-2</v>
      </c>
      <c r="L3359" s="4">
        <f t="shared" si="260"/>
        <v>1533.1155000000001</v>
      </c>
      <c r="M3359" s="4">
        <f t="shared" si="261"/>
        <v>43.99221</v>
      </c>
      <c r="N3359" s="4">
        <f t="shared" si="262"/>
        <v>1532.83</v>
      </c>
      <c r="O3359" s="4">
        <f t="shared" si="263"/>
        <v>43.962418</v>
      </c>
      <c r="P3359" s="12">
        <f t="shared" si="264"/>
        <v>43.987462063015371</v>
      </c>
    </row>
    <row r="3360" spans="1:16">
      <c r="A3360" s="4">
        <v>74606</v>
      </c>
      <c r="B3360" s="4" t="s">
        <v>23</v>
      </c>
      <c r="C3360" s="4">
        <v>18</v>
      </c>
      <c r="D3360" s="4" t="s">
        <v>4</v>
      </c>
      <c r="E3360" s="4">
        <v>2017</v>
      </c>
      <c r="F3360" s="4" t="s">
        <v>0</v>
      </c>
      <c r="G3360" s="4">
        <v>67</v>
      </c>
      <c r="H3360" s="4" t="s">
        <v>1</v>
      </c>
      <c r="I3360" s="7">
        <v>1532.97</v>
      </c>
      <c r="J3360" s="8" t="s">
        <v>43</v>
      </c>
      <c r="K3360" s="5">
        <f t="array" ref="K3360">MIN(ABS(R$2:R$2623-I3360))</f>
        <v>0.14000000000010004</v>
      </c>
      <c r="L3360" s="4">
        <f t="shared" si="260"/>
        <v>1532.83</v>
      </c>
      <c r="M3360" s="4">
        <f t="shared" si="261"/>
        <v>43.962418</v>
      </c>
      <c r="N3360" s="4">
        <f t="shared" si="262"/>
        <v>1533.1155000000001</v>
      </c>
      <c r="O3360" s="4">
        <f t="shared" si="263"/>
        <v>43.99221</v>
      </c>
      <c r="P3360" s="12">
        <f t="shared" si="264"/>
        <v>43.97702703674571</v>
      </c>
    </row>
    <row r="3361" spans="1:16">
      <c r="A3361" s="4">
        <v>49125</v>
      </c>
      <c r="B3361" s="4" t="s">
        <v>16</v>
      </c>
      <c r="C3361" s="4">
        <v>11</v>
      </c>
      <c r="D3361" s="4" t="s">
        <v>4</v>
      </c>
      <c r="E3361" s="4">
        <v>2016</v>
      </c>
      <c r="F3361" s="4" t="s">
        <v>0</v>
      </c>
      <c r="G3361" s="4">
        <v>63</v>
      </c>
      <c r="H3361" s="4" t="s">
        <v>1</v>
      </c>
      <c r="I3361" s="7">
        <v>1532.92</v>
      </c>
      <c r="J3361" s="8" t="s">
        <v>43</v>
      </c>
      <c r="K3361" s="5">
        <f t="array" ref="K3361">MIN(ABS(R$2:R$2623-I3361))</f>
        <v>9.0000000000145519E-2</v>
      </c>
      <c r="L3361" s="4">
        <f t="shared" si="260"/>
        <v>1532.83</v>
      </c>
      <c r="M3361" s="4">
        <f t="shared" si="261"/>
        <v>43.962418</v>
      </c>
      <c r="N3361" s="4">
        <f t="shared" si="262"/>
        <v>1533.1155000000001</v>
      </c>
      <c r="O3361" s="4">
        <f t="shared" si="263"/>
        <v>43.99221</v>
      </c>
      <c r="P3361" s="12">
        <f t="shared" si="264"/>
        <v>43.971809523610865</v>
      </c>
    </row>
    <row r="3362" spans="1:16">
      <c r="A3362" s="4">
        <v>99523</v>
      </c>
      <c r="B3362" s="4" t="s">
        <v>29</v>
      </c>
      <c r="C3362" s="4">
        <v>24</v>
      </c>
      <c r="D3362" s="4" t="s">
        <v>4</v>
      </c>
      <c r="E3362" s="4">
        <v>2015</v>
      </c>
      <c r="F3362" s="4" t="s">
        <v>0</v>
      </c>
      <c r="G3362" s="4">
        <v>9</v>
      </c>
      <c r="H3362" s="4" t="s">
        <v>1</v>
      </c>
      <c r="I3362" s="9">
        <v>1532.83</v>
      </c>
      <c r="J3362" s="10">
        <v>43.962418</v>
      </c>
      <c r="K3362" s="5">
        <f t="array" ref="K3362">MIN(ABS(R$2:R$2623-I3362))</f>
        <v>0</v>
      </c>
      <c r="L3362" s="4">
        <f t="shared" si="260"/>
        <v>1532.83</v>
      </c>
      <c r="M3362" s="4">
        <f t="shared" si="261"/>
        <v>43.962418</v>
      </c>
      <c r="N3362" s="4">
        <f t="shared" si="262"/>
        <v>1532.6475</v>
      </c>
      <c r="O3362" s="4">
        <f t="shared" si="263"/>
        <v>43.943375000000003</v>
      </c>
      <c r="P3362" s="12">
        <f t="shared" si="264"/>
        <v>43.962417999995907</v>
      </c>
    </row>
    <row r="3363" spans="1:16">
      <c r="A3363" s="4">
        <v>74603</v>
      </c>
      <c r="B3363" s="4" t="s">
        <v>23</v>
      </c>
      <c r="C3363" s="4">
        <v>18</v>
      </c>
      <c r="D3363" s="4" t="s">
        <v>4</v>
      </c>
      <c r="E3363" s="4">
        <v>2017</v>
      </c>
      <c r="F3363" s="4" t="s">
        <v>0</v>
      </c>
      <c r="G3363" s="4">
        <v>64</v>
      </c>
      <c r="H3363" s="4" t="s">
        <v>1</v>
      </c>
      <c r="I3363" s="7">
        <v>1532.74</v>
      </c>
      <c r="J3363" s="8" t="s">
        <v>43</v>
      </c>
      <c r="K3363" s="5">
        <f t="array" ref="K3363">MIN(ABS(R$2:R$2623-I3363))</f>
        <v>8.9999999999918145E-2</v>
      </c>
      <c r="L3363" s="4">
        <f t="shared" si="260"/>
        <v>1532.83</v>
      </c>
      <c r="M3363" s="4">
        <f t="shared" si="261"/>
        <v>43.962418</v>
      </c>
      <c r="N3363" s="4">
        <f t="shared" si="262"/>
        <v>1532.6475</v>
      </c>
      <c r="O3363" s="4">
        <f t="shared" si="263"/>
        <v>43.943375000000003</v>
      </c>
      <c r="P3363" s="12">
        <f t="shared" si="264"/>
        <v>43.953026931502755</v>
      </c>
    </row>
    <row r="3364" spans="1:16">
      <c r="A3364" s="4">
        <v>11789</v>
      </c>
      <c r="B3364" s="4" t="s">
        <v>7</v>
      </c>
      <c r="C3364" s="4">
        <v>2</v>
      </c>
      <c r="D3364" s="4" t="s">
        <v>4</v>
      </c>
      <c r="E3364" s="4">
        <v>2016</v>
      </c>
      <c r="F3364" s="4" t="s">
        <v>0</v>
      </c>
      <c r="G3364" s="4">
        <v>40</v>
      </c>
      <c r="H3364" s="4" t="s">
        <v>1</v>
      </c>
      <c r="I3364" s="7">
        <v>1532.73</v>
      </c>
      <c r="J3364" s="8" t="s">
        <v>43</v>
      </c>
      <c r="K3364" s="5">
        <f t="array" ref="K3364">MIN(ABS(R$2:R$2623-I3364))</f>
        <v>8.249999999998181E-2</v>
      </c>
      <c r="L3364" s="4">
        <f t="shared" si="260"/>
        <v>1532.6475</v>
      </c>
      <c r="M3364" s="4">
        <f t="shared" si="261"/>
        <v>43.943375000000003</v>
      </c>
      <c r="N3364" s="4">
        <f t="shared" si="262"/>
        <v>1532.83</v>
      </c>
      <c r="O3364" s="4">
        <f t="shared" si="263"/>
        <v>43.962418</v>
      </c>
      <c r="P3364" s="12">
        <f t="shared" si="264"/>
        <v>43.951983479447961</v>
      </c>
    </row>
    <row r="3365" spans="1:16">
      <c r="A3365" s="4">
        <v>65457</v>
      </c>
      <c r="B3365" s="4" t="s">
        <v>20</v>
      </c>
      <c r="C3365" s="4">
        <v>15</v>
      </c>
      <c r="D3365" s="4" t="s">
        <v>4</v>
      </c>
      <c r="E3365" s="4">
        <v>2016</v>
      </c>
      <c r="F3365" s="4" t="s">
        <v>0</v>
      </c>
      <c r="G3365" s="4">
        <v>58</v>
      </c>
      <c r="H3365" s="4" t="s">
        <v>1</v>
      </c>
      <c r="I3365" s="7">
        <v>1532.7</v>
      </c>
      <c r="J3365" s="8" t="s">
        <v>43</v>
      </c>
      <c r="K3365" s="5">
        <f t="array" ref="K3365">MIN(ABS(R$2:R$2623-I3365))</f>
        <v>5.2500000000009095E-2</v>
      </c>
      <c r="L3365" s="4">
        <f t="shared" si="260"/>
        <v>1532.6475</v>
      </c>
      <c r="M3365" s="4">
        <f t="shared" si="261"/>
        <v>43.943375000000003</v>
      </c>
      <c r="N3365" s="4">
        <f t="shared" si="262"/>
        <v>1532.83</v>
      </c>
      <c r="O3365" s="4">
        <f t="shared" si="263"/>
        <v>43.962418</v>
      </c>
      <c r="P3365" s="12">
        <f t="shared" si="264"/>
        <v>43.948853123283577</v>
      </c>
    </row>
    <row r="3366" spans="1:16">
      <c r="A3366" s="4">
        <v>99525</v>
      </c>
      <c r="B3366" s="4" t="s">
        <v>29</v>
      </c>
      <c r="C3366" s="4">
        <v>24</v>
      </c>
      <c r="D3366" s="4" t="s">
        <v>4</v>
      </c>
      <c r="E3366" s="4">
        <v>2015</v>
      </c>
      <c r="F3366" s="4" t="s">
        <v>0</v>
      </c>
      <c r="G3366" s="4">
        <v>11</v>
      </c>
      <c r="H3366" s="4" t="s">
        <v>1</v>
      </c>
      <c r="I3366" s="9">
        <v>1532.6475</v>
      </c>
      <c r="J3366" s="10">
        <v>43.943375000000003</v>
      </c>
      <c r="K3366" s="5">
        <f t="array" ref="K3366">MIN(ABS(R$2:R$2623-I3366))</f>
        <v>0</v>
      </c>
      <c r="L3366" s="4">
        <f t="shared" si="260"/>
        <v>1532.6475</v>
      </c>
      <c r="M3366" s="4">
        <f t="shared" si="261"/>
        <v>43.943375000000003</v>
      </c>
      <c r="N3366" s="4">
        <f t="shared" si="262"/>
        <v>1532.4829</v>
      </c>
      <c r="O3366" s="4">
        <f t="shared" si="263"/>
        <v>43.926200999999999</v>
      </c>
      <c r="P3366" s="12">
        <f t="shared" si="264"/>
        <v>43.943374999941838</v>
      </c>
    </row>
    <row r="3367" spans="1:16">
      <c r="A3367" s="4">
        <v>53608</v>
      </c>
      <c r="B3367" s="4" t="s">
        <v>17</v>
      </c>
      <c r="C3367" s="4">
        <v>12</v>
      </c>
      <c r="D3367" s="4" t="s">
        <v>4</v>
      </c>
      <c r="E3367" s="4">
        <v>2017</v>
      </c>
      <c r="F3367" s="4" t="s">
        <v>0</v>
      </c>
      <c r="G3367" s="4">
        <v>50</v>
      </c>
      <c r="H3367" s="4" t="s">
        <v>1</v>
      </c>
      <c r="I3367" s="7">
        <v>1532.63</v>
      </c>
      <c r="J3367" s="8" t="s">
        <v>43</v>
      </c>
      <c r="K3367" s="5">
        <f t="array" ref="K3367">MIN(ABS(R$2:R$2623-I3367))</f>
        <v>1.749999999992724E-2</v>
      </c>
      <c r="L3367" s="4">
        <f t="shared" si="260"/>
        <v>1532.6475</v>
      </c>
      <c r="M3367" s="4">
        <f t="shared" si="261"/>
        <v>43.943375000000003</v>
      </c>
      <c r="N3367" s="4">
        <f t="shared" si="262"/>
        <v>1532.4829</v>
      </c>
      <c r="O3367" s="4">
        <f t="shared" si="263"/>
        <v>43.926200999999999</v>
      </c>
      <c r="P3367" s="12">
        <f t="shared" si="264"/>
        <v>43.941549088641707</v>
      </c>
    </row>
    <row r="3368" spans="1:16">
      <c r="A3368" s="4">
        <v>115588</v>
      </c>
      <c r="B3368" s="4" t="s">
        <v>33</v>
      </c>
      <c r="C3368" s="4">
        <v>28</v>
      </c>
      <c r="D3368" s="4" t="s">
        <v>4</v>
      </c>
      <c r="E3368" s="4">
        <v>2016</v>
      </c>
      <c r="F3368" s="4" t="s">
        <v>0</v>
      </c>
      <c r="G3368" s="4">
        <v>7</v>
      </c>
      <c r="H3368" s="4" t="s">
        <v>1</v>
      </c>
      <c r="I3368" s="7">
        <v>1532.57</v>
      </c>
      <c r="J3368" s="8" t="s">
        <v>43</v>
      </c>
      <c r="K3368" s="5">
        <f t="array" ref="K3368">MIN(ABS(R$2:R$2623-I3368))</f>
        <v>7.7500000000100044E-2</v>
      </c>
      <c r="L3368" s="4">
        <f t="shared" si="260"/>
        <v>1532.6475</v>
      </c>
      <c r="M3368" s="4">
        <f t="shared" si="261"/>
        <v>43.943375000000003</v>
      </c>
      <c r="N3368" s="4">
        <f t="shared" si="262"/>
        <v>1532.4829</v>
      </c>
      <c r="O3368" s="4">
        <f t="shared" si="263"/>
        <v>43.926200999999999</v>
      </c>
      <c r="P3368" s="12">
        <f t="shared" si="264"/>
        <v>43.935288821326999</v>
      </c>
    </row>
    <row r="3369" spans="1:16">
      <c r="A3369" s="4">
        <v>115595</v>
      </c>
      <c r="B3369" s="4" t="s">
        <v>33</v>
      </c>
      <c r="C3369" s="4">
        <v>28</v>
      </c>
      <c r="D3369" s="4" t="s">
        <v>4</v>
      </c>
      <c r="E3369" s="4">
        <v>2016</v>
      </c>
      <c r="F3369" s="4" t="s">
        <v>0</v>
      </c>
      <c r="G3369" s="4">
        <v>14</v>
      </c>
      <c r="H3369" s="4" t="s">
        <v>1</v>
      </c>
      <c r="I3369" s="7">
        <v>1532.55</v>
      </c>
      <c r="J3369" s="8" t="s">
        <v>43</v>
      </c>
      <c r="K3369" s="5">
        <f t="array" ref="K3369">MIN(ABS(R$2:R$2623-I3369))</f>
        <v>6.7099999999982174E-2</v>
      </c>
      <c r="L3369" s="4">
        <f t="shared" si="260"/>
        <v>1532.4829</v>
      </c>
      <c r="M3369" s="4">
        <f t="shared" si="261"/>
        <v>43.926200999999999</v>
      </c>
      <c r="N3369" s="4">
        <f t="shared" si="262"/>
        <v>1532.6475</v>
      </c>
      <c r="O3369" s="4">
        <f t="shared" si="263"/>
        <v>43.943375000000003</v>
      </c>
      <c r="P3369" s="12">
        <f t="shared" si="264"/>
        <v>43.933202065555427</v>
      </c>
    </row>
    <row r="3370" spans="1:16">
      <c r="A3370" s="4">
        <v>76874</v>
      </c>
      <c r="B3370" s="4" t="s">
        <v>24</v>
      </c>
      <c r="C3370" s="4">
        <v>19</v>
      </c>
      <c r="D3370" s="4" t="s">
        <v>4</v>
      </c>
      <c r="E3370" s="4">
        <v>2015</v>
      </c>
      <c r="F3370" s="4" t="s">
        <v>0</v>
      </c>
      <c r="G3370" s="4">
        <v>85</v>
      </c>
      <c r="H3370" s="4" t="s">
        <v>4</v>
      </c>
      <c r="I3370" s="9">
        <v>1532.4829</v>
      </c>
      <c r="J3370" s="10">
        <v>43.926200999999999</v>
      </c>
      <c r="K3370" s="5">
        <f t="array" ref="K3370">MIN(ABS(R$2:R$2623-I3370))</f>
        <v>0</v>
      </c>
      <c r="L3370" s="4">
        <f t="shared" si="260"/>
        <v>1532.4829</v>
      </c>
      <c r="M3370" s="4">
        <f t="shared" si="261"/>
        <v>43.926200999999999</v>
      </c>
      <c r="N3370" s="4">
        <f t="shared" si="262"/>
        <v>1532.2808</v>
      </c>
      <c r="O3370" s="4">
        <f t="shared" si="263"/>
        <v>43.905106000000004</v>
      </c>
      <c r="P3370" s="12">
        <f t="shared" si="264"/>
        <v>43.926201000003665</v>
      </c>
    </row>
    <row r="3371" spans="1:16">
      <c r="A3371" s="4">
        <v>65422</v>
      </c>
      <c r="B3371" s="4" t="s">
        <v>20</v>
      </c>
      <c r="C3371" s="4">
        <v>15</v>
      </c>
      <c r="D3371" s="4" t="s">
        <v>4</v>
      </c>
      <c r="E3371" s="4">
        <v>2016</v>
      </c>
      <c r="F3371" s="4" t="s">
        <v>0</v>
      </c>
      <c r="G3371" s="4">
        <v>23</v>
      </c>
      <c r="H3371" s="4" t="s">
        <v>1</v>
      </c>
      <c r="I3371" s="7">
        <v>1532.44</v>
      </c>
      <c r="J3371" s="8" t="s">
        <v>43</v>
      </c>
      <c r="K3371" s="5">
        <f t="array" ref="K3371">MIN(ABS(R$2:R$2623-I3371))</f>
        <v>4.2899999999917782E-2</v>
      </c>
      <c r="L3371" s="4">
        <f t="shared" si="260"/>
        <v>1532.4829</v>
      </c>
      <c r="M3371" s="4">
        <f t="shared" si="261"/>
        <v>43.926200999999999</v>
      </c>
      <c r="N3371" s="4">
        <f t="shared" si="262"/>
        <v>1532.2808</v>
      </c>
      <c r="O3371" s="4">
        <f t="shared" si="263"/>
        <v>43.905106000000004</v>
      </c>
      <c r="P3371" s="12">
        <f t="shared" si="264"/>
        <v>43.921723140033357</v>
      </c>
    </row>
    <row r="3372" spans="1:16">
      <c r="A3372" s="4">
        <v>17221</v>
      </c>
      <c r="B3372" s="4" t="s">
        <v>9</v>
      </c>
      <c r="C3372" s="4">
        <v>4</v>
      </c>
      <c r="D3372" s="4" t="s">
        <v>4</v>
      </c>
      <c r="E3372" s="4">
        <v>2017</v>
      </c>
      <c r="F3372" s="4" t="s">
        <v>0</v>
      </c>
      <c r="G3372" s="4">
        <v>31</v>
      </c>
      <c r="H3372" s="4" t="s">
        <v>1</v>
      </c>
      <c r="I3372" s="7">
        <v>1532.42</v>
      </c>
      <c r="J3372" s="8" t="s">
        <v>43</v>
      </c>
      <c r="K3372" s="5">
        <f t="array" ref="K3372">MIN(ABS(R$2:R$2623-I3372))</f>
        <v>6.2899999999899592E-2</v>
      </c>
      <c r="L3372" s="4">
        <f t="shared" si="260"/>
        <v>1532.4829</v>
      </c>
      <c r="M3372" s="4">
        <f t="shared" si="261"/>
        <v>43.926200999999999</v>
      </c>
      <c r="N3372" s="4">
        <f t="shared" si="262"/>
        <v>1532.2808</v>
      </c>
      <c r="O3372" s="4">
        <f t="shared" si="263"/>
        <v>43.905106000000004</v>
      </c>
      <c r="P3372" s="12">
        <f t="shared" si="264"/>
        <v>43.919635559627622</v>
      </c>
    </row>
    <row r="3373" spans="1:16">
      <c r="A3373" s="4">
        <v>33213</v>
      </c>
      <c r="B3373" s="4" t="s">
        <v>13</v>
      </c>
      <c r="C3373" s="4">
        <v>8</v>
      </c>
      <c r="D3373" s="4" t="s">
        <v>4</v>
      </c>
      <c r="E3373" s="4">
        <v>2017</v>
      </c>
      <c r="F3373" s="4" t="s">
        <v>0</v>
      </c>
      <c r="G3373" s="4">
        <v>67</v>
      </c>
      <c r="H3373" s="4" t="s">
        <v>1</v>
      </c>
      <c r="I3373" s="7">
        <v>1532.4</v>
      </c>
      <c r="J3373" s="8" t="s">
        <v>43</v>
      </c>
      <c r="K3373" s="5">
        <f t="array" ref="K3373">MIN(ABS(R$2:R$2623-I3373))</f>
        <v>8.2899999999881402E-2</v>
      </c>
      <c r="L3373" s="4">
        <f t="shared" si="260"/>
        <v>1532.4829</v>
      </c>
      <c r="M3373" s="4">
        <f t="shared" si="261"/>
        <v>43.926200999999999</v>
      </c>
      <c r="N3373" s="4">
        <f t="shared" si="262"/>
        <v>1532.2808</v>
      </c>
      <c r="O3373" s="4">
        <f t="shared" si="263"/>
        <v>43.905106000000004</v>
      </c>
      <c r="P3373" s="12">
        <f t="shared" si="264"/>
        <v>43.917547979221887</v>
      </c>
    </row>
    <row r="3374" spans="1:16">
      <c r="A3374" s="4">
        <v>17156</v>
      </c>
      <c r="B3374" s="4" t="s">
        <v>9</v>
      </c>
      <c r="C3374" s="4">
        <v>4</v>
      </c>
      <c r="D3374" s="4" t="s">
        <v>4</v>
      </c>
      <c r="E3374" s="4">
        <v>2016</v>
      </c>
      <c r="F3374" s="4" t="s">
        <v>0</v>
      </c>
      <c r="G3374" s="4">
        <v>55</v>
      </c>
      <c r="H3374" s="4" t="s">
        <v>1</v>
      </c>
      <c r="I3374" s="7">
        <v>1532.32</v>
      </c>
      <c r="J3374" s="8" t="s">
        <v>43</v>
      </c>
      <c r="K3374" s="5">
        <f t="array" ref="K3374">MIN(ABS(R$2:R$2623-I3374))</f>
        <v>3.9199999999937063E-2</v>
      </c>
      <c r="L3374" s="4">
        <f t="shared" si="260"/>
        <v>1532.2808</v>
      </c>
      <c r="M3374" s="4">
        <f t="shared" si="261"/>
        <v>43.905106000000004</v>
      </c>
      <c r="N3374" s="4">
        <f t="shared" si="262"/>
        <v>1532.4829</v>
      </c>
      <c r="O3374" s="4">
        <f t="shared" si="263"/>
        <v>43.926200999999999</v>
      </c>
      <c r="P3374" s="12">
        <f t="shared" si="264"/>
        <v>43.909197657598909</v>
      </c>
    </row>
    <row r="3375" spans="1:16">
      <c r="A3375" s="4">
        <v>76837</v>
      </c>
      <c r="B3375" s="4" t="s">
        <v>24</v>
      </c>
      <c r="C3375" s="4">
        <v>19</v>
      </c>
      <c r="D3375" s="4" t="s">
        <v>4</v>
      </c>
      <c r="E3375" s="4">
        <v>2015</v>
      </c>
      <c r="F3375" s="4" t="s">
        <v>0</v>
      </c>
      <c r="G3375" s="4">
        <v>48</v>
      </c>
      <c r="H3375" s="4" t="s">
        <v>1</v>
      </c>
      <c r="I3375" s="9">
        <v>1532.2808</v>
      </c>
      <c r="J3375" s="10">
        <v>43.905106000000004</v>
      </c>
      <c r="K3375" s="5">
        <f t="array" ref="K3375">MIN(ABS(R$2:R$2623-I3375))</f>
        <v>0</v>
      </c>
      <c r="L3375" s="4">
        <f t="shared" si="260"/>
        <v>1532.2808</v>
      </c>
      <c r="M3375" s="4">
        <f t="shared" si="261"/>
        <v>43.905106000000004</v>
      </c>
      <c r="N3375" s="4">
        <f t="shared" si="262"/>
        <v>1532.2229</v>
      </c>
      <c r="O3375" s="4">
        <f t="shared" si="263"/>
        <v>43.899067000000002</v>
      </c>
      <c r="P3375" s="12">
        <f t="shared" si="264"/>
        <v>43.905105999946151</v>
      </c>
    </row>
    <row r="3376" spans="1:16">
      <c r="A3376" s="4">
        <v>124063</v>
      </c>
      <c r="B3376" s="4" t="s">
        <v>35</v>
      </c>
      <c r="C3376" s="4">
        <v>30</v>
      </c>
      <c r="D3376" s="4" t="s">
        <v>4</v>
      </c>
      <c r="E3376" s="4">
        <v>2015</v>
      </c>
      <c r="F3376" s="4" t="s">
        <v>0</v>
      </c>
      <c r="G3376" s="4">
        <v>68</v>
      </c>
      <c r="H3376" s="4" t="s">
        <v>1</v>
      </c>
      <c r="I3376" s="9">
        <v>1532.2229</v>
      </c>
      <c r="J3376" s="10">
        <v>43.899067000000002</v>
      </c>
      <c r="K3376" s="5">
        <f t="array" ref="K3376">MIN(ABS(R$2:R$2623-I3376))</f>
        <v>0</v>
      </c>
      <c r="L3376" s="4">
        <f t="shared" si="260"/>
        <v>1532.2229</v>
      </c>
      <c r="M3376" s="4">
        <f t="shared" si="261"/>
        <v>43.899067000000002</v>
      </c>
      <c r="N3376" s="4">
        <f t="shared" si="262"/>
        <v>1531.9680000000001</v>
      </c>
      <c r="O3376" s="4">
        <f t="shared" si="263"/>
        <v>43.872463000000003</v>
      </c>
      <c r="P3376" s="12">
        <f t="shared" si="264"/>
        <v>43.899066999987021</v>
      </c>
    </row>
    <row r="3377" spans="1:16">
      <c r="A3377" s="4">
        <v>67978</v>
      </c>
      <c r="B3377" s="4" t="s">
        <v>21</v>
      </c>
      <c r="C3377" s="4">
        <v>16</v>
      </c>
      <c r="D3377" s="4" t="s">
        <v>4</v>
      </c>
      <c r="E3377" s="4">
        <v>2016</v>
      </c>
      <c r="F3377" s="4" t="s">
        <v>0</v>
      </c>
      <c r="G3377" s="4">
        <v>34</v>
      </c>
      <c r="H3377" s="4" t="s">
        <v>1</v>
      </c>
      <c r="I3377" s="7">
        <v>1532.2</v>
      </c>
      <c r="J3377" s="8" t="s">
        <v>43</v>
      </c>
      <c r="K3377" s="5">
        <f t="array" ref="K3377">MIN(ABS(R$2:R$2623-I3377))</f>
        <v>2.2899999999935972E-2</v>
      </c>
      <c r="L3377" s="4">
        <f t="shared" si="260"/>
        <v>1532.2229</v>
      </c>
      <c r="M3377" s="4">
        <f t="shared" si="261"/>
        <v>43.899067000000002</v>
      </c>
      <c r="N3377" s="4">
        <f t="shared" si="262"/>
        <v>1531.9680000000001</v>
      </c>
      <c r="O3377" s="4">
        <f t="shared" si="263"/>
        <v>43.872463000000003</v>
      </c>
      <c r="P3377" s="12">
        <f t="shared" si="264"/>
        <v>43.896676919171007</v>
      </c>
    </row>
    <row r="3378" spans="1:16">
      <c r="A3378" s="4">
        <v>21623</v>
      </c>
      <c r="B3378" s="4" t="s">
        <v>10</v>
      </c>
      <c r="C3378" s="4">
        <v>5</v>
      </c>
      <c r="D3378" s="4" t="s">
        <v>4</v>
      </c>
      <c r="E3378" s="4">
        <v>2016</v>
      </c>
      <c r="F3378" s="4" t="s">
        <v>0</v>
      </c>
      <c r="G3378" s="4">
        <v>44</v>
      </c>
      <c r="H3378" s="4" t="s">
        <v>1</v>
      </c>
      <c r="I3378" s="7">
        <v>1532.18</v>
      </c>
      <c r="J3378" s="8" t="s">
        <v>43</v>
      </c>
      <c r="K3378" s="5">
        <f t="array" ref="K3378">MIN(ABS(R$2:R$2623-I3378))</f>
        <v>4.2899999999917782E-2</v>
      </c>
      <c r="L3378" s="4">
        <f t="shared" si="260"/>
        <v>1532.2229</v>
      </c>
      <c r="M3378" s="4">
        <f t="shared" si="261"/>
        <v>43.899067000000002</v>
      </c>
      <c r="N3378" s="4">
        <f t="shared" si="262"/>
        <v>1531.9680000000001</v>
      </c>
      <c r="O3378" s="4">
        <f t="shared" si="263"/>
        <v>43.872463000000003</v>
      </c>
      <c r="P3378" s="12">
        <f t="shared" si="264"/>
        <v>43.894589512344801</v>
      </c>
    </row>
    <row r="3379" spans="1:16">
      <c r="A3379" s="4">
        <v>65556</v>
      </c>
      <c r="B3379" s="4" t="s">
        <v>20</v>
      </c>
      <c r="C3379" s="4">
        <v>15</v>
      </c>
      <c r="D3379" s="4" t="s">
        <v>4</v>
      </c>
      <c r="E3379" s="4">
        <v>2017</v>
      </c>
      <c r="F3379" s="4" t="s">
        <v>0</v>
      </c>
      <c r="G3379" s="4">
        <v>71</v>
      </c>
      <c r="H3379" s="4" t="s">
        <v>1</v>
      </c>
      <c r="I3379" s="7">
        <v>1532.14</v>
      </c>
      <c r="J3379" s="8" t="s">
        <v>43</v>
      </c>
      <c r="K3379" s="5">
        <f t="array" ref="K3379">MIN(ABS(R$2:R$2623-I3379))</f>
        <v>8.2899999999881402E-2</v>
      </c>
      <c r="L3379" s="4">
        <f t="shared" si="260"/>
        <v>1532.2229</v>
      </c>
      <c r="M3379" s="4">
        <f t="shared" si="261"/>
        <v>43.899067000000002</v>
      </c>
      <c r="N3379" s="4">
        <f t="shared" si="262"/>
        <v>1531.9680000000001</v>
      </c>
      <c r="O3379" s="4">
        <f t="shared" si="263"/>
        <v>43.872463000000003</v>
      </c>
      <c r="P3379" s="12">
        <f t="shared" si="264"/>
        <v>43.890414698692389</v>
      </c>
    </row>
    <row r="3380" spans="1:16">
      <c r="A3380" s="4">
        <v>21617</v>
      </c>
      <c r="B3380" s="4" t="s">
        <v>10</v>
      </c>
      <c r="C3380" s="4">
        <v>5</v>
      </c>
      <c r="D3380" s="4" t="s">
        <v>4</v>
      </c>
      <c r="E3380" s="4">
        <v>2016</v>
      </c>
      <c r="F3380" s="4" t="s">
        <v>0</v>
      </c>
      <c r="G3380" s="4">
        <v>38</v>
      </c>
      <c r="H3380" s="4" t="s">
        <v>1</v>
      </c>
      <c r="I3380" s="7">
        <v>1532.08</v>
      </c>
      <c r="J3380" s="8" t="s">
        <v>43</v>
      </c>
      <c r="K3380" s="5">
        <f t="array" ref="K3380">MIN(ABS(R$2:R$2623-I3380))</f>
        <v>0.11199999999985266</v>
      </c>
      <c r="L3380" s="4">
        <f t="shared" si="260"/>
        <v>1531.9680000000001</v>
      </c>
      <c r="M3380" s="4">
        <f t="shared" si="261"/>
        <v>43.872463000000003</v>
      </c>
      <c r="N3380" s="4">
        <f t="shared" si="262"/>
        <v>1532.2229</v>
      </c>
      <c r="O3380" s="4">
        <f t="shared" si="263"/>
        <v>43.899067000000002</v>
      </c>
      <c r="P3380" s="12">
        <f t="shared" si="264"/>
        <v>43.88415247821375</v>
      </c>
    </row>
    <row r="3381" spans="1:16">
      <c r="A3381" s="4">
        <v>5608</v>
      </c>
      <c r="B3381" s="4" t="s">
        <v>6</v>
      </c>
      <c r="C3381" s="4">
        <v>1</v>
      </c>
      <c r="D3381" s="4" t="s">
        <v>4</v>
      </c>
      <c r="E3381" s="4">
        <v>2016</v>
      </c>
      <c r="F3381" s="4" t="s">
        <v>0</v>
      </c>
      <c r="G3381" s="4">
        <v>36</v>
      </c>
      <c r="H3381" s="4" t="s">
        <v>1</v>
      </c>
      <c r="I3381" s="7">
        <v>1531.98</v>
      </c>
      <c r="J3381" s="8" t="s">
        <v>43</v>
      </c>
      <c r="K3381" s="5">
        <f t="array" ref="K3381">MIN(ABS(R$2:R$2623-I3381))</f>
        <v>1.1999999999943611E-2</v>
      </c>
      <c r="L3381" s="4">
        <f t="shared" si="260"/>
        <v>1531.9680000000001</v>
      </c>
      <c r="M3381" s="4">
        <f t="shared" si="261"/>
        <v>43.872463000000003</v>
      </c>
      <c r="N3381" s="4">
        <f t="shared" si="262"/>
        <v>1532.2229</v>
      </c>
      <c r="O3381" s="4">
        <f t="shared" si="263"/>
        <v>43.899067000000002</v>
      </c>
      <c r="P3381" s="12">
        <f t="shared" si="264"/>
        <v>43.873715444082734</v>
      </c>
    </row>
    <row r="3382" spans="1:16">
      <c r="A3382" s="4">
        <v>25485</v>
      </c>
      <c r="B3382" s="4" t="s">
        <v>11</v>
      </c>
      <c r="C3382" s="4">
        <v>6</v>
      </c>
      <c r="D3382" s="4" t="s">
        <v>4</v>
      </c>
      <c r="E3382" s="4">
        <v>2015</v>
      </c>
      <c r="F3382" s="4" t="s">
        <v>0</v>
      </c>
      <c r="G3382" s="4">
        <v>28</v>
      </c>
      <c r="H3382" s="4" t="s">
        <v>1</v>
      </c>
      <c r="I3382" s="9">
        <v>1531.9680000000001</v>
      </c>
      <c r="J3382" s="10">
        <v>43.872463000000003</v>
      </c>
      <c r="K3382" s="5">
        <f t="array" ref="K3382">MIN(ABS(R$2:R$2623-I3382))</f>
        <v>0</v>
      </c>
      <c r="L3382" s="4">
        <f t="shared" si="260"/>
        <v>1531.9680000000001</v>
      </c>
      <c r="M3382" s="4">
        <f t="shared" si="261"/>
        <v>43.872463000000003</v>
      </c>
      <c r="N3382" s="4">
        <f t="shared" si="262"/>
        <v>1531.7320999999999</v>
      </c>
      <c r="O3382" s="4">
        <f t="shared" si="263"/>
        <v>43.847831999999997</v>
      </c>
      <c r="P3382" s="12">
        <f t="shared" si="264"/>
        <v>43.872462999968889</v>
      </c>
    </row>
    <row r="3383" spans="1:16">
      <c r="A3383" s="4">
        <v>17218</v>
      </c>
      <c r="B3383" s="4" t="s">
        <v>9</v>
      </c>
      <c r="C3383" s="4">
        <v>4</v>
      </c>
      <c r="D3383" s="4" t="s">
        <v>4</v>
      </c>
      <c r="E3383" s="4">
        <v>2017</v>
      </c>
      <c r="F3383" s="4" t="s">
        <v>0</v>
      </c>
      <c r="G3383" s="4">
        <v>28</v>
      </c>
      <c r="H3383" s="4" t="s">
        <v>1</v>
      </c>
      <c r="I3383" s="7">
        <v>1531.94</v>
      </c>
      <c r="J3383" s="8" t="s">
        <v>43</v>
      </c>
      <c r="K3383" s="5">
        <f t="array" ref="K3383">MIN(ABS(R$2:R$2623-I3383))</f>
        <v>2.8000000000020009E-2</v>
      </c>
      <c r="L3383" s="4">
        <f t="shared" si="260"/>
        <v>1531.9680000000001</v>
      </c>
      <c r="M3383" s="4">
        <f t="shared" si="261"/>
        <v>43.872463000000003</v>
      </c>
      <c r="N3383" s="4">
        <f t="shared" si="262"/>
        <v>1531.7320999999999</v>
      </c>
      <c r="O3383" s="4">
        <f t="shared" si="263"/>
        <v>43.847831999999997</v>
      </c>
      <c r="P3383" s="12">
        <f t="shared" si="264"/>
        <v>43.869539439138038</v>
      </c>
    </row>
    <row r="3384" spans="1:16">
      <c r="A3384" s="4">
        <v>49072</v>
      </c>
      <c r="B3384" s="4" t="s">
        <v>16</v>
      </c>
      <c r="C3384" s="4">
        <v>11</v>
      </c>
      <c r="D3384" s="4" t="s">
        <v>4</v>
      </c>
      <c r="E3384" s="4">
        <v>2016</v>
      </c>
      <c r="F3384" s="4" t="s">
        <v>0</v>
      </c>
      <c r="G3384" s="4">
        <v>10</v>
      </c>
      <c r="H3384" s="4" t="s">
        <v>1</v>
      </c>
      <c r="I3384" s="7">
        <v>1531.89</v>
      </c>
      <c r="J3384" s="8" t="s">
        <v>43</v>
      </c>
      <c r="K3384" s="5">
        <f t="array" ref="K3384">MIN(ABS(R$2:R$2623-I3384))</f>
        <v>7.7999999999974534E-2</v>
      </c>
      <c r="L3384" s="4">
        <f t="shared" si="260"/>
        <v>1531.9680000000001</v>
      </c>
      <c r="M3384" s="4">
        <f t="shared" si="261"/>
        <v>43.872463000000003</v>
      </c>
      <c r="N3384" s="4">
        <f t="shared" si="262"/>
        <v>1531.7320999999999</v>
      </c>
      <c r="O3384" s="4">
        <f t="shared" si="263"/>
        <v>43.847831999999997</v>
      </c>
      <c r="P3384" s="12">
        <f t="shared" si="264"/>
        <v>43.864318794797214</v>
      </c>
    </row>
    <row r="3385" spans="1:16">
      <c r="A3385" s="4">
        <v>28801</v>
      </c>
      <c r="B3385" s="4" t="s">
        <v>12</v>
      </c>
      <c r="C3385" s="4">
        <v>7</v>
      </c>
      <c r="D3385" s="4" t="s">
        <v>4</v>
      </c>
      <c r="E3385" s="4">
        <v>2016</v>
      </c>
      <c r="F3385" s="4" t="s">
        <v>0</v>
      </c>
      <c r="G3385" s="4">
        <v>26</v>
      </c>
      <c r="H3385" s="4" t="s">
        <v>1</v>
      </c>
      <c r="I3385" s="7">
        <v>1531.76</v>
      </c>
      <c r="J3385" s="8" t="s">
        <v>43</v>
      </c>
      <c r="K3385" s="5">
        <f t="array" ref="K3385">MIN(ABS(R$2:R$2623-I3385))</f>
        <v>2.7900000000045111E-2</v>
      </c>
      <c r="L3385" s="4">
        <f t="shared" si="260"/>
        <v>1531.7320999999999</v>
      </c>
      <c r="M3385" s="4">
        <f t="shared" si="261"/>
        <v>43.847831999999997</v>
      </c>
      <c r="N3385" s="4">
        <f t="shared" si="262"/>
        <v>1531.9680000000001</v>
      </c>
      <c r="O3385" s="4">
        <f t="shared" si="263"/>
        <v>43.872463000000003</v>
      </c>
      <c r="P3385" s="12">
        <f t="shared" si="264"/>
        <v>43.850745119511096</v>
      </c>
    </row>
    <row r="3386" spans="1:16">
      <c r="A3386" s="4">
        <v>99570</v>
      </c>
      <c r="B3386" s="4" t="s">
        <v>29</v>
      </c>
      <c r="C3386" s="4">
        <v>24</v>
      </c>
      <c r="D3386" s="4" t="s">
        <v>4</v>
      </c>
      <c r="E3386" s="4">
        <v>2015</v>
      </c>
      <c r="F3386" s="4" t="s">
        <v>0</v>
      </c>
      <c r="G3386" s="4">
        <v>56</v>
      </c>
      <c r="H3386" s="4" t="s">
        <v>1</v>
      </c>
      <c r="I3386" s="9">
        <v>1531.7320999999999</v>
      </c>
      <c r="J3386" s="10">
        <v>43.847831999999997</v>
      </c>
      <c r="K3386" s="5">
        <f t="array" ref="K3386">MIN(ABS(R$2:R$2623-I3386))</f>
        <v>0</v>
      </c>
      <c r="L3386" s="4">
        <f t="shared" si="260"/>
        <v>1531.7320999999999</v>
      </c>
      <c r="M3386" s="4">
        <f t="shared" si="261"/>
        <v>43.847831999999997</v>
      </c>
      <c r="N3386" s="4">
        <f t="shared" si="262"/>
        <v>1531.3915</v>
      </c>
      <c r="O3386" s="4">
        <f t="shared" si="263"/>
        <v>43.812275</v>
      </c>
      <c r="P3386" s="12">
        <f t="shared" si="264"/>
        <v>43.847832000034067</v>
      </c>
    </row>
    <row r="3387" spans="1:16">
      <c r="A3387" s="4">
        <v>65554</v>
      </c>
      <c r="B3387" s="4" t="s">
        <v>20</v>
      </c>
      <c r="C3387" s="4">
        <v>15</v>
      </c>
      <c r="D3387" s="4" t="s">
        <v>4</v>
      </c>
      <c r="E3387" s="4">
        <v>2017</v>
      </c>
      <c r="F3387" s="4" t="s">
        <v>0</v>
      </c>
      <c r="G3387" s="4">
        <v>69</v>
      </c>
      <c r="H3387" s="4" t="s">
        <v>1</v>
      </c>
      <c r="I3387" s="7">
        <v>1531.59</v>
      </c>
      <c r="J3387" s="8" t="s">
        <v>43</v>
      </c>
      <c r="K3387" s="5">
        <f t="array" ref="K3387">MIN(ABS(R$2:R$2623-I3387))</f>
        <v>0.14210000000002765</v>
      </c>
      <c r="L3387" s="4">
        <f t="shared" si="260"/>
        <v>1531.7320999999999</v>
      </c>
      <c r="M3387" s="4">
        <f t="shared" si="261"/>
        <v>43.847831999999997</v>
      </c>
      <c r="N3387" s="4">
        <f t="shared" si="262"/>
        <v>1531.3915</v>
      </c>
      <c r="O3387" s="4">
        <f t="shared" si="263"/>
        <v>43.812275</v>
      </c>
      <c r="P3387" s="12">
        <f t="shared" si="264"/>
        <v>43.832997444250161</v>
      </c>
    </row>
    <row r="3388" spans="1:16">
      <c r="A3388" s="4">
        <v>17160</v>
      </c>
      <c r="B3388" s="4" t="s">
        <v>9</v>
      </c>
      <c r="C3388" s="4">
        <v>4</v>
      </c>
      <c r="D3388" s="4" t="s">
        <v>4</v>
      </c>
      <c r="E3388" s="4">
        <v>2016</v>
      </c>
      <c r="F3388" s="4" t="s">
        <v>0</v>
      </c>
      <c r="G3388" s="4">
        <v>59</v>
      </c>
      <c r="H3388" s="4" t="s">
        <v>1</v>
      </c>
      <c r="I3388" s="7">
        <v>1531.59</v>
      </c>
      <c r="J3388" s="8" t="s">
        <v>43</v>
      </c>
      <c r="K3388" s="5">
        <f t="array" ref="K3388">MIN(ABS(R$2:R$2623-I3388))</f>
        <v>0.14210000000002765</v>
      </c>
      <c r="L3388" s="4">
        <f t="shared" si="260"/>
        <v>1531.7320999999999</v>
      </c>
      <c r="M3388" s="4">
        <f t="shared" si="261"/>
        <v>43.847831999999997</v>
      </c>
      <c r="N3388" s="4">
        <f t="shared" si="262"/>
        <v>1531.3915</v>
      </c>
      <c r="O3388" s="4">
        <f t="shared" si="263"/>
        <v>43.812275</v>
      </c>
      <c r="P3388" s="12">
        <f t="shared" si="264"/>
        <v>43.832997444250161</v>
      </c>
    </row>
    <row r="3389" spans="1:16">
      <c r="A3389" s="4">
        <v>11785</v>
      </c>
      <c r="B3389" s="4" t="s">
        <v>7</v>
      </c>
      <c r="C3389" s="4">
        <v>2</v>
      </c>
      <c r="D3389" s="4" t="s">
        <v>4</v>
      </c>
      <c r="E3389" s="4">
        <v>2016</v>
      </c>
      <c r="F3389" s="4" t="s">
        <v>0</v>
      </c>
      <c r="G3389" s="4">
        <v>36</v>
      </c>
      <c r="H3389" s="4" t="s">
        <v>1</v>
      </c>
      <c r="I3389" s="7">
        <v>1531.53</v>
      </c>
      <c r="J3389" s="8" t="s">
        <v>43</v>
      </c>
      <c r="K3389" s="5">
        <f t="array" ref="K3389">MIN(ABS(R$2:R$2623-I3389))</f>
        <v>0.13850000000002183</v>
      </c>
      <c r="L3389" s="4">
        <f t="shared" si="260"/>
        <v>1531.3915</v>
      </c>
      <c r="M3389" s="4">
        <f t="shared" si="261"/>
        <v>43.812275</v>
      </c>
      <c r="N3389" s="4">
        <f t="shared" si="262"/>
        <v>1531.7320999999999</v>
      </c>
      <c r="O3389" s="4">
        <f t="shared" si="263"/>
        <v>43.847831999999997</v>
      </c>
      <c r="P3389" s="12">
        <f t="shared" si="264"/>
        <v>43.826733733152096</v>
      </c>
    </row>
    <row r="3390" spans="1:16">
      <c r="A3390" s="4">
        <v>49121</v>
      </c>
      <c r="B3390" s="4" t="s">
        <v>16</v>
      </c>
      <c r="C3390" s="4">
        <v>11</v>
      </c>
      <c r="D3390" s="4" t="s">
        <v>4</v>
      </c>
      <c r="E3390" s="4">
        <v>2016</v>
      </c>
      <c r="F3390" s="4" t="s">
        <v>0</v>
      </c>
      <c r="G3390" s="4">
        <v>59</v>
      </c>
      <c r="H3390" s="4" t="s">
        <v>1</v>
      </c>
      <c r="I3390" s="7">
        <v>1531.47</v>
      </c>
      <c r="J3390" s="8" t="s">
        <v>43</v>
      </c>
      <c r="K3390" s="5">
        <f t="array" ref="K3390">MIN(ABS(R$2:R$2623-I3390))</f>
        <v>7.8500000000076398E-2</v>
      </c>
      <c r="L3390" s="4">
        <f t="shared" si="260"/>
        <v>1531.3915</v>
      </c>
      <c r="M3390" s="4">
        <f t="shared" si="261"/>
        <v>43.812275</v>
      </c>
      <c r="N3390" s="4">
        <f t="shared" si="262"/>
        <v>1531.7320999999999</v>
      </c>
      <c r="O3390" s="4">
        <f t="shared" si="263"/>
        <v>43.847831999999997</v>
      </c>
      <c r="P3390" s="12">
        <f t="shared" si="264"/>
        <v>43.82047002205406</v>
      </c>
    </row>
    <row r="3391" spans="1:16">
      <c r="A3391" s="4">
        <v>119386</v>
      </c>
      <c r="B3391" s="4" t="s">
        <v>34</v>
      </c>
      <c r="C3391" s="4">
        <v>29</v>
      </c>
      <c r="D3391" s="4" t="s">
        <v>4</v>
      </c>
      <c r="E3391" s="4">
        <v>2016</v>
      </c>
      <c r="F3391" s="4" t="s">
        <v>0</v>
      </c>
      <c r="G3391" s="4">
        <v>56</v>
      </c>
      <c r="H3391" s="4" t="s">
        <v>1</v>
      </c>
      <c r="I3391" s="7">
        <v>1531.43</v>
      </c>
      <c r="J3391" s="8" t="s">
        <v>43</v>
      </c>
      <c r="K3391" s="5">
        <f t="array" ref="K3391">MIN(ABS(R$2:R$2623-I3391))</f>
        <v>3.8500000000112777E-2</v>
      </c>
      <c r="L3391" s="4">
        <f t="shared" si="260"/>
        <v>1531.3915</v>
      </c>
      <c r="M3391" s="4">
        <f t="shared" si="261"/>
        <v>43.812275</v>
      </c>
      <c r="N3391" s="4">
        <f t="shared" si="262"/>
        <v>1531.7320999999999</v>
      </c>
      <c r="O3391" s="4">
        <f t="shared" si="263"/>
        <v>43.847831999999997</v>
      </c>
      <c r="P3391" s="12">
        <f t="shared" si="264"/>
        <v>43.81629421465535</v>
      </c>
    </row>
    <row r="3392" spans="1:16">
      <c r="A3392" s="4">
        <v>53556</v>
      </c>
      <c r="B3392" s="4" t="s">
        <v>17</v>
      </c>
      <c r="C3392" s="4">
        <v>12</v>
      </c>
      <c r="D3392" s="4" t="s">
        <v>4</v>
      </c>
      <c r="E3392" s="4">
        <v>2016</v>
      </c>
      <c r="F3392" s="4" t="s">
        <v>0</v>
      </c>
      <c r="G3392" s="4">
        <v>87</v>
      </c>
      <c r="H3392" s="4" t="s">
        <v>4</v>
      </c>
      <c r="I3392" s="7">
        <v>1531.41</v>
      </c>
      <c r="J3392" s="8" t="s">
        <v>43</v>
      </c>
      <c r="K3392" s="5">
        <f t="array" ref="K3392">MIN(ABS(R$2:R$2623-I3392))</f>
        <v>1.8500000000130967E-2</v>
      </c>
      <c r="L3392" s="4">
        <f t="shared" si="260"/>
        <v>1531.3915</v>
      </c>
      <c r="M3392" s="4">
        <f t="shared" si="261"/>
        <v>43.812275</v>
      </c>
      <c r="N3392" s="4">
        <f t="shared" si="262"/>
        <v>1531.7320999999999</v>
      </c>
      <c r="O3392" s="4">
        <f t="shared" si="263"/>
        <v>43.847831999999997</v>
      </c>
      <c r="P3392" s="12">
        <f t="shared" si="264"/>
        <v>43.814206310955996</v>
      </c>
    </row>
    <row r="3393" spans="1:16">
      <c r="A3393" s="4">
        <v>15961</v>
      </c>
      <c r="B3393" s="4" t="s">
        <v>8</v>
      </c>
      <c r="C3393" s="4">
        <v>3</v>
      </c>
      <c r="D3393" s="4" t="s">
        <v>4</v>
      </c>
      <c r="E3393" s="4">
        <v>2015</v>
      </c>
      <c r="F3393" s="4" t="s">
        <v>0</v>
      </c>
      <c r="G3393" s="4">
        <v>6</v>
      </c>
      <c r="H3393" s="4" t="s">
        <v>1</v>
      </c>
      <c r="I3393" s="9">
        <v>1531.3915</v>
      </c>
      <c r="J3393" s="10">
        <v>43.812275</v>
      </c>
      <c r="K3393" s="5">
        <f t="array" ref="K3393">MIN(ABS(R$2:R$2623-I3393))</f>
        <v>0</v>
      </c>
      <c r="L3393" s="4">
        <f t="shared" si="260"/>
        <v>1531.3915</v>
      </c>
      <c r="M3393" s="4">
        <f t="shared" si="261"/>
        <v>43.812275</v>
      </c>
      <c r="N3393" s="4">
        <f t="shared" si="262"/>
        <v>1531.3812</v>
      </c>
      <c r="O3393" s="4">
        <f t="shared" si="263"/>
        <v>43.811207000000003</v>
      </c>
      <c r="P3393" s="12">
        <f t="shared" si="264"/>
        <v>43.812274999809716</v>
      </c>
    </row>
    <row r="3394" spans="1:16">
      <c r="A3394" s="4">
        <v>49152</v>
      </c>
      <c r="B3394" s="4" t="s">
        <v>16</v>
      </c>
      <c r="C3394" s="4">
        <v>11</v>
      </c>
      <c r="D3394" s="4" t="s">
        <v>4</v>
      </c>
      <c r="E3394" s="4">
        <v>2017</v>
      </c>
      <c r="F3394" s="4" t="s">
        <v>0</v>
      </c>
      <c r="G3394" s="4">
        <v>3</v>
      </c>
      <c r="H3394" s="4" t="s">
        <v>1</v>
      </c>
      <c r="I3394" s="7">
        <v>1531.39</v>
      </c>
      <c r="J3394" s="8" t="s">
        <v>43</v>
      </c>
      <c r="K3394" s="5">
        <f t="array" ref="K3394">MIN(ABS(R$2:R$2623-I3394))</f>
        <v>1.4999999998508429E-3</v>
      </c>
      <c r="L3394" s="4">
        <f t="shared" ref="L3394:L3457" si="265">IF(COUNTIF(R:R,I3394-K3394),I3394-K3394,I3394+K3394)</f>
        <v>1531.3915</v>
      </c>
      <c r="M3394" s="4">
        <f t="shared" ref="M3394:M3457" si="266">VLOOKUP(L3394,R:S,2,FALSE)</f>
        <v>43.812275</v>
      </c>
      <c r="N3394" s="4">
        <f t="shared" ref="N3394:N3457" si="267">IF(MATCH(L3394,R:R,0)=2,R$3,IF(MATCH(L3394,R:R,0)=2623,R$2622,INDEX(R:R,(MATCH(L3394,R:R,0)+1-2*(L3394&lt;I3394)))))</f>
        <v>1531.3812</v>
      </c>
      <c r="O3394" s="4">
        <f t="shared" ref="O3394:O3457" si="268">VLOOKUP(N3394,R:S,2,FALSE)</f>
        <v>43.811207000000003</v>
      </c>
      <c r="P3394" s="12">
        <f t="shared" si="264"/>
        <v>43.812119465829156</v>
      </c>
    </row>
    <row r="3395" spans="1:16">
      <c r="A3395" s="4">
        <v>5613</v>
      </c>
      <c r="B3395" s="4" t="s">
        <v>6</v>
      </c>
      <c r="C3395" s="4">
        <v>1</v>
      </c>
      <c r="D3395" s="4" t="s">
        <v>4</v>
      </c>
      <c r="E3395" s="4">
        <v>2016</v>
      </c>
      <c r="F3395" s="4" t="s">
        <v>0</v>
      </c>
      <c r="G3395" s="4">
        <v>41</v>
      </c>
      <c r="H3395" s="4" t="s">
        <v>1</v>
      </c>
      <c r="I3395" s="7">
        <v>1531.39</v>
      </c>
      <c r="J3395" s="8" t="s">
        <v>43</v>
      </c>
      <c r="K3395" s="5">
        <f t="array" ref="K3395">MIN(ABS(R$2:R$2623-I3395))</f>
        <v>1.4999999998508429E-3</v>
      </c>
      <c r="L3395" s="4">
        <f t="shared" si="265"/>
        <v>1531.3915</v>
      </c>
      <c r="M3395" s="4">
        <f t="shared" si="266"/>
        <v>43.812275</v>
      </c>
      <c r="N3395" s="4">
        <f t="shared" si="267"/>
        <v>1531.3812</v>
      </c>
      <c r="O3395" s="4">
        <f t="shared" si="268"/>
        <v>43.811207000000003</v>
      </c>
      <c r="P3395" s="12">
        <f t="shared" ref="P3395:P3458" si="269">((M3395-O3395)*I3395+(L3395*O3395-M3395*N3395))/(L3395-N3395)</f>
        <v>43.812119465829156</v>
      </c>
    </row>
    <row r="3396" spans="1:16">
      <c r="A3396" s="4">
        <v>72124</v>
      </c>
      <c r="B3396" s="4" t="s">
        <v>22</v>
      </c>
      <c r="C3396" s="4">
        <v>17</v>
      </c>
      <c r="D3396" s="4" t="s">
        <v>4</v>
      </c>
      <c r="E3396" s="4">
        <v>2015</v>
      </c>
      <c r="F3396" s="4" t="s">
        <v>0</v>
      </c>
      <c r="G3396" s="4">
        <v>56</v>
      </c>
      <c r="H3396" s="4" t="s">
        <v>1</v>
      </c>
      <c r="I3396" s="9">
        <v>1531.3812</v>
      </c>
      <c r="J3396" s="10">
        <v>43.811207000000003</v>
      </c>
      <c r="K3396" s="5">
        <f t="array" ref="K3396">MIN(ABS(R$2:R$2623-I3396))</f>
        <v>0</v>
      </c>
      <c r="L3396" s="4">
        <f t="shared" si="265"/>
        <v>1531.3812</v>
      </c>
      <c r="M3396" s="4">
        <f t="shared" si="266"/>
        <v>43.811207000000003</v>
      </c>
      <c r="N3396" s="4">
        <f t="shared" si="267"/>
        <v>1531.2625</v>
      </c>
      <c r="O3396" s="4">
        <f t="shared" si="268"/>
        <v>43.798805000000002</v>
      </c>
      <c r="P3396" s="12">
        <f t="shared" si="269"/>
        <v>43.811206999947352</v>
      </c>
    </row>
    <row r="3397" spans="1:16">
      <c r="A3397" s="4">
        <v>87333</v>
      </c>
      <c r="B3397" s="4" t="s">
        <v>26</v>
      </c>
      <c r="C3397" s="4">
        <v>21</v>
      </c>
      <c r="D3397" s="4" t="s">
        <v>4</v>
      </c>
      <c r="E3397" s="4">
        <v>2017</v>
      </c>
      <c r="F3397" s="4" t="s">
        <v>0</v>
      </c>
      <c r="G3397" s="4">
        <v>83</v>
      </c>
      <c r="H3397" s="4" t="s">
        <v>4</v>
      </c>
      <c r="I3397" s="7">
        <v>1531.37</v>
      </c>
      <c r="J3397" s="8" t="s">
        <v>43</v>
      </c>
      <c r="K3397" s="5">
        <f t="array" ref="K3397">MIN(ABS(R$2:R$2623-I3397))</f>
        <v>1.1200000000144428E-2</v>
      </c>
      <c r="L3397" s="4">
        <f t="shared" si="265"/>
        <v>1531.3812</v>
      </c>
      <c r="M3397" s="4">
        <f t="shared" si="266"/>
        <v>43.811207000000003</v>
      </c>
      <c r="N3397" s="4">
        <f t="shared" si="267"/>
        <v>1531.2625</v>
      </c>
      <c r="O3397" s="4">
        <f t="shared" si="268"/>
        <v>43.798805000000002</v>
      </c>
      <c r="P3397" s="12">
        <f t="shared" si="269"/>
        <v>43.810036802811688</v>
      </c>
    </row>
    <row r="3398" spans="1:16">
      <c r="A3398" s="4">
        <v>49136</v>
      </c>
      <c r="B3398" s="4" t="s">
        <v>16</v>
      </c>
      <c r="C3398" s="4">
        <v>11</v>
      </c>
      <c r="D3398" s="4" t="s">
        <v>4</v>
      </c>
      <c r="E3398" s="4">
        <v>2016</v>
      </c>
      <c r="F3398" s="4" t="s">
        <v>0</v>
      </c>
      <c r="G3398" s="4">
        <v>74</v>
      </c>
      <c r="H3398" s="4" t="s">
        <v>1</v>
      </c>
      <c r="I3398" s="7">
        <v>1531.36</v>
      </c>
      <c r="J3398" s="8" t="s">
        <v>43</v>
      </c>
      <c r="K3398" s="5">
        <f t="array" ref="K3398">MIN(ABS(R$2:R$2623-I3398))</f>
        <v>2.1200000000135333E-2</v>
      </c>
      <c r="L3398" s="4">
        <f t="shared" si="265"/>
        <v>1531.3812</v>
      </c>
      <c r="M3398" s="4">
        <f t="shared" si="266"/>
        <v>43.811207000000003</v>
      </c>
      <c r="N3398" s="4">
        <f t="shared" si="267"/>
        <v>1531.2625</v>
      </c>
      <c r="O3398" s="4">
        <f t="shared" si="268"/>
        <v>43.798805000000002</v>
      </c>
      <c r="P3398" s="12">
        <f t="shared" si="269"/>
        <v>43.808991983940579</v>
      </c>
    </row>
    <row r="3399" spans="1:16">
      <c r="A3399" s="4">
        <v>38923</v>
      </c>
      <c r="B3399" s="4" t="s">
        <v>14</v>
      </c>
      <c r="C3399" s="4">
        <v>9</v>
      </c>
      <c r="D3399" s="4" t="s">
        <v>4</v>
      </c>
      <c r="E3399" s="4">
        <v>2016</v>
      </c>
      <c r="F3399" s="4" t="s">
        <v>0</v>
      </c>
      <c r="G3399" s="4">
        <v>45</v>
      </c>
      <c r="H3399" s="4" t="s">
        <v>1</v>
      </c>
      <c r="I3399" s="7">
        <v>1531.27</v>
      </c>
      <c r="J3399" s="8" t="s">
        <v>43</v>
      </c>
      <c r="K3399" s="5">
        <f t="array" ref="K3399">MIN(ABS(R$2:R$2623-I3399))</f>
        <v>7.4999999999363354E-3</v>
      </c>
      <c r="L3399" s="4">
        <f t="shared" si="265"/>
        <v>1531.2625</v>
      </c>
      <c r="M3399" s="4">
        <f t="shared" si="266"/>
        <v>43.798805000000002</v>
      </c>
      <c r="N3399" s="4">
        <f t="shared" si="267"/>
        <v>1531.3812</v>
      </c>
      <c r="O3399" s="4">
        <f t="shared" si="268"/>
        <v>43.811207000000003</v>
      </c>
      <c r="P3399" s="12">
        <f t="shared" si="269"/>
        <v>43.799588614100671</v>
      </c>
    </row>
    <row r="3400" spans="1:16">
      <c r="A3400" s="4">
        <v>119319</v>
      </c>
      <c r="B3400" s="4" t="s">
        <v>34</v>
      </c>
      <c r="C3400" s="4">
        <v>29</v>
      </c>
      <c r="D3400" s="4" t="s">
        <v>4</v>
      </c>
      <c r="E3400" s="4">
        <v>2015</v>
      </c>
      <c r="F3400" s="4" t="s">
        <v>0</v>
      </c>
      <c r="G3400" s="4">
        <v>71</v>
      </c>
      <c r="H3400" s="4" t="s">
        <v>1</v>
      </c>
      <c r="I3400" s="9">
        <v>1531.2625</v>
      </c>
      <c r="J3400" s="10">
        <v>43.798805000000002</v>
      </c>
      <c r="K3400" s="5">
        <f t="array" ref="K3400">MIN(ABS(R$2:R$2623-I3400))</f>
        <v>0</v>
      </c>
      <c r="L3400" s="4">
        <f t="shared" si="265"/>
        <v>1531.2625</v>
      </c>
      <c r="M3400" s="4">
        <f t="shared" si="266"/>
        <v>43.798805000000002</v>
      </c>
      <c r="N3400" s="4">
        <f t="shared" si="267"/>
        <v>1530.8789999999999</v>
      </c>
      <c r="O3400" s="4">
        <f t="shared" si="268"/>
        <v>43.758769999999998</v>
      </c>
      <c r="P3400" s="12">
        <f t="shared" si="269"/>
        <v>43.798805000013431</v>
      </c>
    </row>
    <row r="3401" spans="1:16">
      <c r="A3401" s="4">
        <v>5708</v>
      </c>
      <c r="B3401" s="4" t="s">
        <v>6</v>
      </c>
      <c r="C3401" s="4">
        <v>1</v>
      </c>
      <c r="D3401" s="4" t="s">
        <v>4</v>
      </c>
      <c r="E3401" s="4">
        <v>2017</v>
      </c>
      <c r="F3401" s="4" t="s">
        <v>0</v>
      </c>
      <c r="G3401" s="4">
        <v>44</v>
      </c>
      <c r="H3401" s="4" t="s">
        <v>1</v>
      </c>
      <c r="I3401" s="7">
        <v>1531.26</v>
      </c>
      <c r="J3401" s="8" t="s">
        <v>43</v>
      </c>
      <c r="K3401" s="5">
        <f t="array" ref="K3401">MIN(ABS(R$2:R$2623-I3401))</f>
        <v>2.5000000000545697E-3</v>
      </c>
      <c r="L3401" s="4">
        <f t="shared" si="265"/>
        <v>1531.2625</v>
      </c>
      <c r="M3401" s="4">
        <f t="shared" si="266"/>
        <v>43.798805000000002</v>
      </c>
      <c r="N3401" s="4">
        <f t="shared" si="267"/>
        <v>1530.8789999999999</v>
      </c>
      <c r="O3401" s="4">
        <f t="shared" si="268"/>
        <v>43.758769999999998</v>
      </c>
      <c r="P3401" s="12">
        <f t="shared" si="269"/>
        <v>43.798544015658798</v>
      </c>
    </row>
    <row r="3402" spans="1:16">
      <c r="A3402" s="4">
        <v>119384</v>
      </c>
      <c r="B3402" s="4" t="s">
        <v>34</v>
      </c>
      <c r="C3402" s="4">
        <v>29</v>
      </c>
      <c r="D3402" s="4" t="s">
        <v>4</v>
      </c>
      <c r="E3402" s="4">
        <v>2016</v>
      </c>
      <c r="F3402" s="4" t="s">
        <v>0</v>
      </c>
      <c r="G3402" s="4">
        <v>54</v>
      </c>
      <c r="H3402" s="4" t="s">
        <v>1</v>
      </c>
      <c r="I3402" s="7">
        <v>1531.13</v>
      </c>
      <c r="J3402" s="8" t="s">
        <v>43</v>
      </c>
      <c r="K3402" s="5">
        <f t="array" ref="K3402">MIN(ABS(R$2:R$2623-I3402))</f>
        <v>0.13249999999993634</v>
      </c>
      <c r="L3402" s="4">
        <f t="shared" si="265"/>
        <v>1531.2625</v>
      </c>
      <c r="M3402" s="4">
        <f t="shared" si="266"/>
        <v>43.798805000000002</v>
      </c>
      <c r="N3402" s="4">
        <f t="shared" si="267"/>
        <v>1530.8789999999999</v>
      </c>
      <c r="O3402" s="4">
        <f t="shared" si="268"/>
        <v>43.758769999999998</v>
      </c>
      <c r="P3402" s="12">
        <f t="shared" si="269"/>
        <v>43.78497282921812</v>
      </c>
    </row>
    <row r="3403" spans="1:16">
      <c r="A3403" s="4">
        <v>28859</v>
      </c>
      <c r="B3403" s="4" t="s">
        <v>12</v>
      </c>
      <c r="C3403" s="4">
        <v>7</v>
      </c>
      <c r="D3403" s="4" t="s">
        <v>4</v>
      </c>
      <c r="E3403" s="4">
        <v>2016</v>
      </c>
      <c r="F3403" s="4" t="s">
        <v>0</v>
      </c>
      <c r="G3403" s="4">
        <v>84</v>
      </c>
      <c r="H3403" s="4" t="s">
        <v>4</v>
      </c>
      <c r="I3403" s="7">
        <v>1531.09</v>
      </c>
      <c r="J3403" s="8" t="s">
        <v>43</v>
      </c>
      <c r="K3403" s="5">
        <f t="array" ref="K3403">MIN(ABS(R$2:R$2623-I3403))</f>
        <v>0.17250000000012733</v>
      </c>
      <c r="L3403" s="4">
        <f t="shared" si="265"/>
        <v>1531.2625</v>
      </c>
      <c r="M3403" s="4">
        <f t="shared" si="266"/>
        <v>43.798805000000002</v>
      </c>
      <c r="N3403" s="4">
        <f t="shared" si="267"/>
        <v>1530.8789999999999</v>
      </c>
      <c r="O3403" s="4">
        <f t="shared" si="268"/>
        <v>43.758769999999998</v>
      </c>
      <c r="P3403" s="12">
        <f t="shared" si="269"/>
        <v>43.780797079544051</v>
      </c>
    </row>
    <row r="3404" spans="1:16">
      <c r="A3404" s="4">
        <v>72270</v>
      </c>
      <c r="B3404" s="4" t="s">
        <v>22</v>
      </c>
      <c r="C3404" s="4">
        <v>17</v>
      </c>
      <c r="D3404" s="4" t="s">
        <v>4</v>
      </c>
      <c r="E3404" s="4">
        <v>2017</v>
      </c>
      <c r="F3404" s="4" t="s">
        <v>0</v>
      </c>
      <c r="G3404" s="4">
        <v>32</v>
      </c>
      <c r="H3404" s="4" t="s">
        <v>1</v>
      </c>
      <c r="I3404" s="7">
        <v>1531.02</v>
      </c>
      <c r="J3404" s="8" t="s">
        <v>43</v>
      </c>
      <c r="K3404" s="5">
        <f t="array" ref="K3404">MIN(ABS(R$2:R$2623-I3404))</f>
        <v>0.1410000000000764</v>
      </c>
      <c r="L3404" s="4">
        <f t="shared" si="265"/>
        <v>1530.8789999999999</v>
      </c>
      <c r="M3404" s="4">
        <f t="shared" si="266"/>
        <v>43.758769999999998</v>
      </c>
      <c r="N3404" s="4">
        <f t="shared" si="267"/>
        <v>1531.2625</v>
      </c>
      <c r="O3404" s="4">
        <f t="shared" si="268"/>
        <v>43.798805000000002</v>
      </c>
      <c r="P3404" s="12">
        <f t="shared" si="269"/>
        <v>43.773489517614465</v>
      </c>
    </row>
    <row r="3405" spans="1:16">
      <c r="A3405" s="4">
        <v>33225</v>
      </c>
      <c r="B3405" s="4" t="s">
        <v>13</v>
      </c>
      <c r="C3405" s="4">
        <v>8</v>
      </c>
      <c r="D3405" s="4" t="s">
        <v>4</v>
      </c>
      <c r="E3405" s="4">
        <v>2017</v>
      </c>
      <c r="F3405" s="4" t="s">
        <v>0</v>
      </c>
      <c r="G3405" s="4">
        <v>79</v>
      </c>
      <c r="H3405" s="4" t="s">
        <v>1</v>
      </c>
      <c r="I3405" s="7">
        <v>1530.99</v>
      </c>
      <c r="J3405" s="8" t="s">
        <v>43</v>
      </c>
      <c r="K3405" s="5">
        <f t="array" ref="K3405">MIN(ABS(R$2:R$2623-I3405))</f>
        <v>0.11100000000010368</v>
      </c>
      <c r="L3405" s="4">
        <f t="shared" si="265"/>
        <v>1530.8789999999999</v>
      </c>
      <c r="M3405" s="4">
        <f t="shared" si="266"/>
        <v>43.758769999999998</v>
      </c>
      <c r="N3405" s="4">
        <f t="shared" si="267"/>
        <v>1531.2625</v>
      </c>
      <c r="O3405" s="4">
        <f t="shared" si="268"/>
        <v>43.798805000000002</v>
      </c>
      <c r="P3405" s="12">
        <f t="shared" si="269"/>
        <v>43.770357705358926</v>
      </c>
    </row>
    <row r="3406" spans="1:16">
      <c r="A3406" s="4">
        <v>53517</v>
      </c>
      <c r="B3406" s="4" t="s">
        <v>17</v>
      </c>
      <c r="C3406" s="4">
        <v>12</v>
      </c>
      <c r="D3406" s="4" t="s">
        <v>4</v>
      </c>
      <c r="E3406" s="4">
        <v>2016</v>
      </c>
      <c r="F3406" s="4" t="s">
        <v>0</v>
      </c>
      <c r="G3406" s="4">
        <v>48</v>
      </c>
      <c r="H3406" s="4" t="s">
        <v>1</v>
      </c>
      <c r="I3406" s="7">
        <v>1530.95</v>
      </c>
      <c r="J3406" s="8" t="s">
        <v>43</v>
      </c>
      <c r="K3406" s="5">
        <f t="array" ref="K3406">MIN(ABS(R$2:R$2623-I3406))</f>
        <v>7.1000000000140062E-2</v>
      </c>
      <c r="L3406" s="4">
        <f t="shared" si="265"/>
        <v>1530.8789999999999</v>
      </c>
      <c r="M3406" s="4">
        <f t="shared" si="266"/>
        <v>43.758769999999998</v>
      </c>
      <c r="N3406" s="4">
        <f t="shared" si="267"/>
        <v>1531.2625</v>
      </c>
      <c r="O3406" s="4">
        <f t="shared" si="268"/>
        <v>43.798805000000002</v>
      </c>
      <c r="P3406" s="12">
        <f t="shared" si="269"/>
        <v>43.766181955684878</v>
      </c>
    </row>
    <row r="3407" spans="1:16">
      <c r="A3407" s="4">
        <v>53533</v>
      </c>
      <c r="B3407" s="4" t="s">
        <v>17</v>
      </c>
      <c r="C3407" s="4">
        <v>12</v>
      </c>
      <c r="D3407" s="4" t="s">
        <v>4</v>
      </c>
      <c r="E3407" s="4">
        <v>2016</v>
      </c>
      <c r="F3407" s="4" t="s">
        <v>0</v>
      </c>
      <c r="G3407" s="4">
        <v>64</v>
      </c>
      <c r="H3407" s="4" t="s">
        <v>1</v>
      </c>
      <c r="I3407" s="7">
        <v>1530.95</v>
      </c>
      <c r="J3407" s="8" t="s">
        <v>43</v>
      </c>
      <c r="K3407" s="5">
        <f t="array" ref="K3407">MIN(ABS(R$2:R$2623-I3407))</f>
        <v>7.1000000000140062E-2</v>
      </c>
      <c r="L3407" s="4">
        <f t="shared" si="265"/>
        <v>1530.8789999999999</v>
      </c>
      <c r="M3407" s="4">
        <f t="shared" si="266"/>
        <v>43.758769999999998</v>
      </c>
      <c r="N3407" s="4">
        <f t="shared" si="267"/>
        <v>1531.2625</v>
      </c>
      <c r="O3407" s="4">
        <f t="shared" si="268"/>
        <v>43.798805000000002</v>
      </c>
      <c r="P3407" s="12">
        <f t="shared" si="269"/>
        <v>43.766181955684878</v>
      </c>
    </row>
    <row r="3408" spans="1:16">
      <c r="A3408" s="4">
        <v>17215</v>
      </c>
      <c r="B3408" s="4" t="s">
        <v>9</v>
      </c>
      <c r="C3408" s="4">
        <v>4</v>
      </c>
      <c r="D3408" s="4" t="s">
        <v>4</v>
      </c>
      <c r="E3408" s="4">
        <v>2017</v>
      </c>
      <c r="F3408" s="4" t="s">
        <v>0</v>
      </c>
      <c r="G3408" s="4">
        <v>25</v>
      </c>
      <c r="H3408" s="4" t="s">
        <v>1</v>
      </c>
      <c r="I3408" s="7">
        <v>1530.94</v>
      </c>
      <c r="J3408" s="8" t="s">
        <v>43</v>
      </c>
      <c r="K3408" s="5">
        <f t="array" ref="K3408">MIN(ABS(R$2:R$2623-I3408))</f>
        <v>6.1000000000149157E-2</v>
      </c>
      <c r="L3408" s="4">
        <f t="shared" si="265"/>
        <v>1530.8789999999999</v>
      </c>
      <c r="M3408" s="4">
        <f t="shared" si="266"/>
        <v>43.758769999999998</v>
      </c>
      <c r="N3408" s="4">
        <f t="shared" si="267"/>
        <v>1531.2625</v>
      </c>
      <c r="O3408" s="4">
        <f t="shared" si="268"/>
        <v>43.798805000000002</v>
      </c>
      <c r="P3408" s="12">
        <f t="shared" si="269"/>
        <v>43.76513801826637</v>
      </c>
    </row>
    <row r="3409" spans="1:16">
      <c r="A3409" s="4">
        <v>68094</v>
      </c>
      <c r="B3409" s="4" t="s">
        <v>21</v>
      </c>
      <c r="C3409" s="4">
        <v>16</v>
      </c>
      <c r="D3409" s="4" t="s">
        <v>4</v>
      </c>
      <c r="E3409" s="4">
        <v>2017</v>
      </c>
      <c r="F3409" s="4" t="s">
        <v>0</v>
      </c>
      <c r="G3409" s="4">
        <v>54</v>
      </c>
      <c r="H3409" s="4" t="s">
        <v>1</v>
      </c>
      <c r="I3409" s="7">
        <v>1530.93</v>
      </c>
      <c r="J3409" s="8" t="s">
        <v>43</v>
      </c>
      <c r="K3409" s="5">
        <f t="array" ref="K3409">MIN(ABS(R$2:R$2623-I3409))</f>
        <v>5.1000000000158252E-2</v>
      </c>
      <c r="L3409" s="4">
        <f t="shared" si="265"/>
        <v>1530.8789999999999</v>
      </c>
      <c r="M3409" s="4">
        <f t="shared" si="266"/>
        <v>43.758769999999998</v>
      </c>
      <c r="N3409" s="4">
        <f t="shared" si="267"/>
        <v>1531.2625</v>
      </c>
      <c r="O3409" s="4">
        <f t="shared" si="268"/>
        <v>43.798805000000002</v>
      </c>
      <c r="P3409" s="12">
        <f t="shared" si="269"/>
        <v>43.764094080847855</v>
      </c>
    </row>
    <row r="3410" spans="1:16">
      <c r="A3410" s="4">
        <v>5702</v>
      </c>
      <c r="B3410" s="4" t="s">
        <v>6</v>
      </c>
      <c r="C3410" s="4">
        <v>1</v>
      </c>
      <c r="D3410" s="4" t="s">
        <v>4</v>
      </c>
      <c r="E3410" s="4">
        <v>2017</v>
      </c>
      <c r="F3410" s="4" t="s">
        <v>0</v>
      </c>
      <c r="G3410" s="4">
        <v>38</v>
      </c>
      <c r="H3410" s="4" t="s">
        <v>1</v>
      </c>
      <c r="I3410" s="7">
        <v>1530.91</v>
      </c>
      <c r="J3410" s="8" t="s">
        <v>43</v>
      </c>
      <c r="K3410" s="5">
        <f t="array" ref="K3410">MIN(ABS(R$2:R$2623-I3410))</f>
        <v>3.1000000000176442E-2</v>
      </c>
      <c r="L3410" s="4">
        <f t="shared" si="265"/>
        <v>1530.8789999999999</v>
      </c>
      <c r="M3410" s="4">
        <f t="shared" si="266"/>
        <v>43.758769999999998</v>
      </c>
      <c r="N3410" s="4">
        <f t="shared" si="267"/>
        <v>1531.2625</v>
      </c>
      <c r="O3410" s="4">
        <f t="shared" si="268"/>
        <v>43.798805000000002</v>
      </c>
      <c r="P3410" s="12">
        <f t="shared" si="269"/>
        <v>43.762006206010831</v>
      </c>
    </row>
    <row r="3411" spans="1:16">
      <c r="A3411" s="4">
        <v>11851</v>
      </c>
      <c r="B3411" s="4" t="s">
        <v>7</v>
      </c>
      <c r="C3411" s="4">
        <v>2</v>
      </c>
      <c r="D3411" s="4" t="s">
        <v>4</v>
      </c>
      <c r="E3411" s="4">
        <v>2017</v>
      </c>
      <c r="F3411" s="4" t="s">
        <v>0</v>
      </c>
      <c r="G3411" s="4">
        <v>14</v>
      </c>
      <c r="H3411" s="4" t="s">
        <v>1</v>
      </c>
      <c r="I3411" s="7">
        <v>1530.91</v>
      </c>
      <c r="J3411" s="8" t="s">
        <v>43</v>
      </c>
      <c r="K3411" s="5">
        <f t="array" ref="K3411">MIN(ABS(R$2:R$2623-I3411))</f>
        <v>3.1000000000176442E-2</v>
      </c>
      <c r="L3411" s="4">
        <f t="shared" si="265"/>
        <v>1530.8789999999999</v>
      </c>
      <c r="M3411" s="4">
        <f t="shared" si="266"/>
        <v>43.758769999999998</v>
      </c>
      <c r="N3411" s="4">
        <f t="shared" si="267"/>
        <v>1531.2625</v>
      </c>
      <c r="O3411" s="4">
        <f t="shared" si="268"/>
        <v>43.798805000000002</v>
      </c>
      <c r="P3411" s="12">
        <f t="shared" si="269"/>
        <v>43.762006206010831</v>
      </c>
    </row>
    <row r="3412" spans="1:16">
      <c r="A3412" s="4">
        <v>17126</v>
      </c>
      <c r="B3412" s="4" t="s">
        <v>9</v>
      </c>
      <c r="C3412" s="4">
        <v>4</v>
      </c>
      <c r="D3412" s="4" t="s">
        <v>4</v>
      </c>
      <c r="E3412" s="4">
        <v>2016</v>
      </c>
      <c r="F3412" s="4" t="s">
        <v>0</v>
      </c>
      <c r="G3412" s="4">
        <v>25</v>
      </c>
      <c r="H3412" s="4" t="s">
        <v>1</v>
      </c>
      <c r="I3412" s="7">
        <v>1530.91</v>
      </c>
      <c r="J3412" s="8" t="s">
        <v>43</v>
      </c>
      <c r="K3412" s="5">
        <f t="array" ref="K3412">MIN(ABS(R$2:R$2623-I3412))</f>
        <v>3.1000000000176442E-2</v>
      </c>
      <c r="L3412" s="4">
        <f t="shared" si="265"/>
        <v>1530.8789999999999</v>
      </c>
      <c r="M3412" s="4">
        <f t="shared" si="266"/>
        <v>43.758769999999998</v>
      </c>
      <c r="N3412" s="4">
        <f t="shared" si="267"/>
        <v>1531.2625</v>
      </c>
      <c r="O3412" s="4">
        <f t="shared" si="268"/>
        <v>43.798805000000002</v>
      </c>
      <c r="P3412" s="12">
        <f t="shared" si="269"/>
        <v>43.762006206010831</v>
      </c>
    </row>
    <row r="3413" spans="1:16">
      <c r="A3413" s="4">
        <v>25475</v>
      </c>
      <c r="B3413" s="4" t="s">
        <v>11</v>
      </c>
      <c r="C3413" s="4">
        <v>6</v>
      </c>
      <c r="D3413" s="4" t="s">
        <v>4</v>
      </c>
      <c r="E3413" s="4">
        <v>2015</v>
      </c>
      <c r="F3413" s="4" t="s">
        <v>0</v>
      </c>
      <c r="G3413" s="4">
        <v>18</v>
      </c>
      <c r="H3413" s="4" t="s">
        <v>1</v>
      </c>
      <c r="I3413" s="9">
        <v>1530.8789999999999</v>
      </c>
      <c r="J3413" s="10">
        <v>43.758769999999998</v>
      </c>
      <c r="K3413" s="5">
        <f t="array" ref="K3413">MIN(ABS(R$2:R$2623-I3413))</f>
        <v>0</v>
      </c>
      <c r="L3413" s="4">
        <f t="shared" si="265"/>
        <v>1530.8789999999999</v>
      </c>
      <c r="M3413" s="4">
        <f t="shared" si="266"/>
        <v>43.758769999999998</v>
      </c>
      <c r="N3413" s="4">
        <f t="shared" si="267"/>
        <v>1530.8009</v>
      </c>
      <c r="O3413" s="4">
        <f t="shared" si="268"/>
        <v>43.750610000000002</v>
      </c>
      <c r="P3413" s="12">
        <f t="shared" si="269"/>
        <v>43.758770000087061</v>
      </c>
    </row>
    <row r="3414" spans="1:16">
      <c r="A3414" s="4">
        <v>119350</v>
      </c>
      <c r="B3414" s="4" t="s">
        <v>34</v>
      </c>
      <c r="C3414" s="4">
        <v>29</v>
      </c>
      <c r="D3414" s="4" t="s">
        <v>4</v>
      </c>
      <c r="E3414" s="4">
        <v>2016</v>
      </c>
      <c r="F3414" s="4" t="s">
        <v>0</v>
      </c>
      <c r="G3414" s="4">
        <v>20</v>
      </c>
      <c r="H3414" s="4" t="s">
        <v>1</v>
      </c>
      <c r="I3414" s="7">
        <v>1530.86</v>
      </c>
      <c r="J3414" s="8" t="s">
        <v>43</v>
      </c>
      <c r="K3414" s="5">
        <f t="array" ref="K3414">MIN(ABS(R$2:R$2623-I3414))</f>
        <v>1.9000000000005457E-2</v>
      </c>
      <c r="L3414" s="4">
        <f t="shared" si="265"/>
        <v>1530.8789999999999</v>
      </c>
      <c r="M3414" s="4">
        <f t="shared" si="266"/>
        <v>43.758769999999998</v>
      </c>
      <c r="N3414" s="4">
        <f t="shared" si="267"/>
        <v>1530.8009</v>
      </c>
      <c r="O3414" s="4">
        <f t="shared" si="268"/>
        <v>43.750610000000002</v>
      </c>
      <c r="P3414" s="12">
        <f t="shared" si="269"/>
        <v>43.756784852839928</v>
      </c>
    </row>
    <row r="3415" spans="1:16">
      <c r="A3415" s="4">
        <v>28857</v>
      </c>
      <c r="B3415" s="4" t="s">
        <v>12</v>
      </c>
      <c r="C3415" s="4">
        <v>7</v>
      </c>
      <c r="D3415" s="4" t="s">
        <v>4</v>
      </c>
      <c r="E3415" s="4">
        <v>2016</v>
      </c>
      <c r="F3415" s="4" t="s">
        <v>0</v>
      </c>
      <c r="G3415" s="4">
        <v>82</v>
      </c>
      <c r="H3415" s="4" t="s">
        <v>1</v>
      </c>
      <c r="I3415" s="7">
        <v>1530.83</v>
      </c>
      <c r="J3415" s="8" t="s">
        <v>43</v>
      </c>
      <c r="K3415" s="5">
        <f t="array" ref="K3415">MIN(ABS(R$2:R$2623-I3415))</f>
        <v>2.909999999997126E-2</v>
      </c>
      <c r="L3415" s="4">
        <f t="shared" si="265"/>
        <v>1530.8009</v>
      </c>
      <c r="M3415" s="4">
        <f t="shared" si="266"/>
        <v>43.750610000000002</v>
      </c>
      <c r="N3415" s="4">
        <f t="shared" si="267"/>
        <v>1530.8789999999999</v>
      </c>
      <c r="O3415" s="4">
        <f t="shared" si="268"/>
        <v>43.758769999999998</v>
      </c>
      <c r="P3415" s="12">
        <f t="shared" si="269"/>
        <v>43.753650409818171</v>
      </c>
    </row>
    <row r="3416" spans="1:16">
      <c r="A3416" s="4">
        <v>99542</v>
      </c>
      <c r="B3416" s="4" t="s">
        <v>29</v>
      </c>
      <c r="C3416" s="4">
        <v>24</v>
      </c>
      <c r="D3416" s="4" t="s">
        <v>4</v>
      </c>
      <c r="E3416" s="4">
        <v>2015</v>
      </c>
      <c r="F3416" s="4" t="s">
        <v>0</v>
      </c>
      <c r="G3416" s="4">
        <v>28</v>
      </c>
      <c r="H3416" s="4" t="s">
        <v>1</v>
      </c>
      <c r="I3416" s="9">
        <v>1530.8009</v>
      </c>
      <c r="J3416" s="10">
        <v>43.750610000000002</v>
      </c>
      <c r="K3416" s="5">
        <f t="array" ref="K3416">MIN(ABS(R$2:R$2623-I3416))</f>
        <v>0</v>
      </c>
      <c r="L3416" s="4">
        <f t="shared" si="265"/>
        <v>1530.8009</v>
      </c>
      <c r="M3416" s="4">
        <f t="shared" si="266"/>
        <v>43.750610000000002</v>
      </c>
      <c r="N3416" s="4">
        <f t="shared" si="267"/>
        <v>1530.6149</v>
      </c>
      <c r="O3416" s="4">
        <f t="shared" si="268"/>
        <v>43.731186000000001</v>
      </c>
      <c r="P3416" s="12">
        <f t="shared" si="269"/>
        <v>43.750610000022263</v>
      </c>
    </row>
    <row r="3417" spans="1:16">
      <c r="A3417" s="4">
        <v>5620</v>
      </c>
      <c r="B3417" s="4" t="s">
        <v>6</v>
      </c>
      <c r="C3417" s="4">
        <v>1</v>
      </c>
      <c r="D3417" s="4" t="s">
        <v>4</v>
      </c>
      <c r="E3417" s="4">
        <v>2016</v>
      </c>
      <c r="F3417" s="4" t="s">
        <v>0</v>
      </c>
      <c r="G3417" s="4">
        <v>48</v>
      </c>
      <c r="H3417" s="4" t="s">
        <v>1</v>
      </c>
      <c r="I3417" s="7">
        <v>1530.79</v>
      </c>
      <c r="J3417" s="8" t="s">
        <v>43</v>
      </c>
      <c r="K3417" s="5">
        <f t="array" ref="K3417">MIN(ABS(R$2:R$2623-I3417))</f>
        <v>1.089999999999236E-2</v>
      </c>
      <c r="L3417" s="4">
        <f t="shared" si="265"/>
        <v>1530.8009</v>
      </c>
      <c r="M3417" s="4">
        <f t="shared" si="266"/>
        <v>43.750610000000002</v>
      </c>
      <c r="N3417" s="4">
        <f t="shared" si="267"/>
        <v>1530.6149</v>
      </c>
      <c r="O3417" s="4">
        <f t="shared" si="268"/>
        <v>43.731186000000001</v>
      </c>
      <c r="P3417" s="12">
        <f t="shared" si="269"/>
        <v>43.749471711850219</v>
      </c>
    </row>
    <row r="3418" spans="1:16">
      <c r="A3418" s="4">
        <v>68003</v>
      </c>
      <c r="B3418" s="4" t="s">
        <v>21</v>
      </c>
      <c r="C3418" s="4">
        <v>16</v>
      </c>
      <c r="D3418" s="4" t="s">
        <v>4</v>
      </c>
      <c r="E3418" s="4">
        <v>2016</v>
      </c>
      <c r="F3418" s="4" t="s">
        <v>0</v>
      </c>
      <c r="G3418" s="4">
        <v>59</v>
      </c>
      <c r="H3418" s="4" t="s">
        <v>1</v>
      </c>
      <c r="I3418" s="7">
        <v>1530.71</v>
      </c>
      <c r="J3418" s="8" t="s">
        <v>43</v>
      </c>
      <c r="K3418" s="5">
        <f t="array" ref="K3418">MIN(ABS(R$2:R$2623-I3418))</f>
        <v>9.0899999999919601E-2</v>
      </c>
      <c r="L3418" s="4">
        <f t="shared" si="265"/>
        <v>1530.8009</v>
      </c>
      <c r="M3418" s="4">
        <f t="shared" si="266"/>
        <v>43.750610000000002</v>
      </c>
      <c r="N3418" s="4">
        <f t="shared" si="267"/>
        <v>1530.6149</v>
      </c>
      <c r="O3418" s="4">
        <f t="shared" si="268"/>
        <v>43.731186000000001</v>
      </c>
      <c r="P3418" s="12">
        <f t="shared" si="269"/>
        <v>43.741117303248068</v>
      </c>
    </row>
    <row r="3419" spans="1:16">
      <c r="A3419" s="4">
        <v>119347</v>
      </c>
      <c r="B3419" s="4" t="s">
        <v>34</v>
      </c>
      <c r="C3419" s="4">
        <v>29</v>
      </c>
      <c r="D3419" s="4" t="s">
        <v>4</v>
      </c>
      <c r="E3419" s="4">
        <v>2016</v>
      </c>
      <c r="F3419" s="4" t="s">
        <v>0</v>
      </c>
      <c r="G3419" s="4">
        <v>17</v>
      </c>
      <c r="H3419" s="4" t="s">
        <v>1</v>
      </c>
      <c r="I3419" s="7">
        <v>1530.69</v>
      </c>
      <c r="J3419" s="8" t="s">
        <v>43</v>
      </c>
      <c r="K3419" s="5">
        <f t="array" ref="K3419">MIN(ABS(R$2:R$2623-I3419))</f>
        <v>7.5100000000020373E-2</v>
      </c>
      <c r="L3419" s="4">
        <f t="shared" si="265"/>
        <v>1530.6149</v>
      </c>
      <c r="M3419" s="4">
        <f t="shared" si="266"/>
        <v>43.731186000000001</v>
      </c>
      <c r="N3419" s="4">
        <f t="shared" si="267"/>
        <v>1530.8009</v>
      </c>
      <c r="O3419" s="4">
        <f t="shared" si="268"/>
        <v>43.750610000000002</v>
      </c>
      <c r="P3419" s="12">
        <f t="shared" si="269"/>
        <v>43.739028701097538</v>
      </c>
    </row>
    <row r="3420" spans="1:16">
      <c r="A3420" s="4">
        <v>119311</v>
      </c>
      <c r="B3420" s="4" t="s">
        <v>34</v>
      </c>
      <c r="C3420" s="4">
        <v>29</v>
      </c>
      <c r="D3420" s="4" t="s">
        <v>4</v>
      </c>
      <c r="E3420" s="4">
        <v>2015</v>
      </c>
      <c r="F3420" s="4" t="s">
        <v>0</v>
      </c>
      <c r="G3420" s="4">
        <v>63</v>
      </c>
      <c r="H3420" s="4" t="s">
        <v>1</v>
      </c>
      <c r="I3420" s="9">
        <v>1530.6149</v>
      </c>
      <c r="J3420" s="10">
        <v>43.731186000000001</v>
      </c>
      <c r="K3420" s="5">
        <f t="array" ref="K3420">MIN(ABS(R$2:R$2623-I3420))</f>
        <v>0</v>
      </c>
      <c r="L3420" s="4">
        <f t="shared" si="265"/>
        <v>1530.6149</v>
      </c>
      <c r="M3420" s="4">
        <f t="shared" si="266"/>
        <v>43.731186000000001</v>
      </c>
      <c r="N3420" s="4">
        <f t="shared" si="267"/>
        <v>1529.7437</v>
      </c>
      <c r="O3420" s="4">
        <f t="shared" si="268"/>
        <v>43.640189999999997</v>
      </c>
      <c r="P3420" s="12">
        <f t="shared" si="269"/>
        <v>43.731186000013039</v>
      </c>
    </row>
    <row r="3421" spans="1:16">
      <c r="A3421" s="4">
        <v>17211</v>
      </c>
      <c r="B3421" s="4" t="s">
        <v>9</v>
      </c>
      <c r="C3421" s="4">
        <v>4</v>
      </c>
      <c r="D3421" s="4" t="s">
        <v>4</v>
      </c>
      <c r="E3421" s="4">
        <v>2017</v>
      </c>
      <c r="F3421" s="4" t="s">
        <v>0</v>
      </c>
      <c r="G3421" s="4">
        <v>21</v>
      </c>
      <c r="H3421" s="4" t="s">
        <v>1</v>
      </c>
      <c r="I3421" s="7">
        <v>1530.58</v>
      </c>
      <c r="J3421" s="8" t="s">
        <v>43</v>
      </c>
      <c r="K3421" s="5">
        <f t="array" ref="K3421">MIN(ABS(R$2:R$2623-I3421))</f>
        <v>3.4900000000106957E-2</v>
      </c>
      <c r="L3421" s="4">
        <f t="shared" si="265"/>
        <v>1530.6149</v>
      </c>
      <c r="M3421" s="4">
        <f t="shared" si="266"/>
        <v>43.731186000000001</v>
      </c>
      <c r="N3421" s="4">
        <f t="shared" si="267"/>
        <v>1529.7437</v>
      </c>
      <c r="O3421" s="4">
        <f t="shared" si="268"/>
        <v>43.640189999999997</v>
      </c>
      <c r="P3421" s="12">
        <f t="shared" si="269"/>
        <v>43.727540728663165</v>
      </c>
    </row>
    <row r="3422" spans="1:16">
      <c r="A3422" s="4">
        <v>103793</v>
      </c>
      <c r="B3422" s="4" t="s">
        <v>30</v>
      </c>
      <c r="C3422" s="4">
        <v>25</v>
      </c>
      <c r="D3422" s="4" t="s">
        <v>4</v>
      </c>
      <c r="E3422" s="4">
        <v>2017</v>
      </c>
      <c r="F3422" s="4" t="s">
        <v>0</v>
      </c>
      <c r="G3422" s="4">
        <v>70</v>
      </c>
      <c r="H3422" s="4" t="s">
        <v>1</v>
      </c>
      <c r="I3422" s="7">
        <v>1530.55</v>
      </c>
      <c r="J3422" s="8" t="s">
        <v>43</v>
      </c>
      <c r="K3422" s="5">
        <f t="array" ref="K3422">MIN(ABS(R$2:R$2623-I3422))</f>
        <v>6.4900000000079672E-2</v>
      </c>
      <c r="L3422" s="4">
        <f t="shared" si="265"/>
        <v>1530.6149</v>
      </c>
      <c r="M3422" s="4">
        <f t="shared" si="266"/>
        <v>43.731186000000001</v>
      </c>
      <c r="N3422" s="4">
        <f t="shared" si="267"/>
        <v>1529.7437</v>
      </c>
      <c r="O3422" s="4">
        <f t="shared" si="268"/>
        <v>43.640189999999997</v>
      </c>
      <c r="P3422" s="12">
        <f t="shared" si="269"/>
        <v>43.72440725758878</v>
      </c>
    </row>
    <row r="3423" spans="1:16">
      <c r="A3423" s="4">
        <v>72276</v>
      </c>
      <c r="B3423" s="4" t="s">
        <v>22</v>
      </c>
      <c r="C3423" s="4">
        <v>17</v>
      </c>
      <c r="D3423" s="4" t="s">
        <v>4</v>
      </c>
      <c r="E3423" s="4">
        <v>2017</v>
      </c>
      <c r="F3423" s="4" t="s">
        <v>0</v>
      </c>
      <c r="G3423" s="4">
        <v>38</v>
      </c>
      <c r="H3423" s="4" t="s">
        <v>1</v>
      </c>
      <c r="I3423" s="7">
        <v>1530.5</v>
      </c>
      <c r="J3423" s="8" t="s">
        <v>43</v>
      </c>
      <c r="K3423" s="5">
        <f t="array" ref="K3423">MIN(ABS(R$2:R$2623-I3423))</f>
        <v>0.1149000000000342</v>
      </c>
      <c r="L3423" s="4">
        <f t="shared" si="265"/>
        <v>1530.6149</v>
      </c>
      <c r="M3423" s="4">
        <f t="shared" si="266"/>
        <v>43.731186000000001</v>
      </c>
      <c r="N3423" s="4">
        <f t="shared" si="267"/>
        <v>1529.7437</v>
      </c>
      <c r="O3423" s="4">
        <f t="shared" si="268"/>
        <v>43.640189999999997</v>
      </c>
      <c r="P3423" s="12">
        <f t="shared" si="269"/>
        <v>43.719184805798172</v>
      </c>
    </row>
    <row r="3424" spans="1:16">
      <c r="A3424" s="4">
        <v>11792</v>
      </c>
      <c r="B3424" s="4" t="s">
        <v>7</v>
      </c>
      <c r="C3424" s="4">
        <v>2</v>
      </c>
      <c r="D3424" s="4" t="s">
        <v>4</v>
      </c>
      <c r="E3424" s="4">
        <v>2016</v>
      </c>
      <c r="F3424" s="4" t="s">
        <v>0</v>
      </c>
      <c r="G3424" s="4">
        <v>43</v>
      </c>
      <c r="H3424" s="4" t="s">
        <v>1</v>
      </c>
      <c r="I3424" s="7">
        <v>1530.5</v>
      </c>
      <c r="J3424" s="8" t="s">
        <v>43</v>
      </c>
      <c r="K3424" s="5">
        <f t="array" ref="K3424">MIN(ABS(R$2:R$2623-I3424))</f>
        <v>0.1149000000000342</v>
      </c>
      <c r="L3424" s="4">
        <f t="shared" si="265"/>
        <v>1530.6149</v>
      </c>
      <c r="M3424" s="4">
        <f t="shared" si="266"/>
        <v>43.731186000000001</v>
      </c>
      <c r="N3424" s="4">
        <f t="shared" si="267"/>
        <v>1529.7437</v>
      </c>
      <c r="O3424" s="4">
        <f t="shared" si="268"/>
        <v>43.640189999999997</v>
      </c>
      <c r="P3424" s="12">
        <f t="shared" si="269"/>
        <v>43.719184805798172</v>
      </c>
    </row>
    <row r="3425" spans="1:16">
      <c r="A3425" s="4">
        <v>5681</v>
      </c>
      <c r="B3425" s="4" t="s">
        <v>6</v>
      </c>
      <c r="C3425" s="4">
        <v>1</v>
      </c>
      <c r="D3425" s="4" t="s">
        <v>4</v>
      </c>
      <c r="E3425" s="4">
        <v>2017</v>
      </c>
      <c r="F3425" s="4" t="s">
        <v>0</v>
      </c>
      <c r="G3425" s="4">
        <v>17</v>
      </c>
      <c r="H3425" s="4" t="s">
        <v>1</v>
      </c>
      <c r="I3425" s="7">
        <v>1530.37</v>
      </c>
      <c r="J3425" s="8" t="s">
        <v>43</v>
      </c>
      <c r="K3425" s="5">
        <f t="array" ref="K3425">MIN(ABS(R$2:R$2623-I3425))</f>
        <v>0.24490000000014334</v>
      </c>
      <c r="L3425" s="4">
        <f t="shared" si="265"/>
        <v>1530.6149</v>
      </c>
      <c r="M3425" s="4">
        <f t="shared" si="266"/>
        <v>43.731186000000001</v>
      </c>
      <c r="N3425" s="4">
        <f t="shared" si="267"/>
        <v>1529.7437</v>
      </c>
      <c r="O3425" s="4">
        <f t="shared" si="268"/>
        <v>43.640189999999997</v>
      </c>
      <c r="P3425" s="12">
        <f t="shared" si="269"/>
        <v>43.705606431142506</v>
      </c>
    </row>
    <row r="3426" spans="1:16">
      <c r="A3426" s="4">
        <v>115590</v>
      </c>
      <c r="B3426" s="4" t="s">
        <v>33</v>
      </c>
      <c r="C3426" s="4">
        <v>28</v>
      </c>
      <c r="D3426" s="4" t="s">
        <v>4</v>
      </c>
      <c r="E3426" s="4">
        <v>2016</v>
      </c>
      <c r="F3426" s="4" t="s">
        <v>0</v>
      </c>
      <c r="G3426" s="4">
        <v>9</v>
      </c>
      <c r="H3426" s="4" t="s">
        <v>1</v>
      </c>
      <c r="I3426" s="7">
        <v>1530.35</v>
      </c>
      <c r="J3426" s="8" t="s">
        <v>43</v>
      </c>
      <c r="K3426" s="5">
        <f t="array" ref="K3426">MIN(ABS(R$2:R$2623-I3426))</f>
        <v>0.26490000000012515</v>
      </c>
      <c r="L3426" s="4">
        <f t="shared" si="265"/>
        <v>1530.6149</v>
      </c>
      <c r="M3426" s="4">
        <f t="shared" si="266"/>
        <v>43.731186000000001</v>
      </c>
      <c r="N3426" s="4">
        <f t="shared" si="267"/>
        <v>1529.7437</v>
      </c>
      <c r="O3426" s="4">
        <f t="shared" si="268"/>
        <v>43.640189999999997</v>
      </c>
      <c r="P3426" s="12">
        <f t="shared" si="269"/>
        <v>43.703517450426254</v>
      </c>
    </row>
    <row r="3427" spans="1:16">
      <c r="A3427" s="4">
        <v>49107</v>
      </c>
      <c r="B3427" s="4" t="s">
        <v>16</v>
      </c>
      <c r="C3427" s="4">
        <v>11</v>
      </c>
      <c r="D3427" s="4" t="s">
        <v>4</v>
      </c>
      <c r="E3427" s="4">
        <v>2016</v>
      </c>
      <c r="F3427" s="4" t="s">
        <v>0</v>
      </c>
      <c r="G3427" s="4">
        <v>45</v>
      </c>
      <c r="H3427" s="4" t="s">
        <v>1</v>
      </c>
      <c r="I3427" s="7">
        <v>1530.18</v>
      </c>
      <c r="J3427" s="8" t="s">
        <v>43</v>
      </c>
      <c r="K3427" s="5">
        <f t="array" ref="K3427">MIN(ABS(R$2:R$2623-I3427))</f>
        <v>0.43489999999997053</v>
      </c>
      <c r="L3427" s="4">
        <f t="shared" si="265"/>
        <v>1530.6149</v>
      </c>
      <c r="M3427" s="4">
        <f t="shared" si="266"/>
        <v>43.731186000000001</v>
      </c>
      <c r="N3427" s="4">
        <f t="shared" si="267"/>
        <v>1529.7437</v>
      </c>
      <c r="O3427" s="4">
        <f t="shared" si="268"/>
        <v>43.640189999999997</v>
      </c>
      <c r="P3427" s="12">
        <f t="shared" si="269"/>
        <v>43.685761114338106</v>
      </c>
    </row>
    <row r="3428" spans="1:16">
      <c r="A3428" s="4">
        <v>115592</v>
      </c>
      <c r="B3428" s="4" t="s">
        <v>33</v>
      </c>
      <c r="C3428" s="4">
        <v>28</v>
      </c>
      <c r="D3428" s="4" t="s">
        <v>4</v>
      </c>
      <c r="E3428" s="4">
        <v>2016</v>
      </c>
      <c r="F3428" s="4" t="s">
        <v>0</v>
      </c>
      <c r="G3428" s="4">
        <v>11</v>
      </c>
      <c r="H3428" s="4" t="s">
        <v>1</v>
      </c>
      <c r="I3428" s="7">
        <v>1530.18</v>
      </c>
      <c r="J3428" s="8" t="s">
        <v>43</v>
      </c>
      <c r="K3428" s="5">
        <f t="array" ref="K3428">MIN(ABS(R$2:R$2623-I3428))</f>
        <v>0.43489999999997053</v>
      </c>
      <c r="L3428" s="4">
        <f t="shared" si="265"/>
        <v>1530.6149</v>
      </c>
      <c r="M3428" s="4">
        <f t="shared" si="266"/>
        <v>43.731186000000001</v>
      </c>
      <c r="N3428" s="4">
        <f t="shared" si="267"/>
        <v>1529.7437</v>
      </c>
      <c r="O3428" s="4">
        <f t="shared" si="268"/>
        <v>43.640189999999997</v>
      </c>
      <c r="P3428" s="12">
        <f t="shared" si="269"/>
        <v>43.685761114338106</v>
      </c>
    </row>
    <row r="3429" spans="1:16">
      <c r="A3429" s="4">
        <v>68102</v>
      </c>
      <c r="B3429" s="4" t="s">
        <v>21</v>
      </c>
      <c r="C3429" s="4">
        <v>16</v>
      </c>
      <c r="D3429" s="4" t="s">
        <v>4</v>
      </c>
      <c r="E3429" s="4">
        <v>2017</v>
      </c>
      <c r="F3429" s="4" t="s">
        <v>0</v>
      </c>
      <c r="G3429" s="4">
        <v>62</v>
      </c>
      <c r="H3429" s="4" t="s">
        <v>1</v>
      </c>
      <c r="I3429" s="7">
        <v>1530.14</v>
      </c>
      <c r="J3429" s="8" t="s">
        <v>43</v>
      </c>
      <c r="K3429" s="5">
        <f t="array" ref="K3429">MIN(ABS(R$2:R$2623-I3429))</f>
        <v>0.39630000000011023</v>
      </c>
      <c r="L3429" s="4">
        <f t="shared" si="265"/>
        <v>1529.7437</v>
      </c>
      <c r="M3429" s="4">
        <f t="shared" si="266"/>
        <v>43.640189999999997</v>
      </c>
      <c r="N3429" s="4">
        <f t="shared" si="267"/>
        <v>1530.6149</v>
      </c>
      <c r="O3429" s="4">
        <f t="shared" si="268"/>
        <v>43.731186000000001</v>
      </c>
      <c r="P3429" s="12">
        <f t="shared" si="269"/>
        <v>43.681583152905624</v>
      </c>
    </row>
    <row r="3430" spans="1:16">
      <c r="A3430" s="4">
        <v>53524</v>
      </c>
      <c r="B3430" s="4" t="s">
        <v>17</v>
      </c>
      <c r="C3430" s="4">
        <v>12</v>
      </c>
      <c r="D3430" s="4" t="s">
        <v>4</v>
      </c>
      <c r="E3430" s="4">
        <v>2016</v>
      </c>
      <c r="F3430" s="4" t="s">
        <v>0</v>
      </c>
      <c r="G3430" s="4">
        <v>55</v>
      </c>
      <c r="H3430" s="4" t="s">
        <v>1</v>
      </c>
      <c r="I3430" s="7">
        <v>1530.11</v>
      </c>
      <c r="J3430" s="8" t="s">
        <v>43</v>
      </c>
      <c r="K3430" s="5">
        <f t="array" ref="K3430">MIN(ABS(R$2:R$2623-I3430))</f>
        <v>0.36629999999991014</v>
      </c>
      <c r="L3430" s="4">
        <f t="shared" si="265"/>
        <v>1529.7437</v>
      </c>
      <c r="M3430" s="4">
        <f t="shared" si="266"/>
        <v>43.640189999999997</v>
      </c>
      <c r="N3430" s="4">
        <f t="shared" si="267"/>
        <v>1530.6149</v>
      </c>
      <c r="O3430" s="4">
        <f t="shared" si="268"/>
        <v>43.731186000000001</v>
      </c>
      <c r="P3430" s="12">
        <f t="shared" si="269"/>
        <v>43.678449681831211</v>
      </c>
    </row>
    <row r="3431" spans="1:16">
      <c r="A3431" s="4">
        <v>17208</v>
      </c>
      <c r="B3431" s="4" t="s">
        <v>9</v>
      </c>
      <c r="C3431" s="4">
        <v>4</v>
      </c>
      <c r="D3431" s="4" t="s">
        <v>4</v>
      </c>
      <c r="E3431" s="4">
        <v>2017</v>
      </c>
      <c r="F3431" s="4" t="s">
        <v>0</v>
      </c>
      <c r="G3431" s="4">
        <v>18</v>
      </c>
      <c r="H3431" s="4" t="s">
        <v>1</v>
      </c>
      <c r="I3431" s="7">
        <v>1530.02</v>
      </c>
      <c r="J3431" s="8" t="s">
        <v>43</v>
      </c>
      <c r="K3431" s="5">
        <f t="array" ref="K3431">MIN(ABS(R$2:R$2623-I3431))</f>
        <v>0.276299999999992</v>
      </c>
      <c r="L3431" s="4">
        <f t="shared" si="265"/>
        <v>1529.7437</v>
      </c>
      <c r="M3431" s="4">
        <f t="shared" si="266"/>
        <v>43.640189999999997</v>
      </c>
      <c r="N3431" s="4">
        <f t="shared" si="267"/>
        <v>1530.6149</v>
      </c>
      <c r="O3431" s="4">
        <f t="shared" si="268"/>
        <v>43.731186000000001</v>
      </c>
      <c r="P3431" s="12">
        <f t="shared" si="269"/>
        <v>43.669049268608084</v>
      </c>
    </row>
    <row r="3432" spans="1:16">
      <c r="A3432" s="4">
        <v>49134</v>
      </c>
      <c r="B3432" s="4" t="s">
        <v>16</v>
      </c>
      <c r="C3432" s="4">
        <v>11</v>
      </c>
      <c r="D3432" s="4" t="s">
        <v>4</v>
      </c>
      <c r="E3432" s="4">
        <v>2016</v>
      </c>
      <c r="F3432" s="4" t="s">
        <v>0</v>
      </c>
      <c r="G3432" s="4">
        <v>72</v>
      </c>
      <c r="H3432" s="4" t="s">
        <v>1</v>
      </c>
      <c r="I3432" s="7">
        <v>1530.02</v>
      </c>
      <c r="J3432" s="8" t="s">
        <v>43</v>
      </c>
      <c r="K3432" s="5">
        <f t="array" ref="K3432">MIN(ABS(R$2:R$2623-I3432))</f>
        <v>0.276299999999992</v>
      </c>
      <c r="L3432" s="4">
        <f t="shared" si="265"/>
        <v>1529.7437</v>
      </c>
      <c r="M3432" s="4">
        <f t="shared" si="266"/>
        <v>43.640189999999997</v>
      </c>
      <c r="N3432" s="4">
        <f t="shared" si="267"/>
        <v>1530.6149</v>
      </c>
      <c r="O3432" s="4">
        <f t="shared" si="268"/>
        <v>43.731186000000001</v>
      </c>
      <c r="P3432" s="12">
        <f t="shared" si="269"/>
        <v>43.669049268608084</v>
      </c>
    </row>
    <row r="3433" spans="1:16">
      <c r="A3433" s="4">
        <v>38921</v>
      </c>
      <c r="B3433" s="4" t="s">
        <v>14</v>
      </c>
      <c r="C3433" s="4">
        <v>9</v>
      </c>
      <c r="D3433" s="4" t="s">
        <v>4</v>
      </c>
      <c r="E3433" s="4">
        <v>2016</v>
      </c>
      <c r="F3433" s="4" t="s">
        <v>0</v>
      </c>
      <c r="G3433" s="4">
        <v>43</v>
      </c>
      <c r="H3433" s="4" t="s">
        <v>1</v>
      </c>
      <c r="I3433" s="7">
        <v>1529.99</v>
      </c>
      <c r="J3433" s="8" t="s">
        <v>43</v>
      </c>
      <c r="K3433" s="5">
        <f t="array" ref="K3433">MIN(ABS(R$2:R$2623-I3433))</f>
        <v>0.24630000000001928</v>
      </c>
      <c r="L3433" s="4">
        <f t="shared" si="265"/>
        <v>1529.7437</v>
      </c>
      <c r="M3433" s="4">
        <f t="shared" si="266"/>
        <v>43.640189999999997</v>
      </c>
      <c r="N3433" s="4">
        <f t="shared" si="267"/>
        <v>1530.6149</v>
      </c>
      <c r="O3433" s="4">
        <f t="shared" si="268"/>
        <v>43.731186000000001</v>
      </c>
      <c r="P3433" s="12">
        <f t="shared" si="269"/>
        <v>43.6659157975337</v>
      </c>
    </row>
    <row r="3434" spans="1:16">
      <c r="A3434" s="4">
        <v>124169</v>
      </c>
      <c r="B3434" s="4" t="s">
        <v>35</v>
      </c>
      <c r="C3434" s="4">
        <v>30</v>
      </c>
      <c r="D3434" s="4" t="s">
        <v>4</v>
      </c>
      <c r="E3434" s="4">
        <v>2016</v>
      </c>
      <c r="F3434" s="4" t="s">
        <v>0</v>
      </c>
      <c r="G3434" s="4">
        <v>82</v>
      </c>
      <c r="H3434" s="4" t="s">
        <v>1</v>
      </c>
      <c r="I3434" s="7">
        <v>1529.96</v>
      </c>
      <c r="J3434" s="8" t="s">
        <v>43</v>
      </c>
      <c r="K3434" s="5">
        <f t="array" ref="K3434">MIN(ABS(R$2:R$2623-I3434))</f>
        <v>0.21630000000004657</v>
      </c>
      <c r="L3434" s="4">
        <f t="shared" si="265"/>
        <v>1529.7437</v>
      </c>
      <c r="M3434" s="4">
        <f t="shared" si="266"/>
        <v>43.640189999999997</v>
      </c>
      <c r="N3434" s="4">
        <f t="shared" si="267"/>
        <v>1530.6149</v>
      </c>
      <c r="O3434" s="4">
        <f t="shared" si="268"/>
        <v>43.731186000000001</v>
      </c>
      <c r="P3434" s="12">
        <f t="shared" si="269"/>
        <v>43.662782326459315</v>
      </c>
    </row>
    <row r="3435" spans="1:16">
      <c r="A3435" s="4">
        <v>49093</v>
      </c>
      <c r="B3435" s="4" t="s">
        <v>16</v>
      </c>
      <c r="C3435" s="4">
        <v>11</v>
      </c>
      <c r="D3435" s="4" t="s">
        <v>4</v>
      </c>
      <c r="E3435" s="4">
        <v>2016</v>
      </c>
      <c r="F3435" s="4" t="s">
        <v>0</v>
      </c>
      <c r="G3435" s="4">
        <v>31</v>
      </c>
      <c r="H3435" s="4" t="s">
        <v>1</v>
      </c>
      <c r="I3435" s="7">
        <v>1529.92</v>
      </c>
      <c r="J3435" s="8" t="s">
        <v>43</v>
      </c>
      <c r="K3435" s="5">
        <f t="array" ref="K3435">MIN(ABS(R$2:R$2623-I3435))</f>
        <v>0.17630000000008295</v>
      </c>
      <c r="L3435" s="4">
        <f t="shared" si="265"/>
        <v>1529.7437</v>
      </c>
      <c r="M3435" s="4">
        <f t="shared" si="266"/>
        <v>43.640189999999997</v>
      </c>
      <c r="N3435" s="4">
        <f t="shared" si="267"/>
        <v>1530.6149</v>
      </c>
      <c r="O3435" s="4">
        <f t="shared" si="268"/>
        <v>43.731186000000001</v>
      </c>
      <c r="P3435" s="12">
        <f t="shared" si="269"/>
        <v>43.658604365026839</v>
      </c>
    </row>
    <row r="3436" spans="1:16">
      <c r="A3436" s="4">
        <v>124212</v>
      </c>
      <c r="B3436" s="4" t="s">
        <v>35</v>
      </c>
      <c r="C3436" s="4">
        <v>30</v>
      </c>
      <c r="D3436" s="4" t="s">
        <v>4</v>
      </c>
      <c r="E3436" s="4">
        <v>2017</v>
      </c>
      <c r="F3436" s="4" t="s">
        <v>0</v>
      </c>
      <c r="G3436" s="4">
        <v>43</v>
      </c>
      <c r="H3436" s="4" t="s">
        <v>1</v>
      </c>
      <c r="I3436" s="7">
        <v>1529.8</v>
      </c>
      <c r="J3436" s="8" t="s">
        <v>43</v>
      </c>
      <c r="K3436" s="5">
        <f t="array" ref="K3436">MIN(ABS(R$2:R$2623-I3436))</f>
        <v>5.6299999999964712E-2</v>
      </c>
      <c r="L3436" s="4">
        <f t="shared" si="265"/>
        <v>1529.7437</v>
      </c>
      <c r="M3436" s="4">
        <f t="shared" si="266"/>
        <v>43.640189999999997</v>
      </c>
      <c r="N3436" s="4">
        <f t="shared" si="267"/>
        <v>1530.6149</v>
      </c>
      <c r="O3436" s="4">
        <f t="shared" si="268"/>
        <v>43.731186000000001</v>
      </c>
      <c r="P3436" s="12">
        <f t="shared" si="269"/>
        <v>43.6460704807293</v>
      </c>
    </row>
    <row r="3437" spans="1:16">
      <c r="A3437" s="4">
        <v>21552</v>
      </c>
      <c r="B3437" s="4" t="s">
        <v>10</v>
      </c>
      <c r="C3437" s="4">
        <v>5</v>
      </c>
      <c r="D3437" s="4" t="s">
        <v>4</v>
      </c>
      <c r="E3437" s="4">
        <v>2015</v>
      </c>
      <c r="F3437" s="4" t="s">
        <v>0</v>
      </c>
      <c r="G3437" s="4">
        <v>67</v>
      </c>
      <c r="H3437" s="4" t="s">
        <v>1</v>
      </c>
      <c r="I3437" s="9">
        <v>1529.7437</v>
      </c>
      <c r="J3437" s="10">
        <v>43.640189999999997</v>
      </c>
      <c r="K3437" s="5">
        <f t="array" ref="K3437">MIN(ABS(R$2:R$2623-I3437))</f>
        <v>0</v>
      </c>
      <c r="L3437" s="4">
        <f t="shared" si="265"/>
        <v>1529.7437</v>
      </c>
      <c r="M3437" s="4">
        <f t="shared" si="266"/>
        <v>43.640189999999997</v>
      </c>
      <c r="N3437" s="4">
        <f t="shared" si="267"/>
        <v>1529.691</v>
      </c>
      <c r="O3437" s="4">
        <f t="shared" si="268"/>
        <v>43.634692999999999</v>
      </c>
      <c r="P3437" s="12">
        <f t="shared" si="269"/>
        <v>43.640190000074568</v>
      </c>
    </row>
    <row r="3438" spans="1:16">
      <c r="A3438" s="4">
        <v>65557</v>
      </c>
      <c r="B3438" s="4" t="s">
        <v>20</v>
      </c>
      <c r="C3438" s="4">
        <v>15</v>
      </c>
      <c r="D3438" s="4" t="s">
        <v>4</v>
      </c>
      <c r="E3438" s="4">
        <v>2017</v>
      </c>
      <c r="F3438" s="4" t="s">
        <v>0</v>
      </c>
      <c r="G3438" s="4">
        <v>72</v>
      </c>
      <c r="H3438" s="4" t="s">
        <v>1</v>
      </c>
      <c r="I3438" s="7">
        <v>1529.71</v>
      </c>
      <c r="J3438" s="8" t="s">
        <v>43</v>
      </c>
      <c r="K3438" s="5">
        <f t="array" ref="K3438">MIN(ABS(R$2:R$2623-I3438))</f>
        <v>1.9000000000005457E-2</v>
      </c>
      <c r="L3438" s="4">
        <f t="shared" si="265"/>
        <v>1529.691</v>
      </c>
      <c r="M3438" s="4">
        <f t="shared" si="266"/>
        <v>43.634692999999999</v>
      </c>
      <c r="N3438" s="4">
        <f t="shared" si="267"/>
        <v>1529.7437</v>
      </c>
      <c r="O3438" s="4">
        <f t="shared" si="268"/>
        <v>43.640189999999997</v>
      </c>
      <c r="P3438" s="12">
        <f t="shared" si="269"/>
        <v>43.636674840681785</v>
      </c>
    </row>
    <row r="3439" spans="1:16">
      <c r="A3439" s="4">
        <v>99584</v>
      </c>
      <c r="B3439" s="4" t="s">
        <v>29</v>
      </c>
      <c r="C3439" s="4">
        <v>24</v>
      </c>
      <c r="D3439" s="4" t="s">
        <v>4</v>
      </c>
      <c r="E3439" s="4">
        <v>2015</v>
      </c>
      <c r="F3439" s="4" t="s">
        <v>0</v>
      </c>
      <c r="G3439" s="4">
        <v>70</v>
      </c>
      <c r="H3439" s="4" t="s">
        <v>1</v>
      </c>
      <c r="I3439" s="9">
        <v>1529.691</v>
      </c>
      <c r="J3439" s="10">
        <v>43.634692999999999</v>
      </c>
      <c r="K3439" s="5">
        <f t="array" ref="K3439">MIN(ABS(R$2:R$2623-I3439))</f>
        <v>0</v>
      </c>
      <c r="L3439" s="4">
        <f t="shared" si="265"/>
        <v>1529.691</v>
      </c>
      <c r="M3439" s="4">
        <f t="shared" si="266"/>
        <v>43.634692999999999</v>
      </c>
      <c r="N3439" s="4">
        <f t="shared" si="267"/>
        <v>1529.6576</v>
      </c>
      <c r="O3439" s="4">
        <f t="shared" si="268"/>
        <v>43.631199000000002</v>
      </c>
      <c r="P3439" s="12">
        <f t="shared" si="269"/>
        <v>43.634693000272435</v>
      </c>
    </row>
    <row r="3440" spans="1:16">
      <c r="A3440" s="4">
        <v>99572</v>
      </c>
      <c r="B3440" s="4" t="s">
        <v>29</v>
      </c>
      <c r="C3440" s="4">
        <v>24</v>
      </c>
      <c r="D3440" s="4" t="s">
        <v>4</v>
      </c>
      <c r="E3440" s="4">
        <v>2015</v>
      </c>
      <c r="F3440" s="4" t="s">
        <v>0</v>
      </c>
      <c r="G3440" s="4">
        <v>58</v>
      </c>
      <c r="H3440" s="4" t="s">
        <v>1</v>
      </c>
      <c r="I3440" s="9">
        <v>1529.6576</v>
      </c>
      <c r="J3440" s="10">
        <v>43.631199000000002</v>
      </c>
      <c r="K3440" s="5">
        <f t="array" ref="K3440">MIN(ABS(R$2:R$2623-I3440))</f>
        <v>0</v>
      </c>
      <c r="L3440" s="4">
        <f t="shared" si="265"/>
        <v>1529.6576</v>
      </c>
      <c r="M3440" s="4">
        <f t="shared" si="266"/>
        <v>43.631199000000002</v>
      </c>
      <c r="N3440" s="4">
        <f t="shared" si="267"/>
        <v>1529.6567</v>
      </c>
      <c r="O3440" s="4">
        <f t="shared" si="268"/>
        <v>43.631110999999997</v>
      </c>
      <c r="P3440" s="12">
        <f t="shared" si="269"/>
        <v>43.631198996757817</v>
      </c>
    </row>
    <row r="3441" spans="1:16">
      <c r="A3441" s="4">
        <v>115571</v>
      </c>
      <c r="B3441" s="4" t="s">
        <v>33</v>
      </c>
      <c r="C3441" s="4">
        <v>28</v>
      </c>
      <c r="D3441" s="4" t="s">
        <v>4</v>
      </c>
      <c r="E3441" s="4">
        <v>2015</v>
      </c>
      <c r="F3441" s="4" t="s">
        <v>0</v>
      </c>
      <c r="G3441" s="4">
        <v>76</v>
      </c>
      <c r="H3441" s="4" t="s">
        <v>1</v>
      </c>
      <c r="I3441" s="9">
        <v>1529.6567</v>
      </c>
      <c r="J3441" s="10">
        <v>43.631110999999997</v>
      </c>
      <c r="K3441" s="5">
        <f t="array" ref="K3441">MIN(ABS(R$2:R$2623-I3441))</f>
        <v>0</v>
      </c>
      <c r="L3441" s="4">
        <f t="shared" si="265"/>
        <v>1529.6567</v>
      </c>
      <c r="M3441" s="4">
        <f t="shared" si="266"/>
        <v>43.631110999999997</v>
      </c>
      <c r="N3441" s="4">
        <f t="shared" si="267"/>
        <v>1529.6503</v>
      </c>
      <c r="O3441" s="4">
        <f t="shared" si="268"/>
        <v>43.630436000000003</v>
      </c>
      <c r="P3441" s="12">
        <f t="shared" si="269"/>
        <v>43.631111000129764</v>
      </c>
    </row>
    <row r="3442" spans="1:16">
      <c r="A3442" s="4">
        <v>99520</v>
      </c>
      <c r="B3442" s="4" t="s">
        <v>29</v>
      </c>
      <c r="C3442" s="4">
        <v>24</v>
      </c>
      <c r="D3442" s="4" t="s">
        <v>4</v>
      </c>
      <c r="E3442" s="4">
        <v>2015</v>
      </c>
      <c r="F3442" s="4" t="s">
        <v>0</v>
      </c>
      <c r="G3442" s="4">
        <v>6</v>
      </c>
      <c r="H3442" s="4" t="s">
        <v>1</v>
      </c>
      <c r="I3442" s="9">
        <v>1529.6503</v>
      </c>
      <c r="J3442" s="10">
        <v>43.630436000000003</v>
      </c>
      <c r="K3442" s="5">
        <f t="array" ref="K3442">MIN(ABS(R$2:R$2623-I3442))</f>
        <v>0</v>
      </c>
      <c r="L3442" s="4">
        <f t="shared" si="265"/>
        <v>1529.6503</v>
      </c>
      <c r="M3442" s="4">
        <f t="shared" si="266"/>
        <v>43.630436000000003</v>
      </c>
      <c r="N3442" s="4">
        <f t="shared" si="267"/>
        <v>1529.6337000000001</v>
      </c>
      <c r="O3442" s="4">
        <f t="shared" si="268"/>
        <v>43.628700000000002</v>
      </c>
      <c r="P3442" s="12">
        <f t="shared" si="269"/>
        <v>43.63043600033474</v>
      </c>
    </row>
    <row r="3443" spans="1:16">
      <c r="A3443" s="4">
        <v>21746</v>
      </c>
      <c r="B3443" s="4" t="s">
        <v>10</v>
      </c>
      <c r="C3443" s="4">
        <v>5</v>
      </c>
      <c r="D3443" s="4" t="s">
        <v>4</v>
      </c>
      <c r="E3443" s="4">
        <v>2017</v>
      </c>
      <c r="F3443" s="4" t="s">
        <v>0</v>
      </c>
      <c r="G3443" s="4">
        <v>85</v>
      </c>
      <c r="H3443" s="4" t="s">
        <v>4</v>
      </c>
      <c r="I3443" s="7">
        <v>1529.64</v>
      </c>
      <c r="J3443" s="8" t="s">
        <v>43</v>
      </c>
      <c r="K3443" s="5">
        <f t="array" ref="K3443">MIN(ABS(R$2:R$2623-I3443))</f>
        <v>6.3000000000101863E-3</v>
      </c>
      <c r="L3443" s="4">
        <f t="shared" si="265"/>
        <v>1529.6337000000001</v>
      </c>
      <c r="M3443" s="4">
        <f t="shared" si="266"/>
        <v>43.628700000000002</v>
      </c>
      <c r="N3443" s="4">
        <f t="shared" si="267"/>
        <v>1529.6503</v>
      </c>
      <c r="O3443" s="4">
        <f t="shared" si="268"/>
        <v>43.630436000000003</v>
      </c>
      <c r="P3443" s="12">
        <f t="shared" si="269"/>
        <v>43.629358843708246</v>
      </c>
    </row>
    <row r="3444" spans="1:16">
      <c r="A3444" s="4">
        <v>87089</v>
      </c>
      <c r="B3444" s="4" t="s">
        <v>26</v>
      </c>
      <c r="C3444" s="4">
        <v>21</v>
      </c>
      <c r="D3444" s="4" t="s">
        <v>4</v>
      </c>
      <c r="E3444" s="4">
        <v>2015</v>
      </c>
      <c r="F3444" s="4" t="s">
        <v>0</v>
      </c>
      <c r="G3444" s="4">
        <v>21</v>
      </c>
      <c r="H3444" s="4" t="s">
        <v>1</v>
      </c>
      <c r="I3444" s="9">
        <v>1529.6337000000001</v>
      </c>
      <c r="J3444" s="10">
        <v>43.628700000000002</v>
      </c>
      <c r="K3444" s="5">
        <f t="array" ref="K3444">MIN(ABS(R$2:R$2623-I3444))</f>
        <v>0</v>
      </c>
      <c r="L3444" s="4">
        <f t="shared" si="265"/>
        <v>1529.6337000000001</v>
      </c>
      <c r="M3444" s="4">
        <f t="shared" si="266"/>
        <v>43.628700000000002</v>
      </c>
      <c r="N3444" s="4">
        <f t="shared" si="267"/>
        <v>1529.6216999999999</v>
      </c>
      <c r="O3444" s="4">
        <f t="shared" si="268"/>
        <v>43.627453000000003</v>
      </c>
      <c r="P3444" s="12">
        <f t="shared" si="269"/>
        <v>43.628700000191991</v>
      </c>
    </row>
    <row r="3445" spans="1:16">
      <c r="A3445" s="4">
        <v>87080</v>
      </c>
      <c r="B3445" s="4" t="s">
        <v>26</v>
      </c>
      <c r="C3445" s="4">
        <v>21</v>
      </c>
      <c r="D3445" s="4" t="s">
        <v>4</v>
      </c>
      <c r="E3445" s="4">
        <v>2015</v>
      </c>
      <c r="F3445" s="4" t="s">
        <v>0</v>
      </c>
      <c r="G3445" s="4">
        <v>12</v>
      </c>
      <c r="H3445" s="4" t="s">
        <v>1</v>
      </c>
      <c r="I3445" s="9">
        <v>1529.6216999999999</v>
      </c>
      <c r="J3445" s="10">
        <v>43.627453000000003</v>
      </c>
      <c r="K3445" s="5">
        <f t="array" ref="K3445">MIN(ABS(R$2:R$2623-I3445))</f>
        <v>0</v>
      </c>
      <c r="L3445" s="4">
        <f t="shared" si="265"/>
        <v>1529.6216999999999</v>
      </c>
      <c r="M3445" s="4">
        <f t="shared" si="266"/>
        <v>43.627453000000003</v>
      </c>
      <c r="N3445" s="4">
        <f t="shared" si="267"/>
        <v>1529.5890999999999</v>
      </c>
      <c r="O3445" s="4">
        <f t="shared" si="268"/>
        <v>43.624046</v>
      </c>
      <c r="P3445" s="12">
        <f t="shared" si="269"/>
        <v>43.627452999999392</v>
      </c>
    </row>
    <row r="3446" spans="1:16">
      <c r="A3446" s="4">
        <v>65523</v>
      </c>
      <c r="B3446" s="4" t="s">
        <v>20</v>
      </c>
      <c r="C3446" s="4">
        <v>15</v>
      </c>
      <c r="D3446" s="4" t="s">
        <v>4</v>
      </c>
      <c r="E3446" s="4">
        <v>2017</v>
      </c>
      <c r="F3446" s="4" t="s">
        <v>0</v>
      </c>
      <c r="G3446" s="4">
        <v>38</v>
      </c>
      <c r="H3446" s="4" t="s">
        <v>1</v>
      </c>
      <c r="I3446" s="7">
        <v>1529.61</v>
      </c>
      <c r="J3446" s="8" t="s">
        <v>43</v>
      </c>
      <c r="K3446" s="5">
        <f t="array" ref="K3446">MIN(ABS(R$2:R$2623-I3446))</f>
        <v>1.1700000000018917E-2</v>
      </c>
      <c r="L3446" s="4">
        <f t="shared" si="265"/>
        <v>1529.6216999999999</v>
      </c>
      <c r="M3446" s="4">
        <f t="shared" si="266"/>
        <v>43.627453000000003</v>
      </c>
      <c r="N3446" s="4">
        <f t="shared" si="267"/>
        <v>1529.5890999999999</v>
      </c>
      <c r="O3446" s="4">
        <f t="shared" si="268"/>
        <v>43.624046</v>
      </c>
      <c r="P3446" s="12">
        <f t="shared" si="269"/>
        <v>43.626230242330664</v>
      </c>
    </row>
    <row r="3447" spans="1:16">
      <c r="A3447" s="4">
        <v>17236</v>
      </c>
      <c r="B3447" s="4" t="s">
        <v>9</v>
      </c>
      <c r="C3447" s="4">
        <v>4</v>
      </c>
      <c r="D3447" s="4" t="s">
        <v>4</v>
      </c>
      <c r="E3447" s="4">
        <v>2017</v>
      </c>
      <c r="F3447" s="4" t="s">
        <v>0</v>
      </c>
      <c r="G3447" s="4">
        <v>46</v>
      </c>
      <c r="H3447" s="4" t="s">
        <v>1</v>
      </c>
      <c r="I3447" s="7">
        <v>1529.6</v>
      </c>
      <c r="J3447" s="8" t="s">
        <v>43</v>
      </c>
      <c r="K3447" s="5">
        <f t="array" ref="K3447">MIN(ABS(R$2:R$2623-I3447))</f>
        <v>1.089999999999236E-2</v>
      </c>
      <c r="L3447" s="4">
        <f t="shared" si="265"/>
        <v>1529.5890999999999</v>
      </c>
      <c r="M3447" s="4">
        <f t="shared" si="266"/>
        <v>43.624046</v>
      </c>
      <c r="N3447" s="4">
        <f t="shared" si="267"/>
        <v>1529.6216999999999</v>
      </c>
      <c r="O3447" s="4">
        <f t="shared" si="268"/>
        <v>43.627453000000003</v>
      </c>
      <c r="P3447" s="12">
        <f t="shared" si="269"/>
        <v>43.62518515030613</v>
      </c>
    </row>
    <row r="3448" spans="1:16">
      <c r="A3448" s="4">
        <v>76870</v>
      </c>
      <c r="B3448" s="4" t="s">
        <v>24</v>
      </c>
      <c r="C3448" s="4">
        <v>19</v>
      </c>
      <c r="D3448" s="4" t="s">
        <v>4</v>
      </c>
      <c r="E3448" s="4">
        <v>2015</v>
      </c>
      <c r="F3448" s="4" t="s">
        <v>0</v>
      </c>
      <c r="G3448" s="4">
        <v>81</v>
      </c>
      <c r="H3448" s="4" t="s">
        <v>1</v>
      </c>
      <c r="I3448" s="9">
        <v>1529.5890999999999</v>
      </c>
      <c r="J3448" s="10">
        <v>43.624046</v>
      </c>
      <c r="K3448" s="5">
        <f t="array" ref="K3448">MIN(ABS(R$2:R$2623-I3448))</f>
        <v>0</v>
      </c>
      <c r="L3448" s="4">
        <f t="shared" si="265"/>
        <v>1529.5890999999999</v>
      </c>
      <c r="M3448" s="4">
        <f t="shared" si="266"/>
        <v>43.624046</v>
      </c>
      <c r="N3448" s="4">
        <f t="shared" si="267"/>
        <v>1529.4113</v>
      </c>
      <c r="O3448" s="4">
        <f t="shared" si="268"/>
        <v>43.605465000000002</v>
      </c>
      <c r="P3448" s="12">
        <f t="shared" si="269"/>
        <v>43.624045999992816</v>
      </c>
    </row>
    <row r="3449" spans="1:16">
      <c r="A3449" s="4">
        <v>65517</v>
      </c>
      <c r="B3449" s="4" t="s">
        <v>20</v>
      </c>
      <c r="C3449" s="4">
        <v>15</v>
      </c>
      <c r="D3449" s="4" t="s">
        <v>4</v>
      </c>
      <c r="E3449" s="4">
        <v>2017</v>
      </c>
      <c r="F3449" s="4" t="s">
        <v>0</v>
      </c>
      <c r="G3449" s="4">
        <v>32</v>
      </c>
      <c r="H3449" s="4" t="s">
        <v>1</v>
      </c>
      <c r="I3449" s="7">
        <v>1529.54</v>
      </c>
      <c r="J3449" s="8" t="s">
        <v>43</v>
      </c>
      <c r="K3449" s="5">
        <f t="array" ref="K3449">MIN(ABS(R$2:R$2623-I3449))</f>
        <v>4.909999999995307E-2</v>
      </c>
      <c r="L3449" s="4">
        <f t="shared" si="265"/>
        <v>1529.5890999999999</v>
      </c>
      <c r="M3449" s="4">
        <f t="shared" si="266"/>
        <v>43.624046</v>
      </c>
      <c r="N3449" s="4">
        <f t="shared" si="267"/>
        <v>1529.4113</v>
      </c>
      <c r="O3449" s="4">
        <f t="shared" si="268"/>
        <v>43.605465000000002</v>
      </c>
      <c r="P3449" s="12">
        <f t="shared" si="269"/>
        <v>43.618914801455134</v>
      </c>
    </row>
    <row r="3450" spans="1:16">
      <c r="A3450" s="4">
        <v>11766</v>
      </c>
      <c r="B3450" s="4" t="s">
        <v>7</v>
      </c>
      <c r="C3450" s="4">
        <v>2</v>
      </c>
      <c r="D3450" s="4" t="s">
        <v>4</v>
      </c>
      <c r="E3450" s="4">
        <v>2016</v>
      </c>
      <c r="F3450" s="4" t="s">
        <v>0</v>
      </c>
      <c r="G3450" s="4">
        <v>17</v>
      </c>
      <c r="H3450" s="4" t="s">
        <v>1</v>
      </c>
      <c r="I3450" s="7">
        <v>1529.54</v>
      </c>
      <c r="J3450" s="8" t="s">
        <v>43</v>
      </c>
      <c r="K3450" s="5">
        <f t="array" ref="K3450">MIN(ABS(R$2:R$2623-I3450))</f>
        <v>4.909999999995307E-2</v>
      </c>
      <c r="L3450" s="4">
        <f t="shared" si="265"/>
        <v>1529.5890999999999</v>
      </c>
      <c r="M3450" s="4">
        <f t="shared" si="266"/>
        <v>43.624046</v>
      </c>
      <c r="N3450" s="4">
        <f t="shared" si="267"/>
        <v>1529.4113</v>
      </c>
      <c r="O3450" s="4">
        <f t="shared" si="268"/>
        <v>43.605465000000002</v>
      </c>
      <c r="P3450" s="12">
        <f t="shared" si="269"/>
        <v>43.618914801455134</v>
      </c>
    </row>
    <row r="3451" spans="1:16">
      <c r="A3451" s="4">
        <v>65560</v>
      </c>
      <c r="B3451" s="4" t="s">
        <v>20</v>
      </c>
      <c r="C3451" s="4">
        <v>15</v>
      </c>
      <c r="D3451" s="4" t="s">
        <v>4</v>
      </c>
      <c r="E3451" s="4">
        <v>2017</v>
      </c>
      <c r="F3451" s="4" t="s">
        <v>0</v>
      </c>
      <c r="G3451" s="4">
        <v>75</v>
      </c>
      <c r="H3451" s="4" t="s">
        <v>1</v>
      </c>
      <c r="I3451" s="7">
        <v>1529.44</v>
      </c>
      <c r="J3451" s="8" t="s">
        <v>43</v>
      </c>
      <c r="K3451" s="5">
        <f t="array" ref="K3451">MIN(ABS(R$2:R$2623-I3451))</f>
        <v>2.8700000000071668E-2</v>
      </c>
      <c r="L3451" s="4">
        <f t="shared" si="265"/>
        <v>1529.4113</v>
      </c>
      <c r="M3451" s="4">
        <f t="shared" si="266"/>
        <v>43.605465000000002</v>
      </c>
      <c r="N3451" s="4">
        <f t="shared" si="267"/>
        <v>1529.5890999999999</v>
      </c>
      <c r="O3451" s="4">
        <f t="shared" si="268"/>
        <v>43.624046</v>
      </c>
      <c r="P3451" s="12">
        <f t="shared" si="269"/>
        <v>43.608464295268426</v>
      </c>
    </row>
    <row r="3452" spans="1:16">
      <c r="A3452" s="4">
        <v>119310</v>
      </c>
      <c r="B3452" s="4" t="s">
        <v>34</v>
      </c>
      <c r="C3452" s="4">
        <v>29</v>
      </c>
      <c r="D3452" s="4" t="s">
        <v>4</v>
      </c>
      <c r="E3452" s="4">
        <v>2015</v>
      </c>
      <c r="F3452" s="4" t="s">
        <v>0</v>
      </c>
      <c r="G3452" s="4">
        <v>62</v>
      </c>
      <c r="H3452" s="4" t="s">
        <v>1</v>
      </c>
      <c r="I3452" s="9">
        <v>1529.4113</v>
      </c>
      <c r="J3452" s="10">
        <v>43.605465000000002</v>
      </c>
      <c r="K3452" s="5">
        <f t="array" ref="K3452">MIN(ABS(R$2:R$2623-I3452))</f>
        <v>0</v>
      </c>
      <c r="L3452" s="4">
        <f t="shared" si="265"/>
        <v>1529.4113</v>
      </c>
      <c r="M3452" s="4">
        <f t="shared" si="266"/>
        <v>43.605465000000002</v>
      </c>
      <c r="N3452" s="4">
        <f t="shared" si="267"/>
        <v>1529.3284000000001</v>
      </c>
      <c r="O3452" s="4">
        <f t="shared" si="268"/>
        <v>43.596806000000001</v>
      </c>
      <c r="P3452" s="12">
        <f t="shared" si="269"/>
        <v>43.605465000145486</v>
      </c>
    </row>
    <row r="3453" spans="1:16">
      <c r="A3453" s="4">
        <v>28827</v>
      </c>
      <c r="B3453" s="4" t="s">
        <v>12</v>
      </c>
      <c r="C3453" s="4">
        <v>7</v>
      </c>
      <c r="D3453" s="4" t="s">
        <v>4</v>
      </c>
      <c r="E3453" s="4">
        <v>2016</v>
      </c>
      <c r="F3453" s="4" t="s">
        <v>0</v>
      </c>
      <c r="G3453" s="4">
        <v>52</v>
      </c>
      <c r="H3453" s="4" t="s">
        <v>1</v>
      </c>
      <c r="I3453" s="7">
        <v>1529.39</v>
      </c>
      <c r="J3453" s="8" t="s">
        <v>43</v>
      </c>
      <c r="K3453" s="5">
        <f t="array" ref="K3453">MIN(ABS(R$2:R$2623-I3453))</f>
        <v>2.1299999999882857E-2</v>
      </c>
      <c r="L3453" s="4">
        <f t="shared" si="265"/>
        <v>1529.4113</v>
      </c>
      <c r="M3453" s="4">
        <f t="shared" si="266"/>
        <v>43.605465000000002</v>
      </c>
      <c r="N3453" s="4">
        <f t="shared" si="267"/>
        <v>1529.3284000000001</v>
      </c>
      <c r="O3453" s="4">
        <f t="shared" si="268"/>
        <v>43.596806000000001</v>
      </c>
      <c r="P3453" s="12">
        <f t="shared" si="269"/>
        <v>43.603240190736564</v>
      </c>
    </row>
    <row r="3454" spans="1:16">
      <c r="A3454" s="4">
        <v>21616</v>
      </c>
      <c r="B3454" s="4" t="s">
        <v>10</v>
      </c>
      <c r="C3454" s="4">
        <v>5</v>
      </c>
      <c r="D3454" s="4" t="s">
        <v>4</v>
      </c>
      <c r="E3454" s="4">
        <v>2016</v>
      </c>
      <c r="F3454" s="4" t="s">
        <v>0</v>
      </c>
      <c r="G3454" s="4">
        <v>37</v>
      </c>
      <c r="H3454" s="4" t="s">
        <v>1</v>
      </c>
      <c r="I3454" s="7">
        <v>1529.36</v>
      </c>
      <c r="J3454" s="8" t="s">
        <v>43</v>
      </c>
      <c r="K3454" s="5">
        <f t="array" ref="K3454">MIN(ABS(R$2:R$2623-I3454))</f>
        <v>3.1599999999798456E-2</v>
      </c>
      <c r="L3454" s="4">
        <f t="shared" si="265"/>
        <v>1529.3284000000001</v>
      </c>
      <c r="M3454" s="4">
        <f t="shared" si="266"/>
        <v>43.596806000000001</v>
      </c>
      <c r="N3454" s="4">
        <f t="shared" si="267"/>
        <v>1529.4113</v>
      </c>
      <c r="O3454" s="4">
        <f t="shared" si="268"/>
        <v>43.605465000000002</v>
      </c>
      <c r="P3454" s="12">
        <f t="shared" si="269"/>
        <v>43.600106656357774</v>
      </c>
    </row>
    <row r="3455" spans="1:16">
      <c r="A3455" s="4">
        <v>65463</v>
      </c>
      <c r="B3455" s="4" t="s">
        <v>20</v>
      </c>
      <c r="C3455" s="4">
        <v>15</v>
      </c>
      <c r="D3455" s="4" t="s">
        <v>4</v>
      </c>
      <c r="E3455" s="4">
        <v>2016</v>
      </c>
      <c r="F3455" s="4" t="s">
        <v>0</v>
      </c>
      <c r="G3455" s="4">
        <v>64</v>
      </c>
      <c r="H3455" s="4" t="s">
        <v>1</v>
      </c>
      <c r="I3455" s="7">
        <v>1529.33</v>
      </c>
      <c r="J3455" s="8" t="s">
        <v>43</v>
      </c>
      <c r="K3455" s="5">
        <f t="array" ref="K3455">MIN(ABS(R$2:R$2623-I3455))</f>
        <v>1.5999999998257408E-3</v>
      </c>
      <c r="L3455" s="4">
        <f t="shared" si="265"/>
        <v>1529.3284000000001</v>
      </c>
      <c r="M3455" s="4">
        <f t="shared" si="266"/>
        <v>43.596806000000001</v>
      </c>
      <c r="N3455" s="4">
        <f t="shared" si="267"/>
        <v>1529.4113</v>
      </c>
      <c r="O3455" s="4">
        <f t="shared" si="268"/>
        <v>43.605465000000002</v>
      </c>
      <c r="P3455" s="12">
        <f t="shared" si="269"/>
        <v>43.596973121979005</v>
      </c>
    </row>
    <row r="3456" spans="1:16">
      <c r="A3456" s="4">
        <v>76822</v>
      </c>
      <c r="B3456" s="4" t="s">
        <v>24</v>
      </c>
      <c r="C3456" s="4">
        <v>19</v>
      </c>
      <c r="D3456" s="4" t="s">
        <v>4</v>
      </c>
      <c r="E3456" s="4">
        <v>2015</v>
      </c>
      <c r="F3456" s="4" t="s">
        <v>0</v>
      </c>
      <c r="G3456" s="4">
        <v>33</v>
      </c>
      <c r="H3456" s="4" t="s">
        <v>1</v>
      </c>
      <c r="I3456" s="9">
        <v>1529.3284000000001</v>
      </c>
      <c r="J3456" s="10">
        <v>43.596806000000001</v>
      </c>
      <c r="K3456" s="5">
        <f t="array" ref="K3456">MIN(ABS(R$2:R$2623-I3456))</f>
        <v>0</v>
      </c>
      <c r="L3456" s="4">
        <f t="shared" si="265"/>
        <v>1529.3284000000001</v>
      </c>
      <c r="M3456" s="4">
        <f t="shared" si="266"/>
        <v>43.596806000000001</v>
      </c>
      <c r="N3456" s="4">
        <f t="shared" si="267"/>
        <v>1528.8264999999999</v>
      </c>
      <c r="O3456" s="4">
        <f t="shared" si="268"/>
        <v>43.544373</v>
      </c>
      <c r="P3456" s="12">
        <f t="shared" si="269"/>
        <v>43.596806000000036</v>
      </c>
    </row>
    <row r="3457" spans="1:16">
      <c r="A3457" s="4">
        <v>21744</v>
      </c>
      <c r="B3457" s="4" t="s">
        <v>10</v>
      </c>
      <c r="C3457" s="4">
        <v>5</v>
      </c>
      <c r="D3457" s="4" t="s">
        <v>4</v>
      </c>
      <c r="E3457" s="4">
        <v>2017</v>
      </c>
      <c r="F3457" s="4" t="s">
        <v>0</v>
      </c>
      <c r="G3457" s="4">
        <v>83</v>
      </c>
      <c r="H3457" s="4" t="s">
        <v>4</v>
      </c>
      <c r="I3457" s="7">
        <v>1529.28</v>
      </c>
      <c r="J3457" s="8" t="s">
        <v>43</v>
      </c>
      <c r="K3457" s="5">
        <f t="array" ref="K3457">MIN(ABS(R$2:R$2623-I3457))</f>
        <v>4.8400000000128784E-2</v>
      </c>
      <c r="L3457" s="4">
        <f t="shared" si="265"/>
        <v>1529.3284000000001</v>
      </c>
      <c r="M3457" s="4">
        <f t="shared" si="266"/>
        <v>43.596806000000001</v>
      </c>
      <c r="N3457" s="4">
        <f t="shared" si="267"/>
        <v>1528.8264999999999</v>
      </c>
      <c r="O3457" s="4">
        <f t="shared" si="268"/>
        <v>43.544373</v>
      </c>
      <c r="P3457" s="12">
        <f t="shared" si="269"/>
        <v>43.591749699541744</v>
      </c>
    </row>
    <row r="3458" spans="1:16">
      <c r="A3458" s="4">
        <v>72314</v>
      </c>
      <c r="B3458" s="4" t="s">
        <v>22</v>
      </c>
      <c r="C3458" s="4">
        <v>17</v>
      </c>
      <c r="D3458" s="4" t="s">
        <v>4</v>
      </c>
      <c r="E3458" s="4">
        <v>2017</v>
      </c>
      <c r="F3458" s="4" t="s">
        <v>0</v>
      </c>
      <c r="G3458" s="4">
        <v>76</v>
      </c>
      <c r="H3458" s="4" t="s">
        <v>1</v>
      </c>
      <c r="I3458" s="7">
        <v>1529.23</v>
      </c>
      <c r="J3458" s="8" t="s">
        <v>43</v>
      </c>
      <c r="K3458" s="5">
        <f t="array" ref="K3458">MIN(ABS(R$2:R$2623-I3458))</f>
        <v>9.840000000008331E-2</v>
      </c>
      <c r="L3458" s="4">
        <f t="shared" ref="L3458:L3521" si="270">IF(COUNTIF(R:R,I3458-K3458),I3458-K3458,I3458+K3458)</f>
        <v>1529.3284000000001</v>
      </c>
      <c r="M3458" s="4">
        <f t="shared" ref="M3458:M3521" si="271">VLOOKUP(L3458,R:S,2,FALSE)</f>
        <v>43.596806000000001</v>
      </c>
      <c r="N3458" s="4">
        <f t="shared" ref="N3458:N3521" si="272">IF(MATCH(L3458,R:R,0)=2,R$3,IF(MATCH(L3458,R:R,0)=2623,R$2622,INDEX(R:R,(MATCH(L3458,R:R,0)+1-2*(L3458&lt;I3458)))))</f>
        <v>1528.8264999999999</v>
      </c>
      <c r="O3458" s="4">
        <f t="shared" ref="O3458:O3521" si="273">VLOOKUP(N3458,R:S,2,FALSE)</f>
        <v>43.544373</v>
      </c>
      <c r="P3458" s="12">
        <f t="shared" si="269"/>
        <v>43.586526248655126</v>
      </c>
    </row>
    <row r="3459" spans="1:16">
      <c r="A3459" s="4">
        <v>103638</v>
      </c>
      <c r="B3459" s="4" t="s">
        <v>30</v>
      </c>
      <c r="C3459" s="4">
        <v>25</v>
      </c>
      <c r="D3459" s="4" t="s">
        <v>4</v>
      </c>
      <c r="E3459" s="4">
        <v>2016</v>
      </c>
      <c r="F3459" s="4" t="s">
        <v>0</v>
      </c>
      <c r="G3459" s="4">
        <v>8</v>
      </c>
      <c r="H3459" s="4" t="s">
        <v>1</v>
      </c>
      <c r="I3459" s="7">
        <v>1529.2</v>
      </c>
      <c r="J3459" s="8" t="s">
        <v>43</v>
      </c>
      <c r="K3459" s="5">
        <f t="array" ref="K3459">MIN(ABS(R$2:R$2623-I3459))</f>
        <v>0.12840000000005602</v>
      </c>
      <c r="L3459" s="4">
        <f t="shared" si="270"/>
        <v>1529.3284000000001</v>
      </c>
      <c r="M3459" s="4">
        <f t="shared" si="271"/>
        <v>43.596806000000001</v>
      </c>
      <c r="N3459" s="4">
        <f t="shared" si="272"/>
        <v>1528.8264999999999</v>
      </c>
      <c r="O3459" s="4">
        <f t="shared" si="273"/>
        <v>43.544373</v>
      </c>
      <c r="P3459" s="12">
        <f t="shared" ref="P3459:P3522" si="274">((M3459-O3459)*I3459+(L3459*O3459-M3459*N3459))/(L3459-N3459)</f>
        <v>43.583392178123155</v>
      </c>
    </row>
    <row r="3460" spans="1:16">
      <c r="A3460" s="4">
        <v>49151</v>
      </c>
      <c r="B3460" s="4" t="s">
        <v>16</v>
      </c>
      <c r="C3460" s="4">
        <v>11</v>
      </c>
      <c r="D3460" s="4" t="s">
        <v>4</v>
      </c>
      <c r="E3460" s="4">
        <v>2017</v>
      </c>
      <c r="F3460" s="4" t="s">
        <v>0</v>
      </c>
      <c r="G3460" s="4">
        <v>2</v>
      </c>
      <c r="H3460" s="4" t="s">
        <v>1</v>
      </c>
      <c r="I3460" s="7">
        <v>1529.19</v>
      </c>
      <c r="J3460" s="8" t="s">
        <v>43</v>
      </c>
      <c r="K3460" s="5">
        <f t="array" ref="K3460">MIN(ABS(R$2:R$2623-I3460))</f>
        <v>0.13840000000004693</v>
      </c>
      <c r="L3460" s="4">
        <f t="shared" si="270"/>
        <v>1529.3284000000001</v>
      </c>
      <c r="M3460" s="4">
        <f t="shared" si="271"/>
        <v>43.596806000000001</v>
      </c>
      <c r="N3460" s="4">
        <f t="shared" si="272"/>
        <v>1528.8264999999999</v>
      </c>
      <c r="O3460" s="4">
        <f t="shared" si="273"/>
        <v>43.544373</v>
      </c>
      <c r="P3460" s="12">
        <f t="shared" si="274"/>
        <v>43.582347487945846</v>
      </c>
    </row>
    <row r="3461" spans="1:16">
      <c r="A3461" s="4">
        <v>5622</v>
      </c>
      <c r="B3461" s="4" t="s">
        <v>6</v>
      </c>
      <c r="C3461" s="4">
        <v>1</v>
      </c>
      <c r="D3461" s="4" t="s">
        <v>4</v>
      </c>
      <c r="E3461" s="4">
        <v>2016</v>
      </c>
      <c r="F3461" s="4" t="s">
        <v>0</v>
      </c>
      <c r="G3461" s="4">
        <v>50</v>
      </c>
      <c r="H3461" s="4" t="s">
        <v>1</v>
      </c>
      <c r="I3461" s="7">
        <v>1529.18</v>
      </c>
      <c r="J3461" s="8" t="s">
        <v>43</v>
      </c>
      <c r="K3461" s="5">
        <f t="array" ref="K3461">MIN(ABS(R$2:R$2623-I3461))</f>
        <v>0.14840000000003783</v>
      </c>
      <c r="L3461" s="4">
        <f t="shared" si="270"/>
        <v>1529.3284000000001</v>
      </c>
      <c r="M3461" s="4">
        <f t="shared" si="271"/>
        <v>43.596806000000001</v>
      </c>
      <c r="N3461" s="4">
        <f t="shared" si="272"/>
        <v>1528.8264999999999</v>
      </c>
      <c r="O3461" s="4">
        <f t="shared" si="273"/>
        <v>43.544373</v>
      </c>
      <c r="P3461" s="12">
        <f t="shared" si="274"/>
        <v>43.581302797768508</v>
      </c>
    </row>
    <row r="3462" spans="1:16">
      <c r="A3462" s="4">
        <v>115593</v>
      </c>
      <c r="B3462" s="4" t="s">
        <v>33</v>
      </c>
      <c r="C3462" s="4">
        <v>28</v>
      </c>
      <c r="D3462" s="4" t="s">
        <v>4</v>
      </c>
      <c r="E3462" s="4">
        <v>2016</v>
      </c>
      <c r="F3462" s="4" t="s">
        <v>0</v>
      </c>
      <c r="G3462" s="4">
        <v>12</v>
      </c>
      <c r="H3462" s="4" t="s">
        <v>1</v>
      </c>
      <c r="I3462" s="7">
        <v>1528.99</v>
      </c>
      <c r="J3462" s="8" t="s">
        <v>43</v>
      </c>
      <c r="K3462" s="5">
        <f t="array" ref="K3462">MIN(ABS(R$2:R$2623-I3462))</f>
        <v>0.16350000000011278</v>
      </c>
      <c r="L3462" s="4">
        <f t="shared" si="270"/>
        <v>1528.8264999999999</v>
      </c>
      <c r="M3462" s="4">
        <f t="shared" si="271"/>
        <v>43.544373</v>
      </c>
      <c r="N3462" s="4">
        <f t="shared" si="272"/>
        <v>1529.3284000000001</v>
      </c>
      <c r="O3462" s="4">
        <f t="shared" si="273"/>
        <v>43.596806000000001</v>
      </c>
      <c r="P3462" s="12">
        <f t="shared" si="274"/>
        <v>43.561453684399318</v>
      </c>
    </row>
    <row r="3463" spans="1:16">
      <c r="A3463" s="4">
        <v>21672</v>
      </c>
      <c r="B3463" s="4" t="s">
        <v>10</v>
      </c>
      <c r="C3463" s="4">
        <v>5</v>
      </c>
      <c r="D3463" s="4" t="s">
        <v>4</v>
      </c>
      <c r="E3463" s="4">
        <v>2017</v>
      </c>
      <c r="F3463" s="4" t="s">
        <v>0</v>
      </c>
      <c r="G3463" s="4">
        <v>11</v>
      </c>
      <c r="H3463" s="4" t="s">
        <v>1</v>
      </c>
      <c r="I3463" s="7">
        <v>1528.91</v>
      </c>
      <c r="J3463" s="8" t="s">
        <v>43</v>
      </c>
      <c r="K3463" s="5">
        <f t="array" ref="K3463">MIN(ABS(R$2:R$2623-I3463))</f>
        <v>8.3500000000185537E-2</v>
      </c>
      <c r="L3463" s="4">
        <f t="shared" si="270"/>
        <v>1528.8264999999999</v>
      </c>
      <c r="M3463" s="4">
        <f t="shared" si="271"/>
        <v>43.544373</v>
      </c>
      <c r="N3463" s="4">
        <f t="shared" si="272"/>
        <v>1529.3284000000001</v>
      </c>
      <c r="O3463" s="4">
        <f t="shared" si="273"/>
        <v>43.596806000000001</v>
      </c>
      <c r="P3463" s="12">
        <f t="shared" si="274"/>
        <v>43.553096162980722</v>
      </c>
    </row>
    <row r="3464" spans="1:16">
      <c r="A3464" s="4">
        <v>38942</v>
      </c>
      <c r="B3464" s="4" t="s">
        <v>14</v>
      </c>
      <c r="C3464" s="4">
        <v>9</v>
      </c>
      <c r="D3464" s="4" t="s">
        <v>4</v>
      </c>
      <c r="E3464" s="4">
        <v>2016</v>
      </c>
      <c r="F3464" s="4" t="s">
        <v>0</v>
      </c>
      <c r="G3464" s="4">
        <v>64</v>
      </c>
      <c r="H3464" s="4" t="s">
        <v>1</v>
      </c>
      <c r="I3464" s="7">
        <v>1528.89</v>
      </c>
      <c r="J3464" s="8" t="s">
        <v>43</v>
      </c>
      <c r="K3464" s="5">
        <f t="array" ref="K3464">MIN(ABS(R$2:R$2623-I3464))</f>
        <v>6.3500000000203727E-2</v>
      </c>
      <c r="L3464" s="4">
        <f t="shared" si="270"/>
        <v>1528.8264999999999</v>
      </c>
      <c r="M3464" s="4">
        <f t="shared" si="271"/>
        <v>43.544373</v>
      </c>
      <c r="N3464" s="4">
        <f t="shared" si="272"/>
        <v>1529.3284000000001</v>
      </c>
      <c r="O3464" s="4">
        <f t="shared" si="273"/>
        <v>43.596806000000001</v>
      </c>
      <c r="P3464" s="12">
        <f t="shared" si="274"/>
        <v>43.551006782626054</v>
      </c>
    </row>
    <row r="3465" spans="1:16">
      <c r="A3465" s="4">
        <v>65451</v>
      </c>
      <c r="B3465" s="4" t="s">
        <v>20</v>
      </c>
      <c r="C3465" s="4">
        <v>15</v>
      </c>
      <c r="D3465" s="4" t="s">
        <v>4</v>
      </c>
      <c r="E3465" s="4">
        <v>2016</v>
      </c>
      <c r="F3465" s="4" t="s">
        <v>0</v>
      </c>
      <c r="G3465" s="4">
        <v>52</v>
      </c>
      <c r="H3465" s="4" t="s">
        <v>1</v>
      </c>
      <c r="I3465" s="7">
        <v>1528.88</v>
      </c>
      <c r="J3465" s="8" t="s">
        <v>43</v>
      </c>
      <c r="K3465" s="5">
        <f t="array" ref="K3465">MIN(ABS(R$2:R$2623-I3465))</f>
        <v>5.3500000000212822E-2</v>
      </c>
      <c r="L3465" s="4">
        <f t="shared" si="270"/>
        <v>1528.8264999999999</v>
      </c>
      <c r="M3465" s="4">
        <f t="shared" si="271"/>
        <v>43.544373</v>
      </c>
      <c r="N3465" s="4">
        <f t="shared" si="272"/>
        <v>1529.3284000000001</v>
      </c>
      <c r="O3465" s="4">
        <f t="shared" si="273"/>
        <v>43.596806000000001</v>
      </c>
      <c r="P3465" s="12">
        <f t="shared" si="274"/>
        <v>43.549962092448744</v>
      </c>
    </row>
    <row r="3466" spans="1:16">
      <c r="A3466" s="4">
        <v>49153</v>
      </c>
      <c r="B3466" s="4" t="s">
        <v>16</v>
      </c>
      <c r="C3466" s="4">
        <v>11</v>
      </c>
      <c r="D3466" s="4" t="s">
        <v>4</v>
      </c>
      <c r="E3466" s="4">
        <v>2017</v>
      </c>
      <c r="F3466" s="4" t="s">
        <v>0</v>
      </c>
      <c r="G3466" s="4">
        <v>4</v>
      </c>
      <c r="H3466" s="4" t="s">
        <v>1</v>
      </c>
      <c r="I3466" s="7">
        <v>1528.84</v>
      </c>
      <c r="J3466" s="8" t="s">
        <v>43</v>
      </c>
      <c r="K3466" s="5">
        <f t="array" ref="K3466">MIN(ABS(R$2:R$2623-I3466))</f>
        <v>1.3500000000021828E-2</v>
      </c>
      <c r="L3466" s="4">
        <f t="shared" si="270"/>
        <v>1528.8264999999999</v>
      </c>
      <c r="M3466" s="4">
        <f t="shared" si="271"/>
        <v>43.544373</v>
      </c>
      <c r="N3466" s="4">
        <f t="shared" si="272"/>
        <v>1529.3284000000001</v>
      </c>
      <c r="O3466" s="4">
        <f t="shared" si="273"/>
        <v>43.596806000000001</v>
      </c>
      <c r="P3466" s="12">
        <f t="shared" si="274"/>
        <v>43.545783331739408</v>
      </c>
    </row>
    <row r="3467" spans="1:16">
      <c r="A3467" s="4">
        <v>15960</v>
      </c>
      <c r="B3467" s="4" t="s">
        <v>8</v>
      </c>
      <c r="C3467" s="4">
        <v>3</v>
      </c>
      <c r="D3467" s="4" t="s">
        <v>4</v>
      </c>
      <c r="E3467" s="4">
        <v>2015</v>
      </c>
      <c r="F3467" s="4" t="s">
        <v>0</v>
      </c>
      <c r="G3467" s="4">
        <v>5</v>
      </c>
      <c r="H3467" s="4" t="s">
        <v>1</v>
      </c>
      <c r="I3467" s="9">
        <v>1528.8264999999999</v>
      </c>
      <c r="J3467" s="10">
        <v>43.544373</v>
      </c>
      <c r="K3467" s="5">
        <f t="array" ref="K3467">MIN(ABS(R$2:R$2623-I3467))</f>
        <v>0</v>
      </c>
      <c r="L3467" s="4">
        <f t="shared" si="270"/>
        <v>1528.8264999999999</v>
      </c>
      <c r="M3467" s="4">
        <f t="shared" si="271"/>
        <v>43.544373</v>
      </c>
      <c r="N3467" s="4">
        <f t="shared" si="272"/>
        <v>1528.7781</v>
      </c>
      <c r="O3467" s="4">
        <f t="shared" si="273"/>
        <v>43.53931</v>
      </c>
      <c r="P3467" s="12">
        <f t="shared" si="274"/>
        <v>43.544373000044125</v>
      </c>
    </row>
    <row r="3468" spans="1:16">
      <c r="A3468" s="4">
        <v>53535</v>
      </c>
      <c r="B3468" s="4" t="s">
        <v>17</v>
      </c>
      <c r="C3468" s="4">
        <v>12</v>
      </c>
      <c r="D3468" s="4" t="s">
        <v>4</v>
      </c>
      <c r="E3468" s="4">
        <v>2016</v>
      </c>
      <c r="F3468" s="4" t="s">
        <v>0</v>
      </c>
      <c r="G3468" s="4">
        <v>66</v>
      </c>
      <c r="H3468" s="4" t="s">
        <v>1</v>
      </c>
      <c r="I3468" s="7">
        <v>1528.8</v>
      </c>
      <c r="J3468" s="8" t="s">
        <v>43</v>
      </c>
      <c r="K3468" s="5">
        <f t="array" ref="K3468">MIN(ABS(R$2:R$2623-I3468))</f>
        <v>2.1899999999959618E-2</v>
      </c>
      <c r="L3468" s="4">
        <f t="shared" si="270"/>
        <v>1528.7781</v>
      </c>
      <c r="M3468" s="4">
        <f t="shared" si="271"/>
        <v>43.53931</v>
      </c>
      <c r="N3468" s="4">
        <f t="shared" si="272"/>
        <v>1528.8264999999999</v>
      </c>
      <c r="O3468" s="4">
        <f t="shared" si="273"/>
        <v>43.544373</v>
      </c>
      <c r="P3468" s="12">
        <f t="shared" si="274"/>
        <v>43.541600902936686</v>
      </c>
    </row>
    <row r="3469" spans="1:16">
      <c r="A3469" s="4">
        <v>76864</v>
      </c>
      <c r="B3469" s="4" t="s">
        <v>24</v>
      </c>
      <c r="C3469" s="4">
        <v>19</v>
      </c>
      <c r="D3469" s="4" t="s">
        <v>4</v>
      </c>
      <c r="E3469" s="4">
        <v>2015</v>
      </c>
      <c r="F3469" s="4" t="s">
        <v>0</v>
      </c>
      <c r="G3469" s="4">
        <v>75</v>
      </c>
      <c r="H3469" s="4" t="s">
        <v>1</v>
      </c>
      <c r="I3469" s="9">
        <v>1528.7781</v>
      </c>
      <c r="J3469" s="10">
        <v>43.53931</v>
      </c>
      <c r="K3469" s="5">
        <f t="array" ref="K3469">MIN(ABS(R$2:R$2623-I3469))</f>
        <v>0</v>
      </c>
      <c r="L3469" s="4">
        <f t="shared" si="270"/>
        <v>1528.7781</v>
      </c>
      <c r="M3469" s="4">
        <f t="shared" si="271"/>
        <v>43.53931</v>
      </c>
      <c r="N3469" s="4">
        <f t="shared" si="272"/>
        <v>1528.3859</v>
      </c>
      <c r="O3469" s="4">
        <f t="shared" si="273"/>
        <v>43.498325000000001</v>
      </c>
      <c r="P3469" s="12">
        <f t="shared" si="274"/>
        <v>43.539309999996128</v>
      </c>
    </row>
    <row r="3470" spans="1:16">
      <c r="A3470" s="4">
        <v>5682</v>
      </c>
      <c r="B3470" s="4" t="s">
        <v>6</v>
      </c>
      <c r="C3470" s="4">
        <v>1</v>
      </c>
      <c r="D3470" s="4" t="s">
        <v>4</v>
      </c>
      <c r="E3470" s="4">
        <v>2017</v>
      </c>
      <c r="F3470" s="4" t="s">
        <v>0</v>
      </c>
      <c r="G3470" s="4">
        <v>18</v>
      </c>
      <c r="H3470" s="4" t="s">
        <v>1</v>
      </c>
      <c r="I3470" s="7">
        <v>1528.73</v>
      </c>
      <c r="J3470" s="8" t="s">
        <v>43</v>
      </c>
      <c r="K3470" s="5">
        <f t="array" ref="K3470">MIN(ABS(R$2:R$2623-I3470))</f>
        <v>4.8099999999976717E-2</v>
      </c>
      <c r="L3470" s="4">
        <f t="shared" si="270"/>
        <v>1528.7781</v>
      </c>
      <c r="M3470" s="4">
        <f t="shared" si="271"/>
        <v>43.53931</v>
      </c>
      <c r="N3470" s="4">
        <f t="shared" si="272"/>
        <v>1528.3859</v>
      </c>
      <c r="O3470" s="4">
        <f t="shared" si="273"/>
        <v>43.498325000000001</v>
      </c>
      <c r="P3470" s="12">
        <f t="shared" si="274"/>
        <v>43.534283537731973</v>
      </c>
    </row>
    <row r="3471" spans="1:16">
      <c r="A3471" s="4">
        <v>115584</v>
      </c>
      <c r="B3471" s="4" t="s">
        <v>33</v>
      </c>
      <c r="C3471" s="4">
        <v>28</v>
      </c>
      <c r="D3471" s="4" t="s">
        <v>4</v>
      </c>
      <c r="E3471" s="4">
        <v>2016</v>
      </c>
      <c r="F3471" s="4" t="s">
        <v>0</v>
      </c>
      <c r="G3471" s="4">
        <v>3</v>
      </c>
      <c r="H3471" s="4" t="s">
        <v>1</v>
      </c>
      <c r="I3471" s="7">
        <v>1528.65</v>
      </c>
      <c r="J3471" s="8" t="s">
        <v>43</v>
      </c>
      <c r="K3471" s="5">
        <f t="array" ref="K3471">MIN(ABS(R$2:R$2623-I3471))</f>
        <v>0.12809999999990396</v>
      </c>
      <c r="L3471" s="4">
        <f t="shared" si="270"/>
        <v>1528.7781</v>
      </c>
      <c r="M3471" s="4">
        <f t="shared" si="271"/>
        <v>43.53931</v>
      </c>
      <c r="N3471" s="4">
        <f t="shared" si="272"/>
        <v>1528.3859</v>
      </c>
      <c r="O3471" s="4">
        <f t="shared" si="273"/>
        <v>43.498325000000001</v>
      </c>
      <c r="P3471" s="12">
        <f t="shared" si="274"/>
        <v>43.525923517334228</v>
      </c>
    </row>
    <row r="3472" spans="1:16">
      <c r="A3472" s="4">
        <v>119382</v>
      </c>
      <c r="B3472" s="4" t="s">
        <v>34</v>
      </c>
      <c r="C3472" s="4">
        <v>29</v>
      </c>
      <c r="D3472" s="4" t="s">
        <v>4</v>
      </c>
      <c r="E3472" s="4">
        <v>2016</v>
      </c>
      <c r="F3472" s="4" t="s">
        <v>0</v>
      </c>
      <c r="G3472" s="4">
        <v>52</v>
      </c>
      <c r="H3472" s="4" t="s">
        <v>1</v>
      </c>
      <c r="I3472" s="7">
        <v>1528.64</v>
      </c>
      <c r="J3472" s="8" t="s">
        <v>43</v>
      </c>
      <c r="K3472" s="5">
        <f t="array" ref="K3472">MIN(ABS(R$2:R$2623-I3472))</f>
        <v>0.13809999999989486</v>
      </c>
      <c r="L3472" s="4">
        <f t="shared" si="270"/>
        <v>1528.7781</v>
      </c>
      <c r="M3472" s="4">
        <f t="shared" si="271"/>
        <v>43.53931</v>
      </c>
      <c r="N3472" s="4">
        <f t="shared" si="272"/>
        <v>1528.3859</v>
      </c>
      <c r="O3472" s="4">
        <f t="shared" si="273"/>
        <v>43.498325000000001</v>
      </c>
      <c r="P3472" s="12">
        <f t="shared" si="274"/>
        <v>43.524878514784511</v>
      </c>
    </row>
    <row r="3473" spans="1:16">
      <c r="A3473" s="4">
        <v>38919</v>
      </c>
      <c r="B3473" s="4" t="s">
        <v>14</v>
      </c>
      <c r="C3473" s="4">
        <v>9</v>
      </c>
      <c r="D3473" s="4" t="s">
        <v>4</v>
      </c>
      <c r="E3473" s="4">
        <v>2016</v>
      </c>
      <c r="F3473" s="4" t="s">
        <v>0</v>
      </c>
      <c r="G3473" s="4">
        <v>41</v>
      </c>
      <c r="H3473" s="4" t="s">
        <v>1</v>
      </c>
      <c r="I3473" s="7">
        <v>1528.62</v>
      </c>
      <c r="J3473" s="8" t="s">
        <v>43</v>
      </c>
      <c r="K3473" s="5">
        <f t="array" ref="K3473">MIN(ABS(R$2:R$2623-I3473))</f>
        <v>0.15810000000010405</v>
      </c>
      <c r="L3473" s="4">
        <f t="shared" si="270"/>
        <v>1528.7781</v>
      </c>
      <c r="M3473" s="4">
        <f t="shared" si="271"/>
        <v>43.53931</v>
      </c>
      <c r="N3473" s="4">
        <f t="shared" si="272"/>
        <v>1528.3859</v>
      </c>
      <c r="O3473" s="4">
        <f t="shared" si="273"/>
        <v>43.498325000000001</v>
      </c>
      <c r="P3473" s="12">
        <f t="shared" si="274"/>
        <v>43.52278850968505</v>
      </c>
    </row>
    <row r="3474" spans="1:16">
      <c r="A3474" s="4">
        <v>17157</v>
      </c>
      <c r="B3474" s="4" t="s">
        <v>9</v>
      </c>
      <c r="C3474" s="4">
        <v>4</v>
      </c>
      <c r="D3474" s="4" t="s">
        <v>4</v>
      </c>
      <c r="E3474" s="4">
        <v>2016</v>
      </c>
      <c r="F3474" s="4" t="s">
        <v>0</v>
      </c>
      <c r="G3474" s="4">
        <v>56</v>
      </c>
      <c r="H3474" s="4" t="s">
        <v>1</v>
      </c>
      <c r="I3474" s="7">
        <v>1528.56</v>
      </c>
      <c r="J3474" s="8" t="s">
        <v>43</v>
      </c>
      <c r="K3474" s="5">
        <f t="array" ref="K3474">MIN(ABS(R$2:R$2623-I3474))</f>
        <v>0.17409999999995307</v>
      </c>
      <c r="L3474" s="4">
        <f t="shared" si="270"/>
        <v>1528.3859</v>
      </c>
      <c r="M3474" s="4">
        <f t="shared" si="271"/>
        <v>43.498325000000001</v>
      </c>
      <c r="N3474" s="4">
        <f t="shared" si="272"/>
        <v>1528.7781</v>
      </c>
      <c r="O3474" s="4">
        <f t="shared" si="273"/>
        <v>43.53931</v>
      </c>
      <c r="P3474" s="12">
        <f t="shared" si="274"/>
        <v>43.516518494386744</v>
      </c>
    </row>
    <row r="3475" spans="1:16">
      <c r="A3475" s="4">
        <v>103745</v>
      </c>
      <c r="B3475" s="4" t="s">
        <v>30</v>
      </c>
      <c r="C3475" s="4">
        <v>25</v>
      </c>
      <c r="D3475" s="4" t="s">
        <v>4</v>
      </c>
      <c r="E3475" s="4">
        <v>2017</v>
      </c>
      <c r="F3475" s="4" t="s">
        <v>0</v>
      </c>
      <c r="G3475" s="4">
        <v>22</v>
      </c>
      <c r="H3475" s="4" t="s">
        <v>1</v>
      </c>
      <c r="I3475" s="7">
        <v>1528.55</v>
      </c>
      <c r="J3475" s="8" t="s">
        <v>43</v>
      </c>
      <c r="K3475" s="5">
        <f t="array" ref="K3475">MIN(ABS(R$2:R$2623-I3475))</f>
        <v>0.16409999999996217</v>
      </c>
      <c r="L3475" s="4">
        <f t="shared" si="270"/>
        <v>1528.3859</v>
      </c>
      <c r="M3475" s="4">
        <f t="shared" si="271"/>
        <v>43.498325000000001</v>
      </c>
      <c r="N3475" s="4">
        <f t="shared" si="272"/>
        <v>1528.7781</v>
      </c>
      <c r="O3475" s="4">
        <f t="shared" si="273"/>
        <v>43.53931</v>
      </c>
      <c r="P3475" s="12">
        <f t="shared" si="274"/>
        <v>43.515473491837014</v>
      </c>
    </row>
    <row r="3476" spans="1:16">
      <c r="A3476" s="4">
        <v>87334</v>
      </c>
      <c r="B3476" s="4" t="s">
        <v>26</v>
      </c>
      <c r="C3476" s="4">
        <v>21</v>
      </c>
      <c r="D3476" s="4" t="s">
        <v>4</v>
      </c>
      <c r="E3476" s="4">
        <v>2017</v>
      </c>
      <c r="F3476" s="4" t="s">
        <v>0</v>
      </c>
      <c r="G3476" s="4">
        <v>84</v>
      </c>
      <c r="H3476" s="4" t="s">
        <v>4</v>
      </c>
      <c r="I3476" s="7">
        <v>1528.49</v>
      </c>
      <c r="J3476" s="8" t="s">
        <v>43</v>
      </c>
      <c r="K3476" s="5">
        <f t="array" ref="K3476">MIN(ABS(R$2:R$2623-I3476))</f>
        <v>0.10410000000001673</v>
      </c>
      <c r="L3476" s="4">
        <f t="shared" si="270"/>
        <v>1528.3859</v>
      </c>
      <c r="M3476" s="4">
        <f t="shared" si="271"/>
        <v>43.498325000000001</v>
      </c>
      <c r="N3476" s="4">
        <f t="shared" si="272"/>
        <v>1528.7781</v>
      </c>
      <c r="O3476" s="4">
        <f t="shared" si="273"/>
        <v>43.53931</v>
      </c>
      <c r="P3476" s="12">
        <f t="shared" si="274"/>
        <v>43.509203476538708</v>
      </c>
    </row>
    <row r="3477" spans="1:16">
      <c r="A3477" s="4">
        <v>11788</v>
      </c>
      <c r="B3477" s="4" t="s">
        <v>7</v>
      </c>
      <c r="C3477" s="4">
        <v>2</v>
      </c>
      <c r="D3477" s="4" t="s">
        <v>4</v>
      </c>
      <c r="E3477" s="4">
        <v>2016</v>
      </c>
      <c r="F3477" s="4" t="s">
        <v>0</v>
      </c>
      <c r="G3477" s="4">
        <v>39</v>
      </c>
      <c r="H3477" s="4" t="s">
        <v>1</v>
      </c>
      <c r="I3477" s="7">
        <v>1528.45</v>
      </c>
      <c r="J3477" s="8" t="s">
        <v>43</v>
      </c>
      <c r="K3477" s="5">
        <f t="array" ref="K3477">MIN(ABS(R$2:R$2623-I3477))</f>
        <v>6.4100000000053114E-2</v>
      </c>
      <c r="L3477" s="4">
        <f t="shared" si="270"/>
        <v>1528.3859</v>
      </c>
      <c r="M3477" s="4">
        <f t="shared" si="271"/>
        <v>43.498325000000001</v>
      </c>
      <c r="N3477" s="4">
        <f t="shared" si="272"/>
        <v>1528.7781</v>
      </c>
      <c r="O3477" s="4">
        <f t="shared" si="273"/>
        <v>43.53931</v>
      </c>
      <c r="P3477" s="12">
        <f t="shared" si="274"/>
        <v>43.505023466339843</v>
      </c>
    </row>
    <row r="3478" spans="1:16">
      <c r="A3478" s="4">
        <v>21556</v>
      </c>
      <c r="B3478" s="4" t="s">
        <v>10</v>
      </c>
      <c r="C3478" s="4">
        <v>5</v>
      </c>
      <c r="D3478" s="4" t="s">
        <v>4</v>
      </c>
      <c r="E3478" s="4">
        <v>2015</v>
      </c>
      <c r="F3478" s="4" t="s">
        <v>0</v>
      </c>
      <c r="G3478" s="4">
        <v>71</v>
      </c>
      <c r="H3478" s="4" t="s">
        <v>1</v>
      </c>
      <c r="I3478" s="9">
        <v>1528.3859</v>
      </c>
      <c r="J3478" s="10">
        <v>43.498325000000001</v>
      </c>
      <c r="K3478" s="5">
        <f t="array" ref="K3478">MIN(ABS(R$2:R$2623-I3478))</f>
        <v>0</v>
      </c>
      <c r="L3478" s="4">
        <f t="shared" si="270"/>
        <v>1528.3859</v>
      </c>
      <c r="M3478" s="4">
        <f t="shared" si="271"/>
        <v>43.498325000000001</v>
      </c>
      <c r="N3478" s="4">
        <f t="shared" si="272"/>
        <v>1527.7913000000001</v>
      </c>
      <c r="O3478" s="4">
        <f t="shared" si="273"/>
        <v>43.43618</v>
      </c>
      <c r="P3478" s="12">
        <f t="shared" si="274"/>
        <v>43.498325000000918</v>
      </c>
    </row>
    <row r="3479" spans="1:16">
      <c r="A3479" s="4">
        <v>53513</v>
      </c>
      <c r="B3479" s="4" t="s">
        <v>17</v>
      </c>
      <c r="C3479" s="4">
        <v>12</v>
      </c>
      <c r="D3479" s="4" t="s">
        <v>4</v>
      </c>
      <c r="E3479" s="4">
        <v>2016</v>
      </c>
      <c r="F3479" s="4" t="s">
        <v>0</v>
      </c>
      <c r="G3479" s="4">
        <v>44</v>
      </c>
      <c r="H3479" s="4" t="s">
        <v>1</v>
      </c>
      <c r="I3479" s="7">
        <v>1528.12</v>
      </c>
      <c r="J3479" s="8" t="s">
        <v>43</v>
      </c>
      <c r="K3479" s="5">
        <f t="array" ref="K3479">MIN(ABS(R$2:R$2623-I3479))</f>
        <v>0.2659000000001015</v>
      </c>
      <c r="L3479" s="4">
        <f t="shared" si="270"/>
        <v>1528.3859</v>
      </c>
      <c r="M3479" s="4">
        <f t="shared" si="271"/>
        <v>43.498325000000001</v>
      </c>
      <c r="N3479" s="4">
        <f t="shared" si="272"/>
        <v>1527.7913000000001</v>
      </c>
      <c r="O3479" s="4">
        <f t="shared" si="273"/>
        <v>43.43618</v>
      </c>
      <c r="P3479" s="12">
        <f t="shared" si="274"/>
        <v>43.470534291120977</v>
      </c>
    </row>
    <row r="3480" spans="1:16">
      <c r="A3480" s="4">
        <v>68053</v>
      </c>
      <c r="B3480" s="4" t="s">
        <v>21</v>
      </c>
      <c r="C3480" s="4">
        <v>16</v>
      </c>
      <c r="D3480" s="4" t="s">
        <v>4</v>
      </c>
      <c r="E3480" s="4">
        <v>2017</v>
      </c>
      <c r="F3480" s="4" t="s">
        <v>0</v>
      </c>
      <c r="G3480" s="4">
        <v>13</v>
      </c>
      <c r="H3480" s="4" t="s">
        <v>1</v>
      </c>
      <c r="I3480" s="7">
        <v>1528.06</v>
      </c>
      <c r="J3480" s="8" t="s">
        <v>43</v>
      </c>
      <c r="K3480" s="5">
        <f t="array" ref="K3480">MIN(ABS(R$2:R$2623-I3480))</f>
        <v>0.26869999999985339</v>
      </c>
      <c r="L3480" s="4">
        <f t="shared" si="270"/>
        <v>1527.7913000000001</v>
      </c>
      <c r="M3480" s="4">
        <f t="shared" si="271"/>
        <v>43.43618</v>
      </c>
      <c r="N3480" s="4">
        <f t="shared" si="272"/>
        <v>1528.3859</v>
      </c>
      <c r="O3480" s="4">
        <f t="shared" si="273"/>
        <v>43.498325000000001</v>
      </c>
      <c r="P3480" s="12">
        <f t="shared" si="274"/>
        <v>43.464263352674969</v>
      </c>
    </row>
    <row r="3481" spans="1:16">
      <c r="A3481" s="4">
        <v>68050</v>
      </c>
      <c r="B3481" s="4" t="s">
        <v>21</v>
      </c>
      <c r="C3481" s="4">
        <v>16</v>
      </c>
      <c r="D3481" s="4" t="s">
        <v>4</v>
      </c>
      <c r="E3481" s="4">
        <v>2017</v>
      </c>
      <c r="F3481" s="4" t="s">
        <v>0</v>
      </c>
      <c r="G3481" s="4">
        <v>10</v>
      </c>
      <c r="H3481" s="4" t="s">
        <v>1</v>
      </c>
      <c r="I3481" s="7">
        <v>1527.96</v>
      </c>
      <c r="J3481" s="8" t="s">
        <v>43</v>
      </c>
      <c r="K3481" s="5">
        <f t="array" ref="K3481">MIN(ABS(R$2:R$2623-I3481))</f>
        <v>0.16869999999994434</v>
      </c>
      <c r="L3481" s="4">
        <f t="shared" si="270"/>
        <v>1527.7913000000001</v>
      </c>
      <c r="M3481" s="4">
        <f t="shared" si="271"/>
        <v>43.43618</v>
      </c>
      <c r="N3481" s="4">
        <f t="shared" si="272"/>
        <v>1528.3859</v>
      </c>
      <c r="O3481" s="4">
        <f t="shared" si="273"/>
        <v>43.498325000000001</v>
      </c>
      <c r="P3481" s="12">
        <f t="shared" si="274"/>
        <v>43.45381178859828</v>
      </c>
    </row>
    <row r="3482" spans="1:16">
      <c r="A3482" s="4">
        <v>67977</v>
      </c>
      <c r="B3482" s="4" t="s">
        <v>21</v>
      </c>
      <c r="C3482" s="4">
        <v>16</v>
      </c>
      <c r="D3482" s="4" t="s">
        <v>4</v>
      </c>
      <c r="E3482" s="4">
        <v>2016</v>
      </c>
      <c r="F3482" s="4" t="s">
        <v>0</v>
      </c>
      <c r="G3482" s="4">
        <v>33</v>
      </c>
      <c r="H3482" s="4" t="s">
        <v>1</v>
      </c>
      <c r="I3482" s="7">
        <v>1527.95</v>
      </c>
      <c r="J3482" s="8" t="s">
        <v>43</v>
      </c>
      <c r="K3482" s="5">
        <f t="array" ref="K3482">MIN(ABS(R$2:R$2623-I3482))</f>
        <v>0.15869999999995343</v>
      </c>
      <c r="L3482" s="4">
        <f t="shared" si="270"/>
        <v>1527.7913000000001</v>
      </c>
      <c r="M3482" s="4">
        <f t="shared" si="271"/>
        <v>43.43618</v>
      </c>
      <c r="N3482" s="4">
        <f t="shared" si="272"/>
        <v>1528.3859</v>
      </c>
      <c r="O3482" s="4">
        <f t="shared" si="273"/>
        <v>43.498325000000001</v>
      </c>
      <c r="P3482" s="12">
        <f t="shared" si="274"/>
        <v>43.452766632190617</v>
      </c>
    </row>
    <row r="3483" spans="1:16">
      <c r="A3483" s="4">
        <v>49112</v>
      </c>
      <c r="B3483" s="4" t="s">
        <v>16</v>
      </c>
      <c r="C3483" s="4">
        <v>11</v>
      </c>
      <c r="D3483" s="4" t="s">
        <v>4</v>
      </c>
      <c r="E3483" s="4">
        <v>2016</v>
      </c>
      <c r="F3483" s="4" t="s">
        <v>0</v>
      </c>
      <c r="G3483" s="4">
        <v>50</v>
      </c>
      <c r="H3483" s="4" t="s">
        <v>1</v>
      </c>
      <c r="I3483" s="7">
        <v>1527.91</v>
      </c>
      <c r="J3483" s="8" t="s">
        <v>43</v>
      </c>
      <c r="K3483" s="5">
        <f t="array" ref="K3483">MIN(ABS(R$2:R$2623-I3483))</f>
        <v>0.11869999999998981</v>
      </c>
      <c r="L3483" s="4">
        <f t="shared" si="270"/>
        <v>1527.7913000000001</v>
      </c>
      <c r="M3483" s="4">
        <f t="shared" si="271"/>
        <v>43.43618</v>
      </c>
      <c r="N3483" s="4">
        <f t="shared" si="272"/>
        <v>1528.3859</v>
      </c>
      <c r="O3483" s="4">
        <f t="shared" si="273"/>
        <v>43.498325000000001</v>
      </c>
      <c r="P3483" s="12">
        <f t="shared" si="274"/>
        <v>43.448586006559935</v>
      </c>
    </row>
    <row r="3484" spans="1:16">
      <c r="A3484" s="4">
        <v>119385</v>
      </c>
      <c r="B3484" s="4" t="s">
        <v>34</v>
      </c>
      <c r="C3484" s="4">
        <v>29</v>
      </c>
      <c r="D3484" s="4" t="s">
        <v>4</v>
      </c>
      <c r="E3484" s="4">
        <v>2016</v>
      </c>
      <c r="F3484" s="4" t="s">
        <v>0</v>
      </c>
      <c r="G3484" s="4">
        <v>55</v>
      </c>
      <c r="H3484" s="4" t="s">
        <v>1</v>
      </c>
      <c r="I3484" s="7">
        <v>1527.86</v>
      </c>
      <c r="J3484" s="8" t="s">
        <v>43</v>
      </c>
      <c r="K3484" s="5">
        <f t="array" ref="K3484">MIN(ABS(R$2:R$2623-I3484))</f>
        <v>6.8699999999807915E-2</v>
      </c>
      <c r="L3484" s="4">
        <f t="shared" si="270"/>
        <v>1527.7913000000001</v>
      </c>
      <c r="M3484" s="4">
        <f t="shared" si="271"/>
        <v>43.43618</v>
      </c>
      <c r="N3484" s="4">
        <f t="shared" si="272"/>
        <v>1528.3859</v>
      </c>
      <c r="O3484" s="4">
        <f t="shared" si="273"/>
        <v>43.498325000000001</v>
      </c>
      <c r="P3484" s="12">
        <f t="shared" si="274"/>
        <v>43.443360224521591</v>
      </c>
    </row>
    <row r="3485" spans="1:16">
      <c r="A3485" s="4">
        <v>53451</v>
      </c>
      <c r="B3485" s="4" t="s">
        <v>17</v>
      </c>
      <c r="C3485" s="4">
        <v>12</v>
      </c>
      <c r="D3485" s="4" t="s">
        <v>4</v>
      </c>
      <c r="E3485" s="4">
        <v>2015</v>
      </c>
      <c r="F3485" s="4" t="s">
        <v>0</v>
      </c>
      <c r="G3485" s="4">
        <v>64</v>
      </c>
      <c r="H3485" s="4" t="s">
        <v>1</v>
      </c>
      <c r="I3485" s="9">
        <v>1527.7913000000001</v>
      </c>
      <c r="J3485" s="10">
        <v>43.43618</v>
      </c>
      <c r="K3485" s="5">
        <f t="array" ref="K3485">MIN(ABS(R$2:R$2623-I3485))</f>
        <v>0</v>
      </c>
      <c r="L3485" s="4">
        <f t="shared" si="270"/>
        <v>1527.7913000000001</v>
      </c>
      <c r="M3485" s="4">
        <f t="shared" si="271"/>
        <v>43.43618</v>
      </c>
      <c r="N3485" s="4">
        <f t="shared" si="272"/>
        <v>1527.636</v>
      </c>
      <c r="O3485" s="4">
        <f t="shared" si="273"/>
        <v>43.419949000000003</v>
      </c>
      <c r="P3485" s="12">
        <f t="shared" si="274"/>
        <v>43.436179999964907</v>
      </c>
    </row>
    <row r="3486" spans="1:16">
      <c r="A3486" s="4">
        <v>28829</v>
      </c>
      <c r="B3486" s="4" t="s">
        <v>12</v>
      </c>
      <c r="C3486" s="4">
        <v>7</v>
      </c>
      <c r="D3486" s="4" t="s">
        <v>4</v>
      </c>
      <c r="E3486" s="4">
        <v>2016</v>
      </c>
      <c r="F3486" s="4" t="s">
        <v>0</v>
      </c>
      <c r="G3486" s="4">
        <v>54</v>
      </c>
      <c r="H3486" s="4" t="s">
        <v>1</v>
      </c>
      <c r="I3486" s="7">
        <v>1527.76</v>
      </c>
      <c r="J3486" s="8" t="s">
        <v>43</v>
      </c>
      <c r="K3486" s="5">
        <f t="array" ref="K3486">MIN(ABS(R$2:R$2623-I3486))</f>
        <v>3.1300000000101136E-2</v>
      </c>
      <c r="L3486" s="4">
        <f t="shared" si="270"/>
        <v>1527.7913000000001</v>
      </c>
      <c r="M3486" s="4">
        <f t="shared" si="271"/>
        <v>43.43618</v>
      </c>
      <c r="N3486" s="4">
        <f t="shared" si="272"/>
        <v>1527.636</v>
      </c>
      <c r="O3486" s="4">
        <f t="shared" si="273"/>
        <v>43.419949000000003</v>
      </c>
      <c r="P3486" s="12">
        <f t="shared" si="274"/>
        <v>43.432908716642281</v>
      </c>
    </row>
    <row r="3487" spans="1:16">
      <c r="A3487" s="4">
        <v>68055</v>
      </c>
      <c r="B3487" s="4" t="s">
        <v>21</v>
      </c>
      <c r="C3487" s="4">
        <v>16</v>
      </c>
      <c r="D3487" s="4" t="s">
        <v>4</v>
      </c>
      <c r="E3487" s="4">
        <v>2017</v>
      </c>
      <c r="F3487" s="4" t="s">
        <v>0</v>
      </c>
      <c r="G3487" s="4">
        <v>15</v>
      </c>
      <c r="H3487" s="4" t="s">
        <v>1</v>
      </c>
      <c r="I3487" s="7">
        <v>1527.74</v>
      </c>
      <c r="J3487" s="8" t="s">
        <v>43</v>
      </c>
      <c r="K3487" s="5">
        <f t="array" ref="K3487">MIN(ABS(R$2:R$2623-I3487))</f>
        <v>5.1300000000082946E-2</v>
      </c>
      <c r="L3487" s="4">
        <f t="shared" si="270"/>
        <v>1527.7913000000001</v>
      </c>
      <c r="M3487" s="4">
        <f t="shared" si="271"/>
        <v>43.43618</v>
      </c>
      <c r="N3487" s="4">
        <f t="shared" si="272"/>
        <v>1527.636</v>
      </c>
      <c r="O3487" s="4">
        <f t="shared" si="273"/>
        <v>43.419949000000003</v>
      </c>
      <c r="P3487" s="12">
        <f t="shared" si="274"/>
        <v>43.430818439758845</v>
      </c>
    </row>
    <row r="3488" spans="1:16">
      <c r="A3488" s="4">
        <v>21628</v>
      </c>
      <c r="B3488" s="4" t="s">
        <v>10</v>
      </c>
      <c r="C3488" s="4">
        <v>5</v>
      </c>
      <c r="D3488" s="4" t="s">
        <v>4</v>
      </c>
      <c r="E3488" s="4">
        <v>2016</v>
      </c>
      <c r="F3488" s="4" t="s">
        <v>0</v>
      </c>
      <c r="G3488" s="4">
        <v>49</v>
      </c>
      <c r="H3488" s="4" t="s">
        <v>1</v>
      </c>
      <c r="I3488" s="7">
        <v>1527.69</v>
      </c>
      <c r="J3488" s="8" t="s">
        <v>43</v>
      </c>
      <c r="K3488" s="5">
        <f t="array" ref="K3488">MIN(ABS(R$2:R$2623-I3488))</f>
        <v>5.4000000000087311E-2</v>
      </c>
      <c r="L3488" s="4">
        <f t="shared" si="270"/>
        <v>1527.636</v>
      </c>
      <c r="M3488" s="4">
        <f t="shared" si="271"/>
        <v>43.419949000000003</v>
      </c>
      <c r="N3488" s="4">
        <f t="shared" si="272"/>
        <v>1527.7913000000001</v>
      </c>
      <c r="O3488" s="4">
        <f t="shared" si="273"/>
        <v>43.43618</v>
      </c>
      <c r="P3488" s="12">
        <f t="shared" si="274"/>
        <v>43.425592747550212</v>
      </c>
    </row>
    <row r="3489" spans="1:16">
      <c r="A3489" s="4">
        <v>76839</v>
      </c>
      <c r="B3489" s="4" t="s">
        <v>24</v>
      </c>
      <c r="C3489" s="4">
        <v>19</v>
      </c>
      <c r="D3489" s="4" t="s">
        <v>4</v>
      </c>
      <c r="E3489" s="4">
        <v>2015</v>
      </c>
      <c r="F3489" s="4" t="s">
        <v>0</v>
      </c>
      <c r="G3489" s="4">
        <v>50</v>
      </c>
      <c r="H3489" s="4" t="s">
        <v>1</v>
      </c>
      <c r="I3489" s="9">
        <v>1527.636</v>
      </c>
      <c r="J3489" s="10">
        <v>43.419949000000003</v>
      </c>
      <c r="K3489" s="5">
        <f t="array" ref="K3489">MIN(ABS(R$2:R$2623-I3489))</f>
        <v>0</v>
      </c>
      <c r="L3489" s="4">
        <f t="shared" si="270"/>
        <v>1527.636</v>
      </c>
      <c r="M3489" s="4">
        <f t="shared" si="271"/>
        <v>43.419949000000003</v>
      </c>
      <c r="N3489" s="4">
        <f t="shared" si="272"/>
        <v>1527.6128000000001</v>
      </c>
      <c r="O3489" s="4">
        <f t="shared" si="273"/>
        <v>43.417521999999998</v>
      </c>
      <c r="P3489" s="12">
        <f t="shared" si="274"/>
        <v>43.419948999497457</v>
      </c>
    </row>
    <row r="3490" spans="1:16">
      <c r="A3490" s="4">
        <v>11786</v>
      </c>
      <c r="B3490" s="4" t="s">
        <v>7</v>
      </c>
      <c r="C3490" s="4">
        <v>2</v>
      </c>
      <c r="D3490" s="4" t="s">
        <v>4</v>
      </c>
      <c r="E3490" s="4">
        <v>2016</v>
      </c>
      <c r="F3490" s="4" t="s">
        <v>0</v>
      </c>
      <c r="G3490" s="4">
        <v>37</v>
      </c>
      <c r="H3490" s="4" t="s">
        <v>1</v>
      </c>
      <c r="I3490" s="7">
        <v>1527.62</v>
      </c>
      <c r="J3490" s="8" t="s">
        <v>43</v>
      </c>
      <c r="K3490" s="5">
        <f t="array" ref="K3490">MIN(ABS(R$2:R$2623-I3490))</f>
        <v>7.1999999997842679E-3</v>
      </c>
      <c r="L3490" s="4">
        <f t="shared" si="270"/>
        <v>1527.6128000000001</v>
      </c>
      <c r="M3490" s="4">
        <f t="shared" si="271"/>
        <v>43.417521999999998</v>
      </c>
      <c r="N3490" s="4">
        <f t="shared" si="272"/>
        <v>1527.636</v>
      </c>
      <c r="O3490" s="4">
        <f t="shared" si="273"/>
        <v>43.419949000000003</v>
      </c>
      <c r="P3490" s="12">
        <f t="shared" si="274"/>
        <v>43.418275206393979</v>
      </c>
    </row>
    <row r="3491" spans="1:16">
      <c r="A3491" s="4">
        <v>115569</v>
      </c>
      <c r="B3491" s="4" t="s">
        <v>33</v>
      </c>
      <c r="C3491" s="4">
        <v>28</v>
      </c>
      <c r="D3491" s="4" t="s">
        <v>4</v>
      </c>
      <c r="E3491" s="4">
        <v>2015</v>
      </c>
      <c r="F3491" s="4" t="s">
        <v>0</v>
      </c>
      <c r="G3491" s="4">
        <v>74</v>
      </c>
      <c r="H3491" s="4" t="s">
        <v>1</v>
      </c>
      <c r="I3491" s="9">
        <v>1527.6128000000001</v>
      </c>
      <c r="J3491" s="10">
        <v>43.417521999999998</v>
      </c>
      <c r="K3491" s="5">
        <f t="array" ref="K3491">MIN(ABS(R$2:R$2623-I3491))</f>
        <v>0</v>
      </c>
      <c r="L3491" s="4">
        <f t="shared" si="270"/>
        <v>1527.6128000000001</v>
      </c>
      <c r="M3491" s="4">
        <f t="shared" si="271"/>
        <v>43.417521999999998</v>
      </c>
      <c r="N3491" s="4">
        <f t="shared" si="272"/>
        <v>1527.42</v>
      </c>
      <c r="O3491" s="4">
        <f t="shared" si="273"/>
        <v>43.397376999999999</v>
      </c>
      <c r="P3491" s="12">
        <f t="shared" si="274"/>
        <v>43.417521999956662</v>
      </c>
    </row>
    <row r="3492" spans="1:16">
      <c r="A3492" s="4">
        <v>11846</v>
      </c>
      <c r="B3492" s="4" t="s">
        <v>7</v>
      </c>
      <c r="C3492" s="4">
        <v>2</v>
      </c>
      <c r="D3492" s="4" t="s">
        <v>4</v>
      </c>
      <c r="E3492" s="4">
        <v>2017</v>
      </c>
      <c r="F3492" s="4" t="s">
        <v>0</v>
      </c>
      <c r="G3492" s="4">
        <v>9</v>
      </c>
      <c r="H3492" s="4" t="s">
        <v>1</v>
      </c>
      <c r="I3492" s="7">
        <v>1527.61</v>
      </c>
      <c r="J3492" s="8" t="s">
        <v>43</v>
      </c>
      <c r="K3492" s="5">
        <f t="array" ref="K3492">MIN(ABS(R$2:R$2623-I3492))</f>
        <v>2.8000000002066372E-3</v>
      </c>
      <c r="L3492" s="4">
        <f t="shared" si="270"/>
        <v>1527.6128000000001</v>
      </c>
      <c r="M3492" s="4">
        <f t="shared" si="271"/>
        <v>43.417521999999998</v>
      </c>
      <c r="N3492" s="4">
        <f t="shared" si="272"/>
        <v>1527.42</v>
      </c>
      <c r="O3492" s="4">
        <f t="shared" si="273"/>
        <v>43.397376999999999</v>
      </c>
      <c r="P3492" s="12">
        <f t="shared" si="274"/>
        <v>43.417229437715967</v>
      </c>
    </row>
    <row r="3493" spans="1:16">
      <c r="A3493" s="4">
        <v>119414</v>
      </c>
      <c r="B3493" s="4" t="s">
        <v>34</v>
      </c>
      <c r="C3493" s="4">
        <v>29</v>
      </c>
      <c r="D3493" s="4" t="s">
        <v>4</v>
      </c>
      <c r="E3493" s="4">
        <v>2017</v>
      </c>
      <c r="F3493" s="4" t="s">
        <v>0</v>
      </c>
      <c r="G3493" s="4">
        <v>2</v>
      </c>
      <c r="H3493" s="4" t="s">
        <v>1</v>
      </c>
      <c r="I3493" s="7">
        <v>1527.53</v>
      </c>
      <c r="J3493" s="8" t="s">
        <v>43</v>
      </c>
      <c r="K3493" s="5">
        <f t="array" ref="K3493">MIN(ABS(R$2:R$2623-I3493))</f>
        <v>8.2800000000133878E-2</v>
      </c>
      <c r="L3493" s="4">
        <f t="shared" si="270"/>
        <v>1527.6128000000001</v>
      </c>
      <c r="M3493" s="4">
        <f t="shared" si="271"/>
        <v>43.417521999999998</v>
      </c>
      <c r="N3493" s="4">
        <f t="shared" si="272"/>
        <v>1527.42</v>
      </c>
      <c r="O3493" s="4">
        <f t="shared" si="273"/>
        <v>43.397376999999999</v>
      </c>
      <c r="P3493" s="12">
        <f t="shared" si="274"/>
        <v>43.40887051655416</v>
      </c>
    </row>
    <row r="3494" spans="1:16">
      <c r="A3494" s="4">
        <v>72273</v>
      </c>
      <c r="B3494" s="4" t="s">
        <v>22</v>
      </c>
      <c r="C3494" s="4">
        <v>17</v>
      </c>
      <c r="D3494" s="4" t="s">
        <v>4</v>
      </c>
      <c r="E3494" s="4">
        <v>2017</v>
      </c>
      <c r="F3494" s="4" t="s">
        <v>0</v>
      </c>
      <c r="G3494" s="4">
        <v>35</v>
      </c>
      <c r="H3494" s="4" t="s">
        <v>1</v>
      </c>
      <c r="I3494" s="7">
        <v>1527.5</v>
      </c>
      <c r="J3494" s="8" t="s">
        <v>43</v>
      </c>
      <c r="K3494" s="5">
        <f t="array" ref="K3494">MIN(ABS(R$2:R$2623-I3494))</f>
        <v>7.999999999992724E-2</v>
      </c>
      <c r="L3494" s="4">
        <f t="shared" si="270"/>
        <v>1527.42</v>
      </c>
      <c r="M3494" s="4">
        <f t="shared" si="271"/>
        <v>43.397376999999999</v>
      </c>
      <c r="N3494" s="4">
        <f t="shared" si="272"/>
        <v>1527.6128000000001</v>
      </c>
      <c r="O3494" s="4">
        <f t="shared" si="273"/>
        <v>43.417521999999998</v>
      </c>
      <c r="P3494" s="12">
        <f t="shared" si="274"/>
        <v>43.405735921118477</v>
      </c>
    </row>
    <row r="3495" spans="1:16">
      <c r="A3495" s="4">
        <v>5710</v>
      </c>
      <c r="B3495" s="4" t="s">
        <v>6</v>
      </c>
      <c r="C3495" s="4">
        <v>1</v>
      </c>
      <c r="D3495" s="4" t="s">
        <v>4</v>
      </c>
      <c r="E3495" s="4">
        <v>2017</v>
      </c>
      <c r="F3495" s="4" t="s">
        <v>0</v>
      </c>
      <c r="G3495" s="4">
        <v>46</v>
      </c>
      <c r="H3495" s="4" t="s">
        <v>1</v>
      </c>
      <c r="I3495" s="7">
        <v>1527.43</v>
      </c>
      <c r="J3495" s="8" t="s">
        <v>43</v>
      </c>
      <c r="K3495" s="5">
        <f t="array" ref="K3495">MIN(ABS(R$2:R$2623-I3495))</f>
        <v>9.9999999999909051E-3</v>
      </c>
      <c r="L3495" s="4">
        <f t="shared" si="270"/>
        <v>1527.42</v>
      </c>
      <c r="M3495" s="4">
        <f t="shared" si="271"/>
        <v>43.397376999999999</v>
      </c>
      <c r="N3495" s="4">
        <f t="shared" si="272"/>
        <v>1527.6128000000001</v>
      </c>
      <c r="O3495" s="4">
        <f t="shared" si="273"/>
        <v>43.417521999999998</v>
      </c>
      <c r="P3495" s="12">
        <f t="shared" si="274"/>
        <v>43.398421865101895</v>
      </c>
    </row>
    <row r="3496" spans="1:16">
      <c r="A3496" s="4">
        <v>124064</v>
      </c>
      <c r="B3496" s="4" t="s">
        <v>35</v>
      </c>
      <c r="C3496" s="4">
        <v>30</v>
      </c>
      <c r="D3496" s="4" t="s">
        <v>4</v>
      </c>
      <c r="E3496" s="4">
        <v>2015</v>
      </c>
      <c r="F3496" s="4" t="s">
        <v>0</v>
      </c>
      <c r="G3496" s="4">
        <v>69</v>
      </c>
      <c r="H3496" s="4" t="s">
        <v>1</v>
      </c>
      <c r="I3496" s="9">
        <v>1527.42</v>
      </c>
      <c r="J3496" s="10">
        <v>43.397376999999999</v>
      </c>
      <c r="K3496" s="5">
        <f t="array" ref="K3496">MIN(ABS(R$2:R$2623-I3496))</f>
        <v>0</v>
      </c>
      <c r="L3496" s="4">
        <f t="shared" si="270"/>
        <v>1527.42</v>
      </c>
      <c r="M3496" s="4">
        <f t="shared" si="271"/>
        <v>43.397376999999999</v>
      </c>
      <c r="N3496" s="4">
        <f t="shared" si="272"/>
        <v>1527.3263999999999</v>
      </c>
      <c r="O3496" s="4">
        <f t="shared" si="273"/>
        <v>43.387588999999998</v>
      </c>
      <c r="P3496" s="12">
        <f t="shared" si="274"/>
        <v>43.397376999938238</v>
      </c>
    </row>
    <row r="3497" spans="1:16">
      <c r="A3497" s="4">
        <v>119380</v>
      </c>
      <c r="B3497" s="4" t="s">
        <v>34</v>
      </c>
      <c r="C3497" s="4">
        <v>29</v>
      </c>
      <c r="D3497" s="4" t="s">
        <v>4</v>
      </c>
      <c r="E3497" s="4">
        <v>2016</v>
      </c>
      <c r="F3497" s="4" t="s">
        <v>0</v>
      </c>
      <c r="G3497" s="4">
        <v>50</v>
      </c>
      <c r="H3497" s="4" t="s">
        <v>1</v>
      </c>
      <c r="I3497" s="7">
        <v>1527.37</v>
      </c>
      <c r="J3497" s="8" t="s">
        <v>43</v>
      </c>
      <c r="K3497" s="5">
        <f t="array" ref="K3497">MIN(ABS(R$2:R$2623-I3497))</f>
        <v>4.3599999999969441E-2</v>
      </c>
      <c r="L3497" s="4">
        <f t="shared" si="270"/>
        <v>1527.3263999999999</v>
      </c>
      <c r="M3497" s="4">
        <f t="shared" si="271"/>
        <v>43.387588999999998</v>
      </c>
      <c r="N3497" s="4">
        <f t="shared" si="272"/>
        <v>1527.42</v>
      </c>
      <c r="O3497" s="4">
        <f t="shared" si="273"/>
        <v>43.397376999999999</v>
      </c>
      <c r="P3497" s="12">
        <f t="shared" si="274"/>
        <v>43.392148367459598</v>
      </c>
    </row>
    <row r="3498" spans="1:16">
      <c r="A3498" s="4">
        <v>49100</v>
      </c>
      <c r="B3498" s="4" t="s">
        <v>16</v>
      </c>
      <c r="C3498" s="4">
        <v>11</v>
      </c>
      <c r="D3498" s="4" t="s">
        <v>4</v>
      </c>
      <c r="E3498" s="4">
        <v>2016</v>
      </c>
      <c r="F3498" s="4" t="s">
        <v>0</v>
      </c>
      <c r="G3498" s="4">
        <v>38</v>
      </c>
      <c r="H3498" s="4" t="s">
        <v>1</v>
      </c>
      <c r="I3498" s="7">
        <v>1527.36</v>
      </c>
      <c r="J3498" s="8" t="s">
        <v>43</v>
      </c>
      <c r="K3498" s="5">
        <f t="array" ref="K3498">MIN(ABS(R$2:R$2623-I3498))</f>
        <v>3.3599999999978536E-2</v>
      </c>
      <c r="L3498" s="4">
        <f t="shared" si="270"/>
        <v>1527.3263999999999</v>
      </c>
      <c r="M3498" s="4">
        <f t="shared" si="271"/>
        <v>43.387588999999998</v>
      </c>
      <c r="N3498" s="4">
        <f t="shared" si="272"/>
        <v>1527.42</v>
      </c>
      <c r="O3498" s="4">
        <f t="shared" si="273"/>
        <v>43.397376999999999</v>
      </c>
      <c r="P3498" s="12">
        <f t="shared" si="274"/>
        <v>43.391102640963872</v>
      </c>
    </row>
    <row r="3499" spans="1:16">
      <c r="A3499" s="4">
        <v>25505</v>
      </c>
      <c r="B3499" s="4" t="s">
        <v>11</v>
      </c>
      <c r="C3499" s="4">
        <v>6</v>
      </c>
      <c r="D3499" s="4" t="s">
        <v>4</v>
      </c>
      <c r="E3499" s="4">
        <v>2015</v>
      </c>
      <c r="F3499" s="4" t="s">
        <v>0</v>
      </c>
      <c r="G3499" s="4">
        <v>48</v>
      </c>
      <c r="H3499" s="4" t="s">
        <v>1</v>
      </c>
      <c r="I3499" s="9">
        <v>1527.3263999999999</v>
      </c>
      <c r="J3499" s="10">
        <v>43.387588999999998</v>
      </c>
      <c r="K3499" s="5">
        <f t="array" ref="K3499">MIN(ABS(R$2:R$2623-I3499))</f>
        <v>0</v>
      </c>
      <c r="L3499" s="4">
        <f t="shared" si="270"/>
        <v>1527.3263999999999</v>
      </c>
      <c r="M3499" s="4">
        <f t="shared" si="271"/>
        <v>43.387588999999998</v>
      </c>
      <c r="N3499" s="4">
        <f t="shared" si="272"/>
        <v>1527.2139</v>
      </c>
      <c r="O3499" s="4">
        <f t="shared" si="273"/>
        <v>43.375819999999997</v>
      </c>
      <c r="P3499" s="12">
        <f t="shared" si="274"/>
        <v>43.387589000005825</v>
      </c>
    </row>
    <row r="3500" spans="1:16">
      <c r="A3500" s="4">
        <v>65421</v>
      </c>
      <c r="B3500" s="4" t="s">
        <v>20</v>
      </c>
      <c r="C3500" s="4">
        <v>15</v>
      </c>
      <c r="D3500" s="4" t="s">
        <v>4</v>
      </c>
      <c r="E3500" s="4">
        <v>2016</v>
      </c>
      <c r="F3500" s="4" t="s">
        <v>0</v>
      </c>
      <c r="G3500" s="4">
        <v>22</v>
      </c>
      <c r="H3500" s="4" t="s">
        <v>1</v>
      </c>
      <c r="I3500" s="7">
        <v>1527.32</v>
      </c>
      <c r="J3500" s="8" t="s">
        <v>43</v>
      </c>
      <c r="K3500" s="5">
        <f t="array" ref="K3500">MIN(ABS(R$2:R$2623-I3500))</f>
        <v>6.3999999999850843E-3</v>
      </c>
      <c r="L3500" s="4">
        <f t="shared" si="270"/>
        <v>1527.3263999999999</v>
      </c>
      <c r="M3500" s="4">
        <f t="shared" si="271"/>
        <v>43.387588999999998</v>
      </c>
      <c r="N3500" s="4">
        <f t="shared" si="272"/>
        <v>1527.2139</v>
      </c>
      <c r="O3500" s="4">
        <f t="shared" si="273"/>
        <v>43.375819999999997</v>
      </c>
      <c r="P3500" s="12">
        <f t="shared" si="274"/>
        <v>43.386919474672489</v>
      </c>
    </row>
    <row r="3501" spans="1:16">
      <c r="A3501" s="4">
        <v>124210</v>
      </c>
      <c r="B3501" s="4" t="s">
        <v>35</v>
      </c>
      <c r="C3501" s="4">
        <v>30</v>
      </c>
      <c r="D3501" s="4" t="s">
        <v>4</v>
      </c>
      <c r="E3501" s="4">
        <v>2017</v>
      </c>
      <c r="F3501" s="4" t="s">
        <v>0</v>
      </c>
      <c r="G3501" s="4">
        <v>41</v>
      </c>
      <c r="H3501" s="4" t="s">
        <v>1</v>
      </c>
      <c r="I3501" s="7">
        <v>1527.26</v>
      </c>
      <c r="J3501" s="8" t="s">
        <v>43</v>
      </c>
      <c r="K3501" s="5">
        <f t="array" ref="K3501">MIN(ABS(R$2:R$2623-I3501))</f>
        <v>4.6100000000024011E-2</v>
      </c>
      <c r="L3501" s="4">
        <f t="shared" si="270"/>
        <v>1527.2139</v>
      </c>
      <c r="M3501" s="4">
        <f t="shared" si="271"/>
        <v>43.375819999999997</v>
      </c>
      <c r="N3501" s="4">
        <f t="shared" si="272"/>
        <v>1527.3263999999999</v>
      </c>
      <c r="O3501" s="4">
        <f t="shared" si="273"/>
        <v>43.387588999999998</v>
      </c>
      <c r="P3501" s="12">
        <f t="shared" si="274"/>
        <v>43.380642674672501</v>
      </c>
    </row>
    <row r="3502" spans="1:16">
      <c r="A3502" s="4">
        <v>28784</v>
      </c>
      <c r="B3502" s="4" t="s">
        <v>12</v>
      </c>
      <c r="C3502" s="4">
        <v>7</v>
      </c>
      <c r="D3502" s="4" t="s">
        <v>4</v>
      </c>
      <c r="E3502" s="4">
        <v>2016</v>
      </c>
      <c r="F3502" s="4" t="s">
        <v>0</v>
      </c>
      <c r="G3502" s="4">
        <v>9</v>
      </c>
      <c r="H3502" s="4" t="s">
        <v>1</v>
      </c>
      <c r="I3502" s="7">
        <v>1527.25</v>
      </c>
      <c r="J3502" s="8" t="s">
        <v>43</v>
      </c>
      <c r="K3502" s="5">
        <f t="array" ref="K3502">MIN(ABS(R$2:R$2623-I3502))</f>
        <v>3.6100000000033106E-2</v>
      </c>
      <c r="L3502" s="4">
        <f t="shared" si="270"/>
        <v>1527.2139</v>
      </c>
      <c r="M3502" s="4">
        <f t="shared" si="271"/>
        <v>43.375819999999997</v>
      </c>
      <c r="N3502" s="4">
        <f t="shared" si="272"/>
        <v>1527.3263999999999</v>
      </c>
      <c r="O3502" s="4">
        <f t="shared" si="273"/>
        <v>43.387588999999998</v>
      </c>
      <c r="P3502" s="12">
        <f t="shared" si="274"/>
        <v>43.379596541339168</v>
      </c>
    </row>
    <row r="3503" spans="1:16">
      <c r="A3503" s="4">
        <v>115561</v>
      </c>
      <c r="B3503" s="4" t="s">
        <v>33</v>
      </c>
      <c r="C3503" s="4">
        <v>28</v>
      </c>
      <c r="D3503" s="4" t="s">
        <v>4</v>
      </c>
      <c r="E3503" s="4">
        <v>2015</v>
      </c>
      <c r="F3503" s="4" t="s">
        <v>0</v>
      </c>
      <c r="G3503" s="4">
        <v>66</v>
      </c>
      <c r="H3503" s="4" t="s">
        <v>1</v>
      </c>
      <c r="I3503" s="9">
        <v>1527.2139</v>
      </c>
      <c r="J3503" s="10">
        <v>43.375819999999997</v>
      </c>
      <c r="K3503" s="5">
        <f t="array" ref="K3503">MIN(ABS(R$2:R$2623-I3503))</f>
        <v>0</v>
      </c>
      <c r="L3503" s="4">
        <f t="shared" si="270"/>
        <v>1527.2139</v>
      </c>
      <c r="M3503" s="4">
        <f t="shared" si="271"/>
        <v>43.375819999999997</v>
      </c>
      <c r="N3503" s="4">
        <f t="shared" si="272"/>
        <v>1527.1172999999999</v>
      </c>
      <c r="O3503" s="4">
        <f t="shared" si="273"/>
        <v>43.365726000000002</v>
      </c>
      <c r="P3503" s="12">
        <f t="shared" si="274"/>
        <v>43.375819999928332</v>
      </c>
    </row>
    <row r="3504" spans="1:16">
      <c r="A3504" s="4">
        <v>103736</v>
      </c>
      <c r="B3504" s="4" t="s">
        <v>30</v>
      </c>
      <c r="C3504" s="4">
        <v>25</v>
      </c>
      <c r="D3504" s="4" t="s">
        <v>4</v>
      </c>
      <c r="E3504" s="4">
        <v>2017</v>
      </c>
      <c r="F3504" s="4" t="s">
        <v>0</v>
      </c>
      <c r="G3504" s="4">
        <v>13</v>
      </c>
      <c r="H3504" s="4" t="s">
        <v>1</v>
      </c>
      <c r="I3504" s="7">
        <v>1527.19</v>
      </c>
      <c r="J3504" s="8" t="s">
        <v>43</v>
      </c>
      <c r="K3504" s="5">
        <f t="array" ref="K3504">MIN(ABS(R$2:R$2623-I3504))</f>
        <v>2.3899999999912325E-2</v>
      </c>
      <c r="L3504" s="4">
        <f t="shared" si="270"/>
        <v>1527.2139</v>
      </c>
      <c r="M3504" s="4">
        <f t="shared" si="271"/>
        <v>43.375819999999997</v>
      </c>
      <c r="N3504" s="4">
        <f t="shared" si="272"/>
        <v>1527.1172999999999</v>
      </c>
      <c r="O3504" s="4">
        <f t="shared" si="273"/>
        <v>43.365726000000002</v>
      </c>
      <c r="P3504" s="12">
        <f t="shared" si="274"/>
        <v>43.373322623116742</v>
      </c>
    </row>
    <row r="3505" spans="1:16">
      <c r="A3505" s="4">
        <v>38927</v>
      </c>
      <c r="B3505" s="4" t="s">
        <v>14</v>
      </c>
      <c r="C3505" s="4">
        <v>9</v>
      </c>
      <c r="D3505" s="4" t="s">
        <v>4</v>
      </c>
      <c r="E3505" s="4">
        <v>2016</v>
      </c>
      <c r="F3505" s="4" t="s">
        <v>0</v>
      </c>
      <c r="G3505" s="4">
        <v>49</v>
      </c>
      <c r="H3505" s="4" t="s">
        <v>1</v>
      </c>
      <c r="I3505" s="7">
        <v>1527.17</v>
      </c>
      <c r="J3505" s="8" t="s">
        <v>43</v>
      </c>
      <c r="K3505" s="5">
        <f t="array" ref="K3505">MIN(ABS(R$2:R$2623-I3505))</f>
        <v>4.3899999999894135E-2</v>
      </c>
      <c r="L3505" s="4">
        <f t="shared" si="270"/>
        <v>1527.2139</v>
      </c>
      <c r="M3505" s="4">
        <f t="shared" si="271"/>
        <v>43.375819999999997</v>
      </c>
      <c r="N3505" s="4">
        <f t="shared" si="272"/>
        <v>1527.1172999999999</v>
      </c>
      <c r="O3505" s="4">
        <f t="shared" si="273"/>
        <v>43.365726000000002</v>
      </c>
      <c r="P3505" s="12">
        <f t="shared" si="274"/>
        <v>43.371232768044287</v>
      </c>
    </row>
    <row r="3506" spans="1:16">
      <c r="A3506" s="4">
        <v>65558</v>
      </c>
      <c r="B3506" s="4" t="s">
        <v>20</v>
      </c>
      <c r="C3506" s="4">
        <v>15</v>
      </c>
      <c r="D3506" s="4" t="s">
        <v>4</v>
      </c>
      <c r="E3506" s="4">
        <v>2017</v>
      </c>
      <c r="F3506" s="4" t="s">
        <v>0</v>
      </c>
      <c r="G3506" s="4">
        <v>73</v>
      </c>
      <c r="H3506" s="4" t="s">
        <v>1</v>
      </c>
      <c r="I3506" s="7">
        <v>1527.14</v>
      </c>
      <c r="J3506" s="8" t="s">
        <v>43</v>
      </c>
      <c r="K3506" s="5">
        <f t="array" ref="K3506">MIN(ABS(R$2:R$2623-I3506))</f>
        <v>2.2700000000213549E-2</v>
      </c>
      <c r="L3506" s="4">
        <f t="shared" si="270"/>
        <v>1527.1172999999999</v>
      </c>
      <c r="M3506" s="4">
        <f t="shared" si="271"/>
        <v>43.365726000000002</v>
      </c>
      <c r="N3506" s="4">
        <f t="shared" si="272"/>
        <v>1527.2139</v>
      </c>
      <c r="O3506" s="4">
        <f t="shared" si="273"/>
        <v>43.375819999999997</v>
      </c>
      <c r="P3506" s="12">
        <f t="shared" si="274"/>
        <v>43.368097985435597</v>
      </c>
    </row>
    <row r="3507" spans="1:16">
      <c r="A3507" s="4">
        <v>38915</v>
      </c>
      <c r="B3507" s="4" t="s">
        <v>14</v>
      </c>
      <c r="C3507" s="4">
        <v>9</v>
      </c>
      <c r="D3507" s="4" t="s">
        <v>4</v>
      </c>
      <c r="E3507" s="4">
        <v>2016</v>
      </c>
      <c r="F3507" s="4" t="s">
        <v>0</v>
      </c>
      <c r="G3507" s="4">
        <v>37</v>
      </c>
      <c r="H3507" s="4" t="s">
        <v>1</v>
      </c>
      <c r="I3507" s="7">
        <v>1527.12</v>
      </c>
      <c r="J3507" s="8" t="s">
        <v>43</v>
      </c>
      <c r="K3507" s="5">
        <f t="array" ref="K3507">MIN(ABS(R$2:R$2623-I3507))</f>
        <v>2.7000000000043656E-3</v>
      </c>
      <c r="L3507" s="4">
        <f t="shared" si="270"/>
        <v>1527.1172999999999</v>
      </c>
      <c r="M3507" s="4">
        <f t="shared" si="271"/>
        <v>43.365726000000002</v>
      </c>
      <c r="N3507" s="4">
        <f t="shared" si="272"/>
        <v>1527.2139</v>
      </c>
      <c r="O3507" s="4">
        <f t="shared" si="273"/>
        <v>43.375819999999997</v>
      </c>
      <c r="P3507" s="12">
        <f t="shared" si="274"/>
        <v>43.366008130363113</v>
      </c>
    </row>
    <row r="3508" spans="1:16">
      <c r="A3508" s="4">
        <v>99524</v>
      </c>
      <c r="B3508" s="4" t="s">
        <v>29</v>
      </c>
      <c r="C3508" s="4">
        <v>24</v>
      </c>
      <c r="D3508" s="4" t="s">
        <v>4</v>
      </c>
      <c r="E3508" s="4">
        <v>2015</v>
      </c>
      <c r="F3508" s="4" t="s">
        <v>0</v>
      </c>
      <c r="G3508" s="4">
        <v>10</v>
      </c>
      <c r="H3508" s="4" t="s">
        <v>1</v>
      </c>
      <c r="I3508" s="9">
        <v>1527.1172999999999</v>
      </c>
      <c r="J3508" s="10">
        <v>43.365726000000002</v>
      </c>
      <c r="K3508" s="5">
        <f t="array" ref="K3508">MIN(ABS(R$2:R$2623-I3508))</f>
        <v>0</v>
      </c>
      <c r="L3508" s="4">
        <f t="shared" si="270"/>
        <v>1527.1172999999999</v>
      </c>
      <c r="M3508" s="4">
        <f t="shared" si="271"/>
        <v>43.365726000000002</v>
      </c>
      <c r="N3508" s="4">
        <f t="shared" si="272"/>
        <v>1527.1083000000001</v>
      </c>
      <c r="O3508" s="4">
        <f t="shared" si="273"/>
        <v>43.364784</v>
      </c>
      <c r="P3508" s="12">
        <f t="shared" si="274"/>
        <v>43.36572599947862</v>
      </c>
    </row>
    <row r="3509" spans="1:16">
      <c r="A3509" s="4">
        <v>124046</v>
      </c>
      <c r="B3509" s="4" t="s">
        <v>35</v>
      </c>
      <c r="C3509" s="4">
        <v>30</v>
      </c>
      <c r="D3509" s="4" t="s">
        <v>4</v>
      </c>
      <c r="E3509" s="4">
        <v>2015</v>
      </c>
      <c r="F3509" s="4" t="s">
        <v>0</v>
      </c>
      <c r="G3509" s="4">
        <v>51</v>
      </c>
      <c r="H3509" s="4" t="s">
        <v>1</v>
      </c>
      <c r="I3509" s="9">
        <v>1527.1083000000001</v>
      </c>
      <c r="J3509" s="10">
        <v>43.364784</v>
      </c>
      <c r="K3509" s="5">
        <f t="array" ref="K3509">MIN(ABS(R$2:R$2623-I3509))</f>
        <v>0</v>
      </c>
      <c r="L3509" s="4">
        <f t="shared" si="270"/>
        <v>1527.1083000000001</v>
      </c>
      <c r="M3509" s="4">
        <f t="shared" si="271"/>
        <v>43.364784</v>
      </c>
      <c r="N3509" s="4">
        <f t="shared" si="272"/>
        <v>1526.9019000000001</v>
      </c>
      <c r="O3509" s="4">
        <f t="shared" si="273"/>
        <v>43.343201000000001</v>
      </c>
      <c r="P3509" s="12">
        <f t="shared" si="274"/>
        <v>43.364783999978904</v>
      </c>
    </row>
    <row r="3510" spans="1:16">
      <c r="A3510" s="4">
        <v>119343</v>
      </c>
      <c r="B3510" s="4" t="s">
        <v>34</v>
      </c>
      <c r="C3510" s="4">
        <v>29</v>
      </c>
      <c r="D3510" s="4" t="s">
        <v>4</v>
      </c>
      <c r="E3510" s="4">
        <v>2016</v>
      </c>
      <c r="F3510" s="4" t="s">
        <v>0</v>
      </c>
      <c r="G3510" s="4">
        <v>13</v>
      </c>
      <c r="H3510" s="4" t="s">
        <v>1</v>
      </c>
      <c r="I3510" s="7">
        <v>1527.07</v>
      </c>
      <c r="J3510" s="8" t="s">
        <v>43</v>
      </c>
      <c r="K3510" s="5">
        <f t="array" ref="K3510">MIN(ABS(R$2:R$2623-I3510))</f>
        <v>3.8300000000162981E-2</v>
      </c>
      <c r="L3510" s="4">
        <f t="shared" si="270"/>
        <v>1527.1083000000001</v>
      </c>
      <c r="M3510" s="4">
        <f t="shared" si="271"/>
        <v>43.364784</v>
      </c>
      <c r="N3510" s="4">
        <f t="shared" si="272"/>
        <v>1526.9019000000001</v>
      </c>
      <c r="O3510" s="4">
        <f t="shared" si="273"/>
        <v>43.343201000000001</v>
      </c>
      <c r="P3510" s="12">
        <f t="shared" si="274"/>
        <v>43.360779014998286</v>
      </c>
    </row>
    <row r="3511" spans="1:16">
      <c r="A3511" s="4">
        <v>49106</v>
      </c>
      <c r="B3511" s="4" t="s">
        <v>16</v>
      </c>
      <c r="C3511" s="4">
        <v>11</v>
      </c>
      <c r="D3511" s="4" t="s">
        <v>4</v>
      </c>
      <c r="E3511" s="4">
        <v>2016</v>
      </c>
      <c r="F3511" s="4" t="s">
        <v>0</v>
      </c>
      <c r="G3511" s="4">
        <v>44</v>
      </c>
      <c r="H3511" s="4" t="s">
        <v>1</v>
      </c>
      <c r="I3511" s="7">
        <v>1527</v>
      </c>
      <c r="J3511" s="8" t="s">
        <v>43</v>
      </c>
      <c r="K3511" s="5">
        <f t="array" ref="K3511">MIN(ABS(R$2:R$2623-I3511))</f>
        <v>9.8099999999931242E-2</v>
      </c>
      <c r="L3511" s="4">
        <f t="shared" si="270"/>
        <v>1526.9019000000001</v>
      </c>
      <c r="M3511" s="4">
        <f t="shared" si="271"/>
        <v>43.343201000000001</v>
      </c>
      <c r="N3511" s="4">
        <f t="shared" si="272"/>
        <v>1527.1083000000001</v>
      </c>
      <c r="O3511" s="4">
        <f t="shared" si="273"/>
        <v>43.364784</v>
      </c>
      <c r="P3511" s="12">
        <f t="shared" si="274"/>
        <v>43.353459199106815</v>
      </c>
    </row>
    <row r="3512" spans="1:16">
      <c r="A3512" s="4">
        <v>38907</v>
      </c>
      <c r="B3512" s="4" t="s">
        <v>14</v>
      </c>
      <c r="C3512" s="4">
        <v>9</v>
      </c>
      <c r="D3512" s="4" t="s">
        <v>4</v>
      </c>
      <c r="E3512" s="4">
        <v>2016</v>
      </c>
      <c r="F3512" s="4" t="s">
        <v>0</v>
      </c>
      <c r="G3512" s="4">
        <v>29</v>
      </c>
      <c r="H3512" s="4" t="s">
        <v>1</v>
      </c>
      <c r="I3512" s="7">
        <v>1526.99</v>
      </c>
      <c r="J3512" s="8" t="s">
        <v>43</v>
      </c>
      <c r="K3512" s="5">
        <f t="array" ref="K3512">MIN(ABS(R$2:R$2623-I3512))</f>
        <v>8.8099999999940337E-2</v>
      </c>
      <c r="L3512" s="4">
        <f t="shared" si="270"/>
        <v>1526.9019000000001</v>
      </c>
      <c r="M3512" s="4">
        <f t="shared" si="271"/>
        <v>43.343201000000001</v>
      </c>
      <c r="N3512" s="4">
        <f t="shared" si="272"/>
        <v>1527.1083000000001</v>
      </c>
      <c r="O3512" s="4">
        <f t="shared" si="273"/>
        <v>43.364784</v>
      </c>
      <c r="P3512" s="12">
        <f t="shared" si="274"/>
        <v>43.352413511122315</v>
      </c>
    </row>
    <row r="3513" spans="1:16">
      <c r="A3513" s="4">
        <v>33212</v>
      </c>
      <c r="B3513" s="4" t="s">
        <v>13</v>
      </c>
      <c r="C3513" s="4">
        <v>8</v>
      </c>
      <c r="D3513" s="4" t="s">
        <v>4</v>
      </c>
      <c r="E3513" s="4">
        <v>2017</v>
      </c>
      <c r="F3513" s="4" t="s">
        <v>0</v>
      </c>
      <c r="G3513" s="4">
        <v>66</v>
      </c>
      <c r="H3513" s="4" t="s">
        <v>1</v>
      </c>
      <c r="I3513" s="7">
        <v>1526.98</v>
      </c>
      <c r="J3513" s="8" t="s">
        <v>43</v>
      </c>
      <c r="K3513" s="5">
        <f t="array" ref="K3513">MIN(ABS(R$2:R$2623-I3513))</f>
        <v>7.8099999999949432E-2</v>
      </c>
      <c r="L3513" s="4">
        <f t="shared" si="270"/>
        <v>1526.9019000000001</v>
      </c>
      <c r="M3513" s="4">
        <f t="shared" si="271"/>
        <v>43.343201000000001</v>
      </c>
      <c r="N3513" s="4">
        <f t="shared" si="272"/>
        <v>1527.1083000000001</v>
      </c>
      <c r="O3513" s="4">
        <f t="shared" si="273"/>
        <v>43.364784</v>
      </c>
      <c r="P3513" s="12">
        <f t="shared" si="274"/>
        <v>43.351367823137842</v>
      </c>
    </row>
    <row r="3514" spans="1:16">
      <c r="A3514" s="4">
        <v>72313</v>
      </c>
      <c r="B3514" s="4" t="s">
        <v>22</v>
      </c>
      <c r="C3514" s="4">
        <v>17</v>
      </c>
      <c r="D3514" s="4" t="s">
        <v>4</v>
      </c>
      <c r="E3514" s="4">
        <v>2017</v>
      </c>
      <c r="F3514" s="4" t="s">
        <v>0</v>
      </c>
      <c r="G3514" s="4">
        <v>75</v>
      </c>
      <c r="H3514" s="4" t="s">
        <v>1</v>
      </c>
      <c r="I3514" s="7">
        <v>1526.97</v>
      </c>
      <c r="J3514" s="8" t="s">
        <v>43</v>
      </c>
      <c r="K3514" s="5">
        <f t="array" ref="K3514">MIN(ABS(R$2:R$2623-I3514))</f>
        <v>6.8099999999958527E-2</v>
      </c>
      <c r="L3514" s="4">
        <f t="shared" si="270"/>
        <v>1526.9019000000001</v>
      </c>
      <c r="M3514" s="4">
        <f t="shared" si="271"/>
        <v>43.343201000000001</v>
      </c>
      <c r="N3514" s="4">
        <f t="shared" si="272"/>
        <v>1527.1083000000001</v>
      </c>
      <c r="O3514" s="4">
        <f t="shared" si="273"/>
        <v>43.364784</v>
      </c>
      <c r="P3514" s="12">
        <f t="shared" si="274"/>
        <v>43.350322135153334</v>
      </c>
    </row>
    <row r="3515" spans="1:16">
      <c r="A3515" s="4">
        <v>49123</v>
      </c>
      <c r="B3515" s="4" t="s">
        <v>16</v>
      </c>
      <c r="C3515" s="4">
        <v>11</v>
      </c>
      <c r="D3515" s="4" t="s">
        <v>4</v>
      </c>
      <c r="E3515" s="4">
        <v>2016</v>
      </c>
      <c r="F3515" s="4" t="s">
        <v>0</v>
      </c>
      <c r="G3515" s="4">
        <v>61</v>
      </c>
      <c r="H3515" s="4" t="s">
        <v>1</v>
      </c>
      <c r="I3515" s="7">
        <v>1526.97</v>
      </c>
      <c r="J3515" s="8" t="s">
        <v>43</v>
      </c>
      <c r="K3515" s="5">
        <f t="array" ref="K3515">MIN(ABS(R$2:R$2623-I3515))</f>
        <v>6.8099999999958527E-2</v>
      </c>
      <c r="L3515" s="4">
        <f t="shared" si="270"/>
        <v>1526.9019000000001</v>
      </c>
      <c r="M3515" s="4">
        <f t="shared" si="271"/>
        <v>43.343201000000001</v>
      </c>
      <c r="N3515" s="4">
        <f t="shared" si="272"/>
        <v>1527.1083000000001</v>
      </c>
      <c r="O3515" s="4">
        <f t="shared" si="273"/>
        <v>43.364784</v>
      </c>
      <c r="P3515" s="12">
        <f t="shared" si="274"/>
        <v>43.350322135153334</v>
      </c>
    </row>
    <row r="3516" spans="1:16">
      <c r="A3516" s="4">
        <v>74602</v>
      </c>
      <c r="B3516" s="4" t="s">
        <v>23</v>
      </c>
      <c r="C3516" s="4">
        <v>18</v>
      </c>
      <c r="D3516" s="4" t="s">
        <v>4</v>
      </c>
      <c r="E3516" s="4">
        <v>2017</v>
      </c>
      <c r="F3516" s="4" t="s">
        <v>0</v>
      </c>
      <c r="G3516" s="4">
        <v>63</v>
      </c>
      <c r="H3516" s="4" t="s">
        <v>1</v>
      </c>
      <c r="I3516" s="7">
        <v>1526.96</v>
      </c>
      <c r="J3516" s="8" t="s">
        <v>43</v>
      </c>
      <c r="K3516" s="5">
        <f t="array" ref="K3516">MIN(ABS(R$2:R$2623-I3516))</f>
        <v>5.8099999999967622E-2</v>
      </c>
      <c r="L3516" s="4">
        <f t="shared" si="270"/>
        <v>1526.9019000000001</v>
      </c>
      <c r="M3516" s="4">
        <f t="shared" si="271"/>
        <v>43.343201000000001</v>
      </c>
      <c r="N3516" s="4">
        <f t="shared" si="272"/>
        <v>1527.1083000000001</v>
      </c>
      <c r="O3516" s="4">
        <f t="shared" si="273"/>
        <v>43.364784</v>
      </c>
      <c r="P3516" s="12">
        <f t="shared" si="274"/>
        <v>43.349276447168833</v>
      </c>
    </row>
    <row r="3517" spans="1:16">
      <c r="A3517" s="4">
        <v>72275</v>
      </c>
      <c r="B3517" s="4" t="s">
        <v>22</v>
      </c>
      <c r="C3517" s="4">
        <v>17</v>
      </c>
      <c r="D3517" s="4" t="s">
        <v>4</v>
      </c>
      <c r="E3517" s="4">
        <v>2017</v>
      </c>
      <c r="F3517" s="4" t="s">
        <v>0</v>
      </c>
      <c r="G3517" s="4">
        <v>37</v>
      </c>
      <c r="H3517" s="4" t="s">
        <v>1</v>
      </c>
      <c r="I3517" s="7">
        <v>1526.95</v>
      </c>
      <c r="J3517" s="8" t="s">
        <v>43</v>
      </c>
      <c r="K3517" s="5">
        <f t="array" ref="K3517">MIN(ABS(R$2:R$2623-I3517))</f>
        <v>4.8099999999976717E-2</v>
      </c>
      <c r="L3517" s="4">
        <f t="shared" si="270"/>
        <v>1526.9019000000001</v>
      </c>
      <c r="M3517" s="4">
        <f t="shared" si="271"/>
        <v>43.343201000000001</v>
      </c>
      <c r="N3517" s="4">
        <f t="shared" si="272"/>
        <v>1527.1083000000001</v>
      </c>
      <c r="O3517" s="4">
        <f t="shared" si="273"/>
        <v>43.364784</v>
      </c>
      <c r="P3517" s="12">
        <f t="shared" si="274"/>
        <v>43.348230759184325</v>
      </c>
    </row>
    <row r="3518" spans="1:16">
      <c r="A3518" s="4">
        <v>76868</v>
      </c>
      <c r="B3518" s="4" t="s">
        <v>24</v>
      </c>
      <c r="C3518" s="4">
        <v>19</v>
      </c>
      <c r="D3518" s="4" t="s">
        <v>4</v>
      </c>
      <c r="E3518" s="4">
        <v>2015</v>
      </c>
      <c r="F3518" s="4" t="s">
        <v>0</v>
      </c>
      <c r="G3518" s="4">
        <v>79</v>
      </c>
      <c r="H3518" s="4" t="s">
        <v>1</v>
      </c>
      <c r="I3518" s="9">
        <v>1526.9019000000001</v>
      </c>
      <c r="J3518" s="10">
        <v>43.343201000000001</v>
      </c>
      <c r="K3518" s="5">
        <f t="array" ref="K3518">MIN(ABS(R$2:R$2623-I3518))</f>
        <v>0</v>
      </c>
      <c r="L3518" s="4">
        <f t="shared" si="270"/>
        <v>1526.9019000000001</v>
      </c>
      <c r="M3518" s="4">
        <f t="shared" si="271"/>
        <v>43.343201000000001</v>
      </c>
      <c r="N3518" s="4">
        <f t="shared" si="272"/>
        <v>1526.5708999999999</v>
      </c>
      <c r="O3518" s="4">
        <f t="shared" si="273"/>
        <v>43.308601000000003</v>
      </c>
      <c r="P3518" s="12">
        <f t="shared" si="274"/>
        <v>43.343201000006687</v>
      </c>
    </row>
    <row r="3519" spans="1:16">
      <c r="A3519" s="4">
        <v>5707</v>
      </c>
      <c r="B3519" s="4" t="s">
        <v>6</v>
      </c>
      <c r="C3519" s="4">
        <v>1</v>
      </c>
      <c r="D3519" s="4" t="s">
        <v>4</v>
      </c>
      <c r="E3519" s="4">
        <v>2017</v>
      </c>
      <c r="F3519" s="4" t="s">
        <v>0</v>
      </c>
      <c r="G3519" s="4">
        <v>43</v>
      </c>
      <c r="H3519" s="4" t="s">
        <v>1</v>
      </c>
      <c r="I3519" s="7">
        <v>1526.89</v>
      </c>
      <c r="J3519" s="8" t="s">
        <v>43</v>
      </c>
      <c r="K3519" s="5">
        <f t="array" ref="K3519">MIN(ABS(R$2:R$2623-I3519))</f>
        <v>1.1899999999968713E-2</v>
      </c>
      <c r="L3519" s="4">
        <f t="shared" si="270"/>
        <v>1526.9019000000001</v>
      </c>
      <c r="M3519" s="4">
        <f t="shared" si="271"/>
        <v>43.343201000000001</v>
      </c>
      <c r="N3519" s="4">
        <f t="shared" si="272"/>
        <v>1526.5708999999999</v>
      </c>
      <c r="O3519" s="4">
        <f t="shared" si="273"/>
        <v>43.308601000000003</v>
      </c>
      <c r="P3519" s="12">
        <f t="shared" si="274"/>
        <v>43.341957072514248</v>
      </c>
    </row>
    <row r="3520" spans="1:16">
      <c r="A3520" s="4">
        <v>68000</v>
      </c>
      <c r="B3520" s="4" t="s">
        <v>21</v>
      </c>
      <c r="C3520" s="4">
        <v>16</v>
      </c>
      <c r="D3520" s="4" t="s">
        <v>4</v>
      </c>
      <c r="E3520" s="4">
        <v>2016</v>
      </c>
      <c r="F3520" s="4" t="s">
        <v>0</v>
      </c>
      <c r="G3520" s="4">
        <v>56</v>
      </c>
      <c r="H3520" s="4" t="s">
        <v>1</v>
      </c>
      <c r="I3520" s="7">
        <v>1526.89</v>
      </c>
      <c r="J3520" s="8" t="s">
        <v>43</v>
      </c>
      <c r="K3520" s="5">
        <f t="array" ref="K3520">MIN(ABS(R$2:R$2623-I3520))</f>
        <v>1.1899999999968713E-2</v>
      </c>
      <c r="L3520" s="4">
        <f t="shared" si="270"/>
        <v>1526.9019000000001</v>
      </c>
      <c r="M3520" s="4">
        <f t="shared" si="271"/>
        <v>43.343201000000001</v>
      </c>
      <c r="N3520" s="4">
        <f t="shared" si="272"/>
        <v>1526.5708999999999</v>
      </c>
      <c r="O3520" s="4">
        <f t="shared" si="273"/>
        <v>43.308601000000003</v>
      </c>
      <c r="P3520" s="12">
        <f t="shared" si="274"/>
        <v>43.341957072514248</v>
      </c>
    </row>
    <row r="3521" spans="1:16">
      <c r="A3521" s="4">
        <v>103682</v>
      </c>
      <c r="B3521" s="4" t="s">
        <v>30</v>
      </c>
      <c r="C3521" s="4">
        <v>25</v>
      </c>
      <c r="D3521" s="4" t="s">
        <v>4</v>
      </c>
      <c r="E3521" s="4">
        <v>2016</v>
      </c>
      <c r="F3521" s="4" t="s">
        <v>0</v>
      </c>
      <c r="G3521" s="4">
        <v>52</v>
      </c>
      <c r="H3521" s="4" t="s">
        <v>1</v>
      </c>
      <c r="I3521" s="7">
        <v>1526.81</v>
      </c>
      <c r="J3521" s="8" t="s">
        <v>43</v>
      </c>
      <c r="K3521" s="5">
        <f t="array" ref="K3521">MIN(ABS(R$2:R$2623-I3521))</f>
        <v>9.1900000000123327E-2</v>
      </c>
      <c r="L3521" s="4">
        <f t="shared" si="270"/>
        <v>1526.9019000000001</v>
      </c>
      <c r="M3521" s="4">
        <f t="shared" si="271"/>
        <v>43.343201000000001</v>
      </c>
      <c r="N3521" s="4">
        <f t="shared" si="272"/>
        <v>1526.5708999999999</v>
      </c>
      <c r="O3521" s="4">
        <f t="shared" si="273"/>
        <v>43.308601000000003</v>
      </c>
      <c r="P3521" s="12">
        <f t="shared" si="274"/>
        <v>43.333594534749892</v>
      </c>
    </row>
    <row r="3522" spans="1:16">
      <c r="A3522" s="4">
        <v>11848</v>
      </c>
      <c r="B3522" s="4" t="s">
        <v>7</v>
      </c>
      <c r="C3522" s="4">
        <v>2</v>
      </c>
      <c r="D3522" s="4" t="s">
        <v>4</v>
      </c>
      <c r="E3522" s="4">
        <v>2017</v>
      </c>
      <c r="F3522" s="4" t="s">
        <v>0</v>
      </c>
      <c r="G3522" s="4">
        <v>11</v>
      </c>
      <c r="H3522" s="4" t="s">
        <v>1</v>
      </c>
      <c r="I3522" s="7">
        <v>1526.79</v>
      </c>
      <c r="J3522" s="8" t="s">
        <v>43</v>
      </c>
      <c r="K3522" s="5">
        <f t="array" ref="K3522">MIN(ABS(R$2:R$2623-I3522))</f>
        <v>0.11190000000010514</v>
      </c>
      <c r="L3522" s="4">
        <f t="shared" ref="L3522:L3585" si="275">IF(COUNTIF(R:R,I3522-K3522),I3522-K3522,I3522+K3522)</f>
        <v>1526.9019000000001</v>
      </c>
      <c r="M3522" s="4">
        <f t="shared" ref="M3522:M3585" si="276">VLOOKUP(L3522,R:S,2,FALSE)</f>
        <v>43.343201000000001</v>
      </c>
      <c r="N3522" s="4">
        <f t="shared" ref="N3522:N3585" si="277">IF(MATCH(L3522,R:R,0)=2,R$3,IF(MATCH(L3522,R:R,0)=2623,R$2622,INDEX(R:R,(MATCH(L3522,R:R,0)+1-2*(L3522&lt;I3522)))))</f>
        <v>1526.5708999999999</v>
      </c>
      <c r="O3522" s="4">
        <f t="shared" ref="O3522:O3585" si="278">VLOOKUP(N3522,R:S,2,FALSE)</f>
        <v>43.308601000000003</v>
      </c>
      <c r="P3522" s="12">
        <f t="shared" si="274"/>
        <v>43.331503900308803</v>
      </c>
    </row>
    <row r="3523" spans="1:16">
      <c r="A3523" s="4">
        <v>124090</v>
      </c>
      <c r="B3523" s="4" t="s">
        <v>35</v>
      </c>
      <c r="C3523" s="4">
        <v>30</v>
      </c>
      <c r="D3523" s="4" t="s">
        <v>4</v>
      </c>
      <c r="E3523" s="4">
        <v>2016</v>
      </c>
      <c r="F3523" s="4" t="s">
        <v>0</v>
      </c>
      <c r="G3523" s="4">
        <v>3</v>
      </c>
      <c r="H3523" s="4" t="s">
        <v>1</v>
      </c>
      <c r="I3523" s="7">
        <v>1526.7</v>
      </c>
      <c r="J3523" s="8" t="s">
        <v>43</v>
      </c>
      <c r="K3523" s="5">
        <f t="array" ref="K3523">MIN(ABS(R$2:R$2623-I3523))</f>
        <v>0.12910000000010768</v>
      </c>
      <c r="L3523" s="4">
        <f t="shared" si="275"/>
        <v>1526.5708999999999</v>
      </c>
      <c r="M3523" s="4">
        <f t="shared" si="276"/>
        <v>43.308601000000003</v>
      </c>
      <c r="N3523" s="4">
        <f t="shared" si="277"/>
        <v>1526.9019000000001</v>
      </c>
      <c r="O3523" s="4">
        <f t="shared" si="278"/>
        <v>43.343201000000001</v>
      </c>
      <c r="P3523" s="12">
        <f t="shared" ref="P3523:P3586" si="279">((M3523-O3523)*I3523+(L3523*O3523-M3523*N3523))/(L3523-N3523)</f>
        <v>43.322096045323924</v>
      </c>
    </row>
    <row r="3524" spans="1:16">
      <c r="A3524" s="4">
        <v>115751</v>
      </c>
      <c r="B3524" s="4" t="s">
        <v>33</v>
      </c>
      <c r="C3524" s="4">
        <v>28</v>
      </c>
      <c r="D3524" s="4" t="s">
        <v>4</v>
      </c>
      <c r="E3524" s="4">
        <v>2017</v>
      </c>
      <c r="F3524" s="4" t="s">
        <v>0</v>
      </c>
      <c r="G3524" s="4">
        <v>68</v>
      </c>
      <c r="H3524" s="4" t="s">
        <v>1</v>
      </c>
      <c r="I3524" s="7">
        <v>1526.61</v>
      </c>
      <c r="J3524" s="8" t="s">
        <v>43</v>
      </c>
      <c r="K3524" s="5">
        <f t="array" ref="K3524">MIN(ABS(R$2:R$2623-I3524))</f>
        <v>3.9099999999962165E-2</v>
      </c>
      <c r="L3524" s="4">
        <f t="shared" si="275"/>
        <v>1526.5708999999999</v>
      </c>
      <c r="M3524" s="4">
        <f t="shared" si="276"/>
        <v>43.308601000000003</v>
      </c>
      <c r="N3524" s="4">
        <f t="shared" si="277"/>
        <v>1526.9019000000001</v>
      </c>
      <c r="O3524" s="4">
        <f t="shared" si="278"/>
        <v>43.343201000000001</v>
      </c>
      <c r="P3524" s="12">
        <f t="shared" si="279"/>
        <v>43.312688190339024</v>
      </c>
    </row>
    <row r="3525" spans="1:16">
      <c r="A3525" s="4">
        <v>65510</v>
      </c>
      <c r="B3525" s="4" t="s">
        <v>20</v>
      </c>
      <c r="C3525" s="4">
        <v>15</v>
      </c>
      <c r="D3525" s="4" t="s">
        <v>4</v>
      </c>
      <c r="E3525" s="4">
        <v>2017</v>
      </c>
      <c r="F3525" s="4" t="s">
        <v>0</v>
      </c>
      <c r="G3525" s="4">
        <v>25</v>
      </c>
      <c r="H3525" s="4" t="s">
        <v>1</v>
      </c>
      <c r="I3525" s="7">
        <v>1526.58</v>
      </c>
      <c r="J3525" s="8" t="s">
        <v>43</v>
      </c>
      <c r="K3525" s="5">
        <f t="array" ref="K3525">MIN(ABS(R$2:R$2623-I3525))</f>
        <v>9.0999999999894499E-3</v>
      </c>
      <c r="L3525" s="4">
        <f t="shared" si="275"/>
        <v>1526.5708999999999</v>
      </c>
      <c r="M3525" s="4">
        <f t="shared" si="276"/>
        <v>43.308601000000003</v>
      </c>
      <c r="N3525" s="4">
        <f t="shared" si="277"/>
        <v>1526.9019000000001</v>
      </c>
      <c r="O3525" s="4">
        <f t="shared" si="278"/>
        <v>43.343201000000001</v>
      </c>
      <c r="P3525" s="12">
        <f t="shared" si="279"/>
        <v>43.309552238677384</v>
      </c>
    </row>
    <row r="3526" spans="1:16">
      <c r="A3526" s="4">
        <v>76875</v>
      </c>
      <c r="B3526" s="4" t="s">
        <v>24</v>
      </c>
      <c r="C3526" s="4">
        <v>19</v>
      </c>
      <c r="D3526" s="4" t="s">
        <v>4</v>
      </c>
      <c r="E3526" s="4">
        <v>2015</v>
      </c>
      <c r="F3526" s="4" t="s">
        <v>0</v>
      </c>
      <c r="G3526" s="4">
        <v>86</v>
      </c>
      <c r="H3526" s="4" t="s">
        <v>4</v>
      </c>
      <c r="I3526" s="9">
        <v>1526.5708999999999</v>
      </c>
      <c r="J3526" s="10">
        <v>43.308601000000003</v>
      </c>
      <c r="K3526" s="5">
        <f t="array" ref="K3526">MIN(ABS(R$2:R$2623-I3526))</f>
        <v>0</v>
      </c>
      <c r="L3526" s="4">
        <f t="shared" si="275"/>
        <v>1526.5708999999999</v>
      </c>
      <c r="M3526" s="4">
        <f t="shared" si="276"/>
        <v>43.308601000000003</v>
      </c>
      <c r="N3526" s="4">
        <f t="shared" si="277"/>
        <v>1526.1268</v>
      </c>
      <c r="O3526" s="4">
        <f t="shared" si="278"/>
        <v>43.262160999999999</v>
      </c>
      <c r="P3526" s="12">
        <f t="shared" si="279"/>
        <v>43.308601000008956</v>
      </c>
    </row>
    <row r="3527" spans="1:16">
      <c r="A3527" s="4">
        <v>65465</v>
      </c>
      <c r="B3527" s="4" t="s">
        <v>20</v>
      </c>
      <c r="C3527" s="4">
        <v>15</v>
      </c>
      <c r="D3527" s="4" t="s">
        <v>4</v>
      </c>
      <c r="E3527" s="4">
        <v>2016</v>
      </c>
      <c r="F3527" s="4" t="s">
        <v>0</v>
      </c>
      <c r="G3527" s="4">
        <v>66</v>
      </c>
      <c r="H3527" s="4" t="s">
        <v>1</v>
      </c>
      <c r="I3527" s="7">
        <v>1526.56</v>
      </c>
      <c r="J3527" s="8" t="s">
        <v>43</v>
      </c>
      <c r="K3527" s="5">
        <f t="array" ref="K3527">MIN(ABS(R$2:R$2623-I3527))</f>
        <v>1.089999999999236E-2</v>
      </c>
      <c r="L3527" s="4">
        <f t="shared" si="275"/>
        <v>1526.5708999999999</v>
      </c>
      <c r="M3527" s="4">
        <f t="shared" si="276"/>
        <v>43.308601000000003</v>
      </c>
      <c r="N3527" s="4">
        <f t="shared" si="277"/>
        <v>1526.1268</v>
      </c>
      <c r="O3527" s="4">
        <f t="shared" si="278"/>
        <v>43.262160999999999</v>
      </c>
      <c r="P3527" s="12">
        <f t="shared" si="279"/>
        <v>43.307461175645066</v>
      </c>
    </row>
    <row r="3528" spans="1:16">
      <c r="A3528" s="4">
        <v>53540</v>
      </c>
      <c r="B3528" s="4" t="s">
        <v>17</v>
      </c>
      <c r="C3528" s="4">
        <v>12</v>
      </c>
      <c r="D3528" s="4" t="s">
        <v>4</v>
      </c>
      <c r="E3528" s="4">
        <v>2016</v>
      </c>
      <c r="F3528" s="4" t="s">
        <v>0</v>
      </c>
      <c r="G3528" s="4">
        <v>71</v>
      </c>
      <c r="H3528" s="4" t="s">
        <v>1</v>
      </c>
      <c r="I3528" s="7">
        <v>1526.55</v>
      </c>
      <c r="J3528" s="8" t="s">
        <v>43</v>
      </c>
      <c r="K3528" s="5">
        <f t="array" ref="K3528">MIN(ABS(R$2:R$2623-I3528))</f>
        <v>2.0899999999983265E-2</v>
      </c>
      <c r="L3528" s="4">
        <f t="shared" si="275"/>
        <v>1526.5708999999999</v>
      </c>
      <c r="M3528" s="4">
        <f t="shared" si="276"/>
        <v>43.308601000000003</v>
      </c>
      <c r="N3528" s="4">
        <f t="shared" si="277"/>
        <v>1526.1268</v>
      </c>
      <c r="O3528" s="4">
        <f t="shared" si="278"/>
        <v>43.262160999999999</v>
      </c>
      <c r="P3528" s="12">
        <f t="shared" si="279"/>
        <v>43.306415465219494</v>
      </c>
    </row>
    <row r="3529" spans="1:16">
      <c r="A3529" s="4">
        <v>17159</v>
      </c>
      <c r="B3529" s="4" t="s">
        <v>9</v>
      </c>
      <c r="C3529" s="4">
        <v>4</v>
      </c>
      <c r="D3529" s="4" t="s">
        <v>4</v>
      </c>
      <c r="E3529" s="4">
        <v>2016</v>
      </c>
      <c r="F3529" s="4" t="s">
        <v>0</v>
      </c>
      <c r="G3529" s="4">
        <v>58</v>
      </c>
      <c r="H3529" s="4" t="s">
        <v>1</v>
      </c>
      <c r="I3529" s="7">
        <v>1526.54</v>
      </c>
      <c r="J3529" s="8" t="s">
        <v>43</v>
      </c>
      <c r="K3529" s="5">
        <f t="array" ref="K3529">MIN(ABS(R$2:R$2623-I3529))</f>
        <v>3.089999999997417E-2</v>
      </c>
      <c r="L3529" s="4">
        <f t="shared" si="275"/>
        <v>1526.5708999999999</v>
      </c>
      <c r="M3529" s="4">
        <f t="shared" si="276"/>
        <v>43.308601000000003</v>
      </c>
      <c r="N3529" s="4">
        <f t="shared" si="277"/>
        <v>1526.1268</v>
      </c>
      <c r="O3529" s="4">
        <f t="shared" si="278"/>
        <v>43.262160999999999</v>
      </c>
      <c r="P3529" s="12">
        <f t="shared" si="279"/>
        <v>43.305369754793915</v>
      </c>
    </row>
    <row r="3530" spans="1:16">
      <c r="A3530" s="4">
        <v>5631</v>
      </c>
      <c r="B3530" s="4" t="s">
        <v>6</v>
      </c>
      <c r="C3530" s="4">
        <v>1</v>
      </c>
      <c r="D3530" s="4" t="s">
        <v>4</v>
      </c>
      <c r="E3530" s="4">
        <v>2016</v>
      </c>
      <c r="F3530" s="4" t="s">
        <v>0</v>
      </c>
      <c r="G3530" s="4">
        <v>59</v>
      </c>
      <c r="H3530" s="4" t="s">
        <v>1</v>
      </c>
      <c r="I3530" s="7">
        <v>1526.47</v>
      </c>
      <c r="J3530" s="8" t="s">
        <v>43</v>
      </c>
      <c r="K3530" s="5">
        <f t="array" ref="K3530">MIN(ABS(R$2:R$2623-I3530))</f>
        <v>0.10089999999991051</v>
      </c>
      <c r="L3530" s="4">
        <f t="shared" si="275"/>
        <v>1526.5708999999999</v>
      </c>
      <c r="M3530" s="4">
        <f t="shared" si="276"/>
        <v>43.308601000000003</v>
      </c>
      <c r="N3530" s="4">
        <f t="shared" si="277"/>
        <v>1526.1268</v>
      </c>
      <c r="O3530" s="4">
        <f t="shared" si="278"/>
        <v>43.262160999999999</v>
      </c>
      <c r="P3530" s="12">
        <f t="shared" si="279"/>
        <v>43.298049781814846</v>
      </c>
    </row>
    <row r="3531" spans="1:16">
      <c r="A3531" s="4">
        <v>65461</v>
      </c>
      <c r="B3531" s="4" t="s">
        <v>20</v>
      </c>
      <c r="C3531" s="4">
        <v>15</v>
      </c>
      <c r="D3531" s="4" t="s">
        <v>4</v>
      </c>
      <c r="E3531" s="4">
        <v>2016</v>
      </c>
      <c r="F3531" s="4" t="s">
        <v>0</v>
      </c>
      <c r="G3531" s="4">
        <v>62</v>
      </c>
      <c r="H3531" s="4" t="s">
        <v>1</v>
      </c>
      <c r="I3531" s="7">
        <v>1526.32</v>
      </c>
      <c r="J3531" s="8" t="s">
        <v>43</v>
      </c>
      <c r="K3531" s="5">
        <f t="array" ref="K3531">MIN(ABS(R$2:R$2623-I3531))</f>
        <v>0.19319999999993342</v>
      </c>
      <c r="L3531" s="4">
        <f t="shared" si="275"/>
        <v>1526.1268</v>
      </c>
      <c r="M3531" s="4">
        <f t="shared" si="276"/>
        <v>43.262160999999999</v>
      </c>
      <c r="N3531" s="4">
        <f t="shared" si="277"/>
        <v>1526.5708999999999</v>
      </c>
      <c r="O3531" s="4">
        <f t="shared" si="278"/>
        <v>43.308601000000003</v>
      </c>
      <c r="P3531" s="12">
        <f t="shared" si="279"/>
        <v>43.282364125431137</v>
      </c>
    </row>
    <row r="3532" spans="1:16">
      <c r="A3532" s="4">
        <v>38944</v>
      </c>
      <c r="B3532" s="4" t="s">
        <v>14</v>
      </c>
      <c r="C3532" s="4">
        <v>9</v>
      </c>
      <c r="D3532" s="4" t="s">
        <v>4</v>
      </c>
      <c r="E3532" s="4">
        <v>2016</v>
      </c>
      <c r="F3532" s="4" t="s">
        <v>0</v>
      </c>
      <c r="G3532" s="4">
        <v>66</v>
      </c>
      <c r="H3532" s="4" t="s">
        <v>1</v>
      </c>
      <c r="I3532" s="7">
        <v>1526.3</v>
      </c>
      <c r="J3532" s="8" t="s">
        <v>43</v>
      </c>
      <c r="K3532" s="5">
        <f t="array" ref="K3532">MIN(ABS(R$2:R$2623-I3532))</f>
        <v>0.17319999999995161</v>
      </c>
      <c r="L3532" s="4">
        <f t="shared" si="275"/>
        <v>1526.1268</v>
      </c>
      <c r="M3532" s="4">
        <f t="shared" si="276"/>
        <v>43.262160999999999</v>
      </c>
      <c r="N3532" s="4">
        <f t="shared" si="277"/>
        <v>1526.5708999999999</v>
      </c>
      <c r="O3532" s="4">
        <f t="shared" si="278"/>
        <v>43.308601000000003</v>
      </c>
      <c r="P3532" s="12">
        <f t="shared" si="279"/>
        <v>43.280272704579986</v>
      </c>
    </row>
    <row r="3533" spans="1:16">
      <c r="A3533" s="4">
        <v>21626</v>
      </c>
      <c r="B3533" s="4" t="s">
        <v>10</v>
      </c>
      <c r="C3533" s="4">
        <v>5</v>
      </c>
      <c r="D3533" s="4" t="s">
        <v>4</v>
      </c>
      <c r="E3533" s="4">
        <v>2016</v>
      </c>
      <c r="F3533" s="4" t="s">
        <v>0</v>
      </c>
      <c r="G3533" s="4">
        <v>47</v>
      </c>
      <c r="H3533" s="4" t="s">
        <v>1</v>
      </c>
      <c r="I3533" s="7">
        <v>1526.27</v>
      </c>
      <c r="J3533" s="8" t="s">
        <v>43</v>
      </c>
      <c r="K3533" s="5">
        <f t="array" ref="K3533">MIN(ABS(R$2:R$2623-I3533))</f>
        <v>0.1431999999999789</v>
      </c>
      <c r="L3533" s="4">
        <f t="shared" si="275"/>
        <v>1526.1268</v>
      </c>
      <c r="M3533" s="4">
        <f t="shared" si="276"/>
        <v>43.262160999999999</v>
      </c>
      <c r="N3533" s="4">
        <f t="shared" si="277"/>
        <v>1526.5708999999999</v>
      </c>
      <c r="O3533" s="4">
        <f t="shared" si="278"/>
        <v>43.308601000000003</v>
      </c>
      <c r="P3533" s="12">
        <f t="shared" si="279"/>
        <v>43.277135573303255</v>
      </c>
    </row>
    <row r="3534" spans="1:16">
      <c r="A3534" s="4">
        <v>87336</v>
      </c>
      <c r="B3534" s="4" t="s">
        <v>26</v>
      </c>
      <c r="C3534" s="4">
        <v>21</v>
      </c>
      <c r="D3534" s="4" t="s">
        <v>4</v>
      </c>
      <c r="E3534" s="4">
        <v>2017</v>
      </c>
      <c r="F3534" s="4" t="s">
        <v>0</v>
      </c>
      <c r="G3534" s="4">
        <v>86</v>
      </c>
      <c r="H3534" s="4" t="s">
        <v>4</v>
      </c>
      <c r="I3534" s="7">
        <v>1526.26</v>
      </c>
      <c r="J3534" s="8" t="s">
        <v>43</v>
      </c>
      <c r="K3534" s="5">
        <f t="array" ref="K3534">MIN(ABS(R$2:R$2623-I3534))</f>
        <v>0.13319999999998799</v>
      </c>
      <c r="L3534" s="4">
        <f t="shared" si="275"/>
        <v>1526.1268</v>
      </c>
      <c r="M3534" s="4">
        <f t="shared" si="276"/>
        <v>43.262160999999999</v>
      </c>
      <c r="N3534" s="4">
        <f t="shared" si="277"/>
        <v>1526.5708999999999</v>
      </c>
      <c r="O3534" s="4">
        <f t="shared" si="278"/>
        <v>43.308601000000003</v>
      </c>
      <c r="P3534" s="12">
        <f t="shared" si="279"/>
        <v>43.276089862877676</v>
      </c>
    </row>
    <row r="3535" spans="1:16">
      <c r="A3535" s="4">
        <v>74604</v>
      </c>
      <c r="B3535" s="4" t="s">
        <v>23</v>
      </c>
      <c r="C3535" s="4">
        <v>18</v>
      </c>
      <c r="D3535" s="4" t="s">
        <v>4</v>
      </c>
      <c r="E3535" s="4">
        <v>2017</v>
      </c>
      <c r="F3535" s="4" t="s">
        <v>0</v>
      </c>
      <c r="G3535" s="4">
        <v>65</v>
      </c>
      <c r="H3535" s="4" t="s">
        <v>1</v>
      </c>
      <c r="I3535" s="7">
        <v>1526.21</v>
      </c>
      <c r="J3535" s="8" t="s">
        <v>43</v>
      </c>
      <c r="K3535" s="5">
        <f t="array" ref="K3535">MIN(ABS(R$2:R$2623-I3535))</f>
        <v>8.3200000000033469E-2</v>
      </c>
      <c r="L3535" s="4">
        <f t="shared" si="275"/>
        <v>1526.1268</v>
      </c>
      <c r="M3535" s="4">
        <f t="shared" si="276"/>
        <v>43.262160999999999</v>
      </c>
      <c r="N3535" s="4">
        <f t="shared" si="277"/>
        <v>1526.5708999999999</v>
      </c>
      <c r="O3535" s="4">
        <f t="shared" si="278"/>
        <v>43.308601000000003</v>
      </c>
      <c r="P3535" s="12">
        <f t="shared" si="279"/>
        <v>43.270861310749758</v>
      </c>
    </row>
    <row r="3536" spans="1:16">
      <c r="A3536" s="4">
        <v>103750</v>
      </c>
      <c r="B3536" s="4" t="s">
        <v>30</v>
      </c>
      <c r="C3536" s="4">
        <v>25</v>
      </c>
      <c r="D3536" s="4" t="s">
        <v>4</v>
      </c>
      <c r="E3536" s="4">
        <v>2017</v>
      </c>
      <c r="F3536" s="4" t="s">
        <v>0</v>
      </c>
      <c r="G3536" s="4">
        <v>27</v>
      </c>
      <c r="H3536" s="4" t="s">
        <v>1</v>
      </c>
      <c r="I3536" s="7">
        <v>1526.2</v>
      </c>
      <c r="J3536" s="8" t="s">
        <v>43</v>
      </c>
      <c r="K3536" s="5">
        <f t="array" ref="K3536">MIN(ABS(R$2:R$2623-I3536))</f>
        <v>7.3200000000042564E-2</v>
      </c>
      <c r="L3536" s="4">
        <f t="shared" si="275"/>
        <v>1526.1268</v>
      </c>
      <c r="M3536" s="4">
        <f t="shared" si="276"/>
        <v>43.262160999999999</v>
      </c>
      <c r="N3536" s="4">
        <f t="shared" si="277"/>
        <v>1526.5708999999999</v>
      </c>
      <c r="O3536" s="4">
        <f t="shared" si="278"/>
        <v>43.308601000000003</v>
      </c>
      <c r="P3536" s="12">
        <f t="shared" si="279"/>
        <v>43.269815600324186</v>
      </c>
    </row>
    <row r="3537" spans="1:16">
      <c r="A3537" s="4">
        <v>17155</v>
      </c>
      <c r="B3537" s="4" t="s">
        <v>9</v>
      </c>
      <c r="C3537" s="4">
        <v>4</v>
      </c>
      <c r="D3537" s="4" t="s">
        <v>4</v>
      </c>
      <c r="E3537" s="4">
        <v>2016</v>
      </c>
      <c r="F3537" s="4" t="s">
        <v>0</v>
      </c>
      <c r="G3537" s="4">
        <v>54</v>
      </c>
      <c r="H3537" s="4" t="s">
        <v>1</v>
      </c>
      <c r="I3537" s="7">
        <v>1526.16</v>
      </c>
      <c r="J3537" s="8" t="s">
        <v>43</v>
      </c>
      <c r="K3537" s="5">
        <f t="array" ref="K3537">MIN(ABS(R$2:R$2623-I3537))</f>
        <v>3.3200000000078944E-2</v>
      </c>
      <c r="L3537" s="4">
        <f t="shared" si="275"/>
        <v>1526.1268</v>
      </c>
      <c r="M3537" s="4">
        <f t="shared" si="276"/>
        <v>43.262160999999999</v>
      </c>
      <c r="N3537" s="4">
        <f t="shared" si="277"/>
        <v>1526.5708999999999</v>
      </c>
      <c r="O3537" s="4">
        <f t="shared" si="278"/>
        <v>43.308601000000003</v>
      </c>
      <c r="P3537" s="12">
        <f t="shared" si="279"/>
        <v>43.265632758621877</v>
      </c>
    </row>
    <row r="3538" spans="1:16">
      <c r="A3538" s="4">
        <v>72115</v>
      </c>
      <c r="B3538" s="4" t="s">
        <v>22</v>
      </c>
      <c r="C3538" s="4">
        <v>17</v>
      </c>
      <c r="D3538" s="4" t="s">
        <v>4</v>
      </c>
      <c r="E3538" s="4">
        <v>2015</v>
      </c>
      <c r="F3538" s="4" t="s">
        <v>0</v>
      </c>
      <c r="G3538" s="4">
        <v>47</v>
      </c>
      <c r="H3538" s="4" t="s">
        <v>1</v>
      </c>
      <c r="I3538" s="9">
        <v>1526.1268</v>
      </c>
      <c r="J3538" s="10">
        <v>43.262160999999999</v>
      </c>
      <c r="K3538" s="5">
        <f t="array" ref="K3538">MIN(ABS(R$2:R$2623-I3538))</f>
        <v>0</v>
      </c>
      <c r="L3538" s="4">
        <f t="shared" si="275"/>
        <v>1526.1268</v>
      </c>
      <c r="M3538" s="4">
        <f t="shared" si="276"/>
        <v>43.262160999999999</v>
      </c>
      <c r="N3538" s="4">
        <f t="shared" si="277"/>
        <v>1525.9929999999999</v>
      </c>
      <c r="O3538" s="4">
        <f t="shared" si="278"/>
        <v>43.248168999999997</v>
      </c>
      <c r="P3538" s="12">
        <f t="shared" si="279"/>
        <v>43.262161000019219</v>
      </c>
    </row>
    <row r="3539" spans="1:16">
      <c r="A3539" s="4">
        <v>5626</v>
      </c>
      <c r="B3539" s="4" t="s">
        <v>6</v>
      </c>
      <c r="C3539" s="4">
        <v>1</v>
      </c>
      <c r="D3539" s="4" t="s">
        <v>4</v>
      </c>
      <c r="E3539" s="4">
        <v>2016</v>
      </c>
      <c r="F3539" s="4" t="s">
        <v>0</v>
      </c>
      <c r="G3539" s="4">
        <v>54</v>
      </c>
      <c r="H3539" s="4" t="s">
        <v>1</v>
      </c>
      <c r="I3539" s="7">
        <v>1526.12</v>
      </c>
      <c r="J3539" s="8" t="s">
        <v>43</v>
      </c>
      <c r="K3539" s="5">
        <f t="array" ref="K3539">MIN(ABS(R$2:R$2623-I3539))</f>
        <v>6.8000000001120497E-3</v>
      </c>
      <c r="L3539" s="4">
        <f t="shared" si="275"/>
        <v>1526.1268</v>
      </c>
      <c r="M3539" s="4">
        <f t="shared" si="276"/>
        <v>43.262160999999999</v>
      </c>
      <c r="N3539" s="4">
        <f t="shared" si="277"/>
        <v>1525.9929999999999</v>
      </c>
      <c r="O3539" s="4">
        <f t="shared" si="278"/>
        <v>43.248168999999997</v>
      </c>
      <c r="P3539" s="12">
        <f t="shared" si="279"/>
        <v>43.261449896880208</v>
      </c>
    </row>
    <row r="3540" spans="1:16">
      <c r="A3540" s="4">
        <v>53537</v>
      </c>
      <c r="B3540" s="4" t="s">
        <v>17</v>
      </c>
      <c r="C3540" s="4">
        <v>12</v>
      </c>
      <c r="D3540" s="4" t="s">
        <v>4</v>
      </c>
      <c r="E3540" s="4">
        <v>2016</v>
      </c>
      <c r="F3540" s="4" t="s">
        <v>0</v>
      </c>
      <c r="G3540" s="4">
        <v>68</v>
      </c>
      <c r="H3540" s="4" t="s">
        <v>1</v>
      </c>
      <c r="I3540" s="7">
        <v>1526.1</v>
      </c>
      <c r="J3540" s="8" t="s">
        <v>43</v>
      </c>
      <c r="K3540" s="5">
        <f t="array" ref="K3540">MIN(ABS(R$2:R$2623-I3540))</f>
        <v>2.680000000009386E-2</v>
      </c>
      <c r="L3540" s="4">
        <f t="shared" si="275"/>
        <v>1526.1268</v>
      </c>
      <c r="M3540" s="4">
        <f t="shared" si="276"/>
        <v>43.262160999999999</v>
      </c>
      <c r="N3540" s="4">
        <f t="shared" si="277"/>
        <v>1525.9929999999999</v>
      </c>
      <c r="O3540" s="4">
        <f t="shared" si="278"/>
        <v>43.248168999999997</v>
      </c>
      <c r="P3540" s="12">
        <f t="shared" si="279"/>
        <v>43.259358417059573</v>
      </c>
    </row>
    <row r="3541" spans="1:16">
      <c r="A3541" s="4">
        <v>17216</v>
      </c>
      <c r="B3541" s="4" t="s">
        <v>9</v>
      </c>
      <c r="C3541" s="4">
        <v>4</v>
      </c>
      <c r="D3541" s="4" t="s">
        <v>4</v>
      </c>
      <c r="E3541" s="4">
        <v>2017</v>
      </c>
      <c r="F3541" s="4" t="s">
        <v>0</v>
      </c>
      <c r="G3541" s="4">
        <v>26</v>
      </c>
      <c r="H3541" s="4" t="s">
        <v>1</v>
      </c>
      <c r="I3541" s="7">
        <v>1526.07</v>
      </c>
      <c r="J3541" s="8" t="s">
        <v>43</v>
      </c>
      <c r="K3541" s="5">
        <f t="array" ref="K3541">MIN(ABS(R$2:R$2623-I3541))</f>
        <v>5.6800000000066575E-2</v>
      </c>
      <c r="L3541" s="4">
        <f t="shared" si="275"/>
        <v>1526.1268</v>
      </c>
      <c r="M3541" s="4">
        <f t="shared" si="276"/>
        <v>43.262160999999999</v>
      </c>
      <c r="N3541" s="4">
        <f t="shared" si="277"/>
        <v>1525.9929999999999</v>
      </c>
      <c r="O3541" s="4">
        <f t="shared" si="278"/>
        <v>43.248168999999997</v>
      </c>
      <c r="P3541" s="12">
        <f t="shared" si="279"/>
        <v>43.256221197328635</v>
      </c>
    </row>
    <row r="3542" spans="1:16">
      <c r="A3542" s="4">
        <v>68093</v>
      </c>
      <c r="B3542" s="4" t="s">
        <v>21</v>
      </c>
      <c r="C3542" s="4">
        <v>16</v>
      </c>
      <c r="D3542" s="4" t="s">
        <v>4</v>
      </c>
      <c r="E3542" s="4">
        <v>2017</v>
      </c>
      <c r="F3542" s="4" t="s">
        <v>0</v>
      </c>
      <c r="G3542" s="4">
        <v>53</v>
      </c>
      <c r="H3542" s="4" t="s">
        <v>1</v>
      </c>
      <c r="I3542" s="7">
        <v>1526.05</v>
      </c>
      <c r="J3542" s="8" t="s">
        <v>43</v>
      </c>
      <c r="K3542" s="5">
        <f t="array" ref="K3542">MIN(ABS(R$2:R$2623-I3542))</f>
        <v>5.7000000000016371E-2</v>
      </c>
      <c r="L3542" s="4">
        <f t="shared" si="275"/>
        <v>1525.9929999999999</v>
      </c>
      <c r="M3542" s="4">
        <f t="shared" si="276"/>
        <v>43.248168999999997</v>
      </c>
      <c r="N3542" s="4">
        <f t="shared" si="277"/>
        <v>1526.1268</v>
      </c>
      <c r="O3542" s="4">
        <f t="shared" si="278"/>
        <v>43.262160999999999</v>
      </c>
      <c r="P3542" s="12">
        <f t="shared" si="279"/>
        <v>43.254129717508029</v>
      </c>
    </row>
    <row r="3543" spans="1:16">
      <c r="A3543" s="4">
        <v>76827</v>
      </c>
      <c r="B3543" s="4" t="s">
        <v>24</v>
      </c>
      <c r="C3543" s="4">
        <v>19</v>
      </c>
      <c r="D3543" s="4" t="s">
        <v>4</v>
      </c>
      <c r="E3543" s="4">
        <v>2015</v>
      </c>
      <c r="F3543" s="4" t="s">
        <v>0</v>
      </c>
      <c r="G3543" s="4">
        <v>38</v>
      </c>
      <c r="H3543" s="4" t="s">
        <v>1</v>
      </c>
      <c r="I3543" s="9">
        <v>1525.9929999999999</v>
      </c>
      <c r="J3543" s="10">
        <v>43.248168999999997</v>
      </c>
      <c r="K3543" s="5">
        <f t="array" ref="K3543">MIN(ABS(R$2:R$2623-I3543))</f>
        <v>0</v>
      </c>
      <c r="L3543" s="4">
        <f t="shared" si="275"/>
        <v>1525.9929999999999</v>
      </c>
      <c r="M3543" s="4">
        <f t="shared" si="276"/>
        <v>43.248168999999997</v>
      </c>
      <c r="N3543" s="4">
        <f t="shared" si="277"/>
        <v>1525.9258</v>
      </c>
      <c r="O3543" s="4">
        <f t="shared" si="278"/>
        <v>43.241135</v>
      </c>
      <c r="P3543" s="12">
        <f t="shared" si="279"/>
        <v>43.248168999996345</v>
      </c>
    </row>
    <row r="3544" spans="1:16">
      <c r="A3544" s="4">
        <v>72268</v>
      </c>
      <c r="B3544" s="4" t="s">
        <v>22</v>
      </c>
      <c r="C3544" s="4">
        <v>17</v>
      </c>
      <c r="D3544" s="4" t="s">
        <v>4</v>
      </c>
      <c r="E3544" s="4">
        <v>2017</v>
      </c>
      <c r="F3544" s="4" t="s">
        <v>0</v>
      </c>
      <c r="G3544" s="4">
        <v>30</v>
      </c>
      <c r="H3544" s="4" t="s">
        <v>1</v>
      </c>
      <c r="I3544" s="7">
        <v>1525.98</v>
      </c>
      <c r="J3544" s="8" t="s">
        <v>43</v>
      </c>
      <c r="K3544" s="5">
        <f t="array" ref="K3544">MIN(ABS(R$2:R$2623-I3544))</f>
        <v>1.2999999999919964E-2</v>
      </c>
      <c r="L3544" s="4">
        <f t="shared" si="275"/>
        <v>1525.9929999999999</v>
      </c>
      <c r="M3544" s="4">
        <f t="shared" si="276"/>
        <v>43.248168999999997</v>
      </c>
      <c r="N3544" s="4">
        <f t="shared" si="277"/>
        <v>1525.9258</v>
      </c>
      <c r="O3544" s="4">
        <f t="shared" si="278"/>
        <v>43.241135</v>
      </c>
      <c r="P3544" s="12">
        <f t="shared" si="279"/>
        <v>43.246808255948743</v>
      </c>
    </row>
    <row r="3545" spans="1:16">
      <c r="A3545" s="4">
        <v>33223</v>
      </c>
      <c r="B3545" s="4" t="s">
        <v>13</v>
      </c>
      <c r="C3545" s="4">
        <v>8</v>
      </c>
      <c r="D3545" s="4" t="s">
        <v>4</v>
      </c>
      <c r="E3545" s="4">
        <v>2017</v>
      </c>
      <c r="F3545" s="4" t="s">
        <v>0</v>
      </c>
      <c r="G3545" s="4">
        <v>77</v>
      </c>
      <c r="H3545" s="4" t="s">
        <v>1</v>
      </c>
      <c r="I3545" s="7">
        <v>1525.97</v>
      </c>
      <c r="J3545" s="8" t="s">
        <v>43</v>
      </c>
      <c r="K3545" s="5">
        <f t="array" ref="K3545">MIN(ABS(R$2:R$2623-I3545))</f>
        <v>2.299999999991087E-2</v>
      </c>
      <c r="L3545" s="4">
        <f t="shared" si="275"/>
        <v>1525.9929999999999</v>
      </c>
      <c r="M3545" s="4">
        <f t="shared" si="276"/>
        <v>43.248168999999997</v>
      </c>
      <c r="N3545" s="4">
        <f t="shared" si="277"/>
        <v>1525.9258</v>
      </c>
      <c r="O3545" s="4">
        <f t="shared" si="278"/>
        <v>43.241135</v>
      </c>
      <c r="P3545" s="12">
        <f t="shared" si="279"/>
        <v>43.245761529758262</v>
      </c>
    </row>
    <row r="3546" spans="1:16">
      <c r="A3546" s="4">
        <v>72310</v>
      </c>
      <c r="B3546" s="4" t="s">
        <v>22</v>
      </c>
      <c r="C3546" s="4">
        <v>17</v>
      </c>
      <c r="D3546" s="4" t="s">
        <v>4</v>
      </c>
      <c r="E3546" s="4">
        <v>2017</v>
      </c>
      <c r="F3546" s="4" t="s">
        <v>0</v>
      </c>
      <c r="G3546" s="4">
        <v>72</v>
      </c>
      <c r="H3546" s="4" t="s">
        <v>1</v>
      </c>
      <c r="I3546" s="7">
        <v>1525.93</v>
      </c>
      <c r="J3546" s="8" t="s">
        <v>43</v>
      </c>
      <c r="K3546" s="5">
        <f t="array" ref="K3546">MIN(ABS(R$2:R$2623-I3546))</f>
        <v>4.2000000000825821E-3</v>
      </c>
      <c r="L3546" s="4">
        <f t="shared" si="275"/>
        <v>1525.9258</v>
      </c>
      <c r="M3546" s="4">
        <f t="shared" si="276"/>
        <v>43.241135</v>
      </c>
      <c r="N3546" s="4">
        <f t="shared" si="277"/>
        <v>1525.9929999999999</v>
      </c>
      <c r="O3546" s="4">
        <f t="shared" si="278"/>
        <v>43.248168999999997</v>
      </c>
      <c r="P3546" s="12">
        <f t="shared" si="279"/>
        <v>43.241574624996368</v>
      </c>
    </row>
    <row r="3547" spans="1:16">
      <c r="A3547" s="4">
        <v>11755</v>
      </c>
      <c r="B3547" s="4" t="s">
        <v>7</v>
      </c>
      <c r="C3547" s="4">
        <v>2</v>
      </c>
      <c r="D3547" s="4" t="s">
        <v>4</v>
      </c>
      <c r="E3547" s="4">
        <v>2016</v>
      </c>
      <c r="F3547" s="4" t="s">
        <v>0</v>
      </c>
      <c r="G3547" s="4">
        <v>6</v>
      </c>
      <c r="H3547" s="4" t="s">
        <v>1</v>
      </c>
      <c r="I3547" s="7">
        <v>1525.93</v>
      </c>
      <c r="J3547" s="8" t="s">
        <v>43</v>
      </c>
      <c r="K3547" s="5">
        <f t="array" ref="K3547">MIN(ABS(R$2:R$2623-I3547))</f>
        <v>4.2000000000825821E-3</v>
      </c>
      <c r="L3547" s="4">
        <f t="shared" si="275"/>
        <v>1525.9258</v>
      </c>
      <c r="M3547" s="4">
        <f t="shared" si="276"/>
        <v>43.241135</v>
      </c>
      <c r="N3547" s="4">
        <f t="shared" si="277"/>
        <v>1525.9929999999999</v>
      </c>
      <c r="O3547" s="4">
        <f t="shared" si="278"/>
        <v>43.248168999999997</v>
      </c>
      <c r="P3547" s="12">
        <f t="shared" si="279"/>
        <v>43.241574624996368</v>
      </c>
    </row>
    <row r="3548" spans="1:16">
      <c r="A3548" s="4">
        <v>124073</v>
      </c>
      <c r="B3548" s="4" t="s">
        <v>35</v>
      </c>
      <c r="C3548" s="4">
        <v>30</v>
      </c>
      <c r="D3548" s="4" t="s">
        <v>4</v>
      </c>
      <c r="E3548" s="4">
        <v>2015</v>
      </c>
      <c r="F3548" s="4" t="s">
        <v>0</v>
      </c>
      <c r="G3548" s="4">
        <v>78</v>
      </c>
      <c r="H3548" s="4" t="s">
        <v>1</v>
      </c>
      <c r="I3548" s="9">
        <v>1525.9258</v>
      </c>
      <c r="J3548" s="10">
        <v>43.241135</v>
      </c>
      <c r="K3548" s="5">
        <f t="array" ref="K3548">MIN(ABS(R$2:R$2623-I3548))</f>
        <v>0</v>
      </c>
      <c r="L3548" s="4">
        <f t="shared" si="275"/>
        <v>1525.9258</v>
      </c>
      <c r="M3548" s="4">
        <f t="shared" si="276"/>
        <v>43.241135</v>
      </c>
      <c r="N3548" s="4">
        <f t="shared" si="277"/>
        <v>1525.6153999999999</v>
      </c>
      <c r="O3548" s="4">
        <f t="shared" si="278"/>
        <v>43.208668000000003</v>
      </c>
      <c r="P3548" s="12">
        <f t="shared" si="279"/>
        <v>43.241135000003538</v>
      </c>
    </row>
    <row r="3549" spans="1:16">
      <c r="A3549" s="4">
        <v>38929</v>
      </c>
      <c r="B3549" s="4" t="s">
        <v>14</v>
      </c>
      <c r="C3549" s="4">
        <v>9</v>
      </c>
      <c r="D3549" s="4" t="s">
        <v>4</v>
      </c>
      <c r="E3549" s="4">
        <v>2016</v>
      </c>
      <c r="F3549" s="4" t="s">
        <v>0</v>
      </c>
      <c r="G3549" s="4">
        <v>51</v>
      </c>
      <c r="H3549" s="4" t="s">
        <v>1</v>
      </c>
      <c r="I3549" s="7">
        <v>1525.77</v>
      </c>
      <c r="J3549" s="8" t="s">
        <v>43</v>
      </c>
      <c r="K3549" s="5">
        <f t="array" ref="K3549">MIN(ABS(R$2:R$2623-I3549))</f>
        <v>0.15460000000007312</v>
      </c>
      <c r="L3549" s="4">
        <f t="shared" si="275"/>
        <v>1525.6153999999999</v>
      </c>
      <c r="M3549" s="4">
        <f t="shared" si="276"/>
        <v>43.208668000000003</v>
      </c>
      <c r="N3549" s="4">
        <f t="shared" si="277"/>
        <v>1525.9258</v>
      </c>
      <c r="O3549" s="4">
        <f t="shared" si="278"/>
        <v>43.241135</v>
      </c>
      <c r="P3549" s="12">
        <f t="shared" si="279"/>
        <v>43.224838741627266</v>
      </c>
    </row>
    <row r="3550" spans="1:16">
      <c r="A3550" s="4">
        <v>49094</v>
      </c>
      <c r="B3550" s="4" t="s">
        <v>16</v>
      </c>
      <c r="C3550" s="4">
        <v>11</v>
      </c>
      <c r="D3550" s="4" t="s">
        <v>4</v>
      </c>
      <c r="E3550" s="4">
        <v>2016</v>
      </c>
      <c r="F3550" s="4" t="s">
        <v>0</v>
      </c>
      <c r="G3550" s="4">
        <v>32</v>
      </c>
      <c r="H3550" s="4" t="s">
        <v>1</v>
      </c>
      <c r="I3550" s="7">
        <v>1525.76</v>
      </c>
      <c r="J3550" s="8" t="s">
        <v>43</v>
      </c>
      <c r="K3550" s="5">
        <f t="array" ref="K3550">MIN(ABS(R$2:R$2623-I3550))</f>
        <v>0.14460000000008222</v>
      </c>
      <c r="L3550" s="4">
        <f t="shared" si="275"/>
        <v>1525.6153999999999</v>
      </c>
      <c r="M3550" s="4">
        <f t="shared" si="276"/>
        <v>43.208668000000003</v>
      </c>
      <c r="N3550" s="4">
        <f t="shared" si="277"/>
        <v>1525.9258</v>
      </c>
      <c r="O3550" s="4">
        <f t="shared" si="278"/>
        <v>43.241135</v>
      </c>
      <c r="P3550" s="12">
        <f t="shared" si="279"/>
        <v>43.223792768689108</v>
      </c>
    </row>
    <row r="3551" spans="1:16">
      <c r="A3551" s="4">
        <v>65447</v>
      </c>
      <c r="B3551" s="4" t="s">
        <v>20</v>
      </c>
      <c r="C3551" s="4">
        <v>15</v>
      </c>
      <c r="D3551" s="4" t="s">
        <v>4</v>
      </c>
      <c r="E3551" s="4">
        <v>2016</v>
      </c>
      <c r="F3551" s="4" t="s">
        <v>0</v>
      </c>
      <c r="G3551" s="4">
        <v>48</v>
      </c>
      <c r="H3551" s="4" t="s">
        <v>1</v>
      </c>
      <c r="I3551" s="7">
        <v>1525.74</v>
      </c>
      <c r="J3551" s="8" t="s">
        <v>43</v>
      </c>
      <c r="K3551" s="5">
        <f t="array" ref="K3551">MIN(ABS(R$2:R$2623-I3551))</f>
        <v>0.12460000000010041</v>
      </c>
      <c r="L3551" s="4">
        <f t="shared" si="275"/>
        <v>1525.6153999999999</v>
      </c>
      <c r="M3551" s="4">
        <f t="shared" si="276"/>
        <v>43.208668000000003</v>
      </c>
      <c r="N3551" s="4">
        <f t="shared" si="277"/>
        <v>1525.9258</v>
      </c>
      <c r="O3551" s="4">
        <f t="shared" si="278"/>
        <v>43.241135</v>
      </c>
      <c r="P3551" s="12">
        <f t="shared" si="279"/>
        <v>43.221700822812835</v>
      </c>
    </row>
    <row r="3552" spans="1:16">
      <c r="A3552" s="4">
        <v>21620</v>
      </c>
      <c r="B3552" s="4" t="s">
        <v>10</v>
      </c>
      <c r="C3552" s="4">
        <v>5</v>
      </c>
      <c r="D3552" s="4" t="s">
        <v>4</v>
      </c>
      <c r="E3552" s="4">
        <v>2016</v>
      </c>
      <c r="F3552" s="4" t="s">
        <v>0</v>
      </c>
      <c r="G3552" s="4">
        <v>41</v>
      </c>
      <c r="H3552" s="4" t="s">
        <v>1</v>
      </c>
      <c r="I3552" s="7">
        <v>1525.71</v>
      </c>
      <c r="J3552" s="8" t="s">
        <v>43</v>
      </c>
      <c r="K3552" s="5">
        <f t="array" ref="K3552">MIN(ABS(R$2:R$2623-I3552))</f>
        <v>9.4600000000127693E-2</v>
      </c>
      <c r="L3552" s="4">
        <f t="shared" si="275"/>
        <v>1525.6153999999999</v>
      </c>
      <c r="M3552" s="4">
        <f t="shared" si="276"/>
        <v>43.208668000000003</v>
      </c>
      <c r="N3552" s="4">
        <f t="shared" si="277"/>
        <v>1525.9258</v>
      </c>
      <c r="O3552" s="4">
        <f t="shared" si="278"/>
        <v>43.241135</v>
      </c>
      <c r="P3552" s="12">
        <f t="shared" si="279"/>
        <v>43.218562903998397</v>
      </c>
    </row>
    <row r="3553" spans="1:16">
      <c r="A3553" s="4">
        <v>53526</v>
      </c>
      <c r="B3553" s="4" t="s">
        <v>17</v>
      </c>
      <c r="C3553" s="4">
        <v>12</v>
      </c>
      <c r="D3553" s="4" t="s">
        <v>4</v>
      </c>
      <c r="E3553" s="4">
        <v>2016</v>
      </c>
      <c r="F3553" s="4" t="s">
        <v>0</v>
      </c>
      <c r="G3553" s="4">
        <v>57</v>
      </c>
      <c r="H3553" s="4" t="s">
        <v>1</v>
      </c>
      <c r="I3553" s="7">
        <v>1525.64</v>
      </c>
      <c r="J3553" s="8" t="s">
        <v>43</v>
      </c>
      <c r="K3553" s="5">
        <f t="array" ref="K3553">MIN(ABS(R$2:R$2623-I3553))</f>
        <v>2.4600000000191358E-2</v>
      </c>
      <c r="L3553" s="4">
        <f t="shared" si="275"/>
        <v>1525.6153999999999</v>
      </c>
      <c r="M3553" s="4">
        <f t="shared" si="276"/>
        <v>43.208668000000003</v>
      </c>
      <c r="N3553" s="4">
        <f t="shared" si="277"/>
        <v>1525.9258</v>
      </c>
      <c r="O3553" s="4">
        <f t="shared" si="278"/>
        <v>43.241135</v>
      </c>
      <c r="P3553" s="12">
        <f t="shared" si="279"/>
        <v>43.211241093431397</v>
      </c>
    </row>
    <row r="3554" spans="1:16">
      <c r="A3554" s="4">
        <v>15962</v>
      </c>
      <c r="B3554" s="4" t="s">
        <v>8</v>
      </c>
      <c r="C3554" s="4">
        <v>3</v>
      </c>
      <c r="D3554" s="4" t="s">
        <v>4</v>
      </c>
      <c r="E3554" s="4">
        <v>2015</v>
      </c>
      <c r="F3554" s="4" t="s">
        <v>0</v>
      </c>
      <c r="G3554" s="4">
        <v>7</v>
      </c>
      <c r="H3554" s="4" t="s">
        <v>1</v>
      </c>
      <c r="I3554" s="9">
        <v>1525.6153999999999</v>
      </c>
      <c r="J3554" s="10">
        <v>43.208668000000003</v>
      </c>
      <c r="K3554" s="5">
        <f t="array" ref="K3554">MIN(ABS(R$2:R$2623-I3554))</f>
        <v>0</v>
      </c>
      <c r="L3554" s="4">
        <f t="shared" si="275"/>
        <v>1525.6153999999999</v>
      </c>
      <c r="M3554" s="4">
        <f t="shared" si="276"/>
        <v>43.208668000000003</v>
      </c>
      <c r="N3554" s="4">
        <f t="shared" si="277"/>
        <v>1525.3190999999999</v>
      </c>
      <c r="O3554" s="4">
        <f t="shared" si="278"/>
        <v>43.177681</v>
      </c>
      <c r="P3554" s="12">
        <f t="shared" si="279"/>
        <v>43.208667999982119</v>
      </c>
    </row>
    <row r="3555" spans="1:16">
      <c r="A3555" s="4">
        <v>53640</v>
      </c>
      <c r="B3555" s="4" t="s">
        <v>17</v>
      </c>
      <c r="C3555" s="4">
        <v>12</v>
      </c>
      <c r="D3555" s="4" t="s">
        <v>4</v>
      </c>
      <c r="E3555" s="4">
        <v>2017</v>
      </c>
      <c r="F3555" s="4" t="s">
        <v>0</v>
      </c>
      <c r="G3555" s="4">
        <v>82</v>
      </c>
      <c r="H3555" s="4" t="s">
        <v>1</v>
      </c>
      <c r="I3555" s="7">
        <v>1525.6</v>
      </c>
      <c r="J3555" s="8" t="s">
        <v>43</v>
      </c>
      <c r="K3555" s="5">
        <f t="array" ref="K3555">MIN(ABS(R$2:R$2623-I3555))</f>
        <v>1.5399999999999636E-2</v>
      </c>
      <c r="L3555" s="4">
        <f t="shared" si="275"/>
        <v>1525.6153999999999</v>
      </c>
      <c r="M3555" s="4">
        <f t="shared" si="276"/>
        <v>43.208668000000003</v>
      </c>
      <c r="N3555" s="4">
        <f t="shared" si="277"/>
        <v>1525.3190999999999</v>
      </c>
      <c r="O3555" s="4">
        <f t="shared" si="278"/>
        <v>43.177681</v>
      </c>
      <c r="P3555" s="12">
        <f t="shared" si="279"/>
        <v>43.207057470788747</v>
      </c>
    </row>
    <row r="3556" spans="1:16">
      <c r="A3556" s="4">
        <v>33226</v>
      </c>
      <c r="B3556" s="4" t="s">
        <v>13</v>
      </c>
      <c r="C3556" s="4">
        <v>8</v>
      </c>
      <c r="D3556" s="4" t="s">
        <v>4</v>
      </c>
      <c r="E3556" s="4">
        <v>2017</v>
      </c>
      <c r="F3556" s="4" t="s">
        <v>0</v>
      </c>
      <c r="G3556" s="4">
        <v>80</v>
      </c>
      <c r="H3556" s="4" t="s">
        <v>1</v>
      </c>
      <c r="I3556" s="7">
        <v>1525.57</v>
      </c>
      <c r="J3556" s="8" t="s">
        <v>43</v>
      </c>
      <c r="K3556" s="5">
        <f t="array" ref="K3556">MIN(ABS(R$2:R$2623-I3556))</f>
        <v>4.5399999999972351E-2</v>
      </c>
      <c r="L3556" s="4">
        <f t="shared" si="275"/>
        <v>1525.6153999999999</v>
      </c>
      <c r="M3556" s="4">
        <f t="shared" si="276"/>
        <v>43.208668000000003</v>
      </c>
      <c r="N3556" s="4">
        <f t="shared" si="277"/>
        <v>1525.3190999999999</v>
      </c>
      <c r="O3556" s="4">
        <f t="shared" si="278"/>
        <v>43.177681</v>
      </c>
      <c r="P3556" s="12">
        <f t="shared" si="279"/>
        <v>43.203920076256182</v>
      </c>
    </row>
    <row r="3557" spans="1:16">
      <c r="A3557" s="4">
        <v>103738</v>
      </c>
      <c r="B3557" s="4" t="s">
        <v>30</v>
      </c>
      <c r="C3557" s="4">
        <v>25</v>
      </c>
      <c r="D3557" s="4" t="s">
        <v>4</v>
      </c>
      <c r="E3557" s="4">
        <v>2017</v>
      </c>
      <c r="F3557" s="4" t="s">
        <v>0</v>
      </c>
      <c r="G3557" s="4">
        <v>15</v>
      </c>
      <c r="H3557" s="4" t="s">
        <v>1</v>
      </c>
      <c r="I3557" s="7">
        <v>1525.57</v>
      </c>
      <c r="J3557" s="8" t="s">
        <v>43</v>
      </c>
      <c r="K3557" s="5">
        <f t="array" ref="K3557">MIN(ABS(R$2:R$2623-I3557))</f>
        <v>4.5399999999972351E-2</v>
      </c>
      <c r="L3557" s="4">
        <f t="shared" si="275"/>
        <v>1525.6153999999999</v>
      </c>
      <c r="M3557" s="4">
        <f t="shared" si="276"/>
        <v>43.208668000000003</v>
      </c>
      <c r="N3557" s="4">
        <f t="shared" si="277"/>
        <v>1525.3190999999999</v>
      </c>
      <c r="O3557" s="4">
        <f t="shared" si="278"/>
        <v>43.177681</v>
      </c>
      <c r="P3557" s="12">
        <f t="shared" si="279"/>
        <v>43.203920076256182</v>
      </c>
    </row>
    <row r="3558" spans="1:16">
      <c r="A3558" s="4">
        <v>119349</v>
      </c>
      <c r="B3558" s="4" t="s">
        <v>34</v>
      </c>
      <c r="C3558" s="4">
        <v>29</v>
      </c>
      <c r="D3558" s="4" t="s">
        <v>4</v>
      </c>
      <c r="E3558" s="4">
        <v>2016</v>
      </c>
      <c r="F3558" s="4" t="s">
        <v>0</v>
      </c>
      <c r="G3558" s="4">
        <v>19</v>
      </c>
      <c r="H3558" s="4" t="s">
        <v>1</v>
      </c>
      <c r="I3558" s="7">
        <v>1525.57</v>
      </c>
      <c r="J3558" s="8" t="s">
        <v>43</v>
      </c>
      <c r="K3558" s="5">
        <f t="array" ref="K3558">MIN(ABS(R$2:R$2623-I3558))</f>
        <v>4.5399999999972351E-2</v>
      </c>
      <c r="L3558" s="4">
        <f t="shared" si="275"/>
        <v>1525.6153999999999</v>
      </c>
      <c r="M3558" s="4">
        <f t="shared" si="276"/>
        <v>43.208668000000003</v>
      </c>
      <c r="N3558" s="4">
        <f t="shared" si="277"/>
        <v>1525.3190999999999</v>
      </c>
      <c r="O3558" s="4">
        <f t="shared" si="278"/>
        <v>43.177681</v>
      </c>
      <c r="P3558" s="12">
        <f t="shared" si="279"/>
        <v>43.203920076256182</v>
      </c>
    </row>
    <row r="3559" spans="1:16">
      <c r="A3559" s="4">
        <v>5612</v>
      </c>
      <c r="B3559" s="4" t="s">
        <v>6</v>
      </c>
      <c r="C3559" s="4">
        <v>1</v>
      </c>
      <c r="D3559" s="4" t="s">
        <v>4</v>
      </c>
      <c r="E3559" s="4">
        <v>2016</v>
      </c>
      <c r="F3559" s="4" t="s">
        <v>0</v>
      </c>
      <c r="G3559" s="4">
        <v>40</v>
      </c>
      <c r="H3559" s="4" t="s">
        <v>1</v>
      </c>
      <c r="I3559" s="7">
        <v>1525.56</v>
      </c>
      <c r="J3559" s="8" t="s">
        <v>43</v>
      </c>
      <c r="K3559" s="5">
        <f t="array" ref="K3559">MIN(ABS(R$2:R$2623-I3559))</f>
        <v>5.5399999999963256E-2</v>
      </c>
      <c r="L3559" s="4">
        <f t="shared" si="275"/>
        <v>1525.6153999999999</v>
      </c>
      <c r="M3559" s="4">
        <f t="shared" si="276"/>
        <v>43.208668000000003</v>
      </c>
      <c r="N3559" s="4">
        <f t="shared" si="277"/>
        <v>1525.3190999999999</v>
      </c>
      <c r="O3559" s="4">
        <f t="shared" si="278"/>
        <v>43.177681</v>
      </c>
      <c r="P3559" s="12">
        <f t="shared" si="279"/>
        <v>43.202874278078653</v>
      </c>
    </row>
    <row r="3560" spans="1:16">
      <c r="A3560" s="4">
        <v>72321</v>
      </c>
      <c r="B3560" s="4" t="s">
        <v>22</v>
      </c>
      <c r="C3560" s="4">
        <v>17</v>
      </c>
      <c r="D3560" s="4" t="s">
        <v>4</v>
      </c>
      <c r="E3560" s="4">
        <v>2017</v>
      </c>
      <c r="F3560" s="4" t="s">
        <v>0</v>
      </c>
      <c r="G3560" s="4">
        <v>83</v>
      </c>
      <c r="H3560" s="4" t="s">
        <v>4</v>
      </c>
      <c r="I3560" s="7">
        <v>1525.46</v>
      </c>
      <c r="J3560" s="8" t="s">
        <v>43</v>
      </c>
      <c r="K3560" s="5">
        <f t="array" ref="K3560">MIN(ABS(R$2:R$2623-I3560))</f>
        <v>0.1409000000001015</v>
      </c>
      <c r="L3560" s="4">
        <f t="shared" si="275"/>
        <v>1525.3190999999999</v>
      </c>
      <c r="M3560" s="4">
        <f t="shared" si="276"/>
        <v>43.177681</v>
      </c>
      <c r="N3560" s="4">
        <f t="shared" si="277"/>
        <v>1525.6153999999999</v>
      </c>
      <c r="O3560" s="4">
        <f t="shared" si="278"/>
        <v>43.208668000000003</v>
      </c>
      <c r="P3560" s="12">
        <f t="shared" si="279"/>
        <v>43.192416296303435</v>
      </c>
    </row>
    <row r="3561" spans="1:16">
      <c r="A3561" s="4">
        <v>103634</v>
      </c>
      <c r="B3561" s="4" t="s">
        <v>30</v>
      </c>
      <c r="C3561" s="4">
        <v>25</v>
      </c>
      <c r="D3561" s="4" t="s">
        <v>4</v>
      </c>
      <c r="E3561" s="4">
        <v>2016</v>
      </c>
      <c r="F3561" s="4" t="s">
        <v>0</v>
      </c>
      <c r="G3561" s="4">
        <v>4</v>
      </c>
      <c r="H3561" s="4" t="s">
        <v>1</v>
      </c>
      <c r="I3561" s="7">
        <v>1525.42</v>
      </c>
      <c r="J3561" s="8" t="s">
        <v>43</v>
      </c>
      <c r="K3561" s="5">
        <f t="array" ref="K3561">MIN(ABS(R$2:R$2623-I3561))</f>
        <v>0.10090000000013788</v>
      </c>
      <c r="L3561" s="4">
        <f t="shared" si="275"/>
        <v>1525.3190999999999</v>
      </c>
      <c r="M3561" s="4">
        <f t="shared" si="276"/>
        <v>43.177681</v>
      </c>
      <c r="N3561" s="4">
        <f t="shared" si="277"/>
        <v>1525.6153999999999</v>
      </c>
      <c r="O3561" s="4">
        <f t="shared" si="278"/>
        <v>43.208668000000003</v>
      </c>
      <c r="P3561" s="12">
        <f t="shared" si="279"/>
        <v>43.18823310359334</v>
      </c>
    </row>
    <row r="3562" spans="1:16">
      <c r="A3562" s="4">
        <v>5703</v>
      </c>
      <c r="B3562" s="4" t="s">
        <v>6</v>
      </c>
      <c r="C3562" s="4">
        <v>1</v>
      </c>
      <c r="D3562" s="4" t="s">
        <v>4</v>
      </c>
      <c r="E3562" s="4">
        <v>2017</v>
      </c>
      <c r="F3562" s="4" t="s">
        <v>0</v>
      </c>
      <c r="G3562" s="4">
        <v>39</v>
      </c>
      <c r="H3562" s="4" t="s">
        <v>1</v>
      </c>
      <c r="I3562" s="7">
        <v>1525.39</v>
      </c>
      <c r="J3562" s="8" t="s">
        <v>43</v>
      </c>
      <c r="K3562" s="5">
        <f t="array" ref="K3562">MIN(ABS(R$2:R$2623-I3562))</f>
        <v>7.0900000000165164E-2</v>
      </c>
      <c r="L3562" s="4">
        <f t="shared" si="275"/>
        <v>1525.3190999999999</v>
      </c>
      <c r="M3562" s="4">
        <f t="shared" si="276"/>
        <v>43.177681</v>
      </c>
      <c r="N3562" s="4">
        <f t="shared" si="277"/>
        <v>1525.6153999999999</v>
      </c>
      <c r="O3562" s="4">
        <f t="shared" si="278"/>
        <v>43.208668000000003</v>
      </c>
      <c r="P3562" s="12">
        <f t="shared" si="279"/>
        <v>43.185095709060796</v>
      </c>
    </row>
    <row r="3563" spans="1:16">
      <c r="A3563" s="4">
        <v>53560</v>
      </c>
      <c r="B3563" s="4" t="s">
        <v>17</v>
      </c>
      <c r="C3563" s="4">
        <v>12</v>
      </c>
      <c r="D3563" s="4" t="s">
        <v>4</v>
      </c>
      <c r="E3563" s="4">
        <v>2017</v>
      </c>
      <c r="F3563" s="4" t="s">
        <v>0</v>
      </c>
      <c r="G3563" s="4">
        <v>2</v>
      </c>
      <c r="H3563" s="4" t="s">
        <v>1</v>
      </c>
      <c r="I3563" s="7">
        <v>1525.33</v>
      </c>
      <c r="J3563" s="8" t="s">
        <v>43</v>
      </c>
      <c r="K3563" s="5">
        <f t="array" ref="K3563">MIN(ABS(R$2:R$2623-I3563))</f>
        <v>1.089999999999236E-2</v>
      </c>
      <c r="L3563" s="4">
        <f t="shared" si="275"/>
        <v>1525.3190999999999</v>
      </c>
      <c r="M3563" s="4">
        <f t="shared" si="276"/>
        <v>43.177681</v>
      </c>
      <c r="N3563" s="4">
        <f t="shared" si="277"/>
        <v>1525.6153999999999</v>
      </c>
      <c r="O3563" s="4">
        <f t="shared" si="278"/>
        <v>43.208668000000003</v>
      </c>
      <c r="P3563" s="12">
        <f t="shared" si="279"/>
        <v>43.17882091999563</v>
      </c>
    </row>
    <row r="3564" spans="1:16">
      <c r="A3564" s="4">
        <v>21553</v>
      </c>
      <c r="B3564" s="4" t="s">
        <v>10</v>
      </c>
      <c r="C3564" s="4">
        <v>5</v>
      </c>
      <c r="D3564" s="4" t="s">
        <v>4</v>
      </c>
      <c r="E3564" s="4">
        <v>2015</v>
      </c>
      <c r="F3564" s="4" t="s">
        <v>0</v>
      </c>
      <c r="G3564" s="4">
        <v>68</v>
      </c>
      <c r="H3564" s="4" t="s">
        <v>1</v>
      </c>
      <c r="I3564" s="9">
        <v>1525.3190999999999</v>
      </c>
      <c r="J3564" s="10">
        <v>43.177681</v>
      </c>
      <c r="K3564" s="5">
        <f t="array" ref="K3564">MIN(ABS(R$2:R$2623-I3564))</f>
        <v>0</v>
      </c>
      <c r="L3564" s="4">
        <f t="shared" si="275"/>
        <v>1525.3190999999999</v>
      </c>
      <c r="M3564" s="4">
        <f t="shared" si="276"/>
        <v>43.177681</v>
      </c>
      <c r="N3564" s="4">
        <f t="shared" si="277"/>
        <v>1524.991</v>
      </c>
      <c r="O3564" s="4">
        <f t="shared" si="278"/>
        <v>43.143355999999997</v>
      </c>
      <c r="P3564" s="12">
        <f t="shared" si="279"/>
        <v>43.177680999992369</v>
      </c>
    </row>
    <row r="3565" spans="1:16">
      <c r="A3565" s="4">
        <v>17232</v>
      </c>
      <c r="B3565" s="4" t="s">
        <v>9</v>
      </c>
      <c r="C3565" s="4">
        <v>4</v>
      </c>
      <c r="D3565" s="4" t="s">
        <v>4</v>
      </c>
      <c r="E3565" s="4">
        <v>2017</v>
      </c>
      <c r="F3565" s="4" t="s">
        <v>0</v>
      </c>
      <c r="G3565" s="4">
        <v>42</v>
      </c>
      <c r="H3565" s="4" t="s">
        <v>1</v>
      </c>
      <c r="I3565" s="7">
        <v>1525.27</v>
      </c>
      <c r="J3565" s="8" t="s">
        <v>43</v>
      </c>
      <c r="K3565" s="5">
        <f t="array" ref="K3565">MIN(ABS(R$2:R$2623-I3565))</f>
        <v>4.909999999995307E-2</v>
      </c>
      <c r="L3565" s="4">
        <f t="shared" si="275"/>
        <v>1525.3190999999999</v>
      </c>
      <c r="M3565" s="4">
        <f t="shared" si="276"/>
        <v>43.177681</v>
      </c>
      <c r="N3565" s="4">
        <f t="shared" si="277"/>
        <v>1524.991</v>
      </c>
      <c r="O3565" s="4">
        <f t="shared" si="278"/>
        <v>43.143355999999997</v>
      </c>
      <c r="P3565" s="12">
        <f t="shared" si="279"/>
        <v>43.172544281004249</v>
      </c>
    </row>
    <row r="3566" spans="1:16">
      <c r="A3566" s="4">
        <v>119413</v>
      </c>
      <c r="B3566" s="4" t="s">
        <v>34</v>
      </c>
      <c r="C3566" s="4">
        <v>29</v>
      </c>
      <c r="D3566" s="4" t="s">
        <v>4</v>
      </c>
      <c r="E3566" s="4">
        <v>2017</v>
      </c>
      <c r="F3566" s="4" t="s">
        <v>0</v>
      </c>
      <c r="G3566" s="4">
        <v>1</v>
      </c>
      <c r="H3566" s="4" t="s">
        <v>1</v>
      </c>
      <c r="I3566" s="7">
        <v>1525.27</v>
      </c>
      <c r="J3566" s="8" t="s">
        <v>43</v>
      </c>
      <c r="K3566" s="5">
        <f t="array" ref="K3566">MIN(ABS(R$2:R$2623-I3566))</f>
        <v>4.909999999995307E-2</v>
      </c>
      <c r="L3566" s="4">
        <f t="shared" si="275"/>
        <v>1525.3190999999999</v>
      </c>
      <c r="M3566" s="4">
        <f t="shared" si="276"/>
        <v>43.177681</v>
      </c>
      <c r="N3566" s="4">
        <f t="shared" si="277"/>
        <v>1524.991</v>
      </c>
      <c r="O3566" s="4">
        <f t="shared" si="278"/>
        <v>43.143355999999997</v>
      </c>
      <c r="P3566" s="12">
        <f t="shared" si="279"/>
        <v>43.172544281004249</v>
      </c>
    </row>
    <row r="3567" spans="1:16">
      <c r="A3567" s="4">
        <v>115594</v>
      </c>
      <c r="B3567" s="4" t="s">
        <v>33</v>
      </c>
      <c r="C3567" s="4">
        <v>28</v>
      </c>
      <c r="D3567" s="4" t="s">
        <v>4</v>
      </c>
      <c r="E3567" s="4">
        <v>2016</v>
      </c>
      <c r="F3567" s="4" t="s">
        <v>0</v>
      </c>
      <c r="G3567" s="4">
        <v>13</v>
      </c>
      <c r="H3567" s="4" t="s">
        <v>1</v>
      </c>
      <c r="I3567" s="7">
        <v>1525.22</v>
      </c>
      <c r="J3567" s="8" t="s">
        <v>43</v>
      </c>
      <c r="K3567" s="5">
        <f t="array" ref="K3567">MIN(ABS(R$2:R$2623-I3567))</f>
        <v>9.9099999999907595E-2</v>
      </c>
      <c r="L3567" s="4">
        <f t="shared" si="275"/>
        <v>1525.3190999999999</v>
      </c>
      <c r="M3567" s="4">
        <f t="shared" si="276"/>
        <v>43.177681</v>
      </c>
      <c r="N3567" s="4">
        <f t="shared" si="277"/>
        <v>1524.991</v>
      </c>
      <c r="O3567" s="4">
        <f t="shared" si="278"/>
        <v>43.143355999999997</v>
      </c>
      <c r="P3567" s="12">
        <f t="shared" si="279"/>
        <v>43.167313406270928</v>
      </c>
    </row>
    <row r="3568" spans="1:16">
      <c r="A3568" s="4">
        <v>28783</v>
      </c>
      <c r="B3568" s="4" t="s">
        <v>12</v>
      </c>
      <c r="C3568" s="4">
        <v>7</v>
      </c>
      <c r="D3568" s="4" t="s">
        <v>4</v>
      </c>
      <c r="E3568" s="4">
        <v>2016</v>
      </c>
      <c r="F3568" s="4" t="s">
        <v>0</v>
      </c>
      <c r="G3568" s="4">
        <v>8</v>
      </c>
      <c r="H3568" s="4" t="s">
        <v>1</v>
      </c>
      <c r="I3568" s="7">
        <v>1525.16</v>
      </c>
      <c r="J3568" s="8" t="s">
        <v>43</v>
      </c>
      <c r="K3568" s="5">
        <f t="array" ref="K3568">MIN(ABS(R$2:R$2623-I3568))</f>
        <v>0.15909999999985303</v>
      </c>
      <c r="L3568" s="4">
        <f t="shared" si="275"/>
        <v>1525.3190999999999</v>
      </c>
      <c r="M3568" s="4">
        <f t="shared" si="276"/>
        <v>43.177681</v>
      </c>
      <c r="N3568" s="4">
        <f t="shared" si="277"/>
        <v>1524.991</v>
      </c>
      <c r="O3568" s="4">
        <f t="shared" si="278"/>
        <v>43.143355999999997</v>
      </c>
      <c r="P3568" s="12">
        <f t="shared" si="279"/>
        <v>43.161036356590969</v>
      </c>
    </row>
    <row r="3569" spans="1:16">
      <c r="A3569" s="4">
        <v>103654</v>
      </c>
      <c r="B3569" s="4" t="s">
        <v>30</v>
      </c>
      <c r="C3569" s="4">
        <v>25</v>
      </c>
      <c r="D3569" s="4" t="s">
        <v>4</v>
      </c>
      <c r="E3569" s="4">
        <v>2016</v>
      </c>
      <c r="F3569" s="4" t="s">
        <v>0</v>
      </c>
      <c r="G3569" s="4">
        <v>24</v>
      </c>
      <c r="H3569" s="4" t="s">
        <v>1</v>
      </c>
      <c r="I3569" s="7">
        <v>1525.15</v>
      </c>
      <c r="J3569" s="8" t="s">
        <v>43</v>
      </c>
      <c r="K3569" s="5">
        <f t="array" ref="K3569">MIN(ABS(R$2:R$2623-I3569))</f>
        <v>0.1590000000001055</v>
      </c>
      <c r="L3569" s="4">
        <f t="shared" si="275"/>
        <v>1524.991</v>
      </c>
      <c r="M3569" s="4">
        <f t="shared" si="276"/>
        <v>43.143355999999997</v>
      </c>
      <c r="N3569" s="4">
        <f t="shared" si="277"/>
        <v>1525.3190999999999</v>
      </c>
      <c r="O3569" s="4">
        <f t="shared" si="278"/>
        <v>43.177681</v>
      </c>
      <c r="P3569" s="12">
        <f t="shared" si="279"/>
        <v>43.159990181644311</v>
      </c>
    </row>
    <row r="3570" spans="1:16">
      <c r="A3570" s="4">
        <v>38925</v>
      </c>
      <c r="B3570" s="4" t="s">
        <v>14</v>
      </c>
      <c r="C3570" s="4">
        <v>9</v>
      </c>
      <c r="D3570" s="4" t="s">
        <v>4</v>
      </c>
      <c r="E3570" s="4">
        <v>2016</v>
      </c>
      <c r="F3570" s="4" t="s">
        <v>0</v>
      </c>
      <c r="G3570" s="4">
        <v>47</v>
      </c>
      <c r="H3570" s="4" t="s">
        <v>1</v>
      </c>
      <c r="I3570" s="7">
        <v>1525</v>
      </c>
      <c r="J3570" s="8" t="s">
        <v>43</v>
      </c>
      <c r="K3570" s="5">
        <f t="array" ref="K3570">MIN(ABS(R$2:R$2623-I3570))</f>
        <v>9.0000000000145519E-3</v>
      </c>
      <c r="L3570" s="4">
        <f t="shared" si="275"/>
        <v>1524.991</v>
      </c>
      <c r="M3570" s="4">
        <f t="shared" si="276"/>
        <v>43.143355999999997</v>
      </c>
      <c r="N3570" s="4">
        <f t="shared" si="277"/>
        <v>1525.3190999999999</v>
      </c>
      <c r="O3570" s="4">
        <f t="shared" si="278"/>
        <v>43.177681</v>
      </c>
      <c r="P3570" s="12">
        <f t="shared" si="279"/>
        <v>43.144297557444354</v>
      </c>
    </row>
    <row r="3571" spans="1:16">
      <c r="A3571" s="4">
        <v>5491</v>
      </c>
      <c r="B3571" s="4" t="s">
        <v>6</v>
      </c>
      <c r="C3571" s="4">
        <v>1</v>
      </c>
      <c r="D3571" s="4" t="s">
        <v>4</v>
      </c>
      <c r="E3571" s="4">
        <v>2015</v>
      </c>
      <c r="F3571" s="4" t="s">
        <v>0</v>
      </c>
      <c r="G3571" s="4">
        <v>17</v>
      </c>
      <c r="H3571" s="4" t="s">
        <v>1</v>
      </c>
      <c r="I3571" s="9">
        <v>1524.991</v>
      </c>
      <c r="J3571" s="10">
        <v>43.143355999999997</v>
      </c>
      <c r="K3571" s="5">
        <f t="array" ref="K3571">MIN(ABS(R$2:R$2623-I3571))</f>
        <v>0</v>
      </c>
      <c r="L3571" s="4">
        <f t="shared" si="275"/>
        <v>1524.991</v>
      </c>
      <c r="M3571" s="4">
        <f t="shared" si="276"/>
        <v>43.143355999999997</v>
      </c>
      <c r="N3571" s="4">
        <f t="shared" si="277"/>
        <v>1524.7820999999999</v>
      </c>
      <c r="O3571" s="4">
        <f t="shared" si="278"/>
        <v>43.121510000000001</v>
      </c>
      <c r="P3571" s="12">
        <f t="shared" si="279"/>
        <v>43.143355999988678</v>
      </c>
    </row>
    <row r="3572" spans="1:16">
      <c r="A3572" s="4">
        <v>53481</v>
      </c>
      <c r="B3572" s="4" t="s">
        <v>17</v>
      </c>
      <c r="C3572" s="4">
        <v>12</v>
      </c>
      <c r="D3572" s="4" t="s">
        <v>4</v>
      </c>
      <c r="E3572" s="4">
        <v>2016</v>
      </c>
      <c r="F3572" s="4" t="s">
        <v>0</v>
      </c>
      <c r="G3572" s="4">
        <v>12</v>
      </c>
      <c r="H3572" s="4" t="s">
        <v>1</v>
      </c>
      <c r="I3572" s="7">
        <v>1524.84</v>
      </c>
      <c r="J3572" s="8" t="s">
        <v>43</v>
      </c>
      <c r="K3572" s="5">
        <f t="array" ref="K3572">MIN(ABS(R$2:R$2623-I3572))</f>
        <v>5.7900000000017826E-2</v>
      </c>
      <c r="L3572" s="4">
        <f t="shared" si="275"/>
        <v>1524.7820999999999</v>
      </c>
      <c r="M3572" s="4">
        <f t="shared" si="276"/>
        <v>43.121510000000001</v>
      </c>
      <c r="N3572" s="4">
        <f t="shared" si="277"/>
        <v>1524.991</v>
      </c>
      <c r="O3572" s="4">
        <f t="shared" si="278"/>
        <v>43.143355999999997</v>
      </c>
      <c r="P3572" s="12">
        <f t="shared" si="279"/>
        <v>43.127564970788114</v>
      </c>
    </row>
    <row r="3573" spans="1:16">
      <c r="A3573" s="4">
        <v>49091</v>
      </c>
      <c r="B3573" s="4" t="s">
        <v>16</v>
      </c>
      <c r="C3573" s="4">
        <v>11</v>
      </c>
      <c r="D3573" s="4" t="s">
        <v>4</v>
      </c>
      <c r="E3573" s="4">
        <v>2016</v>
      </c>
      <c r="F3573" s="4" t="s">
        <v>0</v>
      </c>
      <c r="G3573" s="4">
        <v>29</v>
      </c>
      <c r="H3573" s="4" t="s">
        <v>1</v>
      </c>
      <c r="I3573" s="7">
        <v>1524.79</v>
      </c>
      <c r="J3573" s="8" t="s">
        <v>43</v>
      </c>
      <c r="K3573" s="5">
        <f t="array" ref="K3573">MIN(ABS(R$2:R$2623-I3573))</f>
        <v>7.9000000000633008E-3</v>
      </c>
      <c r="L3573" s="4">
        <f t="shared" si="275"/>
        <v>1524.7820999999999</v>
      </c>
      <c r="M3573" s="4">
        <f t="shared" si="276"/>
        <v>43.121510000000001</v>
      </c>
      <c r="N3573" s="4">
        <f t="shared" si="277"/>
        <v>1524.991</v>
      </c>
      <c r="O3573" s="4">
        <f t="shared" si="278"/>
        <v>43.143355999999997</v>
      </c>
      <c r="P3573" s="12">
        <f t="shared" si="279"/>
        <v>43.12233615317205</v>
      </c>
    </row>
    <row r="3574" spans="1:16">
      <c r="A3574" s="4">
        <v>87088</v>
      </c>
      <c r="B3574" s="4" t="s">
        <v>26</v>
      </c>
      <c r="C3574" s="4">
        <v>21</v>
      </c>
      <c r="D3574" s="4" t="s">
        <v>4</v>
      </c>
      <c r="E3574" s="4">
        <v>2015</v>
      </c>
      <c r="F3574" s="4" t="s">
        <v>0</v>
      </c>
      <c r="G3574" s="4">
        <v>20</v>
      </c>
      <c r="H3574" s="4" t="s">
        <v>1</v>
      </c>
      <c r="I3574" s="9">
        <v>1524.7820999999999</v>
      </c>
      <c r="J3574" s="10">
        <v>43.121510000000001</v>
      </c>
      <c r="K3574" s="5">
        <f t="array" ref="K3574">MIN(ABS(R$2:R$2623-I3574))</f>
        <v>0</v>
      </c>
      <c r="L3574" s="4">
        <f t="shared" si="275"/>
        <v>1524.7820999999999</v>
      </c>
      <c r="M3574" s="4">
        <f t="shared" si="276"/>
        <v>43.121510000000001</v>
      </c>
      <c r="N3574" s="4">
        <f t="shared" si="277"/>
        <v>1524.5966000000001</v>
      </c>
      <c r="O3574" s="4">
        <f t="shared" si="278"/>
        <v>43.102097000000001</v>
      </c>
      <c r="P3574" s="12">
        <f t="shared" si="279"/>
        <v>43.121509999971011</v>
      </c>
    </row>
    <row r="3575" spans="1:16">
      <c r="A3575" s="4">
        <v>68059</v>
      </c>
      <c r="B3575" s="4" t="s">
        <v>21</v>
      </c>
      <c r="C3575" s="4">
        <v>16</v>
      </c>
      <c r="D3575" s="4" t="s">
        <v>4</v>
      </c>
      <c r="E3575" s="4">
        <v>2017</v>
      </c>
      <c r="F3575" s="4" t="s">
        <v>0</v>
      </c>
      <c r="G3575" s="4">
        <v>19</v>
      </c>
      <c r="H3575" s="4" t="s">
        <v>1</v>
      </c>
      <c r="I3575" s="7">
        <v>1524.72</v>
      </c>
      <c r="J3575" s="8" t="s">
        <v>43</v>
      </c>
      <c r="K3575" s="5">
        <f t="array" ref="K3575">MIN(ABS(R$2:R$2623-I3575))</f>
        <v>6.2099999999873035E-2</v>
      </c>
      <c r="L3575" s="4">
        <f t="shared" si="275"/>
        <v>1524.7820999999999</v>
      </c>
      <c r="M3575" s="4">
        <f t="shared" si="276"/>
        <v>43.121510000000001</v>
      </c>
      <c r="N3575" s="4">
        <f t="shared" si="277"/>
        <v>1524.5966000000001</v>
      </c>
      <c r="O3575" s="4">
        <f t="shared" si="278"/>
        <v>43.102097000000001</v>
      </c>
      <c r="P3575" s="12">
        <f t="shared" si="279"/>
        <v>43.1150110926934</v>
      </c>
    </row>
    <row r="3576" spans="1:16">
      <c r="A3576" s="4">
        <v>28781</v>
      </c>
      <c r="B3576" s="4" t="s">
        <v>12</v>
      </c>
      <c r="C3576" s="4">
        <v>7</v>
      </c>
      <c r="D3576" s="4" t="s">
        <v>4</v>
      </c>
      <c r="E3576" s="4">
        <v>2016</v>
      </c>
      <c r="F3576" s="4" t="s">
        <v>0</v>
      </c>
      <c r="G3576" s="4">
        <v>6</v>
      </c>
      <c r="H3576" s="4" t="s">
        <v>1</v>
      </c>
      <c r="I3576" s="7">
        <v>1524.65</v>
      </c>
      <c r="J3576" s="8" t="s">
        <v>43</v>
      </c>
      <c r="K3576" s="5">
        <f t="array" ref="K3576">MIN(ABS(R$2:R$2623-I3576))</f>
        <v>5.340000000001055E-2</v>
      </c>
      <c r="L3576" s="4">
        <f t="shared" si="275"/>
        <v>1524.5966000000001</v>
      </c>
      <c r="M3576" s="4">
        <f t="shared" si="276"/>
        <v>43.102097000000001</v>
      </c>
      <c r="N3576" s="4">
        <f t="shared" si="277"/>
        <v>1524.7820999999999</v>
      </c>
      <c r="O3576" s="4">
        <f t="shared" si="278"/>
        <v>43.121510000000001</v>
      </c>
      <c r="P3576" s="12">
        <f t="shared" si="279"/>
        <v>43.107685432316032</v>
      </c>
    </row>
    <row r="3577" spans="1:16">
      <c r="A3577" s="4">
        <v>65438</v>
      </c>
      <c r="B3577" s="4" t="s">
        <v>20</v>
      </c>
      <c r="C3577" s="4">
        <v>15</v>
      </c>
      <c r="D3577" s="4" t="s">
        <v>4</v>
      </c>
      <c r="E3577" s="4">
        <v>2016</v>
      </c>
      <c r="F3577" s="4" t="s">
        <v>0</v>
      </c>
      <c r="G3577" s="4">
        <v>39</v>
      </c>
      <c r="H3577" s="4" t="s">
        <v>1</v>
      </c>
      <c r="I3577" s="7">
        <v>1524.62</v>
      </c>
      <c r="J3577" s="8" t="s">
        <v>43</v>
      </c>
      <c r="K3577" s="5">
        <f t="array" ref="K3577">MIN(ABS(R$2:R$2623-I3577))</f>
        <v>2.3399999999810461E-2</v>
      </c>
      <c r="L3577" s="4">
        <f t="shared" si="275"/>
        <v>1524.5966000000001</v>
      </c>
      <c r="M3577" s="4">
        <f t="shared" si="276"/>
        <v>43.102097000000001</v>
      </c>
      <c r="N3577" s="4">
        <f t="shared" si="277"/>
        <v>1524.7820999999999</v>
      </c>
      <c r="O3577" s="4">
        <f t="shared" si="278"/>
        <v>43.121510000000001</v>
      </c>
      <c r="P3577" s="12">
        <f t="shared" si="279"/>
        <v>43.104545863582842</v>
      </c>
    </row>
    <row r="3578" spans="1:16">
      <c r="A3578" s="4">
        <v>76865</v>
      </c>
      <c r="B3578" s="4" t="s">
        <v>24</v>
      </c>
      <c r="C3578" s="4">
        <v>19</v>
      </c>
      <c r="D3578" s="4" t="s">
        <v>4</v>
      </c>
      <c r="E3578" s="4">
        <v>2015</v>
      </c>
      <c r="F3578" s="4" t="s">
        <v>0</v>
      </c>
      <c r="G3578" s="4">
        <v>76</v>
      </c>
      <c r="H3578" s="4" t="s">
        <v>1</v>
      </c>
      <c r="I3578" s="9">
        <v>1524.5966000000001</v>
      </c>
      <c r="J3578" s="10">
        <v>43.102097000000001</v>
      </c>
      <c r="K3578" s="5">
        <f t="array" ref="K3578">MIN(ABS(R$2:R$2623-I3578))</f>
        <v>0</v>
      </c>
      <c r="L3578" s="4">
        <f t="shared" si="275"/>
        <v>1524.5966000000001</v>
      </c>
      <c r="M3578" s="4">
        <f t="shared" si="276"/>
        <v>43.102097000000001</v>
      </c>
      <c r="N3578" s="4">
        <f t="shared" si="277"/>
        <v>1524.5715</v>
      </c>
      <c r="O3578" s="4">
        <f t="shared" si="278"/>
        <v>43.09948</v>
      </c>
      <c r="P3578" s="12">
        <f t="shared" si="279"/>
        <v>43.102096999584603</v>
      </c>
    </row>
    <row r="3579" spans="1:16">
      <c r="A3579" s="4">
        <v>74607</v>
      </c>
      <c r="B3579" s="4" t="s">
        <v>23</v>
      </c>
      <c r="C3579" s="4">
        <v>18</v>
      </c>
      <c r="D3579" s="4" t="s">
        <v>4</v>
      </c>
      <c r="E3579" s="4">
        <v>2017</v>
      </c>
      <c r="F3579" s="4" t="s">
        <v>0</v>
      </c>
      <c r="G3579" s="4">
        <v>68</v>
      </c>
      <c r="H3579" s="4" t="s">
        <v>1</v>
      </c>
      <c r="I3579" s="7">
        <v>1524.58</v>
      </c>
      <c r="J3579" s="8" t="s">
        <v>43</v>
      </c>
      <c r="K3579" s="5">
        <f t="array" ref="K3579">MIN(ABS(R$2:R$2623-I3579))</f>
        <v>8.4999999999126885E-3</v>
      </c>
      <c r="L3579" s="4">
        <f t="shared" si="275"/>
        <v>1524.5715</v>
      </c>
      <c r="M3579" s="4">
        <f t="shared" si="276"/>
        <v>43.09948</v>
      </c>
      <c r="N3579" s="4">
        <f t="shared" si="277"/>
        <v>1524.5966000000001</v>
      </c>
      <c r="O3579" s="4">
        <f t="shared" si="278"/>
        <v>43.102097000000001</v>
      </c>
      <c r="P3579" s="12">
        <f t="shared" si="279"/>
        <v>43.100366234644348</v>
      </c>
    </row>
    <row r="3580" spans="1:16">
      <c r="A3580" s="4">
        <v>11749</v>
      </c>
      <c r="B3580" s="4" t="s">
        <v>7</v>
      </c>
      <c r="C3580" s="4">
        <v>2</v>
      </c>
      <c r="D3580" s="4" t="s">
        <v>4</v>
      </c>
      <c r="E3580" s="4">
        <v>2015</v>
      </c>
      <c r="F3580" s="4" t="s">
        <v>0</v>
      </c>
      <c r="G3580" s="4">
        <v>86</v>
      </c>
      <c r="H3580" s="4" t="s">
        <v>4</v>
      </c>
      <c r="I3580" s="9">
        <v>1524.5715</v>
      </c>
      <c r="J3580" s="10">
        <v>43.09948</v>
      </c>
      <c r="K3580" s="5">
        <f t="array" ref="K3580">MIN(ABS(R$2:R$2623-I3580))</f>
        <v>0</v>
      </c>
      <c r="L3580" s="4">
        <f t="shared" si="275"/>
        <v>1524.5715</v>
      </c>
      <c r="M3580" s="4">
        <f t="shared" si="276"/>
        <v>43.09948</v>
      </c>
      <c r="N3580" s="4">
        <f t="shared" si="277"/>
        <v>1524.3203000000001</v>
      </c>
      <c r="O3580" s="4">
        <f t="shared" si="278"/>
        <v>43.073196000000003</v>
      </c>
      <c r="P3580" s="12">
        <f t="shared" si="279"/>
        <v>43.099480000004498</v>
      </c>
    </row>
    <row r="3581" spans="1:16">
      <c r="A3581" s="4">
        <v>72324</v>
      </c>
      <c r="B3581" s="4" t="s">
        <v>22</v>
      </c>
      <c r="C3581" s="4">
        <v>17</v>
      </c>
      <c r="D3581" s="4" t="s">
        <v>4</v>
      </c>
      <c r="E3581" s="4">
        <v>2017</v>
      </c>
      <c r="F3581" s="4" t="s">
        <v>0</v>
      </c>
      <c r="G3581" s="4">
        <v>86</v>
      </c>
      <c r="H3581" s="4" t="s">
        <v>4</v>
      </c>
      <c r="I3581" s="7">
        <v>1524.57</v>
      </c>
      <c r="J3581" s="8" t="s">
        <v>43</v>
      </c>
      <c r="K3581" s="5">
        <f t="array" ref="K3581">MIN(ABS(R$2:R$2623-I3581))</f>
        <v>1.5000000000782165E-3</v>
      </c>
      <c r="L3581" s="4">
        <f t="shared" si="275"/>
        <v>1524.5715</v>
      </c>
      <c r="M3581" s="4">
        <f t="shared" si="276"/>
        <v>43.09948</v>
      </c>
      <c r="N3581" s="4">
        <f t="shared" si="277"/>
        <v>1524.3203000000001</v>
      </c>
      <c r="O3581" s="4">
        <f t="shared" si="278"/>
        <v>43.073196000000003</v>
      </c>
      <c r="P3581" s="12">
        <f t="shared" si="279"/>
        <v>43.099323049367527</v>
      </c>
    </row>
    <row r="3582" spans="1:16">
      <c r="A3582" s="4">
        <v>53523</v>
      </c>
      <c r="B3582" s="4" t="s">
        <v>17</v>
      </c>
      <c r="C3582" s="4">
        <v>12</v>
      </c>
      <c r="D3582" s="4" t="s">
        <v>4</v>
      </c>
      <c r="E3582" s="4">
        <v>2016</v>
      </c>
      <c r="F3582" s="4" t="s">
        <v>0</v>
      </c>
      <c r="G3582" s="4">
        <v>54</v>
      </c>
      <c r="H3582" s="4" t="s">
        <v>1</v>
      </c>
      <c r="I3582" s="7">
        <v>1524.42</v>
      </c>
      <c r="J3582" s="8" t="s">
        <v>43</v>
      </c>
      <c r="K3582" s="5">
        <f t="array" ref="K3582">MIN(ABS(R$2:R$2623-I3582))</f>
        <v>9.9699999999984357E-2</v>
      </c>
      <c r="L3582" s="4">
        <f t="shared" si="275"/>
        <v>1524.3203000000001</v>
      </c>
      <c r="M3582" s="4">
        <f t="shared" si="276"/>
        <v>43.073196000000003</v>
      </c>
      <c r="N3582" s="4">
        <f t="shared" si="277"/>
        <v>1524.5715</v>
      </c>
      <c r="O3582" s="4">
        <f t="shared" si="278"/>
        <v>43.09948</v>
      </c>
      <c r="P3582" s="12">
        <f t="shared" si="279"/>
        <v>43.083627985673274</v>
      </c>
    </row>
    <row r="3583" spans="1:16">
      <c r="A3583" s="4">
        <v>103764</v>
      </c>
      <c r="B3583" s="4" t="s">
        <v>30</v>
      </c>
      <c r="C3583" s="4">
        <v>25</v>
      </c>
      <c r="D3583" s="4" t="s">
        <v>4</v>
      </c>
      <c r="E3583" s="4">
        <v>2017</v>
      </c>
      <c r="F3583" s="4" t="s">
        <v>0</v>
      </c>
      <c r="G3583" s="4">
        <v>41</v>
      </c>
      <c r="H3583" s="4" t="s">
        <v>1</v>
      </c>
      <c r="I3583" s="7">
        <v>1524.39</v>
      </c>
      <c r="J3583" s="8" t="s">
        <v>43</v>
      </c>
      <c r="K3583" s="5">
        <f t="array" ref="K3583">MIN(ABS(R$2:R$2623-I3583))</f>
        <v>6.9700000000011642E-2</v>
      </c>
      <c r="L3583" s="4">
        <f t="shared" si="275"/>
        <v>1524.3203000000001</v>
      </c>
      <c r="M3583" s="4">
        <f t="shared" si="276"/>
        <v>43.073196000000003</v>
      </c>
      <c r="N3583" s="4">
        <f t="shared" si="277"/>
        <v>1524.5715</v>
      </c>
      <c r="O3583" s="4">
        <f t="shared" si="278"/>
        <v>43.09948</v>
      </c>
      <c r="P3583" s="12">
        <f t="shared" si="279"/>
        <v>43.080488972934418</v>
      </c>
    </row>
    <row r="3584" spans="1:16">
      <c r="A3584" s="4">
        <v>119351</v>
      </c>
      <c r="B3584" s="4" t="s">
        <v>34</v>
      </c>
      <c r="C3584" s="4">
        <v>29</v>
      </c>
      <c r="D3584" s="4" t="s">
        <v>4</v>
      </c>
      <c r="E3584" s="4">
        <v>2016</v>
      </c>
      <c r="F3584" s="4" t="s">
        <v>0</v>
      </c>
      <c r="G3584" s="4">
        <v>21</v>
      </c>
      <c r="H3584" s="4" t="s">
        <v>1</v>
      </c>
      <c r="I3584" s="7">
        <v>1524.33</v>
      </c>
      <c r="J3584" s="8" t="s">
        <v>43</v>
      </c>
      <c r="K3584" s="5">
        <f t="array" ref="K3584">MIN(ABS(R$2:R$2623-I3584))</f>
        <v>9.6999999998388375E-3</v>
      </c>
      <c r="L3584" s="4">
        <f t="shared" si="275"/>
        <v>1524.3203000000001</v>
      </c>
      <c r="M3584" s="4">
        <f t="shared" si="276"/>
        <v>43.073196000000003</v>
      </c>
      <c r="N3584" s="4">
        <f t="shared" si="277"/>
        <v>1524.5715</v>
      </c>
      <c r="O3584" s="4">
        <f t="shared" si="278"/>
        <v>43.09948</v>
      </c>
      <c r="P3584" s="12">
        <f t="shared" si="279"/>
        <v>43.074210947456706</v>
      </c>
    </row>
    <row r="3585" spans="1:16">
      <c r="A3585" s="4">
        <v>53389</v>
      </c>
      <c r="B3585" s="4" t="s">
        <v>17</v>
      </c>
      <c r="C3585" s="4">
        <v>12</v>
      </c>
      <c r="D3585" s="4" t="s">
        <v>4</v>
      </c>
      <c r="E3585" s="4">
        <v>2015</v>
      </c>
      <c r="F3585" s="4" t="s">
        <v>0</v>
      </c>
      <c r="G3585" s="4">
        <v>2</v>
      </c>
      <c r="H3585" s="4" t="s">
        <v>1</v>
      </c>
      <c r="I3585" s="9">
        <v>1524.3203000000001</v>
      </c>
      <c r="J3585" s="10">
        <v>43.073196000000003</v>
      </c>
      <c r="K3585" s="5">
        <f t="array" ref="K3585">MIN(ABS(R$2:R$2623-I3585))</f>
        <v>0</v>
      </c>
      <c r="L3585" s="4">
        <f t="shared" si="275"/>
        <v>1524.3203000000001</v>
      </c>
      <c r="M3585" s="4">
        <f t="shared" si="276"/>
        <v>43.073196000000003</v>
      </c>
      <c r="N3585" s="4">
        <f t="shared" si="277"/>
        <v>1524.2838999999999</v>
      </c>
      <c r="O3585" s="4">
        <f t="shared" si="278"/>
        <v>43.069389000000001</v>
      </c>
      <c r="P3585" s="12">
        <f t="shared" si="279"/>
        <v>43.073195999936566</v>
      </c>
    </row>
    <row r="3586" spans="1:16">
      <c r="A3586" s="4">
        <v>99539</v>
      </c>
      <c r="B3586" s="4" t="s">
        <v>29</v>
      </c>
      <c r="C3586" s="4">
        <v>24</v>
      </c>
      <c r="D3586" s="4" t="s">
        <v>4</v>
      </c>
      <c r="E3586" s="4">
        <v>2015</v>
      </c>
      <c r="F3586" s="4" t="s">
        <v>0</v>
      </c>
      <c r="G3586" s="4">
        <v>25</v>
      </c>
      <c r="H3586" s="4" t="s">
        <v>1</v>
      </c>
      <c r="I3586" s="9">
        <v>1524.2838999999999</v>
      </c>
      <c r="J3586" s="10">
        <v>43.069389000000001</v>
      </c>
      <c r="K3586" s="5">
        <f t="array" ref="K3586">MIN(ABS(R$2:R$2623-I3586))</f>
        <v>0</v>
      </c>
      <c r="L3586" s="4">
        <f t="shared" ref="L3586:L3649" si="280">IF(COUNTIF(R:R,I3586-K3586),I3586-K3586,I3586+K3586)</f>
        <v>1524.2838999999999</v>
      </c>
      <c r="M3586" s="4">
        <f t="shared" ref="M3586:M3649" si="281">VLOOKUP(L3586,R:S,2,FALSE)</f>
        <v>43.069389000000001</v>
      </c>
      <c r="N3586" s="4">
        <f t="shared" ref="N3586:N3649" si="282">IF(MATCH(L3586,R:R,0)=2,R$3,IF(MATCH(L3586,R:R,0)=2623,R$2622,INDEX(R:R,(MATCH(L3586,R:R,0)+1-2*(L3586&lt;I3586)))))</f>
        <v>1523.5088000000001</v>
      </c>
      <c r="O3586" s="4">
        <f t="shared" ref="O3586:O3649" si="283">VLOOKUP(N3586,R:S,2,FALSE)</f>
        <v>42.988276999999997</v>
      </c>
      <c r="P3586" s="12">
        <f t="shared" si="279"/>
        <v>43.069389000008108</v>
      </c>
    </row>
    <row r="3587" spans="1:16">
      <c r="A3587" s="4">
        <v>21605</v>
      </c>
      <c r="B3587" s="4" t="s">
        <v>10</v>
      </c>
      <c r="C3587" s="4">
        <v>5</v>
      </c>
      <c r="D3587" s="4" t="s">
        <v>4</v>
      </c>
      <c r="E3587" s="4">
        <v>2016</v>
      </c>
      <c r="F3587" s="4" t="s">
        <v>0</v>
      </c>
      <c r="G3587" s="4">
        <v>26</v>
      </c>
      <c r="H3587" s="4" t="s">
        <v>1</v>
      </c>
      <c r="I3587" s="7">
        <v>1524.16</v>
      </c>
      <c r="J3587" s="8" t="s">
        <v>43</v>
      </c>
      <c r="K3587" s="5">
        <f t="array" ref="K3587">MIN(ABS(R$2:R$2623-I3587))</f>
        <v>0.12389999999982138</v>
      </c>
      <c r="L3587" s="4">
        <f t="shared" si="280"/>
        <v>1524.2838999999999</v>
      </c>
      <c r="M3587" s="4">
        <f t="shared" si="281"/>
        <v>43.069389000000001</v>
      </c>
      <c r="N3587" s="4">
        <f t="shared" si="282"/>
        <v>1523.5088000000001</v>
      </c>
      <c r="O3587" s="4">
        <f t="shared" si="283"/>
        <v>42.988276999999997</v>
      </c>
      <c r="P3587" s="12">
        <f t="shared" ref="P3587:P3650" si="284">((M3587-O3587)*I3587+(L3587*O3587-M3587*N3587))/(L3587-N3587)</f>
        <v>43.056423219076628</v>
      </c>
    </row>
    <row r="3588" spans="1:16">
      <c r="A3588" s="4">
        <v>38922</v>
      </c>
      <c r="B3588" s="4" t="s">
        <v>14</v>
      </c>
      <c r="C3588" s="4">
        <v>9</v>
      </c>
      <c r="D3588" s="4" t="s">
        <v>4</v>
      </c>
      <c r="E3588" s="4">
        <v>2016</v>
      </c>
      <c r="F3588" s="4" t="s">
        <v>0</v>
      </c>
      <c r="G3588" s="4">
        <v>44</v>
      </c>
      <c r="H3588" s="4" t="s">
        <v>1</v>
      </c>
      <c r="I3588" s="7">
        <v>1524.08</v>
      </c>
      <c r="J3588" s="8" t="s">
        <v>43</v>
      </c>
      <c r="K3588" s="5">
        <f t="array" ref="K3588">MIN(ABS(R$2:R$2623-I3588))</f>
        <v>0.20389999999997599</v>
      </c>
      <c r="L3588" s="4">
        <f t="shared" si="280"/>
        <v>1524.2838999999999</v>
      </c>
      <c r="M3588" s="4">
        <f t="shared" si="281"/>
        <v>43.069389000000001</v>
      </c>
      <c r="N3588" s="4">
        <f t="shared" si="282"/>
        <v>1523.5088000000001</v>
      </c>
      <c r="O3588" s="4">
        <f t="shared" si="283"/>
        <v>42.988276999999997</v>
      </c>
      <c r="P3588" s="12">
        <f t="shared" si="284"/>
        <v>43.048051447692274</v>
      </c>
    </row>
    <row r="3589" spans="1:16">
      <c r="A3589" s="4">
        <v>17237</v>
      </c>
      <c r="B3589" s="4" t="s">
        <v>9</v>
      </c>
      <c r="C3589" s="4">
        <v>4</v>
      </c>
      <c r="D3589" s="4" t="s">
        <v>4</v>
      </c>
      <c r="E3589" s="4">
        <v>2017</v>
      </c>
      <c r="F3589" s="4" t="s">
        <v>0</v>
      </c>
      <c r="G3589" s="4">
        <v>47</v>
      </c>
      <c r="H3589" s="4" t="s">
        <v>1</v>
      </c>
      <c r="I3589" s="7">
        <v>1524.03</v>
      </c>
      <c r="J3589" s="8" t="s">
        <v>43</v>
      </c>
      <c r="K3589" s="5">
        <f t="array" ref="K3589">MIN(ABS(R$2:R$2623-I3589))</f>
        <v>0.25389999999993051</v>
      </c>
      <c r="L3589" s="4">
        <f t="shared" si="280"/>
        <v>1524.2838999999999</v>
      </c>
      <c r="M3589" s="4">
        <f t="shared" si="281"/>
        <v>43.069389000000001</v>
      </c>
      <c r="N3589" s="4">
        <f t="shared" si="282"/>
        <v>1523.5088000000001</v>
      </c>
      <c r="O3589" s="4">
        <f t="shared" si="283"/>
        <v>42.988276999999997</v>
      </c>
      <c r="P3589" s="12">
        <f t="shared" si="284"/>
        <v>43.042819090577062</v>
      </c>
    </row>
    <row r="3590" spans="1:16">
      <c r="A3590" s="4">
        <v>67980</v>
      </c>
      <c r="B3590" s="4" t="s">
        <v>21</v>
      </c>
      <c r="C3590" s="4">
        <v>16</v>
      </c>
      <c r="D3590" s="4" t="s">
        <v>4</v>
      </c>
      <c r="E3590" s="4">
        <v>2016</v>
      </c>
      <c r="F3590" s="4" t="s">
        <v>0</v>
      </c>
      <c r="G3590" s="4">
        <v>36</v>
      </c>
      <c r="H3590" s="4" t="s">
        <v>1</v>
      </c>
      <c r="I3590" s="7">
        <v>1523.98</v>
      </c>
      <c r="J3590" s="8" t="s">
        <v>43</v>
      </c>
      <c r="K3590" s="5">
        <f t="array" ref="K3590">MIN(ABS(R$2:R$2623-I3590))</f>
        <v>0.30389999999988504</v>
      </c>
      <c r="L3590" s="4">
        <f t="shared" si="280"/>
        <v>1524.2838999999999</v>
      </c>
      <c r="M3590" s="4">
        <f t="shared" si="281"/>
        <v>43.069389000000001</v>
      </c>
      <c r="N3590" s="4">
        <f t="shared" si="282"/>
        <v>1523.5088000000001</v>
      </c>
      <c r="O3590" s="4">
        <f t="shared" si="283"/>
        <v>42.988276999999997</v>
      </c>
      <c r="P3590" s="12">
        <f t="shared" si="284"/>
        <v>43.037586733461843</v>
      </c>
    </row>
    <row r="3591" spans="1:16">
      <c r="A3591" s="4">
        <v>53596</v>
      </c>
      <c r="B3591" s="4" t="s">
        <v>17</v>
      </c>
      <c r="C3591" s="4">
        <v>12</v>
      </c>
      <c r="D3591" s="4" t="s">
        <v>4</v>
      </c>
      <c r="E3591" s="4">
        <v>2017</v>
      </c>
      <c r="F3591" s="4" t="s">
        <v>0</v>
      </c>
      <c r="G3591" s="4">
        <v>38</v>
      </c>
      <c r="H3591" s="4" t="s">
        <v>1</v>
      </c>
      <c r="I3591" s="7">
        <v>1523.81</v>
      </c>
      <c r="J3591" s="8" t="s">
        <v>43</v>
      </c>
      <c r="K3591" s="5">
        <f t="array" ref="K3591">MIN(ABS(R$2:R$2623-I3591))</f>
        <v>0.30119999999988067</v>
      </c>
      <c r="L3591" s="4">
        <f t="shared" si="280"/>
        <v>1523.5088000000001</v>
      </c>
      <c r="M3591" s="4">
        <f t="shared" si="281"/>
        <v>42.988276999999997</v>
      </c>
      <c r="N3591" s="4">
        <f t="shared" si="282"/>
        <v>1524.2838999999999</v>
      </c>
      <c r="O3591" s="4">
        <f t="shared" si="283"/>
        <v>43.069389000000001</v>
      </c>
      <c r="P3591" s="12">
        <f t="shared" si="284"/>
        <v>43.019796719270119</v>
      </c>
    </row>
    <row r="3592" spans="1:16">
      <c r="A3592" s="4">
        <v>53525</v>
      </c>
      <c r="B3592" s="4" t="s">
        <v>17</v>
      </c>
      <c r="C3592" s="4">
        <v>12</v>
      </c>
      <c r="D3592" s="4" t="s">
        <v>4</v>
      </c>
      <c r="E3592" s="4">
        <v>2016</v>
      </c>
      <c r="F3592" s="4" t="s">
        <v>0</v>
      </c>
      <c r="G3592" s="4">
        <v>56</v>
      </c>
      <c r="H3592" s="4" t="s">
        <v>1</v>
      </c>
      <c r="I3592" s="7">
        <v>1523.8</v>
      </c>
      <c r="J3592" s="8" t="s">
        <v>43</v>
      </c>
      <c r="K3592" s="5">
        <f t="array" ref="K3592">MIN(ABS(R$2:R$2623-I3592))</f>
        <v>0.29119999999988977</v>
      </c>
      <c r="L3592" s="4">
        <f t="shared" si="280"/>
        <v>1523.5088000000001</v>
      </c>
      <c r="M3592" s="4">
        <f t="shared" si="281"/>
        <v>42.988276999999997</v>
      </c>
      <c r="N3592" s="4">
        <f t="shared" si="282"/>
        <v>1524.2838999999999</v>
      </c>
      <c r="O3592" s="4">
        <f t="shared" si="283"/>
        <v>43.069389000000001</v>
      </c>
      <c r="P3592" s="12">
        <f t="shared" si="284"/>
        <v>43.01875024784708</v>
      </c>
    </row>
    <row r="3593" spans="1:16">
      <c r="A3593" s="4">
        <v>38884</v>
      </c>
      <c r="B3593" s="4" t="s">
        <v>14</v>
      </c>
      <c r="C3593" s="4">
        <v>9</v>
      </c>
      <c r="D3593" s="4" t="s">
        <v>4</v>
      </c>
      <c r="E3593" s="4">
        <v>2016</v>
      </c>
      <c r="F3593" s="4" t="s">
        <v>0</v>
      </c>
      <c r="G3593" s="4">
        <v>6</v>
      </c>
      <c r="H3593" s="4" t="s">
        <v>1</v>
      </c>
      <c r="I3593" s="7">
        <v>1523.7</v>
      </c>
      <c r="J3593" s="8" t="s">
        <v>43</v>
      </c>
      <c r="K3593" s="5">
        <f t="array" ref="K3593">MIN(ABS(R$2:R$2623-I3593))</f>
        <v>0.19119999999998072</v>
      </c>
      <c r="L3593" s="4">
        <f t="shared" si="280"/>
        <v>1523.5088000000001</v>
      </c>
      <c r="M3593" s="4">
        <f t="shared" si="281"/>
        <v>42.988276999999997</v>
      </c>
      <c r="N3593" s="4">
        <f t="shared" si="282"/>
        <v>1524.2838999999999</v>
      </c>
      <c r="O3593" s="4">
        <f t="shared" si="283"/>
        <v>43.069389000000001</v>
      </c>
      <c r="P3593" s="12">
        <f t="shared" si="284"/>
        <v>43.008285533616672</v>
      </c>
    </row>
    <row r="3594" spans="1:16">
      <c r="A3594" s="4">
        <v>65435</v>
      </c>
      <c r="B3594" s="4" t="s">
        <v>20</v>
      </c>
      <c r="C3594" s="4">
        <v>15</v>
      </c>
      <c r="D3594" s="4" t="s">
        <v>4</v>
      </c>
      <c r="E3594" s="4">
        <v>2016</v>
      </c>
      <c r="F3594" s="4" t="s">
        <v>0</v>
      </c>
      <c r="G3594" s="4">
        <v>36</v>
      </c>
      <c r="H3594" s="4" t="s">
        <v>1</v>
      </c>
      <c r="I3594" s="7">
        <v>1523.63</v>
      </c>
      <c r="J3594" s="8" t="s">
        <v>43</v>
      </c>
      <c r="K3594" s="5">
        <f t="array" ref="K3594">MIN(ABS(R$2:R$2623-I3594))</f>
        <v>0.12120000000004438</v>
      </c>
      <c r="L3594" s="4">
        <f t="shared" si="280"/>
        <v>1523.5088000000001</v>
      </c>
      <c r="M3594" s="4">
        <f t="shared" si="281"/>
        <v>42.988276999999997</v>
      </c>
      <c r="N3594" s="4">
        <f t="shared" si="282"/>
        <v>1524.2838999999999</v>
      </c>
      <c r="O3594" s="4">
        <f t="shared" si="283"/>
        <v>43.069389000000001</v>
      </c>
      <c r="P3594" s="12">
        <f t="shared" si="284"/>
        <v>43.00096023365537</v>
      </c>
    </row>
    <row r="3595" spans="1:16">
      <c r="A3595" s="4">
        <v>119396</v>
      </c>
      <c r="B3595" s="4" t="s">
        <v>34</v>
      </c>
      <c r="C3595" s="4">
        <v>29</v>
      </c>
      <c r="D3595" s="4" t="s">
        <v>4</v>
      </c>
      <c r="E3595" s="4">
        <v>2016</v>
      </c>
      <c r="F3595" s="4" t="s">
        <v>0</v>
      </c>
      <c r="G3595" s="4">
        <v>66</v>
      </c>
      <c r="H3595" s="4" t="s">
        <v>1</v>
      </c>
      <c r="I3595" s="7">
        <v>1523.62</v>
      </c>
      <c r="J3595" s="8" t="s">
        <v>43</v>
      </c>
      <c r="K3595" s="5">
        <f t="array" ref="K3595">MIN(ABS(R$2:R$2623-I3595))</f>
        <v>0.1111999999998261</v>
      </c>
      <c r="L3595" s="4">
        <f t="shared" si="280"/>
        <v>1523.5088000000001</v>
      </c>
      <c r="M3595" s="4">
        <f t="shared" si="281"/>
        <v>42.988276999999997</v>
      </c>
      <c r="N3595" s="4">
        <f t="shared" si="282"/>
        <v>1524.2838999999999</v>
      </c>
      <c r="O3595" s="4">
        <f t="shared" si="283"/>
        <v>43.069389000000001</v>
      </c>
      <c r="P3595" s="12">
        <f t="shared" si="284"/>
        <v>42.999913762232318</v>
      </c>
    </row>
    <row r="3596" spans="1:16">
      <c r="A3596" s="4">
        <v>11843</v>
      </c>
      <c r="B3596" s="4" t="s">
        <v>7</v>
      </c>
      <c r="C3596" s="4">
        <v>2</v>
      </c>
      <c r="D3596" s="4" t="s">
        <v>4</v>
      </c>
      <c r="E3596" s="4">
        <v>2017</v>
      </c>
      <c r="F3596" s="4" t="s">
        <v>0</v>
      </c>
      <c r="G3596" s="4">
        <v>6</v>
      </c>
      <c r="H3596" s="4" t="s">
        <v>1</v>
      </c>
      <c r="I3596" s="7">
        <v>1523.56</v>
      </c>
      <c r="J3596" s="8" t="s">
        <v>43</v>
      </c>
      <c r="K3596" s="5">
        <f t="array" ref="K3596">MIN(ABS(R$2:R$2623-I3596))</f>
        <v>5.1199999999880674E-2</v>
      </c>
      <c r="L3596" s="4">
        <f t="shared" si="280"/>
        <v>1523.5088000000001</v>
      </c>
      <c r="M3596" s="4">
        <f t="shared" si="281"/>
        <v>42.988276999999997</v>
      </c>
      <c r="N3596" s="4">
        <f t="shared" si="282"/>
        <v>1524.2838999999999</v>
      </c>
      <c r="O3596" s="4">
        <f t="shared" si="283"/>
        <v>43.069389000000001</v>
      </c>
      <c r="P3596" s="12">
        <f t="shared" si="284"/>
        <v>42.993634933694068</v>
      </c>
    </row>
    <row r="3597" spans="1:16">
      <c r="A3597" s="4">
        <v>11750</v>
      </c>
      <c r="B3597" s="4" t="s">
        <v>7</v>
      </c>
      <c r="C3597" s="4">
        <v>2</v>
      </c>
      <c r="D3597" s="4" t="s">
        <v>4</v>
      </c>
      <c r="E3597" s="4">
        <v>2016</v>
      </c>
      <c r="F3597" s="4" t="s">
        <v>0</v>
      </c>
      <c r="G3597" s="4">
        <v>1</v>
      </c>
      <c r="H3597" s="4" t="s">
        <v>1</v>
      </c>
      <c r="I3597" s="7">
        <v>1523.53</v>
      </c>
      <c r="J3597" s="8" t="s">
        <v>43</v>
      </c>
      <c r="K3597" s="5">
        <f t="array" ref="K3597">MIN(ABS(R$2:R$2623-I3597))</f>
        <v>2.1199999999907959E-2</v>
      </c>
      <c r="L3597" s="4">
        <f t="shared" si="280"/>
        <v>1523.5088000000001</v>
      </c>
      <c r="M3597" s="4">
        <f t="shared" si="281"/>
        <v>42.988276999999997</v>
      </c>
      <c r="N3597" s="4">
        <f t="shared" si="282"/>
        <v>1524.2838999999999</v>
      </c>
      <c r="O3597" s="4">
        <f t="shared" si="283"/>
        <v>43.069389000000001</v>
      </c>
      <c r="P3597" s="12">
        <f t="shared" si="284"/>
        <v>42.990495519424947</v>
      </c>
    </row>
    <row r="3598" spans="1:16">
      <c r="A3598" s="4">
        <v>25504</v>
      </c>
      <c r="B3598" s="4" t="s">
        <v>11</v>
      </c>
      <c r="C3598" s="4">
        <v>6</v>
      </c>
      <c r="D3598" s="4" t="s">
        <v>4</v>
      </c>
      <c r="E3598" s="4">
        <v>2015</v>
      </c>
      <c r="F3598" s="4" t="s">
        <v>0</v>
      </c>
      <c r="G3598" s="4">
        <v>47</v>
      </c>
      <c r="H3598" s="4" t="s">
        <v>1</v>
      </c>
      <c r="I3598" s="9">
        <v>1523.5088000000001</v>
      </c>
      <c r="J3598" s="10">
        <v>42.988276999999997</v>
      </c>
      <c r="K3598" s="5">
        <f t="array" ref="K3598">MIN(ABS(R$2:R$2623-I3598))</f>
        <v>0</v>
      </c>
      <c r="L3598" s="4">
        <f t="shared" si="280"/>
        <v>1523.5088000000001</v>
      </c>
      <c r="M3598" s="4">
        <f t="shared" si="281"/>
        <v>42.988276999999997</v>
      </c>
      <c r="N3598" s="4">
        <f t="shared" si="282"/>
        <v>1523.4231</v>
      </c>
      <c r="O3598" s="4">
        <f t="shared" si="283"/>
        <v>42.979312999999998</v>
      </c>
      <c r="P3598" s="12">
        <f t="shared" si="284"/>
        <v>42.988277000034778</v>
      </c>
    </row>
    <row r="3599" spans="1:16">
      <c r="A3599" s="4">
        <v>119321</v>
      </c>
      <c r="B3599" s="4" t="s">
        <v>34</v>
      </c>
      <c r="C3599" s="4">
        <v>29</v>
      </c>
      <c r="D3599" s="4" t="s">
        <v>4</v>
      </c>
      <c r="E3599" s="4">
        <v>2015</v>
      </c>
      <c r="F3599" s="4" t="s">
        <v>0</v>
      </c>
      <c r="G3599" s="4">
        <v>73</v>
      </c>
      <c r="H3599" s="4" t="s">
        <v>1</v>
      </c>
      <c r="I3599" s="9">
        <v>1523.4231</v>
      </c>
      <c r="J3599" s="10">
        <v>42.979312999999998</v>
      </c>
      <c r="K3599" s="5">
        <f t="array" ref="K3599">MIN(ABS(R$2:R$2623-I3599))</f>
        <v>0</v>
      </c>
      <c r="L3599" s="4">
        <f t="shared" si="280"/>
        <v>1523.4231</v>
      </c>
      <c r="M3599" s="4">
        <f t="shared" si="281"/>
        <v>42.979312999999998</v>
      </c>
      <c r="N3599" s="4">
        <f t="shared" si="282"/>
        <v>1523.3566000000001</v>
      </c>
      <c r="O3599" s="4">
        <f t="shared" si="283"/>
        <v>42.972346999999999</v>
      </c>
      <c r="P3599" s="12">
        <f t="shared" si="284"/>
        <v>42.979312999995976</v>
      </c>
    </row>
    <row r="3600" spans="1:16">
      <c r="A3600" s="4">
        <v>68001</v>
      </c>
      <c r="B3600" s="4" t="s">
        <v>21</v>
      </c>
      <c r="C3600" s="4">
        <v>16</v>
      </c>
      <c r="D3600" s="4" t="s">
        <v>4</v>
      </c>
      <c r="E3600" s="4">
        <v>2016</v>
      </c>
      <c r="F3600" s="4" t="s">
        <v>0</v>
      </c>
      <c r="G3600" s="4">
        <v>57</v>
      </c>
      <c r="H3600" s="4" t="s">
        <v>1</v>
      </c>
      <c r="I3600" s="7">
        <v>1523.36</v>
      </c>
      <c r="J3600" s="8" t="s">
        <v>43</v>
      </c>
      <c r="K3600" s="5">
        <f t="array" ref="K3600">MIN(ABS(R$2:R$2623-I3600))</f>
        <v>3.3999999998286512E-3</v>
      </c>
      <c r="L3600" s="4">
        <f t="shared" si="280"/>
        <v>1523.3566000000001</v>
      </c>
      <c r="M3600" s="4">
        <f t="shared" si="281"/>
        <v>42.972346999999999</v>
      </c>
      <c r="N3600" s="4">
        <f t="shared" si="282"/>
        <v>1523.4231</v>
      </c>
      <c r="O3600" s="4">
        <f t="shared" si="283"/>
        <v>42.979312999999998</v>
      </c>
      <c r="P3600" s="12">
        <f t="shared" si="284"/>
        <v>42.972703156386942</v>
      </c>
    </row>
    <row r="3601" spans="1:16">
      <c r="A3601" s="4">
        <v>53450</v>
      </c>
      <c r="B3601" s="4" t="s">
        <v>17</v>
      </c>
      <c r="C3601" s="4">
        <v>12</v>
      </c>
      <c r="D3601" s="4" t="s">
        <v>4</v>
      </c>
      <c r="E3601" s="4">
        <v>2015</v>
      </c>
      <c r="F3601" s="4" t="s">
        <v>0</v>
      </c>
      <c r="G3601" s="4">
        <v>63</v>
      </c>
      <c r="H3601" s="4" t="s">
        <v>1</v>
      </c>
      <c r="I3601" s="9">
        <v>1523.3566000000001</v>
      </c>
      <c r="J3601" s="10">
        <v>42.972346999999999</v>
      </c>
      <c r="K3601" s="5">
        <f t="array" ref="K3601">MIN(ABS(R$2:R$2623-I3601))</f>
        <v>0</v>
      </c>
      <c r="L3601" s="4">
        <f t="shared" si="280"/>
        <v>1523.3566000000001</v>
      </c>
      <c r="M3601" s="4">
        <f t="shared" si="281"/>
        <v>42.972346999999999</v>
      </c>
      <c r="N3601" s="4">
        <f t="shared" si="282"/>
        <v>1523.2845</v>
      </c>
      <c r="O3601" s="4">
        <f t="shared" si="283"/>
        <v>42.964812999999999</v>
      </c>
      <c r="P3601" s="12">
        <f t="shared" si="284"/>
        <v>42.972346999999743</v>
      </c>
    </row>
    <row r="3602" spans="1:16">
      <c r="A3602" s="4">
        <v>38981</v>
      </c>
      <c r="B3602" s="4" t="s">
        <v>14</v>
      </c>
      <c r="C3602" s="4">
        <v>9</v>
      </c>
      <c r="D3602" s="4" t="s">
        <v>4</v>
      </c>
      <c r="E3602" s="4">
        <v>2017</v>
      </c>
      <c r="F3602" s="4" t="s">
        <v>0</v>
      </c>
      <c r="G3602" s="4">
        <v>17</v>
      </c>
      <c r="H3602" s="4" t="s">
        <v>1</v>
      </c>
      <c r="I3602" s="7">
        <v>1523.35</v>
      </c>
      <c r="J3602" s="8" t="s">
        <v>43</v>
      </c>
      <c r="K3602" s="5">
        <f t="array" ref="K3602">MIN(ABS(R$2:R$2623-I3602))</f>
        <v>6.6000000001622539E-3</v>
      </c>
      <c r="L3602" s="4">
        <f t="shared" si="280"/>
        <v>1523.3566000000001</v>
      </c>
      <c r="M3602" s="4">
        <f t="shared" si="281"/>
        <v>42.972346999999999</v>
      </c>
      <c r="N3602" s="4">
        <f t="shared" si="282"/>
        <v>1523.2845</v>
      </c>
      <c r="O3602" s="4">
        <f t="shared" si="283"/>
        <v>42.964812999999999</v>
      </c>
      <c r="P3602" s="12">
        <f t="shared" si="284"/>
        <v>42.971657341192511</v>
      </c>
    </row>
    <row r="3603" spans="1:16">
      <c r="A3603" s="4">
        <v>53514</v>
      </c>
      <c r="B3603" s="4" t="s">
        <v>17</v>
      </c>
      <c r="C3603" s="4">
        <v>12</v>
      </c>
      <c r="D3603" s="4" t="s">
        <v>4</v>
      </c>
      <c r="E3603" s="4">
        <v>2016</v>
      </c>
      <c r="F3603" s="4" t="s">
        <v>0</v>
      </c>
      <c r="G3603" s="4">
        <v>45</v>
      </c>
      <c r="H3603" s="4" t="s">
        <v>1</v>
      </c>
      <c r="I3603" s="7">
        <v>1523.32</v>
      </c>
      <c r="J3603" s="8" t="s">
        <v>43</v>
      </c>
      <c r="K3603" s="5">
        <f t="array" ref="K3603">MIN(ABS(R$2:R$2623-I3603))</f>
        <v>3.5499999999956344E-2</v>
      </c>
      <c r="L3603" s="4">
        <f t="shared" si="280"/>
        <v>1523.2845</v>
      </c>
      <c r="M3603" s="4">
        <f t="shared" si="281"/>
        <v>42.964812999999999</v>
      </c>
      <c r="N3603" s="4">
        <f t="shared" si="282"/>
        <v>1523.3566000000001</v>
      </c>
      <c r="O3603" s="4">
        <f t="shared" si="283"/>
        <v>42.972346999999999</v>
      </c>
      <c r="P3603" s="12">
        <f t="shared" si="284"/>
        <v>42.968522528432466</v>
      </c>
    </row>
    <row r="3604" spans="1:16">
      <c r="A3604" s="4">
        <v>76869</v>
      </c>
      <c r="B3604" s="4" t="s">
        <v>24</v>
      </c>
      <c r="C3604" s="4">
        <v>19</v>
      </c>
      <c r="D3604" s="4" t="s">
        <v>4</v>
      </c>
      <c r="E3604" s="4">
        <v>2015</v>
      </c>
      <c r="F3604" s="4" t="s">
        <v>0</v>
      </c>
      <c r="G3604" s="4">
        <v>80</v>
      </c>
      <c r="H3604" s="4" t="s">
        <v>1</v>
      </c>
      <c r="I3604" s="9">
        <v>1523.2845</v>
      </c>
      <c r="J3604" s="10">
        <v>42.964812999999999</v>
      </c>
      <c r="K3604" s="5">
        <f t="array" ref="K3604">MIN(ABS(R$2:R$2623-I3604))</f>
        <v>0</v>
      </c>
      <c r="L3604" s="4">
        <f t="shared" si="280"/>
        <v>1523.2845</v>
      </c>
      <c r="M3604" s="4">
        <f t="shared" si="281"/>
        <v>42.964812999999999</v>
      </c>
      <c r="N3604" s="4">
        <f t="shared" si="282"/>
        <v>1523.2276999999999</v>
      </c>
      <c r="O3604" s="4">
        <f t="shared" si="283"/>
        <v>42.958857999999999</v>
      </c>
      <c r="P3604" s="12">
        <f t="shared" si="284"/>
        <v>42.964813000003097</v>
      </c>
    </row>
    <row r="3605" spans="1:16">
      <c r="A3605" s="4">
        <v>53607</v>
      </c>
      <c r="B3605" s="4" t="s">
        <v>17</v>
      </c>
      <c r="C3605" s="4">
        <v>12</v>
      </c>
      <c r="D3605" s="4" t="s">
        <v>4</v>
      </c>
      <c r="E3605" s="4">
        <v>2017</v>
      </c>
      <c r="F3605" s="4" t="s">
        <v>0</v>
      </c>
      <c r="G3605" s="4">
        <v>49</v>
      </c>
      <c r="H3605" s="4" t="s">
        <v>1</v>
      </c>
      <c r="I3605" s="7">
        <v>1523.27</v>
      </c>
      <c r="J3605" s="8" t="s">
        <v>43</v>
      </c>
      <c r="K3605" s="5">
        <f t="array" ref="K3605">MIN(ABS(R$2:R$2623-I3605))</f>
        <v>1.4499999999998181E-2</v>
      </c>
      <c r="L3605" s="4">
        <f t="shared" si="280"/>
        <v>1523.2845</v>
      </c>
      <c r="M3605" s="4">
        <f t="shared" si="281"/>
        <v>42.964812999999999</v>
      </c>
      <c r="N3605" s="4">
        <f t="shared" si="282"/>
        <v>1523.2276999999999</v>
      </c>
      <c r="O3605" s="4">
        <f t="shared" si="283"/>
        <v>42.958857999999999</v>
      </c>
      <c r="P3605" s="12">
        <f t="shared" si="284"/>
        <v>42.963292797538315</v>
      </c>
    </row>
    <row r="3606" spans="1:16">
      <c r="A3606" s="4">
        <v>65562</v>
      </c>
      <c r="B3606" s="4" t="s">
        <v>20</v>
      </c>
      <c r="C3606" s="4">
        <v>15</v>
      </c>
      <c r="D3606" s="4" t="s">
        <v>4</v>
      </c>
      <c r="E3606" s="4">
        <v>2017</v>
      </c>
      <c r="F3606" s="4" t="s">
        <v>0</v>
      </c>
      <c r="G3606" s="4">
        <v>77</v>
      </c>
      <c r="H3606" s="4" t="s">
        <v>1</v>
      </c>
      <c r="I3606" s="7">
        <v>1523.27</v>
      </c>
      <c r="J3606" s="8" t="s">
        <v>43</v>
      </c>
      <c r="K3606" s="5">
        <f t="array" ref="K3606">MIN(ABS(R$2:R$2623-I3606))</f>
        <v>1.4499999999998181E-2</v>
      </c>
      <c r="L3606" s="4">
        <f t="shared" si="280"/>
        <v>1523.2845</v>
      </c>
      <c r="M3606" s="4">
        <f t="shared" si="281"/>
        <v>42.964812999999999</v>
      </c>
      <c r="N3606" s="4">
        <f t="shared" si="282"/>
        <v>1523.2276999999999</v>
      </c>
      <c r="O3606" s="4">
        <f t="shared" si="283"/>
        <v>42.958857999999999</v>
      </c>
      <c r="P3606" s="12">
        <f t="shared" si="284"/>
        <v>42.963292797538315</v>
      </c>
    </row>
    <row r="3607" spans="1:16">
      <c r="A3607" s="4">
        <v>49122</v>
      </c>
      <c r="B3607" s="4" t="s">
        <v>16</v>
      </c>
      <c r="C3607" s="4">
        <v>11</v>
      </c>
      <c r="D3607" s="4" t="s">
        <v>4</v>
      </c>
      <c r="E3607" s="4">
        <v>2016</v>
      </c>
      <c r="F3607" s="4" t="s">
        <v>0</v>
      </c>
      <c r="G3607" s="4">
        <v>60</v>
      </c>
      <c r="H3607" s="4" t="s">
        <v>1</v>
      </c>
      <c r="I3607" s="7">
        <v>1523.27</v>
      </c>
      <c r="J3607" s="8" t="s">
        <v>43</v>
      </c>
      <c r="K3607" s="5">
        <f t="array" ref="K3607">MIN(ABS(R$2:R$2623-I3607))</f>
        <v>1.4499999999998181E-2</v>
      </c>
      <c r="L3607" s="4">
        <f t="shared" si="280"/>
        <v>1523.2845</v>
      </c>
      <c r="M3607" s="4">
        <f t="shared" si="281"/>
        <v>42.964812999999999</v>
      </c>
      <c r="N3607" s="4">
        <f t="shared" si="282"/>
        <v>1523.2276999999999</v>
      </c>
      <c r="O3607" s="4">
        <f t="shared" si="283"/>
        <v>42.958857999999999</v>
      </c>
      <c r="P3607" s="12">
        <f t="shared" si="284"/>
        <v>42.963292797538315</v>
      </c>
    </row>
    <row r="3608" spans="1:16">
      <c r="A3608" s="4">
        <v>53610</v>
      </c>
      <c r="B3608" s="4" t="s">
        <v>17</v>
      </c>
      <c r="C3608" s="4">
        <v>12</v>
      </c>
      <c r="D3608" s="4" t="s">
        <v>4</v>
      </c>
      <c r="E3608" s="4">
        <v>2017</v>
      </c>
      <c r="F3608" s="4" t="s">
        <v>0</v>
      </c>
      <c r="G3608" s="4">
        <v>52</v>
      </c>
      <c r="H3608" s="4" t="s">
        <v>1</v>
      </c>
      <c r="I3608" s="7">
        <v>1523.24</v>
      </c>
      <c r="J3608" s="8" t="s">
        <v>43</v>
      </c>
      <c r="K3608" s="5">
        <f t="array" ref="K3608">MIN(ABS(R$2:R$2623-I3608))</f>
        <v>1.2300000000095679E-2</v>
      </c>
      <c r="L3608" s="4">
        <f t="shared" si="280"/>
        <v>1523.2276999999999</v>
      </c>
      <c r="M3608" s="4">
        <f t="shared" si="281"/>
        <v>42.958857999999999</v>
      </c>
      <c r="N3608" s="4">
        <f t="shared" si="282"/>
        <v>1523.2845</v>
      </c>
      <c r="O3608" s="4">
        <f t="shared" si="283"/>
        <v>42.964812999999999</v>
      </c>
      <c r="P3608" s="12">
        <f t="shared" si="284"/>
        <v>42.960147551059471</v>
      </c>
    </row>
    <row r="3609" spans="1:16">
      <c r="A3609" s="4">
        <v>38914</v>
      </c>
      <c r="B3609" s="4" t="s">
        <v>14</v>
      </c>
      <c r="C3609" s="4">
        <v>9</v>
      </c>
      <c r="D3609" s="4" t="s">
        <v>4</v>
      </c>
      <c r="E3609" s="4">
        <v>2016</v>
      </c>
      <c r="F3609" s="4" t="s">
        <v>0</v>
      </c>
      <c r="G3609" s="4">
        <v>36</v>
      </c>
      <c r="H3609" s="4" t="s">
        <v>1</v>
      </c>
      <c r="I3609" s="7">
        <v>1523.24</v>
      </c>
      <c r="J3609" s="8" t="s">
        <v>43</v>
      </c>
      <c r="K3609" s="5">
        <f t="array" ref="K3609">MIN(ABS(R$2:R$2623-I3609))</f>
        <v>1.2300000000095679E-2</v>
      </c>
      <c r="L3609" s="4">
        <f t="shared" si="280"/>
        <v>1523.2276999999999</v>
      </c>
      <c r="M3609" s="4">
        <f t="shared" si="281"/>
        <v>42.958857999999999</v>
      </c>
      <c r="N3609" s="4">
        <f t="shared" si="282"/>
        <v>1523.2845</v>
      </c>
      <c r="O3609" s="4">
        <f t="shared" si="283"/>
        <v>42.964812999999999</v>
      </c>
      <c r="P3609" s="12">
        <f t="shared" si="284"/>
        <v>42.960147551059471</v>
      </c>
    </row>
    <row r="3610" spans="1:16">
      <c r="A3610" s="4">
        <v>87085</v>
      </c>
      <c r="B3610" s="4" t="s">
        <v>26</v>
      </c>
      <c r="C3610" s="4">
        <v>21</v>
      </c>
      <c r="D3610" s="4" t="s">
        <v>4</v>
      </c>
      <c r="E3610" s="4">
        <v>2015</v>
      </c>
      <c r="F3610" s="4" t="s">
        <v>0</v>
      </c>
      <c r="G3610" s="4">
        <v>17</v>
      </c>
      <c r="H3610" s="4" t="s">
        <v>1</v>
      </c>
      <c r="I3610" s="9">
        <v>1523.2276999999999</v>
      </c>
      <c r="J3610" s="10">
        <v>42.958857999999999</v>
      </c>
      <c r="K3610" s="5">
        <f t="array" ref="K3610">MIN(ABS(R$2:R$2623-I3610))</f>
        <v>0</v>
      </c>
      <c r="L3610" s="4">
        <f t="shared" si="280"/>
        <v>1523.2276999999999</v>
      </c>
      <c r="M3610" s="4">
        <f t="shared" si="281"/>
        <v>42.958857999999999</v>
      </c>
      <c r="N3610" s="4">
        <f t="shared" si="282"/>
        <v>1522.9928</v>
      </c>
      <c r="O3610" s="4">
        <f t="shared" si="283"/>
        <v>42.934277000000002</v>
      </c>
      <c r="P3610" s="12">
        <f t="shared" si="284"/>
        <v>42.958857999994677</v>
      </c>
    </row>
    <row r="3611" spans="1:16">
      <c r="A3611" s="4">
        <v>5599</v>
      </c>
      <c r="B3611" s="4" t="s">
        <v>6</v>
      </c>
      <c r="C3611" s="4">
        <v>1</v>
      </c>
      <c r="D3611" s="4" t="s">
        <v>4</v>
      </c>
      <c r="E3611" s="4">
        <v>2016</v>
      </c>
      <c r="F3611" s="4" t="s">
        <v>0</v>
      </c>
      <c r="G3611" s="4">
        <v>27</v>
      </c>
      <c r="H3611" s="4" t="s">
        <v>1</v>
      </c>
      <c r="I3611" s="7">
        <v>1523.17</v>
      </c>
      <c r="J3611" s="8" t="s">
        <v>43</v>
      </c>
      <c r="K3611" s="5">
        <f t="array" ref="K3611">MIN(ABS(R$2:R$2623-I3611))</f>
        <v>5.7699999999840657E-2</v>
      </c>
      <c r="L3611" s="4">
        <f t="shared" si="280"/>
        <v>1523.2276999999999</v>
      </c>
      <c r="M3611" s="4">
        <f t="shared" si="281"/>
        <v>42.958857999999999</v>
      </c>
      <c r="N3611" s="4">
        <f t="shared" si="282"/>
        <v>1522.9928</v>
      </c>
      <c r="O3611" s="4">
        <f t="shared" si="283"/>
        <v>42.934277000000002</v>
      </c>
      <c r="P3611" s="12">
        <f t="shared" si="284"/>
        <v>42.952820010637524</v>
      </c>
    </row>
    <row r="3612" spans="1:16">
      <c r="A3612" s="4">
        <v>53641</v>
      </c>
      <c r="B3612" s="4" t="s">
        <v>17</v>
      </c>
      <c r="C3612" s="4">
        <v>12</v>
      </c>
      <c r="D3612" s="4" t="s">
        <v>4</v>
      </c>
      <c r="E3612" s="4">
        <v>2017</v>
      </c>
      <c r="F3612" s="4" t="s">
        <v>0</v>
      </c>
      <c r="G3612" s="4">
        <v>83</v>
      </c>
      <c r="H3612" s="4" t="s">
        <v>4</v>
      </c>
      <c r="I3612" s="7">
        <v>1523.14</v>
      </c>
      <c r="J3612" s="8" t="s">
        <v>43</v>
      </c>
      <c r="K3612" s="5">
        <f t="array" ref="K3612">MIN(ABS(R$2:R$2623-I3612))</f>
        <v>8.7699999999813372E-2</v>
      </c>
      <c r="L3612" s="4">
        <f t="shared" si="280"/>
        <v>1523.2276999999999</v>
      </c>
      <c r="M3612" s="4">
        <f t="shared" si="281"/>
        <v>42.958857999999999</v>
      </c>
      <c r="N3612" s="4">
        <f t="shared" si="282"/>
        <v>1522.9928</v>
      </c>
      <c r="O3612" s="4">
        <f t="shared" si="283"/>
        <v>42.934277000000002</v>
      </c>
      <c r="P3612" s="12">
        <f t="shared" si="284"/>
        <v>42.949680674749906</v>
      </c>
    </row>
    <row r="3613" spans="1:16">
      <c r="A3613" s="4">
        <v>72309</v>
      </c>
      <c r="B3613" s="4" t="s">
        <v>22</v>
      </c>
      <c r="C3613" s="4">
        <v>17</v>
      </c>
      <c r="D3613" s="4" t="s">
        <v>4</v>
      </c>
      <c r="E3613" s="4">
        <v>2017</v>
      </c>
      <c r="F3613" s="4" t="s">
        <v>0</v>
      </c>
      <c r="G3613" s="4">
        <v>71</v>
      </c>
      <c r="H3613" s="4" t="s">
        <v>1</v>
      </c>
      <c r="I3613" s="7">
        <v>1523.12</v>
      </c>
      <c r="J3613" s="8" t="s">
        <v>43</v>
      </c>
      <c r="K3613" s="5">
        <f t="array" ref="K3613">MIN(ABS(R$2:R$2623-I3613))</f>
        <v>0.10770000000002256</v>
      </c>
      <c r="L3613" s="4">
        <f t="shared" si="280"/>
        <v>1523.2276999999999</v>
      </c>
      <c r="M3613" s="4">
        <f t="shared" si="281"/>
        <v>42.958857999999999</v>
      </c>
      <c r="N3613" s="4">
        <f t="shared" si="282"/>
        <v>1522.9928</v>
      </c>
      <c r="O3613" s="4">
        <f t="shared" si="283"/>
        <v>42.934277000000002</v>
      </c>
      <c r="P3613" s="12">
        <f t="shared" si="284"/>
        <v>42.947587784158145</v>
      </c>
    </row>
    <row r="3614" spans="1:16">
      <c r="A3614" s="4">
        <v>17127</v>
      </c>
      <c r="B3614" s="4" t="s">
        <v>9</v>
      </c>
      <c r="C3614" s="4">
        <v>4</v>
      </c>
      <c r="D3614" s="4" t="s">
        <v>4</v>
      </c>
      <c r="E3614" s="4">
        <v>2016</v>
      </c>
      <c r="F3614" s="4" t="s">
        <v>0</v>
      </c>
      <c r="G3614" s="4">
        <v>26</v>
      </c>
      <c r="H3614" s="4" t="s">
        <v>1</v>
      </c>
      <c r="I3614" s="7">
        <v>1523.11</v>
      </c>
      <c r="J3614" s="8" t="s">
        <v>43</v>
      </c>
      <c r="K3614" s="5">
        <f t="array" ref="K3614">MIN(ABS(R$2:R$2623-I3614))</f>
        <v>0.1171999999999116</v>
      </c>
      <c r="L3614" s="4">
        <f t="shared" si="280"/>
        <v>1522.9928</v>
      </c>
      <c r="M3614" s="4">
        <f t="shared" si="281"/>
        <v>42.934277000000002</v>
      </c>
      <c r="N3614" s="4">
        <f t="shared" si="282"/>
        <v>1523.2276999999999</v>
      </c>
      <c r="O3614" s="4">
        <f t="shared" si="283"/>
        <v>42.958857999999999</v>
      </c>
      <c r="P3614" s="12">
        <f t="shared" si="284"/>
        <v>42.946541338862261</v>
      </c>
    </row>
    <row r="3615" spans="1:16">
      <c r="A3615" s="4">
        <v>119387</v>
      </c>
      <c r="B3615" s="4" t="s">
        <v>34</v>
      </c>
      <c r="C3615" s="4">
        <v>29</v>
      </c>
      <c r="D3615" s="4" t="s">
        <v>4</v>
      </c>
      <c r="E3615" s="4">
        <v>2016</v>
      </c>
      <c r="F3615" s="4" t="s">
        <v>0</v>
      </c>
      <c r="G3615" s="4">
        <v>57</v>
      </c>
      <c r="H3615" s="4" t="s">
        <v>1</v>
      </c>
      <c r="I3615" s="7">
        <v>1523.08</v>
      </c>
      <c r="J3615" s="8" t="s">
        <v>43</v>
      </c>
      <c r="K3615" s="5">
        <f t="array" ref="K3615">MIN(ABS(R$2:R$2623-I3615))</f>
        <v>8.7199999999938882E-2</v>
      </c>
      <c r="L3615" s="4">
        <f t="shared" si="280"/>
        <v>1522.9928</v>
      </c>
      <c r="M3615" s="4">
        <f t="shared" si="281"/>
        <v>42.934277000000002</v>
      </c>
      <c r="N3615" s="4">
        <f t="shared" si="282"/>
        <v>1523.2276999999999</v>
      </c>
      <c r="O3615" s="4">
        <f t="shared" si="283"/>
        <v>42.958857999999999</v>
      </c>
      <c r="P3615" s="12">
        <f t="shared" si="284"/>
        <v>42.943402002974679</v>
      </c>
    </row>
    <row r="3616" spans="1:16">
      <c r="A3616" s="4">
        <v>5629</v>
      </c>
      <c r="B3616" s="4" t="s">
        <v>6</v>
      </c>
      <c r="C3616" s="4">
        <v>1</v>
      </c>
      <c r="D3616" s="4" t="s">
        <v>4</v>
      </c>
      <c r="E3616" s="4">
        <v>2016</v>
      </c>
      <c r="F3616" s="4" t="s">
        <v>0</v>
      </c>
      <c r="G3616" s="4">
        <v>57</v>
      </c>
      <c r="H3616" s="4" t="s">
        <v>1</v>
      </c>
      <c r="I3616" s="7">
        <v>1523.07</v>
      </c>
      <c r="J3616" s="8" t="s">
        <v>43</v>
      </c>
      <c r="K3616" s="5">
        <f t="array" ref="K3616">MIN(ABS(R$2:R$2623-I3616))</f>
        <v>7.7199999999947977E-2</v>
      </c>
      <c r="L3616" s="4">
        <f t="shared" si="280"/>
        <v>1522.9928</v>
      </c>
      <c r="M3616" s="4">
        <f t="shared" si="281"/>
        <v>42.934277000000002</v>
      </c>
      <c r="N3616" s="4">
        <f t="shared" si="282"/>
        <v>1523.2276999999999</v>
      </c>
      <c r="O3616" s="4">
        <f t="shared" si="283"/>
        <v>42.958857999999999</v>
      </c>
      <c r="P3616" s="12">
        <f t="shared" si="284"/>
        <v>42.942355557678795</v>
      </c>
    </row>
    <row r="3617" spans="1:16">
      <c r="A3617" s="4">
        <v>115572</v>
      </c>
      <c r="B3617" s="4" t="s">
        <v>33</v>
      </c>
      <c r="C3617" s="4">
        <v>28</v>
      </c>
      <c r="D3617" s="4" t="s">
        <v>4</v>
      </c>
      <c r="E3617" s="4">
        <v>2015</v>
      </c>
      <c r="F3617" s="4" t="s">
        <v>0</v>
      </c>
      <c r="G3617" s="4">
        <v>77</v>
      </c>
      <c r="H3617" s="4" t="s">
        <v>1</v>
      </c>
      <c r="I3617" s="9">
        <v>1522.9928</v>
      </c>
      <c r="J3617" s="10">
        <v>42.934277000000002</v>
      </c>
      <c r="K3617" s="5">
        <f t="array" ref="K3617">MIN(ABS(R$2:R$2623-I3617))</f>
        <v>0</v>
      </c>
      <c r="L3617" s="4">
        <f t="shared" si="280"/>
        <v>1522.9928</v>
      </c>
      <c r="M3617" s="4">
        <f t="shared" si="281"/>
        <v>42.934277000000002</v>
      </c>
      <c r="N3617" s="4">
        <f t="shared" si="282"/>
        <v>1522.9375</v>
      </c>
      <c r="O3617" s="4">
        <f t="shared" si="283"/>
        <v>42.928489999999996</v>
      </c>
      <c r="P3617" s="12">
        <f t="shared" si="284"/>
        <v>42.934277000023265</v>
      </c>
    </row>
    <row r="3618" spans="1:16">
      <c r="A3618" s="4">
        <v>124209</v>
      </c>
      <c r="B3618" s="4" t="s">
        <v>35</v>
      </c>
      <c r="C3618" s="4">
        <v>30</v>
      </c>
      <c r="D3618" s="4" t="s">
        <v>4</v>
      </c>
      <c r="E3618" s="4">
        <v>2017</v>
      </c>
      <c r="F3618" s="4" t="s">
        <v>0</v>
      </c>
      <c r="G3618" s="4">
        <v>40</v>
      </c>
      <c r="H3618" s="4" t="s">
        <v>1</v>
      </c>
      <c r="I3618" s="7">
        <v>1522.95</v>
      </c>
      <c r="J3618" s="8" t="s">
        <v>43</v>
      </c>
      <c r="K3618" s="5">
        <f t="array" ref="K3618">MIN(ABS(R$2:R$2623-I3618))</f>
        <v>1.2500000000045475E-2</v>
      </c>
      <c r="L3618" s="4">
        <f t="shared" si="280"/>
        <v>1522.9375</v>
      </c>
      <c r="M3618" s="4">
        <f t="shared" si="281"/>
        <v>42.928489999999996</v>
      </c>
      <c r="N3618" s="4">
        <f t="shared" si="282"/>
        <v>1522.9928</v>
      </c>
      <c r="O3618" s="4">
        <f t="shared" si="283"/>
        <v>42.934277000000002</v>
      </c>
      <c r="P3618" s="12">
        <f t="shared" si="284"/>
        <v>42.929798092247502</v>
      </c>
    </row>
    <row r="3619" spans="1:16">
      <c r="A3619" s="4">
        <v>76854</v>
      </c>
      <c r="B3619" s="4" t="s">
        <v>24</v>
      </c>
      <c r="C3619" s="4">
        <v>19</v>
      </c>
      <c r="D3619" s="4" t="s">
        <v>4</v>
      </c>
      <c r="E3619" s="4">
        <v>2015</v>
      </c>
      <c r="F3619" s="4" t="s">
        <v>0</v>
      </c>
      <c r="G3619" s="4">
        <v>65</v>
      </c>
      <c r="H3619" s="4" t="s">
        <v>1</v>
      </c>
      <c r="I3619" s="9">
        <v>1522.9375</v>
      </c>
      <c r="J3619" s="10">
        <v>42.928489999999996</v>
      </c>
      <c r="K3619" s="5">
        <f t="array" ref="K3619">MIN(ABS(R$2:R$2623-I3619))</f>
        <v>0</v>
      </c>
      <c r="L3619" s="4">
        <f t="shared" si="280"/>
        <v>1522.9375</v>
      </c>
      <c r="M3619" s="4">
        <f t="shared" si="281"/>
        <v>42.928489999999996</v>
      </c>
      <c r="N3619" s="4">
        <f t="shared" si="282"/>
        <v>1522.8480999999999</v>
      </c>
      <c r="O3619" s="4">
        <f t="shared" si="283"/>
        <v>42.919136000000002</v>
      </c>
      <c r="P3619" s="12">
        <f t="shared" si="284"/>
        <v>42.928490000055206</v>
      </c>
    </row>
    <row r="3620" spans="1:16">
      <c r="A3620" s="4">
        <v>87337</v>
      </c>
      <c r="B3620" s="4" t="s">
        <v>26</v>
      </c>
      <c r="C3620" s="4">
        <v>21</v>
      </c>
      <c r="D3620" s="4" t="s">
        <v>4</v>
      </c>
      <c r="E3620" s="4">
        <v>2017</v>
      </c>
      <c r="F3620" s="4" t="s">
        <v>0</v>
      </c>
      <c r="G3620" s="4">
        <v>87</v>
      </c>
      <c r="H3620" s="4" t="s">
        <v>4</v>
      </c>
      <c r="I3620" s="7">
        <v>1522.92</v>
      </c>
      <c r="J3620" s="8" t="s">
        <v>43</v>
      </c>
      <c r="K3620" s="5">
        <f t="array" ref="K3620">MIN(ABS(R$2:R$2623-I3620))</f>
        <v>1.749999999992724E-2</v>
      </c>
      <c r="L3620" s="4">
        <f t="shared" si="280"/>
        <v>1522.9375</v>
      </c>
      <c r="M3620" s="4">
        <f t="shared" si="281"/>
        <v>42.928489999999996</v>
      </c>
      <c r="N3620" s="4">
        <f t="shared" si="282"/>
        <v>1522.8480999999999</v>
      </c>
      <c r="O3620" s="4">
        <f t="shared" si="283"/>
        <v>42.919136000000002</v>
      </c>
      <c r="P3620" s="12">
        <f t="shared" si="284"/>
        <v>42.926658959786756</v>
      </c>
    </row>
    <row r="3621" spans="1:16">
      <c r="A3621" s="4">
        <v>17125</v>
      </c>
      <c r="B3621" s="4" t="s">
        <v>9</v>
      </c>
      <c r="C3621" s="4">
        <v>4</v>
      </c>
      <c r="D3621" s="4" t="s">
        <v>4</v>
      </c>
      <c r="E3621" s="4">
        <v>2016</v>
      </c>
      <c r="F3621" s="4" t="s">
        <v>0</v>
      </c>
      <c r="G3621" s="4">
        <v>24</v>
      </c>
      <c r="H3621" s="4" t="s">
        <v>1</v>
      </c>
      <c r="I3621" s="7">
        <v>1522.86</v>
      </c>
      <c r="J3621" s="8" t="s">
        <v>43</v>
      </c>
      <c r="K3621" s="5">
        <f t="array" ref="K3621">MIN(ABS(R$2:R$2623-I3621))</f>
        <v>1.1899999999968713E-2</v>
      </c>
      <c r="L3621" s="4">
        <f t="shared" si="280"/>
        <v>1522.8480999999999</v>
      </c>
      <c r="M3621" s="4">
        <f t="shared" si="281"/>
        <v>42.919136000000002</v>
      </c>
      <c r="N3621" s="4">
        <f t="shared" si="282"/>
        <v>1522.9375</v>
      </c>
      <c r="O3621" s="4">
        <f t="shared" si="283"/>
        <v>42.928489999999996</v>
      </c>
      <c r="P3621" s="12">
        <f t="shared" si="284"/>
        <v>42.920381107437755</v>
      </c>
    </row>
    <row r="3622" spans="1:16">
      <c r="A3622" s="4">
        <v>76825</v>
      </c>
      <c r="B3622" s="4" t="s">
        <v>24</v>
      </c>
      <c r="C3622" s="4">
        <v>19</v>
      </c>
      <c r="D3622" s="4" t="s">
        <v>4</v>
      </c>
      <c r="E3622" s="4">
        <v>2015</v>
      </c>
      <c r="F3622" s="4" t="s">
        <v>0</v>
      </c>
      <c r="G3622" s="4">
        <v>36</v>
      </c>
      <c r="H3622" s="4" t="s">
        <v>1</v>
      </c>
      <c r="I3622" s="9">
        <v>1522.8480999999999</v>
      </c>
      <c r="J3622" s="10">
        <v>42.919136000000002</v>
      </c>
      <c r="K3622" s="5">
        <f t="array" ref="K3622">MIN(ABS(R$2:R$2623-I3622))</f>
        <v>0</v>
      </c>
      <c r="L3622" s="4">
        <f t="shared" si="280"/>
        <v>1522.8480999999999</v>
      </c>
      <c r="M3622" s="4">
        <f t="shared" si="281"/>
        <v>42.919136000000002</v>
      </c>
      <c r="N3622" s="4">
        <f t="shared" si="282"/>
        <v>1522.5231000000001</v>
      </c>
      <c r="O3622" s="4">
        <f t="shared" si="283"/>
        <v>42.885112999999997</v>
      </c>
      <c r="P3622" s="12">
        <f t="shared" si="284"/>
        <v>42.919135999999689</v>
      </c>
    </row>
    <row r="3623" spans="1:16">
      <c r="A3623" s="4">
        <v>11850</v>
      </c>
      <c r="B3623" s="4" t="s">
        <v>7</v>
      </c>
      <c r="C3623" s="4">
        <v>2</v>
      </c>
      <c r="D3623" s="4" t="s">
        <v>4</v>
      </c>
      <c r="E3623" s="4">
        <v>2017</v>
      </c>
      <c r="F3623" s="4" t="s">
        <v>0</v>
      </c>
      <c r="G3623" s="4">
        <v>13</v>
      </c>
      <c r="H3623" s="4" t="s">
        <v>1</v>
      </c>
      <c r="I3623" s="7">
        <v>1522.75</v>
      </c>
      <c r="J3623" s="8" t="s">
        <v>43</v>
      </c>
      <c r="K3623" s="5">
        <f t="array" ref="K3623">MIN(ABS(R$2:R$2623-I3623))</f>
        <v>9.8099999999931242E-2</v>
      </c>
      <c r="L3623" s="4">
        <f t="shared" si="280"/>
        <v>1522.8480999999999</v>
      </c>
      <c r="M3623" s="4">
        <f t="shared" si="281"/>
        <v>42.919136000000002</v>
      </c>
      <c r="N3623" s="4">
        <f t="shared" si="282"/>
        <v>1522.5231000000001</v>
      </c>
      <c r="O3623" s="4">
        <f t="shared" si="283"/>
        <v>42.885112999999997</v>
      </c>
      <c r="P3623" s="12">
        <f t="shared" si="284"/>
        <v>42.908866288307379</v>
      </c>
    </row>
    <row r="3624" spans="1:16">
      <c r="A3624" s="4">
        <v>87314</v>
      </c>
      <c r="B3624" s="4" t="s">
        <v>26</v>
      </c>
      <c r="C3624" s="4">
        <v>21</v>
      </c>
      <c r="D3624" s="4" t="s">
        <v>4</v>
      </c>
      <c r="E3624" s="4">
        <v>2017</v>
      </c>
      <c r="F3624" s="4" t="s">
        <v>0</v>
      </c>
      <c r="G3624" s="4">
        <v>64</v>
      </c>
      <c r="H3624" s="4" t="s">
        <v>1</v>
      </c>
      <c r="I3624" s="7">
        <v>1522.73</v>
      </c>
      <c r="J3624" s="8" t="s">
        <v>43</v>
      </c>
      <c r="K3624" s="5">
        <f t="array" ref="K3624">MIN(ABS(R$2:R$2623-I3624))</f>
        <v>0.11809999999991305</v>
      </c>
      <c r="L3624" s="4">
        <f t="shared" si="280"/>
        <v>1522.8480999999999</v>
      </c>
      <c r="M3624" s="4">
        <f t="shared" si="281"/>
        <v>42.919136000000002</v>
      </c>
      <c r="N3624" s="4">
        <f t="shared" si="282"/>
        <v>1522.5231000000001</v>
      </c>
      <c r="O3624" s="4">
        <f t="shared" si="283"/>
        <v>42.885112999999997</v>
      </c>
      <c r="P3624" s="12">
        <f t="shared" si="284"/>
        <v>42.90677256523044</v>
      </c>
    </row>
    <row r="3625" spans="1:16">
      <c r="A3625" s="4">
        <v>33201</v>
      </c>
      <c r="B3625" s="4" t="s">
        <v>13</v>
      </c>
      <c r="C3625" s="4">
        <v>8</v>
      </c>
      <c r="D3625" s="4" t="s">
        <v>4</v>
      </c>
      <c r="E3625" s="4">
        <v>2017</v>
      </c>
      <c r="F3625" s="4" t="s">
        <v>0</v>
      </c>
      <c r="G3625" s="4">
        <v>55</v>
      </c>
      <c r="H3625" s="4" t="s">
        <v>1</v>
      </c>
      <c r="I3625" s="7">
        <v>1522.7</v>
      </c>
      <c r="J3625" s="8" t="s">
        <v>43</v>
      </c>
      <c r="K3625" s="5">
        <f t="array" ref="K3625">MIN(ABS(R$2:R$2623-I3625))</f>
        <v>0.14809999999988577</v>
      </c>
      <c r="L3625" s="4">
        <f t="shared" si="280"/>
        <v>1522.8480999999999</v>
      </c>
      <c r="M3625" s="4">
        <f t="shared" si="281"/>
        <v>42.919136000000002</v>
      </c>
      <c r="N3625" s="4">
        <f t="shared" si="282"/>
        <v>1522.5231000000001</v>
      </c>
      <c r="O3625" s="4">
        <f t="shared" si="283"/>
        <v>42.885112999999997</v>
      </c>
      <c r="P3625" s="12">
        <f t="shared" si="284"/>
        <v>42.90363198061506</v>
      </c>
    </row>
    <row r="3626" spans="1:16">
      <c r="A3626" s="4">
        <v>33224</v>
      </c>
      <c r="B3626" s="4" t="s">
        <v>13</v>
      </c>
      <c r="C3626" s="4">
        <v>8</v>
      </c>
      <c r="D3626" s="4" t="s">
        <v>4</v>
      </c>
      <c r="E3626" s="4">
        <v>2017</v>
      </c>
      <c r="F3626" s="4" t="s">
        <v>0</v>
      </c>
      <c r="G3626" s="4">
        <v>78</v>
      </c>
      <c r="H3626" s="4" t="s">
        <v>1</v>
      </c>
      <c r="I3626" s="7">
        <v>1522.68</v>
      </c>
      <c r="J3626" s="8" t="s">
        <v>43</v>
      </c>
      <c r="K3626" s="5">
        <f t="array" ref="K3626">MIN(ABS(R$2:R$2623-I3626))</f>
        <v>0.15689999999995052</v>
      </c>
      <c r="L3626" s="4">
        <f t="shared" si="280"/>
        <v>1522.5231000000001</v>
      </c>
      <c r="M3626" s="4">
        <f t="shared" si="281"/>
        <v>42.885112999999997</v>
      </c>
      <c r="N3626" s="4">
        <f t="shared" si="282"/>
        <v>1522.8480999999999</v>
      </c>
      <c r="O3626" s="4">
        <f t="shared" si="283"/>
        <v>42.919136000000002</v>
      </c>
      <c r="P3626" s="12">
        <f t="shared" si="284"/>
        <v>42.901538257538142</v>
      </c>
    </row>
    <row r="3627" spans="1:16">
      <c r="A3627" s="4">
        <v>28854</v>
      </c>
      <c r="B3627" s="4" t="s">
        <v>12</v>
      </c>
      <c r="C3627" s="4">
        <v>7</v>
      </c>
      <c r="D3627" s="4" t="s">
        <v>4</v>
      </c>
      <c r="E3627" s="4">
        <v>2016</v>
      </c>
      <c r="F3627" s="4" t="s">
        <v>0</v>
      </c>
      <c r="G3627" s="4">
        <v>79</v>
      </c>
      <c r="H3627" s="4" t="s">
        <v>1</v>
      </c>
      <c r="I3627" s="7">
        <v>1522.68</v>
      </c>
      <c r="J3627" s="8" t="s">
        <v>43</v>
      </c>
      <c r="K3627" s="5">
        <f t="array" ref="K3627">MIN(ABS(R$2:R$2623-I3627))</f>
        <v>0.15689999999995052</v>
      </c>
      <c r="L3627" s="4">
        <f t="shared" si="280"/>
        <v>1522.5231000000001</v>
      </c>
      <c r="M3627" s="4">
        <f t="shared" si="281"/>
        <v>42.885112999999997</v>
      </c>
      <c r="N3627" s="4">
        <f t="shared" si="282"/>
        <v>1522.8480999999999</v>
      </c>
      <c r="O3627" s="4">
        <f t="shared" si="283"/>
        <v>42.919136000000002</v>
      </c>
      <c r="P3627" s="12">
        <f t="shared" si="284"/>
        <v>42.901538257538142</v>
      </c>
    </row>
    <row r="3628" spans="1:16">
      <c r="A3628" s="4">
        <v>65513</v>
      </c>
      <c r="B3628" s="4" t="s">
        <v>20</v>
      </c>
      <c r="C3628" s="4">
        <v>15</v>
      </c>
      <c r="D3628" s="4" t="s">
        <v>4</v>
      </c>
      <c r="E3628" s="4">
        <v>2017</v>
      </c>
      <c r="F3628" s="4" t="s">
        <v>0</v>
      </c>
      <c r="G3628" s="4">
        <v>28</v>
      </c>
      <c r="H3628" s="4" t="s">
        <v>1</v>
      </c>
      <c r="I3628" s="7">
        <v>1522.67</v>
      </c>
      <c r="J3628" s="8" t="s">
        <v>43</v>
      </c>
      <c r="K3628" s="5">
        <f t="array" ref="K3628">MIN(ABS(R$2:R$2623-I3628))</f>
        <v>0.14689999999995962</v>
      </c>
      <c r="L3628" s="4">
        <f t="shared" si="280"/>
        <v>1522.5231000000001</v>
      </c>
      <c r="M3628" s="4">
        <f t="shared" si="281"/>
        <v>42.885112999999997</v>
      </c>
      <c r="N3628" s="4">
        <f t="shared" si="282"/>
        <v>1522.8480999999999</v>
      </c>
      <c r="O3628" s="4">
        <f t="shared" si="283"/>
        <v>42.919136000000002</v>
      </c>
      <c r="P3628" s="12">
        <f t="shared" si="284"/>
        <v>42.900491395999687</v>
      </c>
    </row>
    <row r="3629" spans="1:16">
      <c r="A3629" s="4">
        <v>38928</v>
      </c>
      <c r="B3629" s="4" t="s">
        <v>14</v>
      </c>
      <c r="C3629" s="4">
        <v>9</v>
      </c>
      <c r="D3629" s="4" t="s">
        <v>4</v>
      </c>
      <c r="E3629" s="4">
        <v>2016</v>
      </c>
      <c r="F3629" s="4" t="s">
        <v>0</v>
      </c>
      <c r="G3629" s="4">
        <v>50</v>
      </c>
      <c r="H3629" s="4" t="s">
        <v>1</v>
      </c>
      <c r="I3629" s="7">
        <v>1522.67</v>
      </c>
      <c r="J3629" s="8" t="s">
        <v>43</v>
      </c>
      <c r="K3629" s="5">
        <f t="array" ref="K3629">MIN(ABS(R$2:R$2623-I3629))</f>
        <v>0.14689999999995962</v>
      </c>
      <c r="L3629" s="4">
        <f t="shared" si="280"/>
        <v>1522.5231000000001</v>
      </c>
      <c r="M3629" s="4">
        <f t="shared" si="281"/>
        <v>42.885112999999997</v>
      </c>
      <c r="N3629" s="4">
        <f t="shared" si="282"/>
        <v>1522.8480999999999</v>
      </c>
      <c r="O3629" s="4">
        <f t="shared" si="283"/>
        <v>42.919136000000002</v>
      </c>
      <c r="P3629" s="12">
        <f t="shared" si="284"/>
        <v>42.900491395999687</v>
      </c>
    </row>
    <row r="3630" spans="1:16">
      <c r="A3630" s="4">
        <v>33219</v>
      </c>
      <c r="B3630" s="4" t="s">
        <v>13</v>
      </c>
      <c r="C3630" s="4">
        <v>8</v>
      </c>
      <c r="D3630" s="4" t="s">
        <v>4</v>
      </c>
      <c r="E3630" s="4">
        <v>2017</v>
      </c>
      <c r="F3630" s="4" t="s">
        <v>0</v>
      </c>
      <c r="G3630" s="4">
        <v>73</v>
      </c>
      <c r="H3630" s="4" t="s">
        <v>1</v>
      </c>
      <c r="I3630" s="7">
        <v>1522.65</v>
      </c>
      <c r="J3630" s="8" t="s">
        <v>43</v>
      </c>
      <c r="K3630" s="5">
        <f t="array" ref="K3630">MIN(ABS(R$2:R$2623-I3630))</f>
        <v>0.12689999999997781</v>
      </c>
      <c r="L3630" s="4">
        <f t="shared" si="280"/>
        <v>1522.5231000000001</v>
      </c>
      <c r="M3630" s="4">
        <f t="shared" si="281"/>
        <v>42.885112999999997</v>
      </c>
      <c r="N3630" s="4">
        <f t="shared" si="282"/>
        <v>1522.8480999999999</v>
      </c>
      <c r="O3630" s="4">
        <f t="shared" si="283"/>
        <v>42.919136000000002</v>
      </c>
      <c r="P3630" s="12">
        <f t="shared" si="284"/>
        <v>42.898397672922769</v>
      </c>
    </row>
    <row r="3631" spans="1:16">
      <c r="A3631" s="4">
        <v>28858</v>
      </c>
      <c r="B3631" s="4" t="s">
        <v>12</v>
      </c>
      <c r="C3631" s="4">
        <v>7</v>
      </c>
      <c r="D3631" s="4" t="s">
        <v>4</v>
      </c>
      <c r="E3631" s="4">
        <v>2016</v>
      </c>
      <c r="F3631" s="4" t="s">
        <v>0</v>
      </c>
      <c r="G3631" s="4">
        <v>83</v>
      </c>
      <c r="H3631" s="4" t="s">
        <v>4</v>
      </c>
      <c r="I3631" s="7">
        <v>1522.6</v>
      </c>
      <c r="J3631" s="8" t="s">
        <v>43</v>
      </c>
      <c r="K3631" s="5">
        <f t="array" ref="K3631">MIN(ABS(R$2:R$2623-I3631))</f>
        <v>7.6899999999795909E-2</v>
      </c>
      <c r="L3631" s="4">
        <f t="shared" si="280"/>
        <v>1522.5231000000001</v>
      </c>
      <c r="M3631" s="4">
        <f t="shared" si="281"/>
        <v>42.885112999999997</v>
      </c>
      <c r="N3631" s="4">
        <f t="shared" si="282"/>
        <v>1522.8480999999999</v>
      </c>
      <c r="O3631" s="4">
        <f t="shared" si="283"/>
        <v>42.919136000000002</v>
      </c>
      <c r="P3631" s="12">
        <f t="shared" si="284"/>
        <v>42.893163365230428</v>
      </c>
    </row>
    <row r="3632" spans="1:16">
      <c r="A3632" s="4">
        <v>65559</v>
      </c>
      <c r="B3632" s="4" t="s">
        <v>20</v>
      </c>
      <c r="C3632" s="4">
        <v>15</v>
      </c>
      <c r="D3632" s="4" t="s">
        <v>4</v>
      </c>
      <c r="E3632" s="4">
        <v>2017</v>
      </c>
      <c r="F3632" s="4" t="s">
        <v>0</v>
      </c>
      <c r="G3632" s="4">
        <v>74</v>
      </c>
      <c r="H3632" s="4" t="s">
        <v>1</v>
      </c>
      <c r="I3632" s="7">
        <v>1522.53</v>
      </c>
      <c r="J3632" s="8" t="s">
        <v>43</v>
      </c>
      <c r="K3632" s="5">
        <f t="array" ref="K3632">MIN(ABS(R$2:R$2623-I3632))</f>
        <v>6.899999999859574E-3</v>
      </c>
      <c r="L3632" s="4">
        <f t="shared" si="280"/>
        <v>1522.5231000000001</v>
      </c>
      <c r="M3632" s="4">
        <f t="shared" si="281"/>
        <v>42.885112999999997</v>
      </c>
      <c r="N3632" s="4">
        <f t="shared" si="282"/>
        <v>1522.8480999999999</v>
      </c>
      <c r="O3632" s="4">
        <f t="shared" si="283"/>
        <v>42.919136000000002</v>
      </c>
      <c r="P3632" s="12">
        <f t="shared" si="284"/>
        <v>42.885835334461191</v>
      </c>
    </row>
    <row r="3633" spans="1:16">
      <c r="A3633" s="4">
        <v>124062</v>
      </c>
      <c r="B3633" s="4" t="s">
        <v>35</v>
      </c>
      <c r="C3633" s="4">
        <v>30</v>
      </c>
      <c r="D3633" s="4" t="s">
        <v>4</v>
      </c>
      <c r="E3633" s="4">
        <v>2015</v>
      </c>
      <c r="F3633" s="4" t="s">
        <v>0</v>
      </c>
      <c r="G3633" s="4">
        <v>67</v>
      </c>
      <c r="H3633" s="4" t="s">
        <v>1</v>
      </c>
      <c r="I3633" s="9">
        <v>1522.5231000000001</v>
      </c>
      <c r="J3633" s="10">
        <v>42.885112999999997</v>
      </c>
      <c r="K3633" s="5">
        <f t="array" ref="K3633">MIN(ABS(R$2:R$2623-I3633))</f>
        <v>0</v>
      </c>
      <c r="L3633" s="4">
        <f t="shared" si="280"/>
        <v>1522.5231000000001</v>
      </c>
      <c r="M3633" s="4">
        <f t="shared" si="281"/>
        <v>42.885112999999997</v>
      </c>
      <c r="N3633" s="4">
        <f t="shared" si="282"/>
        <v>1522.2832000000001</v>
      </c>
      <c r="O3633" s="4">
        <f t="shared" si="283"/>
        <v>42.860004000000004</v>
      </c>
      <c r="P3633" s="12">
        <f t="shared" si="284"/>
        <v>42.885113000001269</v>
      </c>
    </row>
    <row r="3634" spans="1:16">
      <c r="A3634" s="4">
        <v>5683</v>
      </c>
      <c r="B3634" s="4" t="s">
        <v>6</v>
      </c>
      <c r="C3634" s="4">
        <v>1</v>
      </c>
      <c r="D3634" s="4" t="s">
        <v>4</v>
      </c>
      <c r="E3634" s="4">
        <v>2017</v>
      </c>
      <c r="F3634" s="4" t="s">
        <v>0</v>
      </c>
      <c r="G3634" s="4">
        <v>19</v>
      </c>
      <c r="H3634" s="4" t="s">
        <v>1</v>
      </c>
      <c r="I3634" s="7">
        <v>1522.51</v>
      </c>
      <c r="J3634" s="8" t="s">
        <v>43</v>
      </c>
      <c r="K3634" s="5">
        <f t="array" ref="K3634">MIN(ABS(R$2:R$2623-I3634))</f>
        <v>1.3100000000122236E-2</v>
      </c>
      <c r="L3634" s="4">
        <f t="shared" si="280"/>
        <v>1522.5231000000001</v>
      </c>
      <c r="M3634" s="4">
        <f t="shared" si="281"/>
        <v>42.885112999999997</v>
      </c>
      <c r="N3634" s="4">
        <f t="shared" si="282"/>
        <v>1522.2832000000001</v>
      </c>
      <c r="O3634" s="4">
        <f t="shared" si="283"/>
        <v>42.860004000000004</v>
      </c>
      <c r="P3634" s="12">
        <f t="shared" si="284"/>
        <v>42.883741895791182</v>
      </c>
    </row>
    <row r="3635" spans="1:16">
      <c r="A3635" s="4">
        <v>21684</v>
      </c>
      <c r="B3635" s="4" t="s">
        <v>10</v>
      </c>
      <c r="C3635" s="4">
        <v>5</v>
      </c>
      <c r="D3635" s="4" t="s">
        <v>4</v>
      </c>
      <c r="E3635" s="4">
        <v>2017</v>
      </c>
      <c r="F3635" s="4" t="s">
        <v>0</v>
      </c>
      <c r="G3635" s="4">
        <v>23</v>
      </c>
      <c r="H3635" s="4" t="s">
        <v>1</v>
      </c>
      <c r="I3635" s="7">
        <v>1522.5</v>
      </c>
      <c r="J3635" s="8" t="s">
        <v>43</v>
      </c>
      <c r="K3635" s="5">
        <f t="array" ref="K3635">MIN(ABS(R$2:R$2623-I3635))</f>
        <v>2.3100000000113141E-2</v>
      </c>
      <c r="L3635" s="4">
        <f t="shared" si="280"/>
        <v>1522.5231000000001</v>
      </c>
      <c r="M3635" s="4">
        <f t="shared" si="281"/>
        <v>42.885112999999997</v>
      </c>
      <c r="N3635" s="4">
        <f t="shared" si="282"/>
        <v>1522.2832000000001</v>
      </c>
      <c r="O3635" s="4">
        <f t="shared" si="283"/>
        <v>42.860004000000004</v>
      </c>
      <c r="P3635" s="12">
        <f t="shared" si="284"/>
        <v>42.882695251355976</v>
      </c>
    </row>
    <row r="3636" spans="1:16">
      <c r="A3636" s="4">
        <v>49142</v>
      </c>
      <c r="B3636" s="4" t="s">
        <v>16</v>
      </c>
      <c r="C3636" s="4">
        <v>11</v>
      </c>
      <c r="D3636" s="4" t="s">
        <v>4</v>
      </c>
      <c r="E3636" s="4">
        <v>2016</v>
      </c>
      <c r="F3636" s="4" t="s">
        <v>0</v>
      </c>
      <c r="G3636" s="4">
        <v>80</v>
      </c>
      <c r="H3636" s="4" t="s">
        <v>1</v>
      </c>
      <c r="I3636" s="7">
        <v>1522.48</v>
      </c>
      <c r="J3636" s="8" t="s">
        <v>43</v>
      </c>
      <c r="K3636" s="5">
        <f t="array" ref="K3636">MIN(ABS(R$2:R$2623-I3636))</f>
        <v>4.3100000000094951E-2</v>
      </c>
      <c r="L3636" s="4">
        <f t="shared" si="280"/>
        <v>1522.5231000000001</v>
      </c>
      <c r="M3636" s="4">
        <f t="shared" si="281"/>
        <v>42.885112999999997</v>
      </c>
      <c r="N3636" s="4">
        <f t="shared" si="282"/>
        <v>1522.2832000000001</v>
      </c>
      <c r="O3636" s="4">
        <f t="shared" si="283"/>
        <v>42.860004000000004</v>
      </c>
      <c r="P3636" s="12">
        <f t="shared" si="284"/>
        <v>42.880601962485621</v>
      </c>
    </row>
    <row r="3637" spans="1:16">
      <c r="A3637" s="4">
        <v>11847</v>
      </c>
      <c r="B3637" s="4" t="s">
        <v>7</v>
      </c>
      <c r="C3637" s="4">
        <v>2</v>
      </c>
      <c r="D3637" s="4" t="s">
        <v>4</v>
      </c>
      <c r="E3637" s="4">
        <v>2017</v>
      </c>
      <c r="F3637" s="4" t="s">
        <v>0</v>
      </c>
      <c r="G3637" s="4">
        <v>10</v>
      </c>
      <c r="H3637" s="4" t="s">
        <v>1</v>
      </c>
      <c r="I3637" s="7">
        <v>1522.43</v>
      </c>
      <c r="J3637" s="8" t="s">
        <v>43</v>
      </c>
      <c r="K3637" s="5">
        <f t="array" ref="K3637">MIN(ABS(R$2:R$2623-I3637))</f>
        <v>9.3100000000049477E-2</v>
      </c>
      <c r="L3637" s="4">
        <f t="shared" si="280"/>
        <v>1522.5231000000001</v>
      </c>
      <c r="M3637" s="4">
        <f t="shared" si="281"/>
        <v>42.885112999999997</v>
      </c>
      <c r="N3637" s="4">
        <f t="shared" si="282"/>
        <v>1522.2832000000001</v>
      </c>
      <c r="O3637" s="4">
        <f t="shared" si="283"/>
        <v>42.860004000000004</v>
      </c>
      <c r="P3637" s="12">
        <f t="shared" si="284"/>
        <v>42.875368740309739</v>
      </c>
    </row>
    <row r="3638" spans="1:16">
      <c r="A3638" s="4">
        <v>21680</v>
      </c>
      <c r="B3638" s="4" t="s">
        <v>10</v>
      </c>
      <c r="C3638" s="4">
        <v>5</v>
      </c>
      <c r="D3638" s="4" t="s">
        <v>4</v>
      </c>
      <c r="E3638" s="4">
        <v>2017</v>
      </c>
      <c r="F3638" s="4" t="s">
        <v>0</v>
      </c>
      <c r="G3638" s="4">
        <v>19</v>
      </c>
      <c r="H3638" s="4" t="s">
        <v>1</v>
      </c>
      <c r="I3638" s="7">
        <v>1522.37</v>
      </c>
      <c r="J3638" s="8" t="s">
        <v>43</v>
      </c>
      <c r="K3638" s="5">
        <f t="array" ref="K3638">MIN(ABS(R$2:R$2623-I3638))</f>
        <v>8.6799999999811916E-2</v>
      </c>
      <c r="L3638" s="4">
        <f t="shared" si="280"/>
        <v>1522.2832000000001</v>
      </c>
      <c r="M3638" s="4">
        <f t="shared" si="281"/>
        <v>42.860004000000004</v>
      </c>
      <c r="N3638" s="4">
        <f t="shared" si="282"/>
        <v>1522.5231000000001</v>
      </c>
      <c r="O3638" s="4">
        <f t="shared" si="283"/>
        <v>42.885112999999997</v>
      </c>
      <c r="P3638" s="12">
        <f t="shared" si="284"/>
        <v>42.869088873698615</v>
      </c>
    </row>
    <row r="3639" spans="1:16">
      <c r="A3639" s="4">
        <v>53539</v>
      </c>
      <c r="B3639" s="4" t="s">
        <v>17</v>
      </c>
      <c r="C3639" s="4">
        <v>12</v>
      </c>
      <c r="D3639" s="4" t="s">
        <v>4</v>
      </c>
      <c r="E3639" s="4">
        <v>2016</v>
      </c>
      <c r="F3639" s="4" t="s">
        <v>0</v>
      </c>
      <c r="G3639" s="4">
        <v>70</v>
      </c>
      <c r="H3639" s="4" t="s">
        <v>1</v>
      </c>
      <c r="I3639" s="7">
        <v>1522.37</v>
      </c>
      <c r="J3639" s="8" t="s">
        <v>43</v>
      </c>
      <c r="K3639" s="5">
        <f t="array" ref="K3639">MIN(ABS(R$2:R$2623-I3639))</f>
        <v>8.6799999999811916E-2</v>
      </c>
      <c r="L3639" s="4">
        <f t="shared" si="280"/>
        <v>1522.2832000000001</v>
      </c>
      <c r="M3639" s="4">
        <f t="shared" si="281"/>
        <v>42.860004000000004</v>
      </c>
      <c r="N3639" s="4">
        <f t="shared" si="282"/>
        <v>1522.5231000000001</v>
      </c>
      <c r="O3639" s="4">
        <f t="shared" si="283"/>
        <v>42.885112999999997</v>
      </c>
      <c r="P3639" s="12">
        <f t="shared" si="284"/>
        <v>42.869088873698615</v>
      </c>
    </row>
    <row r="3640" spans="1:16">
      <c r="A3640" s="4">
        <v>115583</v>
      </c>
      <c r="B3640" s="4" t="s">
        <v>33</v>
      </c>
      <c r="C3640" s="4">
        <v>28</v>
      </c>
      <c r="D3640" s="4" t="s">
        <v>4</v>
      </c>
      <c r="E3640" s="4">
        <v>2016</v>
      </c>
      <c r="F3640" s="4" t="s">
        <v>0</v>
      </c>
      <c r="G3640" s="4">
        <v>2</v>
      </c>
      <c r="H3640" s="4" t="s">
        <v>1</v>
      </c>
      <c r="I3640" s="7">
        <v>1522.37</v>
      </c>
      <c r="J3640" s="8" t="s">
        <v>43</v>
      </c>
      <c r="K3640" s="5">
        <f t="array" ref="K3640">MIN(ABS(R$2:R$2623-I3640))</f>
        <v>8.6799999999811916E-2</v>
      </c>
      <c r="L3640" s="4">
        <f t="shared" si="280"/>
        <v>1522.2832000000001</v>
      </c>
      <c r="M3640" s="4">
        <f t="shared" si="281"/>
        <v>42.860004000000004</v>
      </c>
      <c r="N3640" s="4">
        <f t="shared" si="282"/>
        <v>1522.5231000000001</v>
      </c>
      <c r="O3640" s="4">
        <f t="shared" si="283"/>
        <v>42.885112999999997</v>
      </c>
      <c r="P3640" s="12">
        <f t="shared" si="284"/>
        <v>42.869088873698615</v>
      </c>
    </row>
    <row r="3641" spans="1:16">
      <c r="A3641" s="4">
        <v>25482</v>
      </c>
      <c r="B3641" s="4" t="s">
        <v>11</v>
      </c>
      <c r="C3641" s="4">
        <v>6</v>
      </c>
      <c r="D3641" s="4" t="s">
        <v>4</v>
      </c>
      <c r="E3641" s="4">
        <v>2015</v>
      </c>
      <c r="F3641" s="4" t="s">
        <v>0</v>
      </c>
      <c r="G3641" s="4">
        <v>25</v>
      </c>
      <c r="H3641" s="4" t="s">
        <v>1</v>
      </c>
      <c r="I3641" s="9">
        <v>1522.2832000000001</v>
      </c>
      <c r="J3641" s="10">
        <v>42.860004000000004</v>
      </c>
      <c r="K3641" s="5">
        <f t="array" ref="K3641">MIN(ABS(R$2:R$2623-I3641))</f>
        <v>0</v>
      </c>
      <c r="L3641" s="4">
        <f t="shared" si="280"/>
        <v>1522.2832000000001</v>
      </c>
      <c r="M3641" s="4">
        <f t="shared" si="281"/>
        <v>42.860004000000004</v>
      </c>
      <c r="N3641" s="4">
        <f t="shared" si="282"/>
        <v>1522.2559000000001</v>
      </c>
      <c r="O3641" s="4">
        <f t="shared" si="283"/>
        <v>42.857140000000001</v>
      </c>
      <c r="P3641" s="12">
        <f t="shared" si="284"/>
        <v>42.860003999976826</v>
      </c>
    </row>
    <row r="3642" spans="1:16">
      <c r="A3642" s="4">
        <v>65446</v>
      </c>
      <c r="B3642" s="4" t="s">
        <v>20</v>
      </c>
      <c r="C3642" s="4">
        <v>15</v>
      </c>
      <c r="D3642" s="4" t="s">
        <v>4</v>
      </c>
      <c r="E3642" s="4">
        <v>2016</v>
      </c>
      <c r="F3642" s="4" t="s">
        <v>0</v>
      </c>
      <c r="G3642" s="4">
        <v>47</v>
      </c>
      <c r="H3642" s="4" t="s">
        <v>1</v>
      </c>
      <c r="I3642" s="7">
        <v>1522.28</v>
      </c>
      <c r="J3642" s="8" t="s">
        <v>43</v>
      </c>
      <c r="K3642" s="5">
        <f t="array" ref="K3642">MIN(ABS(R$2:R$2623-I3642))</f>
        <v>3.200000000106229E-3</v>
      </c>
      <c r="L3642" s="4">
        <f t="shared" si="280"/>
        <v>1522.2832000000001</v>
      </c>
      <c r="M3642" s="4">
        <f t="shared" si="281"/>
        <v>42.860004000000004</v>
      </c>
      <c r="N3642" s="4">
        <f t="shared" si="282"/>
        <v>1522.2559000000001</v>
      </c>
      <c r="O3642" s="4">
        <f t="shared" si="283"/>
        <v>42.857140000000001</v>
      </c>
      <c r="P3642" s="12">
        <f t="shared" si="284"/>
        <v>42.859668293017123</v>
      </c>
    </row>
    <row r="3643" spans="1:16">
      <c r="A3643" s="4">
        <v>15959</v>
      </c>
      <c r="B3643" s="4" t="s">
        <v>8</v>
      </c>
      <c r="C3643" s="4">
        <v>3</v>
      </c>
      <c r="D3643" s="4" t="s">
        <v>4</v>
      </c>
      <c r="E3643" s="4">
        <v>2015</v>
      </c>
      <c r="F3643" s="4" t="s">
        <v>0</v>
      </c>
      <c r="G3643" s="4">
        <v>4</v>
      </c>
      <c r="H3643" s="4" t="s">
        <v>1</v>
      </c>
      <c r="I3643" s="9">
        <v>1522.2559000000001</v>
      </c>
      <c r="J3643" s="10">
        <v>42.857140000000001</v>
      </c>
      <c r="K3643" s="5">
        <f t="array" ref="K3643">MIN(ABS(R$2:R$2623-I3643))</f>
        <v>0</v>
      </c>
      <c r="L3643" s="4">
        <f t="shared" si="280"/>
        <v>1522.2559000000001</v>
      </c>
      <c r="M3643" s="4">
        <f t="shared" si="281"/>
        <v>42.857140000000001</v>
      </c>
      <c r="N3643" s="4">
        <f t="shared" si="282"/>
        <v>1522.1832999999999</v>
      </c>
      <c r="O3643" s="4">
        <f t="shared" si="283"/>
        <v>42.849552000000003</v>
      </c>
      <c r="P3643" s="12">
        <f t="shared" si="284"/>
        <v>42.857139999910089</v>
      </c>
    </row>
    <row r="3644" spans="1:16">
      <c r="A3644" s="4">
        <v>115589</v>
      </c>
      <c r="B3644" s="4" t="s">
        <v>33</v>
      </c>
      <c r="C3644" s="4">
        <v>28</v>
      </c>
      <c r="D3644" s="4" t="s">
        <v>4</v>
      </c>
      <c r="E3644" s="4">
        <v>2016</v>
      </c>
      <c r="F3644" s="4" t="s">
        <v>0</v>
      </c>
      <c r="G3644" s="4">
        <v>8</v>
      </c>
      <c r="H3644" s="4" t="s">
        <v>1</v>
      </c>
      <c r="I3644" s="7">
        <v>1522.25</v>
      </c>
      <c r="J3644" s="8" t="s">
        <v>43</v>
      </c>
      <c r="K3644" s="5">
        <f t="array" ref="K3644">MIN(ABS(R$2:R$2623-I3644))</f>
        <v>5.9000000001105946E-3</v>
      </c>
      <c r="L3644" s="4">
        <f t="shared" si="280"/>
        <v>1522.2559000000001</v>
      </c>
      <c r="M3644" s="4">
        <f t="shared" si="281"/>
        <v>42.857140000000001</v>
      </c>
      <c r="N3644" s="4">
        <f t="shared" si="282"/>
        <v>1522.1832999999999</v>
      </c>
      <c r="O3644" s="4">
        <f t="shared" si="283"/>
        <v>42.849552000000003</v>
      </c>
      <c r="P3644" s="12">
        <f t="shared" si="284"/>
        <v>42.856523344262698</v>
      </c>
    </row>
    <row r="3645" spans="1:16">
      <c r="A3645" s="4">
        <v>38926</v>
      </c>
      <c r="B3645" s="4" t="s">
        <v>14</v>
      </c>
      <c r="C3645" s="4">
        <v>9</v>
      </c>
      <c r="D3645" s="4" t="s">
        <v>4</v>
      </c>
      <c r="E3645" s="4">
        <v>2016</v>
      </c>
      <c r="F3645" s="4" t="s">
        <v>0</v>
      </c>
      <c r="G3645" s="4">
        <v>48</v>
      </c>
      <c r="H3645" s="4" t="s">
        <v>1</v>
      </c>
      <c r="I3645" s="7">
        <v>1522.23</v>
      </c>
      <c r="J3645" s="8" t="s">
        <v>43</v>
      </c>
      <c r="K3645" s="5">
        <f t="array" ref="K3645">MIN(ABS(R$2:R$2623-I3645))</f>
        <v>2.5900000000092405E-2</v>
      </c>
      <c r="L3645" s="4">
        <f t="shared" si="280"/>
        <v>1522.2559000000001</v>
      </c>
      <c r="M3645" s="4">
        <f t="shared" si="281"/>
        <v>42.857140000000001</v>
      </c>
      <c r="N3645" s="4">
        <f t="shared" si="282"/>
        <v>1522.1832999999999</v>
      </c>
      <c r="O3645" s="4">
        <f t="shared" si="283"/>
        <v>42.849552000000003</v>
      </c>
      <c r="P3645" s="12">
        <f t="shared" si="284"/>
        <v>42.85443298613599</v>
      </c>
    </row>
    <row r="3646" spans="1:16">
      <c r="A3646" s="4">
        <v>103741</v>
      </c>
      <c r="B3646" s="4" t="s">
        <v>30</v>
      </c>
      <c r="C3646" s="4">
        <v>25</v>
      </c>
      <c r="D3646" s="4" t="s">
        <v>4</v>
      </c>
      <c r="E3646" s="4">
        <v>2017</v>
      </c>
      <c r="F3646" s="4" t="s">
        <v>0</v>
      </c>
      <c r="G3646" s="4">
        <v>18</v>
      </c>
      <c r="H3646" s="4" t="s">
        <v>1</v>
      </c>
      <c r="I3646" s="7">
        <v>1522.2</v>
      </c>
      <c r="J3646" s="8" t="s">
        <v>43</v>
      </c>
      <c r="K3646" s="5">
        <f t="array" ref="K3646">MIN(ABS(R$2:R$2623-I3646))</f>
        <v>1.6700000000128057E-2</v>
      </c>
      <c r="L3646" s="4">
        <f t="shared" si="280"/>
        <v>1522.1832999999999</v>
      </c>
      <c r="M3646" s="4">
        <f t="shared" si="281"/>
        <v>42.849552000000003</v>
      </c>
      <c r="N3646" s="4">
        <f t="shared" si="282"/>
        <v>1522.2559000000001</v>
      </c>
      <c r="O3646" s="4">
        <f t="shared" si="283"/>
        <v>42.857140000000001</v>
      </c>
      <c r="P3646" s="12">
        <f t="shared" si="284"/>
        <v>42.851297448945914</v>
      </c>
    </row>
    <row r="3647" spans="1:16">
      <c r="A3647" s="4">
        <v>115568</v>
      </c>
      <c r="B3647" s="4" t="s">
        <v>33</v>
      </c>
      <c r="C3647" s="4">
        <v>28</v>
      </c>
      <c r="D3647" s="4" t="s">
        <v>4</v>
      </c>
      <c r="E3647" s="4">
        <v>2015</v>
      </c>
      <c r="F3647" s="4" t="s">
        <v>0</v>
      </c>
      <c r="G3647" s="4">
        <v>73</v>
      </c>
      <c r="H3647" s="4" t="s">
        <v>1</v>
      </c>
      <c r="I3647" s="9">
        <v>1522.1832999999999</v>
      </c>
      <c r="J3647" s="10">
        <v>42.849552000000003</v>
      </c>
      <c r="K3647" s="5">
        <f t="array" ref="K3647">MIN(ABS(R$2:R$2623-I3647))</f>
        <v>0</v>
      </c>
      <c r="L3647" s="4">
        <f t="shared" si="280"/>
        <v>1522.1832999999999</v>
      </c>
      <c r="M3647" s="4">
        <f t="shared" si="281"/>
        <v>42.849552000000003</v>
      </c>
      <c r="N3647" s="4">
        <f t="shared" si="282"/>
        <v>1522.0414000000001</v>
      </c>
      <c r="O3647" s="4">
        <f t="shared" si="283"/>
        <v>42.834690000000002</v>
      </c>
      <c r="P3647" s="12">
        <f t="shared" si="284"/>
        <v>42.849551999968341</v>
      </c>
    </row>
    <row r="3648" spans="1:16">
      <c r="A3648" s="4">
        <v>49099</v>
      </c>
      <c r="B3648" s="4" t="s">
        <v>16</v>
      </c>
      <c r="C3648" s="4">
        <v>11</v>
      </c>
      <c r="D3648" s="4" t="s">
        <v>4</v>
      </c>
      <c r="E3648" s="4">
        <v>2016</v>
      </c>
      <c r="F3648" s="4" t="s">
        <v>0</v>
      </c>
      <c r="G3648" s="4">
        <v>37</v>
      </c>
      <c r="H3648" s="4" t="s">
        <v>1</v>
      </c>
      <c r="I3648" s="7">
        <v>1522.17</v>
      </c>
      <c r="J3648" s="8" t="s">
        <v>43</v>
      </c>
      <c r="K3648" s="5">
        <f t="array" ref="K3648">MIN(ABS(R$2:R$2623-I3648))</f>
        <v>1.3299999999844658E-2</v>
      </c>
      <c r="L3648" s="4">
        <f t="shared" si="280"/>
        <v>1522.1832999999999</v>
      </c>
      <c r="M3648" s="4">
        <f t="shared" si="281"/>
        <v>42.849552000000003</v>
      </c>
      <c r="N3648" s="4">
        <f t="shared" si="282"/>
        <v>1522.0414000000001</v>
      </c>
      <c r="O3648" s="4">
        <f t="shared" si="283"/>
        <v>42.834690000000002</v>
      </c>
      <c r="P3648" s="12">
        <f t="shared" si="284"/>
        <v>42.848159014767504</v>
      </c>
    </row>
    <row r="3649" spans="1:16">
      <c r="A3649" s="4">
        <v>53587</v>
      </c>
      <c r="B3649" s="4" t="s">
        <v>17</v>
      </c>
      <c r="C3649" s="4">
        <v>12</v>
      </c>
      <c r="D3649" s="4" t="s">
        <v>4</v>
      </c>
      <c r="E3649" s="4">
        <v>2017</v>
      </c>
      <c r="F3649" s="4" t="s">
        <v>0</v>
      </c>
      <c r="G3649" s="4">
        <v>29</v>
      </c>
      <c r="H3649" s="4" t="s">
        <v>1</v>
      </c>
      <c r="I3649" s="7">
        <v>1522.16</v>
      </c>
      <c r="J3649" s="8" t="s">
        <v>43</v>
      </c>
      <c r="K3649" s="5">
        <f t="array" ref="K3649">MIN(ABS(R$2:R$2623-I3649))</f>
        <v>2.3299999999835563E-2</v>
      </c>
      <c r="L3649" s="4">
        <f t="shared" si="280"/>
        <v>1522.1832999999999</v>
      </c>
      <c r="M3649" s="4">
        <f t="shared" si="281"/>
        <v>42.849552000000003</v>
      </c>
      <c r="N3649" s="4">
        <f t="shared" si="282"/>
        <v>1522.0414000000001</v>
      </c>
      <c r="O3649" s="4">
        <f t="shared" si="283"/>
        <v>42.834690000000002</v>
      </c>
      <c r="P3649" s="12">
        <f t="shared" si="284"/>
        <v>42.847111657473626</v>
      </c>
    </row>
    <row r="3650" spans="1:16">
      <c r="A3650" s="4">
        <v>72277</v>
      </c>
      <c r="B3650" s="4" t="s">
        <v>22</v>
      </c>
      <c r="C3650" s="4">
        <v>17</v>
      </c>
      <c r="D3650" s="4" t="s">
        <v>4</v>
      </c>
      <c r="E3650" s="4">
        <v>2017</v>
      </c>
      <c r="F3650" s="4" t="s">
        <v>0</v>
      </c>
      <c r="G3650" s="4">
        <v>39</v>
      </c>
      <c r="H3650" s="4" t="s">
        <v>1</v>
      </c>
      <c r="I3650" s="7">
        <v>1522.14</v>
      </c>
      <c r="J3650" s="8" t="s">
        <v>43</v>
      </c>
      <c r="K3650" s="5">
        <f t="array" ref="K3650">MIN(ABS(R$2:R$2623-I3650))</f>
        <v>4.3299999999817373E-2</v>
      </c>
      <c r="L3650" s="4">
        <f t="shared" ref="L3650:L3713" si="285">IF(COUNTIF(R:R,I3650-K3650),I3650-K3650,I3650+K3650)</f>
        <v>1522.1832999999999</v>
      </c>
      <c r="M3650" s="4">
        <f t="shared" ref="M3650:M3713" si="286">VLOOKUP(L3650,R:S,2,FALSE)</f>
        <v>42.849552000000003</v>
      </c>
      <c r="N3650" s="4">
        <f t="shared" ref="N3650:N3713" si="287">IF(MATCH(L3650,R:R,0)=2,R$3,IF(MATCH(L3650,R:R,0)=2623,R$2622,INDEX(R:R,(MATCH(L3650,R:R,0)+1-2*(L3650&lt;I3650)))))</f>
        <v>1522.0414000000001</v>
      </c>
      <c r="O3650" s="4">
        <f t="shared" ref="O3650:O3713" si="288">VLOOKUP(N3650,R:S,2,FALSE)</f>
        <v>42.834690000000002</v>
      </c>
      <c r="P3650" s="12">
        <f t="shared" si="284"/>
        <v>42.845016942885898</v>
      </c>
    </row>
    <row r="3651" spans="1:16">
      <c r="A3651" s="4">
        <v>65511</v>
      </c>
      <c r="B3651" s="4" t="s">
        <v>20</v>
      </c>
      <c r="C3651" s="4">
        <v>15</v>
      </c>
      <c r="D3651" s="4" t="s">
        <v>4</v>
      </c>
      <c r="E3651" s="4">
        <v>2017</v>
      </c>
      <c r="F3651" s="4" t="s">
        <v>0</v>
      </c>
      <c r="G3651" s="4">
        <v>26</v>
      </c>
      <c r="H3651" s="4" t="s">
        <v>1</v>
      </c>
      <c r="I3651" s="7">
        <v>1522.1</v>
      </c>
      <c r="J3651" s="8" t="s">
        <v>43</v>
      </c>
      <c r="K3651" s="5">
        <f t="array" ref="K3651">MIN(ABS(R$2:R$2623-I3651))</f>
        <v>5.8599999999842112E-2</v>
      </c>
      <c r="L3651" s="4">
        <f t="shared" si="285"/>
        <v>1522.0414000000001</v>
      </c>
      <c r="M3651" s="4">
        <f t="shared" si="286"/>
        <v>42.834690000000002</v>
      </c>
      <c r="N3651" s="4">
        <f t="shared" si="287"/>
        <v>1522.1832999999999</v>
      </c>
      <c r="O3651" s="4">
        <f t="shared" si="288"/>
        <v>42.849552000000003</v>
      </c>
      <c r="P3651" s="12">
        <f t="shared" ref="P3651:P3714" si="289">((M3651-O3651)*I3651+(L3651*O3651-M3651*N3651))/(L3651-N3651)</f>
        <v>42.840827513710394</v>
      </c>
    </row>
    <row r="3652" spans="1:16">
      <c r="A3652" s="4">
        <v>87081</v>
      </c>
      <c r="B3652" s="4" t="s">
        <v>26</v>
      </c>
      <c r="C3652" s="4">
        <v>21</v>
      </c>
      <c r="D3652" s="4" t="s">
        <v>4</v>
      </c>
      <c r="E3652" s="4">
        <v>2015</v>
      </c>
      <c r="F3652" s="4" t="s">
        <v>0</v>
      </c>
      <c r="G3652" s="4">
        <v>13</v>
      </c>
      <c r="H3652" s="4" t="s">
        <v>1</v>
      </c>
      <c r="I3652" s="9">
        <v>1522.0414000000001</v>
      </c>
      <c r="J3652" s="10">
        <v>42.834690000000002</v>
      </c>
      <c r="K3652" s="5">
        <f t="array" ref="K3652">MIN(ABS(R$2:R$2623-I3652))</f>
        <v>0</v>
      </c>
      <c r="L3652" s="4">
        <f t="shared" si="285"/>
        <v>1522.0414000000001</v>
      </c>
      <c r="M3652" s="4">
        <f t="shared" si="286"/>
        <v>42.834690000000002</v>
      </c>
      <c r="N3652" s="4">
        <f t="shared" si="287"/>
        <v>1522.0269000000001</v>
      </c>
      <c r="O3652" s="4">
        <f t="shared" si="288"/>
        <v>42.833168000000001</v>
      </c>
      <c r="P3652" s="12">
        <f t="shared" si="289"/>
        <v>42.834689999910594</v>
      </c>
    </row>
    <row r="3653" spans="1:16">
      <c r="A3653" s="4">
        <v>99541</v>
      </c>
      <c r="B3653" s="4" t="s">
        <v>29</v>
      </c>
      <c r="C3653" s="4">
        <v>24</v>
      </c>
      <c r="D3653" s="4" t="s">
        <v>4</v>
      </c>
      <c r="E3653" s="4">
        <v>2015</v>
      </c>
      <c r="F3653" s="4" t="s">
        <v>0</v>
      </c>
      <c r="G3653" s="4">
        <v>27</v>
      </c>
      <c r="H3653" s="4" t="s">
        <v>1</v>
      </c>
      <c r="I3653" s="9">
        <v>1522.0269000000001</v>
      </c>
      <c r="J3653" s="10">
        <v>42.833168000000001</v>
      </c>
      <c r="K3653" s="5">
        <f t="array" ref="K3653">MIN(ABS(R$2:R$2623-I3653))</f>
        <v>0</v>
      </c>
      <c r="L3653" s="4">
        <f t="shared" si="285"/>
        <v>1522.0269000000001</v>
      </c>
      <c r="M3653" s="4">
        <f t="shared" si="286"/>
        <v>42.833168000000001</v>
      </c>
      <c r="N3653" s="4">
        <f t="shared" si="287"/>
        <v>1521.9549999999999</v>
      </c>
      <c r="O3653" s="4">
        <f t="shared" si="288"/>
        <v>42.825642000000002</v>
      </c>
      <c r="P3653" s="12">
        <f t="shared" si="289"/>
        <v>42.83316800002509</v>
      </c>
    </row>
    <row r="3654" spans="1:16">
      <c r="A3654" s="4">
        <v>72126</v>
      </c>
      <c r="B3654" s="4" t="s">
        <v>22</v>
      </c>
      <c r="C3654" s="4">
        <v>17</v>
      </c>
      <c r="D3654" s="4" t="s">
        <v>4</v>
      </c>
      <c r="E3654" s="4">
        <v>2015</v>
      </c>
      <c r="F3654" s="4" t="s">
        <v>0</v>
      </c>
      <c r="G3654" s="4">
        <v>58</v>
      </c>
      <c r="H3654" s="4" t="s">
        <v>1</v>
      </c>
      <c r="I3654" s="9">
        <v>1521.9549999999999</v>
      </c>
      <c r="J3654" s="10">
        <v>42.825642000000002</v>
      </c>
      <c r="K3654" s="5">
        <f t="array" ref="K3654">MIN(ABS(R$2:R$2623-I3654))</f>
        <v>0</v>
      </c>
      <c r="L3654" s="4">
        <f t="shared" si="285"/>
        <v>1521.9549999999999</v>
      </c>
      <c r="M3654" s="4">
        <f t="shared" si="286"/>
        <v>42.825642000000002</v>
      </c>
      <c r="N3654" s="4">
        <f t="shared" si="287"/>
        <v>1521.8681999999999</v>
      </c>
      <c r="O3654" s="4">
        <f t="shared" si="288"/>
        <v>42.816555000000001</v>
      </c>
      <c r="P3654" s="12">
        <f t="shared" si="289"/>
        <v>42.825642000000677</v>
      </c>
    </row>
    <row r="3655" spans="1:16">
      <c r="A3655" s="4">
        <v>38908</v>
      </c>
      <c r="B3655" s="4" t="s">
        <v>14</v>
      </c>
      <c r="C3655" s="4">
        <v>9</v>
      </c>
      <c r="D3655" s="4" t="s">
        <v>4</v>
      </c>
      <c r="E3655" s="4">
        <v>2016</v>
      </c>
      <c r="F3655" s="4" t="s">
        <v>0</v>
      </c>
      <c r="G3655" s="4">
        <v>30</v>
      </c>
      <c r="H3655" s="4" t="s">
        <v>1</v>
      </c>
      <c r="I3655" s="7">
        <v>1521.91</v>
      </c>
      <c r="J3655" s="8" t="s">
        <v>43</v>
      </c>
      <c r="K3655" s="5">
        <f t="array" ref="K3655">MIN(ABS(R$2:R$2623-I3655))</f>
        <v>4.1800000000193904E-2</v>
      </c>
      <c r="L3655" s="4">
        <f t="shared" si="285"/>
        <v>1521.8681999999999</v>
      </c>
      <c r="M3655" s="4">
        <f t="shared" si="286"/>
        <v>42.816555000000001</v>
      </c>
      <c r="N3655" s="4">
        <f t="shared" si="287"/>
        <v>1521.9549999999999</v>
      </c>
      <c r="O3655" s="4">
        <f t="shared" si="288"/>
        <v>42.825642000000002</v>
      </c>
      <c r="P3655" s="12">
        <f t="shared" si="289"/>
        <v>42.820930997696557</v>
      </c>
    </row>
    <row r="3656" spans="1:16">
      <c r="A3656" s="4">
        <v>87087</v>
      </c>
      <c r="B3656" s="4" t="s">
        <v>26</v>
      </c>
      <c r="C3656" s="4">
        <v>21</v>
      </c>
      <c r="D3656" s="4" t="s">
        <v>4</v>
      </c>
      <c r="E3656" s="4">
        <v>2015</v>
      </c>
      <c r="F3656" s="4" t="s">
        <v>0</v>
      </c>
      <c r="G3656" s="4">
        <v>19</v>
      </c>
      <c r="H3656" s="4" t="s">
        <v>1</v>
      </c>
      <c r="I3656" s="9">
        <v>1521.8681999999999</v>
      </c>
      <c r="J3656" s="10">
        <v>42.816555000000001</v>
      </c>
      <c r="K3656" s="5">
        <f t="array" ref="K3656">MIN(ABS(R$2:R$2623-I3656))</f>
        <v>0</v>
      </c>
      <c r="L3656" s="4">
        <f t="shared" si="285"/>
        <v>1521.8681999999999</v>
      </c>
      <c r="M3656" s="4">
        <f t="shared" si="286"/>
        <v>42.816555000000001</v>
      </c>
      <c r="N3656" s="4">
        <f t="shared" si="287"/>
        <v>1521.8462</v>
      </c>
      <c r="O3656" s="4">
        <f t="shared" si="288"/>
        <v>42.814255000000003</v>
      </c>
      <c r="P3656" s="12">
        <f t="shared" si="289"/>
        <v>42.816555000084556</v>
      </c>
    </row>
    <row r="3657" spans="1:16">
      <c r="A3657" s="4">
        <v>124078</v>
      </c>
      <c r="B3657" s="4" t="s">
        <v>35</v>
      </c>
      <c r="C3657" s="4">
        <v>30</v>
      </c>
      <c r="D3657" s="4" t="s">
        <v>4</v>
      </c>
      <c r="E3657" s="4">
        <v>2015</v>
      </c>
      <c r="F3657" s="4" t="s">
        <v>0</v>
      </c>
      <c r="G3657" s="4">
        <v>83</v>
      </c>
      <c r="H3657" s="4" t="s">
        <v>4</v>
      </c>
      <c r="I3657" s="9">
        <v>1521.8462</v>
      </c>
      <c r="J3657" s="10">
        <v>42.814255000000003</v>
      </c>
      <c r="K3657" s="5">
        <f t="array" ref="K3657">MIN(ABS(R$2:R$2623-I3657))</f>
        <v>0</v>
      </c>
      <c r="L3657" s="4">
        <f t="shared" si="285"/>
        <v>1521.8462</v>
      </c>
      <c r="M3657" s="4">
        <f t="shared" si="286"/>
        <v>42.814255000000003</v>
      </c>
      <c r="N3657" s="4">
        <f t="shared" si="287"/>
        <v>1521.6615999999999</v>
      </c>
      <c r="O3657" s="4">
        <f t="shared" si="288"/>
        <v>42.794933</v>
      </c>
      <c r="P3657" s="12">
        <f t="shared" si="289"/>
        <v>42.814254999970998</v>
      </c>
    </row>
    <row r="3658" spans="1:16">
      <c r="A3658" s="4">
        <v>103744</v>
      </c>
      <c r="B3658" s="4" t="s">
        <v>30</v>
      </c>
      <c r="C3658" s="4">
        <v>25</v>
      </c>
      <c r="D3658" s="4" t="s">
        <v>4</v>
      </c>
      <c r="E3658" s="4">
        <v>2017</v>
      </c>
      <c r="F3658" s="4" t="s">
        <v>0</v>
      </c>
      <c r="G3658" s="4">
        <v>21</v>
      </c>
      <c r="H3658" s="4" t="s">
        <v>1</v>
      </c>
      <c r="I3658" s="7">
        <v>1521.82</v>
      </c>
      <c r="J3658" s="8" t="s">
        <v>43</v>
      </c>
      <c r="K3658" s="5">
        <f t="array" ref="K3658">MIN(ABS(R$2:R$2623-I3658))</f>
        <v>2.6200000000017099E-2</v>
      </c>
      <c r="L3658" s="4">
        <f t="shared" si="285"/>
        <v>1521.8462</v>
      </c>
      <c r="M3658" s="4">
        <f t="shared" si="286"/>
        <v>42.814255000000003</v>
      </c>
      <c r="N3658" s="4">
        <f t="shared" si="287"/>
        <v>1521.6615999999999</v>
      </c>
      <c r="O3658" s="4">
        <f t="shared" si="288"/>
        <v>42.794933</v>
      </c>
      <c r="P3658" s="12">
        <f t="shared" si="289"/>
        <v>42.811512657609136</v>
      </c>
    </row>
    <row r="3659" spans="1:16">
      <c r="A3659" s="4">
        <v>38906</v>
      </c>
      <c r="B3659" s="4" t="s">
        <v>14</v>
      </c>
      <c r="C3659" s="4">
        <v>9</v>
      </c>
      <c r="D3659" s="4" t="s">
        <v>4</v>
      </c>
      <c r="E3659" s="4">
        <v>2016</v>
      </c>
      <c r="F3659" s="4" t="s">
        <v>0</v>
      </c>
      <c r="G3659" s="4">
        <v>28</v>
      </c>
      <c r="H3659" s="4" t="s">
        <v>1</v>
      </c>
      <c r="I3659" s="7">
        <v>1521.78</v>
      </c>
      <c r="J3659" s="8" t="s">
        <v>43</v>
      </c>
      <c r="K3659" s="5">
        <f t="array" ref="K3659">MIN(ABS(R$2:R$2623-I3659))</f>
        <v>6.6199999999980719E-2</v>
      </c>
      <c r="L3659" s="4">
        <f t="shared" si="285"/>
        <v>1521.8462</v>
      </c>
      <c r="M3659" s="4">
        <f t="shared" si="286"/>
        <v>42.814255000000003</v>
      </c>
      <c r="N3659" s="4">
        <f t="shared" si="287"/>
        <v>1521.6615999999999</v>
      </c>
      <c r="O3659" s="4">
        <f t="shared" si="288"/>
        <v>42.794933</v>
      </c>
      <c r="P3659" s="12">
        <f t="shared" si="289"/>
        <v>42.807325875377288</v>
      </c>
    </row>
    <row r="3660" spans="1:16">
      <c r="A3660" s="4">
        <v>5701</v>
      </c>
      <c r="B3660" s="4" t="s">
        <v>6</v>
      </c>
      <c r="C3660" s="4">
        <v>1</v>
      </c>
      <c r="D3660" s="4" t="s">
        <v>4</v>
      </c>
      <c r="E3660" s="4">
        <v>2017</v>
      </c>
      <c r="F3660" s="4" t="s">
        <v>0</v>
      </c>
      <c r="G3660" s="4">
        <v>37</v>
      </c>
      <c r="H3660" s="4" t="s">
        <v>1</v>
      </c>
      <c r="I3660" s="7">
        <v>1521.76</v>
      </c>
      <c r="J3660" s="8" t="s">
        <v>43</v>
      </c>
      <c r="K3660" s="5">
        <f t="array" ref="K3660">MIN(ABS(R$2:R$2623-I3660))</f>
        <v>8.6199999999962529E-2</v>
      </c>
      <c r="L3660" s="4">
        <f t="shared" si="285"/>
        <v>1521.8462</v>
      </c>
      <c r="M3660" s="4">
        <f t="shared" si="286"/>
        <v>42.814255000000003</v>
      </c>
      <c r="N3660" s="4">
        <f t="shared" si="287"/>
        <v>1521.6615999999999</v>
      </c>
      <c r="O3660" s="4">
        <f t="shared" si="288"/>
        <v>42.794933</v>
      </c>
      <c r="P3660" s="12">
        <f t="shared" si="289"/>
        <v>42.805232484261367</v>
      </c>
    </row>
    <row r="3661" spans="1:16">
      <c r="A3661" s="4">
        <v>5706</v>
      </c>
      <c r="B3661" s="4" t="s">
        <v>6</v>
      </c>
      <c r="C3661" s="4">
        <v>1</v>
      </c>
      <c r="D3661" s="4" t="s">
        <v>4</v>
      </c>
      <c r="E3661" s="4">
        <v>2017</v>
      </c>
      <c r="F3661" s="4" t="s">
        <v>0</v>
      </c>
      <c r="G3661" s="4">
        <v>42</v>
      </c>
      <c r="H3661" s="4" t="s">
        <v>1</v>
      </c>
      <c r="I3661" s="7">
        <v>1521.7</v>
      </c>
      <c r="J3661" s="8" t="s">
        <v>43</v>
      </c>
      <c r="K3661" s="5">
        <f t="array" ref="K3661">MIN(ABS(R$2:R$2623-I3661))</f>
        <v>3.8400000000137879E-2</v>
      </c>
      <c r="L3661" s="4">
        <f t="shared" si="285"/>
        <v>1521.6615999999999</v>
      </c>
      <c r="M3661" s="4">
        <f t="shared" si="286"/>
        <v>42.794933</v>
      </c>
      <c r="N3661" s="4">
        <f t="shared" si="287"/>
        <v>1521.8462</v>
      </c>
      <c r="O3661" s="4">
        <f t="shared" si="288"/>
        <v>42.814255000000003</v>
      </c>
      <c r="P3661" s="12">
        <f t="shared" si="289"/>
        <v>42.798952310913592</v>
      </c>
    </row>
    <row r="3662" spans="1:16">
      <c r="A3662" s="4">
        <v>21618</v>
      </c>
      <c r="B3662" s="4" t="s">
        <v>10</v>
      </c>
      <c r="C3662" s="4">
        <v>5</v>
      </c>
      <c r="D3662" s="4" t="s">
        <v>4</v>
      </c>
      <c r="E3662" s="4">
        <v>2016</v>
      </c>
      <c r="F3662" s="4" t="s">
        <v>0</v>
      </c>
      <c r="G3662" s="4">
        <v>39</v>
      </c>
      <c r="H3662" s="4" t="s">
        <v>1</v>
      </c>
      <c r="I3662" s="7">
        <v>1521.68</v>
      </c>
      <c r="J3662" s="8" t="s">
        <v>43</v>
      </c>
      <c r="K3662" s="5">
        <f t="array" ref="K3662">MIN(ABS(R$2:R$2623-I3662))</f>
        <v>1.8400000000156069E-2</v>
      </c>
      <c r="L3662" s="4">
        <f t="shared" si="285"/>
        <v>1521.6615999999999</v>
      </c>
      <c r="M3662" s="4">
        <f t="shared" si="286"/>
        <v>42.794933</v>
      </c>
      <c r="N3662" s="4">
        <f t="shared" si="287"/>
        <v>1521.8462</v>
      </c>
      <c r="O3662" s="4">
        <f t="shared" si="288"/>
        <v>42.814255000000003</v>
      </c>
      <c r="P3662" s="12">
        <f t="shared" si="289"/>
        <v>42.796858919797664</v>
      </c>
    </row>
    <row r="3663" spans="1:16">
      <c r="A3663" s="4">
        <v>15963</v>
      </c>
      <c r="B3663" s="4" t="s">
        <v>8</v>
      </c>
      <c r="C3663" s="4">
        <v>3</v>
      </c>
      <c r="D3663" s="4" t="s">
        <v>4</v>
      </c>
      <c r="E3663" s="4">
        <v>2015</v>
      </c>
      <c r="F3663" s="4" t="s">
        <v>0</v>
      </c>
      <c r="G3663" s="4">
        <v>8</v>
      </c>
      <c r="H3663" s="4" t="s">
        <v>1</v>
      </c>
      <c r="I3663" s="9">
        <v>1521.6615999999999</v>
      </c>
      <c r="J3663" s="10">
        <v>42.794933</v>
      </c>
      <c r="K3663" s="5">
        <f t="array" ref="K3663">MIN(ABS(R$2:R$2623-I3663))</f>
        <v>0</v>
      </c>
      <c r="L3663" s="4">
        <f t="shared" si="285"/>
        <v>1521.6615999999999</v>
      </c>
      <c r="M3663" s="4">
        <f t="shared" si="286"/>
        <v>42.794933</v>
      </c>
      <c r="N3663" s="4">
        <f t="shared" si="287"/>
        <v>1521.5438999999999</v>
      </c>
      <c r="O3663" s="4">
        <f t="shared" si="288"/>
        <v>42.782612</v>
      </c>
      <c r="P3663" s="12">
        <f t="shared" si="289"/>
        <v>42.794933000017316</v>
      </c>
    </row>
    <row r="3664" spans="1:16">
      <c r="A3664" s="4">
        <v>119415</v>
      </c>
      <c r="B3664" s="4" t="s">
        <v>34</v>
      </c>
      <c r="C3664" s="4">
        <v>29</v>
      </c>
      <c r="D3664" s="4" t="s">
        <v>4</v>
      </c>
      <c r="E3664" s="4">
        <v>2017</v>
      </c>
      <c r="F3664" s="4" t="s">
        <v>0</v>
      </c>
      <c r="G3664" s="4">
        <v>3</v>
      </c>
      <c r="H3664" s="4" t="s">
        <v>1</v>
      </c>
      <c r="I3664" s="7">
        <v>1521.61</v>
      </c>
      <c r="J3664" s="8" t="s">
        <v>43</v>
      </c>
      <c r="K3664" s="5">
        <f t="array" ref="K3664">MIN(ABS(R$2:R$2623-I3664))</f>
        <v>5.160000000000764E-2</v>
      </c>
      <c r="L3664" s="4">
        <f t="shared" si="285"/>
        <v>1521.6615999999999</v>
      </c>
      <c r="M3664" s="4">
        <f t="shared" si="286"/>
        <v>42.794933</v>
      </c>
      <c r="N3664" s="4">
        <f t="shared" si="287"/>
        <v>1521.5438999999999</v>
      </c>
      <c r="O3664" s="4">
        <f t="shared" si="288"/>
        <v>42.782612</v>
      </c>
      <c r="P3664" s="12">
        <f t="shared" si="289"/>
        <v>42.789531440119255</v>
      </c>
    </row>
    <row r="3665" spans="1:16">
      <c r="A3665" s="4">
        <v>82729</v>
      </c>
      <c r="B3665" s="4" t="s">
        <v>25</v>
      </c>
      <c r="C3665" s="4">
        <v>20</v>
      </c>
      <c r="D3665" s="4" t="s">
        <v>4</v>
      </c>
      <c r="E3665" s="4">
        <v>2015</v>
      </c>
      <c r="F3665" s="4" t="s">
        <v>0</v>
      </c>
      <c r="G3665" s="4">
        <v>3</v>
      </c>
      <c r="H3665" s="4" t="s">
        <v>1</v>
      </c>
      <c r="I3665" s="9">
        <v>1521.5438999999999</v>
      </c>
      <c r="J3665" s="10">
        <v>42.782612</v>
      </c>
      <c r="K3665" s="5">
        <f t="array" ref="K3665">MIN(ABS(R$2:R$2623-I3665))</f>
        <v>0</v>
      </c>
      <c r="L3665" s="4">
        <f t="shared" si="285"/>
        <v>1521.5438999999999</v>
      </c>
      <c r="M3665" s="4">
        <f t="shared" si="286"/>
        <v>42.782612</v>
      </c>
      <c r="N3665" s="4">
        <f t="shared" si="287"/>
        <v>1521.1443999999999</v>
      </c>
      <c r="O3665" s="4">
        <f t="shared" si="288"/>
        <v>42.740780000000001</v>
      </c>
      <c r="P3665" s="12">
        <f t="shared" si="289"/>
        <v>42.782612000009188</v>
      </c>
    </row>
    <row r="3666" spans="1:16">
      <c r="A3666" s="4">
        <v>33207</v>
      </c>
      <c r="B3666" s="4" t="s">
        <v>13</v>
      </c>
      <c r="C3666" s="4">
        <v>8</v>
      </c>
      <c r="D3666" s="4" t="s">
        <v>4</v>
      </c>
      <c r="E3666" s="4">
        <v>2017</v>
      </c>
      <c r="F3666" s="4" t="s">
        <v>0</v>
      </c>
      <c r="G3666" s="4">
        <v>61</v>
      </c>
      <c r="H3666" s="4" t="s">
        <v>1</v>
      </c>
      <c r="I3666" s="7">
        <v>1521.42</v>
      </c>
      <c r="J3666" s="8" t="s">
        <v>43</v>
      </c>
      <c r="K3666" s="5">
        <f t="array" ref="K3666">MIN(ABS(R$2:R$2623-I3666))</f>
        <v>0.12389999999982138</v>
      </c>
      <c r="L3666" s="4">
        <f t="shared" si="285"/>
        <v>1521.5438999999999</v>
      </c>
      <c r="M3666" s="4">
        <f t="shared" si="286"/>
        <v>42.782612</v>
      </c>
      <c r="N3666" s="4">
        <f t="shared" si="287"/>
        <v>1521.1443999999999</v>
      </c>
      <c r="O3666" s="4">
        <f t="shared" si="288"/>
        <v>42.740780000000001</v>
      </c>
      <c r="P3666" s="12">
        <f t="shared" si="289"/>
        <v>42.769638320910332</v>
      </c>
    </row>
    <row r="3667" spans="1:16">
      <c r="A3667" s="4">
        <v>38885</v>
      </c>
      <c r="B3667" s="4" t="s">
        <v>14</v>
      </c>
      <c r="C3667" s="4">
        <v>9</v>
      </c>
      <c r="D3667" s="4" t="s">
        <v>4</v>
      </c>
      <c r="E3667" s="4">
        <v>2016</v>
      </c>
      <c r="F3667" s="4" t="s">
        <v>0</v>
      </c>
      <c r="G3667" s="4">
        <v>7</v>
      </c>
      <c r="H3667" s="4" t="s">
        <v>1</v>
      </c>
      <c r="I3667" s="7">
        <v>1521.42</v>
      </c>
      <c r="J3667" s="8" t="s">
        <v>43</v>
      </c>
      <c r="K3667" s="5">
        <f t="array" ref="K3667">MIN(ABS(R$2:R$2623-I3667))</f>
        <v>0.12389999999982138</v>
      </c>
      <c r="L3667" s="4">
        <f t="shared" si="285"/>
        <v>1521.5438999999999</v>
      </c>
      <c r="M3667" s="4">
        <f t="shared" si="286"/>
        <v>42.782612</v>
      </c>
      <c r="N3667" s="4">
        <f t="shared" si="287"/>
        <v>1521.1443999999999</v>
      </c>
      <c r="O3667" s="4">
        <f t="shared" si="288"/>
        <v>42.740780000000001</v>
      </c>
      <c r="P3667" s="12">
        <f t="shared" si="289"/>
        <v>42.769638320910332</v>
      </c>
    </row>
    <row r="3668" spans="1:16">
      <c r="A3668" s="4">
        <v>72322</v>
      </c>
      <c r="B3668" s="4" t="s">
        <v>22</v>
      </c>
      <c r="C3668" s="4">
        <v>17</v>
      </c>
      <c r="D3668" s="4" t="s">
        <v>4</v>
      </c>
      <c r="E3668" s="4">
        <v>2017</v>
      </c>
      <c r="F3668" s="4" t="s">
        <v>0</v>
      </c>
      <c r="G3668" s="4">
        <v>84</v>
      </c>
      <c r="H3668" s="4" t="s">
        <v>4</v>
      </c>
      <c r="I3668" s="7">
        <v>1521.4</v>
      </c>
      <c r="J3668" s="8" t="s">
        <v>43</v>
      </c>
      <c r="K3668" s="5">
        <f t="array" ref="K3668">MIN(ABS(R$2:R$2623-I3668))</f>
        <v>0.14389999999980319</v>
      </c>
      <c r="L3668" s="4">
        <f t="shared" si="285"/>
        <v>1521.5438999999999</v>
      </c>
      <c r="M3668" s="4">
        <f t="shared" si="286"/>
        <v>42.782612</v>
      </c>
      <c r="N3668" s="4">
        <f t="shared" si="287"/>
        <v>1521.1443999999999</v>
      </c>
      <c r="O3668" s="4">
        <f t="shared" si="288"/>
        <v>42.740780000000001</v>
      </c>
      <c r="P3668" s="12">
        <f t="shared" si="289"/>
        <v>42.767544103138121</v>
      </c>
    </row>
    <row r="3669" spans="1:16">
      <c r="A3669" s="4">
        <v>65516</v>
      </c>
      <c r="B3669" s="4" t="s">
        <v>20</v>
      </c>
      <c r="C3669" s="4">
        <v>15</v>
      </c>
      <c r="D3669" s="4" t="s">
        <v>4</v>
      </c>
      <c r="E3669" s="4">
        <v>2017</v>
      </c>
      <c r="F3669" s="4" t="s">
        <v>0</v>
      </c>
      <c r="G3669" s="4">
        <v>31</v>
      </c>
      <c r="H3669" s="4" t="s">
        <v>1</v>
      </c>
      <c r="I3669" s="7">
        <v>1521.37</v>
      </c>
      <c r="J3669" s="8" t="s">
        <v>43</v>
      </c>
      <c r="K3669" s="5">
        <f t="array" ref="K3669">MIN(ABS(R$2:R$2623-I3669))</f>
        <v>0.17390000000000327</v>
      </c>
      <c r="L3669" s="4">
        <f t="shared" si="285"/>
        <v>1521.5438999999999</v>
      </c>
      <c r="M3669" s="4">
        <f t="shared" si="286"/>
        <v>42.782612</v>
      </c>
      <c r="N3669" s="4">
        <f t="shared" si="287"/>
        <v>1521.1443999999999</v>
      </c>
      <c r="O3669" s="4">
        <f t="shared" si="288"/>
        <v>42.740780000000001</v>
      </c>
      <c r="P3669" s="12">
        <f t="shared" si="289"/>
        <v>42.76440277647977</v>
      </c>
    </row>
    <row r="3670" spans="1:16">
      <c r="A3670" s="4">
        <v>38916</v>
      </c>
      <c r="B3670" s="4" t="s">
        <v>14</v>
      </c>
      <c r="C3670" s="4">
        <v>9</v>
      </c>
      <c r="D3670" s="4" t="s">
        <v>4</v>
      </c>
      <c r="E3670" s="4">
        <v>2016</v>
      </c>
      <c r="F3670" s="4" t="s">
        <v>0</v>
      </c>
      <c r="G3670" s="4">
        <v>38</v>
      </c>
      <c r="H3670" s="4" t="s">
        <v>1</v>
      </c>
      <c r="I3670" s="7">
        <v>1521.23</v>
      </c>
      <c r="J3670" s="8" t="s">
        <v>43</v>
      </c>
      <c r="K3670" s="5">
        <f t="array" ref="K3670">MIN(ABS(R$2:R$2623-I3670))</f>
        <v>8.5600000000113141E-2</v>
      </c>
      <c r="L3670" s="4">
        <f t="shared" si="285"/>
        <v>1521.1443999999999</v>
      </c>
      <c r="M3670" s="4">
        <f t="shared" si="286"/>
        <v>42.740780000000001</v>
      </c>
      <c r="N3670" s="4">
        <f t="shared" si="287"/>
        <v>1521.5438999999999</v>
      </c>
      <c r="O3670" s="4">
        <f t="shared" si="288"/>
        <v>42.782612</v>
      </c>
      <c r="P3670" s="12">
        <f t="shared" si="289"/>
        <v>42.749743252074289</v>
      </c>
    </row>
    <row r="3671" spans="1:16">
      <c r="A3671" s="4">
        <v>65563</v>
      </c>
      <c r="B3671" s="4" t="s">
        <v>20</v>
      </c>
      <c r="C3671" s="4">
        <v>15</v>
      </c>
      <c r="D3671" s="4" t="s">
        <v>4</v>
      </c>
      <c r="E3671" s="4">
        <v>2017</v>
      </c>
      <c r="F3671" s="4" t="s">
        <v>0</v>
      </c>
      <c r="G3671" s="4">
        <v>78</v>
      </c>
      <c r="H3671" s="4" t="s">
        <v>1</v>
      </c>
      <c r="I3671" s="7">
        <v>1521.22</v>
      </c>
      <c r="J3671" s="8" t="s">
        <v>43</v>
      </c>
      <c r="K3671" s="5">
        <f t="array" ref="K3671">MIN(ABS(R$2:R$2623-I3671))</f>
        <v>7.5600000000122236E-2</v>
      </c>
      <c r="L3671" s="4">
        <f t="shared" si="285"/>
        <v>1521.1443999999999</v>
      </c>
      <c r="M3671" s="4">
        <f t="shared" si="286"/>
        <v>42.740780000000001</v>
      </c>
      <c r="N3671" s="4">
        <f t="shared" si="287"/>
        <v>1521.5438999999999</v>
      </c>
      <c r="O3671" s="4">
        <f t="shared" si="288"/>
        <v>42.782612</v>
      </c>
      <c r="P3671" s="12">
        <f t="shared" si="289"/>
        <v>42.748696143188177</v>
      </c>
    </row>
    <row r="3672" spans="1:16">
      <c r="A3672" s="4">
        <v>119352</v>
      </c>
      <c r="B3672" s="4" t="s">
        <v>34</v>
      </c>
      <c r="C3672" s="4">
        <v>29</v>
      </c>
      <c r="D3672" s="4" t="s">
        <v>4</v>
      </c>
      <c r="E3672" s="4">
        <v>2016</v>
      </c>
      <c r="F3672" s="4" t="s">
        <v>0</v>
      </c>
      <c r="G3672" s="4">
        <v>22</v>
      </c>
      <c r="H3672" s="4" t="s">
        <v>1</v>
      </c>
      <c r="I3672" s="7">
        <v>1521.19</v>
      </c>
      <c r="J3672" s="8" t="s">
        <v>43</v>
      </c>
      <c r="K3672" s="5">
        <f t="array" ref="K3672">MIN(ABS(R$2:R$2623-I3672))</f>
        <v>4.5600000000149521E-2</v>
      </c>
      <c r="L3672" s="4">
        <f t="shared" si="285"/>
        <v>1521.1443999999999</v>
      </c>
      <c r="M3672" s="4">
        <f t="shared" si="286"/>
        <v>42.740780000000001</v>
      </c>
      <c r="N3672" s="4">
        <f t="shared" si="287"/>
        <v>1521.5438999999999</v>
      </c>
      <c r="O3672" s="4">
        <f t="shared" si="288"/>
        <v>42.782612</v>
      </c>
      <c r="P3672" s="12">
        <f t="shared" si="289"/>
        <v>42.745554816529861</v>
      </c>
    </row>
    <row r="3673" spans="1:16">
      <c r="A3673" s="4">
        <v>76834</v>
      </c>
      <c r="B3673" s="4" t="s">
        <v>24</v>
      </c>
      <c r="C3673" s="4">
        <v>19</v>
      </c>
      <c r="D3673" s="4" t="s">
        <v>4</v>
      </c>
      <c r="E3673" s="4">
        <v>2015</v>
      </c>
      <c r="F3673" s="4" t="s">
        <v>0</v>
      </c>
      <c r="G3673" s="4">
        <v>45</v>
      </c>
      <c r="H3673" s="4" t="s">
        <v>1</v>
      </c>
      <c r="I3673" s="9">
        <v>1521.1443999999999</v>
      </c>
      <c r="J3673" s="10">
        <v>42.740780000000001</v>
      </c>
      <c r="K3673" s="5">
        <f t="array" ref="K3673">MIN(ABS(R$2:R$2623-I3673))</f>
        <v>0</v>
      </c>
      <c r="L3673" s="4">
        <f t="shared" si="285"/>
        <v>1521.1443999999999</v>
      </c>
      <c r="M3673" s="4">
        <f t="shared" si="286"/>
        <v>42.740780000000001</v>
      </c>
      <c r="N3673" s="4">
        <f t="shared" si="287"/>
        <v>1521.0075999999999</v>
      </c>
      <c r="O3673" s="4">
        <f t="shared" si="288"/>
        <v>42.726452000000002</v>
      </c>
      <c r="P3673" s="12">
        <f t="shared" si="289"/>
        <v>42.740780000033197</v>
      </c>
    </row>
    <row r="3674" spans="1:16">
      <c r="A3674" s="4">
        <v>103791</v>
      </c>
      <c r="B3674" s="4" t="s">
        <v>30</v>
      </c>
      <c r="C3674" s="4">
        <v>25</v>
      </c>
      <c r="D3674" s="4" t="s">
        <v>4</v>
      </c>
      <c r="E3674" s="4">
        <v>2017</v>
      </c>
      <c r="F3674" s="4" t="s">
        <v>0</v>
      </c>
      <c r="G3674" s="4">
        <v>68</v>
      </c>
      <c r="H3674" s="4" t="s">
        <v>1</v>
      </c>
      <c r="I3674" s="7">
        <v>1521.08</v>
      </c>
      <c r="J3674" s="8" t="s">
        <v>43</v>
      </c>
      <c r="K3674" s="5">
        <f t="array" ref="K3674">MIN(ABS(R$2:R$2623-I3674))</f>
        <v>6.4399999999977808E-2</v>
      </c>
      <c r="L3674" s="4">
        <f t="shared" si="285"/>
        <v>1521.1443999999999</v>
      </c>
      <c r="M3674" s="4">
        <f t="shared" si="286"/>
        <v>42.740780000000001</v>
      </c>
      <c r="N3674" s="4">
        <f t="shared" si="287"/>
        <v>1521.0075999999999</v>
      </c>
      <c r="O3674" s="4">
        <f t="shared" si="288"/>
        <v>42.726452000000002</v>
      </c>
      <c r="P3674" s="12">
        <f t="shared" si="289"/>
        <v>42.734034947401625</v>
      </c>
    </row>
    <row r="3675" spans="1:16">
      <c r="A3675" s="4">
        <v>28830</v>
      </c>
      <c r="B3675" s="4" t="s">
        <v>12</v>
      </c>
      <c r="C3675" s="4">
        <v>7</v>
      </c>
      <c r="D3675" s="4" t="s">
        <v>4</v>
      </c>
      <c r="E3675" s="4">
        <v>2016</v>
      </c>
      <c r="F3675" s="4" t="s">
        <v>0</v>
      </c>
      <c r="G3675" s="4">
        <v>55</v>
      </c>
      <c r="H3675" s="4" t="s">
        <v>1</v>
      </c>
      <c r="I3675" s="7">
        <v>1521.03</v>
      </c>
      <c r="J3675" s="8" t="s">
        <v>43</v>
      </c>
      <c r="K3675" s="5">
        <f t="array" ref="K3675">MIN(ABS(R$2:R$2623-I3675))</f>
        <v>2.2400000000061482E-2</v>
      </c>
      <c r="L3675" s="4">
        <f t="shared" si="285"/>
        <v>1521.0075999999999</v>
      </c>
      <c r="M3675" s="4">
        <f t="shared" si="286"/>
        <v>42.726452000000002</v>
      </c>
      <c r="N3675" s="4">
        <f t="shared" si="287"/>
        <v>1521.1443999999999</v>
      </c>
      <c r="O3675" s="4">
        <f t="shared" si="288"/>
        <v>42.740780000000001</v>
      </c>
      <c r="P3675" s="12">
        <f t="shared" si="289"/>
        <v>42.728798105296349</v>
      </c>
    </row>
    <row r="3676" spans="1:16">
      <c r="A3676" s="4">
        <v>76863</v>
      </c>
      <c r="B3676" s="4" t="s">
        <v>24</v>
      </c>
      <c r="C3676" s="4">
        <v>19</v>
      </c>
      <c r="D3676" s="4" t="s">
        <v>4</v>
      </c>
      <c r="E3676" s="4">
        <v>2015</v>
      </c>
      <c r="F3676" s="4" t="s">
        <v>0</v>
      </c>
      <c r="G3676" s="4">
        <v>74</v>
      </c>
      <c r="H3676" s="4" t="s">
        <v>1</v>
      </c>
      <c r="I3676" s="9">
        <v>1521.0075999999999</v>
      </c>
      <c r="J3676" s="10">
        <v>42.726452000000002</v>
      </c>
      <c r="K3676" s="5">
        <f t="array" ref="K3676">MIN(ABS(R$2:R$2623-I3676))</f>
        <v>0</v>
      </c>
      <c r="L3676" s="4">
        <f t="shared" si="285"/>
        <v>1521.0075999999999</v>
      </c>
      <c r="M3676" s="4">
        <f t="shared" si="286"/>
        <v>42.726452000000002</v>
      </c>
      <c r="N3676" s="4">
        <f t="shared" si="287"/>
        <v>1520.7645</v>
      </c>
      <c r="O3676" s="4">
        <f t="shared" si="288"/>
        <v>42.701000000000001</v>
      </c>
      <c r="P3676" s="12">
        <f t="shared" si="289"/>
        <v>42.726451999994786</v>
      </c>
    </row>
    <row r="3677" spans="1:16">
      <c r="A3677" s="4">
        <v>28836</v>
      </c>
      <c r="B3677" s="4" t="s">
        <v>12</v>
      </c>
      <c r="C3677" s="4">
        <v>7</v>
      </c>
      <c r="D3677" s="4" t="s">
        <v>4</v>
      </c>
      <c r="E3677" s="4">
        <v>2016</v>
      </c>
      <c r="F3677" s="4" t="s">
        <v>0</v>
      </c>
      <c r="G3677" s="4">
        <v>61</v>
      </c>
      <c r="H3677" s="4" t="s">
        <v>1</v>
      </c>
      <c r="I3677" s="7">
        <v>1520.95</v>
      </c>
      <c r="J3677" s="8" t="s">
        <v>43</v>
      </c>
      <c r="K3677" s="5">
        <f t="array" ref="K3677">MIN(ABS(R$2:R$2623-I3677))</f>
        <v>5.7599999999865759E-2</v>
      </c>
      <c r="L3677" s="4">
        <f t="shared" si="285"/>
        <v>1521.0075999999999</v>
      </c>
      <c r="M3677" s="4">
        <f t="shared" si="286"/>
        <v>42.726452000000002</v>
      </c>
      <c r="N3677" s="4">
        <f t="shared" si="287"/>
        <v>1520.7645</v>
      </c>
      <c r="O3677" s="4">
        <f t="shared" si="288"/>
        <v>42.701000000000001</v>
      </c>
      <c r="P3677" s="12">
        <f t="shared" si="289"/>
        <v>42.720421415050332</v>
      </c>
    </row>
    <row r="3678" spans="1:16">
      <c r="A3678" s="4">
        <v>17210</v>
      </c>
      <c r="B3678" s="4" t="s">
        <v>9</v>
      </c>
      <c r="C3678" s="4">
        <v>4</v>
      </c>
      <c r="D3678" s="4" t="s">
        <v>4</v>
      </c>
      <c r="E3678" s="4">
        <v>2017</v>
      </c>
      <c r="F3678" s="4" t="s">
        <v>0</v>
      </c>
      <c r="G3678" s="4">
        <v>20</v>
      </c>
      <c r="H3678" s="4" t="s">
        <v>1</v>
      </c>
      <c r="I3678" s="7">
        <v>1520.81</v>
      </c>
      <c r="J3678" s="8" t="s">
        <v>43</v>
      </c>
      <c r="K3678" s="5">
        <f t="array" ref="K3678">MIN(ABS(R$2:R$2623-I3678))</f>
        <v>4.5499999999947249E-2</v>
      </c>
      <c r="L3678" s="4">
        <f t="shared" si="285"/>
        <v>1520.7645</v>
      </c>
      <c r="M3678" s="4">
        <f t="shared" si="286"/>
        <v>42.701000000000001</v>
      </c>
      <c r="N3678" s="4">
        <f t="shared" si="287"/>
        <v>1521.0075999999999</v>
      </c>
      <c r="O3678" s="4">
        <f t="shared" si="288"/>
        <v>42.726452000000002</v>
      </c>
      <c r="P3678" s="12">
        <f t="shared" si="289"/>
        <v>42.705763743310293</v>
      </c>
    </row>
    <row r="3679" spans="1:16">
      <c r="A3679" s="4">
        <v>38938</v>
      </c>
      <c r="B3679" s="4" t="s">
        <v>14</v>
      </c>
      <c r="C3679" s="4">
        <v>9</v>
      </c>
      <c r="D3679" s="4" t="s">
        <v>4</v>
      </c>
      <c r="E3679" s="4">
        <v>2016</v>
      </c>
      <c r="F3679" s="4" t="s">
        <v>0</v>
      </c>
      <c r="G3679" s="4">
        <v>60</v>
      </c>
      <c r="H3679" s="4" t="s">
        <v>1</v>
      </c>
      <c r="I3679" s="7">
        <v>1520.81</v>
      </c>
      <c r="J3679" s="8" t="s">
        <v>43</v>
      </c>
      <c r="K3679" s="5">
        <f t="array" ref="K3679">MIN(ABS(R$2:R$2623-I3679))</f>
        <v>4.5499999999947249E-2</v>
      </c>
      <c r="L3679" s="4">
        <f t="shared" si="285"/>
        <v>1520.7645</v>
      </c>
      <c r="M3679" s="4">
        <f t="shared" si="286"/>
        <v>42.701000000000001</v>
      </c>
      <c r="N3679" s="4">
        <f t="shared" si="287"/>
        <v>1521.0075999999999</v>
      </c>
      <c r="O3679" s="4">
        <f t="shared" si="288"/>
        <v>42.726452000000002</v>
      </c>
      <c r="P3679" s="12">
        <f t="shared" si="289"/>
        <v>42.705763743310293</v>
      </c>
    </row>
    <row r="3680" spans="1:16">
      <c r="A3680" s="4">
        <v>103746</v>
      </c>
      <c r="B3680" s="4" t="s">
        <v>30</v>
      </c>
      <c r="C3680" s="4">
        <v>25</v>
      </c>
      <c r="D3680" s="4" t="s">
        <v>4</v>
      </c>
      <c r="E3680" s="4">
        <v>2017</v>
      </c>
      <c r="F3680" s="4" t="s">
        <v>0</v>
      </c>
      <c r="G3680" s="4">
        <v>23</v>
      </c>
      <c r="H3680" s="4" t="s">
        <v>1</v>
      </c>
      <c r="I3680" s="7">
        <v>1520.79</v>
      </c>
      <c r="J3680" s="8" t="s">
        <v>43</v>
      </c>
      <c r="K3680" s="5">
        <f t="array" ref="K3680">MIN(ABS(R$2:R$2623-I3680))</f>
        <v>2.5499999999965439E-2</v>
      </c>
      <c r="L3680" s="4">
        <f t="shared" si="285"/>
        <v>1520.7645</v>
      </c>
      <c r="M3680" s="4">
        <f t="shared" si="286"/>
        <v>42.701000000000001</v>
      </c>
      <c r="N3680" s="4">
        <f t="shared" si="287"/>
        <v>1521.0075999999999</v>
      </c>
      <c r="O3680" s="4">
        <f t="shared" si="288"/>
        <v>42.726452000000002</v>
      </c>
      <c r="P3680" s="12">
        <f t="shared" si="289"/>
        <v>42.703669790204586</v>
      </c>
    </row>
    <row r="3681" spans="1:16">
      <c r="A3681" s="4">
        <v>74379</v>
      </c>
      <c r="B3681" s="4" t="s">
        <v>23</v>
      </c>
      <c r="C3681" s="4">
        <v>18</v>
      </c>
      <c r="D3681" s="4" t="s">
        <v>4</v>
      </c>
      <c r="E3681" s="4">
        <v>2015</v>
      </c>
      <c r="F3681" s="4" t="s">
        <v>0</v>
      </c>
      <c r="G3681" s="4">
        <v>4</v>
      </c>
      <c r="H3681" s="4" t="s">
        <v>1</v>
      </c>
      <c r="I3681" s="9">
        <v>1520.7645</v>
      </c>
      <c r="J3681" s="10">
        <v>42.701000000000001</v>
      </c>
      <c r="K3681" s="5">
        <f t="array" ref="K3681">MIN(ABS(R$2:R$2623-I3681))</f>
        <v>0</v>
      </c>
      <c r="L3681" s="4">
        <f t="shared" si="285"/>
        <v>1520.7645</v>
      </c>
      <c r="M3681" s="4">
        <f t="shared" si="286"/>
        <v>42.701000000000001</v>
      </c>
      <c r="N3681" s="4">
        <f t="shared" si="287"/>
        <v>1519.75</v>
      </c>
      <c r="O3681" s="4">
        <f t="shared" si="288"/>
        <v>42.594752999999997</v>
      </c>
      <c r="P3681" s="12">
        <f t="shared" si="289"/>
        <v>42.700999999994536</v>
      </c>
    </row>
    <row r="3682" spans="1:16">
      <c r="A3682" s="4">
        <v>38943</v>
      </c>
      <c r="B3682" s="4" t="s">
        <v>14</v>
      </c>
      <c r="C3682" s="4">
        <v>9</v>
      </c>
      <c r="D3682" s="4" t="s">
        <v>4</v>
      </c>
      <c r="E3682" s="4">
        <v>2016</v>
      </c>
      <c r="F3682" s="4" t="s">
        <v>0</v>
      </c>
      <c r="G3682" s="4">
        <v>65</v>
      </c>
      <c r="H3682" s="4" t="s">
        <v>1</v>
      </c>
      <c r="I3682" s="7">
        <v>1520.72</v>
      </c>
      <c r="J3682" s="8" t="s">
        <v>43</v>
      </c>
      <c r="K3682" s="5">
        <f t="array" ref="K3682">MIN(ABS(R$2:R$2623-I3682))</f>
        <v>4.4499999999970896E-2</v>
      </c>
      <c r="L3682" s="4">
        <f t="shared" si="285"/>
        <v>1520.7645</v>
      </c>
      <c r="M3682" s="4">
        <f t="shared" si="286"/>
        <v>42.701000000000001</v>
      </c>
      <c r="N3682" s="4">
        <f t="shared" si="287"/>
        <v>1519.75</v>
      </c>
      <c r="O3682" s="4">
        <f t="shared" si="288"/>
        <v>42.594752999999997</v>
      </c>
      <c r="P3682" s="12">
        <f t="shared" si="289"/>
        <v>42.696339584518924</v>
      </c>
    </row>
    <row r="3683" spans="1:16">
      <c r="A3683" s="4">
        <v>65437</v>
      </c>
      <c r="B3683" s="4" t="s">
        <v>20</v>
      </c>
      <c r="C3683" s="4">
        <v>15</v>
      </c>
      <c r="D3683" s="4" t="s">
        <v>4</v>
      </c>
      <c r="E3683" s="4">
        <v>2016</v>
      </c>
      <c r="F3683" s="4" t="s">
        <v>0</v>
      </c>
      <c r="G3683" s="4">
        <v>38</v>
      </c>
      <c r="H3683" s="4" t="s">
        <v>1</v>
      </c>
      <c r="I3683" s="7">
        <v>1520.71</v>
      </c>
      <c r="J3683" s="8" t="s">
        <v>43</v>
      </c>
      <c r="K3683" s="5">
        <f t="array" ref="K3683">MIN(ABS(R$2:R$2623-I3683))</f>
        <v>5.4499999999961801E-2</v>
      </c>
      <c r="L3683" s="4">
        <f t="shared" si="285"/>
        <v>1520.7645</v>
      </c>
      <c r="M3683" s="4">
        <f t="shared" si="286"/>
        <v>42.701000000000001</v>
      </c>
      <c r="N3683" s="4">
        <f t="shared" si="287"/>
        <v>1519.75</v>
      </c>
      <c r="O3683" s="4">
        <f t="shared" si="288"/>
        <v>42.594752999999997</v>
      </c>
      <c r="P3683" s="12">
        <f t="shared" si="289"/>
        <v>42.695292300142391</v>
      </c>
    </row>
    <row r="3684" spans="1:16">
      <c r="A3684" s="4">
        <v>5598</v>
      </c>
      <c r="B3684" s="4" t="s">
        <v>6</v>
      </c>
      <c r="C3684" s="4">
        <v>1</v>
      </c>
      <c r="D3684" s="4" t="s">
        <v>4</v>
      </c>
      <c r="E3684" s="4">
        <v>2016</v>
      </c>
      <c r="F3684" s="4" t="s">
        <v>0</v>
      </c>
      <c r="G3684" s="4">
        <v>26</v>
      </c>
      <c r="H3684" s="4" t="s">
        <v>1</v>
      </c>
      <c r="I3684" s="7">
        <v>1520.64</v>
      </c>
      <c r="J3684" s="8" t="s">
        <v>43</v>
      </c>
      <c r="K3684" s="5">
        <f t="array" ref="K3684">MIN(ABS(R$2:R$2623-I3684))</f>
        <v>0.12449999999989814</v>
      </c>
      <c r="L3684" s="4">
        <f t="shared" si="285"/>
        <v>1520.7645</v>
      </c>
      <c r="M3684" s="4">
        <f t="shared" si="286"/>
        <v>42.701000000000001</v>
      </c>
      <c r="N3684" s="4">
        <f t="shared" si="287"/>
        <v>1519.75</v>
      </c>
      <c r="O3684" s="4">
        <f t="shared" si="288"/>
        <v>42.594752999999997</v>
      </c>
      <c r="P3684" s="12">
        <f t="shared" si="289"/>
        <v>42.687961309506626</v>
      </c>
    </row>
    <row r="3685" spans="1:16">
      <c r="A3685" s="4">
        <v>119379</v>
      </c>
      <c r="B3685" s="4" t="s">
        <v>34</v>
      </c>
      <c r="C3685" s="4">
        <v>29</v>
      </c>
      <c r="D3685" s="4" t="s">
        <v>4</v>
      </c>
      <c r="E3685" s="4">
        <v>2016</v>
      </c>
      <c r="F3685" s="4" t="s">
        <v>0</v>
      </c>
      <c r="G3685" s="4">
        <v>49</v>
      </c>
      <c r="H3685" s="4" t="s">
        <v>1</v>
      </c>
      <c r="I3685" s="7">
        <v>1520.61</v>
      </c>
      <c r="J3685" s="8" t="s">
        <v>43</v>
      </c>
      <c r="K3685" s="5">
        <f t="array" ref="K3685">MIN(ABS(R$2:R$2623-I3685))</f>
        <v>0.15450000000009823</v>
      </c>
      <c r="L3685" s="4">
        <f t="shared" si="285"/>
        <v>1520.7645</v>
      </c>
      <c r="M3685" s="4">
        <f t="shared" si="286"/>
        <v>42.701000000000001</v>
      </c>
      <c r="N3685" s="4">
        <f t="shared" si="287"/>
        <v>1519.75</v>
      </c>
      <c r="O3685" s="4">
        <f t="shared" si="288"/>
        <v>42.594752999999997</v>
      </c>
      <c r="P3685" s="12">
        <f t="shared" si="289"/>
        <v>42.684819456376971</v>
      </c>
    </row>
    <row r="3686" spans="1:16">
      <c r="A3686" s="4">
        <v>124092</v>
      </c>
      <c r="B3686" s="4" t="s">
        <v>35</v>
      </c>
      <c r="C3686" s="4">
        <v>30</v>
      </c>
      <c r="D3686" s="4" t="s">
        <v>4</v>
      </c>
      <c r="E3686" s="4">
        <v>2016</v>
      </c>
      <c r="F3686" s="4" t="s">
        <v>0</v>
      </c>
      <c r="G3686" s="4">
        <v>5</v>
      </c>
      <c r="H3686" s="4" t="s">
        <v>1</v>
      </c>
      <c r="I3686" s="7">
        <v>1520.6</v>
      </c>
      <c r="J3686" s="8" t="s">
        <v>43</v>
      </c>
      <c r="K3686" s="5">
        <f t="array" ref="K3686">MIN(ABS(R$2:R$2623-I3686))</f>
        <v>0.16450000000008913</v>
      </c>
      <c r="L3686" s="4">
        <f t="shared" si="285"/>
        <v>1520.7645</v>
      </c>
      <c r="M3686" s="4">
        <f t="shared" si="286"/>
        <v>42.701000000000001</v>
      </c>
      <c r="N3686" s="4">
        <f t="shared" si="287"/>
        <v>1519.75</v>
      </c>
      <c r="O3686" s="4">
        <f t="shared" si="288"/>
        <v>42.594752999999997</v>
      </c>
      <c r="P3686" s="12">
        <f t="shared" si="289"/>
        <v>42.683772172000431</v>
      </c>
    </row>
    <row r="3687" spans="1:16">
      <c r="A3687" s="4">
        <v>67999</v>
      </c>
      <c r="B3687" s="4" t="s">
        <v>21</v>
      </c>
      <c r="C3687" s="4">
        <v>16</v>
      </c>
      <c r="D3687" s="4" t="s">
        <v>4</v>
      </c>
      <c r="E3687" s="4">
        <v>2016</v>
      </c>
      <c r="F3687" s="4" t="s">
        <v>0</v>
      </c>
      <c r="G3687" s="4">
        <v>55</v>
      </c>
      <c r="H3687" s="4" t="s">
        <v>1</v>
      </c>
      <c r="I3687" s="7">
        <v>1520.58</v>
      </c>
      <c r="J3687" s="8" t="s">
        <v>43</v>
      </c>
      <c r="K3687" s="5">
        <f t="array" ref="K3687">MIN(ABS(R$2:R$2623-I3687))</f>
        <v>0.18450000000007094</v>
      </c>
      <c r="L3687" s="4">
        <f t="shared" si="285"/>
        <v>1520.7645</v>
      </c>
      <c r="M3687" s="4">
        <f t="shared" si="286"/>
        <v>42.701000000000001</v>
      </c>
      <c r="N3687" s="4">
        <f t="shared" si="287"/>
        <v>1519.75</v>
      </c>
      <c r="O3687" s="4">
        <f t="shared" si="288"/>
        <v>42.594752999999997</v>
      </c>
      <c r="P3687" s="12">
        <f t="shared" si="289"/>
        <v>42.681677603247365</v>
      </c>
    </row>
    <row r="3688" spans="1:16">
      <c r="A3688" s="4">
        <v>17217</v>
      </c>
      <c r="B3688" s="4" t="s">
        <v>9</v>
      </c>
      <c r="C3688" s="4">
        <v>4</v>
      </c>
      <c r="D3688" s="4" t="s">
        <v>4</v>
      </c>
      <c r="E3688" s="4">
        <v>2017</v>
      </c>
      <c r="F3688" s="4" t="s">
        <v>0</v>
      </c>
      <c r="G3688" s="4">
        <v>27</v>
      </c>
      <c r="H3688" s="4" t="s">
        <v>1</v>
      </c>
      <c r="I3688" s="7">
        <v>1520.57</v>
      </c>
      <c r="J3688" s="8" t="s">
        <v>43</v>
      </c>
      <c r="K3688" s="5">
        <f t="array" ref="K3688">MIN(ABS(R$2:R$2623-I3688))</f>
        <v>0.19450000000006185</v>
      </c>
      <c r="L3688" s="4">
        <f t="shared" si="285"/>
        <v>1520.7645</v>
      </c>
      <c r="M3688" s="4">
        <f t="shared" si="286"/>
        <v>42.701000000000001</v>
      </c>
      <c r="N3688" s="4">
        <f t="shared" si="287"/>
        <v>1519.75</v>
      </c>
      <c r="O3688" s="4">
        <f t="shared" si="288"/>
        <v>42.594752999999997</v>
      </c>
      <c r="P3688" s="12">
        <f t="shared" si="289"/>
        <v>42.680630318870804</v>
      </c>
    </row>
    <row r="3689" spans="1:16">
      <c r="A3689" s="4">
        <v>53538</v>
      </c>
      <c r="B3689" s="4" t="s">
        <v>17</v>
      </c>
      <c r="C3689" s="4">
        <v>12</v>
      </c>
      <c r="D3689" s="4" t="s">
        <v>4</v>
      </c>
      <c r="E3689" s="4">
        <v>2016</v>
      </c>
      <c r="F3689" s="4" t="s">
        <v>0</v>
      </c>
      <c r="G3689" s="4">
        <v>69</v>
      </c>
      <c r="H3689" s="4" t="s">
        <v>1</v>
      </c>
      <c r="I3689" s="7">
        <v>1520.57</v>
      </c>
      <c r="J3689" s="8" t="s">
        <v>43</v>
      </c>
      <c r="K3689" s="5">
        <f t="array" ref="K3689">MIN(ABS(R$2:R$2623-I3689))</f>
        <v>0.19450000000006185</v>
      </c>
      <c r="L3689" s="4">
        <f t="shared" si="285"/>
        <v>1520.7645</v>
      </c>
      <c r="M3689" s="4">
        <f t="shared" si="286"/>
        <v>42.701000000000001</v>
      </c>
      <c r="N3689" s="4">
        <f t="shared" si="287"/>
        <v>1519.75</v>
      </c>
      <c r="O3689" s="4">
        <f t="shared" si="288"/>
        <v>42.594752999999997</v>
      </c>
      <c r="P3689" s="12">
        <f t="shared" si="289"/>
        <v>42.680630318870804</v>
      </c>
    </row>
    <row r="3690" spans="1:16">
      <c r="A3690" s="4">
        <v>103645</v>
      </c>
      <c r="B3690" s="4" t="s">
        <v>30</v>
      </c>
      <c r="C3690" s="4">
        <v>25</v>
      </c>
      <c r="D3690" s="4" t="s">
        <v>4</v>
      </c>
      <c r="E3690" s="4">
        <v>2016</v>
      </c>
      <c r="F3690" s="4" t="s">
        <v>0</v>
      </c>
      <c r="G3690" s="4">
        <v>15</v>
      </c>
      <c r="H3690" s="4" t="s">
        <v>1</v>
      </c>
      <c r="I3690" s="7">
        <v>1520.53</v>
      </c>
      <c r="J3690" s="8" t="s">
        <v>43</v>
      </c>
      <c r="K3690" s="5">
        <f t="array" ref="K3690">MIN(ABS(R$2:R$2623-I3690))</f>
        <v>0.23450000000002547</v>
      </c>
      <c r="L3690" s="4">
        <f t="shared" si="285"/>
        <v>1520.7645</v>
      </c>
      <c r="M3690" s="4">
        <f t="shared" si="286"/>
        <v>42.701000000000001</v>
      </c>
      <c r="N3690" s="4">
        <f t="shared" si="287"/>
        <v>1519.75</v>
      </c>
      <c r="O3690" s="4">
        <f t="shared" si="288"/>
        <v>42.594752999999997</v>
      </c>
      <c r="P3690" s="12">
        <f t="shared" si="289"/>
        <v>42.676441181364666</v>
      </c>
    </row>
    <row r="3691" spans="1:16">
      <c r="A3691" s="4">
        <v>38993</v>
      </c>
      <c r="B3691" s="4" t="s">
        <v>14</v>
      </c>
      <c r="C3691" s="4">
        <v>9</v>
      </c>
      <c r="D3691" s="4" t="s">
        <v>4</v>
      </c>
      <c r="E3691" s="4">
        <v>2017</v>
      </c>
      <c r="F3691" s="4" t="s">
        <v>0</v>
      </c>
      <c r="G3691" s="4">
        <v>29</v>
      </c>
      <c r="H3691" s="4" t="s">
        <v>1</v>
      </c>
      <c r="I3691" s="7">
        <v>1520.48</v>
      </c>
      <c r="J3691" s="8" t="s">
        <v>43</v>
      </c>
      <c r="K3691" s="5">
        <f t="array" ref="K3691">MIN(ABS(R$2:R$2623-I3691))</f>
        <v>0.28449999999997999</v>
      </c>
      <c r="L3691" s="4">
        <f t="shared" si="285"/>
        <v>1520.7645</v>
      </c>
      <c r="M3691" s="4">
        <f t="shared" si="286"/>
        <v>42.701000000000001</v>
      </c>
      <c r="N3691" s="4">
        <f t="shared" si="287"/>
        <v>1519.75</v>
      </c>
      <c r="O3691" s="4">
        <f t="shared" si="288"/>
        <v>42.594752999999997</v>
      </c>
      <c r="P3691" s="12">
        <f t="shared" si="289"/>
        <v>42.671204759481967</v>
      </c>
    </row>
    <row r="3692" spans="1:16">
      <c r="A3692" s="4">
        <v>11787</v>
      </c>
      <c r="B3692" s="4" t="s">
        <v>7</v>
      </c>
      <c r="C3692" s="4">
        <v>2</v>
      </c>
      <c r="D3692" s="4" t="s">
        <v>4</v>
      </c>
      <c r="E3692" s="4">
        <v>2016</v>
      </c>
      <c r="F3692" s="4" t="s">
        <v>0</v>
      </c>
      <c r="G3692" s="4">
        <v>38</v>
      </c>
      <c r="H3692" s="4" t="s">
        <v>1</v>
      </c>
      <c r="I3692" s="7">
        <v>1520.43</v>
      </c>
      <c r="J3692" s="8" t="s">
        <v>43</v>
      </c>
      <c r="K3692" s="5">
        <f t="array" ref="K3692">MIN(ABS(R$2:R$2623-I3692))</f>
        <v>0.33449999999993452</v>
      </c>
      <c r="L3692" s="4">
        <f t="shared" si="285"/>
        <v>1520.7645</v>
      </c>
      <c r="M3692" s="4">
        <f t="shared" si="286"/>
        <v>42.701000000000001</v>
      </c>
      <c r="N3692" s="4">
        <f t="shared" si="287"/>
        <v>1519.75</v>
      </c>
      <c r="O3692" s="4">
        <f t="shared" si="288"/>
        <v>42.594752999999997</v>
      </c>
      <c r="P3692" s="12">
        <f t="shared" si="289"/>
        <v>42.665968337599274</v>
      </c>
    </row>
    <row r="3693" spans="1:16">
      <c r="A3693" s="4">
        <v>49092</v>
      </c>
      <c r="B3693" s="4" t="s">
        <v>16</v>
      </c>
      <c r="C3693" s="4">
        <v>11</v>
      </c>
      <c r="D3693" s="4" t="s">
        <v>4</v>
      </c>
      <c r="E3693" s="4">
        <v>2016</v>
      </c>
      <c r="F3693" s="4" t="s">
        <v>0</v>
      </c>
      <c r="G3693" s="4">
        <v>30</v>
      </c>
      <c r="H3693" s="4" t="s">
        <v>1</v>
      </c>
      <c r="I3693" s="7">
        <v>1520.41</v>
      </c>
      <c r="J3693" s="8" t="s">
        <v>43</v>
      </c>
      <c r="K3693" s="5">
        <f t="array" ref="K3693">MIN(ABS(R$2:R$2623-I3693))</f>
        <v>0.35449999999991633</v>
      </c>
      <c r="L3693" s="4">
        <f t="shared" si="285"/>
        <v>1520.7645</v>
      </c>
      <c r="M3693" s="4">
        <f t="shared" si="286"/>
        <v>42.701000000000001</v>
      </c>
      <c r="N3693" s="4">
        <f t="shared" si="287"/>
        <v>1519.75</v>
      </c>
      <c r="O3693" s="4">
        <f t="shared" si="288"/>
        <v>42.594752999999997</v>
      </c>
      <c r="P3693" s="12">
        <f t="shared" si="289"/>
        <v>42.663873768846173</v>
      </c>
    </row>
    <row r="3694" spans="1:16">
      <c r="A3694" s="4">
        <v>17154</v>
      </c>
      <c r="B3694" s="4" t="s">
        <v>9</v>
      </c>
      <c r="C3694" s="4">
        <v>4</v>
      </c>
      <c r="D3694" s="4" t="s">
        <v>4</v>
      </c>
      <c r="E3694" s="4">
        <v>2016</v>
      </c>
      <c r="F3694" s="4" t="s">
        <v>0</v>
      </c>
      <c r="G3694" s="4">
        <v>53</v>
      </c>
      <c r="H3694" s="4" t="s">
        <v>1</v>
      </c>
      <c r="I3694" s="7">
        <v>1520.13</v>
      </c>
      <c r="J3694" s="8" t="s">
        <v>43</v>
      </c>
      <c r="K3694" s="5">
        <f t="array" ref="K3694">MIN(ABS(R$2:R$2623-I3694))</f>
        <v>0.38000000000010914</v>
      </c>
      <c r="L3694" s="4">
        <f t="shared" si="285"/>
        <v>1519.75</v>
      </c>
      <c r="M3694" s="4">
        <f t="shared" si="286"/>
        <v>42.594752999999997</v>
      </c>
      <c r="N3694" s="4">
        <f t="shared" si="287"/>
        <v>1520.7645</v>
      </c>
      <c r="O3694" s="4">
        <f t="shared" si="288"/>
        <v>42.701000000000001</v>
      </c>
      <c r="P3694" s="12">
        <f t="shared" si="289"/>
        <v>42.634549806303056</v>
      </c>
    </row>
    <row r="3695" spans="1:16">
      <c r="A3695" s="4">
        <v>53527</v>
      </c>
      <c r="B3695" s="4" t="s">
        <v>17</v>
      </c>
      <c r="C3695" s="4">
        <v>12</v>
      </c>
      <c r="D3695" s="4" t="s">
        <v>4</v>
      </c>
      <c r="E3695" s="4">
        <v>2016</v>
      </c>
      <c r="F3695" s="4" t="s">
        <v>0</v>
      </c>
      <c r="G3695" s="4">
        <v>58</v>
      </c>
      <c r="H3695" s="4" t="s">
        <v>1</v>
      </c>
      <c r="I3695" s="7">
        <v>1520.07</v>
      </c>
      <c r="J3695" s="8" t="s">
        <v>43</v>
      </c>
      <c r="K3695" s="5">
        <f t="array" ref="K3695">MIN(ABS(R$2:R$2623-I3695))</f>
        <v>0.31999999999993634</v>
      </c>
      <c r="L3695" s="4">
        <f t="shared" si="285"/>
        <v>1519.75</v>
      </c>
      <c r="M3695" s="4">
        <f t="shared" si="286"/>
        <v>42.594752999999997</v>
      </c>
      <c r="N3695" s="4">
        <f t="shared" si="287"/>
        <v>1520.7645</v>
      </c>
      <c r="O3695" s="4">
        <f t="shared" si="288"/>
        <v>42.701000000000001</v>
      </c>
      <c r="P3695" s="12">
        <f t="shared" si="289"/>
        <v>42.628266100043795</v>
      </c>
    </row>
    <row r="3696" spans="1:16">
      <c r="A3696" s="4">
        <v>38930</v>
      </c>
      <c r="B3696" s="4" t="s">
        <v>14</v>
      </c>
      <c r="C3696" s="4">
        <v>9</v>
      </c>
      <c r="D3696" s="4" t="s">
        <v>4</v>
      </c>
      <c r="E3696" s="4">
        <v>2016</v>
      </c>
      <c r="F3696" s="4" t="s">
        <v>0</v>
      </c>
      <c r="G3696" s="4">
        <v>52</v>
      </c>
      <c r="H3696" s="4" t="s">
        <v>1</v>
      </c>
      <c r="I3696" s="7">
        <v>1519.95</v>
      </c>
      <c r="J3696" s="8" t="s">
        <v>43</v>
      </c>
      <c r="K3696" s="5">
        <f t="array" ref="K3696">MIN(ABS(R$2:R$2623-I3696))</f>
        <v>0.20000000000004547</v>
      </c>
      <c r="L3696" s="4">
        <f t="shared" si="285"/>
        <v>1519.75</v>
      </c>
      <c r="M3696" s="4">
        <f t="shared" si="286"/>
        <v>42.594752999999997</v>
      </c>
      <c r="N3696" s="4">
        <f t="shared" si="287"/>
        <v>1520.7645</v>
      </c>
      <c r="O3696" s="4">
        <f t="shared" si="288"/>
        <v>42.701000000000001</v>
      </c>
      <c r="P3696" s="12">
        <f t="shared" si="289"/>
        <v>42.615698687525331</v>
      </c>
    </row>
    <row r="3697" spans="1:16">
      <c r="A3697" s="4">
        <v>65443</v>
      </c>
      <c r="B3697" s="4" t="s">
        <v>20</v>
      </c>
      <c r="C3697" s="4">
        <v>15</v>
      </c>
      <c r="D3697" s="4" t="s">
        <v>4</v>
      </c>
      <c r="E3697" s="4">
        <v>2016</v>
      </c>
      <c r="F3697" s="4" t="s">
        <v>0</v>
      </c>
      <c r="G3697" s="4">
        <v>44</v>
      </c>
      <c r="H3697" s="4" t="s">
        <v>1</v>
      </c>
      <c r="I3697" s="7">
        <v>1519.91</v>
      </c>
      <c r="J3697" s="8" t="s">
        <v>43</v>
      </c>
      <c r="K3697" s="5">
        <f t="array" ref="K3697">MIN(ABS(R$2:R$2623-I3697))</f>
        <v>0.16000000000008185</v>
      </c>
      <c r="L3697" s="4">
        <f t="shared" si="285"/>
        <v>1519.75</v>
      </c>
      <c r="M3697" s="4">
        <f t="shared" si="286"/>
        <v>42.594752999999997</v>
      </c>
      <c r="N3697" s="4">
        <f t="shared" si="287"/>
        <v>1520.7645</v>
      </c>
      <c r="O3697" s="4">
        <f t="shared" si="288"/>
        <v>42.701000000000001</v>
      </c>
      <c r="P3697" s="12">
        <f t="shared" si="289"/>
        <v>42.611509550019171</v>
      </c>
    </row>
    <row r="3698" spans="1:16">
      <c r="A3698" s="4">
        <v>103633</v>
      </c>
      <c r="B3698" s="4" t="s">
        <v>30</v>
      </c>
      <c r="C3698" s="4">
        <v>25</v>
      </c>
      <c r="D3698" s="4" t="s">
        <v>4</v>
      </c>
      <c r="E3698" s="4">
        <v>2016</v>
      </c>
      <c r="F3698" s="4" t="s">
        <v>0</v>
      </c>
      <c r="G3698" s="4">
        <v>3</v>
      </c>
      <c r="H3698" s="4" t="s">
        <v>1</v>
      </c>
      <c r="I3698" s="7">
        <v>1519.86</v>
      </c>
      <c r="J3698" s="8" t="s">
        <v>43</v>
      </c>
      <c r="K3698" s="5">
        <f t="array" ref="K3698">MIN(ABS(R$2:R$2623-I3698))</f>
        <v>0.10999999999989996</v>
      </c>
      <c r="L3698" s="4">
        <f t="shared" si="285"/>
        <v>1519.75</v>
      </c>
      <c r="M3698" s="4">
        <f t="shared" si="286"/>
        <v>42.594752999999997</v>
      </c>
      <c r="N3698" s="4">
        <f t="shared" si="287"/>
        <v>1520.7645</v>
      </c>
      <c r="O3698" s="4">
        <f t="shared" si="288"/>
        <v>42.701000000000001</v>
      </c>
      <c r="P3698" s="12">
        <f t="shared" si="289"/>
        <v>42.606273128136472</v>
      </c>
    </row>
    <row r="3699" spans="1:16">
      <c r="A3699" s="4">
        <v>53611</v>
      </c>
      <c r="B3699" s="4" t="s">
        <v>17</v>
      </c>
      <c r="C3699" s="4">
        <v>12</v>
      </c>
      <c r="D3699" s="4" t="s">
        <v>4</v>
      </c>
      <c r="E3699" s="4">
        <v>2017</v>
      </c>
      <c r="F3699" s="4" t="s">
        <v>0</v>
      </c>
      <c r="G3699" s="4">
        <v>53</v>
      </c>
      <c r="H3699" s="4" t="s">
        <v>1</v>
      </c>
      <c r="I3699" s="7">
        <v>1519.85</v>
      </c>
      <c r="J3699" s="8" t="s">
        <v>43</v>
      </c>
      <c r="K3699" s="5">
        <f t="array" ref="K3699">MIN(ABS(R$2:R$2623-I3699))</f>
        <v>9.9999999999909051E-2</v>
      </c>
      <c r="L3699" s="4">
        <f t="shared" si="285"/>
        <v>1519.75</v>
      </c>
      <c r="M3699" s="4">
        <f t="shared" si="286"/>
        <v>42.594752999999997</v>
      </c>
      <c r="N3699" s="4">
        <f t="shared" si="287"/>
        <v>1520.7645</v>
      </c>
      <c r="O3699" s="4">
        <f t="shared" si="288"/>
        <v>42.701000000000001</v>
      </c>
      <c r="P3699" s="12">
        <f t="shared" si="289"/>
        <v>42.605225843759911</v>
      </c>
    </row>
    <row r="3700" spans="1:16">
      <c r="A3700" s="4">
        <v>119309</v>
      </c>
      <c r="B3700" s="4" t="s">
        <v>34</v>
      </c>
      <c r="C3700" s="4">
        <v>29</v>
      </c>
      <c r="D3700" s="4" t="s">
        <v>4</v>
      </c>
      <c r="E3700" s="4">
        <v>2015</v>
      </c>
      <c r="F3700" s="4" t="s">
        <v>0</v>
      </c>
      <c r="G3700" s="4">
        <v>61</v>
      </c>
      <c r="H3700" s="4" t="s">
        <v>1</v>
      </c>
      <c r="I3700" s="9">
        <v>1519.75</v>
      </c>
      <c r="J3700" s="10">
        <v>42.594752999999997</v>
      </c>
      <c r="K3700" s="5">
        <f t="array" ref="K3700">MIN(ABS(R$2:R$2623-I3700))</f>
        <v>0</v>
      </c>
      <c r="L3700" s="4">
        <f t="shared" si="285"/>
        <v>1519.75</v>
      </c>
      <c r="M3700" s="4">
        <f t="shared" si="286"/>
        <v>42.594752999999997</v>
      </c>
      <c r="N3700" s="4">
        <f t="shared" si="287"/>
        <v>1519.2801999999999</v>
      </c>
      <c r="O3700" s="4">
        <f t="shared" si="288"/>
        <v>42.545544</v>
      </c>
      <c r="P3700" s="12">
        <f t="shared" si="289"/>
        <v>42.594752999996423</v>
      </c>
    </row>
    <row r="3701" spans="1:16">
      <c r="A3701" s="4">
        <v>103639</v>
      </c>
      <c r="B3701" s="4" t="s">
        <v>30</v>
      </c>
      <c r="C3701" s="4">
        <v>25</v>
      </c>
      <c r="D3701" s="4" t="s">
        <v>4</v>
      </c>
      <c r="E3701" s="4">
        <v>2016</v>
      </c>
      <c r="F3701" s="4" t="s">
        <v>0</v>
      </c>
      <c r="G3701" s="4">
        <v>9</v>
      </c>
      <c r="H3701" s="4" t="s">
        <v>1</v>
      </c>
      <c r="I3701" s="7">
        <v>1519.66</v>
      </c>
      <c r="J3701" s="8" t="s">
        <v>43</v>
      </c>
      <c r="K3701" s="5">
        <f t="array" ref="K3701">MIN(ABS(R$2:R$2623-I3701))</f>
        <v>8.9999999999918145E-2</v>
      </c>
      <c r="L3701" s="4">
        <f t="shared" si="285"/>
        <v>1519.75</v>
      </c>
      <c r="M3701" s="4">
        <f t="shared" si="286"/>
        <v>42.594752999999997</v>
      </c>
      <c r="N3701" s="4">
        <f t="shared" si="287"/>
        <v>1519.2801999999999</v>
      </c>
      <c r="O3701" s="4">
        <f t="shared" si="288"/>
        <v>42.545544</v>
      </c>
      <c r="P3701" s="12">
        <f t="shared" si="289"/>
        <v>42.585325988502184</v>
      </c>
    </row>
    <row r="3702" spans="1:16">
      <c r="A3702" s="4">
        <v>68095</v>
      </c>
      <c r="B3702" s="4" t="s">
        <v>21</v>
      </c>
      <c r="C3702" s="4">
        <v>16</v>
      </c>
      <c r="D3702" s="4" t="s">
        <v>4</v>
      </c>
      <c r="E3702" s="4">
        <v>2017</v>
      </c>
      <c r="F3702" s="4" t="s">
        <v>0</v>
      </c>
      <c r="G3702" s="4">
        <v>55</v>
      </c>
      <c r="H3702" s="4" t="s">
        <v>1</v>
      </c>
      <c r="I3702" s="7">
        <v>1519.58</v>
      </c>
      <c r="J3702" s="8" t="s">
        <v>43</v>
      </c>
      <c r="K3702" s="5">
        <f t="array" ref="K3702">MIN(ABS(R$2:R$2623-I3702))</f>
        <v>0.17000000000007276</v>
      </c>
      <c r="L3702" s="4">
        <f t="shared" si="285"/>
        <v>1519.75</v>
      </c>
      <c r="M3702" s="4">
        <f t="shared" si="286"/>
        <v>42.594752999999997</v>
      </c>
      <c r="N3702" s="4">
        <f t="shared" si="287"/>
        <v>1519.2801999999999</v>
      </c>
      <c r="O3702" s="4">
        <f t="shared" si="288"/>
        <v>42.545544</v>
      </c>
      <c r="P3702" s="12">
        <f t="shared" si="289"/>
        <v>42.57694642272952</v>
      </c>
    </row>
    <row r="3703" spans="1:16">
      <c r="A3703" s="4">
        <v>11757</v>
      </c>
      <c r="B3703" s="4" t="s">
        <v>7</v>
      </c>
      <c r="C3703" s="4">
        <v>2</v>
      </c>
      <c r="D3703" s="4" t="s">
        <v>4</v>
      </c>
      <c r="E3703" s="4">
        <v>2016</v>
      </c>
      <c r="F3703" s="4" t="s">
        <v>0</v>
      </c>
      <c r="G3703" s="4">
        <v>8</v>
      </c>
      <c r="H3703" s="4" t="s">
        <v>1</v>
      </c>
      <c r="I3703" s="7">
        <v>1519.57</v>
      </c>
      <c r="J3703" s="8" t="s">
        <v>43</v>
      </c>
      <c r="K3703" s="5">
        <f t="array" ref="K3703">MIN(ABS(R$2:R$2623-I3703))</f>
        <v>0.18000000000006366</v>
      </c>
      <c r="L3703" s="4">
        <f t="shared" si="285"/>
        <v>1519.75</v>
      </c>
      <c r="M3703" s="4">
        <f t="shared" si="286"/>
        <v>42.594752999999997</v>
      </c>
      <c r="N3703" s="4">
        <f t="shared" si="287"/>
        <v>1519.2801999999999</v>
      </c>
      <c r="O3703" s="4">
        <f t="shared" si="288"/>
        <v>42.545544</v>
      </c>
      <c r="P3703" s="12">
        <f t="shared" si="289"/>
        <v>42.575898977007917</v>
      </c>
    </row>
    <row r="3704" spans="1:16">
      <c r="A3704" s="4">
        <v>28855</v>
      </c>
      <c r="B3704" s="4" t="s">
        <v>12</v>
      </c>
      <c r="C3704" s="4">
        <v>7</v>
      </c>
      <c r="D3704" s="4" t="s">
        <v>4</v>
      </c>
      <c r="E3704" s="4">
        <v>2016</v>
      </c>
      <c r="F3704" s="4" t="s">
        <v>0</v>
      </c>
      <c r="G3704" s="4">
        <v>80</v>
      </c>
      <c r="H3704" s="4" t="s">
        <v>1</v>
      </c>
      <c r="I3704" s="7">
        <v>1519.53</v>
      </c>
      <c r="J3704" s="8" t="s">
        <v>43</v>
      </c>
      <c r="K3704" s="5">
        <f t="array" ref="K3704">MIN(ABS(R$2:R$2623-I3704))</f>
        <v>0.22000000000002728</v>
      </c>
      <c r="L3704" s="4">
        <f t="shared" si="285"/>
        <v>1519.75</v>
      </c>
      <c r="M3704" s="4">
        <f t="shared" si="286"/>
        <v>42.594752999999997</v>
      </c>
      <c r="N3704" s="4">
        <f t="shared" si="287"/>
        <v>1519.2801999999999</v>
      </c>
      <c r="O3704" s="4">
        <f t="shared" si="288"/>
        <v>42.545544</v>
      </c>
      <c r="P3704" s="12">
        <f t="shared" si="289"/>
        <v>42.571709194121603</v>
      </c>
    </row>
    <row r="3705" spans="1:16">
      <c r="A3705" s="4">
        <v>49141</v>
      </c>
      <c r="B3705" s="4" t="s">
        <v>16</v>
      </c>
      <c r="C3705" s="4">
        <v>11</v>
      </c>
      <c r="D3705" s="4" t="s">
        <v>4</v>
      </c>
      <c r="E3705" s="4">
        <v>2016</v>
      </c>
      <c r="F3705" s="4" t="s">
        <v>0</v>
      </c>
      <c r="G3705" s="4">
        <v>79</v>
      </c>
      <c r="H3705" s="4" t="s">
        <v>1</v>
      </c>
      <c r="I3705" s="7">
        <v>1519.51</v>
      </c>
      <c r="J3705" s="8" t="s">
        <v>43</v>
      </c>
      <c r="K3705" s="5">
        <f t="array" ref="K3705">MIN(ABS(R$2:R$2623-I3705))</f>
        <v>0.22980000000006839</v>
      </c>
      <c r="L3705" s="4">
        <f t="shared" si="285"/>
        <v>1519.2801999999999</v>
      </c>
      <c r="M3705" s="4">
        <f t="shared" si="286"/>
        <v>42.545544</v>
      </c>
      <c r="N3705" s="4">
        <f t="shared" si="287"/>
        <v>1519.75</v>
      </c>
      <c r="O3705" s="4">
        <f t="shared" si="288"/>
        <v>42.594752999999997</v>
      </c>
      <c r="P3705" s="12">
        <f t="shared" si="289"/>
        <v>42.569614302678431</v>
      </c>
    </row>
    <row r="3706" spans="1:16">
      <c r="A3706" s="4">
        <v>103651</v>
      </c>
      <c r="B3706" s="4" t="s">
        <v>30</v>
      </c>
      <c r="C3706" s="4">
        <v>25</v>
      </c>
      <c r="D3706" s="4" t="s">
        <v>4</v>
      </c>
      <c r="E3706" s="4">
        <v>2016</v>
      </c>
      <c r="F3706" s="4" t="s">
        <v>0</v>
      </c>
      <c r="G3706" s="4">
        <v>21</v>
      </c>
      <c r="H3706" s="4" t="s">
        <v>1</v>
      </c>
      <c r="I3706" s="7">
        <v>1519.51</v>
      </c>
      <c r="J3706" s="8" t="s">
        <v>43</v>
      </c>
      <c r="K3706" s="5">
        <f t="array" ref="K3706">MIN(ABS(R$2:R$2623-I3706))</f>
        <v>0.22980000000006839</v>
      </c>
      <c r="L3706" s="4">
        <f t="shared" si="285"/>
        <v>1519.2801999999999</v>
      </c>
      <c r="M3706" s="4">
        <f t="shared" si="286"/>
        <v>42.545544</v>
      </c>
      <c r="N3706" s="4">
        <f t="shared" si="287"/>
        <v>1519.75</v>
      </c>
      <c r="O3706" s="4">
        <f t="shared" si="288"/>
        <v>42.594752999999997</v>
      </c>
      <c r="P3706" s="12">
        <f t="shared" si="289"/>
        <v>42.569614302678431</v>
      </c>
    </row>
    <row r="3707" spans="1:16">
      <c r="A3707" s="4">
        <v>103739</v>
      </c>
      <c r="B3707" s="4" t="s">
        <v>30</v>
      </c>
      <c r="C3707" s="4">
        <v>25</v>
      </c>
      <c r="D3707" s="4" t="s">
        <v>4</v>
      </c>
      <c r="E3707" s="4">
        <v>2017</v>
      </c>
      <c r="F3707" s="4" t="s">
        <v>0</v>
      </c>
      <c r="G3707" s="4">
        <v>16</v>
      </c>
      <c r="H3707" s="4" t="s">
        <v>1</v>
      </c>
      <c r="I3707" s="7">
        <v>1519.47</v>
      </c>
      <c r="J3707" s="8" t="s">
        <v>43</v>
      </c>
      <c r="K3707" s="5">
        <f t="array" ref="K3707">MIN(ABS(R$2:R$2623-I3707))</f>
        <v>0.18980000000010477</v>
      </c>
      <c r="L3707" s="4">
        <f t="shared" si="285"/>
        <v>1519.2801999999999</v>
      </c>
      <c r="M3707" s="4">
        <f t="shared" si="286"/>
        <v>42.545544</v>
      </c>
      <c r="N3707" s="4">
        <f t="shared" si="287"/>
        <v>1519.75</v>
      </c>
      <c r="O3707" s="4">
        <f t="shared" si="288"/>
        <v>42.594752999999997</v>
      </c>
      <c r="P3707" s="12">
        <f t="shared" si="289"/>
        <v>42.56542451979211</v>
      </c>
    </row>
    <row r="3708" spans="1:16">
      <c r="A3708" s="4">
        <v>28780</v>
      </c>
      <c r="B3708" s="4" t="s">
        <v>12</v>
      </c>
      <c r="C3708" s="4">
        <v>7</v>
      </c>
      <c r="D3708" s="4" t="s">
        <v>4</v>
      </c>
      <c r="E3708" s="4">
        <v>2016</v>
      </c>
      <c r="F3708" s="4" t="s">
        <v>0</v>
      </c>
      <c r="G3708" s="4">
        <v>5</v>
      </c>
      <c r="H3708" s="4" t="s">
        <v>1</v>
      </c>
      <c r="I3708" s="7">
        <v>1519.37</v>
      </c>
      <c r="J3708" s="8" t="s">
        <v>43</v>
      </c>
      <c r="K3708" s="5">
        <f t="array" ref="K3708">MIN(ABS(R$2:R$2623-I3708))</f>
        <v>8.979999999996835E-2</v>
      </c>
      <c r="L3708" s="4">
        <f t="shared" si="285"/>
        <v>1519.2801999999999</v>
      </c>
      <c r="M3708" s="4">
        <f t="shared" si="286"/>
        <v>42.545544</v>
      </c>
      <c r="N3708" s="4">
        <f t="shared" si="287"/>
        <v>1519.75</v>
      </c>
      <c r="O3708" s="4">
        <f t="shared" si="288"/>
        <v>42.594752999999997</v>
      </c>
      <c r="P3708" s="12">
        <f t="shared" si="289"/>
        <v>42.554950062576239</v>
      </c>
    </row>
    <row r="3709" spans="1:16">
      <c r="A3709" s="4">
        <v>21621</v>
      </c>
      <c r="B3709" s="4" t="s">
        <v>10</v>
      </c>
      <c r="C3709" s="4">
        <v>5</v>
      </c>
      <c r="D3709" s="4" t="s">
        <v>4</v>
      </c>
      <c r="E3709" s="4">
        <v>2016</v>
      </c>
      <c r="F3709" s="4" t="s">
        <v>0</v>
      </c>
      <c r="G3709" s="4">
        <v>42</v>
      </c>
      <c r="H3709" s="4" t="s">
        <v>1</v>
      </c>
      <c r="I3709" s="7">
        <v>1519.36</v>
      </c>
      <c r="J3709" s="8" t="s">
        <v>43</v>
      </c>
      <c r="K3709" s="5">
        <f t="array" ref="K3709">MIN(ABS(R$2:R$2623-I3709))</f>
        <v>7.9799999999977445E-2</v>
      </c>
      <c r="L3709" s="4">
        <f t="shared" si="285"/>
        <v>1519.2801999999999</v>
      </c>
      <c r="M3709" s="4">
        <f t="shared" si="286"/>
        <v>42.545544</v>
      </c>
      <c r="N3709" s="4">
        <f t="shared" si="287"/>
        <v>1519.75</v>
      </c>
      <c r="O3709" s="4">
        <f t="shared" si="288"/>
        <v>42.594752999999997</v>
      </c>
      <c r="P3709" s="12">
        <f t="shared" si="289"/>
        <v>42.553902616854671</v>
      </c>
    </row>
    <row r="3710" spans="1:16">
      <c r="A3710" s="4">
        <v>68056</v>
      </c>
      <c r="B3710" s="4" t="s">
        <v>21</v>
      </c>
      <c r="C3710" s="4">
        <v>16</v>
      </c>
      <c r="D3710" s="4" t="s">
        <v>4</v>
      </c>
      <c r="E3710" s="4">
        <v>2017</v>
      </c>
      <c r="F3710" s="4" t="s">
        <v>0</v>
      </c>
      <c r="G3710" s="4">
        <v>16</v>
      </c>
      <c r="H3710" s="4" t="s">
        <v>1</v>
      </c>
      <c r="I3710" s="7">
        <v>1519.34</v>
      </c>
      <c r="J3710" s="8" t="s">
        <v>43</v>
      </c>
      <c r="K3710" s="5">
        <f t="array" ref="K3710">MIN(ABS(R$2:R$2623-I3710))</f>
        <v>5.9799999999995634E-2</v>
      </c>
      <c r="L3710" s="4">
        <f t="shared" si="285"/>
        <v>1519.2801999999999</v>
      </c>
      <c r="M3710" s="4">
        <f t="shared" si="286"/>
        <v>42.545544</v>
      </c>
      <c r="N3710" s="4">
        <f t="shared" si="287"/>
        <v>1519.75</v>
      </c>
      <c r="O3710" s="4">
        <f t="shared" si="288"/>
        <v>42.594752999999997</v>
      </c>
      <c r="P3710" s="12">
        <f t="shared" si="289"/>
        <v>42.5518077254115</v>
      </c>
    </row>
    <row r="3711" spans="1:16">
      <c r="A3711" s="4">
        <v>76867</v>
      </c>
      <c r="B3711" s="4" t="s">
        <v>24</v>
      </c>
      <c r="C3711" s="4">
        <v>19</v>
      </c>
      <c r="D3711" s="4" t="s">
        <v>4</v>
      </c>
      <c r="E3711" s="4">
        <v>2015</v>
      </c>
      <c r="F3711" s="4" t="s">
        <v>0</v>
      </c>
      <c r="G3711" s="4">
        <v>78</v>
      </c>
      <c r="H3711" s="4" t="s">
        <v>1</v>
      </c>
      <c r="I3711" s="9">
        <v>1519.2801999999999</v>
      </c>
      <c r="J3711" s="10">
        <v>42.545544</v>
      </c>
      <c r="K3711" s="5">
        <f t="array" ref="K3711">MIN(ABS(R$2:R$2623-I3711))</f>
        <v>0</v>
      </c>
      <c r="L3711" s="4">
        <f t="shared" si="285"/>
        <v>1519.2801999999999</v>
      </c>
      <c r="M3711" s="4">
        <f t="shared" si="286"/>
        <v>42.545544</v>
      </c>
      <c r="N3711" s="4">
        <f t="shared" si="287"/>
        <v>1519.2665999999999</v>
      </c>
      <c r="O3711" s="4">
        <f t="shared" si="288"/>
        <v>42.544120999999997</v>
      </c>
      <c r="P3711" s="12">
        <f t="shared" si="289"/>
        <v>42.54554399979952</v>
      </c>
    </row>
    <row r="3712" spans="1:16">
      <c r="A3712" s="4">
        <v>53586</v>
      </c>
      <c r="B3712" s="4" t="s">
        <v>17</v>
      </c>
      <c r="C3712" s="4">
        <v>12</v>
      </c>
      <c r="D3712" s="4" t="s">
        <v>4</v>
      </c>
      <c r="E3712" s="4">
        <v>2017</v>
      </c>
      <c r="F3712" s="4" t="s">
        <v>0</v>
      </c>
      <c r="G3712" s="4">
        <v>28</v>
      </c>
      <c r="H3712" s="4" t="s">
        <v>1</v>
      </c>
      <c r="I3712" s="7">
        <v>1519.27</v>
      </c>
      <c r="J3712" s="8" t="s">
        <v>43</v>
      </c>
      <c r="K3712" s="5">
        <f t="array" ref="K3712">MIN(ABS(R$2:R$2623-I3712))</f>
        <v>3.4000000000560249E-3</v>
      </c>
      <c r="L3712" s="4">
        <f t="shared" si="285"/>
        <v>1519.2665999999999</v>
      </c>
      <c r="M3712" s="4">
        <f t="shared" si="286"/>
        <v>42.544120999999997</v>
      </c>
      <c r="N3712" s="4">
        <f t="shared" si="287"/>
        <v>1519.2801999999999</v>
      </c>
      <c r="O3712" s="4">
        <f t="shared" si="288"/>
        <v>42.545544</v>
      </c>
      <c r="P3712" s="12">
        <f t="shared" si="289"/>
        <v>42.544476749799543</v>
      </c>
    </row>
    <row r="3713" spans="1:16">
      <c r="A3713" s="4">
        <v>65518</v>
      </c>
      <c r="B3713" s="4" t="s">
        <v>20</v>
      </c>
      <c r="C3713" s="4">
        <v>15</v>
      </c>
      <c r="D3713" s="4" t="s">
        <v>4</v>
      </c>
      <c r="E3713" s="4">
        <v>2017</v>
      </c>
      <c r="F3713" s="4" t="s">
        <v>0</v>
      </c>
      <c r="G3713" s="4">
        <v>33</v>
      </c>
      <c r="H3713" s="4" t="s">
        <v>1</v>
      </c>
      <c r="I3713" s="7">
        <v>1519.27</v>
      </c>
      <c r="J3713" s="8" t="s">
        <v>43</v>
      </c>
      <c r="K3713" s="5">
        <f t="array" ref="K3713">MIN(ABS(R$2:R$2623-I3713))</f>
        <v>3.4000000000560249E-3</v>
      </c>
      <c r="L3713" s="4">
        <f t="shared" si="285"/>
        <v>1519.2665999999999</v>
      </c>
      <c r="M3713" s="4">
        <f t="shared" si="286"/>
        <v>42.544120999999997</v>
      </c>
      <c r="N3713" s="4">
        <f t="shared" si="287"/>
        <v>1519.2801999999999</v>
      </c>
      <c r="O3713" s="4">
        <f t="shared" si="288"/>
        <v>42.545544</v>
      </c>
      <c r="P3713" s="12">
        <f t="shared" si="289"/>
        <v>42.544476749799543</v>
      </c>
    </row>
    <row r="3714" spans="1:16">
      <c r="A3714" s="4">
        <v>119307</v>
      </c>
      <c r="B3714" s="4" t="s">
        <v>34</v>
      </c>
      <c r="C3714" s="4">
        <v>29</v>
      </c>
      <c r="D3714" s="4" t="s">
        <v>4</v>
      </c>
      <c r="E3714" s="4">
        <v>2015</v>
      </c>
      <c r="F3714" s="4" t="s">
        <v>0</v>
      </c>
      <c r="G3714" s="4">
        <v>59</v>
      </c>
      <c r="H3714" s="4" t="s">
        <v>1</v>
      </c>
      <c r="I3714" s="9">
        <v>1519.2665999999999</v>
      </c>
      <c r="J3714" s="10">
        <v>42.544120999999997</v>
      </c>
      <c r="K3714" s="5">
        <f t="array" ref="K3714">MIN(ABS(R$2:R$2623-I3714))</f>
        <v>0</v>
      </c>
      <c r="L3714" s="4">
        <f t="shared" ref="L3714:L3777" si="290">IF(COUNTIF(R:R,I3714-K3714),I3714-K3714,I3714+K3714)</f>
        <v>1519.2665999999999</v>
      </c>
      <c r="M3714" s="4">
        <f t="shared" ref="M3714:M3777" si="291">VLOOKUP(L3714,R:S,2,FALSE)</f>
        <v>42.544120999999997</v>
      </c>
      <c r="N3714" s="4">
        <f t="shared" ref="N3714:N3777" si="292">IF(MATCH(L3714,R:R,0)=2,R$3,IF(MATCH(L3714,R:R,0)=2623,R$2622,INDEX(R:R,(MATCH(L3714,R:R,0)+1-2*(L3714&lt;I3714)))))</f>
        <v>1519.1178</v>
      </c>
      <c r="O3714" s="4">
        <f t="shared" ref="O3714:O3777" si="293">VLOOKUP(N3714,R:S,2,FALSE)</f>
        <v>42.528534000000001</v>
      </c>
      <c r="P3714" s="12">
        <f t="shared" si="289"/>
        <v>42.544120999968442</v>
      </c>
    </row>
    <row r="3715" spans="1:16">
      <c r="A3715" s="4">
        <v>17230</v>
      </c>
      <c r="B3715" s="4" t="s">
        <v>9</v>
      </c>
      <c r="C3715" s="4">
        <v>4</v>
      </c>
      <c r="D3715" s="4" t="s">
        <v>4</v>
      </c>
      <c r="E3715" s="4">
        <v>2017</v>
      </c>
      <c r="F3715" s="4" t="s">
        <v>0</v>
      </c>
      <c r="G3715" s="4">
        <v>40</v>
      </c>
      <c r="H3715" s="4" t="s">
        <v>1</v>
      </c>
      <c r="I3715" s="7">
        <v>1519.13</v>
      </c>
      <c r="J3715" s="8" t="s">
        <v>43</v>
      </c>
      <c r="K3715" s="5">
        <f t="array" ref="K3715">MIN(ABS(R$2:R$2623-I3715))</f>
        <v>1.2200000000120781E-2</v>
      </c>
      <c r="L3715" s="4">
        <f t="shared" si="290"/>
        <v>1519.1178</v>
      </c>
      <c r="M3715" s="4">
        <f t="shared" si="291"/>
        <v>42.528534000000001</v>
      </c>
      <c r="N3715" s="4">
        <f t="shared" si="292"/>
        <v>1519.2665999999999</v>
      </c>
      <c r="O3715" s="4">
        <f t="shared" si="293"/>
        <v>42.544120999999997</v>
      </c>
      <c r="P3715" s="12">
        <f t="shared" ref="P3715:P3778" si="294">((M3715-O3715)*I3715+(L3715*O3715-M3715*N3715))/(L3715-N3715)</f>
        <v>42.529811966366296</v>
      </c>
    </row>
    <row r="3716" spans="1:16">
      <c r="A3716" s="4">
        <v>115567</v>
      </c>
      <c r="B3716" s="4" t="s">
        <v>33</v>
      </c>
      <c r="C3716" s="4">
        <v>28</v>
      </c>
      <c r="D3716" s="4" t="s">
        <v>4</v>
      </c>
      <c r="E3716" s="4">
        <v>2015</v>
      </c>
      <c r="F3716" s="4" t="s">
        <v>0</v>
      </c>
      <c r="G3716" s="4">
        <v>72</v>
      </c>
      <c r="H3716" s="4" t="s">
        <v>1</v>
      </c>
      <c r="I3716" s="9">
        <v>1519.1178</v>
      </c>
      <c r="J3716" s="10">
        <v>42.528534000000001</v>
      </c>
      <c r="K3716" s="5">
        <f t="array" ref="K3716">MIN(ABS(R$2:R$2623-I3716))</f>
        <v>0</v>
      </c>
      <c r="L3716" s="4">
        <f t="shared" si="290"/>
        <v>1519.1178</v>
      </c>
      <c r="M3716" s="4">
        <f t="shared" si="291"/>
        <v>42.528534000000001</v>
      </c>
      <c r="N3716" s="4">
        <f t="shared" si="292"/>
        <v>1519.0246999999999</v>
      </c>
      <c r="O3716" s="4">
        <f t="shared" si="293"/>
        <v>42.51878</v>
      </c>
      <c r="P3716" s="12">
        <f t="shared" si="294"/>
        <v>42.528533999948372</v>
      </c>
    </row>
    <row r="3717" spans="1:16">
      <c r="A3717" s="4">
        <v>49090</v>
      </c>
      <c r="B3717" s="4" t="s">
        <v>16</v>
      </c>
      <c r="C3717" s="4">
        <v>11</v>
      </c>
      <c r="D3717" s="4" t="s">
        <v>4</v>
      </c>
      <c r="E3717" s="4">
        <v>2016</v>
      </c>
      <c r="F3717" s="4" t="s">
        <v>0</v>
      </c>
      <c r="G3717" s="4">
        <v>28</v>
      </c>
      <c r="H3717" s="4" t="s">
        <v>1</v>
      </c>
      <c r="I3717" s="7">
        <v>1519.09</v>
      </c>
      <c r="J3717" s="8" t="s">
        <v>43</v>
      </c>
      <c r="K3717" s="5">
        <f t="array" ref="K3717">MIN(ABS(R$2:R$2623-I3717))</f>
        <v>2.7800000000070213E-2</v>
      </c>
      <c r="L3717" s="4">
        <f t="shared" si="290"/>
        <v>1519.1178</v>
      </c>
      <c r="M3717" s="4">
        <f t="shared" si="291"/>
        <v>42.528534000000001</v>
      </c>
      <c r="N3717" s="4">
        <f t="shared" si="292"/>
        <v>1519.0246999999999</v>
      </c>
      <c r="O3717" s="4">
        <f t="shared" si="293"/>
        <v>42.51878</v>
      </c>
      <c r="P3717" s="12">
        <f t="shared" si="294"/>
        <v>42.525621419926885</v>
      </c>
    </row>
    <row r="3718" spans="1:16">
      <c r="A3718" s="4">
        <v>53551</v>
      </c>
      <c r="B3718" s="4" t="s">
        <v>17</v>
      </c>
      <c r="C3718" s="4">
        <v>12</v>
      </c>
      <c r="D3718" s="4" t="s">
        <v>4</v>
      </c>
      <c r="E3718" s="4">
        <v>2016</v>
      </c>
      <c r="F3718" s="4" t="s">
        <v>0</v>
      </c>
      <c r="G3718" s="4">
        <v>82</v>
      </c>
      <c r="H3718" s="4" t="s">
        <v>1</v>
      </c>
      <c r="I3718" s="7">
        <v>1519.05</v>
      </c>
      <c r="J3718" s="8" t="s">
        <v>43</v>
      </c>
      <c r="K3718" s="5">
        <f t="array" ref="K3718">MIN(ABS(R$2:R$2623-I3718))</f>
        <v>2.5300000000015643E-2</v>
      </c>
      <c r="L3718" s="4">
        <f t="shared" si="290"/>
        <v>1519.0246999999999</v>
      </c>
      <c r="M3718" s="4">
        <f t="shared" si="291"/>
        <v>42.51878</v>
      </c>
      <c r="N3718" s="4">
        <f t="shared" si="292"/>
        <v>1519.1178</v>
      </c>
      <c r="O3718" s="4">
        <f t="shared" si="293"/>
        <v>42.528534000000001</v>
      </c>
      <c r="P3718" s="12">
        <f t="shared" si="294"/>
        <v>42.521430657306048</v>
      </c>
    </row>
    <row r="3719" spans="1:16">
      <c r="A3719" s="4">
        <v>124168</v>
      </c>
      <c r="B3719" s="4" t="s">
        <v>35</v>
      </c>
      <c r="C3719" s="4">
        <v>30</v>
      </c>
      <c r="D3719" s="4" t="s">
        <v>4</v>
      </c>
      <c r="E3719" s="4">
        <v>2016</v>
      </c>
      <c r="F3719" s="4" t="s">
        <v>0</v>
      </c>
      <c r="G3719" s="4">
        <v>81</v>
      </c>
      <c r="H3719" s="4" t="s">
        <v>1</v>
      </c>
      <c r="I3719" s="7">
        <v>1519.04</v>
      </c>
      <c r="J3719" s="8" t="s">
        <v>43</v>
      </c>
      <c r="K3719" s="5">
        <f t="array" ref="K3719">MIN(ABS(R$2:R$2623-I3719))</f>
        <v>1.5300000000024738E-2</v>
      </c>
      <c r="L3719" s="4">
        <f t="shared" si="290"/>
        <v>1519.0246999999999</v>
      </c>
      <c r="M3719" s="4">
        <f t="shared" si="291"/>
        <v>42.51878</v>
      </c>
      <c r="N3719" s="4">
        <f t="shared" si="292"/>
        <v>1519.1178</v>
      </c>
      <c r="O3719" s="4">
        <f t="shared" si="293"/>
        <v>42.528534000000001</v>
      </c>
      <c r="P3719" s="12">
        <f t="shared" si="294"/>
        <v>42.52038296665085</v>
      </c>
    </row>
    <row r="3720" spans="1:16">
      <c r="A3720" s="4">
        <v>25481</v>
      </c>
      <c r="B3720" s="4" t="s">
        <v>11</v>
      </c>
      <c r="C3720" s="4">
        <v>6</v>
      </c>
      <c r="D3720" s="4" t="s">
        <v>4</v>
      </c>
      <c r="E3720" s="4">
        <v>2015</v>
      </c>
      <c r="F3720" s="4" t="s">
        <v>0</v>
      </c>
      <c r="G3720" s="4">
        <v>24</v>
      </c>
      <c r="H3720" s="4" t="s">
        <v>1</v>
      </c>
      <c r="I3720" s="9">
        <v>1519.0246999999999</v>
      </c>
      <c r="J3720" s="10">
        <v>42.51878</v>
      </c>
      <c r="K3720" s="5">
        <f t="array" ref="K3720">MIN(ABS(R$2:R$2623-I3720))</f>
        <v>0</v>
      </c>
      <c r="L3720" s="4">
        <f t="shared" si="290"/>
        <v>1519.0246999999999</v>
      </c>
      <c r="M3720" s="4">
        <f t="shared" si="291"/>
        <v>42.51878</v>
      </c>
      <c r="N3720" s="4">
        <f t="shared" si="292"/>
        <v>1518.6039000000001</v>
      </c>
      <c r="O3720" s="4">
        <f t="shared" si="293"/>
        <v>42.474701000000003</v>
      </c>
      <c r="P3720" s="12">
        <f t="shared" si="294"/>
        <v>42.518779999999325</v>
      </c>
    </row>
    <row r="3721" spans="1:16">
      <c r="A3721" s="4">
        <v>5621</v>
      </c>
      <c r="B3721" s="4" t="s">
        <v>6</v>
      </c>
      <c r="C3721" s="4">
        <v>1</v>
      </c>
      <c r="D3721" s="4" t="s">
        <v>4</v>
      </c>
      <c r="E3721" s="4">
        <v>2016</v>
      </c>
      <c r="F3721" s="4" t="s">
        <v>0</v>
      </c>
      <c r="G3721" s="4">
        <v>49</v>
      </c>
      <c r="H3721" s="4" t="s">
        <v>1</v>
      </c>
      <c r="I3721" s="7">
        <v>1519</v>
      </c>
      <c r="J3721" s="8" t="s">
        <v>43</v>
      </c>
      <c r="K3721" s="5">
        <f t="array" ref="K3721">MIN(ABS(R$2:R$2623-I3721))</f>
        <v>2.4699999999938882E-2</v>
      </c>
      <c r="L3721" s="4">
        <f t="shared" si="290"/>
        <v>1519.0246999999999</v>
      </c>
      <c r="M3721" s="4">
        <f t="shared" si="291"/>
        <v>42.51878</v>
      </c>
      <c r="N3721" s="4">
        <f t="shared" si="292"/>
        <v>1518.6039000000001</v>
      </c>
      <c r="O3721" s="4">
        <f t="shared" si="293"/>
        <v>42.474701000000003</v>
      </c>
      <c r="P3721" s="12">
        <f t="shared" si="294"/>
        <v>42.516192663259773</v>
      </c>
    </row>
    <row r="3722" spans="1:16">
      <c r="A3722" s="4">
        <v>49124</v>
      </c>
      <c r="B3722" s="4" t="s">
        <v>16</v>
      </c>
      <c r="C3722" s="4">
        <v>11</v>
      </c>
      <c r="D3722" s="4" t="s">
        <v>4</v>
      </c>
      <c r="E3722" s="4">
        <v>2016</v>
      </c>
      <c r="F3722" s="4" t="s">
        <v>0</v>
      </c>
      <c r="G3722" s="4">
        <v>62</v>
      </c>
      <c r="H3722" s="4" t="s">
        <v>1</v>
      </c>
      <c r="I3722" s="7">
        <v>1519</v>
      </c>
      <c r="J3722" s="8" t="s">
        <v>43</v>
      </c>
      <c r="K3722" s="5">
        <f t="array" ref="K3722">MIN(ABS(R$2:R$2623-I3722))</f>
        <v>2.4699999999938882E-2</v>
      </c>
      <c r="L3722" s="4">
        <f t="shared" si="290"/>
        <v>1519.0246999999999</v>
      </c>
      <c r="M3722" s="4">
        <f t="shared" si="291"/>
        <v>42.51878</v>
      </c>
      <c r="N3722" s="4">
        <f t="shared" si="292"/>
        <v>1518.6039000000001</v>
      </c>
      <c r="O3722" s="4">
        <f t="shared" si="293"/>
        <v>42.474701000000003</v>
      </c>
      <c r="P3722" s="12">
        <f t="shared" si="294"/>
        <v>42.516192663259773</v>
      </c>
    </row>
    <row r="3723" spans="1:16">
      <c r="A3723" s="4">
        <v>38941</v>
      </c>
      <c r="B3723" s="4" t="s">
        <v>14</v>
      </c>
      <c r="C3723" s="4">
        <v>9</v>
      </c>
      <c r="D3723" s="4" t="s">
        <v>4</v>
      </c>
      <c r="E3723" s="4">
        <v>2016</v>
      </c>
      <c r="F3723" s="4" t="s">
        <v>0</v>
      </c>
      <c r="G3723" s="4">
        <v>63</v>
      </c>
      <c r="H3723" s="4" t="s">
        <v>1</v>
      </c>
      <c r="I3723" s="7">
        <v>1518.96</v>
      </c>
      <c r="J3723" s="8" t="s">
        <v>43</v>
      </c>
      <c r="K3723" s="5">
        <f t="array" ref="K3723">MIN(ABS(R$2:R$2623-I3723))</f>
        <v>6.4699999999902502E-2</v>
      </c>
      <c r="L3723" s="4">
        <f t="shared" si="290"/>
        <v>1519.0246999999999</v>
      </c>
      <c r="M3723" s="4">
        <f t="shared" si="291"/>
        <v>42.51878</v>
      </c>
      <c r="N3723" s="4">
        <f t="shared" si="292"/>
        <v>1518.6039000000001</v>
      </c>
      <c r="O3723" s="4">
        <f t="shared" si="293"/>
        <v>42.474701000000003</v>
      </c>
      <c r="P3723" s="12">
        <f t="shared" si="294"/>
        <v>42.512002644248369</v>
      </c>
    </row>
    <row r="3724" spans="1:16">
      <c r="A3724" s="4">
        <v>68060</v>
      </c>
      <c r="B3724" s="4" t="s">
        <v>21</v>
      </c>
      <c r="C3724" s="4">
        <v>16</v>
      </c>
      <c r="D3724" s="4" t="s">
        <v>4</v>
      </c>
      <c r="E3724" s="4">
        <v>2017</v>
      </c>
      <c r="F3724" s="4" t="s">
        <v>0</v>
      </c>
      <c r="G3724" s="4">
        <v>20</v>
      </c>
      <c r="H3724" s="4" t="s">
        <v>1</v>
      </c>
      <c r="I3724" s="7">
        <v>1518.89</v>
      </c>
      <c r="J3724" s="8" t="s">
        <v>43</v>
      </c>
      <c r="K3724" s="5">
        <f t="array" ref="K3724">MIN(ABS(R$2:R$2623-I3724))</f>
        <v>0.13469999999983884</v>
      </c>
      <c r="L3724" s="4">
        <f t="shared" si="290"/>
        <v>1519.0246999999999</v>
      </c>
      <c r="M3724" s="4">
        <f t="shared" si="291"/>
        <v>42.51878</v>
      </c>
      <c r="N3724" s="4">
        <f t="shared" si="292"/>
        <v>1518.6039000000001</v>
      </c>
      <c r="O3724" s="4">
        <f t="shared" si="293"/>
        <v>42.474701000000003</v>
      </c>
      <c r="P3724" s="12">
        <f t="shared" si="294"/>
        <v>42.504670110978424</v>
      </c>
    </row>
    <row r="3725" spans="1:16">
      <c r="A3725" s="4">
        <v>65565</v>
      </c>
      <c r="B3725" s="4" t="s">
        <v>20</v>
      </c>
      <c r="C3725" s="4">
        <v>15</v>
      </c>
      <c r="D3725" s="4" t="s">
        <v>4</v>
      </c>
      <c r="E3725" s="4">
        <v>2017</v>
      </c>
      <c r="F3725" s="4" t="s">
        <v>0</v>
      </c>
      <c r="G3725" s="4">
        <v>80</v>
      </c>
      <c r="H3725" s="4" t="s">
        <v>1</v>
      </c>
      <c r="I3725" s="7">
        <v>1518.76</v>
      </c>
      <c r="J3725" s="8" t="s">
        <v>43</v>
      </c>
      <c r="K3725" s="5">
        <f t="array" ref="K3725">MIN(ABS(R$2:R$2623-I3725))</f>
        <v>0.15609999999992397</v>
      </c>
      <c r="L3725" s="4">
        <f t="shared" si="290"/>
        <v>1518.6039000000001</v>
      </c>
      <c r="M3725" s="4">
        <f t="shared" si="291"/>
        <v>42.474701000000003</v>
      </c>
      <c r="N3725" s="4">
        <f t="shared" si="292"/>
        <v>1519.0246999999999</v>
      </c>
      <c r="O3725" s="4">
        <f t="shared" si="293"/>
        <v>42.51878</v>
      </c>
      <c r="P3725" s="12">
        <f t="shared" si="294"/>
        <v>42.491052549191309</v>
      </c>
    </row>
    <row r="3726" spans="1:16">
      <c r="A3726" s="4">
        <v>5709</v>
      </c>
      <c r="B3726" s="4" t="s">
        <v>6</v>
      </c>
      <c r="C3726" s="4">
        <v>1</v>
      </c>
      <c r="D3726" s="4" t="s">
        <v>4</v>
      </c>
      <c r="E3726" s="4">
        <v>2017</v>
      </c>
      <c r="F3726" s="4" t="s">
        <v>0</v>
      </c>
      <c r="G3726" s="4">
        <v>45</v>
      </c>
      <c r="H3726" s="4" t="s">
        <v>1</v>
      </c>
      <c r="I3726" s="7">
        <v>1518.71</v>
      </c>
      <c r="J3726" s="8" t="s">
        <v>43</v>
      </c>
      <c r="K3726" s="5">
        <f t="array" ref="K3726">MIN(ABS(R$2:R$2623-I3726))</f>
        <v>0.10609999999996944</v>
      </c>
      <c r="L3726" s="4">
        <f t="shared" si="290"/>
        <v>1518.6039000000001</v>
      </c>
      <c r="M3726" s="4">
        <f t="shared" si="291"/>
        <v>42.474701000000003</v>
      </c>
      <c r="N3726" s="4">
        <f t="shared" si="292"/>
        <v>1519.0246999999999</v>
      </c>
      <c r="O3726" s="4">
        <f t="shared" si="293"/>
        <v>42.51878</v>
      </c>
      <c r="P3726" s="12">
        <f t="shared" si="294"/>
        <v>42.485815025427065</v>
      </c>
    </row>
    <row r="3727" spans="1:16">
      <c r="A3727" s="4">
        <v>49118</v>
      </c>
      <c r="B3727" s="4" t="s">
        <v>16</v>
      </c>
      <c r="C3727" s="4">
        <v>11</v>
      </c>
      <c r="D3727" s="4" t="s">
        <v>4</v>
      </c>
      <c r="E3727" s="4">
        <v>2016</v>
      </c>
      <c r="F3727" s="4" t="s">
        <v>0</v>
      </c>
      <c r="G3727" s="4">
        <v>56</v>
      </c>
      <c r="H3727" s="4" t="s">
        <v>1</v>
      </c>
      <c r="I3727" s="7">
        <v>1518.71</v>
      </c>
      <c r="J3727" s="8" t="s">
        <v>43</v>
      </c>
      <c r="K3727" s="5">
        <f t="array" ref="K3727">MIN(ABS(R$2:R$2623-I3727))</f>
        <v>0.10609999999996944</v>
      </c>
      <c r="L3727" s="4">
        <f t="shared" si="290"/>
        <v>1518.6039000000001</v>
      </c>
      <c r="M3727" s="4">
        <f t="shared" si="291"/>
        <v>42.474701000000003</v>
      </c>
      <c r="N3727" s="4">
        <f t="shared" si="292"/>
        <v>1519.0246999999999</v>
      </c>
      <c r="O3727" s="4">
        <f t="shared" si="293"/>
        <v>42.51878</v>
      </c>
      <c r="P3727" s="12">
        <f t="shared" si="294"/>
        <v>42.485815025427065</v>
      </c>
    </row>
    <row r="3728" spans="1:16">
      <c r="A3728" s="4">
        <v>21743</v>
      </c>
      <c r="B3728" s="4" t="s">
        <v>10</v>
      </c>
      <c r="C3728" s="4">
        <v>5</v>
      </c>
      <c r="D3728" s="4" t="s">
        <v>4</v>
      </c>
      <c r="E3728" s="4">
        <v>2017</v>
      </c>
      <c r="F3728" s="4" t="s">
        <v>0</v>
      </c>
      <c r="G3728" s="4">
        <v>82</v>
      </c>
      <c r="H3728" s="4" t="s">
        <v>1</v>
      </c>
      <c r="I3728" s="7">
        <v>1518.7</v>
      </c>
      <c r="J3728" s="8" t="s">
        <v>43</v>
      </c>
      <c r="K3728" s="5">
        <f t="array" ref="K3728">MIN(ABS(R$2:R$2623-I3728))</f>
        <v>9.6099999999978536E-2</v>
      </c>
      <c r="L3728" s="4">
        <f t="shared" si="290"/>
        <v>1518.6039000000001</v>
      </c>
      <c r="M3728" s="4">
        <f t="shared" si="291"/>
        <v>42.474701000000003</v>
      </c>
      <c r="N3728" s="4">
        <f t="shared" si="292"/>
        <v>1519.0246999999999</v>
      </c>
      <c r="O3728" s="4">
        <f t="shared" si="293"/>
        <v>42.51878</v>
      </c>
      <c r="P3728" s="12">
        <f t="shared" si="294"/>
        <v>42.484767520674218</v>
      </c>
    </row>
    <row r="3729" spans="1:16">
      <c r="A3729" s="4">
        <v>115579</v>
      </c>
      <c r="B3729" s="4" t="s">
        <v>33</v>
      </c>
      <c r="C3729" s="4">
        <v>28</v>
      </c>
      <c r="D3729" s="4" t="s">
        <v>4</v>
      </c>
      <c r="E3729" s="4">
        <v>2015</v>
      </c>
      <c r="F3729" s="4" t="s">
        <v>0</v>
      </c>
      <c r="G3729" s="4">
        <v>84</v>
      </c>
      <c r="H3729" s="4" t="s">
        <v>4</v>
      </c>
      <c r="I3729" s="9">
        <v>1518.6039000000001</v>
      </c>
      <c r="J3729" s="10">
        <v>42.474701000000003</v>
      </c>
      <c r="K3729" s="5">
        <f t="array" ref="K3729">MIN(ABS(R$2:R$2623-I3729))</f>
        <v>0</v>
      </c>
      <c r="L3729" s="4">
        <f t="shared" si="290"/>
        <v>1518.6039000000001</v>
      </c>
      <c r="M3729" s="4">
        <f t="shared" si="291"/>
        <v>42.474701000000003</v>
      </c>
      <c r="N3729" s="4">
        <f t="shared" si="292"/>
        <v>1518.5509999999999</v>
      </c>
      <c r="O3729" s="4">
        <f t="shared" si="293"/>
        <v>42.469161999999997</v>
      </c>
      <c r="P3729" s="12">
        <f t="shared" si="294"/>
        <v>42.474701000113527</v>
      </c>
    </row>
    <row r="3730" spans="1:16">
      <c r="A3730" s="4">
        <v>67880</v>
      </c>
      <c r="B3730" s="4" t="s">
        <v>21</v>
      </c>
      <c r="C3730" s="4">
        <v>16</v>
      </c>
      <c r="D3730" s="4" t="s">
        <v>4</v>
      </c>
      <c r="E3730" s="4">
        <v>2015</v>
      </c>
      <c r="F3730" s="4" t="s">
        <v>0</v>
      </c>
      <c r="G3730" s="4">
        <v>18</v>
      </c>
      <c r="H3730" s="4" t="s">
        <v>1</v>
      </c>
      <c r="I3730" s="9">
        <v>1518.5509999999999</v>
      </c>
      <c r="J3730" s="10">
        <v>42.469161999999997</v>
      </c>
      <c r="K3730" s="5">
        <f t="array" ref="K3730">MIN(ABS(R$2:R$2623-I3730))</f>
        <v>0</v>
      </c>
      <c r="L3730" s="4">
        <f t="shared" si="290"/>
        <v>1518.5509999999999</v>
      </c>
      <c r="M3730" s="4">
        <f t="shared" si="291"/>
        <v>42.469161999999997</v>
      </c>
      <c r="N3730" s="4">
        <f t="shared" si="292"/>
        <v>1518.442</v>
      </c>
      <c r="O3730" s="4">
        <f t="shared" si="293"/>
        <v>42.457745000000003</v>
      </c>
      <c r="P3730" s="12">
        <f t="shared" si="294"/>
        <v>42.469161999997326</v>
      </c>
    </row>
    <row r="3731" spans="1:16">
      <c r="A3731" s="4">
        <v>33222</v>
      </c>
      <c r="B3731" s="4" t="s">
        <v>13</v>
      </c>
      <c r="C3731" s="4">
        <v>8</v>
      </c>
      <c r="D3731" s="4" t="s">
        <v>4</v>
      </c>
      <c r="E3731" s="4">
        <v>2017</v>
      </c>
      <c r="F3731" s="4" t="s">
        <v>0</v>
      </c>
      <c r="G3731" s="4">
        <v>76</v>
      </c>
      <c r="H3731" s="4" t="s">
        <v>1</v>
      </c>
      <c r="I3731" s="7">
        <v>1518.54</v>
      </c>
      <c r="J3731" s="8" t="s">
        <v>43</v>
      </c>
      <c r="K3731" s="5">
        <f t="array" ref="K3731">MIN(ABS(R$2:R$2623-I3731))</f>
        <v>1.0999999999967258E-2</v>
      </c>
      <c r="L3731" s="4">
        <f t="shared" si="290"/>
        <v>1518.5509999999999</v>
      </c>
      <c r="M3731" s="4">
        <f t="shared" si="291"/>
        <v>42.469161999999997</v>
      </c>
      <c r="N3731" s="4">
        <f t="shared" si="292"/>
        <v>1518.442</v>
      </c>
      <c r="O3731" s="4">
        <f t="shared" si="293"/>
        <v>42.457745000000003</v>
      </c>
      <c r="P3731" s="12">
        <f t="shared" si="294"/>
        <v>42.4680098256854</v>
      </c>
    </row>
    <row r="3732" spans="1:16">
      <c r="A3732" s="4">
        <v>38975</v>
      </c>
      <c r="B3732" s="4" t="s">
        <v>14</v>
      </c>
      <c r="C3732" s="4">
        <v>9</v>
      </c>
      <c r="D3732" s="4" t="s">
        <v>4</v>
      </c>
      <c r="E3732" s="4">
        <v>2017</v>
      </c>
      <c r="F3732" s="4" t="s">
        <v>0</v>
      </c>
      <c r="G3732" s="4">
        <v>11</v>
      </c>
      <c r="H3732" s="4" t="s">
        <v>1</v>
      </c>
      <c r="I3732" s="7">
        <v>1518.53</v>
      </c>
      <c r="J3732" s="8" t="s">
        <v>43</v>
      </c>
      <c r="K3732" s="5">
        <f t="array" ref="K3732">MIN(ABS(R$2:R$2623-I3732))</f>
        <v>2.0999999999958163E-2</v>
      </c>
      <c r="L3732" s="4">
        <f t="shared" si="290"/>
        <v>1518.5509999999999</v>
      </c>
      <c r="M3732" s="4">
        <f t="shared" si="291"/>
        <v>42.469161999999997</v>
      </c>
      <c r="N3732" s="4">
        <f t="shared" si="292"/>
        <v>1518.442</v>
      </c>
      <c r="O3732" s="4">
        <f t="shared" si="293"/>
        <v>42.457745000000003</v>
      </c>
      <c r="P3732" s="12">
        <f t="shared" si="294"/>
        <v>42.466962394492739</v>
      </c>
    </row>
    <row r="3733" spans="1:16">
      <c r="A3733" s="4">
        <v>53642</v>
      </c>
      <c r="B3733" s="4" t="s">
        <v>17</v>
      </c>
      <c r="C3733" s="4">
        <v>12</v>
      </c>
      <c r="D3733" s="4" t="s">
        <v>4</v>
      </c>
      <c r="E3733" s="4">
        <v>2017</v>
      </c>
      <c r="F3733" s="4" t="s">
        <v>0</v>
      </c>
      <c r="G3733" s="4">
        <v>84</v>
      </c>
      <c r="H3733" s="4" t="s">
        <v>4</v>
      </c>
      <c r="I3733" s="7">
        <v>1518.52</v>
      </c>
      <c r="J3733" s="8" t="s">
        <v>43</v>
      </c>
      <c r="K3733" s="5">
        <f t="array" ref="K3733">MIN(ABS(R$2:R$2623-I3733))</f>
        <v>3.0999999999949068E-2</v>
      </c>
      <c r="L3733" s="4">
        <f t="shared" si="290"/>
        <v>1518.5509999999999</v>
      </c>
      <c r="M3733" s="4">
        <f t="shared" si="291"/>
        <v>42.469161999999997</v>
      </c>
      <c r="N3733" s="4">
        <f t="shared" si="292"/>
        <v>1518.442</v>
      </c>
      <c r="O3733" s="4">
        <f t="shared" si="293"/>
        <v>42.457745000000003</v>
      </c>
      <c r="P3733" s="12">
        <f t="shared" si="294"/>
        <v>42.465914963300079</v>
      </c>
    </row>
    <row r="3734" spans="1:16">
      <c r="A3734" s="4">
        <v>38939</v>
      </c>
      <c r="B3734" s="4" t="s">
        <v>14</v>
      </c>
      <c r="C3734" s="4">
        <v>9</v>
      </c>
      <c r="D3734" s="4" t="s">
        <v>4</v>
      </c>
      <c r="E3734" s="4">
        <v>2016</v>
      </c>
      <c r="F3734" s="4" t="s">
        <v>0</v>
      </c>
      <c r="G3734" s="4">
        <v>61</v>
      </c>
      <c r="H3734" s="4" t="s">
        <v>1</v>
      </c>
      <c r="I3734" s="7">
        <v>1518.47</v>
      </c>
      <c r="J3734" s="8" t="s">
        <v>43</v>
      </c>
      <c r="K3734" s="5">
        <f t="array" ref="K3734">MIN(ABS(R$2:R$2623-I3734))</f>
        <v>2.8000000000020009E-2</v>
      </c>
      <c r="L3734" s="4">
        <f t="shared" si="290"/>
        <v>1518.442</v>
      </c>
      <c r="M3734" s="4">
        <f t="shared" si="291"/>
        <v>42.457745000000003</v>
      </c>
      <c r="N3734" s="4">
        <f t="shared" si="292"/>
        <v>1518.5509999999999</v>
      </c>
      <c r="O3734" s="4">
        <f t="shared" si="293"/>
        <v>42.469161999999997</v>
      </c>
      <c r="P3734" s="12">
        <f t="shared" si="294"/>
        <v>42.460677807336786</v>
      </c>
    </row>
    <row r="3735" spans="1:16">
      <c r="A3735" s="4">
        <v>76838</v>
      </c>
      <c r="B3735" s="4" t="s">
        <v>24</v>
      </c>
      <c r="C3735" s="4">
        <v>19</v>
      </c>
      <c r="D3735" s="4" t="s">
        <v>4</v>
      </c>
      <c r="E3735" s="4">
        <v>2015</v>
      </c>
      <c r="F3735" s="4" t="s">
        <v>0</v>
      </c>
      <c r="G3735" s="4">
        <v>49</v>
      </c>
      <c r="H3735" s="4" t="s">
        <v>1</v>
      </c>
      <c r="I3735" s="9">
        <v>1518.442</v>
      </c>
      <c r="J3735" s="10">
        <v>42.457745000000003</v>
      </c>
      <c r="K3735" s="5">
        <f t="array" ref="K3735">MIN(ABS(R$2:R$2623-I3735))</f>
        <v>0</v>
      </c>
      <c r="L3735" s="4">
        <f t="shared" si="290"/>
        <v>1518.442</v>
      </c>
      <c r="M3735" s="4">
        <f t="shared" si="291"/>
        <v>42.457745000000003</v>
      </c>
      <c r="N3735" s="4">
        <f t="shared" si="292"/>
        <v>1518.4347</v>
      </c>
      <c r="O3735" s="4">
        <f t="shared" si="293"/>
        <v>42.456974000000002</v>
      </c>
      <c r="P3735" s="12">
        <f t="shared" si="294"/>
        <v>42.457745000292931</v>
      </c>
    </row>
    <row r="3736" spans="1:16">
      <c r="A3736" s="4">
        <v>53554</v>
      </c>
      <c r="B3736" s="4" t="s">
        <v>17</v>
      </c>
      <c r="C3736" s="4">
        <v>12</v>
      </c>
      <c r="D3736" s="4" t="s">
        <v>4</v>
      </c>
      <c r="E3736" s="4">
        <v>2016</v>
      </c>
      <c r="F3736" s="4" t="s">
        <v>0</v>
      </c>
      <c r="G3736" s="4">
        <v>85</v>
      </c>
      <c r="H3736" s="4" t="s">
        <v>4</v>
      </c>
      <c r="I3736" s="7">
        <v>1518.44</v>
      </c>
      <c r="J3736" s="8" t="s">
        <v>43</v>
      </c>
      <c r="K3736" s="5">
        <f t="array" ref="K3736">MIN(ABS(R$2:R$2623-I3736))</f>
        <v>1.9999999999527063E-3</v>
      </c>
      <c r="L3736" s="4">
        <f t="shared" si="290"/>
        <v>1518.442</v>
      </c>
      <c r="M3736" s="4">
        <f t="shared" si="291"/>
        <v>42.457745000000003</v>
      </c>
      <c r="N3736" s="4">
        <f t="shared" si="292"/>
        <v>1518.4347</v>
      </c>
      <c r="O3736" s="4">
        <f t="shared" si="293"/>
        <v>42.456974000000002</v>
      </c>
      <c r="P3736" s="12">
        <f t="shared" si="294"/>
        <v>42.457533767416237</v>
      </c>
    </row>
    <row r="3737" spans="1:16">
      <c r="A3737" s="4">
        <v>76823</v>
      </c>
      <c r="B3737" s="4" t="s">
        <v>24</v>
      </c>
      <c r="C3737" s="4">
        <v>19</v>
      </c>
      <c r="D3737" s="4" t="s">
        <v>4</v>
      </c>
      <c r="E3737" s="4">
        <v>2015</v>
      </c>
      <c r="F3737" s="4" t="s">
        <v>0</v>
      </c>
      <c r="G3737" s="4">
        <v>34</v>
      </c>
      <c r="H3737" s="4" t="s">
        <v>1</v>
      </c>
      <c r="I3737" s="9">
        <v>1518.4347</v>
      </c>
      <c r="J3737" s="10">
        <v>42.456974000000002</v>
      </c>
      <c r="K3737" s="5">
        <f t="array" ref="K3737">MIN(ABS(R$2:R$2623-I3737))</f>
        <v>0</v>
      </c>
      <c r="L3737" s="4">
        <f t="shared" si="290"/>
        <v>1518.4347</v>
      </c>
      <c r="M3737" s="4">
        <f t="shared" si="291"/>
        <v>42.456974000000002</v>
      </c>
      <c r="N3737" s="4">
        <f t="shared" si="292"/>
        <v>1518.0731000000001</v>
      </c>
      <c r="O3737" s="4">
        <f t="shared" si="293"/>
        <v>42.419094000000001</v>
      </c>
      <c r="P3737" s="12">
        <f t="shared" si="294"/>
        <v>42.45697400000585</v>
      </c>
    </row>
    <row r="3738" spans="1:16">
      <c r="A3738" s="4">
        <v>21683</v>
      </c>
      <c r="B3738" s="4" t="s">
        <v>10</v>
      </c>
      <c r="C3738" s="4">
        <v>5</v>
      </c>
      <c r="D3738" s="4" t="s">
        <v>4</v>
      </c>
      <c r="E3738" s="4">
        <v>2017</v>
      </c>
      <c r="F3738" s="4" t="s">
        <v>0</v>
      </c>
      <c r="G3738" s="4">
        <v>22</v>
      </c>
      <c r="H3738" s="4" t="s">
        <v>1</v>
      </c>
      <c r="I3738" s="7">
        <v>1518.41</v>
      </c>
      <c r="J3738" s="8" t="s">
        <v>43</v>
      </c>
      <c r="K3738" s="5">
        <f t="array" ref="K3738">MIN(ABS(R$2:R$2623-I3738))</f>
        <v>2.4699999999938882E-2</v>
      </c>
      <c r="L3738" s="4">
        <f t="shared" si="290"/>
        <v>1518.4347</v>
      </c>
      <c r="M3738" s="4">
        <f t="shared" si="291"/>
        <v>42.456974000000002</v>
      </c>
      <c r="N3738" s="4">
        <f t="shared" si="292"/>
        <v>1518.0731000000001</v>
      </c>
      <c r="O3738" s="4">
        <f t="shared" si="293"/>
        <v>42.419094000000001</v>
      </c>
      <c r="P3738" s="12">
        <f t="shared" si="294"/>
        <v>42.454386511067788</v>
      </c>
    </row>
    <row r="3739" spans="1:16">
      <c r="A3739" s="4">
        <v>5630</v>
      </c>
      <c r="B3739" s="4" t="s">
        <v>6</v>
      </c>
      <c r="C3739" s="4">
        <v>1</v>
      </c>
      <c r="D3739" s="4" t="s">
        <v>4</v>
      </c>
      <c r="E3739" s="4">
        <v>2016</v>
      </c>
      <c r="F3739" s="4" t="s">
        <v>0</v>
      </c>
      <c r="G3739" s="4">
        <v>58</v>
      </c>
      <c r="H3739" s="4" t="s">
        <v>1</v>
      </c>
      <c r="I3739" s="7">
        <v>1518.3</v>
      </c>
      <c r="J3739" s="8" t="s">
        <v>43</v>
      </c>
      <c r="K3739" s="5">
        <f t="array" ref="K3739">MIN(ABS(R$2:R$2623-I3739))</f>
        <v>0.13470000000006621</v>
      </c>
      <c r="L3739" s="4">
        <f t="shared" si="290"/>
        <v>1518.4347</v>
      </c>
      <c r="M3739" s="4">
        <f t="shared" si="291"/>
        <v>42.456974000000002</v>
      </c>
      <c r="N3739" s="4">
        <f t="shared" si="292"/>
        <v>1518.0731000000001</v>
      </c>
      <c r="O3739" s="4">
        <f t="shared" si="293"/>
        <v>42.419094000000001</v>
      </c>
      <c r="P3739" s="12">
        <f t="shared" si="294"/>
        <v>42.442863280979296</v>
      </c>
    </row>
    <row r="3740" spans="1:16">
      <c r="A3740" s="4">
        <v>103656</v>
      </c>
      <c r="B3740" s="4" t="s">
        <v>30</v>
      </c>
      <c r="C3740" s="4">
        <v>25</v>
      </c>
      <c r="D3740" s="4" t="s">
        <v>4</v>
      </c>
      <c r="E3740" s="4">
        <v>2016</v>
      </c>
      <c r="F3740" s="4" t="s">
        <v>0</v>
      </c>
      <c r="G3740" s="4">
        <v>26</v>
      </c>
      <c r="H3740" s="4" t="s">
        <v>1</v>
      </c>
      <c r="I3740" s="7">
        <v>1518.16</v>
      </c>
      <c r="J3740" s="8" t="s">
        <v>43</v>
      </c>
      <c r="K3740" s="5">
        <f t="array" ref="K3740">MIN(ABS(R$2:R$2623-I3740))</f>
        <v>8.6900000000014188E-2</v>
      </c>
      <c r="L3740" s="4">
        <f t="shared" si="290"/>
        <v>1518.0731000000001</v>
      </c>
      <c r="M3740" s="4">
        <f t="shared" si="291"/>
        <v>42.419094000000001</v>
      </c>
      <c r="N3740" s="4">
        <f t="shared" si="292"/>
        <v>1518.4347</v>
      </c>
      <c r="O3740" s="4">
        <f t="shared" si="293"/>
        <v>42.456974000000002</v>
      </c>
      <c r="P3740" s="12">
        <f t="shared" si="294"/>
        <v>42.428197351775751</v>
      </c>
    </row>
    <row r="3741" spans="1:16">
      <c r="A3741" s="4">
        <v>76876</v>
      </c>
      <c r="B3741" s="4" t="s">
        <v>24</v>
      </c>
      <c r="C3741" s="4">
        <v>19</v>
      </c>
      <c r="D3741" s="4" t="s">
        <v>4</v>
      </c>
      <c r="E3741" s="4">
        <v>2016</v>
      </c>
      <c r="F3741" s="4" t="s">
        <v>0</v>
      </c>
      <c r="G3741" s="4">
        <v>1</v>
      </c>
      <c r="H3741" s="4" t="s">
        <v>1</v>
      </c>
      <c r="I3741" s="7">
        <v>1518.15</v>
      </c>
      <c r="J3741" s="8" t="s">
        <v>43</v>
      </c>
      <c r="K3741" s="5">
        <f t="array" ref="K3741">MIN(ABS(R$2:R$2623-I3741))</f>
        <v>7.6900000000023283E-2</v>
      </c>
      <c r="L3741" s="4">
        <f t="shared" si="290"/>
        <v>1518.0731000000001</v>
      </c>
      <c r="M3741" s="4">
        <f t="shared" si="291"/>
        <v>42.419094000000001</v>
      </c>
      <c r="N3741" s="4">
        <f t="shared" si="292"/>
        <v>1518.4347</v>
      </c>
      <c r="O3741" s="4">
        <f t="shared" si="293"/>
        <v>42.456974000000002</v>
      </c>
      <c r="P3741" s="12">
        <f t="shared" si="294"/>
        <v>42.427149785404069</v>
      </c>
    </row>
    <row r="3742" spans="1:16">
      <c r="A3742" s="4">
        <v>28828</v>
      </c>
      <c r="B3742" s="4" t="s">
        <v>12</v>
      </c>
      <c r="C3742" s="4">
        <v>7</v>
      </c>
      <c r="D3742" s="4" t="s">
        <v>4</v>
      </c>
      <c r="E3742" s="4">
        <v>2016</v>
      </c>
      <c r="F3742" s="4" t="s">
        <v>0</v>
      </c>
      <c r="G3742" s="4">
        <v>53</v>
      </c>
      <c r="H3742" s="4" t="s">
        <v>1</v>
      </c>
      <c r="I3742" s="7">
        <v>1518.14</v>
      </c>
      <c r="J3742" s="8" t="s">
        <v>43</v>
      </c>
      <c r="K3742" s="5">
        <f t="array" ref="K3742">MIN(ABS(R$2:R$2623-I3742))</f>
        <v>6.6900000000032378E-2</v>
      </c>
      <c r="L3742" s="4">
        <f t="shared" si="290"/>
        <v>1518.0731000000001</v>
      </c>
      <c r="M3742" s="4">
        <f t="shared" si="291"/>
        <v>42.419094000000001</v>
      </c>
      <c r="N3742" s="4">
        <f t="shared" si="292"/>
        <v>1518.4347</v>
      </c>
      <c r="O3742" s="4">
        <f t="shared" si="293"/>
        <v>42.456974000000002</v>
      </c>
      <c r="P3742" s="12">
        <f t="shared" si="294"/>
        <v>42.426102219032408</v>
      </c>
    </row>
    <row r="3743" spans="1:16">
      <c r="A3743" s="4">
        <v>119378</v>
      </c>
      <c r="B3743" s="4" t="s">
        <v>34</v>
      </c>
      <c r="C3743" s="4">
        <v>29</v>
      </c>
      <c r="D3743" s="4" t="s">
        <v>4</v>
      </c>
      <c r="E3743" s="4">
        <v>2016</v>
      </c>
      <c r="F3743" s="4" t="s">
        <v>0</v>
      </c>
      <c r="G3743" s="4">
        <v>48</v>
      </c>
      <c r="H3743" s="4" t="s">
        <v>1</v>
      </c>
      <c r="I3743" s="7">
        <v>1518.13</v>
      </c>
      <c r="J3743" s="8" t="s">
        <v>43</v>
      </c>
      <c r="K3743" s="5">
        <f t="array" ref="K3743">MIN(ABS(R$2:R$2623-I3743))</f>
        <v>5.6900000000041473E-2</v>
      </c>
      <c r="L3743" s="4">
        <f t="shared" si="290"/>
        <v>1518.0731000000001</v>
      </c>
      <c r="M3743" s="4">
        <f t="shared" si="291"/>
        <v>42.419094000000001</v>
      </c>
      <c r="N3743" s="4">
        <f t="shared" si="292"/>
        <v>1518.4347</v>
      </c>
      <c r="O3743" s="4">
        <f t="shared" si="293"/>
        <v>42.456974000000002</v>
      </c>
      <c r="P3743" s="12">
        <f t="shared" si="294"/>
        <v>42.425054652660727</v>
      </c>
    </row>
    <row r="3744" spans="1:16">
      <c r="A3744" s="4">
        <v>68058</v>
      </c>
      <c r="B3744" s="4" t="s">
        <v>21</v>
      </c>
      <c r="C3744" s="4">
        <v>16</v>
      </c>
      <c r="D3744" s="4" t="s">
        <v>4</v>
      </c>
      <c r="E3744" s="4">
        <v>2017</v>
      </c>
      <c r="F3744" s="4" t="s">
        <v>0</v>
      </c>
      <c r="G3744" s="4">
        <v>18</v>
      </c>
      <c r="H3744" s="4" t="s">
        <v>1</v>
      </c>
      <c r="I3744" s="7">
        <v>1518.09</v>
      </c>
      <c r="J3744" s="8" t="s">
        <v>43</v>
      </c>
      <c r="K3744" s="5">
        <f t="array" ref="K3744">MIN(ABS(R$2:R$2623-I3744))</f>
        <v>1.6899999999850479E-2</v>
      </c>
      <c r="L3744" s="4">
        <f t="shared" si="290"/>
        <v>1518.0731000000001</v>
      </c>
      <c r="M3744" s="4">
        <f t="shared" si="291"/>
        <v>42.419094000000001</v>
      </c>
      <c r="N3744" s="4">
        <f t="shared" si="292"/>
        <v>1518.4347</v>
      </c>
      <c r="O3744" s="4">
        <f t="shared" si="293"/>
        <v>42.456974000000002</v>
      </c>
      <c r="P3744" s="12">
        <f t="shared" si="294"/>
        <v>42.420864387173978</v>
      </c>
    </row>
    <row r="3745" spans="1:16">
      <c r="A3745" s="4">
        <v>72315</v>
      </c>
      <c r="B3745" s="4" t="s">
        <v>22</v>
      </c>
      <c r="C3745" s="4">
        <v>17</v>
      </c>
      <c r="D3745" s="4" t="s">
        <v>4</v>
      </c>
      <c r="E3745" s="4">
        <v>2017</v>
      </c>
      <c r="F3745" s="4" t="s">
        <v>0</v>
      </c>
      <c r="G3745" s="4">
        <v>77</v>
      </c>
      <c r="H3745" s="4" t="s">
        <v>1</v>
      </c>
      <c r="I3745" s="7">
        <v>1518.09</v>
      </c>
      <c r="J3745" s="8" t="s">
        <v>43</v>
      </c>
      <c r="K3745" s="5">
        <f t="array" ref="K3745">MIN(ABS(R$2:R$2623-I3745))</f>
        <v>1.6899999999850479E-2</v>
      </c>
      <c r="L3745" s="4">
        <f t="shared" si="290"/>
        <v>1518.0731000000001</v>
      </c>
      <c r="M3745" s="4">
        <f t="shared" si="291"/>
        <v>42.419094000000001</v>
      </c>
      <c r="N3745" s="4">
        <f t="shared" si="292"/>
        <v>1518.4347</v>
      </c>
      <c r="O3745" s="4">
        <f t="shared" si="293"/>
        <v>42.456974000000002</v>
      </c>
      <c r="P3745" s="12">
        <f t="shared" si="294"/>
        <v>42.420864387173978</v>
      </c>
    </row>
    <row r="3746" spans="1:16">
      <c r="A3746" s="4">
        <v>99571</v>
      </c>
      <c r="B3746" s="4" t="s">
        <v>29</v>
      </c>
      <c r="C3746" s="4">
        <v>24</v>
      </c>
      <c r="D3746" s="4" t="s">
        <v>4</v>
      </c>
      <c r="E3746" s="4">
        <v>2015</v>
      </c>
      <c r="F3746" s="4" t="s">
        <v>0</v>
      </c>
      <c r="G3746" s="4">
        <v>57</v>
      </c>
      <c r="H3746" s="4" t="s">
        <v>1</v>
      </c>
      <c r="I3746" s="9">
        <v>1518.0731000000001</v>
      </c>
      <c r="J3746" s="10">
        <v>42.419094000000001</v>
      </c>
      <c r="K3746" s="5">
        <f t="array" ref="K3746">MIN(ABS(R$2:R$2623-I3746))</f>
        <v>0</v>
      </c>
      <c r="L3746" s="4">
        <f t="shared" si="290"/>
        <v>1518.0731000000001</v>
      </c>
      <c r="M3746" s="4">
        <f t="shared" si="291"/>
        <v>42.419094000000001</v>
      </c>
      <c r="N3746" s="4">
        <f t="shared" si="292"/>
        <v>1517.9955</v>
      </c>
      <c r="O3746" s="4">
        <f t="shared" si="293"/>
        <v>42.410961</v>
      </c>
      <c r="P3746" s="12">
        <f t="shared" si="294"/>
        <v>42.419094000027584</v>
      </c>
    </row>
    <row r="3747" spans="1:16">
      <c r="A3747" s="4">
        <v>82728</v>
      </c>
      <c r="B3747" s="4" t="s">
        <v>25</v>
      </c>
      <c r="C3747" s="4">
        <v>20</v>
      </c>
      <c r="D3747" s="4" t="s">
        <v>4</v>
      </c>
      <c r="E3747" s="4">
        <v>2015</v>
      </c>
      <c r="F3747" s="4" t="s">
        <v>0</v>
      </c>
      <c r="G3747" s="4">
        <v>2</v>
      </c>
      <c r="H3747" s="4" t="s">
        <v>1</v>
      </c>
      <c r="I3747" s="9">
        <v>1517.9955</v>
      </c>
      <c r="J3747" s="10">
        <v>42.410961</v>
      </c>
      <c r="K3747" s="5">
        <f t="array" ref="K3747">MIN(ABS(R$2:R$2623-I3747))</f>
        <v>0</v>
      </c>
      <c r="L3747" s="4">
        <f t="shared" si="290"/>
        <v>1517.9955</v>
      </c>
      <c r="M3747" s="4">
        <f t="shared" si="291"/>
        <v>42.410961</v>
      </c>
      <c r="N3747" s="4">
        <f t="shared" si="292"/>
        <v>1517.8416</v>
      </c>
      <c r="O3747" s="4">
        <f t="shared" si="293"/>
        <v>42.394832999999998</v>
      </c>
      <c r="P3747" s="12">
        <f t="shared" si="294"/>
        <v>42.410961000005074</v>
      </c>
    </row>
    <row r="3748" spans="1:16">
      <c r="A3748" s="4">
        <v>49115</v>
      </c>
      <c r="B3748" s="4" t="s">
        <v>16</v>
      </c>
      <c r="C3748" s="4">
        <v>11</v>
      </c>
      <c r="D3748" s="4" t="s">
        <v>4</v>
      </c>
      <c r="E3748" s="4">
        <v>2016</v>
      </c>
      <c r="F3748" s="4" t="s">
        <v>0</v>
      </c>
      <c r="G3748" s="4">
        <v>53</v>
      </c>
      <c r="H3748" s="4" t="s">
        <v>1</v>
      </c>
      <c r="I3748" s="7">
        <v>1517.94</v>
      </c>
      <c r="J3748" s="8" t="s">
        <v>43</v>
      </c>
      <c r="K3748" s="5">
        <f t="array" ref="K3748">MIN(ABS(R$2:R$2623-I3748))</f>
        <v>5.5499999999938154E-2</v>
      </c>
      <c r="L3748" s="4">
        <f t="shared" si="290"/>
        <v>1517.9955</v>
      </c>
      <c r="M3748" s="4">
        <f t="shared" si="291"/>
        <v>42.410961</v>
      </c>
      <c r="N3748" s="4">
        <f t="shared" si="292"/>
        <v>1517.8416</v>
      </c>
      <c r="O3748" s="4">
        <f t="shared" si="293"/>
        <v>42.394832999999998</v>
      </c>
      <c r="P3748" s="12">
        <f t="shared" si="294"/>
        <v>42.405144859654214</v>
      </c>
    </row>
    <row r="3749" spans="1:16">
      <c r="A3749" s="4">
        <v>53595</v>
      </c>
      <c r="B3749" s="4" t="s">
        <v>17</v>
      </c>
      <c r="C3749" s="4">
        <v>12</v>
      </c>
      <c r="D3749" s="4" t="s">
        <v>4</v>
      </c>
      <c r="E3749" s="4">
        <v>2017</v>
      </c>
      <c r="F3749" s="4" t="s">
        <v>0</v>
      </c>
      <c r="G3749" s="4">
        <v>37</v>
      </c>
      <c r="H3749" s="4" t="s">
        <v>1</v>
      </c>
      <c r="I3749" s="7">
        <v>1517.93</v>
      </c>
      <c r="J3749" s="8" t="s">
        <v>43</v>
      </c>
      <c r="K3749" s="5">
        <f t="array" ref="K3749">MIN(ABS(R$2:R$2623-I3749))</f>
        <v>6.5499999999929059E-2</v>
      </c>
      <c r="L3749" s="4">
        <f t="shared" si="290"/>
        <v>1517.9955</v>
      </c>
      <c r="M3749" s="4">
        <f t="shared" si="291"/>
        <v>42.410961</v>
      </c>
      <c r="N3749" s="4">
        <f t="shared" si="292"/>
        <v>1517.8416</v>
      </c>
      <c r="O3749" s="4">
        <f t="shared" si="293"/>
        <v>42.394832999999998</v>
      </c>
      <c r="P3749" s="12">
        <f t="shared" si="294"/>
        <v>42.404096906437836</v>
      </c>
    </row>
    <row r="3750" spans="1:16">
      <c r="A3750" s="4">
        <v>103664</v>
      </c>
      <c r="B3750" s="4" t="s">
        <v>30</v>
      </c>
      <c r="C3750" s="4">
        <v>25</v>
      </c>
      <c r="D3750" s="4" t="s">
        <v>4</v>
      </c>
      <c r="E3750" s="4">
        <v>2016</v>
      </c>
      <c r="F3750" s="4" t="s">
        <v>0</v>
      </c>
      <c r="G3750" s="4">
        <v>34</v>
      </c>
      <c r="H3750" s="4" t="s">
        <v>1</v>
      </c>
      <c r="I3750" s="7">
        <v>1517.91</v>
      </c>
      <c r="J3750" s="8" t="s">
        <v>43</v>
      </c>
      <c r="K3750" s="5">
        <f t="array" ref="K3750">MIN(ABS(R$2:R$2623-I3750))</f>
        <v>6.8400000000110595E-2</v>
      </c>
      <c r="L3750" s="4">
        <f t="shared" si="290"/>
        <v>1517.8416</v>
      </c>
      <c r="M3750" s="4">
        <f t="shared" si="291"/>
        <v>42.394832999999998</v>
      </c>
      <c r="N3750" s="4">
        <f t="shared" si="292"/>
        <v>1517.9955</v>
      </c>
      <c r="O3750" s="4">
        <f t="shared" si="293"/>
        <v>42.410961</v>
      </c>
      <c r="P3750" s="12">
        <f t="shared" si="294"/>
        <v>42.402001000005079</v>
      </c>
    </row>
    <row r="3751" spans="1:16">
      <c r="A3751" s="4">
        <v>21747</v>
      </c>
      <c r="B3751" s="4" t="s">
        <v>10</v>
      </c>
      <c r="C3751" s="4">
        <v>5</v>
      </c>
      <c r="D3751" s="4" t="s">
        <v>4</v>
      </c>
      <c r="E3751" s="4">
        <v>2017</v>
      </c>
      <c r="F3751" s="4" t="s">
        <v>0</v>
      </c>
      <c r="G3751" s="4">
        <v>86</v>
      </c>
      <c r="H3751" s="4" t="s">
        <v>4</v>
      </c>
      <c r="I3751" s="7">
        <v>1517.89</v>
      </c>
      <c r="J3751" s="8" t="s">
        <v>43</v>
      </c>
      <c r="K3751" s="5">
        <f t="array" ref="K3751">MIN(ABS(R$2:R$2623-I3751))</f>
        <v>4.8400000000128784E-2</v>
      </c>
      <c r="L3751" s="4">
        <f t="shared" si="290"/>
        <v>1517.8416</v>
      </c>
      <c r="M3751" s="4">
        <f t="shared" si="291"/>
        <v>42.394832999999998</v>
      </c>
      <c r="N3751" s="4">
        <f t="shared" si="292"/>
        <v>1517.9955</v>
      </c>
      <c r="O3751" s="4">
        <f t="shared" si="293"/>
        <v>42.410961</v>
      </c>
      <c r="P3751" s="12">
        <f t="shared" si="294"/>
        <v>42.39990509357235</v>
      </c>
    </row>
    <row r="3752" spans="1:16">
      <c r="A3752" s="4">
        <v>53606</v>
      </c>
      <c r="B3752" s="4" t="s">
        <v>17</v>
      </c>
      <c r="C3752" s="4">
        <v>12</v>
      </c>
      <c r="D3752" s="4" t="s">
        <v>4</v>
      </c>
      <c r="E3752" s="4">
        <v>2017</v>
      </c>
      <c r="F3752" s="4" t="s">
        <v>0</v>
      </c>
      <c r="G3752" s="4">
        <v>48</v>
      </c>
      <c r="H3752" s="4" t="s">
        <v>1</v>
      </c>
      <c r="I3752" s="7">
        <v>1517.86</v>
      </c>
      <c r="J3752" s="8" t="s">
        <v>43</v>
      </c>
      <c r="K3752" s="5">
        <f t="array" ref="K3752">MIN(ABS(R$2:R$2623-I3752))</f>
        <v>1.8399999999928696E-2</v>
      </c>
      <c r="L3752" s="4">
        <f t="shared" si="290"/>
        <v>1517.8416</v>
      </c>
      <c r="M3752" s="4">
        <f t="shared" si="291"/>
        <v>42.394832999999998</v>
      </c>
      <c r="N3752" s="4">
        <f t="shared" si="292"/>
        <v>1517.9955</v>
      </c>
      <c r="O3752" s="4">
        <f t="shared" si="293"/>
        <v>42.410961</v>
      </c>
      <c r="P3752" s="12">
        <f t="shared" si="294"/>
        <v>42.396761233923201</v>
      </c>
    </row>
    <row r="3753" spans="1:16">
      <c r="A3753" s="4">
        <v>99577</v>
      </c>
      <c r="B3753" s="4" t="s">
        <v>29</v>
      </c>
      <c r="C3753" s="4">
        <v>24</v>
      </c>
      <c r="D3753" s="4" t="s">
        <v>4</v>
      </c>
      <c r="E3753" s="4">
        <v>2015</v>
      </c>
      <c r="F3753" s="4" t="s">
        <v>0</v>
      </c>
      <c r="G3753" s="4">
        <v>63</v>
      </c>
      <c r="H3753" s="4" t="s">
        <v>1</v>
      </c>
      <c r="I3753" s="9">
        <v>1517.8416</v>
      </c>
      <c r="J3753" s="10">
        <v>42.394832999999998</v>
      </c>
      <c r="K3753" s="5">
        <f t="array" ref="K3753">MIN(ABS(R$2:R$2623-I3753))</f>
        <v>0</v>
      </c>
      <c r="L3753" s="4">
        <f t="shared" si="290"/>
        <v>1517.8416</v>
      </c>
      <c r="M3753" s="4">
        <f t="shared" si="291"/>
        <v>42.394832999999998</v>
      </c>
      <c r="N3753" s="4">
        <f t="shared" si="292"/>
        <v>1517.7402</v>
      </c>
      <c r="O3753" s="4">
        <f t="shared" si="293"/>
        <v>42.384216000000002</v>
      </c>
      <c r="P3753" s="12">
        <f t="shared" si="294"/>
        <v>42.394833000032179</v>
      </c>
    </row>
    <row r="3754" spans="1:16">
      <c r="A3754" s="4">
        <v>38917</v>
      </c>
      <c r="B3754" s="4" t="s">
        <v>14</v>
      </c>
      <c r="C3754" s="4">
        <v>9</v>
      </c>
      <c r="D3754" s="4" t="s">
        <v>4</v>
      </c>
      <c r="E3754" s="4">
        <v>2016</v>
      </c>
      <c r="F3754" s="4" t="s">
        <v>0</v>
      </c>
      <c r="G3754" s="4">
        <v>39</v>
      </c>
      <c r="H3754" s="4" t="s">
        <v>1</v>
      </c>
      <c r="I3754" s="7">
        <v>1517.78</v>
      </c>
      <c r="J3754" s="8" t="s">
        <v>43</v>
      </c>
      <c r="K3754" s="5">
        <f t="array" ref="K3754">MIN(ABS(R$2:R$2623-I3754))</f>
        <v>3.9800000000013824E-2</v>
      </c>
      <c r="L3754" s="4">
        <f t="shared" si="290"/>
        <v>1517.7402</v>
      </c>
      <c r="M3754" s="4">
        <f t="shared" si="291"/>
        <v>42.384216000000002</v>
      </c>
      <c r="N3754" s="4">
        <f t="shared" si="292"/>
        <v>1517.8416</v>
      </c>
      <c r="O3754" s="4">
        <f t="shared" si="293"/>
        <v>42.394832999999998</v>
      </c>
      <c r="P3754" s="12">
        <f t="shared" si="294"/>
        <v>42.388383224884237</v>
      </c>
    </row>
    <row r="3755" spans="1:16">
      <c r="A3755" s="4">
        <v>72114</v>
      </c>
      <c r="B3755" s="4" t="s">
        <v>22</v>
      </c>
      <c r="C3755" s="4">
        <v>17</v>
      </c>
      <c r="D3755" s="4" t="s">
        <v>4</v>
      </c>
      <c r="E3755" s="4">
        <v>2015</v>
      </c>
      <c r="F3755" s="4" t="s">
        <v>0</v>
      </c>
      <c r="G3755" s="4">
        <v>46</v>
      </c>
      <c r="H3755" s="4" t="s">
        <v>1</v>
      </c>
      <c r="I3755" s="9">
        <v>1517.7402</v>
      </c>
      <c r="J3755" s="10">
        <v>42.384216000000002</v>
      </c>
      <c r="K3755" s="5">
        <f t="array" ref="K3755">MIN(ABS(R$2:R$2623-I3755))</f>
        <v>0</v>
      </c>
      <c r="L3755" s="4">
        <f t="shared" si="290"/>
        <v>1517.7402</v>
      </c>
      <c r="M3755" s="4">
        <f t="shared" si="291"/>
        <v>42.384216000000002</v>
      </c>
      <c r="N3755" s="4">
        <f t="shared" si="292"/>
        <v>1517.7058</v>
      </c>
      <c r="O3755" s="4">
        <f t="shared" si="293"/>
        <v>42.380611000000002</v>
      </c>
      <c r="P3755" s="12">
        <f t="shared" si="294"/>
        <v>42.384215999902366</v>
      </c>
    </row>
    <row r="3756" spans="1:16">
      <c r="A3756" s="4">
        <v>76833</v>
      </c>
      <c r="B3756" s="4" t="s">
        <v>24</v>
      </c>
      <c r="C3756" s="4">
        <v>19</v>
      </c>
      <c r="D3756" s="4" t="s">
        <v>4</v>
      </c>
      <c r="E3756" s="4">
        <v>2015</v>
      </c>
      <c r="F3756" s="4" t="s">
        <v>0</v>
      </c>
      <c r="G3756" s="4">
        <v>44</v>
      </c>
      <c r="H3756" s="4" t="s">
        <v>1</v>
      </c>
      <c r="I3756" s="9">
        <v>1517.7058</v>
      </c>
      <c r="J3756" s="10">
        <v>42.380611000000002</v>
      </c>
      <c r="K3756" s="5">
        <f t="array" ref="K3756">MIN(ABS(R$2:R$2623-I3756))</f>
        <v>0</v>
      </c>
      <c r="L3756" s="4">
        <f t="shared" si="290"/>
        <v>1517.7058</v>
      </c>
      <c r="M3756" s="4">
        <f t="shared" si="291"/>
        <v>42.380611000000002</v>
      </c>
      <c r="N3756" s="4">
        <f t="shared" si="292"/>
        <v>1517.6912</v>
      </c>
      <c r="O3756" s="4">
        <f t="shared" si="293"/>
        <v>42.379078</v>
      </c>
      <c r="P3756" s="12">
        <f t="shared" si="294"/>
        <v>42.380610999866995</v>
      </c>
    </row>
    <row r="3757" spans="1:16">
      <c r="A3757" s="4">
        <v>53449</v>
      </c>
      <c r="B3757" s="4" t="s">
        <v>17</v>
      </c>
      <c r="C3757" s="4">
        <v>12</v>
      </c>
      <c r="D3757" s="4" t="s">
        <v>4</v>
      </c>
      <c r="E3757" s="4">
        <v>2015</v>
      </c>
      <c r="F3757" s="4" t="s">
        <v>0</v>
      </c>
      <c r="G3757" s="4">
        <v>62</v>
      </c>
      <c r="H3757" s="4" t="s">
        <v>1</v>
      </c>
      <c r="I3757" s="9">
        <v>1517.6912</v>
      </c>
      <c r="J3757" s="10">
        <v>42.379078</v>
      </c>
      <c r="K3757" s="5">
        <f t="array" ref="K3757">MIN(ABS(R$2:R$2623-I3757))</f>
        <v>0</v>
      </c>
      <c r="L3757" s="4">
        <f t="shared" si="290"/>
        <v>1517.6912</v>
      </c>
      <c r="M3757" s="4">
        <f t="shared" si="291"/>
        <v>42.379078</v>
      </c>
      <c r="N3757" s="4">
        <f t="shared" si="292"/>
        <v>1517.3494000000001</v>
      </c>
      <c r="O3757" s="4">
        <f t="shared" si="293"/>
        <v>42.343262000000003</v>
      </c>
      <c r="P3757" s="12">
        <f t="shared" si="294"/>
        <v>42.379078000007652</v>
      </c>
    </row>
    <row r="3758" spans="1:16">
      <c r="A3758" s="4">
        <v>11845</v>
      </c>
      <c r="B3758" s="4" t="s">
        <v>7</v>
      </c>
      <c r="C3758" s="4">
        <v>2</v>
      </c>
      <c r="D3758" s="4" t="s">
        <v>4</v>
      </c>
      <c r="E3758" s="4">
        <v>2017</v>
      </c>
      <c r="F3758" s="4" t="s">
        <v>0</v>
      </c>
      <c r="G3758" s="4">
        <v>8</v>
      </c>
      <c r="H3758" s="4" t="s">
        <v>1</v>
      </c>
      <c r="I3758" s="7">
        <v>1517.68</v>
      </c>
      <c r="J3758" s="8" t="s">
        <v>43</v>
      </c>
      <c r="K3758" s="5">
        <f t="array" ref="K3758">MIN(ABS(R$2:R$2623-I3758))</f>
        <v>1.1199999999917054E-2</v>
      </c>
      <c r="L3758" s="4">
        <f t="shared" si="290"/>
        <v>1517.6912</v>
      </c>
      <c r="M3758" s="4">
        <f t="shared" si="291"/>
        <v>42.379078</v>
      </c>
      <c r="N3758" s="4">
        <f t="shared" si="292"/>
        <v>1517.3494000000001</v>
      </c>
      <c r="O3758" s="4">
        <f t="shared" si="293"/>
        <v>42.343262000000003</v>
      </c>
      <c r="P3758" s="12">
        <f t="shared" si="294"/>
        <v>42.377904392049778</v>
      </c>
    </row>
    <row r="3759" spans="1:16">
      <c r="A3759" s="4">
        <v>68002</v>
      </c>
      <c r="B3759" s="4" t="s">
        <v>21</v>
      </c>
      <c r="C3759" s="4">
        <v>16</v>
      </c>
      <c r="D3759" s="4" t="s">
        <v>4</v>
      </c>
      <c r="E3759" s="4">
        <v>2016</v>
      </c>
      <c r="F3759" s="4" t="s">
        <v>0</v>
      </c>
      <c r="G3759" s="4">
        <v>58</v>
      </c>
      <c r="H3759" s="4" t="s">
        <v>1</v>
      </c>
      <c r="I3759" s="7">
        <v>1517.6</v>
      </c>
      <c r="J3759" s="8" t="s">
        <v>43</v>
      </c>
      <c r="K3759" s="5">
        <f t="array" ref="K3759">MIN(ABS(R$2:R$2623-I3759))</f>
        <v>9.1200000000071668E-2</v>
      </c>
      <c r="L3759" s="4">
        <f t="shared" si="290"/>
        <v>1517.6912</v>
      </c>
      <c r="M3759" s="4">
        <f t="shared" si="291"/>
        <v>42.379078</v>
      </c>
      <c r="N3759" s="4">
        <f t="shared" si="292"/>
        <v>1517.3494000000001</v>
      </c>
      <c r="O3759" s="4">
        <f t="shared" si="293"/>
        <v>42.343262000000003</v>
      </c>
      <c r="P3759" s="12">
        <f t="shared" si="294"/>
        <v>42.369521478064982</v>
      </c>
    </row>
    <row r="3760" spans="1:16">
      <c r="A3760" s="4">
        <v>49074</v>
      </c>
      <c r="B3760" s="4" t="s">
        <v>16</v>
      </c>
      <c r="C3760" s="4">
        <v>11</v>
      </c>
      <c r="D3760" s="4" t="s">
        <v>4</v>
      </c>
      <c r="E3760" s="4">
        <v>2016</v>
      </c>
      <c r="F3760" s="4" t="s">
        <v>0</v>
      </c>
      <c r="G3760" s="4">
        <v>12</v>
      </c>
      <c r="H3760" s="4" t="s">
        <v>1</v>
      </c>
      <c r="I3760" s="7">
        <v>1517.45</v>
      </c>
      <c r="J3760" s="8" t="s">
        <v>43</v>
      </c>
      <c r="K3760" s="5">
        <f t="array" ref="K3760">MIN(ABS(R$2:R$2623-I3760))</f>
        <v>0.10059999999998581</v>
      </c>
      <c r="L3760" s="4">
        <f t="shared" si="290"/>
        <v>1517.3494000000001</v>
      </c>
      <c r="M3760" s="4">
        <f t="shared" si="291"/>
        <v>42.343262000000003</v>
      </c>
      <c r="N3760" s="4">
        <f t="shared" si="292"/>
        <v>1517.6912</v>
      </c>
      <c r="O3760" s="4">
        <f t="shared" si="293"/>
        <v>42.379078</v>
      </c>
      <c r="P3760" s="12">
        <f t="shared" si="294"/>
        <v>42.353803514343532</v>
      </c>
    </row>
    <row r="3761" spans="1:16">
      <c r="A3761" s="4">
        <v>17128</v>
      </c>
      <c r="B3761" s="4" t="s">
        <v>9</v>
      </c>
      <c r="C3761" s="4">
        <v>4</v>
      </c>
      <c r="D3761" s="4" t="s">
        <v>4</v>
      </c>
      <c r="E3761" s="4">
        <v>2016</v>
      </c>
      <c r="F3761" s="4" t="s">
        <v>0</v>
      </c>
      <c r="G3761" s="4">
        <v>27</v>
      </c>
      <c r="H3761" s="4" t="s">
        <v>1</v>
      </c>
      <c r="I3761" s="7">
        <v>1517.4</v>
      </c>
      <c r="J3761" s="8" t="s">
        <v>43</v>
      </c>
      <c r="K3761" s="5">
        <f t="array" ref="K3761">MIN(ABS(R$2:R$2623-I3761))</f>
        <v>5.0600000000031287E-2</v>
      </c>
      <c r="L3761" s="4">
        <f t="shared" si="290"/>
        <v>1517.3494000000001</v>
      </c>
      <c r="M3761" s="4">
        <f t="shared" si="291"/>
        <v>42.343262000000003</v>
      </c>
      <c r="N3761" s="4">
        <f t="shared" si="292"/>
        <v>1517.6912</v>
      </c>
      <c r="O3761" s="4">
        <f t="shared" si="293"/>
        <v>42.379078</v>
      </c>
      <c r="P3761" s="12">
        <f t="shared" si="294"/>
        <v>42.34856419310303</v>
      </c>
    </row>
    <row r="3762" spans="1:16">
      <c r="A3762" s="4">
        <v>99586</v>
      </c>
      <c r="B3762" s="4" t="s">
        <v>29</v>
      </c>
      <c r="C3762" s="4">
        <v>24</v>
      </c>
      <c r="D3762" s="4" t="s">
        <v>4</v>
      </c>
      <c r="E3762" s="4">
        <v>2015</v>
      </c>
      <c r="F3762" s="4" t="s">
        <v>0</v>
      </c>
      <c r="G3762" s="4">
        <v>72</v>
      </c>
      <c r="H3762" s="4" t="s">
        <v>1</v>
      </c>
      <c r="I3762" s="9">
        <v>1517.3494000000001</v>
      </c>
      <c r="J3762" s="10">
        <v>42.343262000000003</v>
      </c>
      <c r="K3762" s="5">
        <f t="array" ref="K3762">MIN(ABS(R$2:R$2623-I3762))</f>
        <v>0</v>
      </c>
      <c r="L3762" s="4">
        <f t="shared" si="290"/>
        <v>1517.3494000000001</v>
      </c>
      <c r="M3762" s="4">
        <f t="shared" si="291"/>
        <v>42.343262000000003</v>
      </c>
      <c r="N3762" s="4">
        <f t="shared" si="292"/>
        <v>1517.2491</v>
      </c>
      <c r="O3762" s="4">
        <f t="shared" si="293"/>
        <v>42.33276</v>
      </c>
      <c r="P3762" s="12">
        <f t="shared" si="294"/>
        <v>42.343262000061934</v>
      </c>
    </row>
    <row r="3763" spans="1:16">
      <c r="A3763" s="4">
        <v>65436</v>
      </c>
      <c r="B3763" s="4" t="s">
        <v>20</v>
      </c>
      <c r="C3763" s="4">
        <v>15</v>
      </c>
      <c r="D3763" s="4" t="s">
        <v>4</v>
      </c>
      <c r="E3763" s="4">
        <v>2016</v>
      </c>
      <c r="F3763" s="4" t="s">
        <v>0</v>
      </c>
      <c r="G3763" s="4">
        <v>37</v>
      </c>
      <c r="H3763" s="4" t="s">
        <v>1</v>
      </c>
      <c r="I3763" s="7">
        <v>1517.33</v>
      </c>
      <c r="J3763" s="8" t="s">
        <v>43</v>
      </c>
      <c r="K3763" s="5">
        <f t="array" ref="K3763">MIN(ABS(R$2:R$2623-I3763))</f>
        <v>1.9400000000132422E-2</v>
      </c>
      <c r="L3763" s="4">
        <f t="shared" si="290"/>
        <v>1517.3494000000001</v>
      </c>
      <c r="M3763" s="4">
        <f t="shared" si="291"/>
        <v>42.343262000000003</v>
      </c>
      <c r="N3763" s="4">
        <f t="shared" si="292"/>
        <v>1517.2491</v>
      </c>
      <c r="O3763" s="4">
        <f t="shared" si="293"/>
        <v>42.33276</v>
      </c>
      <c r="P3763" s="12">
        <f t="shared" si="294"/>
        <v>42.341230705944277</v>
      </c>
    </row>
    <row r="3764" spans="1:16">
      <c r="A3764" s="4">
        <v>119383</v>
      </c>
      <c r="B3764" s="4" t="s">
        <v>34</v>
      </c>
      <c r="C3764" s="4">
        <v>29</v>
      </c>
      <c r="D3764" s="4" t="s">
        <v>4</v>
      </c>
      <c r="E3764" s="4">
        <v>2016</v>
      </c>
      <c r="F3764" s="4" t="s">
        <v>0</v>
      </c>
      <c r="G3764" s="4">
        <v>53</v>
      </c>
      <c r="H3764" s="4" t="s">
        <v>1</v>
      </c>
      <c r="I3764" s="7">
        <v>1517.33</v>
      </c>
      <c r="J3764" s="8" t="s">
        <v>43</v>
      </c>
      <c r="K3764" s="5">
        <f t="array" ref="K3764">MIN(ABS(R$2:R$2623-I3764))</f>
        <v>1.9400000000132422E-2</v>
      </c>
      <c r="L3764" s="4">
        <f t="shared" si="290"/>
        <v>1517.3494000000001</v>
      </c>
      <c r="M3764" s="4">
        <f t="shared" si="291"/>
        <v>42.343262000000003</v>
      </c>
      <c r="N3764" s="4">
        <f t="shared" si="292"/>
        <v>1517.2491</v>
      </c>
      <c r="O3764" s="4">
        <f t="shared" si="293"/>
        <v>42.33276</v>
      </c>
      <c r="P3764" s="12">
        <f t="shared" si="294"/>
        <v>42.341230705944277</v>
      </c>
    </row>
    <row r="3765" spans="1:16">
      <c r="A3765" s="4">
        <v>49150</v>
      </c>
      <c r="B3765" s="4" t="s">
        <v>16</v>
      </c>
      <c r="C3765" s="4">
        <v>11</v>
      </c>
      <c r="D3765" s="4" t="s">
        <v>4</v>
      </c>
      <c r="E3765" s="4">
        <v>2017</v>
      </c>
      <c r="F3765" s="4" t="s">
        <v>0</v>
      </c>
      <c r="G3765" s="4">
        <v>1</v>
      </c>
      <c r="H3765" s="4" t="s">
        <v>1</v>
      </c>
      <c r="I3765" s="7">
        <v>1517.28</v>
      </c>
      <c r="J3765" s="8" t="s">
        <v>43</v>
      </c>
      <c r="K3765" s="5">
        <f t="array" ref="K3765">MIN(ABS(R$2:R$2623-I3765))</f>
        <v>3.089999999997417E-2</v>
      </c>
      <c r="L3765" s="4">
        <f t="shared" si="290"/>
        <v>1517.2491</v>
      </c>
      <c r="M3765" s="4">
        <f t="shared" si="291"/>
        <v>42.33276</v>
      </c>
      <c r="N3765" s="4">
        <f t="shared" si="292"/>
        <v>1517.3494000000001</v>
      </c>
      <c r="O3765" s="4">
        <f t="shared" si="293"/>
        <v>42.343262000000003</v>
      </c>
      <c r="P3765" s="12">
        <f t="shared" si="294"/>
        <v>42.335995411826637</v>
      </c>
    </row>
    <row r="3766" spans="1:16">
      <c r="A3766" s="4">
        <v>103640</v>
      </c>
      <c r="B3766" s="4" t="s">
        <v>30</v>
      </c>
      <c r="C3766" s="4">
        <v>25</v>
      </c>
      <c r="D3766" s="4" t="s">
        <v>4</v>
      </c>
      <c r="E3766" s="4">
        <v>2016</v>
      </c>
      <c r="F3766" s="4" t="s">
        <v>0</v>
      </c>
      <c r="G3766" s="4">
        <v>10</v>
      </c>
      <c r="H3766" s="4" t="s">
        <v>1</v>
      </c>
      <c r="I3766" s="7">
        <v>1517.27</v>
      </c>
      <c r="J3766" s="8" t="s">
        <v>43</v>
      </c>
      <c r="K3766" s="5">
        <f t="array" ref="K3766">MIN(ABS(R$2:R$2623-I3766))</f>
        <v>2.0899999999983265E-2</v>
      </c>
      <c r="L3766" s="4">
        <f t="shared" si="290"/>
        <v>1517.2491</v>
      </c>
      <c r="M3766" s="4">
        <f t="shared" si="291"/>
        <v>42.33276</v>
      </c>
      <c r="N3766" s="4">
        <f t="shared" si="292"/>
        <v>1517.3494000000001</v>
      </c>
      <c r="O3766" s="4">
        <f t="shared" si="293"/>
        <v>42.343262000000003</v>
      </c>
      <c r="P3766" s="12">
        <f t="shared" si="294"/>
        <v>42.334948353003114</v>
      </c>
    </row>
    <row r="3767" spans="1:16">
      <c r="A3767" s="4">
        <v>5482</v>
      </c>
      <c r="B3767" s="4" t="s">
        <v>6</v>
      </c>
      <c r="C3767" s="4">
        <v>1</v>
      </c>
      <c r="D3767" s="4" t="s">
        <v>4</v>
      </c>
      <c r="E3767" s="4">
        <v>2015</v>
      </c>
      <c r="F3767" s="4" t="s">
        <v>0</v>
      </c>
      <c r="G3767" s="4">
        <v>8</v>
      </c>
      <c r="H3767" s="4" t="s">
        <v>1</v>
      </c>
      <c r="I3767" s="9">
        <v>1517.2491</v>
      </c>
      <c r="J3767" s="10">
        <v>42.33276</v>
      </c>
      <c r="K3767" s="5">
        <f t="array" ref="K3767">MIN(ABS(R$2:R$2623-I3767))</f>
        <v>0</v>
      </c>
      <c r="L3767" s="4">
        <f t="shared" si="290"/>
        <v>1517.2491</v>
      </c>
      <c r="M3767" s="4">
        <f t="shared" si="291"/>
        <v>42.33276</v>
      </c>
      <c r="N3767" s="4">
        <f t="shared" si="292"/>
        <v>1517.0497</v>
      </c>
      <c r="O3767" s="4">
        <f t="shared" si="293"/>
        <v>42.311858999999998</v>
      </c>
      <c r="P3767" s="12">
        <f t="shared" si="294"/>
        <v>42.332759999998885</v>
      </c>
    </row>
    <row r="3768" spans="1:16">
      <c r="A3768" s="4">
        <v>103747</v>
      </c>
      <c r="B3768" s="4" t="s">
        <v>30</v>
      </c>
      <c r="C3768" s="4">
        <v>25</v>
      </c>
      <c r="D3768" s="4" t="s">
        <v>4</v>
      </c>
      <c r="E3768" s="4">
        <v>2017</v>
      </c>
      <c r="F3768" s="4" t="s">
        <v>0</v>
      </c>
      <c r="G3768" s="4">
        <v>24</v>
      </c>
      <c r="H3768" s="4" t="s">
        <v>1</v>
      </c>
      <c r="I3768" s="7">
        <v>1517.19</v>
      </c>
      <c r="J3768" s="8" t="s">
        <v>43</v>
      </c>
      <c r="K3768" s="5">
        <f t="array" ref="K3768">MIN(ABS(R$2:R$2623-I3768))</f>
        <v>5.9099999999943975E-2</v>
      </c>
      <c r="L3768" s="4">
        <f t="shared" si="290"/>
        <v>1517.2491</v>
      </c>
      <c r="M3768" s="4">
        <f t="shared" si="291"/>
        <v>42.33276</v>
      </c>
      <c r="N3768" s="4">
        <f t="shared" si="292"/>
        <v>1517.0497</v>
      </c>
      <c r="O3768" s="4">
        <f t="shared" si="293"/>
        <v>42.311858999999998</v>
      </c>
      <c r="P3768" s="12">
        <f t="shared" si="294"/>
        <v>42.326565170008919</v>
      </c>
    </row>
    <row r="3769" spans="1:16">
      <c r="A3769" s="4">
        <v>28853</v>
      </c>
      <c r="B3769" s="4" t="s">
        <v>12</v>
      </c>
      <c r="C3769" s="4">
        <v>7</v>
      </c>
      <c r="D3769" s="4" t="s">
        <v>4</v>
      </c>
      <c r="E3769" s="4">
        <v>2016</v>
      </c>
      <c r="F3769" s="4" t="s">
        <v>0</v>
      </c>
      <c r="G3769" s="4">
        <v>78</v>
      </c>
      <c r="H3769" s="4" t="s">
        <v>1</v>
      </c>
      <c r="I3769" s="7">
        <v>1517.17</v>
      </c>
      <c r="J3769" s="8" t="s">
        <v>43</v>
      </c>
      <c r="K3769" s="5">
        <f t="array" ref="K3769">MIN(ABS(R$2:R$2623-I3769))</f>
        <v>7.9099999999925785E-2</v>
      </c>
      <c r="L3769" s="4">
        <f t="shared" si="290"/>
        <v>1517.2491</v>
      </c>
      <c r="M3769" s="4">
        <f t="shared" si="291"/>
        <v>42.33276</v>
      </c>
      <c r="N3769" s="4">
        <f t="shared" si="292"/>
        <v>1517.0497</v>
      </c>
      <c r="O3769" s="4">
        <f t="shared" si="293"/>
        <v>42.311858999999998</v>
      </c>
      <c r="P3769" s="12">
        <f t="shared" si="294"/>
        <v>42.324468780841428</v>
      </c>
    </row>
    <row r="3770" spans="1:16">
      <c r="A3770" s="4">
        <v>72312</v>
      </c>
      <c r="B3770" s="4" t="s">
        <v>22</v>
      </c>
      <c r="C3770" s="4">
        <v>17</v>
      </c>
      <c r="D3770" s="4" t="s">
        <v>4</v>
      </c>
      <c r="E3770" s="4">
        <v>2017</v>
      </c>
      <c r="F3770" s="4" t="s">
        <v>0</v>
      </c>
      <c r="G3770" s="4">
        <v>74</v>
      </c>
      <c r="H3770" s="4" t="s">
        <v>1</v>
      </c>
      <c r="I3770" s="7">
        <v>1517.14</v>
      </c>
      <c r="J3770" s="8" t="s">
        <v>43</v>
      </c>
      <c r="K3770" s="5">
        <f t="array" ref="K3770">MIN(ABS(R$2:R$2623-I3770))</f>
        <v>9.0300000000070213E-2</v>
      </c>
      <c r="L3770" s="4">
        <f t="shared" si="290"/>
        <v>1517.0497</v>
      </c>
      <c r="M3770" s="4">
        <f t="shared" si="291"/>
        <v>42.311858999999998</v>
      </c>
      <c r="N3770" s="4">
        <f t="shared" si="292"/>
        <v>1517.2491</v>
      </c>
      <c r="O3770" s="4">
        <f t="shared" si="293"/>
        <v>42.33276</v>
      </c>
      <c r="P3770" s="12">
        <f t="shared" si="294"/>
        <v>42.321324197090171</v>
      </c>
    </row>
    <row r="3771" spans="1:16">
      <c r="A3771" s="4">
        <v>68097</v>
      </c>
      <c r="B3771" s="4" t="s">
        <v>21</v>
      </c>
      <c r="C3771" s="4">
        <v>16</v>
      </c>
      <c r="D3771" s="4" t="s">
        <v>4</v>
      </c>
      <c r="E3771" s="4">
        <v>2017</v>
      </c>
      <c r="F3771" s="4" t="s">
        <v>0</v>
      </c>
      <c r="G3771" s="4">
        <v>57</v>
      </c>
      <c r="H3771" s="4" t="s">
        <v>1</v>
      </c>
      <c r="I3771" s="7">
        <v>1517.13</v>
      </c>
      <c r="J3771" s="8" t="s">
        <v>43</v>
      </c>
      <c r="K3771" s="5">
        <f t="array" ref="K3771">MIN(ABS(R$2:R$2623-I3771))</f>
        <v>8.0300000000079308E-2</v>
      </c>
      <c r="L3771" s="4">
        <f t="shared" si="290"/>
        <v>1517.0497</v>
      </c>
      <c r="M3771" s="4">
        <f t="shared" si="291"/>
        <v>42.311858999999998</v>
      </c>
      <c r="N3771" s="4">
        <f t="shared" si="292"/>
        <v>1517.2491</v>
      </c>
      <c r="O3771" s="4">
        <f t="shared" si="293"/>
        <v>42.33276</v>
      </c>
      <c r="P3771" s="12">
        <f t="shared" si="294"/>
        <v>42.320276002506425</v>
      </c>
    </row>
    <row r="3772" spans="1:16">
      <c r="A3772" s="4">
        <v>53452</v>
      </c>
      <c r="B3772" s="4" t="s">
        <v>17</v>
      </c>
      <c r="C3772" s="4">
        <v>12</v>
      </c>
      <c r="D3772" s="4" t="s">
        <v>4</v>
      </c>
      <c r="E3772" s="4">
        <v>2015</v>
      </c>
      <c r="F3772" s="4" t="s">
        <v>0</v>
      </c>
      <c r="G3772" s="4">
        <v>65</v>
      </c>
      <c r="H3772" s="4" t="s">
        <v>1</v>
      </c>
      <c r="I3772" s="9">
        <v>1517.0497</v>
      </c>
      <c r="J3772" s="10">
        <v>42.311858999999998</v>
      </c>
      <c r="K3772" s="5">
        <f t="array" ref="K3772">MIN(ABS(R$2:R$2623-I3772))</f>
        <v>0</v>
      </c>
      <c r="L3772" s="4">
        <f t="shared" si="290"/>
        <v>1517.0497</v>
      </c>
      <c r="M3772" s="4">
        <f t="shared" si="291"/>
        <v>42.311858999999998</v>
      </c>
      <c r="N3772" s="4">
        <f t="shared" si="292"/>
        <v>1516.7461000000001</v>
      </c>
      <c r="O3772" s="4">
        <f t="shared" si="293"/>
        <v>42.280048000000001</v>
      </c>
      <c r="P3772" s="12">
        <f t="shared" si="294"/>
        <v>42.311859000000439</v>
      </c>
    </row>
    <row r="3773" spans="1:16">
      <c r="A3773" s="4">
        <v>74600</v>
      </c>
      <c r="B3773" s="4" t="s">
        <v>23</v>
      </c>
      <c r="C3773" s="4">
        <v>18</v>
      </c>
      <c r="D3773" s="4" t="s">
        <v>4</v>
      </c>
      <c r="E3773" s="4">
        <v>2017</v>
      </c>
      <c r="F3773" s="4" t="s">
        <v>0</v>
      </c>
      <c r="G3773" s="4">
        <v>61</v>
      </c>
      <c r="H3773" s="4" t="s">
        <v>1</v>
      </c>
      <c r="I3773" s="7">
        <v>1517.01</v>
      </c>
      <c r="J3773" s="8" t="s">
        <v>43</v>
      </c>
      <c r="K3773" s="5">
        <f t="array" ref="K3773">MIN(ABS(R$2:R$2623-I3773))</f>
        <v>3.9700000000038926E-2</v>
      </c>
      <c r="L3773" s="4">
        <f t="shared" si="290"/>
        <v>1517.0497</v>
      </c>
      <c r="M3773" s="4">
        <f t="shared" si="291"/>
        <v>42.311858999999998</v>
      </c>
      <c r="N3773" s="4">
        <f t="shared" si="292"/>
        <v>1516.7461000000001</v>
      </c>
      <c r="O3773" s="4">
        <f t="shared" si="293"/>
        <v>42.280048000000001</v>
      </c>
      <c r="P3773" s="12">
        <f t="shared" si="294"/>
        <v>42.307699261199389</v>
      </c>
    </row>
    <row r="3774" spans="1:16">
      <c r="A3774" s="4">
        <v>28832</v>
      </c>
      <c r="B3774" s="4" t="s">
        <v>12</v>
      </c>
      <c r="C3774" s="4">
        <v>7</v>
      </c>
      <c r="D3774" s="4" t="s">
        <v>4</v>
      </c>
      <c r="E3774" s="4">
        <v>2016</v>
      </c>
      <c r="F3774" s="4" t="s">
        <v>0</v>
      </c>
      <c r="G3774" s="4">
        <v>57</v>
      </c>
      <c r="H3774" s="4" t="s">
        <v>1</v>
      </c>
      <c r="I3774" s="7">
        <v>1516.96</v>
      </c>
      <c r="J3774" s="8" t="s">
        <v>43</v>
      </c>
      <c r="K3774" s="5">
        <f t="array" ref="K3774">MIN(ABS(R$2:R$2623-I3774))</f>
        <v>8.9699999999993452E-2</v>
      </c>
      <c r="L3774" s="4">
        <f t="shared" si="290"/>
        <v>1517.0497</v>
      </c>
      <c r="M3774" s="4">
        <f t="shared" si="291"/>
        <v>42.311858999999998</v>
      </c>
      <c r="N3774" s="4">
        <f t="shared" si="292"/>
        <v>1516.7461000000001</v>
      </c>
      <c r="O3774" s="4">
        <f t="shared" si="293"/>
        <v>42.280048000000001</v>
      </c>
      <c r="P3774" s="12">
        <f t="shared" si="294"/>
        <v>42.302460295454978</v>
      </c>
    </row>
    <row r="3775" spans="1:16">
      <c r="A3775" s="4">
        <v>17122</v>
      </c>
      <c r="B3775" s="4" t="s">
        <v>9</v>
      </c>
      <c r="C3775" s="4">
        <v>4</v>
      </c>
      <c r="D3775" s="4" t="s">
        <v>4</v>
      </c>
      <c r="E3775" s="4">
        <v>2016</v>
      </c>
      <c r="F3775" s="4" t="s">
        <v>0</v>
      </c>
      <c r="G3775" s="4">
        <v>21</v>
      </c>
      <c r="H3775" s="4" t="s">
        <v>1</v>
      </c>
      <c r="I3775" s="7">
        <v>1516.93</v>
      </c>
      <c r="J3775" s="8" t="s">
        <v>43</v>
      </c>
      <c r="K3775" s="5">
        <f t="array" ref="K3775">MIN(ABS(R$2:R$2623-I3775))</f>
        <v>0.11969999999996617</v>
      </c>
      <c r="L3775" s="4">
        <f t="shared" si="290"/>
        <v>1517.0497</v>
      </c>
      <c r="M3775" s="4">
        <f t="shared" si="291"/>
        <v>42.311858999999998</v>
      </c>
      <c r="N3775" s="4">
        <f t="shared" si="292"/>
        <v>1516.7461000000001</v>
      </c>
      <c r="O3775" s="4">
        <f t="shared" si="293"/>
        <v>42.280048000000001</v>
      </c>
      <c r="P3775" s="12">
        <f t="shared" si="294"/>
        <v>42.299316916008344</v>
      </c>
    </row>
    <row r="3776" spans="1:16">
      <c r="A3776" s="4">
        <v>33220</v>
      </c>
      <c r="B3776" s="4" t="s">
        <v>13</v>
      </c>
      <c r="C3776" s="4">
        <v>8</v>
      </c>
      <c r="D3776" s="4" t="s">
        <v>4</v>
      </c>
      <c r="E3776" s="4">
        <v>2017</v>
      </c>
      <c r="F3776" s="4" t="s">
        <v>0</v>
      </c>
      <c r="G3776" s="4">
        <v>74</v>
      </c>
      <c r="H3776" s="4" t="s">
        <v>1</v>
      </c>
      <c r="I3776" s="7">
        <v>1516.92</v>
      </c>
      <c r="J3776" s="8" t="s">
        <v>43</v>
      </c>
      <c r="K3776" s="5">
        <f t="array" ref="K3776">MIN(ABS(R$2:R$2623-I3776))</f>
        <v>0.12969999999995707</v>
      </c>
      <c r="L3776" s="4">
        <f t="shared" si="290"/>
        <v>1517.0497</v>
      </c>
      <c r="M3776" s="4">
        <f t="shared" si="291"/>
        <v>42.311858999999998</v>
      </c>
      <c r="N3776" s="4">
        <f t="shared" si="292"/>
        <v>1516.7461000000001</v>
      </c>
      <c r="O3776" s="4">
        <f t="shared" si="293"/>
        <v>42.280048000000001</v>
      </c>
      <c r="P3776" s="12">
        <f t="shared" si="294"/>
        <v>42.29826912285948</v>
      </c>
    </row>
    <row r="3777" spans="1:16">
      <c r="A3777" s="4">
        <v>21720</v>
      </c>
      <c r="B3777" s="4" t="s">
        <v>10</v>
      </c>
      <c r="C3777" s="4">
        <v>5</v>
      </c>
      <c r="D3777" s="4" t="s">
        <v>4</v>
      </c>
      <c r="E3777" s="4">
        <v>2017</v>
      </c>
      <c r="F3777" s="4" t="s">
        <v>0</v>
      </c>
      <c r="G3777" s="4">
        <v>59</v>
      </c>
      <c r="H3777" s="4" t="s">
        <v>1</v>
      </c>
      <c r="I3777" s="7">
        <v>1516.9</v>
      </c>
      <c r="J3777" s="8" t="s">
        <v>43</v>
      </c>
      <c r="K3777" s="5">
        <f t="array" ref="K3777">MIN(ABS(R$2:R$2623-I3777))</f>
        <v>0.14969999999993888</v>
      </c>
      <c r="L3777" s="4">
        <f t="shared" si="290"/>
        <v>1517.0497</v>
      </c>
      <c r="M3777" s="4">
        <f t="shared" si="291"/>
        <v>42.311858999999998</v>
      </c>
      <c r="N3777" s="4">
        <f t="shared" si="292"/>
        <v>1516.7461000000001</v>
      </c>
      <c r="O3777" s="4">
        <f t="shared" si="293"/>
        <v>42.280048000000001</v>
      </c>
      <c r="P3777" s="12">
        <f t="shared" si="294"/>
        <v>42.296173536561703</v>
      </c>
    </row>
    <row r="3778" spans="1:16">
      <c r="A3778" s="4">
        <v>38951</v>
      </c>
      <c r="B3778" s="4" t="s">
        <v>14</v>
      </c>
      <c r="C3778" s="4">
        <v>9</v>
      </c>
      <c r="D3778" s="4" t="s">
        <v>4</v>
      </c>
      <c r="E3778" s="4">
        <v>2016</v>
      </c>
      <c r="F3778" s="4" t="s">
        <v>0</v>
      </c>
      <c r="G3778" s="4">
        <v>73</v>
      </c>
      <c r="H3778" s="4" t="s">
        <v>1</v>
      </c>
      <c r="I3778" s="7">
        <v>1516.8</v>
      </c>
      <c r="J3778" s="8" t="s">
        <v>43</v>
      </c>
      <c r="K3778" s="5">
        <f t="array" ref="K3778">MIN(ABS(R$2:R$2623-I3778))</f>
        <v>5.389999999988504E-2</v>
      </c>
      <c r="L3778" s="4">
        <f t="shared" ref="L3778:L3841" si="295">IF(COUNTIF(R:R,I3778-K3778),I3778-K3778,I3778+K3778)</f>
        <v>1516.7461000000001</v>
      </c>
      <c r="M3778" s="4">
        <f t="shared" ref="M3778:M3841" si="296">VLOOKUP(L3778,R:S,2,FALSE)</f>
        <v>42.280048000000001</v>
      </c>
      <c r="N3778" s="4">
        <f t="shared" ref="N3778:N3841" si="297">IF(MATCH(L3778,R:R,0)=2,R$3,IF(MATCH(L3778,R:R,0)=2623,R$2622,INDEX(R:R,(MATCH(L3778,R:R,0)+1-2*(L3778&lt;I3778)))))</f>
        <v>1517.0497</v>
      </c>
      <c r="O3778" s="4">
        <f t="shared" ref="O3778:O3841" si="298">VLOOKUP(N3778,R:S,2,FALSE)</f>
        <v>42.311858999999998</v>
      </c>
      <c r="P3778" s="12">
        <f t="shared" si="294"/>
        <v>42.28569560507291</v>
      </c>
    </row>
    <row r="3779" spans="1:16">
      <c r="A3779" s="4">
        <v>21629</v>
      </c>
      <c r="B3779" s="4" t="s">
        <v>10</v>
      </c>
      <c r="C3779" s="4">
        <v>5</v>
      </c>
      <c r="D3779" s="4" t="s">
        <v>4</v>
      </c>
      <c r="E3779" s="4">
        <v>2016</v>
      </c>
      <c r="F3779" s="4" t="s">
        <v>0</v>
      </c>
      <c r="G3779" s="4">
        <v>50</v>
      </c>
      <c r="H3779" s="4" t="s">
        <v>1</v>
      </c>
      <c r="I3779" s="7">
        <v>1516.77</v>
      </c>
      <c r="J3779" s="8" t="s">
        <v>43</v>
      </c>
      <c r="K3779" s="5">
        <f t="array" ref="K3779">MIN(ABS(R$2:R$2623-I3779))</f>
        <v>2.3899999999912325E-2</v>
      </c>
      <c r="L3779" s="4">
        <f t="shared" si="295"/>
        <v>1516.7461000000001</v>
      </c>
      <c r="M3779" s="4">
        <f t="shared" si="296"/>
        <v>42.280048000000001</v>
      </c>
      <c r="N3779" s="4">
        <f t="shared" si="297"/>
        <v>1517.0497</v>
      </c>
      <c r="O3779" s="4">
        <f t="shared" si="298"/>
        <v>42.311858999999998</v>
      </c>
      <c r="P3779" s="12">
        <f t="shared" ref="P3779:P3842" si="299">((M3779-O3779)*I3779+(L3779*O3779-M3779*N3779))/(L3779-N3779)</f>
        <v>42.282552225626269</v>
      </c>
    </row>
    <row r="3780" spans="1:16">
      <c r="A3780" s="4">
        <v>15964</v>
      </c>
      <c r="B3780" s="4" t="s">
        <v>8</v>
      </c>
      <c r="C3780" s="4">
        <v>3</v>
      </c>
      <c r="D3780" s="4" t="s">
        <v>4</v>
      </c>
      <c r="E3780" s="4">
        <v>2015</v>
      </c>
      <c r="F3780" s="4" t="s">
        <v>0</v>
      </c>
      <c r="G3780" s="4">
        <v>9</v>
      </c>
      <c r="H3780" s="4" t="s">
        <v>1</v>
      </c>
      <c r="I3780" s="9">
        <v>1516.7461000000001</v>
      </c>
      <c r="J3780" s="10">
        <v>42.280048000000001</v>
      </c>
      <c r="K3780" s="5">
        <f t="array" ref="K3780">MIN(ABS(R$2:R$2623-I3780))</f>
        <v>0</v>
      </c>
      <c r="L3780" s="4">
        <f t="shared" si="295"/>
        <v>1516.7461000000001</v>
      </c>
      <c r="M3780" s="4">
        <f t="shared" si="296"/>
        <v>42.280048000000001</v>
      </c>
      <c r="N3780" s="4">
        <f t="shared" si="297"/>
        <v>1516.5134</v>
      </c>
      <c r="O3780" s="4">
        <f t="shared" si="298"/>
        <v>42.255665</v>
      </c>
      <c r="P3780" s="12">
        <f t="shared" si="299"/>
        <v>42.280048000005721</v>
      </c>
    </row>
    <row r="3781" spans="1:16">
      <c r="A3781" s="4">
        <v>124158</v>
      </c>
      <c r="B3781" s="4" t="s">
        <v>35</v>
      </c>
      <c r="C3781" s="4">
        <v>30</v>
      </c>
      <c r="D3781" s="4" t="s">
        <v>4</v>
      </c>
      <c r="E3781" s="4">
        <v>2016</v>
      </c>
      <c r="F3781" s="4" t="s">
        <v>0</v>
      </c>
      <c r="G3781" s="4">
        <v>71</v>
      </c>
      <c r="H3781" s="4" t="s">
        <v>1</v>
      </c>
      <c r="I3781" s="7">
        <v>1516.71</v>
      </c>
      <c r="J3781" s="8" t="s">
        <v>43</v>
      </c>
      <c r="K3781" s="5">
        <f t="array" ref="K3781">MIN(ABS(R$2:R$2623-I3781))</f>
        <v>3.6100000000033106E-2</v>
      </c>
      <c r="L3781" s="4">
        <f t="shared" si="295"/>
        <v>1516.7461000000001</v>
      </c>
      <c r="M3781" s="4">
        <f t="shared" si="296"/>
        <v>42.280048000000001</v>
      </c>
      <c r="N3781" s="4">
        <f t="shared" si="297"/>
        <v>1516.5134</v>
      </c>
      <c r="O3781" s="4">
        <f t="shared" si="298"/>
        <v>42.255665</v>
      </c>
      <c r="P3781" s="12">
        <f t="shared" si="299"/>
        <v>42.276265334341758</v>
      </c>
    </row>
    <row r="3782" spans="1:16">
      <c r="A3782" s="4">
        <v>53639</v>
      </c>
      <c r="B3782" s="4" t="s">
        <v>17</v>
      </c>
      <c r="C3782" s="4">
        <v>12</v>
      </c>
      <c r="D3782" s="4" t="s">
        <v>4</v>
      </c>
      <c r="E3782" s="4">
        <v>2017</v>
      </c>
      <c r="F3782" s="4" t="s">
        <v>0</v>
      </c>
      <c r="G3782" s="4">
        <v>81</v>
      </c>
      <c r="H3782" s="4" t="s">
        <v>1</v>
      </c>
      <c r="I3782" s="7">
        <v>1516.7</v>
      </c>
      <c r="J3782" s="8" t="s">
        <v>43</v>
      </c>
      <c r="K3782" s="5">
        <f t="array" ref="K3782">MIN(ABS(R$2:R$2623-I3782))</f>
        <v>4.6100000000024011E-2</v>
      </c>
      <c r="L3782" s="4">
        <f t="shared" si="295"/>
        <v>1516.7461000000001</v>
      </c>
      <c r="M3782" s="4">
        <f t="shared" si="296"/>
        <v>42.280048000000001</v>
      </c>
      <c r="N3782" s="4">
        <f t="shared" si="297"/>
        <v>1516.5134</v>
      </c>
      <c r="O3782" s="4">
        <f t="shared" si="298"/>
        <v>42.255665</v>
      </c>
      <c r="P3782" s="12">
        <f t="shared" si="299"/>
        <v>42.275217504517968</v>
      </c>
    </row>
    <row r="3783" spans="1:16">
      <c r="A3783" s="4">
        <v>119320</v>
      </c>
      <c r="B3783" s="4" t="s">
        <v>34</v>
      </c>
      <c r="C3783" s="4">
        <v>29</v>
      </c>
      <c r="D3783" s="4" t="s">
        <v>4</v>
      </c>
      <c r="E3783" s="4">
        <v>2015</v>
      </c>
      <c r="F3783" s="4" t="s">
        <v>0</v>
      </c>
      <c r="G3783" s="4">
        <v>72</v>
      </c>
      <c r="H3783" s="4" t="s">
        <v>1</v>
      </c>
      <c r="I3783" s="9">
        <v>1516.5134</v>
      </c>
      <c r="J3783" s="10">
        <v>42.255665</v>
      </c>
      <c r="K3783" s="5">
        <f t="array" ref="K3783">MIN(ABS(R$2:R$2623-I3783))</f>
        <v>0</v>
      </c>
      <c r="L3783" s="4">
        <f t="shared" si="295"/>
        <v>1516.5134</v>
      </c>
      <c r="M3783" s="4">
        <f t="shared" si="296"/>
        <v>42.255665</v>
      </c>
      <c r="N3783" s="4">
        <f t="shared" si="297"/>
        <v>1516.1665</v>
      </c>
      <c r="O3783" s="4">
        <f t="shared" si="298"/>
        <v>42.219307000000001</v>
      </c>
      <c r="P3783" s="12">
        <f t="shared" si="299"/>
        <v>42.255664999983658</v>
      </c>
    </row>
    <row r="3784" spans="1:16">
      <c r="A3784" s="4">
        <v>124170</v>
      </c>
      <c r="B3784" s="4" t="s">
        <v>35</v>
      </c>
      <c r="C3784" s="4">
        <v>30</v>
      </c>
      <c r="D3784" s="4" t="s">
        <v>4</v>
      </c>
      <c r="E3784" s="4">
        <v>2017</v>
      </c>
      <c r="F3784" s="4" t="s">
        <v>0</v>
      </c>
      <c r="G3784" s="4">
        <v>1</v>
      </c>
      <c r="H3784" s="4" t="s">
        <v>1</v>
      </c>
      <c r="I3784" s="7">
        <v>1516.5</v>
      </c>
      <c r="J3784" s="8" t="s">
        <v>43</v>
      </c>
      <c r="K3784" s="5">
        <f t="array" ref="K3784">MIN(ABS(R$2:R$2623-I3784))</f>
        <v>1.340000000004693E-2</v>
      </c>
      <c r="L3784" s="4">
        <f t="shared" si="295"/>
        <v>1516.5134</v>
      </c>
      <c r="M3784" s="4">
        <f t="shared" si="296"/>
        <v>42.255665</v>
      </c>
      <c r="N3784" s="4">
        <f t="shared" si="297"/>
        <v>1516.1665</v>
      </c>
      <c r="O3784" s="4">
        <f t="shared" si="298"/>
        <v>42.219307000000001</v>
      </c>
      <c r="P3784" s="12">
        <f t="shared" si="299"/>
        <v>42.254260568735475</v>
      </c>
    </row>
    <row r="3785" spans="1:16">
      <c r="A3785" s="4">
        <v>53542</v>
      </c>
      <c r="B3785" s="4" t="s">
        <v>17</v>
      </c>
      <c r="C3785" s="4">
        <v>12</v>
      </c>
      <c r="D3785" s="4" t="s">
        <v>4</v>
      </c>
      <c r="E3785" s="4">
        <v>2016</v>
      </c>
      <c r="F3785" s="4" t="s">
        <v>0</v>
      </c>
      <c r="G3785" s="4">
        <v>73</v>
      </c>
      <c r="H3785" s="4" t="s">
        <v>1</v>
      </c>
      <c r="I3785" s="7">
        <v>1516.48</v>
      </c>
      <c r="J3785" s="8" t="s">
        <v>43</v>
      </c>
      <c r="K3785" s="5">
        <f t="array" ref="K3785">MIN(ABS(R$2:R$2623-I3785))</f>
        <v>3.340000000002874E-2</v>
      </c>
      <c r="L3785" s="4">
        <f t="shared" si="295"/>
        <v>1516.5134</v>
      </c>
      <c r="M3785" s="4">
        <f t="shared" si="296"/>
        <v>42.255665</v>
      </c>
      <c r="N3785" s="4">
        <f t="shared" si="297"/>
        <v>1516.1665</v>
      </c>
      <c r="O3785" s="4">
        <f t="shared" si="298"/>
        <v>42.219307000000001</v>
      </c>
      <c r="P3785" s="12">
        <f t="shared" si="299"/>
        <v>42.252164402693381</v>
      </c>
    </row>
    <row r="3786" spans="1:16">
      <c r="A3786" s="4">
        <v>103666</v>
      </c>
      <c r="B3786" s="4" t="s">
        <v>30</v>
      </c>
      <c r="C3786" s="4">
        <v>25</v>
      </c>
      <c r="D3786" s="4" t="s">
        <v>4</v>
      </c>
      <c r="E3786" s="4">
        <v>2016</v>
      </c>
      <c r="F3786" s="4" t="s">
        <v>0</v>
      </c>
      <c r="G3786" s="4">
        <v>36</v>
      </c>
      <c r="H3786" s="4" t="s">
        <v>1</v>
      </c>
      <c r="I3786" s="7">
        <v>1516.48</v>
      </c>
      <c r="J3786" s="8" t="s">
        <v>43</v>
      </c>
      <c r="K3786" s="5">
        <f t="array" ref="K3786">MIN(ABS(R$2:R$2623-I3786))</f>
        <v>3.340000000002874E-2</v>
      </c>
      <c r="L3786" s="4">
        <f t="shared" si="295"/>
        <v>1516.5134</v>
      </c>
      <c r="M3786" s="4">
        <f t="shared" si="296"/>
        <v>42.255665</v>
      </c>
      <c r="N3786" s="4">
        <f t="shared" si="297"/>
        <v>1516.1665</v>
      </c>
      <c r="O3786" s="4">
        <f t="shared" si="298"/>
        <v>42.219307000000001</v>
      </c>
      <c r="P3786" s="12">
        <f t="shared" si="299"/>
        <v>42.252164402693381</v>
      </c>
    </row>
    <row r="3787" spans="1:16">
      <c r="A3787" s="4">
        <v>49116</v>
      </c>
      <c r="B3787" s="4" t="s">
        <v>16</v>
      </c>
      <c r="C3787" s="4">
        <v>11</v>
      </c>
      <c r="D3787" s="4" t="s">
        <v>4</v>
      </c>
      <c r="E3787" s="4">
        <v>2016</v>
      </c>
      <c r="F3787" s="4" t="s">
        <v>0</v>
      </c>
      <c r="G3787" s="4">
        <v>54</v>
      </c>
      <c r="H3787" s="4" t="s">
        <v>1</v>
      </c>
      <c r="I3787" s="7">
        <v>1516.42</v>
      </c>
      <c r="J3787" s="8" t="s">
        <v>43</v>
      </c>
      <c r="K3787" s="5">
        <f t="array" ref="K3787">MIN(ABS(R$2:R$2623-I3787))</f>
        <v>9.339999999997417E-2</v>
      </c>
      <c r="L3787" s="4">
        <f t="shared" si="295"/>
        <v>1516.5134</v>
      </c>
      <c r="M3787" s="4">
        <f t="shared" si="296"/>
        <v>42.255665</v>
      </c>
      <c r="N3787" s="4">
        <f t="shared" si="297"/>
        <v>1516.1665</v>
      </c>
      <c r="O3787" s="4">
        <f t="shared" si="298"/>
        <v>42.219307000000001</v>
      </c>
      <c r="P3787" s="12">
        <f t="shared" si="299"/>
        <v>42.245875904567129</v>
      </c>
    </row>
    <row r="3788" spans="1:16">
      <c r="A3788" s="4">
        <v>38982</v>
      </c>
      <c r="B3788" s="4" t="s">
        <v>14</v>
      </c>
      <c r="C3788" s="4">
        <v>9</v>
      </c>
      <c r="D3788" s="4" t="s">
        <v>4</v>
      </c>
      <c r="E3788" s="4">
        <v>2017</v>
      </c>
      <c r="F3788" s="4" t="s">
        <v>0</v>
      </c>
      <c r="G3788" s="4">
        <v>18</v>
      </c>
      <c r="H3788" s="4" t="s">
        <v>1</v>
      </c>
      <c r="I3788" s="7">
        <v>1516.41</v>
      </c>
      <c r="J3788" s="8" t="s">
        <v>43</v>
      </c>
      <c r="K3788" s="5">
        <f t="array" ref="K3788">MIN(ABS(R$2:R$2623-I3788))</f>
        <v>0.10339999999996508</v>
      </c>
      <c r="L3788" s="4">
        <f t="shared" si="295"/>
        <v>1516.5134</v>
      </c>
      <c r="M3788" s="4">
        <f t="shared" si="296"/>
        <v>42.255665</v>
      </c>
      <c r="N3788" s="4">
        <f t="shared" si="297"/>
        <v>1516.1665</v>
      </c>
      <c r="O3788" s="4">
        <f t="shared" si="298"/>
        <v>42.219307000000001</v>
      </c>
      <c r="P3788" s="12">
        <f t="shared" si="299"/>
        <v>42.244827821546089</v>
      </c>
    </row>
    <row r="3789" spans="1:16">
      <c r="A3789" s="4">
        <v>103740</v>
      </c>
      <c r="B3789" s="4" t="s">
        <v>30</v>
      </c>
      <c r="C3789" s="4">
        <v>25</v>
      </c>
      <c r="D3789" s="4" t="s">
        <v>4</v>
      </c>
      <c r="E3789" s="4">
        <v>2017</v>
      </c>
      <c r="F3789" s="4" t="s">
        <v>0</v>
      </c>
      <c r="G3789" s="4">
        <v>17</v>
      </c>
      <c r="H3789" s="4" t="s">
        <v>1</v>
      </c>
      <c r="I3789" s="7">
        <v>1516.33</v>
      </c>
      <c r="J3789" s="8" t="s">
        <v>43</v>
      </c>
      <c r="K3789" s="5">
        <f t="array" ref="K3789">MIN(ABS(R$2:R$2623-I3789))</f>
        <v>0.1634999999998854</v>
      </c>
      <c r="L3789" s="4">
        <f t="shared" si="295"/>
        <v>1516.1665</v>
      </c>
      <c r="M3789" s="4">
        <f t="shared" si="296"/>
        <v>42.219307000000001</v>
      </c>
      <c r="N3789" s="4">
        <f t="shared" si="297"/>
        <v>1516.5134</v>
      </c>
      <c r="O3789" s="4">
        <f t="shared" si="298"/>
        <v>42.255665</v>
      </c>
      <c r="P3789" s="12">
        <f t="shared" si="299"/>
        <v>42.236443157377714</v>
      </c>
    </row>
    <row r="3790" spans="1:16">
      <c r="A3790" s="4">
        <v>49098</v>
      </c>
      <c r="B3790" s="4" t="s">
        <v>16</v>
      </c>
      <c r="C3790" s="4">
        <v>11</v>
      </c>
      <c r="D3790" s="4" t="s">
        <v>4</v>
      </c>
      <c r="E3790" s="4">
        <v>2016</v>
      </c>
      <c r="F3790" s="4" t="s">
        <v>0</v>
      </c>
      <c r="G3790" s="4">
        <v>36</v>
      </c>
      <c r="H3790" s="4" t="s">
        <v>1</v>
      </c>
      <c r="I3790" s="7">
        <v>1516.33</v>
      </c>
      <c r="J3790" s="8" t="s">
        <v>43</v>
      </c>
      <c r="K3790" s="5">
        <f t="array" ref="K3790">MIN(ABS(R$2:R$2623-I3790))</f>
        <v>0.1634999999998854</v>
      </c>
      <c r="L3790" s="4">
        <f t="shared" si="295"/>
        <v>1516.1665</v>
      </c>
      <c r="M3790" s="4">
        <f t="shared" si="296"/>
        <v>42.219307000000001</v>
      </c>
      <c r="N3790" s="4">
        <f t="shared" si="297"/>
        <v>1516.5134</v>
      </c>
      <c r="O3790" s="4">
        <f t="shared" si="298"/>
        <v>42.255665</v>
      </c>
      <c r="P3790" s="12">
        <f t="shared" si="299"/>
        <v>42.236443157377714</v>
      </c>
    </row>
    <row r="3791" spans="1:16">
      <c r="A3791" s="4">
        <v>67995</v>
      </c>
      <c r="B3791" s="4" t="s">
        <v>21</v>
      </c>
      <c r="C3791" s="4">
        <v>16</v>
      </c>
      <c r="D3791" s="4" t="s">
        <v>4</v>
      </c>
      <c r="E3791" s="4">
        <v>2016</v>
      </c>
      <c r="F3791" s="4" t="s">
        <v>0</v>
      </c>
      <c r="G3791" s="4">
        <v>51</v>
      </c>
      <c r="H3791" s="4" t="s">
        <v>1</v>
      </c>
      <c r="I3791" s="7">
        <v>1516.19</v>
      </c>
      <c r="J3791" s="8" t="s">
        <v>43</v>
      </c>
      <c r="K3791" s="5">
        <f t="array" ref="K3791">MIN(ABS(R$2:R$2623-I3791))</f>
        <v>2.3500000000012733E-2</v>
      </c>
      <c r="L3791" s="4">
        <f t="shared" si="295"/>
        <v>1516.1665</v>
      </c>
      <c r="M3791" s="4">
        <f t="shared" si="296"/>
        <v>42.219307000000001</v>
      </c>
      <c r="N3791" s="4">
        <f t="shared" si="297"/>
        <v>1516.5134</v>
      </c>
      <c r="O3791" s="4">
        <f t="shared" si="298"/>
        <v>42.255665</v>
      </c>
      <c r="P3791" s="12">
        <f t="shared" si="299"/>
        <v>42.221769995083129</v>
      </c>
    </row>
    <row r="3792" spans="1:16">
      <c r="A3792" s="4">
        <v>11849</v>
      </c>
      <c r="B3792" s="4" t="s">
        <v>7</v>
      </c>
      <c r="C3792" s="4">
        <v>2</v>
      </c>
      <c r="D3792" s="4" t="s">
        <v>4</v>
      </c>
      <c r="E3792" s="4">
        <v>2017</v>
      </c>
      <c r="F3792" s="4" t="s">
        <v>0</v>
      </c>
      <c r="G3792" s="4">
        <v>12</v>
      </c>
      <c r="H3792" s="4" t="s">
        <v>1</v>
      </c>
      <c r="I3792" s="7">
        <v>1516.18</v>
      </c>
      <c r="J3792" s="8" t="s">
        <v>43</v>
      </c>
      <c r="K3792" s="5">
        <f t="array" ref="K3792">MIN(ABS(R$2:R$2623-I3792))</f>
        <v>1.3500000000021828E-2</v>
      </c>
      <c r="L3792" s="4">
        <f t="shared" si="295"/>
        <v>1516.1665</v>
      </c>
      <c r="M3792" s="4">
        <f t="shared" si="296"/>
        <v>42.219307000000001</v>
      </c>
      <c r="N3792" s="4">
        <f t="shared" si="297"/>
        <v>1516.5134</v>
      </c>
      <c r="O3792" s="4">
        <f t="shared" si="298"/>
        <v>42.255665</v>
      </c>
      <c r="P3792" s="12">
        <f t="shared" si="299"/>
        <v>42.220721912062068</v>
      </c>
    </row>
    <row r="3793" spans="1:16">
      <c r="A3793" s="4">
        <v>25503</v>
      </c>
      <c r="B3793" s="4" t="s">
        <v>11</v>
      </c>
      <c r="C3793" s="4">
        <v>6</v>
      </c>
      <c r="D3793" s="4" t="s">
        <v>4</v>
      </c>
      <c r="E3793" s="4">
        <v>2015</v>
      </c>
      <c r="F3793" s="4" t="s">
        <v>0</v>
      </c>
      <c r="G3793" s="4">
        <v>46</v>
      </c>
      <c r="H3793" s="4" t="s">
        <v>1</v>
      </c>
      <c r="I3793" s="9">
        <v>1516.1665</v>
      </c>
      <c r="J3793" s="10">
        <v>42.219307000000001</v>
      </c>
      <c r="K3793" s="5">
        <f t="array" ref="K3793">MIN(ABS(R$2:R$2623-I3793))</f>
        <v>0</v>
      </c>
      <c r="L3793" s="4">
        <f t="shared" si="295"/>
        <v>1516.1665</v>
      </c>
      <c r="M3793" s="4">
        <f t="shared" si="296"/>
        <v>42.219307000000001</v>
      </c>
      <c r="N3793" s="4">
        <f t="shared" si="297"/>
        <v>1516.1641999999999</v>
      </c>
      <c r="O3793" s="4">
        <f t="shared" si="298"/>
        <v>42.219062999999998</v>
      </c>
      <c r="P3793" s="12">
        <f t="shared" si="299"/>
        <v>42.219307003044939</v>
      </c>
    </row>
    <row r="3794" spans="1:16">
      <c r="A3794" s="4">
        <v>53390</v>
      </c>
      <c r="B3794" s="4" t="s">
        <v>17</v>
      </c>
      <c r="C3794" s="4">
        <v>12</v>
      </c>
      <c r="D3794" s="4" t="s">
        <v>4</v>
      </c>
      <c r="E3794" s="4">
        <v>2015</v>
      </c>
      <c r="F3794" s="4" t="s">
        <v>0</v>
      </c>
      <c r="G3794" s="4">
        <v>3</v>
      </c>
      <c r="H3794" s="4" t="s">
        <v>1</v>
      </c>
      <c r="I3794" s="9">
        <v>1516.1641999999999</v>
      </c>
      <c r="J3794" s="10">
        <v>42.219062999999998</v>
      </c>
      <c r="K3794" s="5">
        <f t="array" ref="K3794">MIN(ABS(R$2:R$2623-I3794))</f>
        <v>0</v>
      </c>
      <c r="L3794" s="4">
        <f t="shared" si="295"/>
        <v>1516.1641999999999</v>
      </c>
      <c r="M3794" s="4">
        <f t="shared" si="296"/>
        <v>42.219062999999998</v>
      </c>
      <c r="N3794" s="4">
        <f t="shared" si="297"/>
        <v>1515.874</v>
      </c>
      <c r="O3794" s="4">
        <f t="shared" si="298"/>
        <v>42.188651999999998</v>
      </c>
      <c r="P3794" s="12">
        <f t="shared" si="299"/>
        <v>42.219062999988985</v>
      </c>
    </row>
    <row r="3795" spans="1:16">
      <c r="A3795" s="4">
        <v>77033</v>
      </c>
      <c r="B3795" s="4" t="s">
        <v>24</v>
      </c>
      <c r="C3795" s="4">
        <v>19</v>
      </c>
      <c r="D3795" s="4" t="s">
        <v>4</v>
      </c>
      <c r="E3795" s="4">
        <v>2017</v>
      </c>
      <c r="F3795" s="4" t="s">
        <v>0</v>
      </c>
      <c r="G3795" s="4">
        <v>76</v>
      </c>
      <c r="H3795" s="4" t="s">
        <v>1</v>
      </c>
      <c r="I3795" s="7">
        <v>1516.05</v>
      </c>
      <c r="J3795" s="8" t="s">
        <v>43</v>
      </c>
      <c r="K3795" s="5">
        <f t="array" ref="K3795">MIN(ABS(R$2:R$2623-I3795))</f>
        <v>0.11419999999998254</v>
      </c>
      <c r="L3795" s="4">
        <f t="shared" si="295"/>
        <v>1516.1641999999999</v>
      </c>
      <c r="M3795" s="4">
        <f t="shared" si="296"/>
        <v>42.219062999999998</v>
      </c>
      <c r="N3795" s="4">
        <f t="shared" si="297"/>
        <v>1515.874</v>
      </c>
      <c r="O3795" s="4">
        <f t="shared" si="298"/>
        <v>42.188651999999998</v>
      </c>
      <c r="P3795" s="12">
        <f t="shared" si="299"/>
        <v>42.207095611291543</v>
      </c>
    </row>
    <row r="3796" spans="1:16">
      <c r="A3796" s="4">
        <v>103743</v>
      </c>
      <c r="B3796" s="4" t="s">
        <v>30</v>
      </c>
      <c r="C3796" s="4">
        <v>25</v>
      </c>
      <c r="D3796" s="4" t="s">
        <v>4</v>
      </c>
      <c r="E3796" s="4">
        <v>2017</v>
      </c>
      <c r="F3796" s="4" t="s">
        <v>0</v>
      </c>
      <c r="G3796" s="4">
        <v>20</v>
      </c>
      <c r="H3796" s="4" t="s">
        <v>1</v>
      </c>
      <c r="I3796" s="7">
        <v>1515.99</v>
      </c>
      <c r="J3796" s="8" t="s">
        <v>43</v>
      </c>
      <c r="K3796" s="5">
        <f t="array" ref="K3796">MIN(ABS(R$2:R$2623-I3796))</f>
        <v>0.11599999999998545</v>
      </c>
      <c r="L3796" s="4">
        <f t="shared" si="295"/>
        <v>1515.874</v>
      </c>
      <c r="M3796" s="4">
        <f t="shared" si="296"/>
        <v>42.188651999999998</v>
      </c>
      <c r="N3796" s="4">
        <f t="shared" si="297"/>
        <v>1516.1641999999999</v>
      </c>
      <c r="O3796" s="4">
        <f t="shared" si="298"/>
        <v>42.219062999999998</v>
      </c>
      <c r="P3796" s="12">
        <f t="shared" si="299"/>
        <v>42.200808016529294</v>
      </c>
    </row>
    <row r="3797" spans="1:16">
      <c r="A3797" s="4">
        <v>65550</v>
      </c>
      <c r="B3797" s="4" t="s">
        <v>20</v>
      </c>
      <c r="C3797" s="4">
        <v>15</v>
      </c>
      <c r="D3797" s="4" t="s">
        <v>4</v>
      </c>
      <c r="E3797" s="4">
        <v>2017</v>
      </c>
      <c r="F3797" s="4" t="s">
        <v>0</v>
      </c>
      <c r="G3797" s="4">
        <v>65</v>
      </c>
      <c r="H3797" s="4" t="s">
        <v>1</v>
      </c>
      <c r="I3797" s="7">
        <v>1515.94</v>
      </c>
      <c r="J3797" s="8" t="s">
        <v>43</v>
      </c>
      <c r="K3797" s="5">
        <f t="array" ref="K3797">MIN(ABS(R$2:R$2623-I3797))</f>
        <v>6.6000000000030923E-2</v>
      </c>
      <c r="L3797" s="4">
        <f t="shared" si="295"/>
        <v>1515.874</v>
      </c>
      <c r="M3797" s="4">
        <f t="shared" si="296"/>
        <v>42.188651999999998</v>
      </c>
      <c r="N3797" s="4">
        <f t="shared" si="297"/>
        <v>1516.1641999999999</v>
      </c>
      <c r="O3797" s="4">
        <f t="shared" si="298"/>
        <v>42.219062999999998</v>
      </c>
      <c r="P3797" s="12">
        <f t="shared" si="299"/>
        <v>42.195568354227447</v>
      </c>
    </row>
    <row r="3798" spans="1:16">
      <c r="A3798" s="4">
        <v>49095</v>
      </c>
      <c r="B3798" s="4" t="s">
        <v>16</v>
      </c>
      <c r="C3798" s="4">
        <v>11</v>
      </c>
      <c r="D3798" s="4" t="s">
        <v>4</v>
      </c>
      <c r="E3798" s="4">
        <v>2016</v>
      </c>
      <c r="F3798" s="4" t="s">
        <v>0</v>
      </c>
      <c r="G3798" s="4">
        <v>33</v>
      </c>
      <c r="H3798" s="4" t="s">
        <v>1</v>
      </c>
      <c r="I3798" s="7">
        <v>1515.88</v>
      </c>
      <c r="J3798" s="8" t="s">
        <v>43</v>
      </c>
      <c r="K3798" s="5">
        <f t="array" ref="K3798">MIN(ABS(R$2:R$2623-I3798))</f>
        <v>6.0000000000854925E-3</v>
      </c>
      <c r="L3798" s="4">
        <f t="shared" si="295"/>
        <v>1515.874</v>
      </c>
      <c r="M3798" s="4">
        <f t="shared" si="296"/>
        <v>42.188651999999998</v>
      </c>
      <c r="N3798" s="4">
        <f t="shared" si="297"/>
        <v>1516.1641999999999</v>
      </c>
      <c r="O3798" s="4">
        <f t="shared" si="298"/>
        <v>42.219062999999998</v>
      </c>
      <c r="P3798" s="12">
        <f t="shared" si="299"/>
        <v>42.18928075946522</v>
      </c>
    </row>
    <row r="3799" spans="1:16">
      <c r="A3799" s="4">
        <v>124075</v>
      </c>
      <c r="B3799" s="4" t="s">
        <v>35</v>
      </c>
      <c r="C3799" s="4">
        <v>30</v>
      </c>
      <c r="D3799" s="4" t="s">
        <v>4</v>
      </c>
      <c r="E3799" s="4">
        <v>2015</v>
      </c>
      <c r="F3799" s="4" t="s">
        <v>0</v>
      </c>
      <c r="G3799" s="4">
        <v>80</v>
      </c>
      <c r="H3799" s="4" t="s">
        <v>1</v>
      </c>
      <c r="I3799" s="9">
        <v>1515.874</v>
      </c>
      <c r="J3799" s="10">
        <v>42.188651999999998</v>
      </c>
      <c r="K3799" s="5">
        <f t="array" ref="K3799">MIN(ABS(R$2:R$2623-I3799))</f>
        <v>0</v>
      </c>
      <c r="L3799" s="4">
        <f t="shared" si="295"/>
        <v>1515.874</v>
      </c>
      <c r="M3799" s="4">
        <f t="shared" si="296"/>
        <v>42.188651999999998</v>
      </c>
      <c r="N3799" s="4">
        <f t="shared" si="297"/>
        <v>1515.8015</v>
      </c>
      <c r="O3799" s="4">
        <f t="shared" si="298"/>
        <v>42.181052999999999</v>
      </c>
      <c r="P3799" s="12">
        <f t="shared" si="299"/>
        <v>42.188651999944831</v>
      </c>
    </row>
    <row r="3800" spans="1:16">
      <c r="A3800" s="4">
        <v>72274</v>
      </c>
      <c r="B3800" s="4" t="s">
        <v>22</v>
      </c>
      <c r="C3800" s="4">
        <v>17</v>
      </c>
      <c r="D3800" s="4" t="s">
        <v>4</v>
      </c>
      <c r="E3800" s="4">
        <v>2017</v>
      </c>
      <c r="F3800" s="4" t="s">
        <v>0</v>
      </c>
      <c r="G3800" s="4">
        <v>36</v>
      </c>
      <c r="H3800" s="4" t="s">
        <v>1</v>
      </c>
      <c r="I3800" s="7">
        <v>1515.82</v>
      </c>
      <c r="J3800" s="8" t="s">
        <v>43</v>
      </c>
      <c r="K3800" s="5">
        <f t="array" ref="K3800">MIN(ABS(R$2:R$2623-I3800))</f>
        <v>1.8499999999903594E-2</v>
      </c>
      <c r="L3800" s="4">
        <f t="shared" si="295"/>
        <v>1515.8015</v>
      </c>
      <c r="M3800" s="4">
        <f t="shared" si="296"/>
        <v>42.181052999999999</v>
      </c>
      <c r="N3800" s="4">
        <f t="shared" si="297"/>
        <v>1515.874</v>
      </c>
      <c r="O3800" s="4">
        <f t="shared" si="298"/>
        <v>42.188651999999998</v>
      </c>
      <c r="P3800" s="12">
        <f t="shared" si="299"/>
        <v>42.182992055117232</v>
      </c>
    </row>
    <row r="3801" spans="1:16">
      <c r="A3801" s="4">
        <v>65442</v>
      </c>
      <c r="B3801" s="4" t="s">
        <v>20</v>
      </c>
      <c r="C3801" s="4">
        <v>15</v>
      </c>
      <c r="D3801" s="4" t="s">
        <v>4</v>
      </c>
      <c r="E3801" s="4">
        <v>2016</v>
      </c>
      <c r="F3801" s="4" t="s">
        <v>0</v>
      </c>
      <c r="G3801" s="4">
        <v>43</v>
      </c>
      <c r="H3801" s="4" t="s">
        <v>1</v>
      </c>
      <c r="I3801" s="7">
        <v>1515.82</v>
      </c>
      <c r="J3801" s="8" t="s">
        <v>43</v>
      </c>
      <c r="K3801" s="5">
        <f t="array" ref="K3801">MIN(ABS(R$2:R$2623-I3801))</f>
        <v>1.8499999999903594E-2</v>
      </c>
      <c r="L3801" s="4">
        <f t="shared" si="295"/>
        <v>1515.8015</v>
      </c>
      <c r="M3801" s="4">
        <f t="shared" si="296"/>
        <v>42.181052999999999</v>
      </c>
      <c r="N3801" s="4">
        <f t="shared" si="297"/>
        <v>1515.874</v>
      </c>
      <c r="O3801" s="4">
        <f t="shared" si="298"/>
        <v>42.188651999999998</v>
      </c>
      <c r="P3801" s="12">
        <f t="shared" si="299"/>
        <v>42.182992055117232</v>
      </c>
    </row>
    <row r="3802" spans="1:16">
      <c r="A3802" s="4">
        <v>87086</v>
      </c>
      <c r="B3802" s="4" t="s">
        <v>26</v>
      </c>
      <c r="C3802" s="4">
        <v>21</v>
      </c>
      <c r="D3802" s="4" t="s">
        <v>4</v>
      </c>
      <c r="E3802" s="4">
        <v>2015</v>
      </c>
      <c r="F3802" s="4" t="s">
        <v>0</v>
      </c>
      <c r="G3802" s="4">
        <v>18</v>
      </c>
      <c r="H3802" s="4" t="s">
        <v>1</v>
      </c>
      <c r="I3802" s="9">
        <v>1515.8015</v>
      </c>
      <c r="J3802" s="10">
        <v>42.181052999999999</v>
      </c>
      <c r="K3802" s="5">
        <f t="array" ref="K3802">MIN(ABS(R$2:R$2623-I3802))</f>
        <v>0</v>
      </c>
      <c r="L3802" s="4">
        <f t="shared" si="295"/>
        <v>1515.8015</v>
      </c>
      <c r="M3802" s="4">
        <f t="shared" si="296"/>
        <v>42.181052999999999</v>
      </c>
      <c r="N3802" s="4">
        <f t="shared" si="297"/>
        <v>1515.5642</v>
      </c>
      <c r="O3802" s="4">
        <f t="shared" si="298"/>
        <v>42.156180999999997</v>
      </c>
      <c r="P3802" s="12">
        <f t="shared" si="299"/>
        <v>42.181052999997227</v>
      </c>
    </row>
    <row r="3803" spans="1:16">
      <c r="A3803" s="4">
        <v>65553</v>
      </c>
      <c r="B3803" s="4" t="s">
        <v>20</v>
      </c>
      <c r="C3803" s="4">
        <v>15</v>
      </c>
      <c r="D3803" s="4" t="s">
        <v>4</v>
      </c>
      <c r="E3803" s="4">
        <v>2017</v>
      </c>
      <c r="F3803" s="4" t="s">
        <v>0</v>
      </c>
      <c r="G3803" s="4">
        <v>68</v>
      </c>
      <c r="H3803" s="4" t="s">
        <v>1</v>
      </c>
      <c r="I3803" s="7">
        <v>1515.76</v>
      </c>
      <c r="J3803" s="8" t="s">
        <v>43</v>
      </c>
      <c r="K3803" s="5">
        <f t="array" ref="K3803">MIN(ABS(R$2:R$2623-I3803))</f>
        <v>4.1500000000041837E-2</v>
      </c>
      <c r="L3803" s="4">
        <f t="shared" si="295"/>
        <v>1515.8015</v>
      </c>
      <c r="M3803" s="4">
        <f t="shared" si="296"/>
        <v>42.181052999999999</v>
      </c>
      <c r="N3803" s="4">
        <f t="shared" si="297"/>
        <v>1515.5642</v>
      </c>
      <c r="O3803" s="4">
        <f t="shared" si="298"/>
        <v>42.156180999999997</v>
      </c>
      <c r="P3803" s="12">
        <f t="shared" si="299"/>
        <v>42.176703282340235</v>
      </c>
    </row>
    <row r="3804" spans="1:16">
      <c r="A3804" s="4">
        <v>28835</v>
      </c>
      <c r="B3804" s="4" t="s">
        <v>12</v>
      </c>
      <c r="C3804" s="4">
        <v>7</v>
      </c>
      <c r="D3804" s="4" t="s">
        <v>4</v>
      </c>
      <c r="E3804" s="4">
        <v>2016</v>
      </c>
      <c r="F3804" s="4" t="s">
        <v>0</v>
      </c>
      <c r="G3804" s="4">
        <v>60</v>
      </c>
      <c r="H3804" s="4" t="s">
        <v>1</v>
      </c>
      <c r="I3804" s="7">
        <v>1515.74</v>
      </c>
      <c r="J3804" s="8" t="s">
        <v>43</v>
      </c>
      <c r="K3804" s="5">
        <f t="array" ref="K3804">MIN(ABS(R$2:R$2623-I3804))</f>
        <v>6.1500000000023647E-2</v>
      </c>
      <c r="L3804" s="4">
        <f t="shared" si="295"/>
        <v>1515.8015</v>
      </c>
      <c r="M3804" s="4">
        <f t="shared" si="296"/>
        <v>42.181052999999999</v>
      </c>
      <c r="N3804" s="4">
        <f t="shared" si="297"/>
        <v>1515.5642</v>
      </c>
      <c r="O3804" s="4">
        <f t="shared" si="298"/>
        <v>42.156180999999997</v>
      </c>
      <c r="P3804" s="12">
        <f t="shared" si="299"/>
        <v>42.174607032867009</v>
      </c>
    </row>
    <row r="3805" spans="1:16">
      <c r="A3805" s="4">
        <v>53479</v>
      </c>
      <c r="B3805" s="4" t="s">
        <v>17</v>
      </c>
      <c r="C3805" s="4">
        <v>12</v>
      </c>
      <c r="D3805" s="4" t="s">
        <v>4</v>
      </c>
      <c r="E3805" s="4">
        <v>2016</v>
      </c>
      <c r="F3805" s="4" t="s">
        <v>0</v>
      </c>
      <c r="G3805" s="4">
        <v>10</v>
      </c>
      <c r="H3805" s="4" t="s">
        <v>1</v>
      </c>
      <c r="I3805" s="7">
        <v>1515.73</v>
      </c>
      <c r="J3805" s="8" t="s">
        <v>43</v>
      </c>
      <c r="K3805" s="5">
        <f t="array" ref="K3805">MIN(ABS(R$2:R$2623-I3805))</f>
        <v>7.1500000000014552E-2</v>
      </c>
      <c r="L3805" s="4">
        <f t="shared" si="295"/>
        <v>1515.8015</v>
      </c>
      <c r="M3805" s="4">
        <f t="shared" si="296"/>
        <v>42.181052999999999</v>
      </c>
      <c r="N3805" s="4">
        <f t="shared" si="297"/>
        <v>1515.5642</v>
      </c>
      <c r="O3805" s="4">
        <f t="shared" si="298"/>
        <v>42.156180999999997</v>
      </c>
      <c r="P3805" s="12">
        <f t="shared" si="299"/>
        <v>42.173558908130381</v>
      </c>
    </row>
    <row r="3806" spans="1:16">
      <c r="A3806" s="4">
        <v>124125</v>
      </c>
      <c r="B3806" s="4" t="s">
        <v>35</v>
      </c>
      <c r="C3806" s="4">
        <v>30</v>
      </c>
      <c r="D3806" s="4" t="s">
        <v>4</v>
      </c>
      <c r="E3806" s="4">
        <v>2016</v>
      </c>
      <c r="F3806" s="4" t="s">
        <v>0</v>
      </c>
      <c r="G3806" s="4">
        <v>38</v>
      </c>
      <c r="H3806" s="4" t="s">
        <v>1</v>
      </c>
      <c r="I3806" s="7">
        <v>1515.69</v>
      </c>
      <c r="J3806" s="8" t="s">
        <v>43</v>
      </c>
      <c r="K3806" s="5">
        <f t="array" ref="K3806">MIN(ABS(R$2:R$2623-I3806))</f>
        <v>0.11149999999997817</v>
      </c>
      <c r="L3806" s="4">
        <f t="shared" si="295"/>
        <v>1515.8015</v>
      </c>
      <c r="M3806" s="4">
        <f t="shared" si="296"/>
        <v>42.181052999999999</v>
      </c>
      <c r="N3806" s="4">
        <f t="shared" si="297"/>
        <v>1515.5642</v>
      </c>
      <c r="O3806" s="4">
        <f t="shared" si="298"/>
        <v>42.156180999999997</v>
      </c>
      <c r="P3806" s="12">
        <f t="shared" si="299"/>
        <v>42.169366409183901</v>
      </c>
    </row>
    <row r="3807" spans="1:16">
      <c r="A3807" s="4">
        <v>21681</v>
      </c>
      <c r="B3807" s="4" t="s">
        <v>10</v>
      </c>
      <c r="C3807" s="4">
        <v>5</v>
      </c>
      <c r="D3807" s="4" t="s">
        <v>4</v>
      </c>
      <c r="E3807" s="4">
        <v>2017</v>
      </c>
      <c r="F3807" s="4" t="s">
        <v>0</v>
      </c>
      <c r="G3807" s="4">
        <v>20</v>
      </c>
      <c r="H3807" s="4" t="s">
        <v>1</v>
      </c>
      <c r="I3807" s="7">
        <v>1515.64</v>
      </c>
      <c r="J3807" s="8" t="s">
        <v>43</v>
      </c>
      <c r="K3807" s="5">
        <f t="array" ref="K3807">MIN(ABS(R$2:R$2623-I3807))</f>
        <v>7.5800000000072032E-2</v>
      </c>
      <c r="L3807" s="4">
        <f t="shared" si="295"/>
        <v>1515.5642</v>
      </c>
      <c r="M3807" s="4">
        <f t="shared" si="296"/>
        <v>42.156180999999997</v>
      </c>
      <c r="N3807" s="4">
        <f t="shared" si="297"/>
        <v>1515.8015</v>
      </c>
      <c r="O3807" s="4">
        <f t="shared" si="298"/>
        <v>42.181052999999999</v>
      </c>
      <c r="P3807" s="12">
        <f t="shared" si="299"/>
        <v>42.164125785500822</v>
      </c>
    </row>
    <row r="3808" spans="1:16">
      <c r="A3808" s="4">
        <v>72127</v>
      </c>
      <c r="B3808" s="4" t="s">
        <v>22</v>
      </c>
      <c r="C3808" s="4">
        <v>17</v>
      </c>
      <c r="D3808" s="4" t="s">
        <v>4</v>
      </c>
      <c r="E3808" s="4">
        <v>2015</v>
      </c>
      <c r="F3808" s="4" t="s">
        <v>0</v>
      </c>
      <c r="G3808" s="4">
        <v>59</v>
      </c>
      <c r="H3808" s="4" t="s">
        <v>1</v>
      </c>
      <c r="I3808" s="9">
        <v>1515.5642</v>
      </c>
      <c r="J3808" s="10">
        <v>42.156180999999997</v>
      </c>
      <c r="K3808" s="5">
        <f t="array" ref="K3808">MIN(ABS(R$2:R$2623-I3808))</f>
        <v>0</v>
      </c>
      <c r="L3808" s="4">
        <f t="shared" si="295"/>
        <v>1515.5642</v>
      </c>
      <c r="M3808" s="4">
        <f t="shared" si="296"/>
        <v>42.156180999999997</v>
      </c>
      <c r="N3808" s="4">
        <f t="shared" si="297"/>
        <v>1515.5063</v>
      </c>
      <c r="O3808" s="4">
        <f t="shared" si="298"/>
        <v>42.150115999999997</v>
      </c>
      <c r="P3808" s="12">
        <f t="shared" si="299"/>
        <v>42.156181000054332</v>
      </c>
    </row>
    <row r="3809" spans="1:16">
      <c r="A3809" s="4">
        <v>53562</v>
      </c>
      <c r="B3809" s="4" t="s">
        <v>17</v>
      </c>
      <c r="C3809" s="4">
        <v>12</v>
      </c>
      <c r="D3809" s="4" t="s">
        <v>4</v>
      </c>
      <c r="E3809" s="4">
        <v>2017</v>
      </c>
      <c r="F3809" s="4" t="s">
        <v>0</v>
      </c>
      <c r="G3809" s="4">
        <v>4</v>
      </c>
      <c r="H3809" s="4" t="s">
        <v>1</v>
      </c>
      <c r="I3809" s="7">
        <v>1515.54</v>
      </c>
      <c r="J3809" s="8" t="s">
        <v>43</v>
      </c>
      <c r="K3809" s="5">
        <f t="array" ref="K3809">MIN(ABS(R$2:R$2623-I3809))</f>
        <v>2.4200000000064392E-2</v>
      </c>
      <c r="L3809" s="4">
        <f t="shared" si="295"/>
        <v>1515.5642</v>
      </c>
      <c r="M3809" s="4">
        <f t="shared" si="296"/>
        <v>42.156180999999997</v>
      </c>
      <c r="N3809" s="4">
        <f t="shared" si="297"/>
        <v>1515.5063</v>
      </c>
      <c r="O3809" s="4">
        <f t="shared" si="298"/>
        <v>42.150115999999997</v>
      </c>
      <c r="P3809" s="12">
        <f t="shared" si="299"/>
        <v>42.15364606050337</v>
      </c>
    </row>
    <row r="3810" spans="1:16">
      <c r="A3810" s="4">
        <v>99540</v>
      </c>
      <c r="B3810" s="4" t="s">
        <v>29</v>
      </c>
      <c r="C3810" s="4">
        <v>24</v>
      </c>
      <c r="D3810" s="4" t="s">
        <v>4</v>
      </c>
      <c r="E3810" s="4">
        <v>2015</v>
      </c>
      <c r="F3810" s="4" t="s">
        <v>0</v>
      </c>
      <c r="G3810" s="4">
        <v>26</v>
      </c>
      <c r="H3810" s="4" t="s">
        <v>1</v>
      </c>
      <c r="I3810" s="9">
        <v>1515.5063</v>
      </c>
      <c r="J3810" s="10">
        <v>42.150115999999997</v>
      </c>
      <c r="K3810" s="5">
        <f t="array" ref="K3810">MIN(ABS(R$2:R$2623-I3810))</f>
        <v>0</v>
      </c>
      <c r="L3810" s="4">
        <f t="shared" si="295"/>
        <v>1515.5063</v>
      </c>
      <c r="M3810" s="4">
        <f t="shared" si="296"/>
        <v>42.150115999999997</v>
      </c>
      <c r="N3810" s="4">
        <f t="shared" si="297"/>
        <v>1515.2112</v>
      </c>
      <c r="O3810" s="4">
        <f t="shared" si="298"/>
        <v>42.119179000000003</v>
      </c>
      <c r="P3810" s="12">
        <f t="shared" si="299"/>
        <v>42.150115999985339</v>
      </c>
    </row>
    <row r="3811" spans="1:16">
      <c r="A3811" s="4">
        <v>33211</v>
      </c>
      <c r="B3811" s="4" t="s">
        <v>13</v>
      </c>
      <c r="C3811" s="4">
        <v>8</v>
      </c>
      <c r="D3811" s="4" t="s">
        <v>4</v>
      </c>
      <c r="E3811" s="4">
        <v>2017</v>
      </c>
      <c r="F3811" s="4" t="s">
        <v>0</v>
      </c>
      <c r="G3811" s="4">
        <v>65</v>
      </c>
      <c r="H3811" s="4" t="s">
        <v>1</v>
      </c>
      <c r="I3811" s="7">
        <v>1515.44</v>
      </c>
      <c r="J3811" s="8" t="s">
        <v>43</v>
      </c>
      <c r="K3811" s="5">
        <f t="array" ref="K3811">MIN(ABS(R$2:R$2623-I3811))</f>
        <v>6.6299999999955617E-2</v>
      </c>
      <c r="L3811" s="4">
        <f t="shared" si="295"/>
        <v>1515.5063</v>
      </c>
      <c r="M3811" s="4">
        <f t="shared" si="296"/>
        <v>42.150115999999997</v>
      </c>
      <c r="N3811" s="4">
        <f t="shared" si="297"/>
        <v>1515.2112</v>
      </c>
      <c r="O3811" s="4">
        <f t="shared" si="298"/>
        <v>42.119179000000003</v>
      </c>
      <c r="P3811" s="12">
        <f t="shared" si="299"/>
        <v>42.1431653964611</v>
      </c>
    </row>
    <row r="3812" spans="1:16">
      <c r="A3812" s="4">
        <v>67979</v>
      </c>
      <c r="B3812" s="4" t="s">
        <v>21</v>
      </c>
      <c r="C3812" s="4">
        <v>16</v>
      </c>
      <c r="D3812" s="4" t="s">
        <v>4</v>
      </c>
      <c r="E3812" s="4">
        <v>2016</v>
      </c>
      <c r="F3812" s="4" t="s">
        <v>0</v>
      </c>
      <c r="G3812" s="4">
        <v>35</v>
      </c>
      <c r="H3812" s="4" t="s">
        <v>1</v>
      </c>
      <c r="I3812" s="7">
        <v>1515.44</v>
      </c>
      <c r="J3812" s="8" t="s">
        <v>43</v>
      </c>
      <c r="K3812" s="5">
        <f t="array" ref="K3812">MIN(ABS(R$2:R$2623-I3812))</f>
        <v>6.6299999999955617E-2</v>
      </c>
      <c r="L3812" s="4">
        <f t="shared" si="295"/>
        <v>1515.5063</v>
      </c>
      <c r="M3812" s="4">
        <f t="shared" si="296"/>
        <v>42.150115999999997</v>
      </c>
      <c r="N3812" s="4">
        <f t="shared" si="297"/>
        <v>1515.2112</v>
      </c>
      <c r="O3812" s="4">
        <f t="shared" si="298"/>
        <v>42.119179000000003</v>
      </c>
      <c r="P3812" s="12">
        <f t="shared" si="299"/>
        <v>42.1431653964611</v>
      </c>
    </row>
    <row r="3813" spans="1:16">
      <c r="A3813" s="4">
        <v>53532</v>
      </c>
      <c r="B3813" s="4" t="s">
        <v>17</v>
      </c>
      <c r="C3813" s="4">
        <v>12</v>
      </c>
      <c r="D3813" s="4" t="s">
        <v>4</v>
      </c>
      <c r="E3813" s="4">
        <v>2016</v>
      </c>
      <c r="F3813" s="4" t="s">
        <v>0</v>
      </c>
      <c r="G3813" s="4">
        <v>63</v>
      </c>
      <c r="H3813" s="4" t="s">
        <v>1</v>
      </c>
      <c r="I3813" s="7">
        <v>1515.3</v>
      </c>
      <c r="J3813" s="8" t="s">
        <v>43</v>
      </c>
      <c r="K3813" s="5">
        <f t="array" ref="K3813">MIN(ABS(R$2:R$2623-I3813))</f>
        <v>8.8799999999991996E-2</v>
      </c>
      <c r="L3813" s="4">
        <f t="shared" si="295"/>
        <v>1515.2112</v>
      </c>
      <c r="M3813" s="4">
        <f t="shared" si="296"/>
        <v>42.119179000000003</v>
      </c>
      <c r="N3813" s="4">
        <f t="shared" si="297"/>
        <v>1515.5063</v>
      </c>
      <c r="O3813" s="4">
        <f t="shared" si="298"/>
        <v>42.150115999999997</v>
      </c>
      <c r="P3813" s="12">
        <f t="shared" si="299"/>
        <v>42.12848840561054</v>
      </c>
    </row>
    <row r="3814" spans="1:16">
      <c r="A3814" s="4">
        <v>53594</v>
      </c>
      <c r="B3814" s="4" t="s">
        <v>17</v>
      </c>
      <c r="C3814" s="4">
        <v>12</v>
      </c>
      <c r="D3814" s="4" t="s">
        <v>4</v>
      </c>
      <c r="E3814" s="4">
        <v>2017</v>
      </c>
      <c r="F3814" s="4" t="s">
        <v>0</v>
      </c>
      <c r="G3814" s="4">
        <v>36</v>
      </c>
      <c r="H3814" s="4" t="s">
        <v>1</v>
      </c>
      <c r="I3814" s="7">
        <v>1515.28</v>
      </c>
      <c r="J3814" s="8" t="s">
        <v>43</v>
      </c>
      <c r="K3814" s="5">
        <f t="array" ref="K3814">MIN(ABS(R$2:R$2623-I3814))</f>
        <v>6.8800000000010186E-2</v>
      </c>
      <c r="L3814" s="4">
        <f t="shared" si="295"/>
        <v>1515.2112</v>
      </c>
      <c r="M3814" s="4">
        <f t="shared" si="296"/>
        <v>42.119179000000003</v>
      </c>
      <c r="N3814" s="4">
        <f t="shared" si="297"/>
        <v>1515.5063</v>
      </c>
      <c r="O3814" s="4">
        <f t="shared" si="298"/>
        <v>42.150115999999997</v>
      </c>
      <c r="P3814" s="12">
        <f t="shared" si="299"/>
        <v>42.126391692631884</v>
      </c>
    </row>
    <row r="3815" spans="1:16">
      <c r="A3815" s="4">
        <v>119392</v>
      </c>
      <c r="B3815" s="4" t="s">
        <v>34</v>
      </c>
      <c r="C3815" s="4">
        <v>29</v>
      </c>
      <c r="D3815" s="4" t="s">
        <v>4</v>
      </c>
      <c r="E3815" s="4">
        <v>2016</v>
      </c>
      <c r="F3815" s="4" t="s">
        <v>0</v>
      </c>
      <c r="G3815" s="4">
        <v>62</v>
      </c>
      <c r="H3815" s="4" t="s">
        <v>1</v>
      </c>
      <c r="I3815" s="7">
        <v>1515.25</v>
      </c>
      <c r="J3815" s="8" t="s">
        <v>43</v>
      </c>
      <c r="K3815" s="5">
        <f t="array" ref="K3815">MIN(ABS(R$2:R$2623-I3815))</f>
        <v>3.8800000000037471E-2</v>
      </c>
      <c r="L3815" s="4">
        <f t="shared" si="295"/>
        <v>1515.2112</v>
      </c>
      <c r="M3815" s="4">
        <f t="shared" si="296"/>
        <v>42.119179000000003</v>
      </c>
      <c r="N3815" s="4">
        <f t="shared" si="297"/>
        <v>1515.5063</v>
      </c>
      <c r="O3815" s="4">
        <f t="shared" si="298"/>
        <v>42.150115999999997</v>
      </c>
      <c r="P3815" s="12">
        <f t="shared" si="299"/>
        <v>42.123246623163922</v>
      </c>
    </row>
    <row r="3816" spans="1:16">
      <c r="A3816" s="4">
        <v>119377</v>
      </c>
      <c r="B3816" s="4" t="s">
        <v>34</v>
      </c>
      <c r="C3816" s="4">
        <v>29</v>
      </c>
      <c r="D3816" s="4" t="s">
        <v>4</v>
      </c>
      <c r="E3816" s="4">
        <v>2016</v>
      </c>
      <c r="F3816" s="4" t="s">
        <v>0</v>
      </c>
      <c r="G3816" s="4">
        <v>47</v>
      </c>
      <c r="H3816" s="4" t="s">
        <v>1</v>
      </c>
      <c r="I3816" s="7">
        <v>1515.22</v>
      </c>
      <c r="J3816" s="8" t="s">
        <v>43</v>
      </c>
      <c r="K3816" s="5">
        <f t="array" ref="K3816">MIN(ABS(R$2:R$2623-I3816))</f>
        <v>8.800000000064756E-3</v>
      </c>
      <c r="L3816" s="4">
        <f t="shared" si="295"/>
        <v>1515.2112</v>
      </c>
      <c r="M3816" s="4">
        <f t="shared" si="296"/>
        <v>42.119179000000003</v>
      </c>
      <c r="N3816" s="4">
        <f t="shared" si="297"/>
        <v>1515.5063</v>
      </c>
      <c r="O3816" s="4">
        <f t="shared" si="298"/>
        <v>42.150115999999997</v>
      </c>
      <c r="P3816" s="12">
        <f t="shared" si="299"/>
        <v>42.120101553695953</v>
      </c>
    </row>
    <row r="3817" spans="1:16">
      <c r="A3817" s="4">
        <v>119308</v>
      </c>
      <c r="B3817" s="4" t="s">
        <v>34</v>
      </c>
      <c r="C3817" s="4">
        <v>29</v>
      </c>
      <c r="D3817" s="4" t="s">
        <v>4</v>
      </c>
      <c r="E3817" s="4">
        <v>2015</v>
      </c>
      <c r="F3817" s="4" t="s">
        <v>0</v>
      </c>
      <c r="G3817" s="4">
        <v>60</v>
      </c>
      <c r="H3817" s="4" t="s">
        <v>1</v>
      </c>
      <c r="I3817" s="9">
        <v>1515.2112</v>
      </c>
      <c r="J3817" s="10">
        <v>42.119179000000003</v>
      </c>
      <c r="K3817" s="5">
        <f t="array" ref="K3817">MIN(ABS(R$2:R$2623-I3817))</f>
        <v>0</v>
      </c>
      <c r="L3817" s="4">
        <f t="shared" si="295"/>
        <v>1515.2112</v>
      </c>
      <c r="M3817" s="4">
        <f t="shared" si="296"/>
        <v>42.119179000000003</v>
      </c>
      <c r="N3817" s="4">
        <f t="shared" si="297"/>
        <v>1515.0254</v>
      </c>
      <c r="O3817" s="4">
        <f t="shared" si="298"/>
        <v>42.099705</v>
      </c>
      <c r="P3817" s="12">
        <f t="shared" si="299"/>
        <v>42.119178999992421</v>
      </c>
    </row>
    <row r="3818" spans="1:16">
      <c r="A3818" s="4">
        <v>119353</v>
      </c>
      <c r="B3818" s="4" t="s">
        <v>34</v>
      </c>
      <c r="C3818" s="4">
        <v>29</v>
      </c>
      <c r="D3818" s="4" t="s">
        <v>4</v>
      </c>
      <c r="E3818" s="4">
        <v>2016</v>
      </c>
      <c r="F3818" s="4" t="s">
        <v>0</v>
      </c>
      <c r="G3818" s="4">
        <v>23</v>
      </c>
      <c r="H3818" s="4" t="s">
        <v>1</v>
      </c>
      <c r="I3818" s="7">
        <v>1515.15</v>
      </c>
      <c r="J3818" s="8" t="s">
        <v>43</v>
      </c>
      <c r="K3818" s="5">
        <f t="array" ref="K3818">MIN(ABS(R$2:R$2623-I3818))</f>
        <v>6.1199999999871579E-2</v>
      </c>
      <c r="L3818" s="4">
        <f t="shared" si="295"/>
        <v>1515.2112</v>
      </c>
      <c r="M3818" s="4">
        <f t="shared" si="296"/>
        <v>42.119179000000003</v>
      </c>
      <c r="N3818" s="4">
        <f t="shared" si="297"/>
        <v>1515.0254</v>
      </c>
      <c r="O3818" s="4">
        <f t="shared" si="298"/>
        <v>42.099705</v>
      </c>
      <c r="P3818" s="12">
        <f t="shared" si="299"/>
        <v>42.112764528517722</v>
      </c>
    </row>
    <row r="3819" spans="1:16">
      <c r="A3819" s="4">
        <v>103655</v>
      </c>
      <c r="B3819" s="4" t="s">
        <v>30</v>
      </c>
      <c r="C3819" s="4">
        <v>25</v>
      </c>
      <c r="D3819" s="4" t="s">
        <v>4</v>
      </c>
      <c r="E3819" s="4">
        <v>2016</v>
      </c>
      <c r="F3819" s="4" t="s">
        <v>0</v>
      </c>
      <c r="G3819" s="4">
        <v>25</v>
      </c>
      <c r="H3819" s="4" t="s">
        <v>1</v>
      </c>
      <c r="I3819" s="7">
        <v>1515.14</v>
      </c>
      <c r="J3819" s="8" t="s">
        <v>43</v>
      </c>
      <c r="K3819" s="5">
        <f t="array" ref="K3819">MIN(ABS(R$2:R$2623-I3819))</f>
        <v>7.1199999999862484E-2</v>
      </c>
      <c r="L3819" s="4">
        <f t="shared" si="295"/>
        <v>1515.2112</v>
      </c>
      <c r="M3819" s="4">
        <f t="shared" si="296"/>
        <v>42.119179000000003</v>
      </c>
      <c r="N3819" s="4">
        <f t="shared" si="297"/>
        <v>1515.0254</v>
      </c>
      <c r="O3819" s="4">
        <f t="shared" si="298"/>
        <v>42.099705</v>
      </c>
      <c r="P3819" s="12">
        <f t="shared" si="299"/>
        <v>42.111716412263704</v>
      </c>
    </row>
    <row r="3820" spans="1:16">
      <c r="A3820" s="4">
        <v>49119</v>
      </c>
      <c r="B3820" s="4" t="s">
        <v>16</v>
      </c>
      <c r="C3820" s="4">
        <v>11</v>
      </c>
      <c r="D3820" s="4" t="s">
        <v>4</v>
      </c>
      <c r="E3820" s="4">
        <v>2016</v>
      </c>
      <c r="F3820" s="4" t="s">
        <v>0</v>
      </c>
      <c r="G3820" s="4">
        <v>57</v>
      </c>
      <c r="H3820" s="4" t="s">
        <v>1</v>
      </c>
      <c r="I3820" s="7">
        <v>1515.13</v>
      </c>
      <c r="J3820" s="8" t="s">
        <v>43</v>
      </c>
      <c r="K3820" s="5">
        <f t="array" ref="K3820">MIN(ABS(R$2:R$2623-I3820))</f>
        <v>8.1199999999853389E-2</v>
      </c>
      <c r="L3820" s="4">
        <f t="shared" si="295"/>
        <v>1515.2112</v>
      </c>
      <c r="M3820" s="4">
        <f t="shared" si="296"/>
        <v>42.119179000000003</v>
      </c>
      <c r="N3820" s="4">
        <f t="shared" si="297"/>
        <v>1515.0254</v>
      </c>
      <c r="O3820" s="4">
        <f t="shared" si="298"/>
        <v>42.099705</v>
      </c>
      <c r="P3820" s="12">
        <f t="shared" si="299"/>
        <v>42.110668296009656</v>
      </c>
    </row>
    <row r="3821" spans="1:16">
      <c r="A3821" s="4">
        <v>76814</v>
      </c>
      <c r="B3821" s="4" t="s">
        <v>24</v>
      </c>
      <c r="C3821" s="4">
        <v>19</v>
      </c>
      <c r="D3821" s="4" t="s">
        <v>4</v>
      </c>
      <c r="E3821" s="4">
        <v>2015</v>
      </c>
      <c r="F3821" s="4" t="s">
        <v>0</v>
      </c>
      <c r="G3821" s="4">
        <v>25</v>
      </c>
      <c r="H3821" s="4" t="s">
        <v>1</v>
      </c>
      <c r="I3821" s="9">
        <v>1515.0254</v>
      </c>
      <c r="J3821" s="10">
        <v>42.099705</v>
      </c>
      <c r="K3821" s="5">
        <f t="array" ref="K3821">MIN(ABS(R$2:R$2623-I3821))</f>
        <v>0</v>
      </c>
      <c r="L3821" s="4">
        <f t="shared" si="295"/>
        <v>1515.0254</v>
      </c>
      <c r="M3821" s="4">
        <f t="shared" si="296"/>
        <v>42.099705</v>
      </c>
      <c r="N3821" s="4">
        <f t="shared" si="297"/>
        <v>1514.6708000000001</v>
      </c>
      <c r="O3821" s="4">
        <f t="shared" si="298"/>
        <v>42.062533999999999</v>
      </c>
      <c r="P3821" s="12">
        <f t="shared" si="299"/>
        <v>42.099705000001784</v>
      </c>
    </row>
    <row r="3822" spans="1:16">
      <c r="A3822" s="4">
        <v>74601</v>
      </c>
      <c r="B3822" s="4" t="s">
        <v>23</v>
      </c>
      <c r="C3822" s="4">
        <v>18</v>
      </c>
      <c r="D3822" s="4" t="s">
        <v>4</v>
      </c>
      <c r="E3822" s="4">
        <v>2017</v>
      </c>
      <c r="F3822" s="4" t="s">
        <v>0</v>
      </c>
      <c r="G3822" s="4">
        <v>62</v>
      </c>
      <c r="H3822" s="4" t="s">
        <v>1</v>
      </c>
      <c r="I3822" s="7">
        <v>1514.92</v>
      </c>
      <c r="J3822" s="8" t="s">
        <v>43</v>
      </c>
      <c r="K3822" s="5">
        <f t="array" ref="K3822">MIN(ABS(R$2:R$2623-I3822))</f>
        <v>0.10539999999991778</v>
      </c>
      <c r="L3822" s="4">
        <f t="shared" si="295"/>
        <v>1515.0254</v>
      </c>
      <c r="M3822" s="4">
        <f t="shared" si="296"/>
        <v>42.099705</v>
      </c>
      <c r="N3822" s="4">
        <f t="shared" si="297"/>
        <v>1514.6708000000001</v>
      </c>
      <c r="O3822" s="4">
        <f t="shared" si="298"/>
        <v>42.062533999999999</v>
      </c>
      <c r="P3822" s="12">
        <f t="shared" si="299"/>
        <v>42.088656428653799</v>
      </c>
    </row>
    <row r="3823" spans="1:16">
      <c r="A3823" s="4">
        <v>53530</v>
      </c>
      <c r="B3823" s="4" t="s">
        <v>17</v>
      </c>
      <c r="C3823" s="4">
        <v>12</v>
      </c>
      <c r="D3823" s="4" t="s">
        <v>4</v>
      </c>
      <c r="E3823" s="4">
        <v>2016</v>
      </c>
      <c r="F3823" s="4" t="s">
        <v>0</v>
      </c>
      <c r="G3823" s="4">
        <v>61</v>
      </c>
      <c r="H3823" s="4" t="s">
        <v>1</v>
      </c>
      <c r="I3823" s="7">
        <v>1514.82</v>
      </c>
      <c r="J3823" s="8" t="s">
        <v>43</v>
      </c>
      <c r="K3823" s="5">
        <f t="array" ref="K3823">MIN(ABS(R$2:R$2623-I3823))</f>
        <v>0.14919999999983702</v>
      </c>
      <c r="L3823" s="4">
        <f t="shared" si="295"/>
        <v>1514.6708000000001</v>
      </c>
      <c r="M3823" s="4">
        <f t="shared" si="296"/>
        <v>42.062533999999999</v>
      </c>
      <c r="N3823" s="4">
        <f t="shared" si="297"/>
        <v>1515.0254</v>
      </c>
      <c r="O3823" s="4">
        <f t="shared" si="298"/>
        <v>42.099705</v>
      </c>
      <c r="P3823" s="12">
        <f t="shared" si="299"/>
        <v>42.078173913143353</v>
      </c>
    </row>
    <row r="3824" spans="1:16">
      <c r="A3824" s="4">
        <v>103647</v>
      </c>
      <c r="B3824" s="4" t="s">
        <v>30</v>
      </c>
      <c r="C3824" s="4">
        <v>25</v>
      </c>
      <c r="D3824" s="4" t="s">
        <v>4</v>
      </c>
      <c r="E3824" s="4">
        <v>2016</v>
      </c>
      <c r="F3824" s="4" t="s">
        <v>0</v>
      </c>
      <c r="G3824" s="4">
        <v>17</v>
      </c>
      <c r="H3824" s="4" t="s">
        <v>1</v>
      </c>
      <c r="I3824" s="7">
        <v>1514.73</v>
      </c>
      <c r="J3824" s="8" t="s">
        <v>43</v>
      </c>
      <c r="K3824" s="5">
        <f t="array" ref="K3824">MIN(ABS(R$2:R$2623-I3824))</f>
        <v>5.9199999999918873E-2</v>
      </c>
      <c r="L3824" s="4">
        <f t="shared" si="295"/>
        <v>1514.6708000000001</v>
      </c>
      <c r="M3824" s="4">
        <f t="shared" si="296"/>
        <v>42.062533999999999</v>
      </c>
      <c r="N3824" s="4">
        <f t="shared" si="297"/>
        <v>1515.0254</v>
      </c>
      <c r="O3824" s="4">
        <f t="shared" si="298"/>
        <v>42.099705</v>
      </c>
      <c r="P3824" s="12">
        <f t="shared" si="299"/>
        <v>42.068739649183961</v>
      </c>
    </row>
    <row r="3825" spans="1:16">
      <c r="A3825" s="4">
        <v>53588</v>
      </c>
      <c r="B3825" s="4" t="s">
        <v>17</v>
      </c>
      <c r="C3825" s="4">
        <v>12</v>
      </c>
      <c r="D3825" s="4" t="s">
        <v>4</v>
      </c>
      <c r="E3825" s="4">
        <v>2017</v>
      </c>
      <c r="F3825" s="4" t="s">
        <v>0</v>
      </c>
      <c r="G3825" s="4">
        <v>30</v>
      </c>
      <c r="H3825" s="4" t="s">
        <v>1</v>
      </c>
      <c r="I3825" s="7">
        <v>1514.71</v>
      </c>
      <c r="J3825" s="8" t="s">
        <v>43</v>
      </c>
      <c r="K3825" s="5">
        <f t="array" ref="K3825">MIN(ABS(R$2:R$2623-I3825))</f>
        <v>3.9199999999937063E-2</v>
      </c>
      <c r="L3825" s="4">
        <f t="shared" si="295"/>
        <v>1514.6708000000001</v>
      </c>
      <c r="M3825" s="4">
        <f t="shared" si="296"/>
        <v>42.062533999999999</v>
      </c>
      <c r="N3825" s="4">
        <f t="shared" si="297"/>
        <v>1515.0254</v>
      </c>
      <c r="O3825" s="4">
        <f t="shared" si="298"/>
        <v>42.099705</v>
      </c>
      <c r="P3825" s="12">
        <f t="shared" si="299"/>
        <v>42.066643146081873</v>
      </c>
    </row>
    <row r="3826" spans="1:16">
      <c r="A3826" s="4">
        <v>49086</v>
      </c>
      <c r="B3826" s="4" t="s">
        <v>16</v>
      </c>
      <c r="C3826" s="4">
        <v>11</v>
      </c>
      <c r="D3826" s="4" t="s">
        <v>4</v>
      </c>
      <c r="E3826" s="4">
        <v>2016</v>
      </c>
      <c r="F3826" s="4" t="s">
        <v>0</v>
      </c>
      <c r="G3826" s="4">
        <v>24</v>
      </c>
      <c r="H3826" s="4" t="s">
        <v>1</v>
      </c>
      <c r="I3826" s="7">
        <v>1514.7</v>
      </c>
      <c r="J3826" s="8" t="s">
        <v>43</v>
      </c>
      <c r="K3826" s="5">
        <f t="array" ref="K3826">MIN(ABS(R$2:R$2623-I3826))</f>
        <v>2.9199999999946158E-2</v>
      </c>
      <c r="L3826" s="4">
        <f t="shared" si="295"/>
        <v>1514.6708000000001</v>
      </c>
      <c r="M3826" s="4">
        <f t="shared" si="296"/>
        <v>42.062533999999999</v>
      </c>
      <c r="N3826" s="4">
        <f t="shared" si="297"/>
        <v>1515.0254</v>
      </c>
      <c r="O3826" s="4">
        <f t="shared" si="298"/>
        <v>42.099705</v>
      </c>
      <c r="P3826" s="12">
        <f t="shared" si="299"/>
        <v>42.065594894530818</v>
      </c>
    </row>
    <row r="3827" spans="1:16">
      <c r="A3827" s="4">
        <v>87082</v>
      </c>
      <c r="B3827" s="4" t="s">
        <v>26</v>
      </c>
      <c r="C3827" s="4">
        <v>21</v>
      </c>
      <c r="D3827" s="4" t="s">
        <v>4</v>
      </c>
      <c r="E3827" s="4">
        <v>2015</v>
      </c>
      <c r="F3827" s="4" t="s">
        <v>0</v>
      </c>
      <c r="G3827" s="4">
        <v>14</v>
      </c>
      <c r="H3827" s="4" t="s">
        <v>1</v>
      </c>
      <c r="I3827" s="9">
        <v>1514.6708000000001</v>
      </c>
      <c r="J3827" s="10">
        <v>42.062533999999999</v>
      </c>
      <c r="K3827" s="5">
        <f t="array" ref="K3827">MIN(ABS(R$2:R$2623-I3827))</f>
        <v>0</v>
      </c>
      <c r="L3827" s="4">
        <f t="shared" si="295"/>
        <v>1514.6708000000001</v>
      </c>
      <c r="M3827" s="4">
        <f t="shared" si="296"/>
        <v>42.062533999999999</v>
      </c>
      <c r="N3827" s="4">
        <f t="shared" si="297"/>
        <v>1514.2789</v>
      </c>
      <c r="O3827" s="4">
        <f t="shared" si="298"/>
        <v>42.021458000000003</v>
      </c>
      <c r="P3827" s="12">
        <f t="shared" si="299"/>
        <v>42.062533999987934</v>
      </c>
    </row>
    <row r="3828" spans="1:16">
      <c r="A3828" s="4">
        <v>38960</v>
      </c>
      <c r="B3828" s="4" t="s">
        <v>14</v>
      </c>
      <c r="C3828" s="4">
        <v>9</v>
      </c>
      <c r="D3828" s="4" t="s">
        <v>4</v>
      </c>
      <c r="E3828" s="4">
        <v>2016</v>
      </c>
      <c r="F3828" s="4" t="s">
        <v>0</v>
      </c>
      <c r="G3828" s="4">
        <v>82</v>
      </c>
      <c r="H3828" s="4" t="s">
        <v>1</v>
      </c>
      <c r="I3828" s="7">
        <v>1514.63</v>
      </c>
      <c r="J3828" s="8" t="s">
        <v>43</v>
      </c>
      <c r="K3828" s="5">
        <f t="array" ref="K3828">MIN(ABS(R$2:R$2623-I3828))</f>
        <v>4.0799999999990177E-2</v>
      </c>
      <c r="L3828" s="4">
        <f t="shared" si="295"/>
        <v>1514.6708000000001</v>
      </c>
      <c r="M3828" s="4">
        <f t="shared" si="296"/>
        <v>42.062533999999999</v>
      </c>
      <c r="N3828" s="4">
        <f t="shared" si="297"/>
        <v>1514.2789</v>
      </c>
      <c r="O3828" s="4">
        <f t="shared" si="298"/>
        <v>42.021458000000003</v>
      </c>
      <c r="P3828" s="12">
        <f t="shared" si="299"/>
        <v>42.058257651939961</v>
      </c>
    </row>
    <row r="3829" spans="1:16">
      <c r="A3829" s="4">
        <v>72325</v>
      </c>
      <c r="B3829" s="4" t="s">
        <v>22</v>
      </c>
      <c r="C3829" s="4">
        <v>17</v>
      </c>
      <c r="D3829" s="4" t="s">
        <v>4</v>
      </c>
      <c r="E3829" s="4">
        <v>2017</v>
      </c>
      <c r="F3829" s="4" t="s">
        <v>0</v>
      </c>
      <c r="G3829" s="4">
        <v>87</v>
      </c>
      <c r="H3829" s="4" t="s">
        <v>4</v>
      </c>
      <c r="I3829" s="7">
        <v>1514.58</v>
      </c>
      <c r="J3829" s="8" t="s">
        <v>43</v>
      </c>
      <c r="K3829" s="5">
        <f t="array" ref="K3829">MIN(ABS(R$2:R$2623-I3829))</f>
        <v>9.0800000000172076E-2</v>
      </c>
      <c r="L3829" s="4">
        <f t="shared" si="295"/>
        <v>1514.6708000000001</v>
      </c>
      <c r="M3829" s="4">
        <f t="shared" si="296"/>
        <v>42.062533999999999</v>
      </c>
      <c r="N3829" s="4">
        <f t="shared" si="297"/>
        <v>1514.2789</v>
      </c>
      <c r="O3829" s="4">
        <f t="shared" si="298"/>
        <v>42.021458000000003</v>
      </c>
      <c r="P3829" s="12">
        <f t="shared" si="299"/>
        <v>42.053017029332139</v>
      </c>
    </row>
    <row r="3830" spans="1:16">
      <c r="A3830" s="4">
        <v>103751</v>
      </c>
      <c r="B3830" s="4" t="s">
        <v>30</v>
      </c>
      <c r="C3830" s="4">
        <v>25</v>
      </c>
      <c r="D3830" s="4" t="s">
        <v>4</v>
      </c>
      <c r="E3830" s="4">
        <v>2017</v>
      </c>
      <c r="F3830" s="4" t="s">
        <v>0</v>
      </c>
      <c r="G3830" s="4">
        <v>28</v>
      </c>
      <c r="H3830" s="4" t="s">
        <v>1</v>
      </c>
      <c r="I3830" s="7">
        <v>1514.48</v>
      </c>
      <c r="J3830" s="8" t="s">
        <v>43</v>
      </c>
      <c r="K3830" s="5">
        <f t="array" ref="K3830">MIN(ABS(R$2:R$2623-I3830))</f>
        <v>0.19080000000008113</v>
      </c>
      <c r="L3830" s="4">
        <f t="shared" si="295"/>
        <v>1514.6708000000001</v>
      </c>
      <c r="M3830" s="4">
        <f t="shared" si="296"/>
        <v>42.062533999999999</v>
      </c>
      <c r="N3830" s="4">
        <f t="shared" si="297"/>
        <v>1514.2789</v>
      </c>
      <c r="O3830" s="4">
        <f t="shared" si="298"/>
        <v>42.021458000000003</v>
      </c>
      <c r="P3830" s="12">
        <f t="shared" si="299"/>
        <v>42.042535784116531</v>
      </c>
    </row>
    <row r="3831" spans="1:16">
      <c r="A3831" s="4">
        <v>65500</v>
      </c>
      <c r="B3831" s="4" t="s">
        <v>20</v>
      </c>
      <c r="C3831" s="4">
        <v>15</v>
      </c>
      <c r="D3831" s="4" t="s">
        <v>4</v>
      </c>
      <c r="E3831" s="4">
        <v>2017</v>
      </c>
      <c r="F3831" s="4" t="s">
        <v>0</v>
      </c>
      <c r="G3831" s="4">
        <v>15</v>
      </c>
      <c r="H3831" s="4" t="s">
        <v>1</v>
      </c>
      <c r="I3831" s="7">
        <v>1514.46</v>
      </c>
      <c r="J3831" s="8" t="s">
        <v>43</v>
      </c>
      <c r="K3831" s="5">
        <f t="array" ref="K3831">MIN(ABS(R$2:R$2623-I3831))</f>
        <v>0.18110000000001492</v>
      </c>
      <c r="L3831" s="4">
        <f t="shared" si="295"/>
        <v>1514.2789</v>
      </c>
      <c r="M3831" s="4">
        <f t="shared" si="296"/>
        <v>42.021458000000003</v>
      </c>
      <c r="N3831" s="4">
        <f t="shared" si="297"/>
        <v>1514.6708000000001</v>
      </c>
      <c r="O3831" s="4">
        <f t="shared" si="298"/>
        <v>42.062533999999999</v>
      </c>
      <c r="P3831" s="12">
        <f t="shared" si="299"/>
        <v>42.040439535073403</v>
      </c>
    </row>
    <row r="3832" spans="1:16">
      <c r="A3832" s="4">
        <v>103652</v>
      </c>
      <c r="B3832" s="4" t="s">
        <v>30</v>
      </c>
      <c r="C3832" s="4">
        <v>25</v>
      </c>
      <c r="D3832" s="4" t="s">
        <v>4</v>
      </c>
      <c r="E3832" s="4">
        <v>2016</v>
      </c>
      <c r="F3832" s="4" t="s">
        <v>0</v>
      </c>
      <c r="G3832" s="4">
        <v>22</v>
      </c>
      <c r="H3832" s="4" t="s">
        <v>1</v>
      </c>
      <c r="I3832" s="7">
        <v>1514.44</v>
      </c>
      <c r="J3832" s="8" t="s">
        <v>43</v>
      </c>
      <c r="K3832" s="5">
        <f t="array" ref="K3832">MIN(ABS(R$2:R$2623-I3832))</f>
        <v>0.16110000000003311</v>
      </c>
      <c r="L3832" s="4">
        <f t="shared" si="295"/>
        <v>1514.2789</v>
      </c>
      <c r="M3832" s="4">
        <f t="shared" si="296"/>
        <v>42.021458000000003</v>
      </c>
      <c r="N3832" s="4">
        <f t="shared" si="297"/>
        <v>1514.6708000000001</v>
      </c>
      <c r="O3832" s="4">
        <f t="shared" si="298"/>
        <v>42.062533999999999</v>
      </c>
      <c r="P3832" s="12">
        <f t="shared" si="299"/>
        <v>42.03834328603029</v>
      </c>
    </row>
    <row r="3833" spans="1:16">
      <c r="A3833" s="4">
        <v>65564</v>
      </c>
      <c r="B3833" s="4" t="s">
        <v>20</v>
      </c>
      <c r="C3833" s="4">
        <v>15</v>
      </c>
      <c r="D3833" s="4" t="s">
        <v>4</v>
      </c>
      <c r="E3833" s="4">
        <v>2017</v>
      </c>
      <c r="F3833" s="4" t="s">
        <v>0</v>
      </c>
      <c r="G3833" s="4">
        <v>79</v>
      </c>
      <c r="H3833" s="4" t="s">
        <v>1</v>
      </c>
      <c r="I3833" s="7">
        <v>1514.41</v>
      </c>
      <c r="J3833" s="8" t="s">
        <v>43</v>
      </c>
      <c r="K3833" s="5">
        <f t="array" ref="K3833">MIN(ABS(R$2:R$2623-I3833))</f>
        <v>0.13110000000006039</v>
      </c>
      <c r="L3833" s="4">
        <f t="shared" si="295"/>
        <v>1514.2789</v>
      </c>
      <c r="M3833" s="4">
        <f t="shared" si="296"/>
        <v>42.021458000000003</v>
      </c>
      <c r="N3833" s="4">
        <f t="shared" si="297"/>
        <v>1514.6708000000001</v>
      </c>
      <c r="O3833" s="4">
        <f t="shared" si="298"/>
        <v>42.062533999999999</v>
      </c>
      <c r="P3833" s="12">
        <f t="shared" si="299"/>
        <v>42.035198912465617</v>
      </c>
    </row>
    <row r="3834" spans="1:16">
      <c r="A3834" s="4">
        <v>103663</v>
      </c>
      <c r="B3834" s="4" t="s">
        <v>30</v>
      </c>
      <c r="C3834" s="4">
        <v>25</v>
      </c>
      <c r="D3834" s="4" t="s">
        <v>4</v>
      </c>
      <c r="E3834" s="4">
        <v>2016</v>
      </c>
      <c r="F3834" s="4" t="s">
        <v>0</v>
      </c>
      <c r="G3834" s="4">
        <v>33</v>
      </c>
      <c r="H3834" s="4" t="s">
        <v>1</v>
      </c>
      <c r="I3834" s="7">
        <v>1514.4</v>
      </c>
      <c r="J3834" s="8" t="s">
        <v>43</v>
      </c>
      <c r="K3834" s="5">
        <f t="array" ref="K3834">MIN(ABS(R$2:R$2623-I3834))</f>
        <v>0.12110000000006949</v>
      </c>
      <c r="L3834" s="4">
        <f t="shared" si="295"/>
        <v>1514.2789</v>
      </c>
      <c r="M3834" s="4">
        <f t="shared" si="296"/>
        <v>42.021458000000003</v>
      </c>
      <c r="N3834" s="4">
        <f t="shared" si="297"/>
        <v>1514.6708000000001</v>
      </c>
      <c r="O3834" s="4">
        <f t="shared" si="298"/>
        <v>42.062533999999999</v>
      </c>
      <c r="P3834" s="12">
        <f t="shared" si="299"/>
        <v>42.03415078794405</v>
      </c>
    </row>
    <row r="3835" spans="1:16">
      <c r="A3835" s="4">
        <v>17231</v>
      </c>
      <c r="B3835" s="4" t="s">
        <v>9</v>
      </c>
      <c r="C3835" s="4">
        <v>4</v>
      </c>
      <c r="D3835" s="4" t="s">
        <v>4</v>
      </c>
      <c r="E3835" s="4">
        <v>2017</v>
      </c>
      <c r="F3835" s="4" t="s">
        <v>0</v>
      </c>
      <c r="G3835" s="4">
        <v>41</v>
      </c>
      <c r="H3835" s="4" t="s">
        <v>1</v>
      </c>
      <c r="I3835" s="7">
        <v>1514.37</v>
      </c>
      <c r="J3835" s="8" t="s">
        <v>43</v>
      </c>
      <c r="K3835" s="5">
        <f t="array" ref="K3835">MIN(ABS(R$2:R$2623-I3835))</f>
        <v>9.1099999999869397E-2</v>
      </c>
      <c r="L3835" s="4">
        <f t="shared" si="295"/>
        <v>1514.2789</v>
      </c>
      <c r="M3835" s="4">
        <f t="shared" si="296"/>
        <v>42.021458000000003</v>
      </c>
      <c r="N3835" s="4">
        <f t="shared" si="297"/>
        <v>1514.6708000000001</v>
      </c>
      <c r="O3835" s="4">
        <f t="shared" si="298"/>
        <v>42.062533999999999</v>
      </c>
      <c r="P3835" s="12">
        <f t="shared" si="299"/>
        <v>42.031006414379341</v>
      </c>
    </row>
    <row r="3836" spans="1:16">
      <c r="A3836" s="4">
        <v>17238</v>
      </c>
      <c r="B3836" s="4" t="s">
        <v>9</v>
      </c>
      <c r="C3836" s="4">
        <v>4</v>
      </c>
      <c r="D3836" s="4" t="s">
        <v>4</v>
      </c>
      <c r="E3836" s="4">
        <v>2017</v>
      </c>
      <c r="F3836" s="4" t="s">
        <v>0</v>
      </c>
      <c r="G3836" s="4">
        <v>48</v>
      </c>
      <c r="H3836" s="4" t="s">
        <v>1</v>
      </c>
      <c r="I3836" s="7">
        <v>1514.29</v>
      </c>
      <c r="J3836" s="8" t="s">
        <v>43</v>
      </c>
      <c r="K3836" s="5">
        <f t="array" ref="K3836">MIN(ABS(R$2:R$2623-I3836))</f>
        <v>1.1099999999942156E-2</v>
      </c>
      <c r="L3836" s="4">
        <f t="shared" si="295"/>
        <v>1514.2789</v>
      </c>
      <c r="M3836" s="4">
        <f t="shared" si="296"/>
        <v>42.021458000000003</v>
      </c>
      <c r="N3836" s="4">
        <f t="shared" si="297"/>
        <v>1514.6708000000001</v>
      </c>
      <c r="O3836" s="4">
        <f t="shared" si="298"/>
        <v>42.062533999999999</v>
      </c>
      <c r="P3836" s="12">
        <f t="shared" si="299"/>
        <v>42.02262141820686</v>
      </c>
    </row>
    <row r="3837" spans="1:16">
      <c r="A3837" s="4">
        <v>99574</v>
      </c>
      <c r="B3837" s="4" t="s">
        <v>29</v>
      </c>
      <c r="C3837" s="4">
        <v>24</v>
      </c>
      <c r="D3837" s="4" t="s">
        <v>4</v>
      </c>
      <c r="E3837" s="4">
        <v>2015</v>
      </c>
      <c r="F3837" s="4" t="s">
        <v>0</v>
      </c>
      <c r="G3837" s="4">
        <v>60</v>
      </c>
      <c r="H3837" s="4" t="s">
        <v>1</v>
      </c>
      <c r="I3837" s="9">
        <v>1514.2789</v>
      </c>
      <c r="J3837" s="10">
        <v>42.021458000000003</v>
      </c>
      <c r="K3837" s="5">
        <f t="array" ref="K3837">MIN(ABS(R$2:R$2623-I3837))</f>
        <v>0</v>
      </c>
      <c r="L3837" s="4">
        <f t="shared" si="295"/>
        <v>1514.2789</v>
      </c>
      <c r="M3837" s="4">
        <f t="shared" si="296"/>
        <v>42.021458000000003</v>
      </c>
      <c r="N3837" s="4">
        <f t="shared" si="297"/>
        <v>1514.2650000000001</v>
      </c>
      <c r="O3837" s="4">
        <f t="shared" si="298"/>
        <v>42.019996999999996</v>
      </c>
      <c r="P3837" s="12">
        <f t="shared" si="299"/>
        <v>42.021457999761829</v>
      </c>
    </row>
    <row r="3838" spans="1:16">
      <c r="A3838" s="4">
        <v>76836</v>
      </c>
      <c r="B3838" s="4" t="s">
        <v>24</v>
      </c>
      <c r="C3838" s="4">
        <v>19</v>
      </c>
      <c r="D3838" s="4" t="s">
        <v>4</v>
      </c>
      <c r="E3838" s="4">
        <v>2015</v>
      </c>
      <c r="F3838" s="4" t="s">
        <v>0</v>
      </c>
      <c r="G3838" s="4">
        <v>47</v>
      </c>
      <c r="H3838" s="4" t="s">
        <v>1</v>
      </c>
      <c r="I3838" s="9">
        <v>1514.2650000000001</v>
      </c>
      <c r="J3838" s="10">
        <v>42.019996999999996</v>
      </c>
      <c r="K3838" s="5">
        <f t="array" ref="K3838">MIN(ABS(R$2:R$2623-I3838))</f>
        <v>0</v>
      </c>
      <c r="L3838" s="4">
        <f t="shared" si="295"/>
        <v>1514.2650000000001</v>
      </c>
      <c r="M3838" s="4">
        <f t="shared" si="296"/>
        <v>42.019996999999996</v>
      </c>
      <c r="N3838" s="4">
        <f t="shared" si="297"/>
        <v>1513.4583</v>
      </c>
      <c r="O3838" s="4">
        <f t="shared" si="298"/>
        <v>41.935420999999998</v>
      </c>
      <c r="P3838" s="12">
        <f t="shared" si="299"/>
        <v>42.019997000003968</v>
      </c>
    </row>
    <row r="3839" spans="1:16">
      <c r="A3839" s="4">
        <v>65429</v>
      </c>
      <c r="B3839" s="4" t="s">
        <v>20</v>
      </c>
      <c r="C3839" s="4">
        <v>15</v>
      </c>
      <c r="D3839" s="4" t="s">
        <v>4</v>
      </c>
      <c r="E3839" s="4">
        <v>2016</v>
      </c>
      <c r="F3839" s="4" t="s">
        <v>0</v>
      </c>
      <c r="G3839" s="4">
        <v>30</v>
      </c>
      <c r="H3839" s="4" t="s">
        <v>1</v>
      </c>
      <c r="I3839" s="7">
        <v>1514.23</v>
      </c>
      <c r="J3839" s="8" t="s">
        <v>43</v>
      </c>
      <c r="K3839" s="5">
        <f t="array" ref="K3839">MIN(ABS(R$2:R$2623-I3839))</f>
        <v>3.5000000000081855E-2</v>
      </c>
      <c r="L3839" s="4">
        <f t="shared" si="295"/>
        <v>1514.2650000000001</v>
      </c>
      <c r="M3839" s="4">
        <f t="shared" si="296"/>
        <v>42.019996999999996</v>
      </c>
      <c r="N3839" s="4">
        <f t="shared" si="297"/>
        <v>1513.4583</v>
      </c>
      <c r="O3839" s="4">
        <f t="shared" si="298"/>
        <v>41.935420999999998</v>
      </c>
      <c r="P3839" s="12">
        <f t="shared" si="299"/>
        <v>42.016327531800194</v>
      </c>
    </row>
    <row r="3840" spans="1:16">
      <c r="A3840" s="4">
        <v>68054</v>
      </c>
      <c r="B3840" s="4" t="s">
        <v>21</v>
      </c>
      <c r="C3840" s="4">
        <v>16</v>
      </c>
      <c r="D3840" s="4" t="s">
        <v>4</v>
      </c>
      <c r="E3840" s="4">
        <v>2017</v>
      </c>
      <c r="F3840" s="4" t="s">
        <v>0</v>
      </c>
      <c r="G3840" s="4">
        <v>14</v>
      </c>
      <c r="H3840" s="4" t="s">
        <v>1</v>
      </c>
      <c r="I3840" s="7">
        <v>1514.18</v>
      </c>
      <c r="J3840" s="8" t="s">
        <v>43</v>
      </c>
      <c r="K3840" s="5">
        <f t="array" ref="K3840">MIN(ABS(R$2:R$2623-I3840))</f>
        <v>8.500000000003638E-2</v>
      </c>
      <c r="L3840" s="4">
        <f t="shared" si="295"/>
        <v>1514.2650000000001</v>
      </c>
      <c r="M3840" s="4">
        <f t="shared" si="296"/>
        <v>42.019996999999996</v>
      </c>
      <c r="N3840" s="4">
        <f t="shared" si="297"/>
        <v>1513.4583</v>
      </c>
      <c r="O3840" s="4">
        <f t="shared" si="298"/>
        <v>41.935420999999998</v>
      </c>
      <c r="P3840" s="12">
        <f t="shared" si="299"/>
        <v>42.011085434366173</v>
      </c>
    </row>
    <row r="3841" spans="1:16">
      <c r="A3841" s="4">
        <v>65519</v>
      </c>
      <c r="B3841" s="4" t="s">
        <v>20</v>
      </c>
      <c r="C3841" s="4">
        <v>15</v>
      </c>
      <c r="D3841" s="4" t="s">
        <v>4</v>
      </c>
      <c r="E3841" s="4">
        <v>2017</v>
      </c>
      <c r="F3841" s="4" t="s">
        <v>0</v>
      </c>
      <c r="G3841" s="4">
        <v>34</v>
      </c>
      <c r="H3841" s="4" t="s">
        <v>1</v>
      </c>
      <c r="I3841" s="7">
        <v>1514.01</v>
      </c>
      <c r="J3841" s="8" t="s">
        <v>43</v>
      </c>
      <c r="K3841" s="5">
        <f t="array" ref="K3841">MIN(ABS(R$2:R$2623-I3841))</f>
        <v>0.25500000000010914</v>
      </c>
      <c r="L3841" s="4">
        <f t="shared" si="295"/>
        <v>1514.2650000000001</v>
      </c>
      <c r="M3841" s="4">
        <f t="shared" si="296"/>
        <v>42.019996999999996</v>
      </c>
      <c r="N3841" s="4">
        <f t="shared" si="297"/>
        <v>1513.4583</v>
      </c>
      <c r="O3841" s="4">
        <f t="shared" si="298"/>
        <v>41.935420999999998</v>
      </c>
      <c r="P3841" s="12">
        <f t="shared" si="299"/>
        <v>41.993262303090624</v>
      </c>
    </row>
    <row r="3842" spans="1:16">
      <c r="A3842" s="4">
        <v>65445</v>
      </c>
      <c r="B3842" s="4" t="s">
        <v>20</v>
      </c>
      <c r="C3842" s="4">
        <v>15</v>
      </c>
      <c r="D3842" s="4" t="s">
        <v>4</v>
      </c>
      <c r="E3842" s="4">
        <v>2016</v>
      </c>
      <c r="F3842" s="4" t="s">
        <v>0</v>
      </c>
      <c r="G3842" s="4">
        <v>46</v>
      </c>
      <c r="H3842" s="4" t="s">
        <v>1</v>
      </c>
      <c r="I3842" s="7">
        <v>1513.8</v>
      </c>
      <c r="J3842" s="8" t="s">
        <v>43</v>
      </c>
      <c r="K3842" s="5">
        <f t="array" ref="K3842">MIN(ABS(R$2:R$2623-I3842))</f>
        <v>0.34169999999994616</v>
      </c>
      <c r="L3842" s="4">
        <f t="shared" ref="L3842:L3905" si="300">IF(COUNTIF(R:R,I3842-K3842),I3842-K3842,I3842+K3842)</f>
        <v>1513.4583</v>
      </c>
      <c r="M3842" s="4">
        <f t="shared" ref="M3842:M3905" si="301">VLOOKUP(L3842,R:S,2,FALSE)</f>
        <v>41.935420999999998</v>
      </c>
      <c r="N3842" s="4">
        <f t="shared" ref="N3842:N3905" si="302">IF(MATCH(L3842,R:R,0)=2,R$3,IF(MATCH(L3842,R:R,0)=2623,R$2622,INDEX(R:R,(MATCH(L3842,R:R,0)+1-2*(L3842&lt;I3842)))))</f>
        <v>1514.2650000000001</v>
      </c>
      <c r="O3842" s="4">
        <f t="shared" ref="O3842:O3905" si="303">VLOOKUP(N3842,R:S,2,FALSE)</f>
        <v>42.019996999999996</v>
      </c>
      <c r="P3842" s="12">
        <f t="shared" si="299"/>
        <v>41.971245493867862</v>
      </c>
    </row>
    <row r="3843" spans="1:16">
      <c r="A3843" s="4">
        <v>38958</v>
      </c>
      <c r="B3843" s="4" t="s">
        <v>14</v>
      </c>
      <c r="C3843" s="4">
        <v>9</v>
      </c>
      <c r="D3843" s="4" t="s">
        <v>4</v>
      </c>
      <c r="E3843" s="4">
        <v>2016</v>
      </c>
      <c r="F3843" s="4" t="s">
        <v>0</v>
      </c>
      <c r="G3843" s="4">
        <v>80</v>
      </c>
      <c r="H3843" s="4" t="s">
        <v>1</v>
      </c>
      <c r="I3843" s="7">
        <v>1513.68</v>
      </c>
      <c r="J3843" s="8" t="s">
        <v>43</v>
      </c>
      <c r="K3843" s="5">
        <f t="array" ref="K3843">MIN(ABS(R$2:R$2623-I3843))</f>
        <v>0.2217000000000553</v>
      </c>
      <c r="L3843" s="4">
        <f t="shared" si="300"/>
        <v>1513.4583</v>
      </c>
      <c r="M3843" s="4">
        <f t="shared" si="301"/>
        <v>41.935420999999998</v>
      </c>
      <c r="N3843" s="4">
        <f t="shared" si="302"/>
        <v>1514.2650000000001</v>
      </c>
      <c r="O3843" s="4">
        <f t="shared" si="303"/>
        <v>42.019996999999996</v>
      </c>
      <c r="P3843" s="12">
        <f t="shared" ref="P3843:P3906" si="304">((M3843-O3843)*I3843+(L3843*O3843-M3843*N3843))/(L3843-N3843)</f>
        <v>41.958664460026299</v>
      </c>
    </row>
    <row r="3844" spans="1:16">
      <c r="A3844" s="4">
        <v>124093</v>
      </c>
      <c r="B3844" s="4" t="s">
        <v>35</v>
      </c>
      <c r="C3844" s="4">
        <v>30</v>
      </c>
      <c r="D3844" s="4" t="s">
        <v>4</v>
      </c>
      <c r="E3844" s="4">
        <v>2016</v>
      </c>
      <c r="F3844" s="4" t="s">
        <v>0</v>
      </c>
      <c r="G3844" s="4">
        <v>6</v>
      </c>
      <c r="H3844" s="4" t="s">
        <v>1</v>
      </c>
      <c r="I3844" s="7">
        <v>1513.68</v>
      </c>
      <c r="J3844" s="8" t="s">
        <v>43</v>
      </c>
      <c r="K3844" s="5">
        <f t="array" ref="K3844">MIN(ABS(R$2:R$2623-I3844))</f>
        <v>0.2217000000000553</v>
      </c>
      <c r="L3844" s="4">
        <f t="shared" si="300"/>
        <v>1513.4583</v>
      </c>
      <c r="M3844" s="4">
        <f t="shared" si="301"/>
        <v>41.935420999999998</v>
      </c>
      <c r="N3844" s="4">
        <f t="shared" si="302"/>
        <v>1514.2650000000001</v>
      </c>
      <c r="O3844" s="4">
        <f t="shared" si="303"/>
        <v>42.019996999999996</v>
      </c>
      <c r="P3844" s="12">
        <f t="shared" si="304"/>
        <v>41.958664460026299</v>
      </c>
    </row>
    <row r="3845" spans="1:16">
      <c r="A3845" s="4">
        <v>28860</v>
      </c>
      <c r="B3845" s="4" t="s">
        <v>12</v>
      </c>
      <c r="C3845" s="4">
        <v>7</v>
      </c>
      <c r="D3845" s="4" t="s">
        <v>4</v>
      </c>
      <c r="E3845" s="4">
        <v>2016</v>
      </c>
      <c r="F3845" s="4" t="s">
        <v>0</v>
      </c>
      <c r="G3845" s="4">
        <v>85</v>
      </c>
      <c r="H3845" s="4" t="s">
        <v>4</v>
      </c>
      <c r="I3845" s="7">
        <v>1513.61</v>
      </c>
      <c r="J3845" s="8" t="s">
        <v>43</v>
      </c>
      <c r="K3845" s="5">
        <f t="array" ref="K3845">MIN(ABS(R$2:R$2623-I3845))</f>
        <v>0.15169999999989159</v>
      </c>
      <c r="L3845" s="4">
        <f t="shared" si="300"/>
        <v>1513.4583</v>
      </c>
      <c r="M3845" s="4">
        <f t="shared" si="301"/>
        <v>41.935420999999998</v>
      </c>
      <c r="N3845" s="4">
        <f t="shared" si="302"/>
        <v>1514.2650000000001</v>
      </c>
      <c r="O3845" s="4">
        <f t="shared" si="303"/>
        <v>42.019996999999996</v>
      </c>
      <c r="P3845" s="12">
        <f t="shared" si="304"/>
        <v>41.951325523618706</v>
      </c>
    </row>
    <row r="3846" spans="1:16">
      <c r="A3846" s="4">
        <v>53478</v>
      </c>
      <c r="B3846" s="4" t="s">
        <v>17</v>
      </c>
      <c r="C3846" s="4">
        <v>12</v>
      </c>
      <c r="D3846" s="4" t="s">
        <v>4</v>
      </c>
      <c r="E3846" s="4">
        <v>2016</v>
      </c>
      <c r="F3846" s="4" t="s">
        <v>0</v>
      </c>
      <c r="G3846" s="4">
        <v>9</v>
      </c>
      <c r="H3846" s="4" t="s">
        <v>1</v>
      </c>
      <c r="I3846" s="7">
        <v>1513.57</v>
      </c>
      <c r="J3846" s="8" t="s">
        <v>43</v>
      </c>
      <c r="K3846" s="5">
        <f t="array" ref="K3846">MIN(ABS(R$2:R$2623-I3846))</f>
        <v>0.11169999999992797</v>
      </c>
      <c r="L3846" s="4">
        <f t="shared" si="300"/>
        <v>1513.4583</v>
      </c>
      <c r="M3846" s="4">
        <f t="shared" si="301"/>
        <v>41.935420999999998</v>
      </c>
      <c r="N3846" s="4">
        <f t="shared" si="302"/>
        <v>1514.2650000000001</v>
      </c>
      <c r="O3846" s="4">
        <f t="shared" si="303"/>
        <v>42.019996999999996</v>
      </c>
      <c r="P3846" s="12">
        <f t="shared" si="304"/>
        <v>41.9471318456715</v>
      </c>
    </row>
    <row r="3847" spans="1:16">
      <c r="A3847" s="4">
        <v>67984</v>
      </c>
      <c r="B3847" s="4" t="s">
        <v>21</v>
      </c>
      <c r="C3847" s="4">
        <v>16</v>
      </c>
      <c r="D3847" s="4" t="s">
        <v>4</v>
      </c>
      <c r="E3847" s="4">
        <v>2016</v>
      </c>
      <c r="F3847" s="4" t="s">
        <v>0</v>
      </c>
      <c r="G3847" s="4">
        <v>40</v>
      </c>
      <c r="H3847" s="4" t="s">
        <v>1</v>
      </c>
      <c r="I3847" s="7">
        <v>1513.57</v>
      </c>
      <c r="J3847" s="8" t="s">
        <v>43</v>
      </c>
      <c r="K3847" s="5">
        <f t="array" ref="K3847">MIN(ABS(R$2:R$2623-I3847))</f>
        <v>0.11169999999992797</v>
      </c>
      <c r="L3847" s="4">
        <f t="shared" si="300"/>
        <v>1513.4583</v>
      </c>
      <c r="M3847" s="4">
        <f t="shared" si="301"/>
        <v>41.935420999999998</v>
      </c>
      <c r="N3847" s="4">
        <f t="shared" si="302"/>
        <v>1514.2650000000001</v>
      </c>
      <c r="O3847" s="4">
        <f t="shared" si="303"/>
        <v>42.019996999999996</v>
      </c>
      <c r="P3847" s="12">
        <f t="shared" si="304"/>
        <v>41.9471318456715</v>
      </c>
    </row>
    <row r="3848" spans="1:16">
      <c r="A3848" s="4">
        <v>124156</v>
      </c>
      <c r="B3848" s="4" t="s">
        <v>35</v>
      </c>
      <c r="C3848" s="4">
        <v>30</v>
      </c>
      <c r="D3848" s="4" t="s">
        <v>4</v>
      </c>
      <c r="E3848" s="4">
        <v>2016</v>
      </c>
      <c r="F3848" s="4" t="s">
        <v>0</v>
      </c>
      <c r="G3848" s="4">
        <v>69</v>
      </c>
      <c r="H3848" s="4" t="s">
        <v>1</v>
      </c>
      <c r="I3848" s="7">
        <v>1513.5</v>
      </c>
      <c r="J3848" s="8" t="s">
        <v>43</v>
      </c>
      <c r="K3848" s="5">
        <f t="array" ref="K3848">MIN(ABS(R$2:R$2623-I3848))</f>
        <v>4.1699999999991633E-2</v>
      </c>
      <c r="L3848" s="4">
        <f t="shared" si="300"/>
        <v>1513.4583</v>
      </c>
      <c r="M3848" s="4">
        <f t="shared" si="301"/>
        <v>41.935420999999998</v>
      </c>
      <c r="N3848" s="4">
        <f t="shared" si="302"/>
        <v>1514.2650000000001</v>
      </c>
      <c r="O3848" s="4">
        <f t="shared" si="303"/>
        <v>42.019996999999996</v>
      </c>
      <c r="P3848" s="12">
        <f t="shared" si="304"/>
        <v>41.939792909263943</v>
      </c>
    </row>
    <row r="3849" spans="1:16">
      <c r="A3849" s="4">
        <v>53480</v>
      </c>
      <c r="B3849" s="4" t="s">
        <v>17</v>
      </c>
      <c r="C3849" s="4">
        <v>12</v>
      </c>
      <c r="D3849" s="4" t="s">
        <v>4</v>
      </c>
      <c r="E3849" s="4">
        <v>2016</v>
      </c>
      <c r="F3849" s="4" t="s">
        <v>0</v>
      </c>
      <c r="G3849" s="4">
        <v>11</v>
      </c>
      <c r="H3849" s="4" t="s">
        <v>1</v>
      </c>
      <c r="I3849" s="7">
        <v>1513.48</v>
      </c>
      <c r="J3849" s="8" t="s">
        <v>43</v>
      </c>
      <c r="K3849" s="5">
        <f t="array" ref="K3849">MIN(ABS(R$2:R$2623-I3849))</f>
        <v>2.1700000000009823E-2</v>
      </c>
      <c r="L3849" s="4">
        <f t="shared" si="300"/>
        <v>1513.4583</v>
      </c>
      <c r="M3849" s="4">
        <f t="shared" si="301"/>
        <v>41.935420999999998</v>
      </c>
      <c r="N3849" s="4">
        <f t="shared" si="302"/>
        <v>1514.2650000000001</v>
      </c>
      <c r="O3849" s="4">
        <f t="shared" si="303"/>
        <v>42.019996999999996</v>
      </c>
      <c r="P3849" s="12">
        <f t="shared" si="304"/>
        <v>41.937696070290336</v>
      </c>
    </row>
    <row r="3850" spans="1:16">
      <c r="A3850" s="4">
        <v>67981</v>
      </c>
      <c r="B3850" s="4" t="s">
        <v>21</v>
      </c>
      <c r="C3850" s="4">
        <v>16</v>
      </c>
      <c r="D3850" s="4" t="s">
        <v>4</v>
      </c>
      <c r="E3850" s="4">
        <v>2016</v>
      </c>
      <c r="F3850" s="4" t="s">
        <v>0</v>
      </c>
      <c r="G3850" s="4">
        <v>37</v>
      </c>
      <c r="H3850" s="4" t="s">
        <v>1</v>
      </c>
      <c r="I3850" s="7">
        <v>1513.47</v>
      </c>
      <c r="J3850" s="8" t="s">
        <v>43</v>
      </c>
      <c r="K3850" s="5">
        <f t="array" ref="K3850">MIN(ABS(R$2:R$2623-I3850))</f>
        <v>1.1700000000018917E-2</v>
      </c>
      <c r="L3850" s="4">
        <f t="shared" si="300"/>
        <v>1513.4583</v>
      </c>
      <c r="M3850" s="4">
        <f t="shared" si="301"/>
        <v>41.935420999999998</v>
      </c>
      <c r="N3850" s="4">
        <f t="shared" si="302"/>
        <v>1514.2650000000001</v>
      </c>
      <c r="O3850" s="4">
        <f t="shared" si="303"/>
        <v>42.019996999999996</v>
      </c>
      <c r="P3850" s="12">
        <f t="shared" si="304"/>
        <v>41.936647650803536</v>
      </c>
    </row>
    <row r="3851" spans="1:16">
      <c r="A3851" s="4">
        <v>115580</v>
      </c>
      <c r="B3851" s="4" t="s">
        <v>33</v>
      </c>
      <c r="C3851" s="4">
        <v>28</v>
      </c>
      <c r="D3851" s="4" t="s">
        <v>4</v>
      </c>
      <c r="E3851" s="4">
        <v>2015</v>
      </c>
      <c r="F3851" s="4" t="s">
        <v>0</v>
      </c>
      <c r="G3851" s="4">
        <v>85</v>
      </c>
      <c r="H3851" s="4" t="s">
        <v>4</v>
      </c>
      <c r="I3851" s="9">
        <v>1513.4583</v>
      </c>
      <c r="J3851" s="10">
        <v>41.935420999999998</v>
      </c>
      <c r="K3851" s="5">
        <f t="array" ref="K3851">MIN(ABS(R$2:R$2623-I3851))</f>
        <v>0</v>
      </c>
      <c r="L3851" s="4">
        <f t="shared" si="300"/>
        <v>1513.4583</v>
      </c>
      <c r="M3851" s="4">
        <f t="shared" si="301"/>
        <v>41.935420999999998</v>
      </c>
      <c r="N3851" s="4">
        <f t="shared" si="302"/>
        <v>1513.3843999999999</v>
      </c>
      <c r="O3851" s="4">
        <f t="shared" si="303"/>
        <v>41.927677000000003</v>
      </c>
      <c r="P3851" s="12">
        <f t="shared" si="304"/>
        <v>41.935421000007956</v>
      </c>
    </row>
    <row r="3852" spans="1:16">
      <c r="A3852" s="4">
        <v>28852</v>
      </c>
      <c r="B3852" s="4" t="s">
        <v>12</v>
      </c>
      <c r="C3852" s="4">
        <v>7</v>
      </c>
      <c r="D3852" s="4" t="s">
        <v>4</v>
      </c>
      <c r="E3852" s="4">
        <v>2016</v>
      </c>
      <c r="F3852" s="4" t="s">
        <v>0</v>
      </c>
      <c r="G3852" s="4">
        <v>77</v>
      </c>
      <c r="H3852" s="4" t="s">
        <v>1</v>
      </c>
      <c r="I3852" s="7">
        <v>1513.45</v>
      </c>
      <c r="J3852" s="8" t="s">
        <v>43</v>
      </c>
      <c r="K3852" s="5">
        <f t="array" ref="K3852">MIN(ABS(R$2:R$2623-I3852))</f>
        <v>8.2999999999628926E-3</v>
      </c>
      <c r="L3852" s="4">
        <f t="shared" si="300"/>
        <v>1513.4583</v>
      </c>
      <c r="M3852" s="4">
        <f t="shared" si="301"/>
        <v>41.935420999999998</v>
      </c>
      <c r="N3852" s="4">
        <f t="shared" si="302"/>
        <v>1513.3843999999999</v>
      </c>
      <c r="O3852" s="4">
        <f t="shared" si="303"/>
        <v>41.927677000000003</v>
      </c>
      <c r="P3852" s="12">
        <f t="shared" si="304"/>
        <v>41.934551240873994</v>
      </c>
    </row>
    <row r="3853" spans="1:16">
      <c r="A3853" s="4">
        <v>99578</v>
      </c>
      <c r="B3853" s="4" t="s">
        <v>29</v>
      </c>
      <c r="C3853" s="4">
        <v>24</v>
      </c>
      <c r="D3853" s="4" t="s">
        <v>4</v>
      </c>
      <c r="E3853" s="4">
        <v>2015</v>
      </c>
      <c r="F3853" s="4" t="s">
        <v>0</v>
      </c>
      <c r="G3853" s="4">
        <v>64</v>
      </c>
      <c r="H3853" s="4" t="s">
        <v>1</v>
      </c>
      <c r="I3853" s="9">
        <v>1513.3843999999999</v>
      </c>
      <c r="J3853" s="10">
        <v>41.927677000000003</v>
      </c>
      <c r="K3853" s="5">
        <f t="array" ref="K3853">MIN(ABS(R$2:R$2623-I3853))</f>
        <v>0</v>
      </c>
      <c r="L3853" s="4">
        <f t="shared" si="300"/>
        <v>1513.3843999999999</v>
      </c>
      <c r="M3853" s="4">
        <f t="shared" si="301"/>
        <v>41.927677000000003</v>
      </c>
      <c r="N3853" s="4">
        <f t="shared" si="302"/>
        <v>1513.2635</v>
      </c>
      <c r="O3853" s="4">
        <f t="shared" si="303"/>
        <v>41.915008999999998</v>
      </c>
      <c r="P3853" s="12">
        <f t="shared" si="304"/>
        <v>41.927677000041399</v>
      </c>
    </row>
    <row r="3854" spans="1:16">
      <c r="A3854" s="4">
        <v>119395</v>
      </c>
      <c r="B3854" s="4" t="s">
        <v>34</v>
      </c>
      <c r="C3854" s="4">
        <v>29</v>
      </c>
      <c r="D3854" s="4" t="s">
        <v>4</v>
      </c>
      <c r="E3854" s="4">
        <v>2016</v>
      </c>
      <c r="F3854" s="4" t="s">
        <v>0</v>
      </c>
      <c r="G3854" s="4">
        <v>65</v>
      </c>
      <c r="H3854" s="4" t="s">
        <v>1</v>
      </c>
      <c r="I3854" s="7">
        <v>1513.34</v>
      </c>
      <c r="J3854" s="8" t="s">
        <v>43</v>
      </c>
      <c r="K3854" s="5">
        <f t="array" ref="K3854">MIN(ABS(R$2:R$2623-I3854))</f>
        <v>4.4399999999995998E-2</v>
      </c>
      <c r="L3854" s="4">
        <f t="shared" si="300"/>
        <v>1513.3843999999999</v>
      </c>
      <c r="M3854" s="4">
        <f t="shared" si="301"/>
        <v>41.927677000000003</v>
      </c>
      <c r="N3854" s="4">
        <f t="shared" si="302"/>
        <v>1513.2635</v>
      </c>
      <c r="O3854" s="4">
        <f t="shared" si="303"/>
        <v>41.915008999999998</v>
      </c>
      <c r="P3854" s="12">
        <f t="shared" si="304"/>
        <v>41.92302473205131</v>
      </c>
    </row>
    <row r="3855" spans="1:16">
      <c r="A3855" s="4">
        <v>28782</v>
      </c>
      <c r="B3855" s="4" t="s">
        <v>12</v>
      </c>
      <c r="C3855" s="4">
        <v>7</v>
      </c>
      <c r="D3855" s="4" t="s">
        <v>4</v>
      </c>
      <c r="E3855" s="4">
        <v>2016</v>
      </c>
      <c r="F3855" s="4" t="s">
        <v>0</v>
      </c>
      <c r="G3855" s="4">
        <v>7</v>
      </c>
      <c r="H3855" s="4" t="s">
        <v>1</v>
      </c>
      <c r="I3855" s="7">
        <v>1513.31</v>
      </c>
      <c r="J3855" s="8" t="s">
        <v>43</v>
      </c>
      <c r="K3855" s="5">
        <f t="array" ref="K3855">MIN(ABS(R$2:R$2623-I3855))</f>
        <v>4.6499999999923602E-2</v>
      </c>
      <c r="L3855" s="4">
        <f t="shared" si="300"/>
        <v>1513.2635</v>
      </c>
      <c r="M3855" s="4">
        <f t="shared" si="301"/>
        <v>41.915008999999998</v>
      </c>
      <c r="N3855" s="4">
        <f t="shared" si="302"/>
        <v>1513.3843999999999</v>
      </c>
      <c r="O3855" s="4">
        <f t="shared" si="303"/>
        <v>41.927677000000003</v>
      </c>
      <c r="P3855" s="12">
        <f t="shared" si="304"/>
        <v>41.919881307733689</v>
      </c>
    </row>
    <row r="3856" spans="1:16">
      <c r="A3856" s="4">
        <v>28831</v>
      </c>
      <c r="B3856" s="4" t="s">
        <v>12</v>
      </c>
      <c r="C3856" s="4">
        <v>7</v>
      </c>
      <c r="D3856" s="4" t="s">
        <v>4</v>
      </c>
      <c r="E3856" s="4">
        <v>2016</v>
      </c>
      <c r="F3856" s="4" t="s">
        <v>0</v>
      </c>
      <c r="G3856" s="4">
        <v>56</v>
      </c>
      <c r="H3856" s="4" t="s">
        <v>1</v>
      </c>
      <c r="I3856" s="7">
        <v>1513.31</v>
      </c>
      <c r="J3856" s="8" t="s">
        <v>43</v>
      </c>
      <c r="K3856" s="5">
        <f t="array" ref="K3856">MIN(ABS(R$2:R$2623-I3856))</f>
        <v>4.6499999999923602E-2</v>
      </c>
      <c r="L3856" s="4">
        <f t="shared" si="300"/>
        <v>1513.2635</v>
      </c>
      <c r="M3856" s="4">
        <f t="shared" si="301"/>
        <v>41.915008999999998</v>
      </c>
      <c r="N3856" s="4">
        <f t="shared" si="302"/>
        <v>1513.3843999999999</v>
      </c>
      <c r="O3856" s="4">
        <f t="shared" si="303"/>
        <v>41.927677000000003</v>
      </c>
      <c r="P3856" s="12">
        <f t="shared" si="304"/>
        <v>41.919881307733689</v>
      </c>
    </row>
    <row r="3857" spans="1:16">
      <c r="A3857" s="4">
        <v>124097</v>
      </c>
      <c r="B3857" s="4" t="s">
        <v>35</v>
      </c>
      <c r="C3857" s="4">
        <v>30</v>
      </c>
      <c r="D3857" s="4" t="s">
        <v>4</v>
      </c>
      <c r="E3857" s="4">
        <v>2016</v>
      </c>
      <c r="F3857" s="4" t="s">
        <v>0</v>
      </c>
      <c r="G3857" s="4">
        <v>10</v>
      </c>
      <c r="H3857" s="4" t="s">
        <v>1</v>
      </c>
      <c r="I3857" s="7">
        <v>1513.31</v>
      </c>
      <c r="J3857" s="8" t="s">
        <v>43</v>
      </c>
      <c r="K3857" s="5">
        <f t="array" ref="K3857">MIN(ABS(R$2:R$2623-I3857))</f>
        <v>4.6499999999923602E-2</v>
      </c>
      <c r="L3857" s="4">
        <f t="shared" si="300"/>
        <v>1513.2635</v>
      </c>
      <c r="M3857" s="4">
        <f t="shared" si="301"/>
        <v>41.915008999999998</v>
      </c>
      <c r="N3857" s="4">
        <f t="shared" si="302"/>
        <v>1513.3843999999999</v>
      </c>
      <c r="O3857" s="4">
        <f t="shared" si="303"/>
        <v>41.927677000000003</v>
      </c>
      <c r="P3857" s="12">
        <f t="shared" si="304"/>
        <v>41.919881307733689</v>
      </c>
    </row>
    <row r="3858" spans="1:16">
      <c r="A3858" s="4">
        <v>74608</v>
      </c>
      <c r="B3858" s="4" t="s">
        <v>23</v>
      </c>
      <c r="C3858" s="4">
        <v>18</v>
      </c>
      <c r="D3858" s="4" t="s">
        <v>4</v>
      </c>
      <c r="E3858" s="4">
        <v>2017</v>
      </c>
      <c r="F3858" s="4" t="s">
        <v>0</v>
      </c>
      <c r="G3858" s="4">
        <v>69</v>
      </c>
      <c r="H3858" s="4" t="s">
        <v>1</v>
      </c>
      <c r="I3858" s="7">
        <v>1513.28</v>
      </c>
      <c r="J3858" s="8" t="s">
        <v>43</v>
      </c>
      <c r="K3858" s="5">
        <f t="array" ref="K3858">MIN(ABS(R$2:R$2623-I3858))</f>
        <v>1.6499999999950887E-2</v>
      </c>
      <c r="L3858" s="4">
        <f t="shared" si="300"/>
        <v>1513.2635</v>
      </c>
      <c r="M3858" s="4">
        <f t="shared" si="301"/>
        <v>41.915008999999998</v>
      </c>
      <c r="N3858" s="4">
        <f t="shared" si="302"/>
        <v>1513.3843999999999</v>
      </c>
      <c r="O3858" s="4">
        <f t="shared" si="303"/>
        <v>41.927677000000003</v>
      </c>
      <c r="P3858" s="12">
        <f t="shared" si="304"/>
        <v>41.916737883416076</v>
      </c>
    </row>
    <row r="3859" spans="1:16">
      <c r="A3859" s="4">
        <v>124206</v>
      </c>
      <c r="B3859" s="4" t="s">
        <v>35</v>
      </c>
      <c r="C3859" s="4">
        <v>30</v>
      </c>
      <c r="D3859" s="4" t="s">
        <v>4</v>
      </c>
      <c r="E3859" s="4">
        <v>2017</v>
      </c>
      <c r="F3859" s="4" t="s">
        <v>0</v>
      </c>
      <c r="G3859" s="4">
        <v>37</v>
      </c>
      <c r="H3859" s="4" t="s">
        <v>1</v>
      </c>
      <c r="I3859" s="7">
        <v>1513.28</v>
      </c>
      <c r="J3859" s="8" t="s">
        <v>43</v>
      </c>
      <c r="K3859" s="5">
        <f t="array" ref="K3859">MIN(ABS(R$2:R$2623-I3859))</f>
        <v>1.6499999999950887E-2</v>
      </c>
      <c r="L3859" s="4">
        <f t="shared" si="300"/>
        <v>1513.2635</v>
      </c>
      <c r="M3859" s="4">
        <f t="shared" si="301"/>
        <v>41.915008999999998</v>
      </c>
      <c r="N3859" s="4">
        <f t="shared" si="302"/>
        <v>1513.3843999999999</v>
      </c>
      <c r="O3859" s="4">
        <f t="shared" si="303"/>
        <v>41.927677000000003</v>
      </c>
      <c r="P3859" s="12">
        <f t="shared" si="304"/>
        <v>41.916737883416076</v>
      </c>
    </row>
    <row r="3860" spans="1:16">
      <c r="A3860" s="4">
        <v>38903</v>
      </c>
      <c r="B3860" s="4" t="s">
        <v>14</v>
      </c>
      <c r="C3860" s="4">
        <v>9</v>
      </c>
      <c r="D3860" s="4" t="s">
        <v>4</v>
      </c>
      <c r="E3860" s="4">
        <v>2016</v>
      </c>
      <c r="F3860" s="4" t="s">
        <v>0</v>
      </c>
      <c r="G3860" s="4">
        <v>25</v>
      </c>
      <c r="H3860" s="4" t="s">
        <v>1</v>
      </c>
      <c r="I3860" s="7">
        <v>1513.28</v>
      </c>
      <c r="J3860" s="8" t="s">
        <v>43</v>
      </c>
      <c r="K3860" s="5">
        <f t="array" ref="K3860">MIN(ABS(R$2:R$2623-I3860))</f>
        <v>1.6499999999950887E-2</v>
      </c>
      <c r="L3860" s="4">
        <f t="shared" si="300"/>
        <v>1513.2635</v>
      </c>
      <c r="M3860" s="4">
        <f t="shared" si="301"/>
        <v>41.915008999999998</v>
      </c>
      <c r="N3860" s="4">
        <f t="shared" si="302"/>
        <v>1513.3843999999999</v>
      </c>
      <c r="O3860" s="4">
        <f t="shared" si="303"/>
        <v>41.927677000000003</v>
      </c>
      <c r="P3860" s="12">
        <f t="shared" si="304"/>
        <v>41.916737883416076</v>
      </c>
    </row>
    <row r="3861" spans="1:16">
      <c r="A3861" s="4">
        <v>53448</v>
      </c>
      <c r="B3861" s="4" t="s">
        <v>17</v>
      </c>
      <c r="C3861" s="4">
        <v>12</v>
      </c>
      <c r="D3861" s="4" t="s">
        <v>4</v>
      </c>
      <c r="E3861" s="4">
        <v>2015</v>
      </c>
      <c r="F3861" s="4" t="s">
        <v>0</v>
      </c>
      <c r="G3861" s="4">
        <v>61</v>
      </c>
      <c r="H3861" s="4" t="s">
        <v>1</v>
      </c>
      <c r="I3861" s="9">
        <v>1513.2635</v>
      </c>
      <c r="J3861" s="10">
        <v>41.915008999999998</v>
      </c>
      <c r="K3861" s="5">
        <f t="array" ref="K3861">MIN(ABS(R$2:R$2623-I3861))</f>
        <v>0</v>
      </c>
      <c r="L3861" s="4">
        <f t="shared" si="300"/>
        <v>1513.2635</v>
      </c>
      <c r="M3861" s="4">
        <f t="shared" si="301"/>
        <v>41.915008999999998</v>
      </c>
      <c r="N3861" s="4">
        <f t="shared" si="302"/>
        <v>1513.2256</v>
      </c>
      <c r="O3861" s="4">
        <f t="shared" si="303"/>
        <v>41.911026</v>
      </c>
      <c r="P3861" s="12">
        <f t="shared" si="304"/>
        <v>41.915009000058156</v>
      </c>
    </row>
    <row r="3862" spans="1:16">
      <c r="A3862" s="4">
        <v>87084</v>
      </c>
      <c r="B3862" s="4" t="s">
        <v>26</v>
      </c>
      <c r="C3862" s="4">
        <v>21</v>
      </c>
      <c r="D3862" s="4" t="s">
        <v>4</v>
      </c>
      <c r="E3862" s="4">
        <v>2015</v>
      </c>
      <c r="F3862" s="4" t="s">
        <v>0</v>
      </c>
      <c r="G3862" s="4">
        <v>16</v>
      </c>
      <c r="H3862" s="4" t="s">
        <v>1</v>
      </c>
      <c r="I3862" s="9">
        <v>1513.2256</v>
      </c>
      <c r="J3862" s="10">
        <v>41.911026</v>
      </c>
      <c r="K3862" s="5">
        <f t="array" ref="K3862">MIN(ABS(R$2:R$2623-I3862))</f>
        <v>0</v>
      </c>
      <c r="L3862" s="4">
        <f t="shared" si="300"/>
        <v>1513.2256</v>
      </c>
      <c r="M3862" s="4">
        <f t="shared" si="301"/>
        <v>41.911026</v>
      </c>
      <c r="N3862" s="4">
        <f t="shared" si="302"/>
        <v>1513.0288</v>
      </c>
      <c r="O3862" s="4">
        <f t="shared" si="303"/>
        <v>41.890396000000003</v>
      </c>
      <c r="P3862" s="12">
        <f t="shared" si="304"/>
        <v>41.911026000004696</v>
      </c>
    </row>
    <row r="3863" spans="1:16">
      <c r="A3863" s="4">
        <v>65441</v>
      </c>
      <c r="B3863" s="4" t="s">
        <v>20</v>
      </c>
      <c r="C3863" s="4">
        <v>15</v>
      </c>
      <c r="D3863" s="4" t="s">
        <v>4</v>
      </c>
      <c r="E3863" s="4">
        <v>2016</v>
      </c>
      <c r="F3863" s="4" t="s">
        <v>0</v>
      </c>
      <c r="G3863" s="4">
        <v>42</v>
      </c>
      <c r="H3863" s="4" t="s">
        <v>1</v>
      </c>
      <c r="I3863" s="7">
        <v>1513.2</v>
      </c>
      <c r="J3863" s="8" t="s">
        <v>43</v>
      </c>
      <c r="K3863" s="5">
        <f t="array" ref="K3863">MIN(ABS(R$2:R$2623-I3863))</f>
        <v>2.5599999999940337E-2</v>
      </c>
      <c r="L3863" s="4">
        <f t="shared" si="300"/>
        <v>1513.2256</v>
      </c>
      <c r="M3863" s="4">
        <f t="shared" si="301"/>
        <v>41.911026</v>
      </c>
      <c r="N3863" s="4">
        <f t="shared" si="302"/>
        <v>1513.0288</v>
      </c>
      <c r="O3863" s="4">
        <f t="shared" si="303"/>
        <v>41.890396000000003</v>
      </c>
      <c r="P3863" s="12">
        <f t="shared" si="304"/>
        <v>41.908342422768925</v>
      </c>
    </row>
    <row r="3864" spans="1:16">
      <c r="A3864" s="4">
        <v>53561</v>
      </c>
      <c r="B3864" s="4" t="s">
        <v>17</v>
      </c>
      <c r="C3864" s="4">
        <v>12</v>
      </c>
      <c r="D3864" s="4" t="s">
        <v>4</v>
      </c>
      <c r="E3864" s="4">
        <v>2017</v>
      </c>
      <c r="F3864" s="4" t="s">
        <v>0</v>
      </c>
      <c r="G3864" s="4">
        <v>3</v>
      </c>
      <c r="H3864" s="4" t="s">
        <v>1</v>
      </c>
      <c r="I3864" s="7">
        <v>1513.18</v>
      </c>
      <c r="J3864" s="8" t="s">
        <v>43</v>
      </c>
      <c r="K3864" s="5">
        <f t="array" ref="K3864">MIN(ABS(R$2:R$2623-I3864))</f>
        <v>4.5599999999922147E-2</v>
      </c>
      <c r="L3864" s="4">
        <f t="shared" si="300"/>
        <v>1513.2256</v>
      </c>
      <c r="M3864" s="4">
        <f t="shared" si="301"/>
        <v>41.911026</v>
      </c>
      <c r="N3864" s="4">
        <f t="shared" si="302"/>
        <v>1513.0288</v>
      </c>
      <c r="O3864" s="4">
        <f t="shared" si="303"/>
        <v>41.890396000000003</v>
      </c>
      <c r="P3864" s="12">
        <f t="shared" si="304"/>
        <v>41.906245878053497</v>
      </c>
    </row>
    <row r="3865" spans="1:16">
      <c r="A3865" s="4">
        <v>53522</v>
      </c>
      <c r="B3865" s="4" t="s">
        <v>17</v>
      </c>
      <c r="C3865" s="4">
        <v>12</v>
      </c>
      <c r="D3865" s="4" t="s">
        <v>4</v>
      </c>
      <c r="E3865" s="4">
        <v>2016</v>
      </c>
      <c r="F3865" s="4" t="s">
        <v>0</v>
      </c>
      <c r="G3865" s="4">
        <v>53</v>
      </c>
      <c r="H3865" s="4" t="s">
        <v>1</v>
      </c>
      <c r="I3865" s="7">
        <v>1513.16</v>
      </c>
      <c r="J3865" s="8" t="s">
        <v>43</v>
      </c>
      <c r="K3865" s="5">
        <f t="array" ref="K3865">MIN(ABS(R$2:R$2623-I3865))</f>
        <v>6.5599999999903957E-2</v>
      </c>
      <c r="L3865" s="4">
        <f t="shared" si="300"/>
        <v>1513.2256</v>
      </c>
      <c r="M3865" s="4">
        <f t="shared" si="301"/>
        <v>41.911026</v>
      </c>
      <c r="N3865" s="4">
        <f t="shared" si="302"/>
        <v>1513.0288</v>
      </c>
      <c r="O3865" s="4">
        <f t="shared" si="303"/>
        <v>41.890396000000003</v>
      </c>
      <c r="P3865" s="12">
        <f t="shared" si="304"/>
        <v>41.90414933333804</v>
      </c>
    </row>
    <row r="3866" spans="1:16">
      <c r="A3866" s="4">
        <v>103680</v>
      </c>
      <c r="B3866" s="4" t="s">
        <v>30</v>
      </c>
      <c r="C3866" s="4">
        <v>25</v>
      </c>
      <c r="D3866" s="4" t="s">
        <v>4</v>
      </c>
      <c r="E3866" s="4">
        <v>2016</v>
      </c>
      <c r="F3866" s="4" t="s">
        <v>0</v>
      </c>
      <c r="G3866" s="4">
        <v>50</v>
      </c>
      <c r="H3866" s="4" t="s">
        <v>1</v>
      </c>
      <c r="I3866" s="7">
        <v>1513.08</v>
      </c>
      <c r="J3866" s="8" t="s">
        <v>43</v>
      </c>
      <c r="K3866" s="5">
        <f t="array" ref="K3866">MIN(ABS(R$2:R$2623-I3866))</f>
        <v>5.1199999999880674E-2</v>
      </c>
      <c r="L3866" s="4">
        <f t="shared" si="300"/>
        <v>1513.0288</v>
      </c>
      <c r="M3866" s="4">
        <f t="shared" si="301"/>
        <v>41.890396000000003</v>
      </c>
      <c r="N3866" s="4">
        <f t="shared" si="302"/>
        <v>1513.2256</v>
      </c>
      <c r="O3866" s="4">
        <f t="shared" si="303"/>
        <v>41.911026</v>
      </c>
      <c r="P3866" s="12">
        <f t="shared" si="304"/>
        <v>41.895763154476235</v>
      </c>
    </row>
    <row r="3867" spans="1:16">
      <c r="A3867" s="4">
        <v>74377</v>
      </c>
      <c r="B3867" s="4" t="s">
        <v>23</v>
      </c>
      <c r="C3867" s="4">
        <v>18</v>
      </c>
      <c r="D3867" s="4" t="s">
        <v>4</v>
      </c>
      <c r="E3867" s="4">
        <v>2015</v>
      </c>
      <c r="F3867" s="4" t="s">
        <v>0</v>
      </c>
      <c r="G3867" s="4">
        <v>2</v>
      </c>
      <c r="H3867" s="4" t="s">
        <v>1</v>
      </c>
      <c r="I3867" s="9">
        <v>1513.0288</v>
      </c>
      <c r="J3867" s="10">
        <v>41.890396000000003</v>
      </c>
      <c r="K3867" s="5">
        <f t="array" ref="K3867">MIN(ABS(R$2:R$2623-I3867))</f>
        <v>0</v>
      </c>
      <c r="L3867" s="4">
        <f t="shared" si="300"/>
        <v>1513.0288</v>
      </c>
      <c r="M3867" s="4">
        <f t="shared" si="301"/>
        <v>41.890396000000003</v>
      </c>
      <c r="N3867" s="4">
        <f t="shared" si="302"/>
        <v>1512.8771999999999</v>
      </c>
      <c r="O3867" s="4">
        <f t="shared" si="303"/>
        <v>41.874499999999998</v>
      </c>
      <c r="P3867" s="12">
        <f t="shared" si="304"/>
        <v>41.890396000014093</v>
      </c>
    </row>
    <row r="3868" spans="1:16">
      <c r="A3868" s="4">
        <v>5715</v>
      </c>
      <c r="B3868" s="4" t="s">
        <v>6</v>
      </c>
      <c r="C3868" s="4">
        <v>1</v>
      </c>
      <c r="D3868" s="4" t="s">
        <v>4</v>
      </c>
      <c r="E3868" s="4">
        <v>2017</v>
      </c>
      <c r="F3868" s="4" t="s">
        <v>0</v>
      </c>
      <c r="G3868" s="4">
        <v>51</v>
      </c>
      <c r="H3868" s="4" t="s">
        <v>1</v>
      </c>
      <c r="I3868" s="7">
        <v>1512.99</v>
      </c>
      <c r="J3868" s="8" t="s">
        <v>43</v>
      </c>
      <c r="K3868" s="5">
        <f t="array" ref="K3868">MIN(ABS(R$2:R$2623-I3868))</f>
        <v>3.8800000000037471E-2</v>
      </c>
      <c r="L3868" s="4">
        <f t="shared" si="300"/>
        <v>1513.0288</v>
      </c>
      <c r="M3868" s="4">
        <f t="shared" si="301"/>
        <v>41.890396000000003</v>
      </c>
      <c r="N3868" s="4">
        <f t="shared" si="302"/>
        <v>1512.8771999999999</v>
      </c>
      <c r="O3868" s="4">
        <f t="shared" si="303"/>
        <v>41.874499999999998</v>
      </c>
      <c r="P3868" s="12">
        <f t="shared" si="304"/>
        <v>41.886327630620961</v>
      </c>
    </row>
    <row r="3869" spans="1:16">
      <c r="A3869" s="4">
        <v>38976</v>
      </c>
      <c r="B3869" s="4" t="s">
        <v>14</v>
      </c>
      <c r="C3869" s="4">
        <v>9</v>
      </c>
      <c r="D3869" s="4" t="s">
        <v>4</v>
      </c>
      <c r="E3869" s="4">
        <v>2017</v>
      </c>
      <c r="F3869" s="4" t="s">
        <v>0</v>
      </c>
      <c r="G3869" s="4">
        <v>12</v>
      </c>
      <c r="H3869" s="4" t="s">
        <v>1</v>
      </c>
      <c r="I3869" s="7">
        <v>1512.99</v>
      </c>
      <c r="J3869" s="8" t="s">
        <v>43</v>
      </c>
      <c r="K3869" s="5">
        <f t="array" ref="K3869">MIN(ABS(R$2:R$2623-I3869))</f>
        <v>3.8800000000037471E-2</v>
      </c>
      <c r="L3869" s="4">
        <f t="shared" si="300"/>
        <v>1513.0288</v>
      </c>
      <c r="M3869" s="4">
        <f t="shared" si="301"/>
        <v>41.890396000000003</v>
      </c>
      <c r="N3869" s="4">
        <f t="shared" si="302"/>
        <v>1512.8771999999999</v>
      </c>
      <c r="O3869" s="4">
        <f t="shared" si="303"/>
        <v>41.874499999999998</v>
      </c>
      <c r="P3869" s="12">
        <f t="shared" si="304"/>
        <v>41.886327630620961</v>
      </c>
    </row>
    <row r="3870" spans="1:16">
      <c r="A3870" s="4">
        <v>124160</v>
      </c>
      <c r="B3870" s="4" t="s">
        <v>35</v>
      </c>
      <c r="C3870" s="4">
        <v>30</v>
      </c>
      <c r="D3870" s="4" t="s">
        <v>4</v>
      </c>
      <c r="E3870" s="4">
        <v>2016</v>
      </c>
      <c r="F3870" s="4" t="s">
        <v>0</v>
      </c>
      <c r="G3870" s="4">
        <v>73</v>
      </c>
      <c r="H3870" s="4" t="s">
        <v>1</v>
      </c>
      <c r="I3870" s="7">
        <v>1512.98</v>
      </c>
      <c r="J3870" s="8" t="s">
        <v>43</v>
      </c>
      <c r="K3870" s="5">
        <f t="array" ref="K3870">MIN(ABS(R$2:R$2623-I3870))</f>
        <v>4.8800000000028376E-2</v>
      </c>
      <c r="L3870" s="4">
        <f t="shared" si="300"/>
        <v>1513.0288</v>
      </c>
      <c r="M3870" s="4">
        <f t="shared" si="301"/>
        <v>41.890396000000003</v>
      </c>
      <c r="N3870" s="4">
        <f t="shared" si="302"/>
        <v>1512.8771999999999</v>
      </c>
      <c r="O3870" s="4">
        <f t="shared" si="303"/>
        <v>41.874499999999998</v>
      </c>
      <c r="P3870" s="12">
        <f t="shared" si="304"/>
        <v>41.885279081808292</v>
      </c>
    </row>
    <row r="3871" spans="1:16">
      <c r="A3871" s="4">
        <v>124167</v>
      </c>
      <c r="B3871" s="4" t="s">
        <v>35</v>
      </c>
      <c r="C3871" s="4">
        <v>30</v>
      </c>
      <c r="D3871" s="4" t="s">
        <v>4</v>
      </c>
      <c r="E3871" s="4">
        <v>2016</v>
      </c>
      <c r="F3871" s="4" t="s">
        <v>0</v>
      </c>
      <c r="G3871" s="4">
        <v>80</v>
      </c>
      <c r="H3871" s="4" t="s">
        <v>1</v>
      </c>
      <c r="I3871" s="7">
        <v>1512.98</v>
      </c>
      <c r="J3871" s="8" t="s">
        <v>43</v>
      </c>
      <c r="K3871" s="5">
        <f t="array" ref="K3871">MIN(ABS(R$2:R$2623-I3871))</f>
        <v>4.8800000000028376E-2</v>
      </c>
      <c r="L3871" s="4">
        <f t="shared" si="300"/>
        <v>1513.0288</v>
      </c>
      <c r="M3871" s="4">
        <f t="shared" si="301"/>
        <v>41.890396000000003</v>
      </c>
      <c r="N3871" s="4">
        <f t="shared" si="302"/>
        <v>1512.8771999999999</v>
      </c>
      <c r="O3871" s="4">
        <f t="shared" si="303"/>
        <v>41.874499999999998</v>
      </c>
      <c r="P3871" s="12">
        <f t="shared" si="304"/>
        <v>41.885279081808292</v>
      </c>
    </row>
    <row r="3872" spans="1:16">
      <c r="A3872" s="4">
        <v>49073</v>
      </c>
      <c r="B3872" s="4" t="s">
        <v>16</v>
      </c>
      <c r="C3872" s="4">
        <v>11</v>
      </c>
      <c r="D3872" s="4" t="s">
        <v>4</v>
      </c>
      <c r="E3872" s="4">
        <v>2016</v>
      </c>
      <c r="F3872" s="4" t="s">
        <v>0</v>
      </c>
      <c r="G3872" s="4">
        <v>11</v>
      </c>
      <c r="H3872" s="4" t="s">
        <v>1</v>
      </c>
      <c r="I3872" s="7">
        <v>1512.93</v>
      </c>
      <c r="J3872" s="8" t="s">
        <v>43</v>
      </c>
      <c r="K3872" s="5">
        <f t="array" ref="K3872">MIN(ABS(R$2:R$2623-I3872))</f>
        <v>5.2800000000161162E-2</v>
      </c>
      <c r="L3872" s="4">
        <f t="shared" si="300"/>
        <v>1512.8771999999999</v>
      </c>
      <c r="M3872" s="4">
        <f t="shared" si="301"/>
        <v>41.874499999999998</v>
      </c>
      <c r="N3872" s="4">
        <f t="shared" si="302"/>
        <v>1513.0288</v>
      </c>
      <c r="O3872" s="4">
        <f t="shared" si="303"/>
        <v>41.890396000000003</v>
      </c>
      <c r="P3872" s="12">
        <f t="shared" si="304"/>
        <v>41.88003633774499</v>
      </c>
    </row>
    <row r="3873" spans="1:16">
      <c r="A3873" s="4">
        <v>53583</v>
      </c>
      <c r="B3873" s="4" t="s">
        <v>17</v>
      </c>
      <c r="C3873" s="4">
        <v>12</v>
      </c>
      <c r="D3873" s="4" t="s">
        <v>4</v>
      </c>
      <c r="E3873" s="4">
        <v>2017</v>
      </c>
      <c r="F3873" s="4" t="s">
        <v>0</v>
      </c>
      <c r="G3873" s="4">
        <v>25</v>
      </c>
      <c r="H3873" s="4" t="s">
        <v>1</v>
      </c>
      <c r="I3873" s="7">
        <v>1512.92</v>
      </c>
      <c r="J3873" s="8" t="s">
        <v>43</v>
      </c>
      <c r="K3873" s="5">
        <f t="array" ref="K3873">MIN(ABS(R$2:R$2623-I3873))</f>
        <v>4.2800000000170257E-2</v>
      </c>
      <c r="L3873" s="4">
        <f t="shared" si="300"/>
        <v>1512.8771999999999</v>
      </c>
      <c r="M3873" s="4">
        <f t="shared" si="301"/>
        <v>41.874499999999998</v>
      </c>
      <c r="N3873" s="4">
        <f t="shared" si="302"/>
        <v>1513.0288</v>
      </c>
      <c r="O3873" s="4">
        <f t="shared" si="303"/>
        <v>41.890396000000003</v>
      </c>
      <c r="P3873" s="12">
        <f t="shared" si="304"/>
        <v>41.878987788932321</v>
      </c>
    </row>
    <row r="3874" spans="1:16">
      <c r="A3874" s="4">
        <v>15957</v>
      </c>
      <c r="B3874" s="4" t="s">
        <v>8</v>
      </c>
      <c r="C3874" s="4">
        <v>3</v>
      </c>
      <c r="D3874" s="4" t="s">
        <v>4</v>
      </c>
      <c r="E3874" s="4">
        <v>2015</v>
      </c>
      <c r="F3874" s="4" t="s">
        <v>0</v>
      </c>
      <c r="G3874" s="4">
        <v>2</v>
      </c>
      <c r="H3874" s="4" t="s">
        <v>1</v>
      </c>
      <c r="I3874" s="9">
        <v>1512.8771999999999</v>
      </c>
      <c r="J3874" s="10">
        <v>41.874499999999998</v>
      </c>
      <c r="K3874" s="5">
        <f t="array" ref="K3874">MIN(ABS(R$2:R$2623-I3874))</f>
        <v>0</v>
      </c>
      <c r="L3874" s="4">
        <f t="shared" si="300"/>
        <v>1512.8771999999999</v>
      </c>
      <c r="M3874" s="4">
        <f t="shared" si="301"/>
        <v>41.874499999999998</v>
      </c>
      <c r="N3874" s="4">
        <f t="shared" si="302"/>
        <v>1512.7407000000001</v>
      </c>
      <c r="O3874" s="4">
        <f t="shared" si="303"/>
        <v>41.860191</v>
      </c>
      <c r="P3874" s="12">
        <f t="shared" si="304"/>
        <v>41.874499999970027</v>
      </c>
    </row>
    <row r="3875" spans="1:16">
      <c r="A3875" s="4">
        <v>49096</v>
      </c>
      <c r="B3875" s="4" t="s">
        <v>16</v>
      </c>
      <c r="C3875" s="4">
        <v>11</v>
      </c>
      <c r="D3875" s="4" t="s">
        <v>4</v>
      </c>
      <c r="E3875" s="4">
        <v>2016</v>
      </c>
      <c r="F3875" s="4" t="s">
        <v>0</v>
      </c>
      <c r="G3875" s="4">
        <v>34</v>
      </c>
      <c r="H3875" s="4" t="s">
        <v>1</v>
      </c>
      <c r="I3875" s="7">
        <v>1512.87</v>
      </c>
      <c r="J3875" s="8" t="s">
        <v>43</v>
      </c>
      <c r="K3875" s="5">
        <f t="array" ref="K3875">MIN(ABS(R$2:R$2623-I3875))</f>
        <v>7.2000000000116415E-3</v>
      </c>
      <c r="L3875" s="4">
        <f t="shared" si="300"/>
        <v>1512.8771999999999</v>
      </c>
      <c r="M3875" s="4">
        <f t="shared" si="301"/>
        <v>41.874499999999998</v>
      </c>
      <c r="N3875" s="4">
        <f t="shared" si="302"/>
        <v>1512.7407000000001</v>
      </c>
      <c r="O3875" s="4">
        <f t="shared" si="303"/>
        <v>41.860191</v>
      </c>
      <c r="P3875" s="12">
        <f t="shared" si="304"/>
        <v>41.873745239530486</v>
      </c>
    </row>
    <row r="3876" spans="1:16">
      <c r="A3876" s="4">
        <v>38905</v>
      </c>
      <c r="B3876" s="4" t="s">
        <v>14</v>
      </c>
      <c r="C3876" s="4">
        <v>9</v>
      </c>
      <c r="D3876" s="4" t="s">
        <v>4</v>
      </c>
      <c r="E3876" s="4">
        <v>2016</v>
      </c>
      <c r="F3876" s="4" t="s">
        <v>0</v>
      </c>
      <c r="G3876" s="4">
        <v>27</v>
      </c>
      <c r="H3876" s="4" t="s">
        <v>1</v>
      </c>
      <c r="I3876" s="7">
        <v>1512.85</v>
      </c>
      <c r="J3876" s="8" t="s">
        <v>43</v>
      </c>
      <c r="K3876" s="5">
        <f t="array" ref="K3876">MIN(ABS(R$2:R$2623-I3876))</f>
        <v>2.7199999999993452E-2</v>
      </c>
      <c r="L3876" s="4">
        <f t="shared" si="300"/>
        <v>1512.8771999999999</v>
      </c>
      <c r="M3876" s="4">
        <f t="shared" si="301"/>
        <v>41.874499999999998</v>
      </c>
      <c r="N3876" s="4">
        <f t="shared" si="302"/>
        <v>1512.7407000000001</v>
      </c>
      <c r="O3876" s="4">
        <f t="shared" si="303"/>
        <v>41.860191</v>
      </c>
      <c r="P3876" s="12">
        <f t="shared" si="304"/>
        <v>41.871648682753928</v>
      </c>
    </row>
    <row r="3877" spans="1:16">
      <c r="A3877" s="4">
        <v>76826</v>
      </c>
      <c r="B3877" s="4" t="s">
        <v>24</v>
      </c>
      <c r="C3877" s="4">
        <v>19</v>
      </c>
      <c r="D3877" s="4" t="s">
        <v>4</v>
      </c>
      <c r="E3877" s="4">
        <v>2015</v>
      </c>
      <c r="F3877" s="4" t="s">
        <v>0</v>
      </c>
      <c r="G3877" s="4">
        <v>37</v>
      </c>
      <c r="H3877" s="4" t="s">
        <v>1</v>
      </c>
      <c r="I3877" s="9">
        <v>1512.7407000000001</v>
      </c>
      <c r="J3877" s="10">
        <v>41.860191</v>
      </c>
      <c r="K3877" s="5">
        <f t="array" ref="K3877">MIN(ABS(R$2:R$2623-I3877))</f>
        <v>0</v>
      </c>
      <c r="L3877" s="4">
        <f t="shared" si="300"/>
        <v>1512.7407000000001</v>
      </c>
      <c r="M3877" s="4">
        <f t="shared" si="301"/>
        <v>41.860191</v>
      </c>
      <c r="N3877" s="4">
        <f t="shared" si="302"/>
        <v>1512.6759</v>
      </c>
      <c r="O3877" s="4">
        <f t="shared" si="303"/>
        <v>41.853394000000002</v>
      </c>
      <c r="P3877" s="12">
        <f t="shared" si="304"/>
        <v>41.860191000019682</v>
      </c>
    </row>
    <row r="3878" spans="1:16">
      <c r="A3878" s="4">
        <v>103657</v>
      </c>
      <c r="B3878" s="4" t="s">
        <v>30</v>
      </c>
      <c r="C3878" s="4">
        <v>25</v>
      </c>
      <c r="D3878" s="4" t="s">
        <v>4</v>
      </c>
      <c r="E3878" s="4">
        <v>2016</v>
      </c>
      <c r="F3878" s="4" t="s">
        <v>0</v>
      </c>
      <c r="G3878" s="4">
        <v>27</v>
      </c>
      <c r="H3878" s="4" t="s">
        <v>1</v>
      </c>
      <c r="I3878" s="7">
        <v>1512.72</v>
      </c>
      <c r="J3878" s="8" t="s">
        <v>43</v>
      </c>
      <c r="K3878" s="5">
        <f t="array" ref="K3878">MIN(ABS(R$2:R$2623-I3878))</f>
        <v>2.0700000000033469E-2</v>
      </c>
      <c r="L3878" s="4">
        <f t="shared" si="300"/>
        <v>1512.7407000000001</v>
      </c>
      <c r="M3878" s="4">
        <f t="shared" si="301"/>
        <v>41.860191</v>
      </c>
      <c r="N3878" s="4">
        <f t="shared" si="302"/>
        <v>1512.6759</v>
      </c>
      <c r="O3878" s="4">
        <f t="shared" si="303"/>
        <v>41.853394000000002</v>
      </c>
      <c r="P3878" s="12">
        <f t="shared" si="304"/>
        <v>41.858019736130778</v>
      </c>
    </row>
    <row r="3879" spans="1:16">
      <c r="A3879" s="4">
        <v>17080</v>
      </c>
      <c r="B3879" s="4" t="s">
        <v>9</v>
      </c>
      <c r="C3879" s="4">
        <v>4</v>
      </c>
      <c r="D3879" s="4" t="s">
        <v>4</v>
      </c>
      <c r="E3879" s="4">
        <v>2015</v>
      </c>
      <c r="F3879" s="4" t="s">
        <v>0</v>
      </c>
      <c r="G3879" s="4">
        <v>61</v>
      </c>
      <c r="H3879" s="4" t="s">
        <v>1</v>
      </c>
      <c r="I3879" s="9">
        <v>1512.6759</v>
      </c>
      <c r="J3879" s="10">
        <v>41.853394000000002</v>
      </c>
      <c r="K3879" s="5">
        <f t="array" ref="K3879">MIN(ABS(R$2:R$2623-I3879))</f>
        <v>0</v>
      </c>
      <c r="L3879" s="4">
        <f t="shared" si="300"/>
        <v>1512.6759</v>
      </c>
      <c r="M3879" s="4">
        <f t="shared" si="301"/>
        <v>41.853394000000002</v>
      </c>
      <c r="N3879" s="4">
        <f t="shared" si="302"/>
        <v>1512.2498000000001</v>
      </c>
      <c r="O3879" s="4">
        <f t="shared" si="303"/>
        <v>41.808712</v>
      </c>
      <c r="P3879" s="12">
        <f t="shared" si="304"/>
        <v>41.853393999993891</v>
      </c>
    </row>
    <row r="3880" spans="1:16">
      <c r="A3880" s="4">
        <v>21748</v>
      </c>
      <c r="B3880" s="4" t="s">
        <v>10</v>
      </c>
      <c r="C3880" s="4">
        <v>5</v>
      </c>
      <c r="D3880" s="4" t="s">
        <v>4</v>
      </c>
      <c r="E3880" s="4">
        <v>2017</v>
      </c>
      <c r="F3880" s="4" t="s">
        <v>0</v>
      </c>
      <c r="G3880" s="4">
        <v>87</v>
      </c>
      <c r="H3880" s="4" t="s">
        <v>4</v>
      </c>
      <c r="I3880" s="7">
        <v>1512.58</v>
      </c>
      <c r="J3880" s="8" t="s">
        <v>43</v>
      </c>
      <c r="K3880" s="5">
        <f t="array" ref="K3880">MIN(ABS(R$2:R$2623-I3880))</f>
        <v>9.590000000002874E-2</v>
      </c>
      <c r="L3880" s="4">
        <f t="shared" si="300"/>
        <v>1512.6759</v>
      </c>
      <c r="M3880" s="4">
        <f t="shared" si="301"/>
        <v>41.853394000000002</v>
      </c>
      <c r="N3880" s="4">
        <f t="shared" si="302"/>
        <v>1512.2498000000001</v>
      </c>
      <c r="O3880" s="4">
        <f t="shared" si="303"/>
        <v>41.808712</v>
      </c>
      <c r="P3880" s="12">
        <f t="shared" si="304"/>
        <v>41.843337666269427</v>
      </c>
    </row>
    <row r="3881" spans="1:16">
      <c r="A3881" s="4">
        <v>124208</v>
      </c>
      <c r="B3881" s="4" t="s">
        <v>35</v>
      </c>
      <c r="C3881" s="4">
        <v>30</v>
      </c>
      <c r="D3881" s="4" t="s">
        <v>4</v>
      </c>
      <c r="E3881" s="4">
        <v>2017</v>
      </c>
      <c r="F3881" s="4" t="s">
        <v>0</v>
      </c>
      <c r="G3881" s="4">
        <v>39</v>
      </c>
      <c r="H3881" s="4" t="s">
        <v>1</v>
      </c>
      <c r="I3881" s="7">
        <v>1512.55</v>
      </c>
      <c r="J3881" s="8" t="s">
        <v>43</v>
      </c>
      <c r="K3881" s="5">
        <f t="array" ref="K3881">MIN(ABS(R$2:R$2623-I3881))</f>
        <v>0.12590000000000146</v>
      </c>
      <c r="L3881" s="4">
        <f t="shared" si="300"/>
        <v>1512.6759</v>
      </c>
      <c r="M3881" s="4">
        <f t="shared" si="301"/>
        <v>41.853394000000002</v>
      </c>
      <c r="N3881" s="4">
        <f t="shared" si="302"/>
        <v>1512.2498000000001</v>
      </c>
      <c r="O3881" s="4">
        <f t="shared" si="303"/>
        <v>41.808712</v>
      </c>
      <c r="P3881" s="12">
        <f t="shared" si="304"/>
        <v>41.840191785020878</v>
      </c>
    </row>
    <row r="3882" spans="1:16">
      <c r="A3882" s="4">
        <v>119388</v>
      </c>
      <c r="B3882" s="4" t="s">
        <v>34</v>
      </c>
      <c r="C3882" s="4">
        <v>29</v>
      </c>
      <c r="D3882" s="4" t="s">
        <v>4</v>
      </c>
      <c r="E3882" s="4">
        <v>2016</v>
      </c>
      <c r="F3882" s="4" t="s">
        <v>0</v>
      </c>
      <c r="G3882" s="4">
        <v>58</v>
      </c>
      <c r="H3882" s="4" t="s">
        <v>1</v>
      </c>
      <c r="I3882" s="7">
        <v>1512.55</v>
      </c>
      <c r="J3882" s="8" t="s">
        <v>43</v>
      </c>
      <c r="K3882" s="5">
        <f t="array" ref="K3882">MIN(ABS(R$2:R$2623-I3882))</f>
        <v>0.12590000000000146</v>
      </c>
      <c r="L3882" s="4">
        <f t="shared" si="300"/>
        <v>1512.6759</v>
      </c>
      <c r="M3882" s="4">
        <f t="shared" si="301"/>
        <v>41.853394000000002</v>
      </c>
      <c r="N3882" s="4">
        <f t="shared" si="302"/>
        <v>1512.2498000000001</v>
      </c>
      <c r="O3882" s="4">
        <f t="shared" si="303"/>
        <v>41.808712</v>
      </c>
      <c r="P3882" s="12">
        <f t="shared" si="304"/>
        <v>41.840191785020878</v>
      </c>
    </row>
    <row r="3883" spans="1:16">
      <c r="A3883" s="4">
        <v>38953</v>
      </c>
      <c r="B3883" s="4" t="s">
        <v>14</v>
      </c>
      <c r="C3883" s="4">
        <v>9</v>
      </c>
      <c r="D3883" s="4" t="s">
        <v>4</v>
      </c>
      <c r="E3883" s="4">
        <v>2016</v>
      </c>
      <c r="F3883" s="4" t="s">
        <v>0</v>
      </c>
      <c r="G3883" s="4">
        <v>75</v>
      </c>
      <c r="H3883" s="4" t="s">
        <v>1</v>
      </c>
      <c r="I3883" s="7">
        <v>1512.53</v>
      </c>
      <c r="J3883" s="8" t="s">
        <v>43</v>
      </c>
      <c r="K3883" s="5">
        <f t="array" ref="K3883">MIN(ABS(R$2:R$2623-I3883))</f>
        <v>0.14589999999998327</v>
      </c>
      <c r="L3883" s="4">
        <f t="shared" si="300"/>
        <v>1512.6759</v>
      </c>
      <c r="M3883" s="4">
        <f t="shared" si="301"/>
        <v>41.853394000000002</v>
      </c>
      <c r="N3883" s="4">
        <f t="shared" si="302"/>
        <v>1512.2498000000001</v>
      </c>
      <c r="O3883" s="4">
        <f t="shared" si="303"/>
        <v>41.808712</v>
      </c>
      <c r="P3883" s="12">
        <f t="shared" si="304"/>
        <v>41.838094530855216</v>
      </c>
    </row>
    <row r="3884" spans="1:16">
      <c r="A3884" s="4">
        <v>38909</v>
      </c>
      <c r="B3884" s="4" t="s">
        <v>14</v>
      </c>
      <c r="C3884" s="4">
        <v>9</v>
      </c>
      <c r="D3884" s="4" t="s">
        <v>4</v>
      </c>
      <c r="E3884" s="4">
        <v>2016</v>
      </c>
      <c r="F3884" s="4" t="s">
        <v>0</v>
      </c>
      <c r="G3884" s="4">
        <v>31</v>
      </c>
      <c r="H3884" s="4" t="s">
        <v>1</v>
      </c>
      <c r="I3884" s="7">
        <v>1512.45</v>
      </c>
      <c r="J3884" s="8" t="s">
        <v>43</v>
      </c>
      <c r="K3884" s="5">
        <f t="array" ref="K3884">MIN(ABS(R$2:R$2623-I3884))</f>
        <v>0.20019999999999527</v>
      </c>
      <c r="L3884" s="4">
        <f t="shared" si="300"/>
        <v>1512.2498000000001</v>
      </c>
      <c r="M3884" s="4">
        <f t="shared" si="301"/>
        <v>41.808712</v>
      </c>
      <c r="N3884" s="4">
        <f t="shared" si="302"/>
        <v>1512.6759</v>
      </c>
      <c r="O3884" s="4">
        <f t="shared" si="303"/>
        <v>41.853394000000002</v>
      </c>
      <c r="P3884" s="12">
        <f t="shared" si="304"/>
        <v>41.829705514192447</v>
      </c>
    </row>
    <row r="3885" spans="1:16">
      <c r="A3885" s="4">
        <v>38913</v>
      </c>
      <c r="B3885" s="4" t="s">
        <v>14</v>
      </c>
      <c r="C3885" s="4">
        <v>9</v>
      </c>
      <c r="D3885" s="4" t="s">
        <v>4</v>
      </c>
      <c r="E3885" s="4">
        <v>2016</v>
      </c>
      <c r="F3885" s="4" t="s">
        <v>0</v>
      </c>
      <c r="G3885" s="4">
        <v>35</v>
      </c>
      <c r="H3885" s="4" t="s">
        <v>1</v>
      </c>
      <c r="I3885" s="7">
        <v>1512.41</v>
      </c>
      <c r="J3885" s="8" t="s">
        <v>43</v>
      </c>
      <c r="K3885" s="5">
        <f t="array" ref="K3885">MIN(ABS(R$2:R$2623-I3885))</f>
        <v>0.16020000000003165</v>
      </c>
      <c r="L3885" s="4">
        <f t="shared" si="300"/>
        <v>1512.2498000000001</v>
      </c>
      <c r="M3885" s="4">
        <f t="shared" si="301"/>
        <v>41.808712</v>
      </c>
      <c r="N3885" s="4">
        <f t="shared" si="302"/>
        <v>1512.6759</v>
      </c>
      <c r="O3885" s="4">
        <f t="shared" si="303"/>
        <v>41.853394000000002</v>
      </c>
      <c r="P3885" s="12">
        <f t="shared" si="304"/>
        <v>41.825511005861067</v>
      </c>
    </row>
    <row r="3886" spans="1:16">
      <c r="A3886" s="4">
        <v>53550</v>
      </c>
      <c r="B3886" s="4" t="s">
        <v>17</v>
      </c>
      <c r="C3886" s="4">
        <v>12</v>
      </c>
      <c r="D3886" s="4" t="s">
        <v>4</v>
      </c>
      <c r="E3886" s="4">
        <v>2016</v>
      </c>
      <c r="F3886" s="4" t="s">
        <v>0</v>
      </c>
      <c r="G3886" s="4">
        <v>81</v>
      </c>
      <c r="H3886" s="4" t="s">
        <v>1</v>
      </c>
      <c r="I3886" s="7">
        <v>1512.37</v>
      </c>
      <c r="J3886" s="8" t="s">
        <v>43</v>
      </c>
      <c r="K3886" s="5">
        <f t="array" ref="K3886">MIN(ABS(R$2:R$2623-I3886))</f>
        <v>0.12019999999984066</v>
      </c>
      <c r="L3886" s="4">
        <f t="shared" si="300"/>
        <v>1512.2498000000001</v>
      </c>
      <c r="M3886" s="4">
        <f t="shared" si="301"/>
        <v>41.808712</v>
      </c>
      <c r="N3886" s="4">
        <f t="shared" si="302"/>
        <v>1512.6759</v>
      </c>
      <c r="O3886" s="4">
        <f t="shared" si="303"/>
        <v>41.853394000000002</v>
      </c>
      <c r="P3886" s="12">
        <f t="shared" si="304"/>
        <v>41.821316497529679</v>
      </c>
    </row>
    <row r="3887" spans="1:16">
      <c r="A3887" s="4">
        <v>53541</v>
      </c>
      <c r="B3887" s="4" t="s">
        <v>17</v>
      </c>
      <c r="C3887" s="4">
        <v>12</v>
      </c>
      <c r="D3887" s="4" t="s">
        <v>4</v>
      </c>
      <c r="E3887" s="4">
        <v>2016</v>
      </c>
      <c r="F3887" s="4" t="s">
        <v>0</v>
      </c>
      <c r="G3887" s="4">
        <v>72</v>
      </c>
      <c r="H3887" s="4" t="s">
        <v>1</v>
      </c>
      <c r="I3887" s="7">
        <v>1512.36</v>
      </c>
      <c r="J3887" s="8" t="s">
        <v>43</v>
      </c>
      <c r="K3887" s="5">
        <f t="array" ref="K3887">MIN(ABS(R$2:R$2623-I3887))</f>
        <v>0.11019999999984975</v>
      </c>
      <c r="L3887" s="4">
        <f t="shared" si="300"/>
        <v>1512.2498000000001</v>
      </c>
      <c r="M3887" s="4">
        <f t="shared" si="301"/>
        <v>41.808712</v>
      </c>
      <c r="N3887" s="4">
        <f t="shared" si="302"/>
        <v>1512.6759</v>
      </c>
      <c r="O3887" s="4">
        <f t="shared" si="303"/>
        <v>41.853394000000002</v>
      </c>
      <c r="P3887" s="12">
        <f t="shared" si="304"/>
        <v>41.82026787044682</v>
      </c>
    </row>
    <row r="3888" spans="1:16">
      <c r="A3888" s="4">
        <v>103737</v>
      </c>
      <c r="B3888" s="4" t="s">
        <v>30</v>
      </c>
      <c r="C3888" s="4">
        <v>25</v>
      </c>
      <c r="D3888" s="4" t="s">
        <v>4</v>
      </c>
      <c r="E3888" s="4">
        <v>2017</v>
      </c>
      <c r="F3888" s="4" t="s">
        <v>0</v>
      </c>
      <c r="G3888" s="4">
        <v>14</v>
      </c>
      <c r="H3888" s="4" t="s">
        <v>1</v>
      </c>
      <c r="I3888" s="7">
        <v>1512.33</v>
      </c>
      <c r="J3888" s="8" t="s">
        <v>43</v>
      </c>
      <c r="K3888" s="5">
        <f t="array" ref="K3888">MIN(ABS(R$2:R$2623-I3888))</f>
        <v>8.0199999999877036E-2</v>
      </c>
      <c r="L3888" s="4">
        <f t="shared" si="300"/>
        <v>1512.2498000000001</v>
      </c>
      <c r="M3888" s="4">
        <f t="shared" si="301"/>
        <v>41.808712</v>
      </c>
      <c r="N3888" s="4">
        <f t="shared" si="302"/>
        <v>1512.6759</v>
      </c>
      <c r="O3888" s="4">
        <f t="shared" si="303"/>
        <v>41.853394000000002</v>
      </c>
      <c r="P3888" s="12">
        <f t="shared" si="304"/>
        <v>41.817121989198299</v>
      </c>
    </row>
    <row r="3889" spans="1:16">
      <c r="A3889" s="4">
        <v>103650</v>
      </c>
      <c r="B3889" s="4" t="s">
        <v>30</v>
      </c>
      <c r="C3889" s="4">
        <v>25</v>
      </c>
      <c r="D3889" s="4" t="s">
        <v>4</v>
      </c>
      <c r="E3889" s="4">
        <v>2016</v>
      </c>
      <c r="F3889" s="4" t="s">
        <v>0</v>
      </c>
      <c r="G3889" s="4">
        <v>20</v>
      </c>
      <c r="H3889" s="4" t="s">
        <v>1</v>
      </c>
      <c r="I3889" s="7">
        <v>1512.27</v>
      </c>
      <c r="J3889" s="8" t="s">
        <v>43</v>
      </c>
      <c r="K3889" s="5">
        <f t="array" ref="K3889">MIN(ABS(R$2:R$2623-I3889))</f>
        <v>2.0199999999931606E-2</v>
      </c>
      <c r="L3889" s="4">
        <f t="shared" si="300"/>
        <v>1512.2498000000001</v>
      </c>
      <c r="M3889" s="4">
        <f t="shared" si="301"/>
        <v>41.808712</v>
      </c>
      <c r="N3889" s="4">
        <f t="shared" si="302"/>
        <v>1512.6759</v>
      </c>
      <c r="O3889" s="4">
        <f t="shared" si="303"/>
        <v>41.853394000000002</v>
      </c>
      <c r="P3889" s="12">
        <f t="shared" si="304"/>
        <v>41.810830226701228</v>
      </c>
    </row>
    <row r="3890" spans="1:16">
      <c r="A3890" s="4">
        <v>124072</v>
      </c>
      <c r="B3890" s="4" t="s">
        <v>35</v>
      </c>
      <c r="C3890" s="4">
        <v>30</v>
      </c>
      <c r="D3890" s="4" t="s">
        <v>4</v>
      </c>
      <c r="E3890" s="4">
        <v>2015</v>
      </c>
      <c r="F3890" s="4" t="s">
        <v>0</v>
      </c>
      <c r="G3890" s="4">
        <v>77</v>
      </c>
      <c r="H3890" s="4" t="s">
        <v>1</v>
      </c>
      <c r="I3890" s="9">
        <v>1512.2498000000001</v>
      </c>
      <c r="J3890" s="10">
        <v>41.808712</v>
      </c>
      <c r="K3890" s="5">
        <f t="array" ref="K3890">MIN(ABS(R$2:R$2623-I3890))</f>
        <v>0</v>
      </c>
      <c r="L3890" s="4">
        <f t="shared" si="300"/>
        <v>1512.2498000000001</v>
      </c>
      <c r="M3890" s="4">
        <f t="shared" si="301"/>
        <v>41.808712</v>
      </c>
      <c r="N3890" s="4">
        <f t="shared" si="302"/>
        <v>1512.2249999999999</v>
      </c>
      <c r="O3890" s="4">
        <f t="shared" si="303"/>
        <v>41.806114000000001</v>
      </c>
      <c r="P3890" s="12">
        <f t="shared" si="304"/>
        <v>41.808712000046405</v>
      </c>
    </row>
    <row r="3891" spans="1:16">
      <c r="A3891" s="4">
        <v>17020</v>
      </c>
      <c r="B3891" s="4" t="s">
        <v>9</v>
      </c>
      <c r="C3891" s="4">
        <v>4</v>
      </c>
      <c r="D3891" s="4" t="s">
        <v>4</v>
      </c>
      <c r="E3891" s="4">
        <v>2015</v>
      </c>
      <c r="F3891" s="4" t="s">
        <v>0</v>
      </c>
      <c r="G3891" s="4">
        <v>1</v>
      </c>
      <c r="H3891" s="4" t="s">
        <v>1</v>
      </c>
      <c r="I3891" s="9">
        <v>1512.2249999999999</v>
      </c>
      <c r="J3891" s="10">
        <v>41.806114000000001</v>
      </c>
      <c r="K3891" s="5">
        <f t="array" ref="K3891">MIN(ABS(R$2:R$2623-I3891))</f>
        <v>0</v>
      </c>
      <c r="L3891" s="4">
        <f t="shared" si="300"/>
        <v>1512.2249999999999</v>
      </c>
      <c r="M3891" s="4">
        <f t="shared" si="301"/>
        <v>41.806114000000001</v>
      </c>
      <c r="N3891" s="4">
        <f t="shared" si="302"/>
        <v>1512.1885</v>
      </c>
      <c r="O3891" s="4">
        <f t="shared" si="303"/>
        <v>41.802287999999997</v>
      </c>
      <c r="P3891" s="12">
        <f t="shared" si="304"/>
        <v>41.806114000066174</v>
      </c>
    </row>
    <row r="3892" spans="1:16">
      <c r="A3892" s="4">
        <v>124061</v>
      </c>
      <c r="B3892" s="4" t="s">
        <v>35</v>
      </c>
      <c r="C3892" s="4">
        <v>30</v>
      </c>
      <c r="D3892" s="4" t="s">
        <v>4</v>
      </c>
      <c r="E3892" s="4">
        <v>2015</v>
      </c>
      <c r="F3892" s="4" t="s">
        <v>0</v>
      </c>
      <c r="G3892" s="4">
        <v>66</v>
      </c>
      <c r="H3892" s="4" t="s">
        <v>1</v>
      </c>
      <c r="I3892" s="9">
        <v>1512.1885</v>
      </c>
      <c r="J3892" s="10">
        <v>41.802287999999997</v>
      </c>
      <c r="K3892" s="5">
        <f t="array" ref="K3892">MIN(ABS(R$2:R$2623-I3892))</f>
        <v>0</v>
      </c>
      <c r="L3892" s="4">
        <f t="shared" si="300"/>
        <v>1512.1885</v>
      </c>
      <c r="M3892" s="4">
        <f t="shared" si="301"/>
        <v>41.802287999999997</v>
      </c>
      <c r="N3892" s="4">
        <f t="shared" si="302"/>
        <v>1512.1696999999999</v>
      </c>
      <c r="O3892" s="4">
        <f t="shared" si="303"/>
        <v>41.800316000000002</v>
      </c>
      <c r="P3892" s="12">
        <f t="shared" si="304"/>
        <v>41.802287999953407</v>
      </c>
    </row>
    <row r="3893" spans="1:16">
      <c r="A3893" s="4">
        <v>76824</v>
      </c>
      <c r="B3893" s="4" t="s">
        <v>24</v>
      </c>
      <c r="C3893" s="4">
        <v>19</v>
      </c>
      <c r="D3893" s="4" t="s">
        <v>4</v>
      </c>
      <c r="E3893" s="4">
        <v>2015</v>
      </c>
      <c r="F3893" s="4" t="s">
        <v>0</v>
      </c>
      <c r="G3893" s="4">
        <v>35</v>
      </c>
      <c r="H3893" s="4" t="s">
        <v>1</v>
      </c>
      <c r="I3893" s="9">
        <v>1512.1696999999999</v>
      </c>
      <c r="J3893" s="10">
        <v>41.800316000000002</v>
      </c>
      <c r="K3893" s="5">
        <f t="array" ref="K3893">MIN(ABS(R$2:R$2623-I3893))</f>
        <v>0</v>
      </c>
      <c r="L3893" s="4">
        <f t="shared" si="300"/>
        <v>1512.1696999999999</v>
      </c>
      <c r="M3893" s="4">
        <f t="shared" si="301"/>
        <v>41.800316000000002</v>
      </c>
      <c r="N3893" s="4">
        <f t="shared" si="302"/>
        <v>1512.0998999999999</v>
      </c>
      <c r="O3893" s="4">
        <f t="shared" si="303"/>
        <v>41.792994999999998</v>
      </c>
      <c r="P3893" s="12">
        <f t="shared" si="304"/>
        <v>41.800315999980413</v>
      </c>
    </row>
    <row r="3894" spans="1:16">
      <c r="A3894" s="4">
        <v>67982</v>
      </c>
      <c r="B3894" s="4" t="s">
        <v>21</v>
      </c>
      <c r="C3894" s="4">
        <v>16</v>
      </c>
      <c r="D3894" s="4" t="s">
        <v>4</v>
      </c>
      <c r="E3894" s="4">
        <v>2016</v>
      </c>
      <c r="F3894" s="4" t="s">
        <v>0</v>
      </c>
      <c r="G3894" s="4">
        <v>38</v>
      </c>
      <c r="H3894" s="4" t="s">
        <v>1</v>
      </c>
      <c r="I3894" s="7">
        <v>1512.16</v>
      </c>
      <c r="J3894" s="8" t="s">
        <v>43</v>
      </c>
      <c r="K3894" s="5">
        <f t="array" ref="K3894">MIN(ABS(R$2:R$2623-I3894))</f>
        <v>9.6999999998388375E-3</v>
      </c>
      <c r="L3894" s="4">
        <f t="shared" si="300"/>
        <v>1512.1696999999999</v>
      </c>
      <c r="M3894" s="4">
        <f t="shared" si="301"/>
        <v>41.800316000000002</v>
      </c>
      <c r="N3894" s="4">
        <f t="shared" si="302"/>
        <v>1512.0998999999999</v>
      </c>
      <c r="O3894" s="4">
        <f t="shared" si="303"/>
        <v>41.792994999999998</v>
      </c>
      <c r="P3894" s="12">
        <f t="shared" si="304"/>
        <v>41.799298611728268</v>
      </c>
    </row>
    <row r="3895" spans="1:16">
      <c r="A3895" s="4">
        <v>38961</v>
      </c>
      <c r="B3895" s="4" t="s">
        <v>14</v>
      </c>
      <c r="C3895" s="4">
        <v>9</v>
      </c>
      <c r="D3895" s="4" t="s">
        <v>4</v>
      </c>
      <c r="E3895" s="4">
        <v>2016</v>
      </c>
      <c r="F3895" s="4" t="s">
        <v>0</v>
      </c>
      <c r="G3895" s="4">
        <v>83</v>
      </c>
      <c r="H3895" s="4" t="s">
        <v>4</v>
      </c>
      <c r="I3895" s="7">
        <v>1512.11</v>
      </c>
      <c r="J3895" s="8" t="s">
        <v>43</v>
      </c>
      <c r="K3895" s="5">
        <f t="array" ref="K3895">MIN(ABS(R$2:R$2623-I3895))</f>
        <v>1.0099999999965803E-2</v>
      </c>
      <c r="L3895" s="4">
        <f t="shared" si="300"/>
        <v>1512.0998999999999</v>
      </c>
      <c r="M3895" s="4">
        <f t="shared" si="301"/>
        <v>41.792994999999998</v>
      </c>
      <c r="N3895" s="4">
        <f t="shared" si="302"/>
        <v>1512.1696999999999</v>
      </c>
      <c r="O3895" s="4">
        <f t="shared" si="303"/>
        <v>41.800316000000002</v>
      </c>
      <c r="P3895" s="12">
        <f t="shared" si="304"/>
        <v>41.794054342387291</v>
      </c>
    </row>
    <row r="3896" spans="1:16">
      <c r="A3896" s="4">
        <v>109216</v>
      </c>
      <c r="B3896" s="4" t="s">
        <v>31</v>
      </c>
      <c r="C3896" s="4">
        <v>26</v>
      </c>
      <c r="D3896" s="4" t="s">
        <v>4</v>
      </c>
      <c r="E3896" s="4">
        <v>2015</v>
      </c>
      <c r="F3896" s="4" t="s">
        <v>0</v>
      </c>
      <c r="G3896" s="4">
        <v>14</v>
      </c>
      <c r="H3896" s="4" t="s">
        <v>1</v>
      </c>
      <c r="I3896" s="9">
        <v>1512.0998999999999</v>
      </c>
      <c r="J3896" s="10">
        <v>41.792994999999998</v>
      </c>
      <c r="K3896" s="5">
        <f t="array" ref="K3896">MIN(ABS(R$2:R$2623-I3896))</f>
        <v>0</v>
      </c>
      <c r="L3896" s="4">
        <f t="shared" si="300"/>
        <v>1512.0998999999999</v>
      </c>
      <c r="M3896" s="4">
        <f t="shared" si="301"/>
        <v>41.792994999999998</v>
      </c>
      <c r="N3896" s="4">
        <f t="shared" si="302"/>
        <v>1511.8793000000001</v>
      </c>
      <c r="O3896" s="4">
        <f t="shared" si="303"/>
        <v>41.769863000000001</v>
      </c>
      <c r="P3896" s="12">
        <f t="shared" si="304"/>
        <v>41.792994999999564</v>
      </c>
    </row>
    <row r="3897" spans="1:16">
      <c r="A3897" s="4">
        <v>119356</v>
      </c>
      <c r="B3897" s="4" t="s">
        <v>34</v>
      </c>
      <c r="C3897" s="4">
        <v>29</v>
      </c>
      <c r="D3897" s="4" t="s">
        <v>4</v>
      </c>
      <c r="E3897" s="4">
        <v>2016</v>
      </c>
      <c r="F3897" s="4" t="s">
        <v>0</v>
      </c>
      <c r="G3897" s="4">
        <v>26</v>
      </c>
      <c r="H3897" s="4" t="s">
        <v>1</v>
      </c>
      <c r="I3897" s="7">
        <v>1512.09</v>
      </c>
      <c r="J3897" s="8" t="s">
        <v>43</v>
      </c>
      <c r="K3897" s="5">
        <f t="array" ref="K3897">MIN(ABS(R$2:R$2623-I3897))</f>
        <v>9.9000000000160071E-3</v>
      </c>
      <c r="L3897" s="4">
        <f t="shared" si="300"/>
        <v>1512.0998999999999</v>
      </c>
      <c r="M3897" s="4">
        <f t="shared" si="301"/>
        <v>41.792994999999998</v>
      </c>
      <c r="N3897" s="4">
        <f t="shared" si="302"/>
        <v>1511.8793000000001</v>
      </c>
      <c r="O3897" s="4">
        <f t="shared" si="303"/>
        <v>41.769863000000001</v>
      </c>
      <c r="P3897" s="12">
        <f t="shared" si="304"/>
        <v>41.791956891205373</v>
      </c>
    </row>
    <row r="3898" spans="1:16">
      <c r="A3898" s="4">
        <v>103646</v>
      </c>
      <c r="B3898" s="4" t="s">
        <v>30</v>
      </c>
      <c r="C3898" s="4">
        <v>25</v>
      </c>
      <c r="D3898" s="4" t="s">
        <v>4</v>
      </c>
      <c r="E3898" s="4">
        <v>2016</v>
      </c>
      <c r="F3898" s="4" t="s">
        <v>0</v>
      </c>
      <c r="G3898" s="4">
        <v>16</v>
      </c>
      <c r="H3898" s="4" t="s">
        <v>1</v>
      </c>
      <c r="I3898" s="7">
        <v>1511.96</v>
      </c>
      <c r="J3898" s="8" t="s">
        <v>43</v>
      </c>
      <c r="K3898" s="5">
        <f t="array" ref="K3898">MIN(ABS(R$2:R$2623-I3898))</f>
        <v>8.06999999999789E-2</v>
      </c>
      <c r="L3898" s="4">
        <f t="shared" si="300"/>
        <v>1511.8793000000001</v>
      </c>
      <c r="M3898" s="4">
        <f t="shared" si="301"/>
        <v>41.769863000000001</v>
      </c>
      <c r="N3898" s="4">
        <f t="shared" si="302"/>
        <v>1512.0998999999999</v>
      </c>
      <c r="O3898" s="4">
        <f t="shared" si="303"/>
        <v>41.792994999999998</v>
      </c>
      <c r="P3898" s="12">
        <f t="shared" si="304"/>
        <v>41.77832515956441</v>
      </c>
    </row>
    <row r="3899" spans="1:16">
      <c r="A3899" s="4">
        <v>65514</v>
      </c>
      <c r="B3899" s="4" t="s">
        <v>20</v>
      </c>
      <c r="C3899" s="4">
        <v>15</v>
      </c>
      <c r="D3899" s="4" t="s">
        <v>4</v>
      </c>
      <c r="E3899" s="4">
        <v>2017</v>
      </c>
      <c r="F3899" s="4" t="s">
        <v>0</v>
      </c>
      <c r="G3899" s="4">
        <v>29</v>
      </c>
      <c r="H3899" s="4" t="s">
        <v>1</v>
      </c>
      <c r="I3899" s="7">
        <v>1511.94</v>
      </c>
      <c r="J3899" s="8" t="s">
        <v>43</v>
      </c>
      <c r="K3899" s="5">
        <f t="array" ref="K3899">MIN(ABS(R$2:R$2623-I3899))</f>
        <v>6.069999999999709E-2</v>
      </c>
      <c r="L3899" s="4">
        <f t="shared" si="300"/>
        <v>1511.8793000000001</v>
      </c>
      <c r="M3899" s="4">
        <f t="shared" si="301"/>
        <v>41.769863000000001</v>
      </c>
      <c r="N3899" s="4">
        <f t="shared" si="302"/>
        <v>1512.0998999999999</v>
      </c>
      <c r="O3899" s="4">
        <f t="shared" si="303"/>
        <v>41.792994999999998</v>
      </c>
      <c r="P3899" s="12">
        <f t="shared" si="304"/>
        <v>41.776227970081166</v>
      </c>
    </row>
    <row r="3900" spans="1:16">
      <c r="A3900" s="4">
        <v>76832</v>
      </c>
      <c r="B3900" s="4" t="s">
        <v>24</v>
      </c>
      <c r="C3900" s="4">
        <v>19</v>
      </c>
      <c r="D3900" s="4" t="s">
        <v>4</v>
      </c>
      <c r="E3900" s="4">
        <v>2015</v>
      </c>
      <c r="F3900" s="4" t="s">
        <v>0</v>
      </c>
      <c r="G3900" s="4">
        <v>43</v>
      </c>
      <c r="H3900" s="4" t="s">
        <v>1</v>
      </c>
      <c r="I3900" s="9">
        <v>1511.8793000000001</v>
      </c>
      <c r="J3900" s="10">
        <v>41.769863000000001</v>
      </c>
      <c r="K3900" s="5">
        <f t="array" ref="K3900">MIN(ABS(R$2:R$2623-I3900))</f>
        <v>0</v>
      </c>
      <c r="L3900" s="4">
        <f t="shared" si="300"/>
        <v>1511.8793000000001</v>
      </c>
      <c r="M3900" s="4">
        <f t="shared" si="301"/>
        <v>41.769863000000001</v>
      </c>
      <c r="N3900" s="4">
        <f t="shared" si="302"/>
        <v>1511.7943</v>
      </c>
      <c r="O3900" s="4">
        <f t="shared" si="303"/>
        <v>41.760956</v>
      </c>
      <c r="P3900" s="12">
        <f t="shared" si="304"/>
        <v>41.769862999938141</v>
      </c>
    </row>
    <row r="3901" spans="1:16">
      <c r="A3901" s="4">
        <v>76829</v>
      </c>
      <c r="B3901" s="4" t="s">
        <v>24</v>
      </c>
      <c r="C3901" s="4">
        <v>19</v>
      </c>
      <c r="D3901" s="4" t="s">
        <v>4</v>
      </c>
      <c r="E3901" s="4">
        <v>2015</v>
      </c>
      <c r="F3901" s="4" t="s">
        <v>0</v>
      </c>
      <c r="G3901" s="4">
        <v>40</v>
      </c>
      <c r="H3901" s="4" t="s">
        <v>1</v>
      </c>
      <c r="I3901" s="9">
        <v>1511.7943</v>
      </c>
      <c r="J3901" s="10">
        <v>41.760956</v>
      </c>
      <c r="K3901" s="5">
        <f t="array" ref="K3901">MIN(ABS(R$2:R$2623-I3901))</f>
        <v>0</v>
      </c>
      <c r="L3901" s="4">
        <f t="shared" si="300"/>
        <v>1511.7943</v>
      </c>
      <c r="M3901" s="4">
        <f t="shared" si="301"/>
        <v>41.760956</v>
      </c>
      <c r="N3901" s="4">
        <f t="shared" si="302"/>
        <v>1511.4722999999999</v>
      </c>
      <c r="O3901" s="4">
        <f t="shared" si="303"/>
        <v>41.727187999999998</v>
      </c>
      <c r="P3901" s="12">
        <f t="shared" si="304"/>
        <v>41.760955999990713</v>
      </c>
    </row>
    <row r="3902" spans="1:16">
      <c r="A3902" s="4">
        <v>103644</v>
      </c>
      <c r="B3902" s="4" t="s">
        <v>30</v>
      </c>
      <c r="C3902" s="4">
        <v>25</v>
      </c>
      <c r="D3902" s="4" t="s">
        <v>4</v>
      </c>
      <c r="E3902" s="4">
        <v>2016</v>
      </c>
      <c r="F3902" s="4" t="s">
        <v>0</v>
      </c>
      <c r="G3902" s="4">
        <v>14</v>
      </c>
      <c r="H3902" s="4" t="s">
        <v>1</v>
      </c>
      <c r="I3902" s="7">
        <v>1511.74</v>
      </c>
      <c r="J3902" s="8" t="s">
        <v>43</v>
      </c>
      <c r="K3902" s="5">
        <f t="array" ref="K3902">MIN(ABS(R$2:R$2623-I3902))</f>
        <v>5.4300000000012005E-2</v>
      </c>
      <c r="L3902" s="4">
        <f t="shared" si="300"/>
        <v>1511.7943</v>
      </c>
      <c r="M3902" s="4">
        <f t="shared" si="301"/>
        <v>41.760956</v>
      </c>
      <c r="N3902" s="4">
        <f t="shared" si="302"/>
        <v>1511.4722999999999</v>
      </c>
      <c r="O3902" s="4">
        <f t="shared" si="303"/>
        <v>41.727187999999998</v>
      </c>
      <c r="P3902" s="12">
        <f t="shared" si="304"/>
        <v>41.755261582599395</v>
      </c>
    </row>
    <row r="3903" spans="1:16">
      <c r="A3903" s="4">
        <v>38968</v>
      </c>
      <c r="B3903" s="4" t="s">
        <v>14</v>
      </c>
      <c r="C3903" s="4">
        <v>9</v>
      </c>
      <c r="D3903" s="4" t="s">
        <v>4</v>
      </c>
      <c r="E3903" s="4">
        <v>2017</v>
      </c>
      <c r="F3903" s="4" t="s">
        <v>0</v>
      </c>
      <c r="G3903" s="4">
        <v>4</v>
      </c>
      <c r="H3903" s="4" t="s">
        <v>1</v>
      </c>
      <c r="I3903" s="7">
        <v>1511.71</v>
      </c>
      <c r="J3903" s="8" t="s">
        <v>43</v>
      </c>
      <c r="K3903" s="5">
        <f t="array" ref="K3903">MIN(ABS(R$2:R$2623-I3903))</f>
        <v>8.429999999998472E-2</v>
      </c>
      <c r="L3903" s="4">
        <f t="shared" si="300"/>
        <v>1511.7943</v>
      </c>
      <c r="M3903" s="4">
        <f t="shared" si="301"/>
        <v>41.760956</v>
      </c>
      <c r="N3903" s="4">
        <f t="shared" si="302"/>
        <v>1511.4722999999999</v>
      </c>
      <c r="O3903" s="4">
        <f t="shared" si="303"/>
        <v>41.727187999999998</v>
      </c>
      <c r="P3903" s="12">
        <f t="shared" si="304"/>
        <v>41.75211549564289</v>
      </c>
    </row>
    <row r="3904" spans="1:16">
      <c r="A3904" s="4">
        <v>124161</v>
      </c>
      <c r="B3904" s="4" t="s">
        <v>35</v>
      </c>
      <c r="C3904" s="4">
        <v>30</v>
      </c>
      <c r="D3904" s="4" t="s">
        <v>4</v>
      </c>
      <c r="E3904" s="4">
        <v>2016</v>
      </c>
      <c r="F3904" s="4" t="s">
        <v>0</v>
      </c>
      <c r="G3904" s="4">
        <v>74</v>
      </c>
      <c r="H3904" s="4" t="s">
        <v>1</v>
      </c>
      <c r="I3904" s="7">
        <v>1511.61</v>
      </c>
      <c r="J3904" s="8" t="s">
        <v>43</v>
      </c>
      <c r="K3904" s="5">
        <f t="array" ref="K3904">MIN(ABS(R$2:R$2623-I3904))</f>
        <v>0.13769999999999527</v>
      </c>
      <c r="L3904" s="4">
        <f t="shared" si="300"/>
        <v>1511.4722999999999</v>
      </c>
      <c r="M3904" s="4">
        <f t="shared" si="301"/>
        <v>41.727187999999998</v>
      </c>
      <c r="N3904" s="4">
        <f t="shared" si="302"/>
        <v>1511.7943</v>
      </c>
      <c r="O3904" s="4">
        <f t="shared" si="303"/>
        <v>41.760956</v>
      </c>
      <c r="P3904" s="12">
        <f t="shared" si="304"/>
        <v>41.741628539121137</v>
      </c>
    </row>
    <row r="3905" spans="1:16">
      <c r="A3905" s="4">
        <v>103653</v>
      </c>
      <c r="B3905" s="4" t="s">
        <v>30</v>
      </c>
      <c r="C3905" s="4">
        <v>25</v>
      </c>
      <c r="D3905" s="4" t="s">
        <v>4</v>
      </c>
      <c r="E3905" s="4">
        <v>2016</v>
      </c>
      <c r="F3905" s="4" t="s">
        <v>0</v>
      </c>
      <c r="G3905" s="4">
        <v>23</v>
      </c>
      <c r="H3905" s="4" t="s">
        <v>1</v>
      </c>
      <c r="I3905" s="7">
        <v>1511.58</v>
      </c>
      <c r="J3905" s="8" t="s">
        <v>43</v>
      </c>
      <c r="K3905" s="5">
        <f t="array" ref="K3905">MIN(ABS(R$2:R$2623-I3905))</f>
        <v>0.10770000000002256</v>
      </c>
      <c r="L3905" s="4">
        <f t="shared" si="300"/>
        <v>1511.4722999999999</v>
      </c>
      <c r="M3905" s="4">
        <f t="shared" si="301"/>
        <v>41.727187999999998</v>
      </c>
      <c r="N3905" s="4">
        <f t="shared" si="302"/>
        <v>1511.7943</v>
      </c>
      <c r="O3905" s="4">
        <f t="shared" si="303"/>
        <v>41.760956</v>
      </c>
      <c r="P3905" s="12">
        <f t="shared" si="304"/>
        <v>41.738482452164625</v>
      </c>
    </row>
    <row r="3906" spans="1:16">
      <c r="A3906" s="4">
        <v>124076</v>
      </c>
      <c r="B3906" s="4" t="s">
        <v>35</v>
      </c>
      <c r="C3906" s="4">
        <v>30</v>
      </c>
      <c r="D3906" s="4" t="s">
        <v>4</v>
      </c>
      <c r="E3906" s="4">
        <v>2015</v>
      </c>
      <c r="F3906" s="4" t="s">
        <v>0</v>
      </c>
      <c r="G3906" s="4">
        <v>81</v>
      </c>
      <c r="H3906" s="4" t="s">
        <v>1</v>
      </c>
      <c r="I3906" s="9">
        <v>1511.4722999999999</v>
      </c>
      <c r="J3906" s="10">
        <v>41.727187999999998</v>
      </c>
      <c r="K3906" s="5">
        <f t="array" ref="K3906">MIN(ABS(R$2:R$2623-I3906))</f>
        <v>0</v>
      </c>
      <c r="L3906" s="4">
        <f t="shared" ref="L3906:L3969" si="305">IF(COUNTIF(R:R,I3906-K3906),I3906-K3906,I3906+K3906)</f>
        <v>1511.4722999999999</v>
      </c>
      <c r="M3906" s="4">
        <f t="shared" ref="M3906:M3969" si="306">VLOOKUP(L3906,R:S,2,FALSE)</f>
        <v>41.727187999999998</v>
      </c>
      <c r="N3906" s="4">
        <f t="shared" ref="N3906:N3969" si="307">IF(MATCH(L3906,R:R,0)=2,R$3,IF(MATCH(L3906,R:R,0)=2623,R$2622,INDEX(R:R,(MATCH(L3906,R:R,0)+1-2*(L3906&lt;I3906)))))</f>
        <v>1510.8123000000001</v>
      </c>
      <c r="O3906" s="4">
        <f t="shared" ref="O3906:O3969" si="308">VLOOKUP(N3906,R:S,2,FALSE)</f>
        <v>41.657974000000003</v>
      </c>
      <c r="P3906" s="12">
        <f t="shared" si="304"/>
        <v>41.727187999998669</v>
      </c>
    </row>
    <row r="3907" spans="1:16">
      <c r="A3907" s="4">
        <v>28837</v>
      </c>
      <c r="B3907" s="4" t="s">
        <v>12</v>
      </c>
      <c r="C3907" s="4">
        <v>7</v>
      </c>
      <c r="D3907" s="4" t="s">
        <v>4</v>
      </c>
      <c r="E3907" s="4">
        <v>2016</v>
      </c>
      <c r="F3907" s="4" t="s">
        <v>0</v>
      </c>
      <c r="G3907" s="4">
        <v>62</v>
      </c>
      <c r="H3907" s="4" t="s">
        <v>1</v>
      </c>
      <c r="I3907" s="7">
        <v>1511.37</v>
      </c>
      <c r="J3907" s="8" t="s">
        <v>43</v>
      </c>
      <c r="K3907" s="5">
        <f t="array" ref="K3907">MIN(ABS(R$2:R$2623-I3907))</f>
        <v>0.10230000000001382</v>
      </c>
      <c r="L3907" s="4">
        <f t="shared" si="305"/>
        <v>1511.4722999999999</v>
      </c>
      <c r="M3907" s="4">
        <f t="shared" si="306"/>
        <v>41.727187999999998</v>
      </c>
      <c r="N3907" s="4">
        <f t="shared" si="307"/>
        <v>1510.8123000000001</v>
      </c>
      <c r="O3907" s="4">
        <f t="shared" si="308"/>
        <v>41.657974000000003</v>
      </c>
      <c r="P3907" s="12">
        <f t="shared" ref="P3907:P3970" si="309">((M3907-O3907)*I3907+(L3907*O3907-M3907*N3907))/(L3907-N3907)</f>
        <v>41.716459829998669</v>
      </c>
    </row>
    <row r="3908" spans="1:16">
      <c r="A3908" s="4">
        <v>38890</v>
      </c>
      <c r="B3908" s="4" t="s">
        <v>14</v>
      </c>
      <c r="C3908" s="4">
        <v>9</v>
      </c>
      <c r="D3908" s="4" t="s">
        <v>4</v>
      </c>
      <c r="E3908" s="4">
        <v>2016</v>
      </c>
      <c r="F3908" s="4" t="s">
        <v>0</v>
      </c>
      <c r="G3908" s="4">
        <v>12</v>
      </c>
      <c r="H3908" s="4" t="s">
        <v>1</v>
      </c>
      <c r="I3908" s="7">
        <v>1511.32</v>
      </c>
      <c r="J3908" s="8" t="s">
        <v>43</v>
      </c>
      <c r="K3908" s="5">
        <f t="array" ref="K3908">MIN(ABS(R$2:R$2623-I3908))</f>
        <v>0.15229999999996835</v>
      </c>
      <c r="L3908" s="4">
        <f t="shared" si="305"/>
        <v>1511.4722999999999</v>
      </c>
      <c r="M3908" s="4">
        <f t="shared" si="306"/>
        <v>41.727187999999998</v>
      </c>
      <c r="N3908" s="4">
        <f t="shared" si="307"/>
        <v>1510.8123000000001</v>
      </c>
      <c r="O3908" s="4">
        <f t="shared" si="308"/>
        <v>41.657974000000003</v>
      </c>
      <c r="P3908" s="12">
        <f t="shared" si="309"/>
        <v>41.711216345150177</v>
      </c>
    </row>
    <row r="3909" spans="1:16">
      <c r="A3909" s="4">
        <v>72269</v>
      </c>
      <c r="B3909" s="4" t="s">
        <v>22</v>
      </c>
      <c r="C3909" s="4">
        <v>17</v>
      </c>
      <c r="D3909" s="4" t="s">
        <v>4</v>
      </c>
      <c r="E3909" s="4">
        <v>2017</v>
      </c>
      <c r="F3909" s="4" t="s">
        <v>0</v>
      </c>
      <c r="G3909" s="4">
        <v>31</v>
      </c>
      <c r="H3909" s="4" t="s">
        <v>1</v>
      </c>
      <c r="I3909" s="7">
        <v>1511.22</v>
      </c>
      <c r="J3909" s="8" t="s">
        <v>43</v>
      </c>
      <c r="K3909" s="5">
        <f t="array" ref="K3909">MIN(ABS(R$2:R$2623-I3909))</f>
        <v>0.2522999999998774</v>
      </c>
      <c r="L3909" s="4">
        <f t="shared" si="305"/>
        <v>1511.4722999999999</v>
      </c>
      <c r="M3909" s="4">
        <f t="shared" si="306"/>
        <v>41.727187999999998</v>
      </c>
      <c r="N3909" s="4">
        <f t="shared" si="307"/>
        <v>1510.8123000000001</v>
      </c>
      <c r="O3909" s="4">
        <f t="shared" si="308"/>
        <v>41.657974000000003</v>
      </c>
      <c r="P3909" s="12">
        <f t="shared" si="309"/>
        <v>41.700729375453207</v>
      </c>
    </row>
    <row r="3910" spans="1:16">
      <c r="A3910" s="4">
        <v>17267</v>
      </c>
      <c r="B3910" s="4" t="s">
        <v>9</v>
      </c>
      <c r="C3910" s="4">
        <v>4</v>
      </c>
      <c r="D3910" s="4" t="s">
        <v>4</v>
      </c>
      <c r="E3910" s="4">
        <v>2017</v>
      </c>
      <c r="F3910" s="4" t="s">
        <v>0</v>
      </c>
      <c r="G3910" s="4">
        <v>77</v>
      </c>
      <c r="H3910" s="4" t="s">
        <v>1</v>
      </c>
      <c r="I3910" s="7">
        <v>1511.21</v>
      </c>
      <c r="J3910" s="8" t="s">
        <v>43</v>
      </c>
      <c r="K3910" s="5">
        <f t="array" ref="K3910">MIN(ABS(R$2:R$2623-I3910))</f>
        <v>0.26229999999986831</v>
      </c>
      <c r="L3910" s="4">
        <f t="shared" si="305"/>
        <v>1511.4722999999999</v>
      </c>
      <c r="M3910" s="4">
        <f t="shared" si="306"/>
        <v>41.727187999999998</v>
      </c>
      <c r="N3910" s="4">
        <f t="shared" si="307"/>
        <v>1510.8123000000001</v>
      </c>
      <c r="O3910" s="4">
        <f t="shared" si="308"/>
        <v>41.657974000000003</v>
      </c>
      <c r="P3910" s="12">
        <f t="shared" si="309"/>
        <v>41.699680678483517</v>
      </c>
    </row>
    <row r="3911" spans="1:16">
      <c r="A3911" s="4">
        <v>49075</v>
      </c>
      <c r="B3911" s="4" t="s">
        <v>16</v>
      </c>
      <c r="C3911" s="4">
        <v>11</v>
      </c>
      <c r="D3911" s="4" t="s">
        <v>4</v>
      </c>
      <c r="E3911" s="4">
        <v>2016</v>
      </c>
      <c r="F3911" s="4" t="s">
        <v>0</v>
      </c>
      <c r="G3911" s="4">
        <v>13</v>
      </c>
      <c r="H3911" s="4" t="s">
        <v>1</v>
      </c>
      <c r="I3911" s="7">
        <v>1511.13</v>
      </c>
      <c r="J3911" s="8" t="s">
        <v>43</v>
      </c>
      <c r="K3911" s="5">
        <f t="array" ref="K3911">MIN(ABS(R$2:R$2623-I3911))</f>
        <v>0.31770000000005894</v>
      </c>
      <c r="L3911" s="4">
        <f t="shared" si="305"/>
        <v>1510.8123000000001</v>
      </c>
      <c r="M3911" s="4">
        <f t="shared" si="306"/>
        <v>41.657974000000003</v>
      </c>
      <c r="N3911" s="4">
        <f t="shared" si="307"/>
        <v>1511.4722999999999</v>
      </c>
      <c r="O3911" s="4">
        <f t="shared" si="308"/>
        <v>41.727187999999998</v>
      </c>
      <c r="P3911" s="12">
        <f t="shared" si="309"/>
        <v>41.691291102725963</v>
      </c>
    </row>
    <row r="3912" spans="1:16">
      <c r="A3912" s="4">
        <v>103748</v>
      </c>
      <c r="B3912" s="4" t="s">
        <v>30</v>
      </c>
      <c r="C3912" s="4">
        <v>25</v>
      </c>
      <c r="D3912" s="4" t="s">
        <v>4</v>
      </c>
      <c r="E3912" s="4">
        <v>2017</v>
      </c>
      <c r="F3912" s="4" t="s">
        <v>0</v>
      </c>
      <c r="G3912" s="4">
        <v>25</v>
      </c>
      <c r="H3912" s="4" t="s">
        <v>1</v>
      </c>
      <c r="I3912" s="7">
        <v>1511.03</v>
      </c>
      <c r="J3912" s="8" t="s">
        <v>43</v>
      </c>
      <c r="K3912" s="5">
        <f t="array" ref="K3912">MIN(ABS(R$2:R$2623-I3912))</f>
        <v>0.21769999999992251</v>
      </c>
      <c r="L3912" s="4">
        <f t="shared" si="305"/>
        <v>1510.8123000000001</v>
      </c>
      <c r="M3912" s="4">
        <f t="shared" si="306"/>
        <v>41.657974000000003</v>
      </c>
      <c r="N3912" s="4">
        <f t="shared" si="307"/>
        <v>1511.4722999999999</v>
      </c>
      <c r="O3912" s="4">
        <f t="shared" si="308"/>
        <v>41.727187999999998</v>
      </c>
      <c r="P3912" s="12">
        <f t="shared" si="309"/>
        <v>41.680804133028971</v>
      </c>
    </row>
    <row r="3913" spans="1:16">
      <c r="A3913" s="4">
        <v>65433</v>
      </c>
      <c r="B3913" s="4" t="s">
        <v>20</v>
      </c>
      <c r="C3913" s="4">
        <v>15</v>
      </c>
      <c r="D3913" s="4" t="s">
        <v>4</v>
      </c>
      <c r="E3913" s="4">
        <v>2016</v>
      </c>
      <c r="F3913" s="4" t="s">
        <v>0</v>
      </c>
      <c r="G3913" s="4">
        <v>34</v>
      </c>
      <c r="H3913" s="4" t="s">
        <v>1</v>
      </c>
      <c r="I3913" s="7">
        <v>1511.02</v>
      </c>
      <c r="J3913" s="8" t="s">
        <v>43</v>
      </c>
      <c r="K3913" s="5">
        <f t="array" ref="K3913">MIN(ABS(R$2:R$2623-I3913))</f>
        <v>0.20769999999993161</v>
      </c>
      <c r="L3913" s="4">
        <f t="shared" si="305"/>
        <v>1510.8123000000001</v>
      </c>
      <c r="M3913" s="4">
        <f t="shared" si="306"/>
        <v>41.657974000000003</v>
      </c>
      <c r="N3913" s="4">
        <f t="shared" si="307"/>
        <v>1511.4722999999999</v>
      </c>
      <c r="O3913" s="4">
        <f t="shared" si="308"/>
        <v>41.727187999999998</v>
      </c>
      <c r="P3913" s="12">
        <f t="shared" si="309"/>
        <v>41.679755436059281</v>
      </c>
    </row>
    <row r="3914" spans="1:16">
      <c r="A3914" s="4">
        <v>67998</v>
      </c>
      <c r="B3914" s="4" t="s">
        <v>21</v>
      </c>
      <c r="C3914" s="4">
        <v>16</v>
      </c>
      <c r="D3914" s="4" t="s">
        <v>4</v>
      </c>
      <c r="E3914" s="4">
        <v>2016</v>
      </c>
      <c r="F3914" s="4" t="s">
        <v>0</v>
      </c>
      <c r="G3914" s="4">
        <v>54</v>
      </c>
      <c r="H3914" s="4" t="s">
        <v>1</v>
      </c>
      <c r="I3914" s="7">
        <v>1511.01</v>
      </c>
      <c r="J3914" s="8" t="s">
        <v>43</v>
      </c>
      <c r="K3914" s="5">
        <f t="array" ref="K3914">MIN(ABS(R$2:R$2623-I3914))</f>
        <v>0.1976999999999407</v>
      </c>
      <c r="L3914" s="4">
        <f t="shared" si="305"/>
        <v>1510.8123000000001</v>
      </c>
      <c r="M3914" s="4">
        <f t="shared" si="306"/>
        <v>41.657974000000003</v>
      </c>
      <c r="N3914" s="4">
        <f t="shared" si="307"/>
        <v>1511.4722999999999</v>
      </c>
      <c r="O3914" s="4">
        <f t="shared" si="308"/>
        <v>41.727187999999998</v>
      </c>
      <c r="P3914" s="12">
        <f t="shared" si="309"/>
        <v>41.678706739089584</v>
      </c>
    </row>
    <row r="3915" spans="1:16">
      <c r="A3915" s="4">
        <v>38886</v>
      </c>
      <c r="B3915" s="4" t="s">
        <v>14</v>
      </c>
      <c r="C3915" s="4">
        <v>9</v>
      </c>
      <c r="D3915" s="4" t="s">
        <v>4</v>
      </c>
      <c r="E3915" s="4">
        <v>2016</v>
      </c>
      <c r="F3915" s="4" t="s">
        <v>0</v>
      </c>
      <c r="G3915" s="4">
        <v>8</v>
      </c>
      <c r="H3915" s="4" t="s">
        <v>1</v>
      </c>
      <c r="I3915" s="7">
        <v>1510.99</v>
      </c>
      <c r="J3915" s="8" t="s">
        <v>43</v>
      </c>
      <c r="K3915" s="5">
        <f t="array" ref="K3915">MIN(ABS(R$2:R$2623-I3915))</f>
        <v>0.17769999999995889</v>
      </c>
      <c r="L3915" s="4">
        <f t="shared" si="305"/>
        <v>1510.8123000000001</v>
      </c>
      <c r="M3915" s="4">
        <f t="shared" si="306"/>
        <v>41.657974000000003</v>
      </c>
      <c r="N3915" s="4">
        <f t="shared" si="307"/>
        <v>1511.4722999999999</v>
      </c>
      <c r="O3915" s="4">
        <f t="shared" si="308"/>
        <v>41.727187999999998</v>
      </c>
      <c r="P3915" s="12">
        <f t="shared" si="309"/>
        <v>41.676609345150176</v>
      </c>
    </row>
    <row r="3916" spans="1:16">
      <c r="A3916" s="4">
        <v>32999</v>
      </c>
      <c r="B3916" s="4" t="s">
        <v>13</v>
      </c>
      <c r="C3916" s="4">
        <v>8</v>
      </c>
      <c r="D3916" s="4" t="s">
        <v>4</v>
      </c>
      <c r="E3916" s="4">
        <v>2015</v>
      </c>
      <c r="F3916" s="4" t="s">
        <v>0</v>
      </c>
      <c r="G3916" s="4">
        <v>17</v>
      </c>
      <c r="H3916" s="4" t="s">
        <v>1</v>
      </c>
      <c r="I3916" s="9">
        <v>1510.8123000000001</v>
      </c>
      <c r="J3916" s="10">
        <v>41.657974000000003</v>
      </c>
      <c r="K3916" s="5">
        <f t="array" ref="K3916">MIN(ABS(R$2:R$2623-I3916))</f>
        <v>0</v>
      </c>
      <c r="L3916" s="4">
        <f t="shared" si="305"/>
        <v>1510.8123000000001</v>
      </c>
      <c r="M3916" s="4">
        <f t="shared" si="306"/>
        <v>41.657974000000003</v>
      </c>
      <c r="N3916" s="4">
        <f t="shared" si="307"/>
        <v>1510.4308000000001</v>
      </c>
      <c r="O3916" s="4">
        <f t="shared" si="308"/>
        <v>41.61797</v>
      </c>
      <c r="P3916" s="12">
        <f t="shared" si="309"/>
        <v>41.657974000000237</v>
      </c>
    </row>
    <row r="3917" spans="1:16">
      <c r="A3917" s="4">
        <v>103773</v>
      </c>
      <c r="B3917" s="4" t="s">
        <v>30</v>
      </c>
      <c r="C3917" s="4">
        <v>25</v>
      </c>
      <c r="D3917" s="4" t="s">
        <v>4</v>
      </c>
      <c r="E3917" s="4">
        <v>2017</v>
      </c>
      <c r="F3917" s="4" t="s">
        <v>0</v>
      </c>
      <c r="G3917" s="4">
        <v>50</v>
      </c>
      <c r="H3917" s="4" t="s">
        <v>1</v>
      </c>
      <c r="I3917" s="7">
        <v>1510.65</v>
      </c>
      <c r="J3917" s="8" t="s">
        <v>43</v>
      </c>
      <c r="K3917" s="5">
        <f t="array" ref="K3917">MIN(ABS(R$2:R$2623-I3917))</f>
        <v>0.16229999999995925</v>
      </c>
      <c r="L3917" s="4">
        <f t="shared" si="305"/>
        <v>1510.8123000000001</v>
      </c>
      <c r="M3917" s="4">
        <f t="shared" si="306"/>
        <v>41.657974000000003</v>
      </c>
      <c r="N3917" s="4">
        <f t="shared" si="307"/>
        <v>1510.4308000000001</v>
      </c>
      <c r="O3917" s="4">
        <f t="shared" si="308"/>
        <v>41.61797</v>
      </c>
      <c r="P3917" s="12">
        <f t="shared" si="309"/>
        <v>41.640955260288578</v>
      </c>
    </row>
    <row r="3918" spans="1:16">
      <c r="A3918" s="4">
        <v>99608</v>
      </c>
      <c r="B3918" s="4" t="s">
        <v>29</v>
      </c>
      <c r="C3918" s="4">
        <v>24</v>
      </c>
      <c r="D3918" s="4" t="s">
        <v>4</v>
      </c>
      <c r="E3918" s="4">
        <v>2016</v>
      </c>
      <c r="F3918" s="4" t="s">
        <v>0</v>
      </c>
      <c r="G3918" s="4">
        <v>12</v>
      </c>
      <c r="H3918" s="4" t="s">
        <v>1</v>
      </c>
      <c r="I3918" s="7">
        <v>1510.56</v>
      </c>
      <c r="J3918" s="8" t="s">
        <v>43</v>
      </c>
      <c r="K3918" s="5">
        <f t="array" ref="K3918">MIN(ABS(R$2:R$2623-I3918))</f>
        <v>0.12919999999985521</v>
      </c>
      <c r="L3918" s="4">
        <f t="shared" si="305"/>
        <v>1510.4308000000001</v>
      </c>
      <c r="M3918" s="4">
        <f t="shared" si="306"/>
        <v>41.61797</v>
      </c>
      <c r="N3918" s="4">
        <f t="shared" si="307"/>
        <v>1510.8123000000001</v>
      </c>
      <c r="O3918" s="4">
        <f t="shared" si="308"/>
        <v>41.657974000000003</v>
      </c>
      <c r="P3918" s="12">
        <f t="shared" si="309"/>
        <v>41.631517881520537</v>
      </c>
    </row>
    <row r="3919" spans="1:16">
      <c r="A3919" s="4">
        <v>65444</v>
      </c>
      <c r="B3919" s="4" t="s">
        <v>20</v>
      </c>
      <c r="C3919" s="4">
        <v>15</v>
      </c>
      <c r="D3919" s="4" t="s">
        <v>4</v>
      </c>
      <c r="E3919" s="4">
        <v>2016</v>
      </c>
      <c r="F3919" s="4" t="s">
        <v>0</v>
      </c>
      <c r="G3919" s="4">
        <v>45</v>
      </c>
      <c r="H3919" s="4" t="s">
        <v>1</v>
      </c>
      <c r="I3919" s="7">
        <v>1510.53</v>
      </c>
      <c r="J3919" s="8" t="s">
        <v>43</v>
      </c>
      <c r="K3919" s="5">
        <f t="array" ref="K3919">MIN(ABS(R$2:R$2623-I3919))</f>
        <v>9.9199999999882493E-2</v>
      </c>
      <c r="L3919" s="4">
        <f t="shared" si="305"/>
        <v>1510.4308000000001</v>
      </c>
      <c r="M3919" s="4">
        <f t="shared" si="306"/>
        <v>41.61797</v>
      </c>
      <c r="N3919" s="4">
        <f t="shared" si="307"/>
        <v>1510.8123000000001</v>
      </c>
      <c r="O3919" s="4">
        <f t="shared" si="308"/>
        <v>41.657974000000003</v>
      </c>
      <c r="P3919" s="12">
        <f t="shared" si="309"/>
        <v>41.628372088597864</v>
      </c>
    </row>
    <row r="3920" spans="1:16">
      <c r="A3920" s="4">
        <v>124205</v>
      </c>
      <c r="B3920" s="4" t="s">
        <v>35</v>
      </c>
      <c r="C3920" s="4">
        <v>30</v>
      </c>
      <c r="D3920" s="4" t="s">
        <v>4</v>
      </c>
      <c r="E3920" s="4">
        <v>2017</v>
      </c>
      <c r="F3920" s="4" t="s">
        <v>0</v>
      </c>
      <c r="G3920" s="4">
        <v>36</v>
      </c>
      <c r="H3920" s="4" t="s">
        <v>1</v>
      </c>
      <c r="I3920" s="7">
        <v>1510.51</v>
      </c>
      <c r="J3920" s="8" t="s">
        <v>43</v>
      </c>
      <c r="K3920" s="5">
        <f t="array" ref="K3920">MIN(ABS(R$2:R$2623-I3920))</f>
        <v>7.9199999999900683E-2</v>
      </c>
      <c r="L3920" s="4">
        <f t="shared" si="305"/>
        <v>1510.4308000000001</v>
      </c>
      <c r="M3920" s="4">
        <f t="shared" si="306"/>
        <v>41.61797</v>
      </c>
      <c r="N3920" s="4">
        <f t="shared" si="307"/>
        <v>1510.8123000000001</v>
      </c>
      <c r="O3920" s="4">
        <f t="shared" si="308"/>
        <v>41.657974000000003</v>
      </c>
      <c r="P3920" s="12">
        <f t="shared" si="309"/>
        <v>41.626274893316086</v>
      </c>
    </row>
    <row r="3921" spans="1:16">
      <c r="A3921" s="4">
        <v>53468</v>
      </c>
      <c r="B3921" s="4" t="s">
        <v>17</v>
      </c>
      <c r="C3921" s="4">
        <v>12</v>
      </c>
      <c r="D3921" s="4" t="s">
        <v>4</v>
      </c>
      <c r="E3921" s="4">
        <v>2015</v>
      </c>
      <c r="F3921" s="4" t="s">
        <v>0</v>
      </c>
      <c r="G3921" s="4">
        <v>81</v>
      </c>
      <c r="H3921" s="4" t="s">
        <v>1</v>
      </c>
      <c r="I3921" s="9">
        <v>1510.4308000000001</v>
      </c>
      <c r="J3921" s="10">
        <v>41.61797</v>
      </c>
      <c r="K3921" s="5">
        <f t="array" ref="K3921">MIN(ABS(R$2:R$2623-I3921))</f>
        <v>0</v>
      </c>
      <c r="L3921" s="4">
        <f t="shared" si="305"/>
        <v>1510.4308000000001</v>
      </c>
      <c r="M3921" s="4">
        <f t="shared" si="306"/>
        <v>41.61797</v>
      </c>
      <c r="N3921" s="4">
        <f t="shared" si="307"/>
        <v>1510.2670000000001</v>
      </c>
      <c r="O3921" s="4">
        <f t="shared" si="308"/>
        <v>41.600788000000001</v>
      </c>
      <c r="P3921" s="12">
        <f t="shared" si="309"/>
        <v>41.617970000009372</v>
      </c>
    </row>
    <row r="3922" spans="1:16">
      <c r="A3922" s="4">
        <v>77030</v>
      </c>
      <c r="B3922" s="4" t="s">
        <v>24</v>
      </c>
      <c r="C3922" s="4">
        <v>19</v>
      </c>
      <c r="D3922" s="4" t="s">
        <v>4</v>
      </c>
      <c r="E3922" s="4">
        <v>2017</v>
      </c>
      <c r="F3922" s="4" t="s">
        <v>0</v>
      </c>
      <c r="G3922" s="4">
        <v>73</v>
      </c>
      <c r="H3922" s="4" t="s">
        <v>1</v>
      </c>
      <c r="I3922" s="7">
        <v>1510.4</v>
      </c>
      <c r="J3922" s="8" t="s">
        <v>43</v>
      </c>
      <c r="K3922" s="5">
        <f t="array" ref="K3922">MIN(ABS(R$2:R$2623-I3922))</f>
        <v>3.0799999999999272E-2</v>
      </c>
      <c r="L3922" s="4">
        <f t="shared" si="305"/>
        <v>1510.4308000000001</v>
      </c>
      <c r="M3922" s="4">
        <f t="shared" si="306"/>
        <v>41.61797</v>
      </c>
      <c r="N3922" s="4">
        <f t="shared" si="307"/>
        <v>1510.2670000000001</v>
      </c>
      <c r="O3922" s="4">
        <f t="shared" si="308"/>
        <v>41.600788000000001</v>
      </c>
      <c r="P3922" s="12">
        <f t="shared" si="309"/>
        <v>41.61473919659057</v>
      </c>
    </row>
    <row r="3923" spans="1:16">
      <c r="A3923" s="4">
        <v>5730</v>
      </c>
      <c r="B3923" s="4" t="s">
        <v>6</v>
      </c>
      <c r="C3923" s="4">
        <v>1</v>
      </c>
      <c r="D3923" s="4" t="s">
        <v>4</v>
      </c>
      <c r="E3923" s="4">
        <v>2017</v>
      </c>
      <c r="F3923" s="4" t="s">
        <v>0</v>
      </c>
      <c r="G3923" s="4">
        <v>66</v>
      </c>
      <c r="H3923" s="4" t="s">
        <v>1</v>
      </c>
      <c r="I3923" s="7">
        <v>1510.37</v>
      </c>
      <c r="J3923" s="8" t="s">
        <v>43</v>
      </c>
      <c r="K3923" s="5">
        <f t="array" ref="K3923">MIN(ABS(R$2:R$2623-I3923))</f>
        <v>6.0800000000199361E-2</v>
      </c>
      <c r="L3923" s="4">
        <f t="shared" si="305"/>
        <v>1510.4308000000001</v>
      </c>
      <c r="M3923" s="4">
        <f t="shared" si="306"/>
        <v>41.61797</v>
      </c>
      <c r="N3923" s="4">
        <f t="shared" si="307"/>
        <v>1510.2670000000001</v>
      </c>
      <c r="O3923" s="4">
        <f t="shared" si="308"/>
        <v>41.600788000000001</v>
      </c>
      <c r="P3923" s="12">
        <f t="shared" si="309"/>
        <v>41.611592310143671</v>
      </c>
    </row>
    <row r="3924" spans="1:16">
      <c r="A3924" s="4">
        <v>11754</v>
      </c>
      <c r="B3924" s="4" t="s">
        <v>7</v>
      </c>
      <c r="C3924" s="4">
        <v>2</v>
      </c>
      <c r="D3924" s="4" t="s">
        <v>4</v>
      </c>
      <c r="E3924" s="4">
        <v>2016</v>
      </c>
      <c r="F3924" s="4" t="s">
        <v>0</v>
      </c>
      <c r="G3924" s="4">
        <v>5</v>
      </c>
      <c r="H3924" s="4" t="s">
        <v>1</v>
      </c>
      <c r="I3924" s="7">
        <v>1510.37</v>
      </c>
      <c r="J3924" s="8" t="s">
        <v>43</v>
      </c>
      <c r="K3924" s="5">
        <f t="array" ref="K3924">MIN(ABS(R$2:R$2623-I3924))</f>
        <v>6.0800000000199361E-2</v>
      </c>
      <c r="L3924" s="4">
        <f t="shared" si="305"/>
        <v>1510.4308000000001</v>
      </c>
      <c r="M3924" s="4">
        <f t="shared" si="306"/>
        <v>41.61797</v>
      </c>
      <c r="N3924" s="4">
        <f t="shared" si="307"/>
        <v>1510.2670000000001</v>
      </c>
      <c r="O3924" s="4">
        <f t="shared" si="308"/>
        <v>41.600788000000001</v>
      </c>
      <c r="P3924" s="12">
        <f t="shared" si="309"/>
        <v>41.611592310143671</v>
      </c>
    </row>
    <row r="3925" spans="1:16">
      <c r="A3925" s="4">
        <v>76856</v>
      </c>
      <c r="B3925" s="4" t="s">
        <v>24</v>
      </c>
      <c r="C3925" s="4">
        <v>19</v>
      </c>
      <c r="D3925" s="4" t="s">
        <v>4</v>
      </c>
      <c r="E3925" s="4">
        <v>2015</v>
      </c>
      <c r="F3925" s="4" t="s">
        <v>0</v>
      </c>
      <c r="G3925" s="4">
        <v>67</v>
      </c>
      <c r="H3925" s="4" t="s">
        <v>1</v>
      </c>
      <c r="I3925" s="9">
        <v>1510.2670000000001</v>
      </c>
      <c r="J3925" s="10">
        <v>41.600788000000001</v>
      </c>
      <c r="K3925" s="5">
        <f t="array" ref="K3925">MIN(ABS(R$2:R$2623-I3925))</f>
        <v>0</v>
      </c>
      <c r="L3925" s="4">
        <f t="shared" si="305"/>
        <v>1510.2670000000001</v>
      </c>
      <c r="M3925" s="4">
        <f t="shared" si="306"/>
        <v>41.600788000000001</v>
      </c>
      <c r="N3925" s="4">
        <f t="shared" si="307"/>
        <v>1510.2198000000001</v>
      </c>
      <c r="O3925" s="4">
        <f t="shared" si="308"/>
        <v>41.595847999999997</v>
      </c>
      <c r="P3925" s="12">
        <f t="shared" si="309"/>
        <v>41.600788000035443</v>
      </c>
    </row>
    <row r="3926" spans="1:16">
      <c r="A3926" s="4">
        <v>74376</v>
      </c>
      <c r="B3926" s="4" t="s">
        <v>23</v>
      </c>
      <c r="C3926" s="4">
        <v>18</v>
      </c>
      <c r="D3926" s="4" t="s">
        <v>4</v>
      </c>
      <c r="E3926" s="4">
        <v>2015</v>
      </c>
      <c r="F3926" s="4" t="s">
        <v>0</v>
      </c>
      <c r="G3926" s="4">
        <v>1</v>
      </c>
      <c r="H3926" s="4" t="s">
        <v>1</v>
      </c>
      <c r="I3926" s="9">
        <v>1510.2198000000001</v>
      </c>
      <c r="J3926" s="10">
        <v>41.595847999999997</v>
      </c>
      <c r="K3926" s="5">
        <f t="array" ref="K3926">MIN(ABS(R$2:R$2623-I3926))</f>
        <v>0</v>
      </c>
      <c r="L3926" s="4">
        <f t="shared" si="305"/>
        <v>1510.2198000000001</v>
      </c>
      <c r="M3926" s="4">
        <f t="shared" si="306"/>
        <v>41.595847999999997</v>
      </c>
      <c r="N3926" s="4">
        <f t="shared" si="307"/>
        <v>1509.502</v>
      </c>
      <c r="O3926" s="4">
        <f t="shared" si="308"/>
        <v>41.520556999999997</v>
      </c>
      <c r="P3926" s="12">
        <f t="shared" si="309"/>
        <v>41.595847999993545</v>
      </c>
    </row>
    <row r="3927" spans="1:16">
      <c r="A3927" s="4">
        <v>65499</v>
      </c>
      <c r="B3927" s="4" t="s">
        <v>20</v>
      </c>
      <c r="C3927" s="4">
        <v>15</v>
      </c>
      <c r="D3927" s="4" t="s">
        <v>4</v>
      </c>
      <c r="E3927" s="4">
        <v>2017</v>
      </c>
      <c r="F3927" s="4" t="s">
        <v>0</v>
      </c>
      <c r="G3927" s="4">
        <v>14</v>
      </c>
      <c r="H3927" s="4" t="s">
        <v>1</v>
      </c>
      <c r="I3927" s="7">
        <v>1510.14</v>
      </c>
      <c r="J3927" s="8" t="s">
        <v>43</v>
      </c>
      <c r="K3927" s="5">
        <f t="array" ref="K3927">MIN(ABS(R$2:R$2623-I3927))</f>
        <v>7.9799999999977445E-2</v>
      </c>
      <c r="L3927" s="4">
        <f t="shared" si="305"/>
        <v>1510.2198000000001</v>
      </c>
      <c r="M3927" s="4">
        <f t="shared" si="306"/>
        <v>41.595847999999997</v>
      </c>
      <c r="N3927" s="4">
        <f t="shared" si="307"/>
        <v>1509.502</v>
      </c>
      <c r="O3927" s="4">
        <f t="shared" si="308"/>
        <v>41.520556999999997</v>
      </c>
      <c r="P3927" s="12">
        <f t="shared" si="309"/>
        <v>41.587477671489786</v>
      </c>
    </row>
    <row r="3928" spans="1:16">
      <c r="A3928" s="4">
        <v>124147</v>
      </c>
      <c r="B3928" s="4" t="s">
        <v>35</v>
      </c>
      <c r="C3928" s="4">
        <v>30</v>
      </c>
      <c r="D3928" s="4" t="s">
        <v>4</v>
      </c>
      <c r="E3928" s="4">
        <v>2016</v>
      </c>
      <c r="F3928" s="4" t="s">
        <v>0</v>
      </c>
      <c r="G3928" s="4">
        <v>60</v>
      </c>
      <c r="H3928" s="4" t="s">
        <v>1</v>
      </c>
      <c r="I3928" s="7">
        <v>1510.13</v>
      </c>
      <c r="J3928" s="8" t="s">
        <v>43</v>
      </c>
      <c r="K3928" s="5">
        <f t="array" ref="K3928">MIN(ABS(R$2:R$2623-I3928))</f>
        <v>8.979999999996835E-2</v>
      </c>
      <c r="L3928" s="4">
        <f t="shared" si="305"/>
        <v>1510.2198000000001</v>
      </c>
      <c r="M3928" s="4">
        <f t="shared" si="306"/>
        <v>41.595847999999997</v>
      </c>
      <c r="N3928" s="4">
        <f t="shared" si="307"/>
        <v>1509.502</v>
      </c>
      <c r="O3928" s="4">
        <f t="shared" si="308"/>
        <v>41.520556999999997</v>
      </c>
      <c r="P3928" s="12">
        <f t="shared" si="309"/>
        <v>41.586428758143448</v>
      </c>
    </row>
    <row r="3929" spans="1:16">
      <c r="A3929" s="4">
        <v>103672</v>
      </c>
      <c r="B3929" s="4" t="s">
        <v>30</v>
      </c>
      <c r="C3929" s="4">
        <v>25</v>
      </c>
      <c r="D3929" s="4" t="s">
        <v>4</v>
      </c>
      <c r="E3929" s="4">
        <v>2016</v>
      </c>
      <c r="F3929" s="4" t="s">
        <v>0</v>
      </c>
      <c r="G3929" s="4">
        <v>42</v>
      </c>
      <c r="H3929" s="4" t="s">
        <v>1</v>
      </c>
      <c r="I3929" s="7">
        <v>1510.1</v>
      </c>
      <c r="J3929" s="8" t="s">
        <v>43</v>
      </c>
      <c r="K3929" s="5">
        <f t="array" ref="K3929">MIN(ABS(R$2:R$2623-I3929))</f>
        <v>0.11980000000016844</v>
      </c>
      <c r="L3929" s="4">
        <f t="shared" si="305"/>
        <v>1510.2198000000001</v>
      </c>
      <c r="M3929" s="4">
        <f t="shared" si="306"/>
        <v>41.595847999999997</v>
      </c>
      <c r="N3929" s="4">
        <f t="shared" si="307"/>
        <v>1509.502</v>
      </c>
      <c r="O3929" s="4">
        <f t="shared" si="308"/>
        <v>41.520556999999997</v>
      </c>
      <c r="P3929" s="12">
        <f t="shared" si="309"/>
        <v>41.583282018104427</v>
      </c>
    </row>
    <row r="3930" spans="1:16">
      <c r="A3930" s="4">
        <v>65425</v>
      </c>
      <c r="B3930" s="4" t="s">
        <v>20</v>
      </c>
      <c r="C3930" s="4">
        <v>15</v>
      </c>
      <c r="D3930" s="4" t="s">
        <v>4</v>
      </c>
      <c r="E3930" s="4">
        <v>2016</v>
      </c>
      <c r="F3930" s="4" t="s">
        <v>0</v>
      </c>
      <c r="G3930" s="4">
        <v>26</v>
      </c>
      <c r="H3930" s="4" t="s">
        <v>1</v>
      </c>
      <c r="I3930" s="7">
        <v>1510.06</v>
      </c>
      <c r="J3930" s="8" t="s">
        <v>43</v>
      </c>
      <c r="K3930" s="5">
        <f t="array" ref="K3930">MIN(ABS(R$2:R$2623-I3930))</f>
        <v>0.15980000000013206</v>
      </c>
      <c r="L3930" s="4">
        <f t="shared" si="305"/>
        <v>1510.2198000000001</v>
      </c>
      <c r="M3930" s="4">
        <f t="shared" si="306"/>
        <v>41.595847999999997</v>
      </c>
      <c r="N3930" s="4">
        <f t="shared" si="307"/>
        <v>1509.502</v>
      </c>
      <c r="O3930" s="4">
        <f t="shared" si="308"/>
        <v>41.520556999999997</v>
      </c>
      <c r="P3930" s="12">
        <f t="shared" si="309"/>
        <v>41.579086364719089</v>
      </c>
    </row>
    <row r="3931" spans="1:16">
      <c r="A3931" s="4">
        <v>38950</v>
      </c>
      <c r="B3931" s="4" t="s">
        <v>14</v>
      </c>
      <c r="C3931" s="4">
        <v>9</v>
      </c>
      <c r="D3931" s="4" t="s">
        <v>4</v>
      </c>
      <c r="E3931" s="4">
        <v>2016</v>
      </c>
      <c r="F3931" s="4" t="s">
        <v>0</v>
      </c>
      <c r="G3931" s="4">
        <v>72</v>
      </c>
      <c r="H3931" s="4" t="s">
        <v>1</v>
      </c>
      <c r="I3931" s="7">
        <v>1510.02</v>
      </c>
      <c r="J3931" s="8" t="s">
        <v>43</v>
      </c>
      <c r="K3931" s="5">
        <f t="array" ref="K3931">MIN(ABS(R$2:R$2623-I3931))</f>
        <v>0.19980000000009568</v>
      </c>
      <c r="L3931" s="4">
        <f t="shared" si="305"/>
        <v>1510.2198000000001</v>
      </c>
      <c r="M3931" s="4">
        <f t="shared" si="306"/>
        <v>41.595847999999997</v>
      </c>
      <c r="N3931" s="4">
        <f t="shared" si="307"/>
        <v>1509.502</v>
      </c>
      <c r="O3931" s="4">
        <f t="shared" si="308"/>
        <v>41.520556999999997</v>
      </c>
      <c r="P3931" s="12">
        <f t="shared" si="309"/>
        <v>41.574890711333751</v>
      </c>
    </row>
    <row r="3932" spans="1:16">
      <c r="A3932" s="4">
        <v>119357</v>
      </c>
      <c r="B3932" s="4" t="s">
        <v>34</v>
      </c>
      <c r="C3932" s="4">
        <v>29</v>
      </c>
      <c r="D3932" s="4" t="s">
        <v>4</v>
      </c>
      <c r="E3932" s="4">
        <v>2016</v>
      </c>
      <c r="F3932" s="4" t="s">
        <v>0</v>
      </c>
      <c r="G3932" s="4">
        <v>27</v>
      </c>
      <c r="H3932" s="4" t="s">
        <v>1</v>
      </c>
      <c r="I3932" s="7">
        <v>1509.99</v>
      </c>
      <c r="J3932" s="8" t="s">
        <v>43</v>
      </c>
      <c r="K3932" s="5">
        <f t="array" ref="K3932">MIN(ABS(R$2:R$2623-I3932))</f>
        <v>0.22980000000006839</v>
      </c>
      <c r="L3932" s="4">
        <f t="shared" si="305"/>
        <v>1510.2198000000001</v>
      </c>
      <c r="M3932" s="4">
        <f t="shared" si="306"/>
        <v>41.595847999999997</v>
      </c>
      <c r="N3932" s="4">
        <f t="shared" si="307"/>
        <v>1509.502</v>
      </c>
      <c r="O3932" s="4">
        <f t="shared" si="308"/>
        <v>41.520556999999997</v>
      </c>
      <c r="P3932" s="12">
        <f t="shared" si="309"/>
        <v>41.57174397129473</v>
      </c>
    </row>
    <row r="3933" spans="1:16">
      <c r="A3933" s="4">
        <v>21682</v>
      </c>
      <c r="B3933" s="4" t="s">
        <v>10</v>
      </c>
      <c r="C3933" s="4">
        <v>5</v>
      </c>
      <c r="D3933" s="4" t="s">
        <v>4</v>
      </c>
      <c r="E3933" s="4">
        <v>2017</v>
      </c>
      <c r="F3933" s="4" t="s">
        <v>0</v>
      </c>
      <c r="G3933" s="4">
        <v>21</v>
      </c>
      <c r="H3933" s="4" t="s">
        <v>1</v>
      </c>
      <c r="I3933" s="7">
        <v>1509.98</v>
      </c>
      <c r="J3933" s="8" t="s">
        <v>43</v>
      </c>
      <c r="K3933" s="5">
        <f t="array" ref="K3933">MIN(ABS(R$2:R$2623-I3933))</f>
        <v>0.2398000000000593</v>
      </c>
      <c r="L3933" s="4">
        <f t="shared" si="305"/>
        <v>1510.2198000000001</v>
      </c>
      <c r="M3933" s="4">
        <f t="shared" si="306"/>
        <v>41.595847999999997</v>
      </c>
      <c r="N3933" s="4">
        <f t="shared" si="307"/>
        <v>1509.502</v>
      </c>
      <c r="O3933" s="4">
        <f t="shared" si="308"/>
        <v>41.520556999999997</v>
      </c>
      <c r="P3933" s="12">
        <f t="shared" si="309"/>
        <v>41.570695057948392</v>
      </c>
    </row>
    <row r="3934" spans="1:16">
      <c r="A3934" s="4">
        <v>33221</v>
      </c>
      <c r="B3934" s="4" t="s">
        <v>13</v>
      </c>
      <c r="C3934" s="4">
        <v>8</v>
      </c>
      <c r="D3934" s="4" t="s">
        <v>4</v>
      </c>
      <c r="E3934" s="4">
        <v>2017</v>
      </c>
      <c r="F3934" s="4" t="s">
        <v>0</v>
      </c>
      <c r="G3934" s="4">
        <v>75</v>
      </c>
      <c r="H3934" s="4" t="s">
        <v>1</v>
      </c>
      <c r="I3934" s="7">
        <v>1509.95</v>
      </c>
      <c r="J3934" s="8" t="s">
        <v>43</v>
      </c>
      <c r="K3934" s="5">
        <f t="array" ref="K3934">MIN(ABS(R$2:R$2623-I3934))</f>
        <v>0.26980000000003201</v>
      </c>
      <c r="L3934" s="4">
        <f t="shared" si="305"/>
        <v>1510.2198000000001</v>
      </c>
      <c r="M3934" s="4">
        <f t="shared" si="306"/>
        <v>41.595847999999997</v>
      </c>
      <c r="N3934" s="4">
        <f t="shared" si="307"/>
        <v>1509.502</v>
      </c>
      <c r="O3934" s="4">
        <f t="shared" si="308"/>
        <v>41.520556999999997</v>
      </c>
      <c r="P3934" s="12">
        <f t="shared" si="309"/>
        <v>41.567548317909392</v>
      </c>
    </row>
    <row r="3935" spans="1:16">
      <c r="A3935" s="4">
        <v>49085</v>
      </c>
      <c r="B3935" s="4" t="s">
        <v>16</v>
      </c>
      <c r="C3935" s="4">
        <v>11</v>
      </c>
      <c r="D3935" s="4" t="s">
        <v>4</v>
      </c>
      <c r="E3935" s="4">
        <v>2016</v>
      </c>
      <c r="F3935" s="4" t="s">
        <v>0</v>
      </c>
      <c r="G3935" s="4">
        <v>23</v>
      </c>
      <c r="H3935" s="4" t="s">
        <v>1</v>
      </c>
      <c r="I3935" s="7">
        <v>1509.91</v>
      </c>
      <c r="J3935" s="8" t="s">
        <v>43</v>
      </c>
      <c r="K3935" s="5">
        <f t="array" ref="K3935">MIN(ABS(R$2:R$2623-I3935))</f>
        <v>0.30979999999999563</v>
      </c>
      <c r="L3935" s="4">
        <f t="shared" si="305"/>
        <v>1510.2198000000001</v>
      </c>
      <c r="M3935" s="4">
        <f t="shared" si="306"/>
        <v>41.595847999999997</v>
      </c>
      <c r="N3935" s="4">
        <f t="shared" si="307"/>
        <v>1509.502</v>
      </c>
      <c r="O3935" s="4">
        <f t="shared" si="308"/>
        <v>41.520556999999997</v>
      </c>
      <c r="P3935" s="12">
        <f t="shared" si="309"/>
        <v>41.563352664524054</v>
      </c>
    </row>
    <row r="3936" spans="1:16">
      <c r="A3936" s="4">
        <v>53531</v>
      </c>
      <c r="B3936" s="4" t="s">
        <v>17</v>
      </c>
      <c r="C3936" s="4">
        <v>12</v>
      </c>
      <c r="D3936" s="4" t="s">
        <v>4</v>
      </c>
      <c r="E3936" s="4">
        <v>2016</v>
      </c>
      <c r="F3936" s="4" t="s">
        <v>0</v>
      </c>
      <c r="G3936" s="4">
        <v>62</v>
      </c>
      <c r="H3936" s="4" t="s">
        <v>1</v>
      </c>
      <c r="I3936" s="7">
        <v>1509.78</v>
      </c>
      <c r="J3936" s="8" t="s">
        <v>43</v>
      </c>
      <c r="K3936" s="5">
        <f t="array" ref="K3936">MIN(ABS(R$2:R$2623-I3936))</f>
        <v>0.27800000000002001</v>
      </c>
      <c r="L3936" s="4">
        <f t="shared" si="305"/>
        <v>1509.502</v>
      </c>
      <c r="M3936" s="4">
        <f t="shared" si="306"/>
        <v>41.520556999999997</v>
      </c>
      <c r="N3936" s="4">
        <f t="shared" si="307"/>
        <v>1510.2198000000001</v>
      </c>
      <c r="O3936" s="4">
        <f t="shared" si="308"/>
        <v>41.595847999999997</v>
      </c>
      <c r="P3936" s="12">
        <f t="shared" si="309"/>
        <v>41.549716791021673</v>
      </c>
    </row>
    <row r="3937" spans="1:16">
      <c r="A3937" s="4">
        <v>49097</v>
      </c>
      <c r="B3937" s="4" t="s">
        <v>16</v>
      </c>
      <c r="C3937" s="4">
        <v>11</v>
      </c>
      <c r="D3937" s="4" t="s">
        <v>4</v>
      </c>
      <c r="E3937" s="4">
        <v>2016</v>
      </c>
      <c r="F3937" s="4" t="s">
        <v>0</v>
      </c>
      <c r="G3937" s="4">
        <v>35</v>
      </c>
      <c r="H3937" s="4" t="s">
        <v>1</v>
      </c>
      <c r="I3937" s="7">
        <v>1509.74</v>
      </c>
      <c r="J3937" s="8" t="s">
        <v>43</v>
      </c>
      <c r="K3937" s="5">
        <f t="array" ref="K3937">MIN(ABS(R$2:R$2623-I3937))</f>
        <v>0.23800000000005639</v>
      </c>
      <c r="L3937" s="4">
        <f t="shared" si="305"/>
        <v>1509.502</v>
      </c>
      <c r="M3937" s="4">
        <f t="shared" si="306"/>
        <v>41.520556999999997</v>
      </c>
      <c r="N3937" s="4">
        <f t="shared" si="307"/>
        <v>1510.2198000000001</v>
      </c>
      <c r="O3937" s="4">
        <f t="shared" si="308"/>
        <v>41.595847999999997</v>
      </c>
      <c r="P3937" s="12">
        <f t="shared" si="309"/>
        <v>41.545521137636335</v>
      </c>
    </row>
    <row r="3938" spans="1:16">
      <c r="A3938" s="4">
        <v>53643</v>
      </c>
      <c r="B3938" s="4" t="s">
        <v>17</v>
      </c>
      <c r="C3938" s="4">
        <v>12</v>
      </c>
      <c r="D3938" s="4" t="s">
        <v>4</v>
      </c>
      <c r="E3938" s="4">
        <v>2017</v>
      </c>
      <c r="F3938" s="4" t="s">
        <v>0</v>
      </c>
      <c r="G3938" s="4">
        <v>85</v>
      </c>
      <c r="H3938" s="4" t="s">
        <v>4</v>
      </c>
      <c r="I3938" s="7">
        <v>1509.68</v>
      </c>
      <c r="J3938" s="8" t="s">
        <v>43</v>
      </c>
      <c r="K3938" s="5">
        <f t="array" ref="K3938">MIN(ABS(R$2:R$2623-I3938))</f>
        <v>0.17800000000011096</v>
      </c>
      <c r="L3938" s="4">
        <f t="shared" si="305"/>
        <v>1509.502</v>
      </c>
      <c r="M3938" s="4">
        <f t="shared" si="306"/>
        <v>41.520556999999997</v>
      </c>
      <c r="N3938" s="4">
        <f t="shared" si="307"/>
        <v>1510.2198000000001</v>
      </c>
      <c r="O3938" s="4">
        <f t="shared" si="308"/>
        <v>41.595847999999997</v>
      </c>
      <c r="P3938" s="12">
        <f t="shared" si="309"/>
        <v>41.539227657558335</v>
      </c>
    </row>
    <row r="3939" spans="1:16">
      <c r="A3939" s="4">
        <v>72319</v>
      </c>
      <c r="B3939" s="4" t="s">
        <v>22</v>
      </c>
      <c r="C3939" s="4">
        <v>17</v>
      </c>
      <c r="D3939" s="4" t="s">
        <v>4</v>
      </c>
      <c r="E3939" s="4">
        <v>2017</v>
      </c>
      <c r="F3939" s="4" t="s">
        <v>0</v>
      </c>
      <c r="G3939" s="4">
        <v>81</v>
      </c>
      <c r="H3939" s="4" t="s">
        <v>1</v>
      </c>
      <c r="I3939" s="7">
        <v>1509.64</v>
      </c>
      <c r="J3939" s="8" t="s">
        <v>43</v>
      </c>
      <c r="K3939" s="5">
        <f t="array" ref="K3939">MIN(ABS(R$2:R$2623-I3939))</f>
        <v>0.13800000000014734</v>
      </c>
      <c r="L3939" s="4">
        <f t="shared" si="305"/>
        <v>1509.502</v>
      </c>
      <c r="M3939" s="4">
        <f t="shared" si="306"/>
        <v>41.520556999999997</v>
      </c>
      <c r="N3939" s="4">
        <f t="shared" si="307"/>
        <v>1510.2198000000001</v>
      </c>
      <c r="O3939" s="4">
        <f t="shared" si="308"/>
        <v>41.595847999999997</v>
      </c>
      <c r="P3939" s="12">
        <f t="shared" si="309"/>
        <v>41.535032004172997</v>
      </c>
    </row>
    <row r="3940" spans="1:16">
      <c r="A3940" s="4">
        <v>103765</v>
      </c>
      <c r="B3940" s="4" t="s">
        <v>30</v>
      </c>
      <c r="C3940" s="4">
        <v>25</v>
      </c>
      <c r="D3940" s="4" t="s">
        <v>4</v>
      </c>
      <c r="E3940" s="4">
        <v>2017</v>
      </c>
      <c r="F3940" s="4" t="s">
        <v>0</v>
      </c>
      <c r="G3940" s="4">
        <v>42</v>
      </c>
      <c r="H3940" s="4" t="s">
        <v>1</v>
      </c>
      <c r="I3940" s="7">
        <v>1509.63</v>
      </c>
      <c r="J3940" s="8" t="s">
        <v>43</v>
      </c>
      <c r="K3940" s="5">
        <f t="array" ref="K3940">MIN(ABS(R$2:R$2623-I3940))</f>
        <v>0.12800000000015643</v>
      </c>
      <c r="L3940" s="4">
        <f t="shared" si="305"/>
        <v>1509.502</v>
      </c>
      <c r="M3940" s="4">
        <f t="shared" si="306"/>
        <v>41.520556999999997</v>
      </c>
      <c r="N3940" s="4">
        <f t="shared" si="307"/>
        <v>1510.2198000000001</v>
      </c>
      <c r="O3940" s="4">
        <f t="shared" si="308"/>
        <v>41.595847999999997</v>
      </c>
      <c r="P3940" s="12">
        <f t="shared" si="309"/>
        <v>41.533983090826659</v>
      </c>
    </row>
    <row r="3941" spans="1:16">
      <c r="A3941" s="4">
        <v>33209</v>
      </c>
      <c r="B3941" s="4" t="s">
        <v>13</v>
      </c>
      <c r="C3941" s="4">
        <v>8</v>
      </c>
      <c r="D3941" s="4" t="s">
        <v>4</v>
      </c>
      <c r="E3941" s="4">
        <v>2017</v>
      </c>
      <c r="F3941" s="4" t="s">
        <v>0</v>
      </c>
      <c r="G3941" s="4">
        <v>63</v>
      </c>
      <c r="H3941" s="4" t="s">
        <v>1</v>
      </c>
      <c r="I3941" s="7">
        <v>1509.57</v>
      </c>
      <c r="J3941" s="8" t="s">
        <v>43</v>
      </c>
      <c r="K3941" s="5">
        <f t="array" ref="K3941">MIN(ABS(R$2:R$2623-I3941))</f>
        <v>6.7999999999983629E-2</v>
      </c>
      <c r="L3941" s="4">
        <f t="shared" si="305"/>
        <v>1509.502</v>
      </c>
      <c r="M3941" s="4">
        <f t="shared" si="306"/>
        <v>41.520556999999997</v>
      </c>
      <c r="N3941" s="4">
        <f t="shared" si="307"/>
        <v>1510.2198000000001</v>
      </c>
      <c r="O3941" s="4">
        <f t="shared" si="308"/>
        <v>41.595847999999997</v>
      </c>
      <c r="P3941" s="12">
        <f t="shared" si="309"/>
        <v>41.527689610748617</v>
      </c>
    </row>
    <row r="3942" spans="1:16">
      <c r="A3942" s="4">
        <v>103749</v>
      </c>
      <c r="B3942" s="4" t="s">
        <v>30</v>
      </c>
      <c r="C3942" s="4">
        <v>25</v>
      </c>
      <c r="D3942" s="4" t="s">
        <v>4</v>
      </c>
      <c r="E3942" s="4">
        <v>2017</v>
      </c>
      <c r="F3942" s="4" t="s">
        <v>0</v>
      </c>
      <c r="G3942" s="4">
        <v>26</v>
      </c>
      <c r="H3942" s="4" t="s">
        <v>1</v>
      </c>
      <c r="I3942" s="7">
        <v>1509.55</v>
      </c>
      <c r="J3942" s="8" t="s">
        <v>43</v>
      </c>
      <c r="K3942" s="5">
        <f t="array" ref="K3942">MIN(ABS(R$2:R$2623-I3942))</f>
        <v>4.8000000000001819E-2</v>
      </c>
      <c r="L3942" s="4">
        <f t="shared" si="305"/>
        <v>1509.502</v>
      </c>
      <c r="M3942" s="4">
        <f t="shared" si="306"/>
        <v>41.520556999999997</v>
      </c>
      <c r="N3942" s="4">
        <f t="shared" si="307"/>
        <v>1510.2198000000001</v>
      </c>
      <c r="O3942" s="4">
        <f t="shared" si="308"/>
        <v>41.595847999999997</v>
      </c>
      <c r="P3942" s="12">
        <f t="shared" si="309"/>
        <v>41.525591784055962</v>
      </c>
    </row>
    <row r="3943" spans="1:16">
      <c r="A3943" s="4">
        <v>5490</v>
      </c>
      <c r="B3943" s="4" t="s">
        <v>6</v>
      </c>
      <c r="C3943" s="4">
        <v>1</v>
      </c>
      <c r="D3943" s="4" t="s">
        <v>4</v>
      </c>
      <c r="E3943" s="4">
        <v>2015</v>
      </c>
      <c r="F3943" s="4" t="s">
        <v>0</v>
      </c>
      <c r="G3943" s="4">
        <v>16</v>
      </c>
      <c r="H3943" s="4" t="s">
        <v>1</v>
      </c>
      <c r="I3943" s="9">
        <v>1509.502</v>
      </c>
      <c r="J3943" s="10">
        <v>41.520556999999997</v>
      </c>
      <c r="K3943" s="5">
        <f t="array" ref="K3943">MIN(ABS(R$2:R$2623-I3943))</f>
        <v>0</v>
      </c>
      <c r="L3943" s="4">
        <f t="shared" si="305"/>
        <v>1509.502</v>
      </c>
      <c r="M3943" s="4">
        <f t="shared" si="306"/>
        <v>41.520556999999997</v>
      </c>
      <c r="N3943" s="4">
        <f t="shared" si="307"/>
        <v>1509.5001</v>
      </c>
      <c r="O3943" s="4">
        <f t="shared" si="308"/>
        <v>41.520367</v>
      </c>
      <c r="P3943" s="12">
        <f t="shared" si="309"/>
        <v>41.520557002171664</v>
      </c>
    </row>
    <row r="3944" spans="1:16">
      <c r="A3944" s="4">
        <v>82727</v>
      </c>
      <c r="B3944" s="4" t="s">
        <v>25</v>
      </c>
      <c r="C3944" s="4">
        <v>20</v>
      </c>
      <c r="D3944" s="4" t="s">
        <v>4</v>
      </c>
      <c r="E3944" s="4">
        <v>2015</v>
      </c>
      <c r="F3944" s="4" t="s">
        <v>0</v>
      </c>
      <c r="G3944" s="4">
        <v>1</v>
      </c>
      <c r="H3944" s="4" t="s">
        <v>1</v>
      </c>
      <c r="I3944" s="9">
        <v>1509.5001</v>
      </c>
      <c r="J3944" s="10">
        <v>41.520367</v>
      </c>
      <c r="K3944" s="5">
        <f t="array" ref="K3944">MIN(ABS(R$2:R$2623-I3944))</f>
        <v>0</v>
      </c>
      <c r="L3944" s="4">
        <f t="shared" si="305"/>
        <v>1509.5001</v>
      </c>
      <c r="M3944" s="4">
        <f t="shared" si="306"/>
        <v>41.520367</v>
      </c>
      <c r="N3944" s="4">
        <f t="shared" si="307"/>
        <v>1509.3136999999999</v>
      </c>
      <c r="O3944" s="4">
        <f t="shared" si="308"/>
        <v>41.500816</v>
      </c>
      <c r="P3944" s="12">
        <f t="shared" si="309"/>
        <v>41.520367000016385</v>
      </c>
    </row>
    <row r="3945" spans="1:16">
      <c r="A3945" s="4">
        <v>17131</v>
      </c>
      <c r="B3945" s="4" t="s">
        <v>9</v>
      </c>
      <c r="C3945" s="4">
        <v>4</v>
      </c>
      <c r="D3945" s="4" t="s">
        <v>4</v>
      </c>
      <c r="E3945" s="4">
        <v>2016</v>
      </c>
      <c r="F3945" s="4" t="s">
        <v>0</v>
      </c>
      <c r="G3945" s="4">
        <v>30</v>
      </c>
      <c r="H3945" s="4" t="s">
        <v>1</v>
      </c>
      <c r="I3945" s="7">
        <v>1509.44</v>
      </c>
      <c r="J3945" s="8" t="s">
        <v>43</v>
      </c>
      <c r="K3945" s="5">
        <f t="array" ref="K3945">MIN(ABS(R$2:R$2623-I3945))</f>
        <v>6.0099999999920328E-2</v>
      </c>
      <c r="L3945" s="4">
        <f t="shared" si="305"/>
        <v>1509.5001</v>
      </c>
      <c r="M3945" s="4">
        <f t="shared" si="306"/>
        <v>41.520367</v>
      </c>
      <c r="N3945" s="4">
        <f t="shared" si="307"/>
        <v>1509.3136999999999</v>
      </c>
      <c r="O3945" s="4">
        <f t="shared" si="308"/>
        <v>41.500816</v>
      </c>
      <c r="P3945" s="12">
        <f t="shared" si="309"/>
        <v>41.514063270939133</v>
      </c>
    </row>
    <row r="3946" spans="1:16">
      <c r="A3946" s="4">
        <v>119389</v>
      </c>
      <c r="B3946" s="4" t="s">
        <v>34</v>
      </c>
      <c r="C3946" s="4">
        <v>29</v>
      </c>
      <c r="D3946" s="4" t="s">
        <v>4</v>
      </c>
      <c r="E3946" s="4">
        <v>2016</v>
      </c>
      <c r="F3946" s="4" t="s">
        <v>0</v>
      </c>
      <c r="G3946" s="4">
        <v>59</v>
      </c>
      <c r="H3946" s="4" t="s">
        <v>1</v>
      </c>
      <c r="I3946" s="7">
        <v>1509.34</v>
      </c>
      <c r="J3946" s="8" t="s">
        <v>43</v>
      </c>
      <c r="K3946" s="5">
        <f t="array" ref="K3946">MIN(ABS(R$2:R$2623-I3946))</f>
        <v>2.6299999999991996E-2</v>
      </c>
      <c r="L3946" s="4">
        <f t="shared" si="305"/>
        <v>1509.3136999999999</v>
      </c>
      <c r="M3946" s="4">
        <f t="shared" si="306"/>
        <v>41.500816</v>
      </c>
      <c r="N3946" s="4">
        <f t="shared" si="307"/>
        <v>1509.5001</v>
      </c>
      <c r="O3946" s="4">
        <f t="shared" si="308"/>
        <v>41.520367</v>
      </c>
      <c r="P3946" s="12">
        <f t="shared" si="309"/>
        <v>41.503574537033536</v>
      </c>
    </row>
    <row r="3947" spans="1:16">
      <c r="A3947" s="4">
        <v>124155</v>
      </c>
      <c r="B3947" s="4" t="s">
        <v>35</v>
      </c>
      <c r="C3947" s="4">
        <v>30</v>
      </c>
      <c r="D3947" s="4" t="s">
        <v>4</v>
      </c>
      <c r="E3947" s="4">
        <v>2016</v>
      </c>
      <c r="F3947" s="4" t="s">
        <v>0</v>
      </c>
      <c r="G3947" s="4">
        <v>68</v>
      </c>
      <c r="H3947" s="4" t="s">
        <v>1</v>
      </c>
      <c r="I3947" s="7">
        <v>1509.34</v>
      </c>
      <c r="J3947" s="8" t="s">
        <v>43</v>
      </c>
      <c r="K3947" s="5">
        <f t="array" ref="K3947">MIN(ABS(R$2:R$2623-I3947))</f>
        <v>2.6299999999991996E-2</v>
      </c>
      <c r="L3947" s="4">
        <f t="shared" si="305"/>
        <v>1509.3136999999999</v>
      </c>
      <c r="M3947" s="4">
        <f t="shared" si="306"/>
        <v>41.500816</v>
      </c>
      <c r="N3947" s="4">
        <f t="shared" si="307"/>
        <v>1509.5001</v>
      </c>
      <c r="O3947" s="4">
        <f t="shared" si="308"/>
        <v>41.520367</v>
      </c>
      <c r="P3947" s="12">
        <f t="shared" si="309"/>
        <v>41.503574537033536</v>
      </c>
    </row>
    <row r="3948" spans="1:16">
      <c r="A3948" s="4">
        <v>99606</v>
      </c>
      <c r="B3948" s="4" t="s">
        <v>29</v>
      </c>
      <c r="C3948" s="4">
        <v>24</v>
      </c>
      <c r="D3948" s="4" t="s">
        <v>4</v>
      </c>
      <c r="E3948" s="4">
        <v>2016</v>
      </c>
      <c r="F3948" s="4" t="s">
        <v>0</v>
      </c>
      <c r="G3948" s="4">
        <v>10</v>
      </c>
      <c r="H3948" s="4" t="s">
        <v>1</v>
      </c>
      <c r="I3948" s="7">
        <v>1509.32</v>
      </c>
      <c r="J3948" s="8" t="s">
        <v>43</v>
      </c>
      <c r="K3948" s="5">
        <f t="array" ref="K3948">MIN(ABS(R$2:R$2623-I3948))</f>
        <v>6.3000000000101863E-3</v>
      </c>
      <c r="L3948" s="4">
        <f t="shared" si="305"/>
        <v>1509.3136999999999</v>
      </c>
      <c r="M3948" s="4">
        <f t="shared" si="306"/>
        <v>41.500816</v>
      </c>
      <c r="N3948" s="4">
        <f t="shared" si="307"/>
        <v>1509.5001</v>
      </c>
      <c r="O3948" s="4">
        <f t="shared" si="308"/>
        <v>41.520367</v>
      </c>
      <c r="P3948" s="12">
        <f t="shared" si="309"/>
        <v>41.501476790252433</v>
      </c>
    </row>
    <row r="3949" spans="1:16">
      <c r="A3949" s="4">
        <v>11742</v>
      </c>
      <c r="B3949" s="4" t="s">
        <v>7</v>
      </c>
      <c r="C3949" s="4">
        <v>2</v>
      </c>
      <c r="D3949" s="4" t="s">
        <v>4</v>
      </c>
      <c r="E3949" s="4">
        <v>2015</v>
      </c>
      <c r="F3949" s="4" t="s">
        <v>0</v>
      </c>
      <c r="G3949" s="4">
        <v>79</v>
      </c>
      <c r="H3949" s="4" t="s">
        <v>1</v>
      </c>
      <c r="I3949" s="9">
        <v>1509.3136999999999</v>
      </c>
      <c r="J3949" s="10">
        <v>41.500816</v>
      </c>
      <c r="K3949" s="5">
        <f t="array" ref="K3949">MIN(ABS(R$2:R$2623-I3949))</f>
        <v>0</v>
      </c>
      <c r="L3949" s="4">
        <f t="shared" si="305"/>
        <v>1509.3136999999999</v>
      </c>
      <c r="M3949" s="4">
        <f t="shared" si="306"/>
        <v>41.500816</v>
      </c>
      <c r="N3949" s="4">
        <f t="shared" si="307"/>
        <v>1509.1686</v>
      </c>
      <c r="O3949" s="4">
        <f t="shared" si="308"/>
        <v>41.485591999999997</v>
      </c>
      <c r="P3949" s="12">
        <f t="shared" si="309"/>
        <v>41.50081599998542</v>
      </c>
    </row>
    <row r="3950" spans="1:16">
      <c r="A3950" s="4">
        <v>65502</v>
      </c>
      <c r="B3950" s="4" t="s">
        <v>20</v>
      </c>
      <c r="C3950" s="4">
        <v>15</v>
      </c>
      <c r="D3950" s="4" t="s">
        <v>4</v>
      </c>
      <c r="E3950" s="4">
        <v>2017</v>
      </c>
      <c r="F3950" s="4" t="s">
        <v>0</v>
      </c>
      <c r="G3950" s="4">
        <v>17</v>
      </c>
      <c r="H3950" s="4" t="s">
        <v>1</v>
      </c>
      <c r="I3950" s="7">
        <v>1509.3</v>
      </c>
      <c r="J3950" s="8" t="s">
        <v>43</v>
      </c>
      <c r="K3950" s="5">
        <f t="array" ref="K3950">MIN(ABS(R$2:R$2623-I3950))</f>
        <v>1.3699999999971624E-2</v>
      </c>
      <c r="L3950" s="4">
        <f t="shared" si="305"/>
        <v>1509.3136999999999</v>
      </c>
      <c r="M3950" s="4">
        <f t="shared" si="306"/>
        <v>41.500816</v>
      </c>
      <c r="N3950" s="4">
        <f t="shared" si="307"/>
        <v>1509.1686</v>
      </c>
      <c r="O3950" s="4">
        <f t="shared" si="308"/>
        <v>41.485591999999997</v>
      </c>
      <c r="P3950" s="12">
        <f t="shared" si="309"/>
        <v>41.499378585788328</v>
      </c>
    </row>
    <row r="3951" spans="1:16">
      <c r="A3951" s="4">
        <v>124126</v>
      </c>
      <c r="B3951" s="4" t="s">
        <v>35</v>
      </c>
      <c r="C3951" s="4">
        <v>30</v>
      </c>
      <c r="D3951" s="4" t="s">
        <v>4</v>
      </c>
      <c r="E3951" s="4">
        <v>2016</v>
      </c>
      <c r="F3951" s="4" t="s">
        <v>0</v>
      </c>
      <c r="G3951" s="4">
        <v>39</v>
      </c>
      <c r="H3951" s="4" t="s">
        <v>1</v>
      </c>
      <c r="I3951" s="7">
        <v>1509.3</v>
      </c>
      <c r="J3951" s="8" t="s">
        <v>43</v>
      </c>
      <c r="K3951" s="5">
        <f t="array" ref="K3951">MIN(ABS(R$2:R$2623-I3951))</f>
        <v>1.3699999999971624E-2</v>
      </c>
      <c r="L3951" s="4">
        <f t="shared" si="305"/>
        <v>1509.3136999999999</v>
      </c>
      <c r="M3951" s="4">
        <f t="shared" si="306"/>
        <v>41.500816</v>
      </c>
      <c r="N3951" s="4">
        <f t="shared" si="307"/>
        <v>1509.1686</v>
      </c>
      <c r="O3951" s="4">
        <f t="shared" si="308"/>
        <v>41.485591999999997</v>
      </c>
      <c r="P3951" s="12">
        <f t="shared" si="309"/>
        <v>41.499378585788328</v>
      </c>
    </row>
    <row r="3952" spans="1:16">
      <c r="A3952" s="4">
        <v>11756</v>
      </c>
      <c r="B3952" s="4" t="s">
        <v>7</v>
      </c>
      <c r="C3952" s="4">
        <v>2</v>
      </c>
      <c r="D3952" s="4" t="s">
        <v>4</v>
      </c>
      <c r="E3952" s="4">
        <v>2016</v>
      </c>
      <c r="F3952" s="4" t="s">
        <v>0</v>
      </c>
      <c r="G3952" s="4">
        <v>7</v>
      </c>
      <c r="H3952" s="4" t="s">
        <v>1</v>
      </c>
      <c r="I3952" s="7">
        <v>1509.29</v>
      </c>
      <c r="J3952" s="8" t="s">
        <v>43</v>
      </c>
      <c r="K3952" s="5">
        <f t="array" ref="K3952">MIN(ABS(R$2:R$2623-I3952))</f>
        <v>2.3699999999962529E-2</v>
      </c>
      <c r="L3952" s="4">
        <f t="shared" si="305"/>
        <v>1509.3136999999999</v>
      </c>
      <c r="M3952" s="4">
        <f t="shared" si="306"/>
        <v>41.500816</v>
      </c>
      <c r="N3952" s="4">
        <f t="shared" si="307"/>
        <v>1509.1686</v>
      </c>
      <c r="O3952" s="4">
        <f t="shared" si="308"/>
        <v>41.485591999999997</v>
      </c>
      <c r="P3952" s="12">
        <f t="shared" si="309"/>
        <v>41.498329378345197</v>
      </c>
    </row>
    <row r="3953" spans="1:16">
      <c r="A3953" s="4">
        <v>21742</v>
      </c>
      <c r="B3953" s="4" t="s">
        <v>10</v>
      </c>
      <c r="C3953" s="4">
        <v>5</v>
      </c>
      <c r="D3953" s="4" t="s">
        <v>4</v>
      </c>
      <c r="E3953" s="4">
        <v>2017</v>
      </c>
      <c r="F3953" s="4" t="s">
        <v>0</v>
      </c>
      <c r="G3953" s="4">
        <v>81</v>
      </c>
      <c r="H3953" s="4" t="s">
        <v>1</v>
      </c>
      <c r="I3953" s="7">
        <v>1509.18</v>
      </c>
      <c r="J3953" s="8" t="s">
        <v>43</v>
      </c>
      <c r="K3953" s="5">
        <f t="array" ref="K3953">MIN(ABS(R$2:R$2623-I3953))</f>
        <v>1.1400000000094224E-2</v>
      </c>
      <c r="L3953" s="4">
        <f t="shared" si="305"/>
        <v>1509.1686</v>
      </c>
      <c r="M3953" s="4">
        <f t="shared" si="306"/>
        <v>41.485591999999997</v>
      </c>
      <c r="N3953" s="4">
        <f t="shared" si="307"/>
        <v>1509.3136999999999</v>
      </c>
      <c r="O3953" s="4">
        <f t="shared" si="308"/>
        <v>41.500816</v>
      </c>
      <c r="P3953" s="12">
        <f t="shared" si="309"/>
        <v>41.486788096470619</v>
      </c>
    </row>
    <row r="3954" spans="1:16">
      <c r="A3954" s="4">
        <v>99587</v>
      </c>
      <c r="B3954" s="4" t="s">
        <v>29</v>
      </c>
      <c r="C3954" s="4">
        <v>24</v>
      </c>
      <c r="D3954" s="4" t="s">
        <v>4</v>
      </c>
      <c r="E3954" s="4">
        <v>2015</v>
      </c>
      <c r="F3954" s="4" t="s">
        <v>0</v>
      </c>
      <c r="G3954" s="4">
        <v>73</v>
      </c>
      <c r="H3954" s="4" t="s">
        <v>1</v>
      </c>
      <c r="I3954" s="9">
        <v>1509.1686</v>
      </c>
      <c r="J3954" s="10">
        <v>41.485591999999997</v>
      </c>
      <c r="K3954" s="5">
        <f t="array" ref="K3954">MIN(ABS(R$2:R$2623-I3954))</f>
        <v>0</v>
      </c>
      <c r="L3954" s="4">
        <f t="shared" si="305"/>
        <v>1509.1686</v>
      </c>
      <c r="M3954" s="4">
        <f t="shared" si="306"/>
        <v>41.485591999999997</v>
      </c>
      <c r="N3954" s="4">
        <f t="shared" si="307"/>
        <v>1509.03</v>
      </c>
      <c r="O3954" s="4">
        <f t="shared" si="308"/>
        <v>41.471062000000003</v>
      </c>
      <c r="P3954" s="12">
        <f t="shared" si="309"/>
        <v>41.485591999991293</v>
      </c>
    </row>
    <row r="3955" spans="1:16">
      <c r="A3955" s="4">
        <v>28834</v>
      </c>
      <c r="B3955" s="4" t="s">
        <v>12</v>
      </c>
      <c r="C3955" s="4">
        <v>7</v>
      </c>
      <c r="D3955" s="4" t="s">
        <v>4</v>
      </c>
      <c r="E3955" s="4">
        <v>2016</v>
      </c>
      <c r="F3955" s="4" t="s">
        <v>0</v>
      </c>
      <c r="G3955" s="4">
        <v>59</v>
      </c>
      <c r="H3955" s="4" t="s">
        <v>1</v>
      </c>
      <c r="I3955" s="7">
        <v>1509.16</v>
      </c>
      <c r="J3955" s="8" t="s">
        <v>43</v>
      </c>
      <c r="K3955" s="5">
        <f t="array" ref="K3955">MIN(ABS(R$2:R$2623-I3955))</f>
        <v>8.5999999998875865E-3</v>
      </c>
      <c r="L3955" s="4">
        <f t="shared" si="305"/>
        <v>1509.1686</v>
      </c>
      <c r="M3955" s="4">
        <f t="shared" si="306"/>
        <v>41.485591999999997</v>
      </c>
      <c r="N3955" s="4">
        <f t="shared" si="307"/>
        <v>1509.03</v>
      </c>
      <c r="O3955" s="4">
        <f t="shared" si="308"/>
        <v>41.471062000000003</v>
      </c>
      <c r="P3955" s="12">
        <f t="shared" si="309"/>
        <v>41.484690427119745</v>
      </c>
    </row>
    <row r="3956" spans="1:16">
      <c r="A3956" s="4">
        <v>53564</v>
      </c>
      <c r="B3956" s="4" t="s">
        <v>17</v>
      </c>
      <c r="C3956" s="4">
        <v>12</v>
      </c>
      <c r="D3956" s="4" t="s">
        <v>4</v>
      </c>
      <c r="E3956" s="4">
        <v>2017</v>
      </c>
      <c r="F3956" s="4" t="s">
        <v>0</v>
      </c>
      <c r="G3956" s="4">
        <v>6</v>
      </c>
      <c r="H3956" s="4" t="s">
        <v>1</v>
      </c>
      <c r="I3956" s="7">
        <v>1509.12</v>
      </c>
      <c r="J3956" s="8" t="s">
        <v>43</v>
      </c>
      <c r="K3956" s="5">
        <f t="array" ref="K3956">MIN(ABS(R$2:R$2623-I3956))</f>
        <v>4.860000000007858E-2</v>
      </c>
      <c r="L3956" s="4">
        <f t="shared" si="305"/>
        <v>1509.1686</v>
      </c>
      <c r="M3956" s="4">
        <f t="shared" si="306"/>
        <v>41.485591999999997</v>
      </c>
      <c r="N3956" s="4">
        <f t="shared" si="307"/>
        <v>1509.03</v>
      </c>
      <c r="O3956" s="4">
        <f t="shared" si="308"/>
        <v>41.471062000000003</v>
      </c>
      <c r="P3956" s="12">
        <f t="shared" si="309"/>
        <v>41.480497064926361</v>
      </c>
    </row>
    <row r="3957" spans="1:16">
      <c r="A3957" s="4">
        <v>38980</v>
      </c>
      <c r="B3957" s="4" t="s">
        <v>14</v>
      </c>
      <c r="C3957" s="4">
        <v>9</v>
      </c>
      <c r="D3957" s="4" t="s">
        <v>4</v>
      </c>
      <c r="E3957" s="4">
        <v>2017</v>
      </c>
      <c r="F3957" s="4" t="s">
        <v>0</v>
      </c>
      <c r="G3957" s="4">
        <v>16</v>
      </c>
      <c r="H3957" s="4" t="s">
        <v>1</v>
      </c>
      <c r="I3957" s="7">
        <v>1509.11</v>
      </c>
      <c r="J3957" s="8" t="s">
        <v>43</v>
      </c>
      <c r="K3957" s="5">
        <f t="array" ref="K3957">MIN(ABS(R$2:R$2623-I3957))</f>
        <v>5.8600000000069485E-2</v>
      </c>
      <c r="L3957" s="4">
        <f t="shared" si="305"/>
        <v>1509.1686</v>
      </c>
      <c r="M3957" s="4">
        <f t="shared" si="306"/>
        <v>41.485591999999997</v>
      </c>
      <c r="N3957" s="4">
        <f t="shared" si="307"/>
        <v>1509.03</v>
      </c>
      <c r="O3957" s="4">
        <f t="shared" si="308"/>
        <v>41.471062000000003</v>
      </c>
      <c r="P3957" s="12">
        <f t="shared" si="309"/>
        <v>41.479448724378024</v>
      </c>
    </row>
    <row r="3958" spans="1:16">
      <c r="A3958" s="4">
        <v>124165</v>
      </c>
      <c r="B3958" s="4" t="s">
        <v>35</v>
      </c>
      <c r="C3958" s="4">
        <v>30</v>
      </c>
      <c r="D3958" s="4" t="s">
        <v>4</v>
      </c>
      <c r="E3958" s="4">
        <v>2016</v>
      </c>
      <c r="F3958" s="4" t="s">
        <v>0</v>
      </c>
      <c r="G3958" s="4">
        <v>78</v>
      </c>
      <c r="H3958" s="4" t="s">
        <v>1</v>
      </c>
      <c r="I3958" s="7">
        <v>1509.11</v>
      </c>
      <c r="J3958" s="8" t="s">
        <v>43</v>
      </c>
      <c r="K3958" s="5">
        <f t="array" ref="K3958">MIN(ABS(R$2:R$2623-I3958))</f>
        <v>5.8600000000069485E-2</v>
      </c>
      <c r="L3958" s="4">
        <f t="shared" si="305"/>
        <v>1509.1686</v>
      </c>
      <c r="M3958" s="4">
        <f t="shared" si="306"/>
        <v>41.485591999999997</v>
      </c>
      <c r="N3958" s="4">
        <f t="shared" si="307"/>
        <v>1509.03</v>
      </c>
      <c r="O3958" s="4">
        <f t="shared" si="308"/>
        <v>41.471062000000003</v>
      </c>
      <c r="P3958" s="12">
        <f t="shared" si="309"/>
        <v>41.479448724378024</v>
      </c>
    </row>
    <row r="3959" spans="1:16">
      <c r="A3959" s="4">
        <v>76877</v>
      </c>
      <c r="B3959" s="4" t="s">
        <v>24</v>
      </c>
      <c r="C3959" s="4">
        <v>19</v>
      </c>
      <c r="D3959" s="4" t="s">
        <v>4</v>
      </c>
      <c r="E3959" s="4">
        <v>2016</v>
      </c>
      <c r="F3959" s="4" t="s">
        <v>0</v>
      </c>
      <c r="G3959" s="4">
        <v>2</v>
      </c>
      <c r="H3959" s="4" t="s">
        <v>1</v>
      </c>
      <c r="I3959" s="7">
        <v>1509.1</v>
      </c>
      <c r="J3959" s="8" t="s">
        <v>43</v>
      </c>
      <c r="K3959" s="5">
        <f t="array" ref="K3959">MIN(ABS(R$2:R$2623-I3959))</f>
        <v>6.860000000006039E-2</v>
      </c>
      <c r="L3959" s="4">
        <f t="shared" si="305"/>
        <v>1509.1686</v>
      </c>
      <c r="M3959" s="4">
        <f t="shared" si="306"/>
        <v>41.485591999999997</v>
      </c>
      <c r="N3959" s="4">
        <f t="shared" si="307"/>
        <v>1509.03</v>
      </c>
      <c r="O3959" s="4">
        <f t="shared" si="308"/>
        <v>41.471062000000003</v>
      </c>
      <c r="P3959" s="12">
        <f t="shared" si="309"/>
        <v>41.47840038382968</v>
      </c>
    </row>
    <row r="3960" spans="1:16">
      <c r="A3960" s="4">
        <v>53638</v>
      </c>
      <c r="B3960" s="4" t="s">
        <v>17</v>
      </c>
      <c r="C3960" s="4">
        <v>12</v>
      </c>
      <c r="D3960" s="4" t="s">
        <v>4</v>
      </c>
      <c r="E3960" s="4">
        <v>2017</v>
      </c>
      <c r="F3960" s="4" t="s">
        <v>0</v>
      </c>
      <c r="G3960" s="4">
        <v>80</v>
      </c>
      <c r="H3960" s="4" t="s">
        <v>1</v>
      </c>
      <c r="I3960" s="7">
        <v>1509.04</v>
      </c>
      <c r="J3960" s="8" t="s">
        <v>43</v>
      </c>
      <c r="K3960" s="5">
        <f t="array" ref="K3960">MIN(ABS(R$2:R$2623-I3960))</f>
        <v>9.9999999999909051E-3</v>
      </c>
      <c r="L3960" s="4">
        <f t="shared" si="305"/>
        <v>1509.03</v>
      </c>
      <c r="M3960" s="4">
        <f t="shared" si="306"/>
        <v>41.471062000000003</v>
      </c>
      <c r="N3960" s="4">
        <f t="shared" si="307"/>
        <v>1509.1686</v>
      </c>
      <c r="O3960" s="4">
        <f t="shared" si="308"/>
        <v>41.485591999999997</v>
      </c>
      <c r="P3960" s="12">
        <f t="shared" si="309"/>
        <v>41.472110340539651</v>
      </c>
    </row>
    <row r="3961" spans="1:16">
      <c r="A3961" s="4">
        <v>76820</v>
      </c>
      <c r="B3961" s="4" t="s">
        <v>24</v>
      </c>
      <c r="C3961" s="4">
        <v>19</v>
      </c>
      <c r="D3961" s="4" t="s">
        <v>4</v>
      </c>
      <c r="E3961" s="4">
        <v>2015</v>
      </c>
      <c r="F3961" s="4" t="s">
        <v>0</v>
      </c>
      <c r="G3961" s="4">
        <v>31</v>
      </c>
      <c r="H3961" s="4" t="s">
        <v>1</v>
      </c>
      <c r="I3961" s="9">
        <v>1509.03</v>
      </c>
      <c r="J3961" s="10">
        <v>41.471062000000003</v>
      </c>
      <c r="K3961" s="5">
        <f t="array" ref="K3961">MIN(ABS(R$2:R$2623-I3961))</f>
        <v>0</v>
      </c>
      <c r="L3961" s="4">
        <f t="shared" si="305"/>
        <v>1509.03</v>
      </c>
      <c r="M3961" s="4">
        <f t="shared" si="306"/>
        <v>41.471062000000003</v>
      </c>
      <c r="N3961" s="4">
        <f t="shared" si="307"/>
        <v>1508.7924</v>
      </c>
      <c r="O3961" s="4">
        <f t="shared" si="308"/>
        <v>41.446133000000003</v>
      </c>
      <c r="P3961" s="12">
        <f t="shared" si="309"/>
        <v>41.471062000022151</v>
      </c>
    </row>
    <row r="3962" spans="1:16">
      <c r="A3962" s="4">
        <v>49117</v>
      </c>
      <c r="B3962" s="4" t="s">
        <v>16</v>
      </c>
      <c r="C3962" s="4">
        <v>11</v>
      </c>
      <c r="D3962" s="4" t="s">
        <v>4</v>
      </c>
      <c r="E3962" s="4">
        <v>2016</v>
      </c>
      <c r="F3962" s="4" t="s">
        <v>0</v>
      </c>
      <c r="G3962" s="4">
        <v>55</v>
      </c>
      <c r="H3962" s="4" t="s">
        <v>1</v>
      </c>
      <c r="I3962" s="7">
        <v>1509.01</v>
      </c>
      <c r="J3962" s="8" t="s">
        <v>43</v>
      </c>
      <c r="K3962" s="5">
        <f t="array" ref="K3962">MIN(ABS(R$2:R$2623-I3962))</f>
        <v>1.999999999998181E-2</v>
      </c>
      <c r="L3962" s="4">
        <f t="shared" si="305"/>
        <v>1509.03</v>
      </c>
      <c r="M3962" s="4">
        <f t="shared" si="306"/>
        <v>41.471062000000003</v>
      </c>
      <c r="N3962" s="4">
        <f t="shared" si="307"/>
        <v>1508.7924</v>
      </c>
      <c r="O3962" s="4">
        <f t="shared" si="308"/>
        <v>41.446133000000003</v>
      </c>
      <c r="P3962" s="12">
        <f t="shared" si="309"/>
        <v>41.468963599348761</v>
      </c>
    </row>
    <row r="3963" spans="1:16">
      <c r="A3963" s="4">
        <v>21685</v>
      </c>
      <c r="B3963" s="4" t="s">
        <v>10</v>
      </c>
      <c r="C3963" s="4">
        <v>5</v>
      </c>
      <c r="D3963" s="4" t="s">
        <v>4</v>
      </c>
      <c r="E3963" s="4">
        <v>2017</v>
      </c>
      <c r="F3963" s="4" t="s">
        <v>0</v>
      </c>
      <c r="G3963" s="4">
        <v>24</v>
      </c>
      <c r="H3963" s="4" t="s">
        <v>1</v>
      </c>
      <c r="I3963" s="7">
        <v>1508.98</v>
      </c>
      <c r="J3963" s="8" t="s">
        <v>43</v>
      </c>
      <c r="K3963" s="5">
        <f t="array" ref="K3963">MIN(ABS(R$2:R$2623-I3963))</f>
        <v>4.9999999999954525E-2</v>
      </c>
      <c r="L3963" s="4">
        <f t="shared" si="305"/>
        <v>1509.03</v>
      </c>
      <c r="M3963" s="4">
        <f t="shared" si="306"/>
        <v>41.471062000000003</v>
      </c>
      <c r="N3963" s="4">
        <f t="shared" si="307"/>
        <v>1508.7924</v>
      </c>
      <c r="O3963" s="4">
        <f t="shared" si="308"/>
        <v>41.446133000000003</v>
      </c>
      <c r="P3963" s="12">
        <f t="shared" si="309"/>
        <v>41.465815998338662</v>
      </c>
    </row>
    <row r="3964" spans="1:16">
      <c r="A3964" s="4">
        <v>67994</v>
      </c>
      <c r="B3964" s="4" t="s">
        <v>21</v>
      </c>
      <c r="C3964" s="4">
        <v>16</v>
      </c>
      <c r="D3964" s="4" t="s">
        <v>4</v>
      </c>
      <c r="E3964" s="4">
        <v>2016</v>
      </c>
      <c r="F3964" s="4" t="s">
        <v>0</v>
      </c>
      <c r="G3964" s="4">
        <v>50</v>
      </c>
      <c r="H3964" s="4" t="s">
        <v>1</v>
      </c>
      <c r="I3964" s="7">
        <v>1508.98</v>
      </c>
      <c r="J3964" s="8" t="s">
        <v>43</v>
      </c>
      <c r="K3964" s="5">
        <f t="array" ref="K3964">MIN(ABS(R$2:R$2623-I3964))</f>
        <v>4.9999999999954525E-2</v>
      </c>
      <c r="L3964" s="4">
        <f t="shared" si="305"/>
        <v>1509.03</v>
      </c>
      <c r="M3964" s="4">
        <f t="shared" si="306"/>
        <v>41.471062000000003</v>
      </c>
      <c r="N3964" s="4">
        <f t="shared" si="307"/>
        <v>1508.7924</v>
      </c>
      <c r="O3964" s="4">
        <f t="shared" si="308"/>
        <v>41.446133000000003</v>
      </c>
      <c r="P3964" s="12">
        <f t="shared" si="309"/>
        <v>41.465815998338662</v>
      </c>
    </row>
    <row r="3965" spans="1:16">
      <c r="A3965" s="4">
        <v>49089</v>
      </c>
      <c r="B3965" s="4" t="s">
        <v>16</v>
      </c>
      <c r="C3965" s="4">
        <v>11</v>
      </c>
      <c r="D3965" s="4" t="s">
        <v>4</v>
      </c>
      <c r="E3965" s="4">
        <v>2016</v>
      </c>
      <c r="F3965" s="4" t="s">
        <v>0</v>
      </c>
      <c r="G3965" s="4">
        <v>27</v>
      </c>
      <c r="H3965" s="4" t="s">
        <v>1</v>
      </c>
      <c r="I3965" s="7">
        <v>1508.97</v>
      </c>
      <c r="J3965" s="8" t="s">
        <v>43</v>
      </c>
      <c r="K3965" s="5">
        <f t="array" ref="K3965">MIN(ABS(R$2:R$2623-I3965))</f>
        <v>5.999999999994543E-2</v>
      </c>
      <c r="L3965" s="4">
        <f t="shared" si="305"/>
        <v>1509.03</v>
      </c>
      <c r="M3965" s="4">
        <f t="shared" si="306"/>
        <v>41.471062000000003</v>
      </c>
      <c r="N3965" s="4">
        <f t="shared" si="307"/>
        <v>1508.7924</v>
      </c>
      <c r="O3965" s="4">
        <f t="shared" si="308"/>
        <v>41.446133000000003</v>
      </c>
      <c r="P3965" s="12">
        <f t="shared" si="309"/>
        <v>41.464766798001968</v>
      </c>
    </row>
    <row r="3966" spans="1:16">
      <c r="A3966" s="4">
        <v>53528</v>
      </c>
      <c r="B3966" s="4" t="s">
        <v>17</v>
      </c>
      <c r="C3966" s="4">
        <v>12</v>
      </c>
      <c r="D3966" s="4" t="s">
        <v>4</v>
      </c>
      <c r="E3966" s="4">
        <v>2016</v>
      </c>
      <c r="F3966" s="4" t="s">
        <v>0</v>
      </c>
      <c r="G3966" s="4">
        <v>59</v>
      </c>
      <c r="H3966" s="4" t="s">
        <v>1</v>
      </c>
      <c r="I3966" s="7">
        <v>1508.81</v>
      </c>
      <c r="J3966" s="8" t="s">
        <v>43</v>
      </c>
      <c r="K3966" s="5">
        <f t="array" ref="K3966">MIN(ABS(R$2:R$2623-I3966))</f>
        <v>1.7599999999902138E-2</v>
      </c>
      <c r="L3966" s="4">
        <f t="shared" si="305"/>
        <v>1508.7924</v>
      </c>
      <c r="M3966" s="4">
        <f t="shared" si="306"/>
        <v>41.446133000000003</v>
      </c>
      <c r="N3966" s="4">
        <f t="shared" si="307"/>
        <v>1509.03</v>
      </c>
      <c r="O3966" s="4">
        <f t="shared" si="308"/>
        <v>41.471062000000003</v>
      </c>
      <c r="P3966" s="12">
        <f t="shared" si="309"/>
        <v>41.447979592614743</v>
      </c>
    </row>
    <row r="3967" spans="1:16">
      <c r="A3967" s="4">
        <v>124077</v>
      </c>
      <c r="B3967" s="4" t="s">
        <v>35</v>
      </c>
      <c r="C3967" s="4">
        <v>30</v>
      </c>
      <c r="D3967" s="4" t="s">
        <v>4</v>
      </c>
      <c r="E3967" s="4">
        <v>2015</v>
      </c>
      <c r="F3967" s="4" t="s">
        <v>0</v>
      </c>
      <c r="G3967" s="4">
        <v>82</v>
      </c>
      <c r="H3967" s="4" t="s">
        <v>1</v>
      </c>
      <c r="I3967" s="9">
        <v>1508.7924</v>
      </c>
      <c r="J3967" s="10">
        <v>41.446133000000003</v>
      </c>
      <c r="K3967" s="5">
        <f t="array" ref="K3967">MIN(ABS(R$2:R$2623-I3967))</f>
        <v>0</v>
      </c>
      <c r="L3967" s="4">
        <f t="shared" si="305"/>
        <v>1508.7924</v>
      </c>
      <c r="M3967" s="4">
        <f t="shared" si="306"/>
        <v>41.446133000000003</v>
      </c>
      <c r="N3967" s="4">
        <f t="shared" si="307"/>
        <v>1508.2550000000001</v>
      </c>
      <c r="O3967" s="4">
        <f t="shared" si="308"/>
        <v>41.389774000000003</v>
      </c>
      <c r="P3967" s="12">
        <f t="shared" si="309"/>
        <v>41.446132999999442</v>
      </c>
    </row>
    <row r="3968" spans="1:16">
      <c r="A3968" s="4">
        <v>124207</v>
      </c>
      <c r="B3968" s="4" t="s">
        <v>35</v>
      </c>
      <c r="C3968" s="4">
        <v>30</v>
      </c>
      <c r="D3968" s="4" t="s">
        <v>4</v>
      </c>
      <c r="E3968" s="4">
        <v>2017</v>
      </c>
      <c r="F3968" s="4" t="s">
        <v>0</v>
      </c>
      <c r="G3968" s="4">
        <v>38</v>
      </c>
      <c r="H3968" s="4" t="s">
        <v>1</v>
      </c>
      <c r="I3968" s="7">
        <v>1508.71</v>
      </c>
      <c r="J3968" s="8" t="s">
        <v>43</v>
      </c>
      <c r="K3968" s="5">
        <f t="array" ref="K3968">MIN(ABS(R$2:R$2623-I3968))</f>
        <v>8.2400000000006912E-2</v>
      </c>
      <c r="L3968" s="4">
        <f t="shared" si="305"/>
        <v>1508.7924</v>
      </c>
      <c r="M3968" s="4">
        <f t="shared" si="306"/>
        <v>41.446133000000003</v>
      </c>
      <c r="N3968" s="4">
        <f t="shared" si="307"/>
        <v>1508.2550000000001</v>
      </c>
      <c r="O3968" s="4">
        <f t="shared" si="308"/>
        <v>41.389774000000003</v>
      </c>
      <c r="P3968" s="12">
        <f t="shared" si="309"/>
        <v>41.437491426497395</v>
      </c>
    </row>
    <row r="3969" spans="1:16">
      <c r="A3969" s="4">
        <v>65440</v>
      </c>
      <c r="B3969" s="4" t="s">
        <v>20</v>
      </c>
      <c r="C3969" s="4">
        <v>15</v>
      </c>
      <c r="D3969" s="4" t="s">
        <v>4</v>
      </c>
      <c r="E3969" s="4">
        <v>2016</v>
      </c>
      <c r="F3969" s="4" t="s">
        <v>0</v>
      </c>
      <c r="G3969" s="4">
        <v>41</v>
      </c>
      <c r="H3969" s="4" t="s">
        <v>1</v>
      </c>
      <c r="I3969" s="7">
        <v>1508.67</v>
      </c>
      <c r="J3969" s="8" t="s">
        <v>43</v>
      </c>
      <c r="K3969" s="5">
        <f t="array" ref="K3969">MIN(ABS(R$2:R$2623-I3969))</f>
        <v>0.12239999999997053</v>
      </c>
      <c r="L3969" s="4">
        <f t="shared" si="305"/>
        <v>1508.7924</v>
      </c>
      <c r="M3969" s="4">
        <f t="shared" si="306"/>
        <v>41.446133000000003</v>
      </c>
      <c r="N3969" s="4">
        <f t="shared" si="307"/>
        <v>1508.2550000000001</v>
      </c>
      <c r="O3969" s="4">
        <f t="shared" si="308"/>
        <v>41.389774000000003</v>
      </c>
      <c r="P3969" s="12">
        <f t="shared" si="309"/>
        <v>41.433296487904151</v>
      </c>
    </row>
    <row r="3970" spans="1:16">
      <c r="A3970" s="4">
        <v>77032</v>
      </c>
      <c r="B3970" s="4" t="s">
        <v>24</v>
      </c>
      <c r="C3970" s="4">
        <v>19</v>
      </c>
      <c r="D3970" s="4" t="s">
        <v>4</v>
      </c>
      <c r="E3970" s="4">
        <v>2017</v>
      </c>
      <c r="F3970" s="4" t="s">
        <v>0</v>
      </c>
      <c r="G3970" s="4">
        <v>75</v>
      </c>
      <c r="H3970" s="4" t="s">
        <v>1</v>
      </c>
      <c r="I3970" s="7">
        <v>1508.66</v>
      </c>
      <c r="J3970" s="8" t="s">
        <v>43</v>
      </c>
      <c r="K3970" s="5">
        <f t="array" ref="K3970">MIN(ABS(R$2:R$2623-I3970))</f>
        <v>0.13239999999996144</v>
      </c>
      <c r="L3970" s="4">
        <f t="shared" ref="L3970:L4033" si="310">IF(COUNTIF(R:R,I3970-K3970),I3970-K3970,I3970+K3970)</f>
        <v>1508.7924</v>
      </c>
      <c r="M3970" s="4">
        <f t="shared" ref="M3970:M4033" si="311">VLOOKUP(L3970,R:S,2,FALSE)</f>
        <v>41.446133000000003</v>
      </c>
      <c r="N3970" s="4">
        <f t="shared" ref="N3970:N4033" si="312">IF(MATCH(L3970,R:R,0)=2,R$3,IF(MATCH(L3970,R:R,0)=2623,R$2622,INDEX(R:R,(MATCH(L3970,R:R,0)+1-2*(L3970&lt;I3970)))))</f>
        <v>1508.2550000000001</v>
      </c>
      <c r="O3970" s="4">
        <f t="shared" ref="O3970:O4033" si="313">VLOOKUP(N3970,R:S,2,FALSE)</f>
        <v>41.389774000000003</v>
      </c>
      <c r="P3970" s="12">
        <f t="shared" si="309"/>
        <v>41.432247753255844</v>
      </c>
    </row>
    <row r="3971" spans="1:16">
      <c r="A3971" s="4">
        <v>103665</v>
      </c>
      <c r="B3971" s="4" t="s">
        <v>30</v>
      </c>
      <c r="C3971" s="4">
        <v>25</v>
      </c>
      <c r="D3971" s="4" t="s">
        <v>4</v>
      </c>
      <c r="E3971" s="4">
        <v>2016</v>
      </c>
      <c r="F3971" s="4" t="s">
        <v>0</v>
      </c>
      <c r="G3971" s="4">
        <v>35</v>
      </c>
      <c r="H3971" s="4" t="s">
        <v>1</v>
      </c>
      <c r="I3971" s="7">
        <v>1508.65</v>
      </c>
      <c r="J3971" s="8" t="s">
        <v>43</v>
      </c>
      <c r="K3971" s="5">
        <f t="array" ref="K3971">MIN(ABS(R$2:R$2623-I3971))</f>
        <v>0.14239999999995234</v>
      </c>
      <c r="L3971" s="4">
        <f t="shared" si="310"/>
        <v>1508.7924</v>
      </c>
      <c r="M3971" s="4">
        <f t="shared" si="311"/>
        <v>41.446133000000003</v>
      </c>
      <c r="N3971" s="4">
        <f t="shared" si="312"/>
        <v>1508.2550000000001</v>
      </c>
      <c r="O3971" s="4">
        <f t="shared" si="313"/>
        <v>41.389774000000003</v>
      </c>
      <c r="P3971" s="12">
        <f t="shared" ref="P3971:P4034" si="314">((M3971-O3971)*I3971+(L3971*O3971-M3971*N3971))/(L3971-N3971)</f>
        <v>41.431199018607543</v>
      </c>
    </row>
    <row r="3972" spans="1:16">
      <c r="A3972" s="4">
        <v>72308</v>
      </c>
      <c r="B3972" s="4" t="s">
        <v>22</v>
      </c>
      <c r="C3972" s="4">
        <v>17</v>
      </c>
      <c r="D3972" s="4" t="s">
        <v>4</v>
      </c>
      <c r="E3972" s="4">
        <v>2017</v>
      </c>
      <c r="F3972" s="4" t="s">
        <v>0</v>
      </c>
      <c r="G3972" s="4">
        <v>70</v>
      </c>
      <c r="H3972" s="4" t="s">
        <v>1</v>
      </c>
      <c r="I3972" s="7">
        <v>1508.56</v>
      </c>
      <c r="J3972" s="8" t="s">
        <v>43</v>
      </c>
      <c r="K3972" s="5">
        <f t="array" ref="K3972">MIN(ABS(R$2:R$2623-I3972))</f>
        <v>0.23240000000009786</v>
      </c>
      <c r="L3972" s="4">
        <f t="shared" si="310"/>
        <v>1508.7924</v>
      </c>
      <c r="M3972" s="4">
        <f t="shared" si="311"/>
        <v>41.446133000000003</v>
      </c>
      <c r="N3972" s="4">
        <f t="shared" si="312"/>
        <v>1508.2550000000001</v>
      </c>
      <c r="O3972" s="4">
        <f t="shared" si="313"/>
        <v>41.389774000000003</v>
      </c>
      <c r="P3972" s="12">
        <f t="shared" si="314"/>
        <v>41.421760406772776</v>
      </c>
    </row>
    <row r="3973" spans="1:16">
      <c r="A3973" s="4">
        <v>11844</v>
      </c>
      <c r="B3973" s="4" t="s">
        <v>7</v>
      </c>
      <c r="C3973" s="4">
        <v>2</v>
      </c>
      <c r="D3973" s="4" t="s">
        <v>4</v>
      </c>
      <c r="E3973" s="4">
        <v>2017</v>
      </c>
      <c r="F3973" s="4" t="s">
        <v>0</v>
      </c>
      <c r="G3973" s="4">
        <v>7</v>
      </c>
      <c r="H3973" s="4" t="s">
        <v>1</v>
      </c>
      <c r="I3973" s="7">
        <v>1508.54</v>
      </c>
      <c r="J3973" s="8" t="s">
        <v>43</v>
      </c>
      <c r="K3973" s="5">
        <f t="array" ref="K3973">MIN(ABS(R$2:R$2623-I3973))</f>
        <v>0.25240000000007967</v>
      </c>
      <c r="L3973" s="4">
        <f t="shared" si="310"/>
        <v>1508.7924</v>
      </c>
      <c r="M3973" s="4">
        <f t="shared" si="311"/>
        <v>41.446133000000003</v>
      </c>
      <c r="N3973" s="4">
        <f t="shared" si="312"/>
        <v>1508.2550000000001</v>
      </c>
      <c r="O3973" s="4">
        <f t="shared" si="313"/>
        <v>41.389774000000003</v>
      </c>
      <c r="P3973" s="12">
        <f t="shared" si="314"/>
        <v>41.419662937476168</v>
      </c>
    </row>
    <row r="3974" spans="1:16">
      <c r="A3974" s="4">
        <v>65428</v>
      </c>
      <c r="B3974" s="4" t="s">
        <v>20</v>
      </c>
      <c r="C3974" s="4">
        <v>15</v>
      </c>
      <c r="D3974" s="4" t="s">
        <v>4</v>
      </c>
      <c r="E3974" s="4">
        <v>2016</v>
      </c>
      <c r="F3974" s="4" t="s">
        <v>0</v>
      </c>
      <c r="G3974" s="4">
        <v>29</v>
      </c>
      <c r="H3974" s="4" t="s">
        <v>1</v>
      </c>
      <c r="I3974" s="7">
        <v>1508.52</v>
      </c>
      <c r="J3974" s="8" t="s">
        <v>43</v>
      </c>
      <c r="K3974" s="5">
        <f t="array" ref="K3974">MIN(ABS(R$2:R$2623-I3974))</f>
        <v>0.26499999999987267</v>
      </c>
      <c r="L3974" s="4">
        <f t="shared" si="310"/>
        <v>1508.2550000000001</v>
      </c>
      <c r="M3974" s="4">
        <f t="shared" si="311"/>
        <v>41.389774000000003</v>
      </c>
      <c r="N3974" s="4">
        <f t="shared" si="312"/>
        <v>1508.7924</v>
      </c>
      <c r="O3974" s="4">
        <f t="shared" si="313"/>
        <v>41.446133000000003</v>
      </c>
      <c r="P3974" s="12">
        <f t="shared" si="314"/>
        <v>41.417565468179561</v>
      </c>
    </row>
    <row r="3975" spans="1:16">
      <c r="A3975" s="4">
        <v>103648</v>
      </c>
      <c r="B3975" s="4" t="s">
        <v>30</v>
      </c>
      <c r="C3975" s="4">
        <v>25</v>
      </c>
      <c r="D3975" s="4" t="s">
        <v>4</v>
      </c>
      <c r="E3975" s="4">
        <v>2016</v>
      </c>
      <c r="F3975" s="4" t="s">
        <v>0</v>
      </c>
      <c r="G3975" s="4">
        <v>18</v>
      </c>
      <c r="H3975" s="4" t="s">
        <v>1</v>
      </c>
      <c r="I3975" s="7">
        <v>1508.48</v>
      </c>
      <c r="J3975" s="8" t="s">
        <v>43</v>
      </c>
      <c r="K3975" s="5">
        <f t="array" ref="K3975">MIN(ABS(R$2:R$2623-I3975))</f>
        <v>0.22499999999990905</v>
      </c>
      <c r="L3975" s="4">
        <f t="shared" si="310"/>
        <v>1508.2550000000001</v>
      </c>
      <c r="M3975" s="4">
        <f t="shared" si="311"/>
        <v>41.389774000000003</v>
      </c>
      <c r="N3975" s="4">
        <f t="shared" si="312"/>
        <v>1508.7924</v>
      </c>
      <c r="O3975" s="4">
        <f t="shared" si="313"/>
        <v>41.446133000000003</v>
      </c>
      <c r="P3975" s="12">
        <f t="shared" si="314"/>
        <v>41.413370529586317</v>
      </c>
    </row>
    <row r="3976" spans="1:16">
      <c r="A3976" s="4">
        <v>72326</v>
      </c>
      <c r="B3976" s="4" t="s">
        <v>22</v>
      </c>
      <c r="C3976" s="4">
        <v>17</v>
      </c>
      <c r="D3976" s="4" t="s">
        <v>4</v>
      </c>
      <c r="E3976" s="4">
        <v>2017</v>
      </c>
      <c r="F3976" s="4" t="s">
        <v>0</v>
      </c>
      <c r="G3976" s="4">
        <v>88</v>
      </c>
      <c r="H3976" s="4" t="s">
        <v>4</v>
      </c>
      <c r="I3976" s="7">
        <v>1508.43</v>
      </c>
      <c r="J3976" s="8" t="s">
        <v>43</v>
      </c>
      <c r="K3976" s="5">
        <f t="array" ref="K3976">MIN(ABS(R$2:R$2623-I3976))</f>
        <v>0.17499999999995453</v>
      </c>
      <c r="L3976" s="4">
        <f t="shared" si="310"/>
        <v>1508.2550000000001</v>
      </c>
      <c r="M3976" s="4">
        <f t="shared" si="311"/>
        <v>41.389774000000003</v>
      </c>
      <c r="N3976" s="4">
        <f t="shared" si="312"/>
        <v>1508.7924</v>
      </c>
      <c r="O3976" s="4">
        <f t="shared" si="313"/>
        <v>41.446133000000003</v>
      </c>
      <c r="P3976" s="12">
        <f t="shared" si="314"/>
        <v>41.408126856344794</v>
      </c>
    </row>
    <row r="3977" spans="1:16">
      <c r="A3977" s="4">
        <v>11751</v>
      </c>
      <c r="B3977" s="4" t="s">
        <v>7</v>
      </c>
      <c r="C3977" s="4">
        <v>2</v>
      </c>
      <c r="D3977" s="4" t="s">
        <v>4</v>
      </c>
      <c r="E3977" s="4">
        <v>2016</v>
      </c>
      <c r="F3977" s="4" t="s">
        <v>0</v>
      </c>
      <c r="G3977" s="4">
        <v>2</v>
      </c>
      <c r="H3977" s="4" t="s">
        <v>1</v>
      </c>
      <c r="I3977" s="7">
        <v>1508.39</v>
      </c>
      <c r="J3977" s="8" t="s">
        <v>43</v>
      </c>
      <c r="K3977" s="5">
        <f t="array" ref="K3977">MIN(ABS(R$2:R$2623-I3977))</f>
        <v>0.13499999999999091</v>
      </c>
      <c r="L3977" s="4">
        <f t="shared" si="310"/>
        <v>1508.2550000000001</v>
      </c>
      <c r="M3977" s="4">
        <f t="shared" si="311"/>
        <v>41.389774000000003</v>
      </c>
      <c r="N3977" s="4">
        <f t="shared" si="312"/>
        <v>1508.7924</v>
      </c>
      <c r="O3977" s="4">
        <f t="shared" si="313"/>
        <v>41.446133000000003</v>
      </c>
      <c r="P3977" s="12">
        <f t="shared" si="314"/>
        <v>41.403931917751578</v>
      </c>
    </row>
    <row r="3978" spans="1:16">
      <c r="A3978" s="4">
        <v>67996</v>
      </c>
      <c r="B3978" s="4" t="s">
        <v>21</v>
      </c>
      <c r="C3978" s="4">
        <v>16</v>
      </c>
      <c r="D3978" s="4" t="s">
        <v>4</v>
      </c>
      <c r="E3978" s="4">
        <v>2016</v>
      </c>
      <c r="F3978" s="4" t="s">
        <v>0</v>
      </c>
      <c r="G3978" s="4">
        <v>52</v>
      </c>
      <c r="H3978" s="4" t="s">
        <v>1</v>
      </c>
      <c r="I3978" s="7">
        <v>1508.37</v>
      </c>
      <c r="J3978" s="8" t="s">
        <v>43</v>
      </c>
      <c r="K3978" s="5">
        <f t="array" ref="K3978">MIN(ABS(R$2:R$2623-I3978))</f>
        <v>0.11499999999978172</v>
      </c>
      <c r="L3978" s="4">
        <f t="shared" si="310"/>
        <v>1508.2550000000001</v>
      </c>
      <c r="M3978" s="4">
        <f t="shared" si="311"/>
        <v>41.389774000000003</v>
      </c>
      <c r="N3978" s="4">
        <f t="shared" si="312"/>
        <v>1508.7924</v>
      </c>
      <c r="O3978" s="4">
        <f t="shared" si="313"/>
        <v>41.446133000000003</v>
      </c>
      <c r="P3978" s="12">
        <f t="shared" si="314"/>
        <v>41.401834448454942</v>
      </c>
    </row>
    <row r="3979" spans="1:16">
      <c r="A3979" s="4">
        <v>53547</v>
      </c>
      <c r="B3979" s="4" t="s">
        <v>17</v>
      </c>
      <c r="C3979" s="4">
        <v>12</v>
      </c>
      <c r="D3979" s="4" t="s">
        <v>4</v>
      </c>
      <c r="E3979" s="4">
        <v>2016</v>
      </c>
      <c r="F3979" s="4" t="s">
        <v>0</v>
      </c>
      <c r="G3979" s="4">
        <v>78</v>
      </c>
      <c r="H3979" s="4" t="s">
        <v>1</v>
      </c>
      <c r="I3979" s="7">
        <v>1508.26</v>
      </c>
      <c r="J3979" s="8" t="s">
        <v>43</v>
      </c>
      <c r="K3979" s="5">
        <f t="array" ref="K3979">MIN(ABS(R$2:R$2623-I3979))</f>
        <v>4.9999999998817657E-3</v>
      </c>
      <c r="L3979" s="4">
        <f t="shared" si="310"/>
        <v>1508.2550000000001</v>
      </c>
      <c r="M3979" s="4">
        <f t="shared" si="311"/>
        <v>41.389774000000003</v>
      </c>
      <c r="N3979" s="4">
        <f t="shared" si="312"/>
        <v>1508.7924</v>
      </c>
      <c r="O3979" s="4">
        <f t="shared" si="313"/>
        <v>41.446133000000003</v>
      </c>
      <c r="P3979" s="12">
        <f t="shared" si="314"/>
        <v>41.390298367323567</v>
      </c>
    </row>
    <row r="3980" spans="1:16">
      <c r="A3980" s="4">
        <v>87083</v>
      </c>
      <c r="B3980" s="4" t="s">
        <v>26</v>
      </c>
      <c r="C3980" s="4">
        <v>21</v>
      </c>
      <c r="D3980" s="4" t="s">
        <v>4</v>
      </c>
      <c r="E3980" s="4">
        <v>2015</v>
      </c>
      <c r="F3980" s="4" t="s">
        <v>0</v>
      </c>
      <c r="G3980" s="4">
        <v>15</v>
      </c>
      <c r="H3980" s="4" t="s">
        <v>1</v>
      </c>
      <c r="I3980" s="9">
        <v>1508.2550000000001</v>
      </c>
      <c r="J3980" s="10">
        <v>41.389774000000003</v>
      </c>
      <c r="K3980" s="5">
        <f t="array" ref="K3980">MIN(ABS(R$2:R$2623-I3980))</f>
        <v>0</v>
      </c>
      <c r="L3980" s="4">
        <f t="shared" si="310"/>
        <v>1508.2550000000001</v>
      </c>
      <c r="M3980" s="4">
        <f t="shared" si="311"/>
        <v>41.389774000000003</v>
      </c>
      <c r="N3980" s="4">
        <f t="shared" si="312"/>
        <v>1508.2216000000001</v>
      </c>
      <c r="O3980" s="4">
        <f t="shared" si="313"/>
        <v>41.386265000000002</v>
      </c>
      <c r="P3980" s="12">
        <f t="shared" si="314"/>
        <v>41.389773999975326</v>
      </c>
    </row>
    <row r="3981" spans="1:16">
      <c r="A3981" s="4">
        <v>38887</v>
      </c>
      <c r="B3981" s="4" t="s">
        <v>14</v>
      </c>
      <c r="C3981" s="4">
        <v>9</v>
      </c>
      <c r="D3981" s="4" t="s">
        <v>4</v>
      </c>
      <c r="E3981" s="4">
        <v>2016</v>
      </c>
      <c r="F3981" s="4" t="s">
        <v>0</v>
      </c>
      <c r="G3981" s="4">
        <v>9</v>
      </c>
      <c r="H3981" s="4" t="s">
        <v>1</v>
      </c>
      <c r="I3981" s="7">
        <v>1508.25</v>
      </c>
      <c r="J3981" s="8" t="s">
        <v>43</v>
      </c>
      <c r="K3981" s="5">
        <f t="array" ref="K3981">MIN(ABS(R$2:R$2623-I3981))</f>
        <v>5.0000000001091394E-3</v>
      </c>
      <c r="L3981" s="4">
        <f t="shared" si="310"/>
        <v>1508.2550000000001</v>
      </c>
      <c r="M3981" s="4">
        <f t="shared" si="311"/>
        <v>41.389774000000003</v>
      </c>
      <c r="N3981" s="4">
        <f t="shared" si="312"/>
        <v>1508.2216000000001</v>
      </c>
      <c r="O3981" s="4">
        <f t="shared" si="313"/>
        <v>41.386265000000002</v>
      </c>
      <c r="P3981" s="12">
        <f t="shared" si="314"/>
        <v>41.389248700574122</v>
      </c>
    </row>
    <row r="3982" spans="1:16">
      <c r="A3982" s="4">
        <v>5731</v>
      </c>
      <c r="B3982" s="4" t="s">
        <v>6</v>
      </c>
      <c r="C3982" s="4">
        <v>1</v>
      </c>
      <c r="D3982" s="4" t="s">
        <v>4</v>
      </c>
      <c r="E3982" s="4">
        <v>2017</v>
      </c>
      <c r="F3982" s="4" t="s">
        <v>0</v>
      </c>
      <c r="G3982" s="4">
        <v>67</v>
      </c>
      <c r="H3982" s="4" t="s">
        <v>1</v>
      </c>
      <c r="I3982" s="7">
        <v>1508.24</v>
      </c>
      <c r="J3982" s="8" t="s">
        <v>43</v>
      </c>
      <c r="K3982" s="5">
        <f t="array" ref="K3982">MIN(ABS(R$2:R$2623-I3982))</f>
        <v>1.5000000000100044E-2</v>
      </c>
      <c r="L3982" s="4">
        <f t="shared" si="310"/>
        <v>1508.2550000000001</v>
      </c>
      <c r="M3982" s="4">
        <f t="shared" si="311"/>
        <v>41.389774000000003</v>
      </c>
      <c r="N3982" s="4">
        <f t="shared" si="312"/>
        <v>1508.2216000000001</v>
      </c>
      <c r="O3982" s="4">
        <f t="shared" si="313"/>
        <v>41.386265000000002</v>
      </c>
      <c r="P3982" s="12">
        <f t="shared" si="314"/>
        <v>41.388198101771728</v>
      </c>
    </row>
    <row r="3983" spans="1:16">
      <c r="A3983" s="4">
        <v>72113</v>
      </c>
      <c r="B3983" s="4" t="s">
        <v>22</v>
      </c>
      <c r="C3983" s="4">
        <v>17</v>
      </c>
      <c r="D3983" s="4" t="s">
        <v>4</v>
      </c>
      <c r="E3983" s="4">
        <v>2015</v>
      </c>
      <c r="F3983" s="4" t="s">
        <v>0</v>
      </c>
      <c r="G3983" s="4">
        <v>45</v>
      </c>
      <c r="H3983" s="4" t="s">
        <v>1</v>
      </c>
      <c r="I3983" s="9">
        <v>1508.2216000000001</v>
      </c>
      <c r="J3983" s="10">
        <v>41.386265000000002</v>
      </c>
      <c r="K3983" s="5">
        <f t="array" ref="K3983">MIN(ABS(R$2:R$2623-I3983))</f>
        <v>0</v>
      </c>
      <c r="L3983" s="4">
        <f t="shared" si="310"/>
        <v>1508.2216000000001</v>
      </c>
      <c r="M3983" s="4">
        <f t="shared" si="311"/>
        <v>41.386265000000002</v>
      </c>
      <c r="N3983" s="4">
        <f t="shared" si="312"/>
        <v>1508.1306</v>
      </c>
      <c r="O3983" s="4">
        <f t="shared" si="313"/>
        <v>41.376728</v>
      </c>
      <c r="P3983" s="12">
        <f t="shared" si="314"/>
        <v>41.386264999977257</v>
      </c>
    </row>
    <row r="3984" spans="1:16">
      <c r="A3984" s="4">
        <v>38977</v>
      </c>
      <c r="B3984" s="4" t="s">
        <v>14</v>
      </c>
      <c r="C3984" s="4">
        <v>9</v>
      </c>
      <c r="D3984" s="4" t="s">
        <v>4</v>
      </c>
      <c r="E3984" s="4">
        <v>2017</v>
      </c>
      <c r="F3984" s="4" t="s">
        <v>0</v>
      </c>
      <c r="G3984" s="4">
        <v>13</v>
      </c>
      <c r="H3984" s="4" t="s">
        <v>1</v>
      </c>
      <c r="I3984" s="7">
        <v>1508.15</v>
      </c>
      <c r="J3984" s="8" t="s">
        <v>43</v>
      </c>
      <c r="K3984" s="5">
        <f t="array" ref="K3984">MIN(ABS(R$2:R$2623-I3984))</f>
        <v>1.9400000000132422E-2</v>
      </c>
      <c r="L3984" s="4">
        <f t="shared" si="310"/>
        <v>1508.1306</v>
      </c>
      <c r="M3984" s="4">
        <f t="shared" si="311"/>
        <v>41.376728</v>
      </c>
      <c r="N3984" s="4">
        <f t="shared" si="312"/>
        <v>1508.2216000000001</v>
      </c>
      <c r="O3984" s="4">
        <f t="shared" si="313"/>
        <v>41.386265000000002</v>
      </c>
      <c r="P3984" s="12">
        <f t="shared" si="314"/>
        <v>41.378761162614623</v>
      </c>
    </row>
    <row r="3985" spans="1:16">
      <c r="A3985" s="4">
        <v>38904</v>
      </c>
      <c r="B3985" s="4" t="s">
        <v>14</v>
      </c>
      <c r="C3985" s="4">
        <v>9</v>
      </c>
      <c r="D3985" s="4" t="s">
        <v>4</v>
      </c>
      <c r="E3985" s="4">
        <v>2016</v>
      </c>
      <c r="F3985" s="4" t="s">
        <v>0</v>
      </c>
      <c r="G3985" s="4">
        <v>26</v>
      </c>
      <c r="H3985" s="4" t="s">
        <v>1</v>
      </c>
      <c r="I3985" s="7">
        <v>1508.15</v>
      </c>
      <c r="J3985" s="8" t="s">
        <v>43</v>
      </c>
      <c r="K3985" s="5">
        <f t="array" ref="K3985">MIN(ABS(R$2:R$2623-I3985))</f>
        <v>1.9400000000132422E-2</v>
      </c>
      <c r="L3985" s="4">
        <f t="shared" si="310"/>
        <v>1508.1306</v>
      </c>
      <c r="M3985" s="4">
        <f t="shared" si="311"/>
        <v>41.376728</v>
      </c>
      <c r="N3985" s="4">
        <f t="shared" si="312"/>
        <v>1508.2216000000001</v>
      </c>
      <c r="O3985" s="4">
        <f t="shared" si="313"/>
        <v>41.386265000000002</v>
      </c>
      <c r="P3985" s="12">
        <f t="shared" si="314"/>
        <v>41.378761162614623</v>
      </c>
    </row>
    <row r="3986" spans="1:16">
      <c r="A3986" s="4">
        <v>74378</v>
      </c>
      <c r="B3986" s="4" t="s">
        <v>23</v>
      </c>
      <c r="C3986" s="4">
        <v>18</v>
      </c>
      <c r="D3986" s="4" t="s">
        <v>4</v>
      </c>
      <c r="E3986" s="4">
        <v>2015</v>
      </c>
      <c r="F3986" s="4" t="s">
        <v>0</v>
      </c>
      <c r="G3986" s="4">
        <v>3</v>
      </c>
      <c r="H3986" s="4" t="s">
        <v>1</v>
      </c>
      <c r="I3986" s="9">
        <v>1508.1306</v>
      </c>
      <c r="J3986" s="10">
        <v>41.376728</v>
      </c>
      <c r="K3986" s="5">
        <f t="array" ref="K3986">MIN(ABS(R$2:R$2623-I3986))</f>
        <v>0</v>
      </c>
      <c r="L3986" s="4">
        <f t="shared" si="310"/>
        <v>1508.1306</v>
      </c>
      <c r="M3986" s="4">
        <f t="shared" si="311"/>
        <v>41.376728</v>
      </c>
      <c r="N3986" s="4">
        <f t="shared" si="312"/>
        <v>1508.1107999999999</v>
      </c>
      <c r="O3986" s="4">
        <f t="shared" si="313"/>
        <v>41.374653000000002</v>
      </c>
      <c r="P3986" s="12">
        <f t="shared" si="314"/>
        <v>41.37672800013609</v>
      </c>
    </row>
    <row r="3987" spans="1:16">
      <c r="A3987" s="4">
        <v>74380</v>
      </c>
      <c r="B3987" s="4" t="s">
        <v>23</v>
      </c>
      <c r="C3987" s="4">
        <v>18</v>
      </c>
      <c r="D3987" s="4" t="s">
        <v>4</v>
      </c>
      <c r="E3987" s="4">
        <v>2015</v>
      </c>
      <c r="F3987" s="4" t="s">
        <v>0</v>
      </c>
      <c r="G3987" s="4">
        <v>5</v>
      </c>
      <c r="H3987" s="4" t="s">
        <v>1</v>
      </c>
      <c r="I3987" s="9">
        <v>1508.1107999999999</v>
      </c>
      <c r="J3987" s="10">
        <v>41.374653000000002</v>
      </c>
      <c r="K3987" s="5">
        <f t="array" ref="K3987">MIN(ABS(R$2:R$2623-I3987))</f>
        <v>0</v>
      </c>
      <c r="L3987" s="4">
        <f t="shared" si="310"/>
        <v>1508.1107999999999</v>
      </c>
      <c r="M3987" s="4">
        <f t="shared" si="311"/>
        <v>41.374653000000002</v>
      </c>
      <c r="N3987" s="4">
        <f t="shared" si="312"/>
        <v>1507.8823</v>
      </c>
      <c r="O3987" s="4">
        <f t="shared" si="313"/>
        <v>41.350684999999999</v>
      </c>
      <c r="P3987" s="12">
        <f t="shared" si="314"/>
        <v>41.374652999978075</v>
      </c>
    </row>
    <row r="3988" spans="1:16">
      <c r="A3988" s="4">
        <v>103752</v>
      </c>
      <c r="B3988" s="4" t="s">
        <v>30</v>
      </c>
      <c r="C3988" s="4">
        <v>25</v>
      </c>
      <c r="D3988" s="4" t="s">
        <v>4</v>
      </c>
      <c r="E3988" s="4">
        <v>2017</v>
      </c>
      <c r="F3988" s="4" t="s">
        <v>0</v>
      </c>
      <c r="G3988" s="4">
        <v>29</v>
      </c>
      <c r="H3988" s="4" t="s">
        <v>1</v>
      </c>
      <c r="I3988" s="7">
        <v>1508.05</v>
      </c>
      <c r="J3988" s="8" t="s">
        <v>43</v>
      </c>
      <c r="K3988" s="5">
        <f t="array" ref="K3988">MIN(ABS(R$2:R$2623-I3988))</f>
        <v>6.0799999999971988E-2</v>
      </c>
      <c r="L3988" s="4">
        <f t="shared" si="310"/>
        <v>1508.1107999999999</v>
      </c>
      <c r="M3988" s="4">
        <f t="shared" si="311"/>
        <v>41.374653000000002</v>
      </c>
      <c r="N3988" s="4">
        <f t="shared" si="312"/>
        <v>1507.8823</v>
      </c>
      <c r="O3988" s="4">
        <f t="shared" si="313"/>
        <v>41.350684999999999</v>
      </c>
      <c r="P3988" s="12">
        <f t="shared" si="314"/>
        <v>41.368275519015263</v>
      </c>
    </row>
    <row r="3989" spans="1:16">
      <c r="A3989" s="4">
        <v>21722</v>
      </c>
      <c r="B3989" s="4" t="s">
        <v>10</v>
      </c>
      <c r="C3989" s="4">
        <v>5</v>
      </c>
      <c r="D3989" s="4" t="s">
        <v>4</v>
      </c>
      <c r="E3989" s="4">
        <v>2017</v>
      </c>
      <c r="F3989" s="4" t="s">
        <v>0</v>
      </c>
      <c r="G3989" s="4">
        <v>61</v>
      </c>
      <c r="H3989" s="4" t="s">
        <v>1</v>
      </c>
      <c r="I3989" s="7">
        <v>1508.04</v>
      </c>
      <c r="J3989" s="8" t="s">
        <v>43</v>
      </c>
      <c r="K3989" s="5">
        <f t="array" ref="K3989">MIN(ABS(R$2:R$2623-I3989))</f>
        <v>7.0799999999962893E-2</v>
      </c>
      <c r="L3989" s="4">
        <f t="shared" si="310"/>
        <v>1508.1107999999999</v>
      </c>
      <c r="M3989" s="4">
        <f t="shared" si="311"/>
        <v>41.374653000000002</v>
      </c>
      <c r="N3989" s="4">
        <f t="shared" si="312"/>
        <v>1507.8823</v>
      </c>
      <c r="O3989" s="4">
        <f t="shared" si="313"/>
        <v>41.350684999999999</v>
      </c>
      <c r="P3989" s="12">
        <f t="shared" si="314"/>
        <v>41.367226591225332</v>
      </c>
    </row>
    <row r="3990" spans="1:16">
      <c r="A3990" s="4">
        <v>53605</v>
      </c>
      <c r="B3990" s="4" t="s">
        <v>17</v>
      </c>
      <c r="C3990" s="4">
        <v>12</v>
      </c>
      <c r="D3990" s="4" t="s">
        <v>4</v>
      </c>
      <c r="E3990" s="4">
        <v>2017</v>
      </c>
      <c r="F3990" s="4" t="s">
        <v>0</v>
      </c>
      <c r="G3990" s="4">
        <v>47</v>
      </c>
      <c r="H3990" s="4" t="s">
        <v>1</v>
      </c>
      <c r="I3990" s="7">
        <v>1508</v>
      </c>
      <c r="J3990" s="8" t="s">
        <v>43</v>
      </c>
      <c r="K3990" s="5">
        <f t="array" ref="K3990">MIN(ABS(R$2:R$2623-I3990))</f>
        <v>0.11079999999992651</v>
      </c>
      <c r="L3990" s="4">
        <f t="shared" si="310"/>
        <v>1508.1107999999999</v>
      </c>
      <c r="M3990" s="4">
        <f t="shared" si="311"/>
        <v>41.374653000000002</v>
      </c>
      <c r="N3990" s="4">
        <f t="shared" si="312"/>
        <v>1507.8823</v>
      </c>
      <c r="O3990" s="4">
        <f t="shared" si="313"/>
        <v>41.350684999999999</v>
      </c>
      <c r="P3990" s="12">
        <f t="shared" si="314"/>
        <v>41.363030880065594</v>
      </c>
    </row>
    <row r="3991" spans="1:16">
      <c r="A3991" s="4">
        <v>124171</v>
      </c>
      <c r="B3991" s="4" t="s">
        <v>35</v>
      </c>
      <c r="C3991" s="4">
        <v>30</v>
      </c>
      <c r="D3991" s="4" t="s">
        <v>4</v>
      </c>
      <c r="E3991" s="4">
        <v>2017</v>
      </c>
      <c r="F3991" s="4" t="s">
        <v>0</v>
      </c>
      <c r="G3991" s="4">
        <v>2</v>
      </c>
      <c r="H3991" s="4" t="s">
        <v>1</v>
      </c>
      <c r="I3991" s="7">
        <v>1508</v>
      </c>
      <c r="J3991" s="8" t="s">
        <v>43</v>
      </c>
      <c r="K3991" s="5">
        <f t="array" ref="K3991">MIN(ABS(R$2:R$2623-I3991))</f>
        <v>0.11079999999992651</v>
      </c>
      <c r="L3991" s="4">
        <f t="shared" si="310"/>
        <v>1508.1107999999999</v>
      </c>
      <c r="M3991" s="4">
        <f t="shared" si="311"/>
        <v>41.374653000000002</v>
      </c>
      <c r="N3991" s="4">
        <f t="shared" si="312"/>
        <v>1507.8823</v>
      </c>
      <c r="O3991" s="4">
        <f t="shared" si="313"/>
        <v>41.350684999999999</v>
      </c>
      <c r="P3991" s="12">
        <f t="shared" si="314"/>
        <v>41.363030880065594</v>
      </c>
    </row>
    <row r="3992" spans="1:16">
      <c r="A3992" s="4">
        <v>53549</v>
      </c>
      <c r="B3992" s="4" t="s">
        <v>17</v>
      </c>
      <c r="C3992" s="4">
        <v>12</v>
      </c>
      <c r="D3992" s="4" t="s">
        <v>4</v>
      </c>
      <c r="E3992" s="4">
        <v>2016</v>
      </c>
      <c r="F3992" s="4" t="s">
        <v>0</v>
      </c>
      <c r="G3992" s="4">
        <v>80</v>
      </c>
      <c r="H3992" s="4" t="s">
        <v>1</v>
      </c>
      <c r="I3992" s="7">
        <v>1508</v>
      </c>
      <c r="J3992" s="8" t="s">
        <v>43</v>
      </c>
      <c r="K3992" s="5">
        <f t="array" ref="K3992">MIN(ABS(R$2:R$2623-I3992))</f>
        <v>0.11079999999992651</v>
      </c>
      <c r="L3992" s="4">
        <f t="shared" si="310"/>
        <v>1508.1107999999999</v>
      </c>
      <c r="M3992" s="4">
        <f t="shared" si="311"/>
        <v>41.374653000000002</v>
      </c>
      <c r="N3992" s="4">
        <f t="shared" si="312"/>
        <v>1507.8823</v>
      </c>
      <c r="O3992" s="4">
        <f t="shared" si="313"/>
        <v>41.350684999999999</v>
      </c>
      <c r="P3992" s="12">
        <f t="shared" si="314"/>
        <v>41.363030880065594</v>
      </c>
    </row>
    <row r="3993" spans="1:16">
      <c r="A3993" s="4">
        <v>119376</v>
      </c>
      <c r="B3993" s="4" t="s">
        <v>34</v>
      </c>
      <c r="C3993" s="4">
        <v>29</v>
      </c>
      <c r="D3993" s="4" t="s">
        <v>4</v>
      </c>
      <c r="E3993" s="4">
        <v>2016</v>
      </c>
      <c r="F3993" s="4" t="s">
        <v>0</v>
      </c>
      <c r="G3993" s="4">
        <v>46</v>
      </c>
      <c r="H3993" s="4" t="s">
        <v>1</v>
      </c>
      <c r="I3993" s="7">
        <v>1507.97</v>
      </c>
      <c r="J3993" s="8" t="s">
        <v>43</v>
      </c>
      <c r="K3993" s="5">
        <f t="array" ref="K3993">MIN(ABS(R$2:R$2623-I3993))</f>
        <v>8.7700000000040745E-2</v>
      </c>
      <c r="L3993" s="4">
        <f t="shared" si="310"/>
        <v>1507.8823</v>
      </c>
      <c r="M3993" s="4">
        <f t="shared" si="311"/>
        <v>41.350684999999999</v>
      </c>
      <c r="N3993" s="4">
        <f t="shared" si="312"/>
        <v>1508.1107999999999</v>
      </c>
      <c r="O3993" s="4">
        <f t="shared" si="313"/>
        <v>41.374653000000002</v>
      </c>
      <c r="P3993" s="12">
        <f t="shared" si="314"/>
        <v>41.359884096695787</v>
      </c>
    </row>
    <row r="3994" spans="1:16">
      <c r="A3994" s="4">
        <v>53543</v>
      </c>
      <c r="B3994" s="4" t="s">
        <v>17</v>
      </c>
      <c r="C3994" s="4">
        <v>12</v>
      </c>
      <c r="D3994" s="4" t="s">
        <v>4</v>
      </c>
      <c r="E3994" s="4">
        <v>2016</v>
      </c>
      <c r="F3994" s="4" t="s">
        <v>0</v>
      </c>
      <c r="G3994" s="4">
        <v>74</v>
      </c>
      <c r="H3994" s="4" t="s">
        <v>1</v>
      </c>
      <c r="I3994" s="7">
        <v>1507.96</v>
      </c>
      <c r="J3994" s="8" t="s">
        <v>43</v>
      </c>
      <c r="K3994" s="5">
        <f t="array" ref="K3994">MIN(ABS(R$2:R$2623-I3994))</f>
        <v>7.770000000004984E-2</v>
      </c>
      <c r="L3994" s="4">
        <f t="shared" si="310"/>
        <v>1507.8823</v>
      </c>
      <c r="M3994" s="4">
        <f t="shared" si="311"/>
        <v>41.350684999999999</v>
      </c>
      <c r="N3994" s="4">
        <f t="shared" si="312"/>
        <v>1508.1107999999999</v>
      </c>
      <c r="O3994" s="4">
        <f t="shared" si="313"/>
        <v>41.374653000000002</v>
      </c>
      <c r="P3994" s="12">
        <f t="shared" si="314"/>
        <v>41.358835168905856</v>
      </c>
    </row>
    <row r="3995" spans="1:16">
      <c r="A3995" s="4">
        <v>124163</v>
      </c>
      <c r="B3995" s="4" t="s">
        <v>35</v>
      </c>
      <c r="C3995" s="4">
        <v>30</v>
      </c>
      <c r="D3995" s="4" t="s">
        <v>4</v>
      </c>
      <c r="E3995" s="4">
        <v>2016</v>
      </c>
      <c r="F3995" s="4" t="s">
        <v>0</v>
      </c>
      <c r="G3995" s="4">
        <v>76</v>
      </c>
      <c r="H3995" s="4" t="s">
        <v>1</v>
      </c>
      <c r="I3995" s="7">
        <v>1507.96</v>
      </c>
      <c r="J3995" s="8" t="s">
        <v>43</v>
      </c>
      <c r="K3995" s="5">
        <f t="array" ref="K3995">MIN(ABS(R$2:R$2623-I3995))</f>
        <v>7.770000000004984E-2</v>
      </c>
      <c r="L3995" s="4">
        <f t="shared" si="310"/>
        <v>1507.8823</v>
      </c>
      <c r="M3995" s="4">
        <f t="shared" si="311"/>
        <v>41.350684999999999</v>
      </c>
      <c r="N3995" s="4">
        <f t="shared" si="312"/>
        <v>1508.1107999999999</v>
      </c>
      <c r="O3995" s="4">
        <f t="shared" si="313"/>
        <v>41.374653000000002</v>
      </c>
      <c r="P3995" s="12">
        <f t="shared" si="314"/>
        <v>41.358835168905856</v>
      </c>
    </row>
    <row r="3996" spans="1:16">
      <c r="A3996" s="4">
        <v>38899</v>
      </c>
      <c r="B3996" s="4" t="s">
        <v>14</v>
      </c>
      <c r="C3996" s="4">
        <v>9</v>
      </c>
      <c r="D3996" s="4" t="s">
        <v>4</v>
      </c>
      <c r="E3996" s="4">
        <v>2016</v>
      </c>
      <c r="F3996" s="4" t="s">
        <v>0</v>
      </c>
      <c r="G3996" s="4">
        <v>21</v>
      </c>
      <c r="H3996" s="4" t="s">
        <v>1</v>
      </c>
      <c r="I3996" s="7">
        <v>1507.91</v>
      </c>
      <c r="J3996" s="8" t="s">
        <v>43</v>
      </c>
      <c r="K3996" s="5">
        <f t="array" ref="K3996">MIN(ABS(R$2:R$2623-I3996))</f>
        <v>2.7700000000095315E-2</v>
      </c>
      <c r="L3996" s="4">
        <f t="shared" si="310"/>
        <v>1507.8823</v>
      </c>
      <c r="M3996" s="4">
        <f t="shared" si="311"/>
        <v>41.350684999999999</v>
      </c>
      <c r="N3996" s="4">
        <f t="shared" si="312"/>
        <v>1508.1107999999999</v>
      </c>
      <c r="O3996" s="4">
        <f t="shared" si="313"/>
        <v>41.374653000000002</v>
      </c>
      <c r="P3996" s="12">
        <f t="shared" si="314"/>
        <v>41.353590529956186</v>
      </c>
    </row>
    <row r="3997" spans="1:16">
      <c r="A3997" s="4">
        <v>38937</v>
      </c>
      <c r="B3997" s="4" t="s">
        <v>14</v>
      </c>
      <c r="C3997" s="4">
        <v>9</v>
      </c>
      <c r="D3997" s="4" t="s">
        <v>4</v>
      </c>
      <c r="E3997" s="4">
        <v>2016</v>
      </c>
      <c r="F3997" s="4" t="s">
        <v>0</v>
      </c>
      <c r="G3997" s="4">
        <v>59</v>
      </c>
      <c r="H3997" s="4" t="s">
        <v>1</v>
      </c>
      <c r="I3997" s="7">
        <v>1507.89</v>
      </c>
      <c r="J3997" s="8" t="s">
        <v>43</v>
      </c>
      <c r="K3997" s="5">
        <f t="array" ref="K3997">MIN(ABS(R$2:R$2623-I3997))</f>
        <v>7.7000000001135049E-3</v>
      </c>
      <c r="L3997" s="4">
        <f t="shared" si="310"/>
        <v>1507.8823</v>
      </c>
      <c r="M3997" s="4">
        <f t="shared" si="311"/>
        <v>41.350684999999999</v>
      </c>
      <c r="N3997" s="4">
        <f t="shared" si="312"/>
        <v>1508.1107999999999</v>
      </c>
      <c r="O3997" s="4">
        <f t="shared" si="313"/>
        <v>41.374653000000002</v>
      </c>
      <c r="P3997" s="12">
        <f t="shared" si="314"/>
        <v>41.351492674376317</v>
      </c>
    </row>
    <row r="3998" spans="1:16">
      <c r="A3998" s="4">
        <v>76855</v>
      </c>
      <c r="B3998" s="4" t="s">
        <v>24</v>
      </c>
      <c r="C3998" s="4">
        <v>19</v>
      </c>
      <c r="D3998" s="4" t="s">
        <v>4</v>
      </c>
      <c r="E3998" s="4">
        <v>2015</v>
      </c>
      <c r="F3998" s="4" t="s">
        <v>0</v>
      </c>
      <c r="G3998" s="4">
        <v>66</v>
      </c>
      <c r="H3998" s="4" t="s">
        <v>1</v>
      </c>
      <c r="I3998" s="9">
        <v>1507.8823</v>
      </c>
      <c r="J3998" s="10">
        <v>41.350684999999999</v>
      </c>
      <c r="K3998" s="5">
        <f t="array" ref="K3998">MIN(ABS(R$2:R$2623-I3998))</f>
        <v>0</v>
      </c>
      <c r="L3998" s="4">
        <f t="shared" si="310"/>
        <v>1507.8823</v>
      </c>
      <c r="M3998" s="4">
        <f t="shared" si="311"/>
        <v>41.350684999999999</v>
      </c>
      <c r="N3998" s="4">
        <f t="shared" si="312"/>
        <v>1507.8358000000001</v>
      </c>
      <c r="O3998" s="4">
        <f t="shared" si="313"/>
        <v>41.345806000000003</v>
      </c>
      <c r="P3998" s="12">
        <f t="shared" si="314"/>
        <v>41.350685000010976</v>
      </c>
    </row>
    <row r="3999" spans="1:16">
      <c r="A3999" s="4">
        <v>38970</v>
      </c>
      <c r="B3999" s="4" t="s">
        <v>14</v>
      </c>
      <c r="C3999" s="4">
        <v>9</v>
      </c>
      <c r="D3999" s="4" t="s">
        <v>4</v>
      </c>
      <c r="E3999" s="4">
        <v>2017</v>
      </c>
      <c r="F3999" s="4" t="s">
        <v>0</v>
      </c>
      <c r="G3999" s="4">
        <v>6</v>
      </c>
      <c r="H3999" s="4" t="s">
        <v>1</v>
      </c>
      <c r="I3999" s="7">
        <v>1507.85</v>
      </c>
      <c r="J3999" s="8" t="s">
        <v>43</v>
      </c>
      <c r="K3999" s="5">
        <f t="array" ref="K3999">MIN(ABS(R$2:R$2623-I3999))</f>
        <v>1.4199999999846113E-2</v>
      </c>
      <c r="L3999" s="4">
        <f t="shared" si="310"/>
        <v>1507.8358000000001</v>
      </c>
      <c r="M3999" s="4">
        <f t="shared" si="311"/>
        <v>41.345806000000003</v>
      </c>
      <c r="N3999" s="4">
        <f t="shared" si="312"/>
        <v>1507.8823</v>
      </c>
      <c r="O3999" s="4">
        <f t="shared" si="313"/>
        <v>41.350684999999999</v>
      </c>
      <c r="P3999" s="12">
        <f t="shared" si="314"/>
        <v>41.34729593119377</v>
      </c>
    </row>
    <row r="4000" spans="1:16">
      <c r="A4000" s="4">
        <v>76862</v>
      </c>
      <c r="B4000" s="4" t="s">
        <v>24</v>
      </c>
      <c r="C4000" s="4">
        <v>19</v>
      </c>
      <c r="D4000" s="4" t="s">
        <v>4</v>
      </c>
      <c r="E4000" s="4">
        <v>2015</v>
      </c>
      <c r="F4000" s="4" t="s">
        <v>0</v>
      </c>
      <c r="G4000" s="4">
        <v>73</v>
      </c>
      <c r="H4000" s="4" t="s">
        <v>1</v>
      </c>
      <c r="I4000" s="9">
        <v>1507.8358000000001</v>
      </c>
      <c r="J4000" s="10">
        <v>41.345806000000003</v>
      </c>
      <c r="K4000" s="5">
        <f t="array" ref="K4000">MIN(ABS(R$2:R$2623-I4000))</f>
        <v>0</v>
      </c>
      <c r="L4000" s="4">
        <f t="shared" si="310"/>
        <v>1507.8358000000001</v>
      </c>
      <c r="M4000" s="4">
        <f t="shared" si="311"/>
        <v>41.345806000000003</v>
      </c>
      <c r="N4000" s="4">
        <f t="shared" si="312"/>
        <v>1507.4873</v>
      </c>
      <c r="O4000" s="4">
        <f t="shared" si="313"/>
        <v>41.309249999999999</v>
      </c>
      <c r="P4000" s="12">
        <f t="shared" si="314"/>
        <v>41.345805999992507</v>
      </c>
    </row>
    <row r="4001" spans="1:16">
      <c r="A4001" s="4">
        <v>67992</v>
      </c>
      <c r="B4001" s="4" t="s">
        <v>21</v>
      </c>
      <c r="C4001" s="4">
        <v>16</v>
      </c>
      <c r="D4001" s="4" t="s">
        <v>4</v>
      </c>
      <c r="E4001" s="4">
        <v>2016</v>
      </c>
      <c r="F4001" s="4" t="s">
        <v>0</v>
      </c>
      <c r="G4001" s="4">
        <v>48</v>
      </c>
      <c r="H4001" s="4" t="s">
        <v>1</v>
      </c>
      <c r="I4001" s="7">
        <v>1507.79</v>
      </c>
      <c r="J4001" s="8" t="s">
        <v>43</v>
      </c>
      <c r="K4001" s="5">
        <f t="array" ref="K4001">MIN(ABS(R$2:R$2623-I4001))</f>
        <v>4.5800000000099317E-2</v>
      </c>
      <c r="L4001" s="4">
        <f t="shared" si="310"/>
        <v>1507.8358000000001</v>
      </c>
      <c r="M4001" s="4">
        <f t="shared" si="311"/>
        <v>41.345806000000003</v>
      </c>
      <c r="N4001" s="4">
        <f t="shared" si="312"/>
        <v>1507.4873</v>
      </c>
      <c r="O4001" s="4">
        <f t="shared" si="313"/>
        <v>41.309249999999999</v>
      </c>
      <c r="P4001" s="12">
        <f t="shared" si="314"/>
        <v>41.341001796836117</v>
      </c>
    </row>
    <row r="4002" spans="1:16">
      <c r="A4002" s="4">
        <v>103641</v>
      </c>
      <c r="B4002" s="4" t="s">
        <v>30</v>
      </c>
      <c r="C4002" s="4">
        <v>25</v>
      </c>
      <c r="D4002" s="4" t="s">
        <v>4</v>
      </c>
      <c r="E4002" s="4">
        <v>2016</v>
      </c>
      <c r="F4002" s="4" t="s">
        <v>0</v>
      </c>
      <c r="G4002" s="4">
        <v>11</v>
      </c>
      <c r="H4002" s="4" t="s">
        <v>1</v>
      </c>
      <c r="I4002" s="7">
        <v>1507.72</v>
      </c>
      <c r="J4002" s="8" t="s">
        <v>43</v>
      </c>
      <c r="K4002" s="5">
        <f t="array" ref="K4002">MIN(ABS(R$2:R$2623-I4002))</f>
        <v>0.11580000000003565</v>
      </c>
      <c r="L4002" s="4">
        <f t="shared" si="310"/>
        <v>1507.8358000000001</v>
      </c>
      <c r="M4002" s="4">
        <f t="shared" si="311"/>
        <v>41.345806000000003</v>
      </c>
      <c r="N4002" s="4">
        <f t="shared" si="312"/>
        <v>1507.4873</v>
      </c>
      <c r="O4002" s="4">
        <f t="shared" si="313"/>
        <v>41.309249999999999</v>
      </c>
      <c r="P4002" s="12">
        <f t="shared" si="314"/>
        <v>41.3336591282565</v>
      </c>
    </row>
    <row r="4003" spans="1:16">
      <c r="A4003" s="4">
        <v>103763</v>
      </c>
      <c r="B4003" s="4" t="s">
        <v>30</v>
      </c>
      <c r="C4003" s="4">
        <v>25</v>
      </c>
      <c r="D4003" s="4" t="s">
        <v>4</v>
      </c>
      <c r="E4003" s="4">
        <v>2017</v>
      </c>
      <c r="F4003" s="4" t="s">
        <v>0</v>
      </c>
      <c r="G4003" s="4">
        <v>40</v>
      </c>
      <c r="H4003" s="4" t="s">
        <v>1</v>
      </c>
      <c r="I4003" s="7">
        <v>1507.68</v>
      </c>
      <c r="J4003" s="8" t="s">
        <v>43</v>
      </c>
      <c r="K4003" s="5">
        <f t="array" ref="K4003">MIN(ABS(R$2:R$2623-I4003))</f>
        <v>0.15579999999999927</v>
      </c>
      <c r="L4003" s="4">
        <f t="shared" si="310"/>
        <v>1507.8358000000001</v>
      </c>
      <c r="M4003" s="4">
        <f t="shared" si="311"/>
        <v>41.345806000000003</v>
      </c>
      <c r="N4003" s="4">
        <f t="shared" si="312"/>
        <v>1507.4873</v>
      </c>
      <c r="O4003" s="4">
        <f t="shared" si="313"/>
        <v>41.309249999999999</v>
      </c>
      <c r="P4003" s="12">
        <f t="shared" si="314"/>
        <v>41.329463317639586</v>
      </c>
    </row>
    <row r="4004" spans="1:16">
      <c r="A4004" s="4">
        <v>67973</v>
      </c>
      <c r="B4004" s="4" t="s">
        <v>21</v>
      </c>
      <c r="C4004" s="4">
        <v>16</v>
      </c>
      <c r="D4004" s="4" t="s">
        <v>4</v>
      </c>
      <c r="E4004" s="4">
        <v>2016</v>
      </c>
      <c r="F4004" s="4" t="s">
        <v>0</v>
      </c>
      <c r="G4004" s="4">
        <v>29</v>
      </c>
      <c r="H4004" s="4" t="s">
        <v>1</v>
      </c>
      <c r="I4004" s="7">
        <v>1507.67</v>
      </c>
      <c r="J4004" s="8" t="s">
        <v>43</v>
      </c>
      <c r="K4004" s="5">
        <f t="array" ref="K4004">MIN(ABS(R$2:R$2623-I4004))</f>
        <v>0.16579999999999018</v>
      </c>
      <c r="L4004" s="4">
        <f t="shared" si="310"/>
        <v>1507.8358000000001</v>
      </c>
      <c r="M4004" s="4">
        <f t="shared" si="311"/>
        <v>41.345806000000003</v>
      </c>
      <c r="N4004" s="4">
        <f t="shared" si="312"/>
        <v>1507.4873</v>
      </c>
      <c r="O4004" s="4">
        <f t="shared" si="313"/>
        <v>41.309249999999999</v>
      </c>
      <c r="P4004" s="12">
        <f t="shared" si="314"/>
        <v>41.328414364985335</v>
      </c>
    </row>
    <row r="4005" spans="1:16">
      <c r="A4005" s="4">
        <v>67983</v>
      </c>
      <c r="B4005" s="4" t="s">
        <v>21</v>
      </c>
      <c r="C4005" s="4">
        <v>16</v>
      </c>
      <c r="D4005" s="4" t="s">
        <v>4</v>
      </c>
      <c r="E4005" s="4">
        <v>2016</v>
      </c>
      <c r="F4005" s="4" t="s">
        <v>0</v>
      </c>
      <c r="G4005" s="4">
        <v>39</v>
      </c>
      <c r="H4005" s="4" t="s">
        <v>1</v>
      </c>
      <c r="I4005" s="7">
        <v>1507.64</v>
      </c>
      <c r="J4005" s="8" t="s">
        <v>43</v>
      </c>
      <c r="K4005" s="5">
        <f t="array" ref="K4005">MIN(ABS(R$2:R$2623-I4005))</f>
        <v>0.15270000000009532</v>
      </c>
      <c r="L4005" s="4">
        <f t="shared" si="310"/>
        <v>1507.4873</v>
      </c>
      <c r="M4005" s="4">
        <f t="shared" si="311"/>
        <v>41.309249999999999</v>
      </c>
      <c r="N4005" s="4">
        <f t="shared" si="312"/>
        <v>1507.8358000000001</v>
      </c>
      <c r="O4005" s="4">
        <f t="shared" si="313"/>
        <v>41.345806000000003</v>
      </c>
      <c r="P4005" s="12">
        <f t="shared" si="314"/>
        <v>41.325267507022652</v>
      </c>
    </row>
    <row r="4006" spans="1:16">
      <c r="A4006" s="4">
        <v>17121</v>
      </c>
      <c r="B4006" s="4" t="s">
        <v>9</v>
      </c>
      <c r="C4006" s="4">
        <v>4</v>
      </c>
      <c r="D4006" s="4" t="s">
        <v>4</v>
      </c>
      <c r="E4006" s="4">
        <v>2016</v>
      </c>
      <c r="F4006" s="4" t="s">
        <v>0</v>
      </c>
      <c r="G4006" s="4">
        <v>20</v>
      </c>
      <c r="H4006" s="4" t="s">
        <v>1</v>
      </c>
      <c r="I4006" s="7">
        <v>1507.55</v>
      </c>
      <c r="J4006" s="8" t="s">
        <v>43</v>
      </c>
      <c r="K4006" s="5">
        <f t="array" ref="K4006">MIN(ABS(R$2:R$2623-I4006))</f>
        <v>6.2699999999949796E-2</v>
      </c>
      <c r="L4006" s="4">
        <f t="shared" si="310"/>
        <v>1507.4873</v>
      </c>
      <c r="M4006" s="4">
        <f t="shared" si="311"/>
        <v>41.309249999999999</v>
      </c>
      <c r="N4006" s="4">
        <f t="shared" si="312"/>
        <v>1507.8358000000001</v>
      </c>
      <c r="O4006" s="4">
        <f t="shared" si="313"/>
        <v>41.345806000000003</v>
      </c>
      <c r="P4006" s="12">
        <f t="shared" si="314"/>
        <v>41.315826933134552</v>
      </c>
    </row>
    <row r="4007" spans="1:16">
      <c r="A4007" s="4">
        <v>5481</v>
      </c>
      <c r="B4007" s="4" t="s">
        <v>6</v>
      </c>
      <c r="C4007" s="4">
        <v>1</v>
      </c>
      <c r="D4007" s="4" t="s">
        <v>4</v>
      </c>
      <c r="E4007" s="4">
        <v>2015</v>
      </c>
      <c r="F4007" s="4" t="s">
        <v>0</v>
      </c>
      <c r="G4007" s="4">
        <v>7</v>
      </c>
      <c r="H4007" s="4" t="s">
        <v>1</v>
      </c>
      <c r="I4007" s="9">
        <v>1507.4873</v>
      </c>
      <c r="J4007" s="10">
        <v>41.309249999999999</v>
      </c>
      <c r="K4007" s="5">
        <f t="array" ref="K4007">MIN(ABS(R$2:R$2623-I4007))</f>
        <v>0</v>
      </c>
      <c r="L4007" s="4">
        <f t="shared" si="310"/>
        <v>1507.4873</v>
      </c>
      <c r="M4007" s="4">
        <f t="shared" si="311"/>
        <v>41.309249999999999</v>
      </c>
      <c r="N4007" s="4">
        <f t="shared" si="312"/>
        <v>1507.3333</v>
      </c>
      <c r="O4007" s="4">
        <f t="shared" si="313"/>
        <v>41.293095000000001</v>
      </c>
      <c r="P4007" s="12">
        <f t="shared" si="314"/>
        <v>41.309250000003523</v>
      </c>
    </row>
    <row r="4008" spans="1:16">
      <c r="A4008" s="4">
        <v>103679</v>
      </c>
      <c r="B4008" s="4" t="s">
        <v>30</v>
      </c>
      <c r="C4008" s="4">
        <v>25</v>
      </c>
      <c r="D4008" s="4" t="s">
        <v>4</v>
      </c>
      <c r="E4008" s="4">
        <v>2016</v>
      </c>
      <c r="F4008" s="4" t="s">
        <v>0</v>
      </c>
      <c r="G4008" s="4">
        <v>49</v>
      </c>
      <c r="H4008" s="4" t="s">
        <v>1</v>
      </c>
      <c r="I4008" s="7">
        <v>1507.48</v>
      </c>
      <c r="J4008" s="8" t="s">
        <v>43</v>
      </c>
      <c r="K4008" s="5">
        <f t="array" ref="K4008">MIN(ABS(R$2:R$2623-I4008))</f>
        <v>7.2999999999865395E-3</v>
      </c>
      <c r="L4008" s="4">
        <f t="shared" si="310"/>
        <v>1507.4873</v>
      </c>
      <c r="M4008" s="4">
        <f t="shared" si="311"/>
        <v>41.309249999999999</v>
      </c>
      <c r="N4008" s="4">
        <f t="shared" si="312"/>
        <v>1507.3333</v>
      </c>
      <c r="O4008" s="4">
        <f t="shared" si="313"/>
        <v>41.293095000000001</v>
      </c>
      <c r="P4008" s="12">
        <f t="shared" si="314"/>
        <v>41.308484211042483</v>
      </c>
    </row>
    <row r="4009" spans="1:16">
      <c r="A4009" s="4">
        <v>5700</v>
      </c>
      <c r="B4009" s="4" t="s">
        <v>6</v>
      </c>
      <c r="C4009" s="4">
        <v>1</v>
      </c>
      <c r="D4009" s="4" t="s">
        <v>4</v>
      </c>
      <c r="E4009" s="4">
        <v>2017</v>
      </c>
      <c r="F4009" s="4" t="s">
        <v>0</v>
      </c>
      <c r="G4009" s="4">
        <v>36</v>
      </c>
      <c r="H4009" s="4" t="s">
        <v>1</v>
      </c>
      <c r="I4009" s="7">
        <v>1507.42</v>
      </c>
      <c r="J4009" s="8" t="s">
        <v>43</v>
      </c>
      <c r="K4009" s="5">
        <f t="array" ref="K4009">MIN(ABS(R$2:R$2623-I4009))</f>
        <v>6.729999999993197E-2</v>
      </c>
      <c r="L4009" s="4">
        <f t="shared" si="310"/>
        <v>1507.4873</v>
      </c>
      <c r="M4009" s="4">
        <f t="shared" si="311"/>
        <v>41.309249999999999</v>
      </c>
      <c r="N4009" s="4">
        <f t="shared" si="312"/>
        <v>1507.3333</v>
      </c>
      <c r="O4009" s="4">
        <f t="shared" si="313"/>
        <v>41.293095000000001</v>
      </c>
      <c r="P4009" s="12">
        <f t="shared" si="314"/>
        <v>41.302190055198338</v>
      </c>
    </row>
    <row r="4010" spans="1:16">
      <c r="A4010" s="4">
        <v>17268</v>
      </c>
      <c r="B4010" s="4" t="s">
        <v>9</v>
      </c>
      <c r="C4010" s="4">
        <v>4</v>
      </c>
      <c r="D4010" s="4" t="s">
        <v>4</v>
      </c>
      <c r="E4010" s="4">
        <v>2017</v>
      </c>
      <c r="F4010" s="4" t="s">
        <v>0</v>
      </c>
      <c r="G4010" s="4">
        <v>78</v>
      </c>
      <c r="H4010" s="4" t="s">
        <v>1</v>
      </c>
      <c r="I4010" s="7">
        <v>1507.34</v>
      </c>
      <c r="J4010" s="8" t="s">
        <v>43</v>
      </c>
      <c r="K4010" s="5">
        <f t="array" ref="K4010">MIN(ABS(R$2:R$2623-I4010))</f>
        <v>6.6999999999097781E-3</v>
      </c>
      <c r="L4010" s="4">
        <f t="shared" si="310"/>
        <v>1507.3333</v>
      </c>
      <c r="M4010" s="4">
        <f t="shared" si="311"/>
        <v>41.293095000000001</v>
      </c>
      <c r="N4010" s="4">
        <f t="shared" si="312"/>
        <v>1507.4873</v>
      </c>
      <c r="O4010" s="4">
        <f t="shared" si="313"/>
        <v>41.309249999999999</v>
      </c>
      <c r="P4010" s="12">
        <f t="shared" si="314"/>
        <v>41.293797847406104</v>
      </c>
    </row>
    <row r="4011" spans="1:16">
      <c r="A4011" s="4">
        <v>76821</v>
      </c>
      <c r="B4011" s="4" t="s">
        <v>24</v>
      </c>
      <c r="C4011" s="4">
        <v>19</v>
      </c>
      <c r="D4011" s="4" t="s">
        <v>4</v>
      </c>
      <c r="E4011" s="4">
        <v>2015</v>
      </c>
      <c r="F4011" s="4" t="s">
        <v>0</v>
      </c>
      <c r="G4011" s="4">
        <v>32</v>
      </c>
      <c r="H4011" s="4" t="s">
        <v>1</v>
      </c>
      <c r="I4011" s="9">
        <v>1507.3333</v>
      </c>
      <c r="J4011" s="10">
        <v>41.293095000000001</v>
      </c>
      <c r="K4011" s="5">
        <f t="array" ref="K4011">MIN(ABS(R$2:R$2623-I4011))</f>
        <v>0</v>
      </c>
      <c r="L4011" s="4">
        <f t="shared" si="310"/>
        <v>1507.3333</v>
      </c>
      <c r="M4011" s="4">
        <f t="shared" si="311"/>
        <v>41.293095000000001</v>
      </c>
      <c r="N4011" s="4">
        <f t="shared" si="312"/>
        <v>1507.2711999999999</v>
      </c>
      <c r="O4011" s="4">
        <f t="shared" si="313"/>
        <v>41.286586999999997</v>
      </c>
      <c r="P4011" s="12">
        <f t="shared" si="314"/>
        <v>41.293094999992803</v>
      </c>
    </row>
    <row r="4012" spans="1:16">
      <c r="A4012" s="4">
        <v>68057</v>
      </c>
      <c r="B4012" s="4" t="s">
        <v>21</v>
      </c>
      <c r="C4012" s="4">
        <v>16</v>
      </c>
      <c r="D4012" s="4" t="s">
        <v>4</v>
      </c>
      <c r="E4012" s="4">
        <v>2017</v>
      </c>
      <c r="F4012" s="4" t="s">
        <v>0</v>
      </c>
      <c r="G4012" s="4">
        <v>17</v>
      </c>
      <c r="H4012" s="4" t="s">
        <v>1</v>
      </c>
      <c r="I4012" s="7">
        <v>1507.32</v>
      </c>
      <c r="J4012" s="8" t="s">
        <v>43</v>
      </c>
      <c r="K4012" s="5">
        <f t="array" ref="K4012">MIN(ABS(R$2:R$2623-I4012))</f>
        <v>1.3300000000072032E-2</v>
      </c>
      <c r="L4012" s="4">
        <f t="shared" si="310"/>
        <v>1507.3333</v>
      </c>
      <c r="M4012" s="4">
        <f t="shared" si="311"/>
        <v>41.293095000000001</v>
      </c>
      <c r="N4012" s="4">
        <f t="shared" si="312"/>
        <v>1507.2711999999999</v>
      </c>
      <c r="O4012" s="4">
        <f t="shared" si="313"/>
        <v>41.286586999999997</v>
      </c>
      <c r="P4012" s="12">
        <f t="shared" si="314"/>
        <v>41.29170117712647</v>
      </c>
    </row>
    <row r="4013" spans="1:16">
      <c r="A4013" s="4">
        <v>33192</v>
      </c>
      <c r="B4013" s="4" t="s">
        <v>13</v>
      </c>
      <c r="C4013" s="4">
        <v>8</v>
      </c>
      <c r="D4013" s="4" t="s">
        <v>4</v>
      </c>
      <c r="E4013" s="4">
        <v>2017</v>
      </c>
      <c r="F4013" s="4" t="s">
        <v>0</v>
      </c>
      <c r="G4013" s="4">
        <v>46</v>
      </c>
      <c r="H4013" s="4" t="s">
        <v>1</v>
      </c>
      <c r="I4013" s="7">
        <v>1507.29</v>
      </c>
      <c r="J4013" s="8" t="s">
        <v>43</v>
      </c>
      <c r="K4013" s="5">
        <f t="array" ref="K4013">MIN(ABS(R$2:R$2623-I4013))</f>
        <v>1.8800000000055661E-2</v>
      </c>
      <c r="L4013" s="4">
        <f t="shared" si="310"/>
        <v>1507.2711999999999</v>
      </c>
      <c r="M4013" s="4">
        <f t="shared" si="311"/>
        <v>41.286586999999997</v>
      </c>
      <c r="N4013" s="4">
        <f t="shared" si="312"/>
        <v>1507.3333</v>
      </c>
      <c r="O4013" s="4">
        <f t="shared" si="313"/>
        <v>41.293095000000001</v>
      </c>
      <c r="P4013" s="12">
        <f t="shared" si="314"/>
        <v>41.288557215773821</v>
      </c>
    </row>
    <row r="4014" spans="1:16">
      <c r="A4014" s="4">
        <v>109217</v>
      </c>
      <c r="B4014" s="4" t="s">
        <v>31</v>
      </c>
      <c r="C4014" s="4">
        <v>26</v>
      </c>
      <c r="D4014" s="4" t="s">
        <v>4</v>
      </c>
      <c r="E4014" s="4">
        <v>2015</v>
      </c>
      <c r="F4014" s="4" t="s">
        <v>0</v>
      </c>
      <c r="G4014" s="4">
        <v>15</v>
      </c>
      <c r="H4014" s="4" t="s">
        <v>1</v>
      </c>
      <c r="I4014" s="9">
        <v>1507.2711999999999</v>
      </c>
      <c r="J4014" s="10">
        <v>41.286586999999997</v>
      </c>
      <c r="K4014" s="5">
        <f t="array" ref="K4014">MIN(ABS(R$2:R$2623-I4014))</f>
        <v>0</v>
      </c>
      <c r="L4014" s="4">
        <f t="shared" si="310"/>
        <v>1507.2711999999999</v>
      </c>
      <c r="M4014" s="4">
        <f t="shared" si="311"/>
        <v>41.286586999999997</v>
      </c>
      <c r="N4014" s="4">
        <f t="shared" si="312"/>
        <v>1507.2645</v>
      </c>
      <c r="O4014" s="4">
        <f t="shared" si="313"/>
        <v>41.285885</v>
      </c>
      <c r="P4014" s="12">
        <f t="shared" si="314"/>
        <v>41.286586999994853</v>
      </c>
    </row>
    <row r="4015" spans="1:16">
      <c r="A4015" s="4">
        <v>5489</v>
      </c>
      <c r="B4015" s="4" t="s">
        <v>6</v>
      </c>
      <c r="C4015" s="4">
        <v>1</v>
      </c>
      <c r="D4015" s="4" t="s">
        <v>4</v>
      </c>
      <c r="E4015" s="4">
        <v>2015</v>
      </c>
      <c r="F4015" s="4" t="s">
        <v>0</v>
      </c>
      <c r="G4015" s="4">
        <v>15</v>
      </c>
      <c r="H4015" s="4" t="s">
        <v>1</v>
      </c>
      <c r="I4015" s="9">
        <v>1507.2645</v>
      </c>
      <c r="J4015" s="10">
        <v>41.285885</v>
      </c>
      <c r="K4015" s="5">
        <f t="array" ref="K4015">MIN(ABS(R$2:R$2623-I4015))</f>
        <v>0</v>
      </c>
      <c r="L4015" s="4">
        <f t="shared" si="310"/>
        <v>1507.2645</v>
      </c>
      <c r="M4015" s="4">
        <f t="shared" si="311"/>
        <v>41.285885</v>
      </c>
      <c r="N4015" s="4">
        <f t="shared" si="312"/>
        <v>1507.2577000000001</v>
      </c>
      <c r="O4015" s="4">
        <f t="shared" si="313"/>
        <v>41.285167999999999</v>
      </c>
      <c r="P4015" s="12">
        <f t="shared" si="314"/>
        <v>41.285884999625431</v>
      </c>
    </row>
    <row r="4016" spans="1:16">
      <c r="A4016" s="4">
        <v>33206</v>
      </c>
      <c r="B4016" s="4" t="s">
        <v>13</v>
      </c>
      <c r="C4016" s="4">
        <v>8</v>
      </c>
      <c r="D4016" s="4" t="s">
        <v>4</v>
      </c>
      <c r="E4016" s="4">
        <v>2017</v>
      </c>
      <c r="F4016" s="4" t="s">
        <v>0</v>
      </c>
      <c r="G4016" s="4">
        <v>60</v>
      </c>
      <c r="H4016" s="4" t="s">
        <v>1</v>
      </c>
      <c r="I4016" s="7">
        <v>1507.26</v>
      </c>
      <c r="J4016" s="8" t="s">
        <v>43</v>
      </c>
      <c r="K4016" s="5">
        <f t="array" ref="K4016">MIN(ABS(R$2:R$2623-I4016))</f>
        <v>2.2999999998774001E-3</v>
      </c>
      <c r="L4016" s="4">
        <f t="shared" si="310"/>
        <v>1507.2577000000001</v>
      </c>
      <c r="M4016" s="4">
        <f t="shared" si="311"/>
        <v>41.285167999999999</v>
      </c>
      <c r="N4016" s="4">
        <f t="shared" si="312"/>
        <v>1507.2645</v>
      </c>
      <c r="O4016" s="4">
        <f t="shared" si="313"/>
        <v>41.285885</v>
      </c>
      <c r="P4016" s="12">
        <f t="shared" si="314"/>
        <v>41.285410514331296</v>
      </c>
    </row>
    <row r="4017" spans="1:16">
      <c r="A4017" s="4">
        <v>99580</v>
      </c>
      <c r="B4017" s="4" t="s">
        <v>29</v>
      </c>
      <c r="C4017" s="4">
        <v>24</v>
      </c>
      <c r="D4017" s="4" t="s">
        <v>4</v>
      </c>
      <c r="E4017" s="4">
        <v>2015</v>
      </c>
      <c r="F4017" s="4" t="s">
        <v>0</v>
      </c>
      <c r="G4017" s="4">
        <v>66</v>
      </c>
      <c r="H4017" s="4" t="s">
        <v>1</v>
      </c>
      <c r="I4017" s="9">
        <v>1507.2577000000001</v>
      </c>
      <c r="J4017" s="10">
        <v>41.285167999999999</v>
      </c>
      <c r="K4017" s="5">
        <f t="array" ref="K4017">MIN(ABS(R$2:R$2623-I4017))</f>
        <v>0</v>
      </c>
      <c r="L4017" s="4">
        <f t="shared" si="310"/>
        <v>1507.2577000000001</v>
      </c>
      <c r="M4017" s="4">
        <f t="shared" si="311"/>
        <v>41.285167999999999</v>
      </c>
      <c r="N4017" s="4">
        <f t="shared" si="312"/>
        <v>1507.2121999999999</v>
      </c>
      <c r="O4017" s="4">
        <f t="shared" si="313"/>
        <v>41.280391999999999</v>
      </c>
      <c r="P4017" s="12">
        <f t="shared" si="314"/>
        <v>41.285167999959619</v>
      </c>
    </row>
    <row r="4018" spans="1:16">
      <c r="A4018" s="4">
        <v>53584</v>
      </c>
      <c r="B4018" s="4" t="s">
        <v>17</v>
      </c>
      <c r="C4018" s="4">
        <v>12</v>
      </c>
      <c r="D4018" s="4" t="s">
        <v>4</v>
      </c>
      <c r="E4018" s="4">
        <v>2017</v>
      </c>
      <c r="F4018" s="4" t="s">
        <v>0</v>
      </c>
      <c r="G4018" s="4">
        <v>26</v>
      </c>
      <c r="H4018" s="4" t="s">
        <v>1</v>
      </c>
      <c r="I4018" s="7">
        <v>1507.25</v>
      </c>
      <c r="J4018" s="8" t="s">
        <v>43</v>
      </c>
      <c r="K4018" s="5">
        <f t="array" ref="K4018">MIN(ABS(R$2:R$2623-I4018))</f>
        <v>7.7000000001135049E-3</v>
      </c>
      <c r="L4018" s="4">
        <f t="shared" si="310"/>
        <v>1507.2577000000001</v>
      </c>
      <c r="M4018" s="4">
        <f t="shared" si="311"/>
        <v>41.285167999999999</v>
      </c>
      <c r="N4018" s="4">
        <f t="shared" si="312"/>
        <v>1507.2121999999999</v>
      </c>
      <c r="O4018" s="4">
        <f t="shared" si="313"/>
        <v>41.280391999999999</v>
      </c>
      <c r="P4018" s="12">
        <f t="shared" si="314"/>
        <v>41.284359753805759</v>
      </c>
    </row>
    <row r="4019" spans="1:16">
      <c r="A4019" s="4">
        <v>115582</v>
      </c>
      <c r="B4019" s="4" t="s">
        <v>33</v>
      </c>
      <c r="C4019" s="4">
        <v>28</v>
      </c>
      <c r="D4019" s="4" t="s">
        <v>4</v>
      </c>
      <c r="E4019" s="4">
        <v>2016</v>
      </c>
      <c r="F4019" s="4" t="s">
        <v>0</v>
      </c>
      <c r="G4019" s="4">
        <v>1</v>
      </c>
      <c r="H4019" s="4" t="s">
        <v>1</v>
      </c>
      <c r="I4019" s="7">
        <v>1507.24</v>
      </c>
      <c r="J4019" s="8" t="s">
        <v>43</v>
      </c>
      <c r="K4019" s="5">
        <f t="array" ref="K4019">MIN(ABS(R$2:R$2623-I4019))</f>
        <v>1.770000000010441E-2</v>
      </c>
      <c r="L4019" s="4">
        <f t="shared" si="310"/>
        <v>1507.2577000000001</v>
      </c>
      <c r="M4019" s="4">
        <f t="shared" si="311"/>
        <v>41.285167999999999</v>
      </c>
      <c r="N4019" s="4">
        <f t="shared" si="312"/>
        <v>1507.2121999999999</v>
      </c>
      <c r="O4019" s="4">
        <f t="shared" si="313"/>
        <v>41.280391999999999</v>
      </c>
      <c r="P4019" s="12">
        <f t="shared" si="314"/>
        <v>41.283310083476088</v>
      </c>
    </row>
    <row r="4020" spans="1:16">
      <c r="A4020" s="4">
        <v>25474</v>
      </c>
      <c r="B4020" s="4" t="s">
        <v>11</v>
      </c>
      <c r="C4020" s="4">
        <v>6</v>
      </c>
      <c r="D4020" s="4" t="s">
        <v>4</v>
      </c>
      <c r="E4020" s="4">
        <v>2015</v>
      </c>
      <c r="F4020" s="4" t="s">
        <v>0</v>
      </c>
      <c r="G4020" s="4">
        <v>17</v>
      </c>
      <c r="H4020" s="4" t="s">
        <v>1</v>
      </c>
      <c r="I4020" s="9">
        <v>1507.2121999999999</v>
      </c>
      <c r="J4020" s="10">
        <v>41.280391999999999</v>
      </c>
      <c r="K4020" s="5">
        <f t="array" ref="K4020">MIN(ABS(R$2:R$2623-I4020))</f>
        <v>0</v>
      </c>
      <c r="L4020" s="4">
        <f t="shared" si="310"/>
        <v>1507.2121999999999</v>
      </c>
      <c r="M4020" s="4">
        <f t="shared" si="311"/>
        <v>41.280391999999999</v>
      </c>
      <c r="N4020" s="4">
        <f t="shared" si="312"/>
        <v>1507.1876999999999</v>
      </c>
      <c r="O4020" s="4">
        <f t="shared" si="313"/>
        <v>41.277831999999997</v>
      </c>
      <c r="P4020" s="12">
        <f t="shared" si="314"/>
        <v>41.28039199991445</v>
      </c>
    </row>
    <row r="4021" spans="1:16">
      <c r="A4021" s="4">
        <v>74609</v>
      </c>
      <c r="B4021" s="4" t="s">
        <v>23</v>
      </c>
      <c r="C4021" s="4">
        <v>18</v>
      </c>
      <c r="D4021" s="4" t="s">
        <v>4</v>
      </c>
      <c r="E4021" s="4">
        <v>2017</v>
      </c>
      <c r="F4021" s="4" t="s">
        <v>0</v>
      </c>
      <c r="G4021" s="4">
        <v>70</v>
      </c>
      <c r="H4021" s="4" t="s">
        <v>1</v>
      </c>
      <c r="I4021" s="7">
        <v>1507.2</v>
      </c>
      <c r="J4021" s="8" t="s">
        <v>43</v>
      </c>
      <c r="K4021" s="5">
        <f t="array" ref="K4021">MIN(ABS(R$2:R$2623-I4021))</f>
        <v>1.2199999999893407E-2</v>
      </c>
      <c r="L4021" s="4">
        <f t="shared" si="310"/>
        <v>1507.2121999999999</v>
      </c>
      <c r="M4021" s="4">
        <f t="shared" si="311"/>
        <v>41.280391999999999</v>
      </c>
      <c r="N4021" s="4">
        <f t="shared" si="312"/>
        <v>1507.1876999999999</v>
      </c>
      <c r="O4021" s="4">
        <f t="shared" si="313"/>
        <v>41.277831999999997</v>
      </c>
      <c r="P4021" s="12">
        <f t="shared" si="314"/>
        <v>41.279117224404246</v>
      </c>
    </row>
    <row r="4022" spans="1:16">
      <c r="A4022" s="4">
        <v>67883</v>
      </c>
      <c r="B4022" s="4" t="s">
        <v>21</v>
      </c>
      <c r="C4022" s="4">
        <v>16</v>
      </c>
      <c r="D4022" s="4" t="s">
        <v>4</v>
      </c>
      <c r="E4022" s="4">
        <v>2015</v>
      </c>
      <c r="F4022" s="4" t="s">
        <v>0</v>
      </c>
      <c r="G4022" s="4">
        <v>21</v>
      </c>
      <c r="H4022" s="4" t="s">
        <v>1</v>
      </c>
      <c r="I4022" s="9">
        <v>1507.1876999999999</v>
      </c>
      <c r="J4022" s="10">
        <v>41.277831999999997</v>
      </c>
      <c r="K4022" s="5">
        <f t="array" ref="K4022">MIN(ABS(R$2:R$2623-I4022))</f>
        <v>0</v>
      </c>
      <c r="L4022" s="4">
        <f t="shared" si="310"/>
        <v>1507.1876999999999</v>
      </c>
      <c r="M4022" s="4">
        <f t="shared" si="311"/>
        <v>41.277831999999997</v>
      </c>
      <c r="N4022" s="4">
        <f t="shared" si="312"/>
        <v>1507.0967000000001</v>
      </c>
      <c r="O4022" s="4">
        <f t="shared" si="313"/>
        <v>41.268279999999997</v>
      </c>
      <c r="P4022" s="12">
        <f t="shared" si="314"/>
        <v>41.277832000002263</v>
      </c>
    </row>
    <row r="4023" spans="1:16">
      <c r="A4023" s="4">
        <v>17130</v>
      </c>
      <c r="B4023" s="4" t="s">
        <v>9</v>
      </c>
      <c r="C4023" s="4">
        <v>4</v>
      </c>
      <c r="D4023" s="4" t="s">
        <v>4</v>
      </c>
      <c r="E4023" s="4">
        <v>2016</v>
      </c>
      <c r="F4023" s="4" t="s">
        <v>0</v>
      </c>
      <c r="G4023" s="4">
        <v>29</v>
      </c>
      <c r="H4023" s="4" t="s">
        <v>1</v>
      </c>
      <c r="I4023" s="7">
        <v>1507.15</v>
      </c>
      <c r="J4023" s="8" t="s">
        <v>43</v>
      </c>
      <c r="K4023" s="5">
        <f t="array" ref="K4023">MIN(ABS(R$2:R$2623-I4023))</f>
        <v>3.7699999999858846E-2</v>
      </c>
      <c r="L4023" s="4">
        <f t="shared" si="310"/>
        <v>1507.1876999999999</v>
      </c>
      <c r="M4023" s="4">
        <f t="shared" si="311"/>
        <v>41.277831999999997</v>
      </c>
      <c r="N4023" s="4">
        <f t="shared" si="312"/>
        <v>1507.0967000000001</v>
      </c>
      <c r="O4023" s="4">
        <f t="shared" si="313"/>
        <v>41.268279999999997</v>
      </c>
      <c r="P4023" s="12">
        <f t="shared" si="314"/>
        <v>41.273874742859412</v>
      </c>
    </row>
    <row r="4024" spans="1:16">
      <c r="A4024" s="4">
        <v>124065</v>
      </c>
      <c r="B4024" s="4" t="s">
        <v>35</v>
      </c>
      <c r="C4024" s="4">
        <v>30</v>
      </c>
      <c r="D4024" s="4" t="s">
        <v>4</v>
      </c>
      <c r="E4024" s="4">
        <v>2015</v>
      </c>
      <c r="F4024" s="4" t="s">
        <v>0</v>
      </c>
      <c r="G4024" s="4">
        <v>70</v>
      </c>
      <c r="H4024" s="4" t="s">
        <v>1</v>
      </c>
      <c r="I4024" s="9">
        <v>1507.0967000000001</v>
      </c>
      <c r="J4024" s="10">
        <v>41.268279999999997</v>
      </c>
      <c r="K4024" s="5">
        <f t="array" ref="K4024">MIN(ABS(R$2:R$2623-I4024))</f>
        <v>0</v>
      </c>
      <c r="L4024" s="4">
        <f t="shared" si="310"/>
        <v>1507.0967000000001</v>
      </c>
      <c r="M4024" s="4">
        <f t="shared" si="311"/>
        <v>41.268279999999997</v>
      </c>
      <c r="N4024" s="4">
        <f t="shared" si="312"/>
        <v>1507.0365999999999</v>
      </c>
      <c r="O4024" s="4">
        <f t="shared" si="313"/>
        <v>41.261977999999999</v>
      </c>
      <c r="P4024" s="12">
        <f t="shared" si="314"/>
        <v>41.268279999966779</v>
      </c>
    </row>
    <row r="4025" spans="1:16">
      <c r="A4025" s="4">
        <v>17021</v>
      </c>
      <c r="B4025" s="4" t="s">
        <v>9</v>
      </c>
      <c r="C4025" s="4">
        <v>4</v>
      </c>
      <c r="D4025" s="4" t="s">
        <v>4</v>
      </c>
      <c r="E4025" s="4">
        <v>2015</v>
      </c>
      <c r="F4025" s="4" t="s">
        <v>0</v>
      </c>
      <c r="G4025" s="4">
        <v>2</v>
      </c>
      <c r="H4025" s="4" t="s">
        <v>1</v>
      </c>
      <c r="I4025" s="9">
        <v>1507.0365999999999</v>
      </c>
      <c r="J4025" s="10">
        <v>41.261977999999999</v>
      </c>
      <c r="K4025" s="5">
        <f t="array" ref="K4025">MIN(ABS(R$2:R$2623-I4025))</f>
        <v>0</v>
      </c>
      <c r="L4025" s="4">
        <f t="shared" si="310"/>
        <v>1507.0365999999999</v>
      </c>
      <c r="M4025" s="4">
        <f t="shared" si="311"/>
        <v>41.261977999999999</v>
      </c>
      <c r="N4025" s="4">
        <f t="shared" si="312"/>
        <v>1506.9191000000001</v>
      </c>
      <c r="O4025" s="4">
        <f t="shared" si="313"/>
        <v>41.249648999999998</v>
      </c>
      <c r="P4025" s="12">
        <f t="shared" si="314"/>
        <v>41.261977999973375</v>
      </c>
    </row>
    <row r="4026" spans="1:16">
      <c r="A4026" s="4">
        <v>38962</v>
      </c>
      <c r="B4026" s="4" t="s">
        <v>14</v>
      </c>
      <c r="C4026" s="4">
        <v>9</v>
      </c>
      <c r="D4026" s="4" t="s">
        <v>4</v>
      </c>
      <c r="E4026" s="4">
        <v>2016</v>
      </c>
      <c r="F4026" s="4" t="s">
        <v>0</v>
      </c>
      <c r="G4026" s="4">
        <v>84</v>
      </c>
      <c r="H4026" s="4" t="s">
        <v>4</v>
      </c>
      <c r="I4026" s="7">
        <v>1506.98</v>
      </c>
      <c r="J4026" s="8" t="s">
        <v>43</v>
      </c>
      <c r="K4026" s="5">
        <f t="array" ref="K4026">MIN(ABS(R$2:R$2623-I4026))</f>
        <v>5.6599999999889405E-2</v>
      </c>
      <c r="L4026" s="4">
        <f t="shared" si="310"/>
        <v>1507.0365999999999</v>
      </c>
      <c r="M4026" s="4">
        <f t="shared" si="311"/>
        <v>41.261977999999999</v>
      </c>
      <c r="N4026" s="4">
        <f t="shared" si="312"/>
        <v>1506.9191000000001</v>
      </c>
      <c r="O4026" s="4">
        <f t="shared" si="313"/>
        <v>41.249648999999998</v>
      </c>
      <c r="P4026" s="12">
        <f t="shared" si="314"/>
        <v>41.256039094441455</v>
      </c>
    </row>
    <row r="4027" spans="1:16">
      <c r="A4027" s="4">
        <v>49087</v>
      </c>
      <c r="B4027" s="4" t="s">
        <v>16</v>
      </c>
      <c r="C4027" s="4">
        <v>11</v>
      </c>
      <c r="D4027" s="4" t="s">
        <v>4</v>
      </c>
      <c r="E4027" s="4">
        <v>2016</v>
      </c>
      <c r="F4027" s="4" t="s">
        <v>0</v>
      </c>
      <c r="G4027" s="4">
        <v>25</v>
      </c>
      <c r="H4027" s="4" t="s">
        <v>1</v>
      </c>
      <c r="I4027" s="7">
        <v>1506.97</v>
      </c>
      <c r="J4027" s="8" t="s">
        <v>43</v>
      </c>
      <c r="K4027" s="5">
        <f t="array" ref="K4027">MIN(ABS(R$2:R$2623-I4027))</f>
        <v>5.089999999995598E-2</v>
      </c>
      <c r="L4027" s="4">
        <f t="shared" si="310"/>
        <v>1506.9191000000001</v>
      </c>
      <c r="M4027" s="4">
        <f t="shared" si="311"/>
        <v>41.249648999999998</v>
      </c>
      <c r="N4027" s="4">
        <f t="shared" si="312"/>
        <v>1507.0365999999999</v>
      </c>
      <c r="O4027" s="4">
        <f t="shared" si="313"/>
        <v>41.261977999999999</v>
      </c>
      <c r="P4027" s="12">
        <f t="shared" si="314"/>
        <v>41.254989817845697</v>
      </c>
    </row>
    <row r="4028" spans="1:16">
      <c r="A4028" s="4">
        <v>67962</v>
      </c>
      <c r="B4028" s="4" t="s">
        <v>21</v>
      </c>
      <c r="C4028" s="4">
        <v>16</v>
      </c>
      <c r="D4028" s="4" t="s">
        <v>4</v>
      </c>
      <c r="E4028" s="4">
        <v>2016</v>
      </c>
      <c r="F4028" s="4" t="s">
        <v>0</v>
      </c>
      <c r="G4028" s="4">
        <v>18</v>
      </c>
      <c r="H4028" s="4" t="s">
        <v>1</v>
      </c>
      <c r="I4028" s="7">
        <v>1506.97</v>
      </c>
      <c r="J4028" s="8" t="s">
        <v>43</v>
      </c>
      <c r="K4028" s="5">
        <f t="array" ref="K4028">MIN(ABS(R$2:R$2623-I4028))</f>
        <v>5.089999999995598E-2</v>
      </c>
      <c r="L4028" s="4">
        <f t="shared" si="310"/>
        <v>1506.9191000000001</v>
      </c>
      <c r="M4028" s="4">
        <f t="shared" si="311"/>
        <v>41.249648999999998</v>
      </c>
      <c r="N4028" s="4">
        <f t="shared" si="312"/>
        <v>1507.0365999999999</v>
      </c>
      <c r="O4028" s="4">
        <f t="shared" si="313"/>
        <v>41.261977999999999</v>
      </c>
      <c r="P4028" s="12">
        <f t="shared" si="314"/>
        <v>41.254989817845697</v>
      </c>
    </row>
    <row r="4029" spans="1:16">
      <c r="A4029" s="4">
        <v>28838</v>
      </c>
      <c r="B4029" s="4" t="s">
        <v>12</v>
      </c>
      <c r="C4029" s="4">
        <v>7</v>
      </c>
      <c r="D4029" s="4" t="s">
        <v>4</v>
      </c>
      <c r="E4029" s="4">
        <v>2016</v>
      </c>
      <c r="F4029" s="4" t="s">
        <v>0</v>
      </c>
      <c r="G4029" s="4">
        <v>63</v>
      </c>
      <c r="H4029" s="4" t="s">
        <v>1</v>
      </c>
      <c r="I4029" s="7">
        <v>1506.94</v>
      </c>
      <c r="J4029" s="8" t="s">
        <v>43</v>
      </c>
      <c r="K4029" s="5">
        <f t="array" ref="K4029">MIN(ABS(R$2:R$2623-I4029))</f>
        <v>2.0899999999983265E-2</v>
      </c>
      <c r="L4029" s="4">
        <f t="shared" si="310"/>
        <v>1506.9191000000001</v>
      </c>
      <c r="M4029" s="4">
        <f t="shared" si="311"/>
        <v>41.249648999999998</v>
      </c>
      <c r="N4029" s="4">
        <f t="shared" si="312"/>
        <v>1507.0365999999999</v>
      </c>
      <c r="O4029" s="4">
        <f t="shared" si="313"/>
        <v>41.261977999999999</v>
      </c>
      <c r="P4029" s="12">
        <f t="shared" si="314"/>
        <v>41.251841988058459</v>
      </c>
    </row>
    <row r="4030" spans="1:16">
      <c r="A4030" s="4">
        <v>76857</v>
      </c>
      <c r="B4030" s="4" t="s">
        <v>24</v>
      </c>
      <c r="C4030" s="4">
        <v>19</v>
      </c>
      <c r="D4030" s="4" t="s">
        <v>4</v>
      </c>
      <c r="E4030" s="4">
        <v>2015</v>
      </c>
      <c r="F4030" s="4" t="s">
        <v>0</v>
      </c>
      <c r="G4030" s="4">
        <v>68</v>
      </c>
      <c r="H4030" s="4" t="s">
        <v>1</v>
      </c>
      <c r="I4030" s="9">
        <v>1506.9191000000001</v>
      </c>
      <c r="J4030" s="10">
        <v>41.249648999999998</v>
      </c>
      <c r="K4030" s="5">
        <f t="array" ref="K4030">MIN(ABS(R$2:R$2623-I4030))</f>
        <v>0</v>
      </c>
      <c r="L4030" s="4">
        <f t="shared" si="310"/>
        <v>1506.9191000000001</v>
      </c>
      <c r="M4030" s="4">
        <f t="shared" si="311"/>
        <v>41.249648999999998</v>
      </c>
      <c r="N4030" s="4">
        <f t="shared" si="312"/>
        <v>1506.8936000000001</v>
      </c>
      <c r="O4030" s="4">
        <f t="shared" si="313"/>
        <v>41.246971000000002</v>
      </c>
      <c r="P4030" s="12">
        <f t="shared" si="314"/>
        <v>41.24964900011561</v>
      </c>
    </row>
    <row r="4031" spans="1:16">
      <c r="A4031" s="4">
        <v>68092</v>
      </c>
      <c r="B4031" s="4" t="s">
        <v>21</v>
      </c>
      <c r="C4031" s="4">
        <v>16</v>
      </c>
      <c r="D4031" s="4" t="s">
        <v>4</v>
      </c>
      <c r="E4031" s="4">
        <v>2017</v>
      </c>
      <c r="F4031" s="4" t="s">
        <v>0</v>
      </c>
      <c r="G4031" s="4">
        <v>52</v>
      </c>
      <c r="H4031" s="4" t="s">
        <v>1</v>
      </c>
      <c r="I4031" s="7">
        <v>1506.9</v>
      </c>
      <c r="J4031" s="8" t="s">
        <v>43</v>
      </c>
      <c r="K4031" s="5">
        <f t="array" ref="K4031">MIN(ABS(R$2:R$2623-I4031))</f>
        <v>6.3999999999850843E-3</v>
      </c>
      <c r="L4031" s="4">
        <f t="shared" si="310"/>
        <v>1506.8936000000001</v>
      </c>
      <c r="M4031" s="4">
        <f t="shared" si="311"/>
        <v>41.246971000000002</v>
      </c>
      <c r="N4031" s="4">
        <f t="shared" si="312"/>
        <v>1506.9191000000001</v>
      </c>
      <c r="O4031" s="4">
        <f t="shared" si="313"/>
        <v>41.249648999999998</v>
      </c>
      <c r="P4031" s="12">
        <f t="shared" si="314"/>
        <v>41.247643125605805</v>
      </c>
    </row>
    <row r="4032" spans="1:16">
      <c r="A4032" s="4">
        <v>65430</v>
      </c>
      <c r="B4032" s="4" t="s">
        <v>20</v>
      </c>
      <c r="C4032" s="4">
        <v>15</v>
      </c>
      <c r="D4032" s="4" t="s">
        <v>4</v>
      </c>
      <c r="E4032" s="4">
        <v>2016</v>
      </c>
      <c r="F4032" s="4" t="s">
        <v>0</v>
      </c>
      <c r="G4032" s="4">
        <v>31</v>
      </c>
      <c r="H4032" s="4" t="s">
        <v>1</v>
      </c>
      <c r="I4032" s="7">
        <v>1506.9</v>
      </c>
      <c r="J4032" s="8" t="s">
        <v>43</v>
      </c>
      <c r="K4032" s="5">
        <f t="array" ref="K4032">MIN(ABS(R$2:R$2623-I4032))</f>
        <v>6.3999999999850843E-3</v>
      </c>
      <c r="L4032" s="4">
        <f t="shared" si="310"/>
        <v>1506.8936000000001</v>
      </c>
      <c r="M4032" s="4">
        <f t="shared" si="311"/>
        <v>41.246971000000002</v>
      </c>
      <c r="N4032" s="4">
        <f t="shared" si="312"/>
        <v>1506.9191000000001</v>
      </c>
      <c r="O4032" s="4">
        <f t="shared" si="313"/>
        <v>41.249648999999998</v>
      </c>
      <c r="P4032" s="12">
        <f t="shared" si="314"/>
        <v>41.247643125605805</v>
      </c>
    </row>
    <row r="4033" spans="1:16">
      <c r="A4033" s="4">
        <v>17025</v>
      </c>
      <c r="B4033" s="4" t="s">
        <v>9</v>
      </c>
      <c r="C4033" s="4">
        <v>4</v>
      </c>
      <c r="D4033" s="4" t="s">
        <v>4</v>
      </c>
      <c r="E4033" s="4">
        <v>2015</v>
      </c>
      <c r="F4033" s="4" t="s">
        <v>0</v>
      </c>
      <c r="G4033" s="4">
        <v>6</v>
      </c>
      <c r="H4033" s="4" t="s">
        <v>1</v>
      </c>
      <c r="I4033" s="9">
        <v>1506.8936000000001</v>
      </c>
      <c r="J4033" s="10">
        <v>41.246971000000002</v>
      </c>
      <c r="K4033" s="5">
        <f t="array" ref="K4033">MIN(ABS(R$2:R$2623-I4033))</f>
        <v>0</v>
      </c>
      <c r="L4033" s="4">
        <f t="shared" si="310"/>
        <v>1506.8936000000001</v>
      </c>
      <c r="M4033" s="4">
        <f t="shared" si="311"/>
        <v>41.246971000000002</v>
      </c>
      <c r="N4033" s="4">
        <f t="shared" si="312"/>
        <v>1506.5473999999999</v>
      </c>
      <c r="O4033" s="4">
        <f t="shared" si="313"/>
        <v>41.210659</v>
      </c>
      <c r="P4033" s="12">
        <f t="shared" si="314"/>
        <v>41.246971000005693</v>
      </c>
    </row>
    <row r="4034" spans="1:16">
      <c r="A4034" s="4">
        <v>103662</v>
      </c>
      <c r="B4034" s="4" t="s">
        <v>30</v>
      </c>
      <c r="C4034" s="4">
        <v>25</v>
      </c>
      <c r="D4034" s="4" t="s">
        <v>4</v>
      </c>
      <c r="E4034" s="4">
        <v>2016</v>
      </c>
      <c r="F4034" s="4" t="s">
        <v>0</v>
      </c>
      <c r="G4034" s="4">
        <v>32</v>
      </c>
      <c r="H4034" s="4" t="s">
        <v>1</v>
      </c>
      <c r="I4034" s="7">
        <v>1506.86</v>
      </c>
      <c r="J4034" s="8" t="s">
        <v>43</v>
      </c>
      <c r="K4034" s="5">
        <f t="array" ref="K4034">MIN(ABS(R$2:R$2623-I4034))</f>
        <v>3.360000000020591E-2</v>
      </c>
      <c r="L4034" s="4">
        <f t="shared" ref="L4034:L4097" si="315">IF(COUNTIF(R:R,I4034-K4034),I4034-K4034,I4034+K4034)</f>
        <v>1506.8936000000001</v>
      </c>
      <c r="M4034" s="4">
        <f t="shared" ref="M4034:M4097" si="316">VLOOKUP(L4034,R:S,2,FALSE)</f>
        <v>41.246971000000002</v>
      </c>
      <c r="N4034" s="4">
        <f t="shared" ref="N4034:N4097" si="317">IF(MATCH(L4034,R:R,0)=2,R$3,IF(MATCH(L4034,R:R,0)=2623,R$2622,INDEX(R:R,(MATCH(L4034,R:R,0)+1-2*(L4034&lt;I4034)))))</f>
        <v>1506.5473999999999</v>
      </c>
      <c r="O4034" s="4">
        <f t="shared" ref="O4034:O4097" si="318">VLOOKUP(N4034,R:S,2,FALSE)</f>
        <v>41.210659</v>
      </c>
      <c r="P4034" s="12">
        <f t="shared" si="314"/>
        <v>41.243446785100986</v>
      </c>
    </row>
    <row r="4035" spans="1:16">
      <c r="A4035" s="4">
        <v>38911</v>
      </c>
      <c r="B4035" s="4" t="s">
        <v>14</v>
      </c>
      <c r="C4035" s="4">
        <v>9</v>
      </c>
      <c r="D4035" s="4" t="s">
        <v>4</v>
      </c>
      <c r="E4035" s="4">
        <v>2016</v>
      </c>
      <c r="F4035" s="4" t="s">
        <v>0</v>
      </c>
      <c r="G4035" s="4">
        <v>33</v>
      </c>
      <c r="H4035" s="4" t="s">
        <v>1</v>
      </c>
      <c r="I4035" s="7">
        <v>1506.84</v>
      </c>
      <c r="J4035" s="8" t="s">
        <v>43</v>
      </c>
      <c r="K4035" s="5">
        <f t="array" ref="K4035">MIN(ABS(R$2:R$2623-I4035))</f>
        <v>5.360000000018772E-2</v>
      </c>
      <c r="L4035" s="4">
        <f t="shared" si="315"/>
        <v>1506.8936000000001</v>
      </c>
      <c r="M4035" s="4">
        <f t="shared" si="316"/>
        <v>41.246971000000002</v>
      </c>
      <c r="N4035" s="4">
        <f t="shared" si="317"/>
        <v>1506.5473999999999</v>
      </c>
      <c r="O4035" s="4">
        <f t="shared" si="318"/>
        <v>41.210659</v>
      </c>
      <c r="P4035" s="12">
        <f t="shared" ref="P4035:P4098" si="319">((M4035-O4035)*I4035+(L4035*O4035-M4035*N4035))/(L4035-N4035)</f>
        <v>41.241349038133919</v>
      </c>
    </row>
    <row r="4036" spans="1:16">
      <c r="A4036" s="4">
        <v>65466</v>
      </c>
      <c r="B4036" s="4" t="s">
        <v>20</v>
      </c>
      <c r="C4036" s="4">
        <v>15</v>
      </c>
      <c r="D4036" s="4" t="s">
        <v>4</v>
      </c>
      <c r="E4036" s="4">
        <v>2016</v>
      </c>
      <c r="F4036" s="4" t="s">
        <v>0</v>
      </c>
      <c r="G4036" s="4">
        <v>67</v>
      </c>
      <c r="H4036" s="4" t="s">
        <v>1</v>
      </c>
      <c r="I4036" s="7">
        <v>1506.79</v>
      </c>
      <c r="J4036" s="8" t="s">
        <v>43</v>
      </c>
      <c r="K4036" s="5">
        <f t="array" ref="K4036">MIN(ABS(R$2:R$2623-I4036))</f>
        <v>0.10360000000014224</v>
      </c>
      <c r="L4036" s="4">
        <f t="shared" si="315"/>
        <v>1506.8936000000001</v>
      </c>
      <c r="M4036" s="4">
        <f t="shared" si="316"/>
        <v>41.246971000000002</v>
      </c>
      <c r="N4036" s="4">
        <f t="shared" si="317"/>
        <v>1506.5473999999999</v>
      </c>
      <c r="O4036" s="4">
        <f t="shared" si="318"/>
        <v>41.210659</v>
      </c>
      <c r="P4036" s="12">
        <f t="shared" si="319"/>
        <v>41.236104670716244</v>
      </c>
    </row>
    <row r="4037" spans="1:16">
      <c r="A4037" s="4">
        <v>21713</v>
      </c>
      <c r="B4037" s="4" t="s">
        <v>10</v>
      </c>
      <c r="C4037" s="4">
        <v>5</v>
      </c>
      <c r="D4037" s="4" t="s">
        <v>4</v>
      </c>
      <c r="E4037" s="4">
        <v>2017</v>
      </c>
      <c r="F4037" s="4" t="s">
        <v>0</v>
      </c>
      <c r="G4037" s="4">
        <v>52</v>
      </c>
      <c r="H4037" s="4" t="s">
        <v>1</v>
      </c>
      <c r="I4037" s="7">
        <v>1506.77</v>
      </c>
      <c r="J4037" s="8" t="s">
        <v>43</v>
      </c>
      <c r="K4037" s="5">
        <f t="array" ref="K4037">MIN(ABS(R$2:R$2623-I4037))</f>
        <v>0.12360000000012406</v>
      </c>
      <c r="L4037" s="4">
        <f t="shared" si="315"/>
        <v>1506.8936000000001</v>
      </c>
      <c r="M4037" s="4">
        <f t="shared" si="316"/>
        <v>41.246971000000002</v>
      </c>
      <c r="N4037" s="4">
        <f t="shared" si="317"/>
        <v>1506.5473999999999</v>
      </c>
      <c r="O4037" s="4">
        <f t="shared" si="318"/>
        <v>41.210659</v>
      </c>
      <c r="P4037" s="12">
        <f t="shared" si="319"/>
        <v>41.234006923749178</v>
      </c>
    </row>
    <row r="4038" spans="1:16">
      <c r="A4038" s="4">
        <v>53529</v>
      </c>
      <c r="B4038" s="4" t="s">
        <v>17</v>
      </c>
      <c r="C4038" s="4">
        <v>12</v>
      </c>
      <c r="D4038" s="4" t="s">
        <v>4</v>
      </c>
      <c r="E4038" s="4">
        <v>2016</v>
      </c>
      <c r="F4038" s="4" t="s">
        <v>0</v>
      </c>
      <c r="G4038" s="4">
        <v>60</v>
      </c>
      <c r="H4038" s="4" t="s">
        <v>1</v>
      </c>
      <c r="I4038" s="7">
        <v>1506.72</v>
      </c>
      <c r="J4038" s="8" t="s">
        <v>43</v>
      </c>
      <c r="K4038" s="5">
        <f t="array" ref="K4038">MIN(ABS(R$2:R$2623-I4038))</f>
        <v>0.17260000000010223</v>
      </c>
      <c r="L4038" s="4">
        <f t="shared" si="315"/>
        <v>1506.5473999999999</v>
      </c>
      <c r="M4038" s="4">
        <f t="shared" si="316"/>
        <v>41.210659</v>
      </c>
      <c r="N4038" s="4">
        <f t="shared" si="317"/>
        <v>1506.8936000000001</v>
      </c>
      <c r="O4038" s="4">
        <f t="shared" si="318"/>
        <v>41.246971000000002</v>
      </c>
      <c r="P4038" s="12">
        <f t="shared" si="319"/>
        <v>41.228762556331525</v>
      </c>
    </row>
    <row r="4039" spans="1:16">
      <c r="A4039" s="4">
        <v>67953</v>
      </c>
      <c r="B4039" s="4" t="s">
        <v>21</v>
      </c>
      <c r="C4039" s="4">
        <v>16</v>
      </c>
      <c r="D4039" s="4" t="s">
        <v>4</v>
      </c>
      <c r="E4039" s="4">
        <v>2016</v>
      </c>
      <c r="F4039" s="4" t="s">
        <v>0</v>
      </c>
      <c r="G4039" s="4">
        <v>9</v>
      </c>
      <c r="H4039" s="4" t="s">
        <v>1</v>
      </c>
      <c r="I4039" s="7">
        <v>1506.67</v>
      </c>
      <c r="J4039" s="8" t="s">
        <v>43</v>
      </c>
      <c r="K4039" s="5">
        <f t="array" ref="K4039">MIN(ABS(R$2:R$2623-I4039))</f>
        <v>0.1226000000001477</v>
      </c>
      <c r="L4039" s="4">
        <f t="shared" si="315"/>
        <v>1506.5473999999999</v>
      </c>
      <c r="M4039" s="4">
        <f t="shared" si="316"/>
        <v>41.210659</v>
      </c>
      <c r="N4039" s="4">
        <f t="shared" si="317"/>
        <v>1506.8936000000001</v>
      </c>
      <c r="O4039" s="4">
        <f t="shared" si="318"/>
        <v>41.246971000000002</v>
      </c>
      <c r="P4039" s="12">
        <f t="shared" si="319"/>
        <v>41.22351818891385</v>
      </c>
    </row>
    <row r="4040" spans="1:16">
      <c r="A4040" s="4">
        <v>124060</v>
      </c>
      <c r="B4040" s="4" t="s">
        <v>35</v>
      </c>
      <c r="C4040" s="4">
        <v>30</v>
      </c>
      <c r="D4040" s="4" t="s">
        <v>4</v>
      </c>
      <c r="E4040" s="4">
        <v>2015</v>
      </c>
      <c r="F4040" s="4" t="s">
        <v>0</v>
      </c>
      <c r="G4040" s="4">
        <v>65</v>
      </c>
      <c r="H4040" s="4" t="s">
        <v>1</v>
      </c>
      <c r="I4040" s="9">
        <v>1506.5473999999999</v>
      </c>
      <c r="J4040" s="10">
        <v>41.210659</v>
      </c>
      <c r="K4040" s="5">
        <f t="array" ref="K4040">MIN(ABS(R$2:R$2623-I4040))</f>
        <v>0</v>
      </c>
      <c r="L4040" s="4">
        <f t="shared" si="315"/>
        <v>1506.5473999999999</v>
      </c>
      <c r="M4040" s="4">
        <f t="shared" si="316"/>
        <v>41.210659</v>
      </c>
      <c r="N4040" s="4">
        <f t="shared" si="317"/>
        <v>1506.5419999999999</v>
      </c>
      <c r="O4040" s="4">
        <f t="shared" si="318"/>
        <v>41.210098000000002</v>
      </c>
      <c r="P4040" s="12">
        <f t="shared" si="319"/>
        <v>41.21065899995272</v>
      </c>
    </row>
    <row r="4041" spans="1:16">
      <c r="A4041" s="4">
        <v>32998</v>
      </c>
      <c r="B4041" s="4" t="s">
        <v>13</v>
      </c>
      <c r="C4041" s="4">
        <v>8</v>
      </c>
      <c r="D4041" s="4" t="s">
        <v>4</v>
      </c>
      <c r="E4041" s="4">
        <v>2015</v>
      </c>
      <c r="F4041" s="4" t="s">
        <v>0</v>
      </c>
      <c r="G4041" s="4">
        <v>16</v>
      </c>
      <c r="H4041" s="4" t="s">
        <v>1</v>
      </c>
      <c r="I4041" s="9">
        <v>1506.5419999999999</v>
      </c>
      <c r="J4041" s="10">
        <v>41.210098000000002</v>
      </c>
      <c r="K4041" s="5">
        <f t="array" ref="K4041">MIN(ABS(R$2:R$2623-I4041))</f>
        <v>0</v>
      </c>
      <c r="L4041" s="4">
        <f t="shared" si="315"/>
        <v>1506.5419999999999</v>
      </c>
      <c r="M4041" s="4">
        <f t="shared" si="316"/>
        <v>41.210098000000002</v>
      </c>
      <c r="N4041" s="4">
        <f t="shared" si="317"/>
        <v>1506.5391999999999</v>
      </c>
      <c r="O4041" s="4">
        <f t="shared" si="318"/>
        <v>41.209800999999999</v>
      </c>
      <c r="P4041" s="12">
        <f t="shared" si="319"/>
        <v>41.21009799815166</v>
      </c>
    </row>
    <row r="4042" spans="1:16">
      <c r="A4042" s="4">
        <v>99576</v>
      </c>
      <c r="B4042" s="4" t="s">
        <v>29</v>
      </c>
      <c r="C4042" s="4">
        <v>24</v>
      </c>
      <c r="D4042" s="4" t="s">
        <v>4</v>
      </c>
      <c r="E4042" s="4">
        <v>2015</v>
      </c>
      <c r="F4042" s="4" t="s">
        <v>0</v>
      </c>
      <c r="G4042" s="4">
        <v>62</v>
      </c>
      <c r="H4042" s="4" t="s">
        <v>1</v>
      </c>
      <c r="I4042" s="9">
        <v>1506.5391999999999</v>
      </c>
      <c r="J4042" s="10">
        <v>41.209800999999999</v>
      </c>
      <c r="K4042" s="5">
        <f t="array" ref="K4042">MIN(ABS(R$2:R$2623-I4042))</f>
        <v>0</v>
      </c>
      <c r="L4042" s="4">
        <f t="shared" si="315"/>
        <v>1506.5391999999999</v>
      </c>
      <c r="M4042" s="4">
        <f t="shared" si="316"/>
        <v>41.209800999999999</v>
      </c>
      <c r="N4042" s="4">
        <f t="shared" si="317"/>
        <v>1506.4561000000001</v>
      </c>
      <c r="O4042" s="4">
        <f t="shared" si="318"/>
        <v>41.201084000000002</v>
      </c>
      <c r="P4042" s="12">
        <f t="shared" si="319"/>
        <v>41.209801000040407</v>
      </c>
    </row>
    <row r="4043" spans="1:16">
      <c r="A4043" s="4">
        <v>67985</v>
      </c>
      <c r="B4043" s="4" t="s">
        <v>21</v>
      </c>
      <c r="C4043" s="4">
        <v>16</v>
      </c>
      <c r="D4043" s="4" t="s">
        <v>4</v>
      </c>
      <c r="E4043" s="4">
        <v>2016</v>
      </c>
      <c r="F4043" s="4" t="s">
        <v>0</v>
      </c>
      <c r="G4043" s="4">
        <v>41</v>
      </c>
      <c r="H4043" s="4" t="s">
        <v>1</v>
      </c>
      <c r="I4043" s="7">
        <v>1506.52</v>
      </c>
      <c r="J4043" s="8" t="s">
        <v>43</v>
      </c>
      <c r="K4043" s="5">
        <f t="array" ref="K4043">MIN(ABS(R$2:R$2623-I4043))</f>
        <v>1.9199999999955253E-2</v>
      </c>
      <c r="L4043" s="4">
        <f t="shared" si="315"/>
        <v>1506.5391999999999</v>
      </c>
      <c r="M4043" s="4">
        <f t="shared" si="316"/>
        <v>41.209800999999999</v>
      </c>
      <c r="N4043" s="4">
        <f t="shared" si="317"/>
        <v>1506.4561000000001</v>
      </c>
      <c r="O4043" s="4">
        <f t="shared" si="318"/>
        <v>41.201084000000002</v>
      </c>
      <c r="P4043" s="12">
        <f t="shared" si="319"/>
        <v>41.207786963939327</v>
      </c>
    </row>
    <row r="4044" spans="1:16">
      <c r="A4044" s="4">
        <v>38931</v>
      </c>
      <c r="B4044" s="4" t="s">
        <v>14</v>
      </c>
      <c r="C4044" s="4">
        <v>9</v>
      </c>
      <c r="D4044" s="4" t="s">
        <v>4</v>
      </c>
      <c r="E4044" s="4">
        <v>2016</v>
      </c>
      <c r="F4044" s="4" t="s">
        <v>0</v>
      </c>
      <c r="G4044" s="4">
        <v>53</v>
      </c>
      <c r="H4044" s="4" t="s">
        <v>1</v>
      </c>
      <c r="I4044" s="7">
        <v>1506.51</v>
      </c>
      <c r="J4044" s="8" t="s">
        <v>43</v>
      </c>
      <c r="K4044" s="5">
        <f t="array" ref="K4044">MIN(ABS(R$2:R$2623-I4044))</f>
        <v>2.9199999999946158E-2</v>
      </c>
      <c r="L4044" s="4">
        <f t="shared" si="315"/>
        <v>1506.5391999999999</v>
      </c>
      <c r="M4044" s="4">
        <f t="shared" si="316"/>
        <v>41.209800999999999</v>
      </c>
      <c r="N4044" s="4">
        <f t="shared" si="317"/>
        <v>1506.4561000000001</v>
      </c>
      <c r="O4044" s="4">
        <f t="shared" si="318"/>
        <v>41.201084000000002</v>
      </c>
      <c r="P4044" s="12">
        <f t="shared" si="319"/>
        <v>41.206737986803361</v>
      </c>
    </row>
    <row r="4045" spans="1:16">
      <c r="A4045" s="4">
        <v>124096</v>
      </c>
      <c r="B4045" s="4" t="s">
        <v>35</v>
      </c>
      <c r="C4045" s="4">
        <v>30</v>
      </c>
      <c r="D4045" s="4" t="s">
        <v>4</v>
      </c>
      <c r="E4045" s="4">
        <v>2016</v>
      </c>
      <c r="F4045" s="4" t="s">
        <v>0</v>
      </c>
      <c r="G4045" s="4">
        <v>9</v>
      </c>
      <c r="H4045" s="4" t="s">
        <v>1</v>
      </c>
      <c r="I4045" s="7">
        <v>1506.5</v>
      </c>
      <c r="J4045" s="8" t="s">
        <v>43</v>
      </c>
      <c r="K4045" s="5">
        <f t="array" ref="K4045">MIN(ABS(R$2:R$2623-I4045))</f>
        <v>3.9199999999937063E-2</v>
      </c>
      <c r="L4045" s="4">
        <f t="shared" si="315"/>
        <v>1506.5391999999999</v>
      </c>
      <c r="M4045" s="4">
        <f t="shared" si="316"/>
        <v>41.209800999999999</v>
      </c>
      <c r="N4045" s="4">
        <f t="shared" si="317"/>
        <v>1506.4561000000001</v>
      </c>
      <c r="O4045" s="4">
        <f t="shared" si="318"/>
        <v>41.201084000000002</v>
      </c>
      <c r="P4045" s="12">
        <f t="shared" si="319"/>
        <v>41.205689009667374</v>
      </c>
    </row>
    <row r="4046" spans="1:16">
      <c r="A4046" s="4">
        <v>76818</v>
      </c>
      <c r="B4046" s="4" t="s">
        <v>24</v>
      </c>
      <c r="C4046" s="4">
        <v>19</v>
      </c>
      <c r="D4046" s="4" t="s">
        <v>4</v>
      </c>
      <c r="E4046" s="4">
        <v>2015</v>
      </c>
      <c r="F4046" s="4" t="s">
        <v>0</v>
      </c>
      <c r="G4046" s="4">
        <v>29</v>
      </c>
      <c r="H4046" s="4" t="s">
        <v>1</v>
      </c>
      <c r="I4046" s="9">
        <v>1506.4561000000001</v>
      </c>
      <c r="J4046" s="10">
        <v>41.201084000000002</v>
      </c>
      <c r="K4046" s="5">
        <f t="array" ref="K4046">MIN(ABS(R$2:R$2623-I4046))</f>
        <v>0</v>
      </c>
      <c r="L4046" s="4">
        <f t="shared" si="315"/>
        <v>1506.4561000000001</v>
      </c>
      <c r="M4046" s="4">
        <f t="shared" si="316"/>
        <v>41.201084000000002</v>
      </c>
      <c r="N4046" s="4">
        <f t="shared" si="317"/>
        <v>1506.037</v>
      </c>
      <c r="O4046" s="4">
        <f t="shared" si="318"/>
        <v>41.157124000000003</v>
      </c>
      <c r="P4046" s="12">
        <f t="shared" si="319"/>
        <v>41.201084000004876</v>
      </c>
    </row>
    <row r="4047" spans="1:16">
      <c r="A4047" s="4">
        <v>119367</v>
      </c>
      <c r="B4047" s="4" t="s">
        <v>34</v>
      </c>
      <c r="C4047" s="4">
        <v>29</v>
      </c>
      <c r="D4047" s="4" t="s">
        <v>4</v>
      </c>
      <c r="E4047" s="4">
        <v>2016</v>
      </c>
      <c r="F4047" s="4" t="s">
        <v>0</v>
      </c>
      <c r="G4047" s="4">
        <v>37</v>
      </c>
      <c r="H4047" s="4" t="s">
        <v>1</v>
      </c>
      <c r="I4047" s="7">
        <v>1506.43</v>
      </c>
      <c r="J4047" s="8" t="s">
        <v>43</v>
      </c>
      <c r="K4047" s="5">
        <f t="array" ref="K4047">MIN(ABS(R$2:R$2623-I4047))</f>
        <v>2.6100000000042201E-2</v>
      </c>
      <c r="L4047" s="4">
        <f t="shared" si="315"/>
        <v>1506.4561000000001</v>
      </c>
      <c r="M4047" s="4">
        <f t="shared" si="316"/>
        <v>41.201084000000002</v>
      </c>
      <c r="N4047" s="4">
        <f t="shared" si="317"/>
        <v>1506.037</v>
      </c>
      <c r="O4047" s="4">
        <f t="shared" si="318"/>
        <v>41.157124000000003</v>
      </c>
      <c r="P4047" s="12">
        <f t="shared" si="319"/>
        <v>41.198346333576808</v>
      </c>
    </row>
    <row r="4048" spans="1:16">
      <c r="A4048" s="4">
        <v>124201</v>
      </c>
      <c r="B4048" s="4" t="s">
        <v>35</v>
      </c>
      <c r="C4048" s="4">
        <v>30</v>
      </c>
      <c r="D4048" s="4" t="s">
        <v>4</v>
      </c>
      <c r="E4048" s="4">
        <v>2017</v>
      </c>
      <c r="F4048" s="4" t="s">
        <v>0</v>
      </c>
      <c r="G4048" s="4">
        <v>32</v>
      </c>
      <c r="H4048" s="4" t="s">
        <v>1</v>
      </c>
      <c r="I4048" s="7">
        <v>1506.36</v>
      </c>
      <c r="J4048" s="8" t="s">
        <v>43</v>
      </c>
      <c r="K4048" s="5">
        <f t="array" ref="K4048">MIN(ABS(R$2:R$2623-I4048))</f>
        <v>9.610000000020591E-2</v>
      </c>
      <c r="L4048" s="4">
        <f t="shared" si="315"/>
        <v>1506.4561000000001</v>
      </c>
      <c r="M4048" s="4">
        <f t="shared" si="316"/>
        <v>41.201084000000002</v>
      </c>
      <c r="N4048" s="4">
        <f t="shared" si="317"/>
        <v>1506.037</v>
      </c>
      <c r="O4048" s="4">
        <f t="shared" si="318"/>
        <v>41.157124000000003</v>
      </c>
      <c r="P4048" s="12">
        <f t="shared" si="319"/>
        <v>41.19100393319502</v>
      </c>
    </row>
    <row r="4049" spans="1:16">
      <c r="A4049" s="4">
        <v>53599</v>
      </c>
      <c r="B4049" s="4" t="s">
        <v>17</v>
      </c>
      <c r="C4049" s="4">
        <v>12</v>
      </c>
      <c r="D4049" s="4" t="s">
        <v>4</v>
      </c>
      <c r="E4049" s="4">
        <v>2017</v>
      </c>
      <c r="F4049" s="4" t="s">
        <v>0</v>
      </c>
      <c r="G4049" s="4">
        <v>41</v>
      </c>
      <c r="H4049" s="4" t="s">
        <v>1</v>
      </c>
      <c r="I4049" s="7">
        <v>1506.35</v>
      </c>
      <c r="J4049" s="8" t="s">
        <v>43</v>
      </c>
      <c r="K4049" s="5">
        <f t="array" ref="K4049">MIN(ABS(R$2:R$2623-I4049))</f>
        <v>0.10610000000019681</v>
      </c>
      <c r="L4049" s="4">
        <f t="shared" si="315"/>
        <v>1506.4561000000001</v>
      </c>
      <c r="M4049" s="4">
        <f t="shared" si="316"/>
        <v>41.201084000000002</v>
      </c>
      <c r="N4049" s="4">
        <f t="shared" si="317"/>
        <v>1506.037</v>
      </c>
      <c r="O4049" s="4">
        <f t="shared" si="318"/>
        <v>41.157124000000003</v>
      </c>
      <c r="P4049" s="12">
        <f t="shared" si="319"/>
        <v>41.189955018854754</v>
      </c>
    </row>
    <row r="4050" spans="1:16">
      <c r="A4050" s="4">
        <v>38967</v>
      </c>
      <c r="B4050" s="4" t="s">
        <v>14</v>
      </c>
      <c r="C4050" s="4">
        <v>9</v>
      </c>
      <c r="D4050" s="4" t="s">
        <v>4</v>
      </c>
      <c r="E4050" s="4">
        <v>2017</v>
      </c>
      <c r="F4050" s="4" t="s">
        <v>0</v>
      </c>
      <c r="G4050" s="4">
        <v>3</v>
      </c>
      <c r="H4050" s="4" t="s">
        <v>1</v>
      </c>
      <c r="I4050" s="7">
        <v>1506.32</v>
      </c>
      <c r="J4050" s="8" t="s">
        <v>43</v>
      </c>
      <c r="K4050" s="5">
        <f t="array" ref="K4050">MIN(ABS(R$2:R$2623-I4050))</f>
        <v>0.13610000000016953</v>
      </c>
      <c r="L4050" s="4">
        <f t="shared" si="315"/>
        <v>1506.4561000000001</v>
      </c>
      <c r="M4050" s="4">
        <f t="shared" si="316"/>
        <v>41.201084000000002</v>
      </c>
      <c r="N4050" s="4">
        <f t="shared" si="317"/>
        <v>1506.037</v>
      </c>
      <c r="O4050" s="4">
        <f t="shared" si="318"/>
        <v>41.157124000000003</v>
      </c>
      <c r="P4050" s="12">
        <f t="shared" si="319"/>
        <v>41.186808275834011</v>
      </c>
    </row>
    <row r="4051" spans="1:16">
      <c r="A4051" s="4">
        <v>124154</v>
      </c>
      <c r="B4051" s="4" t="s">
        <v>35</v>
      </c>
      <c r="C4051" s="4">
        <v>30</v>
      </c>
      <c r="D4051" s="4" t="s">
        <v>4</v>
      </c>
      <c r="E4051" s="4">
        <v>2016</v>
      </c>
      <c r="F4051" s="4" t="s">
        <v>0</v>
      </c>
      <c r="G4051" s="4">
        <v>67</v>
      </c>
      <c r="H4051" s="4" t="s">
        <v>1</v>
      </c>
      <c r="I4051" s="7">
        <v>1506.25</v>
      </c>
      <c r="J4051" s="8" t="s">
        <v>43</v>
      </c>
      <c r="K4051" s="5">
        <f t="array" ref="K4051">MIN(ABS(R$2:R$2623-I4051))</f>
        <v>0.20610000000010587</v>
      </c>
      <c r="L4051" s="4">
        <f t="shared" si="315"/>
        <v>1506.4561000000001</v>
      </c>
      <c r="M4051" s="4">
        <f t="shared" si="316"/>
        <v>41.201084000000002</v>
      </c>
      <c r="N4051" s="4">
        <f t="shared" si="317"/>
        <v>1506.037</v>
      </c>
      <c r="O4051" s="4">
        <f t="shared" si="318"/>
        <v>41.157124000000003</v>
      </c>
      <c r="P4051" s="12">
        <f t="shared" si="319"/>
        <v>41.179465875452223</v>
      </c>
    </row>
    <row r="4052" spans="1:16">
      <c r="A4052" s="4">
        <v>49083</v>
      </c>
      <c r="B4052" s="4" t="s">
        <v>16</v>
      </c>
      <c r="C4052" s="4">
        <v>11</v>
      </c>
      <c r="D4052" s="4" t="s">
        <v>4</v>
      </c>
      <c r="E4052" s="4">
        <v>2016</v>
      </c>
      <c r="F4052" s="4" t="s">
        <v>0</v>
      </c>
      <c r="G4052" s="4">
        <v>21</v>
      </c>
      <c r="H4052" s="4" t="s">
        <v>1</v>
      </c>
      <c r="I4052" s="7">
        <v>1506.22</v>
      </c>
      <c r="J4052" s="8" t="s">
        <v>43</v>
      </c>
      <c r="K4052" s="5">
        <f t="array" ref="K4052">MIN(ABS(R$2:R$2623-I4052))</f>
        <v>0.18299999999999272</v>
      </c>
      <c r="L4052" s="4">
        <f t="shared" si="315"/>
        <v>1506.037</v>
      </c>
      <c r="M4052" s="4">
        <f t="shared" si="316"/>
        <v>41.157124000000003</v>
      </c>
      <c r="N4052" s="4">
        <f t="shared" si="317"/>
        <v>1506.4561000000001</v>
      </c>
      <c r="O4052" s="4">
        <f t="shared" si="318"/>
        <v>41.201084000000002</v>
      </c>
      <c r="P4052" s="12">
        <f t="shared" si="319"/>
        <v>41.17631913243148</v>
      </c>
    </row>
    <row r="4053" spans="1:16">
      <c r="A4053" s="4">
        <v>67968</v>
      </c>
      <c r="B4053" s="4" t="s">
        <v>21</v>
      </c>
      <c r="C4053" s="4">
        <v>16</v>
      </c>
      <c r="D4053" s="4" t="s">
        <v>4</v>
      </c>
      <c r="E4053" s="4">
        <v>2016</v>
      </c>
      <c r="F4053" s="4" t="s">
        <v>0</v>
      </c>
      <c r="G4053" s="4">
        <v>24</v>
      </c>
      <c r="H4053" s="4" t="s">
        <v>1</v>
      </c>
      <c r="I4053" s="7">
        <v>1506.2</v>
      </c>
      <c r="J4053" s="8" t="s">
        <v>43</v>
      </c>
      <c r="K4053" s="5">
        <f t="array" ref="K4053">MIN(ABS(R$2:R$2623-I4053))</f>
        <v>0.16300000000001091</v>
      </c>
      <c r="L4053" s="4">
        <f t="shared" si="315"/>
        <v>1506.037</v>
      </c>
      <c r="M4053" s="4">
        <f t="shared" si="316"/>
        <v>41.157124000000003</v>
      </c>
      <c r="N4053" s="4">
        <f t="shared" si="317"/>
        <v>1506.4561000000001</v>
      </c>
      <c r="O4053" s="4">
        <f t="shared" si="318"/>
        <v>41.201084000000002</v>
      </c>
      <c r="P4053" s="12">
        <f t="shared" si="319"/>
        <v>41.174221303750976</v>
      </c>
    </row>
    <row r="4054" spans="1:16">
      <c r="A4054" s="4">
        <v>53593</v>
      </c>
      <c r="B4054" s="4" t="s">
        <v>17</v>
      </c>
      <c r="C4054" s="4">
        <v>12</v>
      </c>
      <c r="D4054" s="4" t="s">
        <v>4</v>
      </c>
      <c r="E4054" s="4">
        <v>2017</v>
      </c>
      <c r="F4054" s="4" t="s">
        <v>0</v>
      </c>
      <c r="G4054" s="4">
        <v>35</v>
      </c>
      <c r="H4054" s="4" t="s">
        <v>1</v>
      </c>
      <c r="I4054" s="7">
        <v>1506.17</v>
      </c>
      <c r="J4054" s="8" t="s">
        <v>43</v>
      </c>
      <c r="K4054" s="5">
        <f t="array" ref="K4054">MIN(ABS(R$2:R$2623-I4054))</f>
        <v>0.1330000000000382</v>
      </c>
      <c r="L4054" s="4">
        <f t="shared" si="315"/>
        <v>1506.037</v>
      </c>
      <c r="M4054" s="4">
        <f t="shared" si="316"/>
        <v>41.157124000000003</v>
      </c>
      <c r="N4054" s="4">
        <f t="shared" si="317"/>
        <v>1506.4561000000001</v>
      </c>
      <c r="O4054" s="4">
        <f t="shared" si="318"/>
        <v>41.201084000000002</v>
      </c>
      <c r="P4054" s="12">
        <f t="shared" si="319"/>
        <v>41.171074560730233</v>
      </c>
    </row>
    <row r="4055" spans="1:16">
      <c r="A4055" s="4">
        <v>65434</v>
      </c>
      <c r="B4055" s="4" t="s">
        <v>20</v>
      </c>
      <c r="C4055" s="4">
        <v>15</v>
      </c>
      <c r="D4055" s="4" t="s">
        <v>4</v>
      </c>
      <c r="E4055" s="4">
        <v>2016</v>
      </c>
      <c r="F4055" s="4" t="s">
        <v>0</v>
      </c>
      <c r="G4055" s="4">
        <v>35</v>
      </c>
      <c r="H4055" s="4" t="s">
        <v>1</v>
      </c>
      <c r="I4055" s="7">
        <v>1506.06</v>
      </c>
      <c r="J4055" s="8" t="s">
        <v>43</v>
      </c>
      <c r="K4055" s="5">
        <f t="array" ref="K4055">MIN(ABS(R$2:R$2623-I4055))</f>
        <v>2.299999999991087E-2</v>
      </c>
      <c r="L4055" s="4">
        <f t="shared" si="315"/>
        <v>1506.037</v>
      </c>
      <c r="M4055" s="4">
        <f t="shared" si="316"/>
        <v>41.157124000000003</v>
      </c>
      <c r="N4055" s="4">
        <f t="shared" si="317"/>
        <v>1506.4561000000001</v>
      </c>
      <c r="O4055" s="4">
        <f t="shared" si="318"/>
        <v>41.201084000000002</v>
      </c>
      <c r="P4055" s="12">
        <f t="shared" si="319"/>
        <v>41.159536502987443</v>
      </c>
    </row>
    <row r="4056" spans="1:16">
      <c r="A4056" s="4">
        <v>124115</v>
      </c>
      <c r="B4056" s="4" t="s">
        <v>35</v>
      </c>
      <c r="C4056" s="4">
        <v>30</v>
      </c>
      <c r="D4056" s="4" t="s">
        <v>4</v>
      </c>
      <c r="E4056" s="4">
        <v>2016</v>
      </c>
      <c r="F4056" s="4" t="s">
        <v>0</v>
      </c>
      <c r="G4056" s="4">
        <v>28</v>
      </c>
      <c r="H4056" s="4" t="s">
        <v>1</v>
      </c>
      <c r="I4056" s="7">
        <v>1506.06</v>
      </c>
      <c r="J4056" s="8" t="s">
        <v>43</v>
      </c>
      <c r="K4056" s="5">
        <f t="array" ref="K4056">MIN(ABS(R$2:R$2623-I4056))</f>
        <v>2.299999999991087E-2</v>
      </c>
      <c r="L4056" s="4">
        <f t="shared" si="315"/>
        <v>1506.037</v>
      </c>
      <c r="M4056" s="4">
        <f t="shared" si="316"/>
        <v>41.157124000000003</v>
      </c>
      <c r="N4056" s="4">
        <f t="shared" si="317"/>
        <v>1506.4561000000001</v>
      </c>
      <c r="O4056" s="4">
        <f t="shared" si="318"/>
        <v>41.201084000000002</v>
      </c>
      <c r="P4056" s="12">
        <f t="shared" si="319"/>
        <v>41.159536502987443</v>
      </c>
    </row>
    <row r="4057" spans="1:16">
      <c r="A4057" s="4">
        <v>33000</v>
      </c>
      <c r="B4057" s="4" t="s">
        <v>13</v>
      </c>
      <c r="C4057" s="4">
        <v>8</v>
      </c>
      <c r="D4057" s="4" t="s">
        <v>4</v>
      </c>
      <c r="E4057" s="4">
        <v>2015</v>
      </c>
      <c r="F4057" s="4" t="s">
        <v>0</v>
      </c>
      <c r="G4057" s="4">
        <v>18</v>
      </c>
      <c r="H4057" s="4" t="s">
        <v>1</v>
      </c>
      <c r="I4057" s="9">
        <v>1506.037</v>
      </c>
      <c r="J4057" s="10">
        <v>41.157124000000003</v>
      </c>
      <c r="K4057" s="5">
        <f t="array" ref="K4057">MIN(ABS(R$2:R$2623-I4057))</f>
        <v>0</v>
      </c>
      <c r="L4057" s="4">
        <f t="shared" si="315"/>
        <v>1506.037</v>
      </c>
      <c r="M4057" s="4">
        <f t="shared" si="316"/>
        <v>41.157124000000003</v>
      </c>
      <c r="N4057" s="4">
        <f t="shared" si="317"/>
        <v>1506.0291</v>
      </c>
      <c r="O4057" s="4">
        <f t="shared" si="318"/>
        <v>41.156292000000001</v>
      </c>
      <c r="P4057" s="12">
        <f t="shared" si="319"/>
        <v>41.157123999947345</v>
      </c>
    </row>
    <row r="4058" spans="1:16">
      <c r="A4058" s="4">
        <v>53467</v>
      </c>
      <c r="B4058" s="4" t="s">
        <v>17</v>
      </c>
      <c r="C4058" s="4">
        <v>12</v>
      </c>
      <c r="D4058" s="4" t="s">
        <v>4</v>
      </c>
      <c r="E4058" s="4">
        <v>2015</v>
      </c>
      <c r="F4058" s="4" t="s">
        <v>0</v>
      </c>
      <c r="G4058" s="4">
        <v>80</v>
      </c>
      <c r="H4058" s="4" t="s">
        <v>1</v>
      </c>
      <c r="I4058" s="9">
        <v>1506.0291</v>
      </c>
      <c r="J4058" s="10">
        <v>41.156292000000001</v>
      </c>
      <c r="K4058" s="5">
        <f t="array" ref="K4058">MIN(ABS(R$2:R$2623-I4058))</f>
        <v>0</v>
      </c>
      <c r="L4058" s="4">
        <f t="shared" si="315"/>
        <v>1506.0291</v>
      </c>
      <c r="M4058" s="4">
        <f t="shared" si="316"/>
        <v>41.156292000000001</v>
      </c>
      <c r="N4058" s="4">
        <f t="shared" si="317"/>
        <v>1505.9926</v>
      </c>
      <c r="O4058" s="4">
        <f t="shared" si="318"/>
        <v>41.152465999999997</v>
      </c>
      <c r="P4058" s="12">
        <f t="shared" si="319"/>
        <v>41.156292000070344</v>
      </c>
    </row>
    <row r="4059" spans="1:16">
      <c r="A4059" s="4">
        <v>124197</v>
      </c>
      <c r="B4059" s="4" t="s">
        <v>35</v>
      </c>
      <c r="C4059" s="4">
        <v>30</v>
      </c>
      <c r="D4059" s="4" t="s">
        <v>4</v>
      </c>
      <c r="E4059" s="4">
        <v>2017</v>
      </c>
      <c r="F4059" s="4" t="s">
        <v>0</v>
      </c>
      <c r="G4059" s="4">
        <v>28</v>
      </c>
      <c r="H4059" s="4" t="s">
        <v>1</v>
      </c>
      <c r="I4059" s="7">
        <v>1506.02</v>
      </c>
      <c r="J4059" s="8" t="s">
        <v>43</v>
      </c>
      <c r="K4059" s="5">
        <f t="array" ref="K4059">MIN(ABS(R$2:R$2623-I4059))</f>
        <v>9.0999999999894499E-3</v>
      </c>
      <c r="L4059" s="4">
        <f t="shared" si="315"/>
        <v>1506.0291</v>
      </c>
      <c r="M4059" s="4">
        <f t="shared" si="316"/>
        <v>41.156292000000001</v>
      </c>
      <c r="N4059" s="4">
        <f t="shared" si="317"/>
        <v>1505.9926</v>
      </c>
      <c r="O4059" s="4">
        <f t="shared" si="318"/>
        <v>41.152465999999997</v>
      </c>
      <c r="P4059" s="12">
        <f t="shared" si="319"/>
        <v>41.155338120618303</v>
      </c>
    </row>
    <row r="4060" spans="1:16">
      <c r="A4060" s="4">
        <v>76835</v>
      </c>
      <c r="B4060" s="4" t="s">
        <v>24</v>
      </c>
      <c r="C4060" s="4">
        <v>19</v>
      </c>
      <c r="D4060" s="4" t="s">
        <v>4</v>
      </c>
      <c r="E4060" s="4">
        <v>2015</v>
      </c>
      <c r="F4060" s="4" t="s">
        <v>0</v>
      </c>
      <c r="G4060" s="4">
        <v>46</v>
      </c>
      <c r="H4060" s="4" t="s">
        <v>1</v>
      </c>
      <c r="I4060" s="9">
        <v>1505.9926</v>
      </c>
      <c r="J4060" s="10">
        <v>41.152465999999997</v>
      </c>
      <c r="K4060" s="5">
        <f t="array" ref="K4060">MIN(ABS(R$2:R$2623-I4060))</f>
        <v>0</v>
      </c>
      <c r="L4060" s="4">
        <f t="shared" si="315"/>
        <v>1505.9926</v>
      </c>
      <c r="M4060" s="4">
        <f t="shared" si="316"/>
        <v>41.152465999999997</v>
      </c>
      <c r="N4060" s="4">
        <f t="shared" si="317"/>
        <v>1505.8629000000001</v>
      </c>
      <c r="O4060" s="4">
        <f t="shared" si="318"/>
        <v>41.138866</v>
      </c>
      <c r="P4060" s="12">
        <f t="shared" si="319"/>
        <v>41.152466000010349</v>
      </c>
    </row>
    <row r="4061" spans="1:16">
      <c r="A4061" s="4">
        <v>72108</v>
      </c>
      <c r="B4061" s="4" t="s">
        <v>22</v>
      </c>
      <c r="C4061" s="4">
        <v>17</v>
      </c>
      <c r="D4061" s="4" t="s">
        <v>4</v>
      </c>
      <c r="E4061" s="4">
        <v>2015</v>
      </c>
      <c r="F4061" s="4" t="s">
        <v>0</v>
      </c>
      <c r="G4061" s="4">
        <v>40</v>
      </c>
      <c r="H4061" s="4" t="s">
        <v>1</v>
      </c>
      <c r="I4061" s="9">
        <v>1505.8629000000001</v>
      </c>
      <c r="J4061" s="10">
        <v>41.138866</v>
      </c>
      <c r="K4061" s="5">
        <f t="array" ref="K4061">MIN(ABS(R$2:R$2623-I4061))</f>
        <v>0</v>
      </c>
      <c r="L4061" s="4">
        <f t="shared" si="315"/>
        <v>1505.8629000000001</v>
      </c>
      <c r="M4061" s="4">
        <f t="shared" si="316"/>
        <v>41.138866</v>
      </c>
      <c r="N4061" s="4">
        <f t="shared" si="317"/>
        <v>1505.8326</v>
      </c>
      <c r="O4061" s="4">
        <f t="shared" si="318"/>
        <v>41.135688999999999</v>
      </c>
      <c r="P4061" s="12">
        <f t="shared" si="319"/>
        <v>41.138865999998686</v>
      </c>
    </row>
    <row r="4062" spans="1:16">
      <c r="A4062" s="4">
        <v>103678</v>
      </c>
      <c r="B4062" s="4" t="s">
        <v>30</v>
      </c>
      <c r="C4062" s="4">
        <v>25</v>
      </c>
      <c r="D4062" s="4" t="s">
        <v>4</v>
      </c>
      <c r="E4062" s="4">
        <v>2016</v>
      </c>
      <c r="F4062" s="4" t="s">
        <v>0</v>
      </c>
      <c r="G4062" s="4">
        <v>48</v>
      </c>
      <c r="H4062" s="4" t="s">
        <v>1</v>
      </c>
      <c r="I4062" s="7">
        <v>1505.86</v>
      </c>
      <c r="J4062" s="8" t="s">
        <v>43</v>
      </c>
      <c r="K4062" s="5">
        <f t="array" ref="K4062">MIN(ABS(R$2:R$2623-I4062))</f>
        <v>2.9000000001815351E-3</v>
      </c>
      <c r="L4062" s="4">
        <f t="shared" si="315"/>
        <v>1505.8629000000001</v>
      </c>
      <c r="M4062" s="4">
        <f t="shared" si="316"/>
        <v>41.138866</v>
      </c>
      <c r="N4062" s="4">
        <f t="shared" si="317"/>
        <v>1505.8326</v>
      </c>
      <c r="O4062" s="4">
        <f t="shared" si="318"/>
        <v>41.135688999999999</v>
      </c>
      <c r="P4062" s="12">
        <f t="shared" si="319"/>
        <v>41.13856193069175</v>
      </c>
    </row>
    <row r="4063" spans="1:16">
      <c r="A4063" s="4">
        <v>76816</v>
      </c>
      <c r="B4063" s="4" t="s">
        <v>24</v>
      </c>
      <c r="C4063" s="4">
        <v>19</v>
      </c>
      <c r="D4063" s="4" t="s">
        <v>4</v>
      </c>
      <c r="E4063" s="4">
        <v>2015</v>
      </c>
      <c r="F4063" s="4" t="s">
        <v>0</v>
      </c>
      <c r="G4063" s="4">
        <v>27</v>
      </c>
      <c r="H4063" s="4" t="s">
        <v>1</v>
      </c>
      <c r="I4063" s="9">
        <v>1505.8326</v>
      </c>
      <c r="J4063" s="10">
        <v>41.135688999999999</v>
      </c>
      <c r="K4063" s="5">
        <f t="array" ref="K4063">MIN(ABS(R$2:R$2623-I4063))</f>
        <v>0</v>
      </c>
      <c r="L4063" s="4">
        <f t="shared" si="315"/>
        <v>1505.8326</v>
      </c>
      <c r="M4063" s="4">
        <f t="shared" si="316"/>
        <v>41.135688999999999</v>
      </c>
      <c r="N4063" s="4">
        <f t="shared" si="317"/>
        <v>1505.4128000000001</v>
      </c>
      <c r="O4063" s="4">
        <f t="shared" si="318"/>
        <v>41.091656</v>
      </c>
      <c r="P4063" s="12">
        <f t="shared" si="319"/>
        <v>41.135688999998273</v>
      </c>
    </row>
    <row r="4064" spans="1:16">
      <c r="A4064" s="4">
        <v>5719</v>
      </c>
      <c r="B4064" s="4" t="s">
        <v>6</v>
      </c>
      <c r="C4064" s="4">
        <v>1</v>
      </c>
      <c r="D4064" s="4" t="s">
        <v>4</v>
      </c>
      <c r="E4064" s="4">
        <v>2017</v>
      </c>
      <c r="F4064" s="4" t="s">
        <v>0</v>
      </c>
      <c r="G4064" s="4">
        <v>55</v>
      </c>
      <c r="H4064" s="4" t="s">
        <v>1</v>
      </c>
      <c r="I4064" s="7">
        <v>1505.83</v>
      </c>
      <c r="J4064" s="8" t="s">
        <v>43</v>
      </c>
      <c r="K4064" s="5">
        <f t="array" ref="K4064">MIN(ABS(R$2:R$2623-I4064))</f>
        <v>2.6000000000294676E-3</v>
      </c>
      <c r="L4064" s="4">
        <f t="shared" si="315"/>
        <v>1505.8326</v>
      </c>
      <c r="M4064" s="4">
        <f t="shared" si="316"/>
        <v>41.135688999999999</v>
      </c>
      <c r="N4064" s="4">
        <f t="shared" si="317"/>
        <v>1505.4128000000001</v>
      </c>
      <c r="O4064" s="4">
        <f t="shared" si="318"/>
        <v>41.091656</v>
      </c>
      <c r="P4064" s="12">
        <f t="shared" si="319"/>
        <v>41.135416284895854</v>
      </c>
    </row>
    <row r="4065" spans="1:16">
      <c r="A4065" s="4">
        <v>28861</v>
      </c>
      <c r="B4065" s="4" t="s">
        <v>12</v>
      </c>
      <c r="C4065" s="4">
        <v>7</v>
      </c>
      <c r="D4065" s="4" t="s">
        <v>4</v>
      </c>
      <c r="E4065" s="4">
        <v>2016</v>
      </c>
      <c r="F4065" s="4" t="s">
        <v>0</v>
      </c>
      <c r="G4065" s="4">
        <v>86</v>
      </c>
      <c r="H4065" s="4" t="s">
        <v>4</v>
      </c>
      <c r="I4065" s="7">
        <v>1505.82</v>
      </c>
      <c r="J4065" s="8" t="s">
        <v>43</v>
      </c>
      <c r="K4065" s="5">
        <f t="array" ref="K4065">MIN(ABS(R$2:R$2623-I4065))</f>
        <v>1.2600000000020373E-2</v>
      </c>
      <c r="L4065" s="4">
        <f t="shared" si="315"/>
        <v>1505.8326</v>
      </c>
      <c r="M4065" s="4">
        <f t="shared" si="316"/>
        <v>41.135688999999999</v>
      </c>
      <c r="N4065" s="4">
        <f t="shared" si="317"/>
        <v>1505.4128000000001</v>
      </c>
      <c r="O4065" s="4">
        <f t="shared" si="318"/>
        <v>41.091656</v>
      </c>
      <c r="P4065" s="12">
        <f t="shared" si="319"/>
        <v>41.134367380655732</v>
      </c>
    </row>
    <row r="4066" spans="1:16">
      <c r="A4066" s="4">
        <v>77031</v>
      </c>
      <c r="B4066" s="4" t="s">
        <v>24</v>
      </c>
      <c r="C4066" s="4">
        <v>19</v>
      </c>
      <c r="D4066" s="4" t="s">
        <v>4</v>
      </c>
      <c r="E4066" s="4">
        <v>2017</v>
      </c>
      <c r="F4066" s="4" t="s">
        <v>0</v>
      </c>
      <c r="G4066" s="4">
        <v>74</v>
      </c>
      <c r="H4066" s="4" t="s">
        <v>1</v>
      </c>
      <c r="I4066" s="7">
        <v>1505.81</v>
      </c>
      <c r="J4066" s="8" t="s">
        <v>43</v>
      </c>
      <c r="K4066" s="5">
        <f t="array" ref="K4066">MIN(ABS(R$2:R$2623-I4066))</f>
        <v>2.2600000000011278E-2</v>
      </c>
      <c r="L4066" s="4">
        <f t="shared" si="315"/>
        <v>1505.8326</v>
      </c>
      <c r="M4066" s="4">
        <f t="shared" si="316"/>
        <v>41.135688999999999</v>
      </c>
      <c r="N4066" s="4">
        <f t="shared" si="317"/>
        <v>1505.4128000000001</v>
      </c>
      <c r="O4066" s="4">
        <f t="shared" si="318"/>
        <v>41.091656</v>
      </c>
      <c r="P4066" s="12">
        <f t="shared" si="319"/>
        <v>41.133318476415639</v>
      </c>
    </row>
    <row r="4067" spans="1:16">
      <c r="A4067" s="4">
        <v>103658</v>
      </c>
      <c r="B4067" s="4" t="s">
        <v>30</v>
      </c>
      <c r="C4067" s="4">
        <v>25</v>
      </c>
      <c r="D4067" s="4" t="s">
        <v>4</v>
      </c>
      <c r="E4067" s="4">
        <v>2016</v>
      </c>
      <c r="F4067" s="4" t="s">
        <v>0</v>
      </c>
      <c r="G4067" s="4">
        <v>28</v>
      </c>
      <c r="H4067" s="4" t="s">
        <v>1</v>
      </c>
      <c r="I4067" s="7">
        <v>1505.65</v>
      </c>
      <c r="J4067" s="8" t="s">
        <v>43</v>
      </c>
      <c r="K4067" s="5">
        <f t="array" ref="K4067">MIN(ABS(R$2:R$2623-I4067))</f>
        <v>0.18259999999986576</v>
      </c>
      <c r="L4067" s="4">
        <f t="shared" si="315"/>
        <v>1505.8326</v>
      </c>
      <c r="M4067" s="4">
        <f t="shared" si="316"/>
        <v>41.135688999999999</v>
      </c>
      <c r="N4067" s="4">
        <f t="shared" si="317"/>
        <v>1505.4128000000001</v>
      </c>
      <c r="O4067" s="4">
        <f t="shared" si="318"/>
        <v>41.091656</v>
      </c>
      <c r="P4067" s="12">
        <f t="shared" si="319"/>
        <v>41.116536008573803</v>
      </c>
    </row>
    <row r="4068" spans="1:16">
      <c r="A4068" s="4">
        <v>124159</v>
      </c>
      <c r="B4068" s="4" t="s">
        <v>35</v>
      </c>
      <c r="C4068" s="4">
        <v>30</v>
      </c>
      <c r="D4068" s="4" t="s">
        <v>4</v>
      </c>
      <c r="E4068" s="4">
        <v>2016</v>
      </c>
      <c r="F4068" s="4" t="s">
        <v>0</v>
      </c>
      <c r="G4068" s="4">
        <v>72</v>
      </c>
      <c r="H4068" s="4" t="s">
        <v>1</v>
      </c>
      <c r="I4068" s="7">
        <v>1505.65</v>
      </c>
      <c r="J4068" s="8" t="s">
        <v>43</v>
      </c>
      <c r="K4068" s="5">
        <f t="array" ref="K4068">MIN(ABS(R$2:R$2623-I4068))</f>
        <v>0.18259999999986576</v>
      </c>
      <c r="L4068" s="4">
        <f t="shared" si="315"/>
        <v>1505.8326</v>
      </c>
      <c r="M4068" s="4">
        <f t="shared" si="316"/>
        <v>41.135688999999999</v>
      </c>
      <c r="N4068" s="4">
        <f t="shared" si="317"/>
        <v>1505.4128000000001</v>
      </c>
      <c r="O4068" s="4">
        <f t="shared" si="318"/>
        <v>41.091656</v>
      </c>
      <c r="P4068" s="12">
        <f t="shared" si="319"/>
        <v>41.116536008573803</v>
      </c>
    </row>
    <row r="4069" spans="1:16">
      <c r="A4069" s="4">
        <v>38955</v>
      </c>
      <c r="B4069" s="4" t="s">
        <v>14</v>
      </c>
      <c r="C4069" s="4">
        <v>9</v>
      </c>
      <c r="D4069" s="4" t="s">
        <v>4</v>
      </c>
      <c r="E4069" s="4">
        <v>2016</v>
      </c>
      <c r="F4069" s="4" t="s">
        <v>0</v>
      </c>
      <c r="G4069" s="4">
        <v>77</v>
      </c>
      <c r="H4069" s="4" t="s">
        <v>1</v>
      </c>
      <c r="I4069" s="7">
        <v>1505.56</v>
      </c>
      <c r="J4069" s="8" t="s">
        <v>43</v>
      </c>
      <c r="K4069" s="5">
        <f t="array" ref="K4069">MIN(ABS(R$2:R$2623-I4069))</f>
        <v>0.14719999999988431</v>
      </c>
      <c r="L4069" s="4">
        <f t="shared" si="315"/>
        <v>1505.4128000000001</v>
      </c>
      <c r="M4069" s="4">
        <f t="shared" si="316"/>
        <v>41.091656</v>
      </c>
      <c r="N4069" s="4">
        <f t="shared" si="317"/>
        <v>1505.8326</v>
      </c>
      <c r="O4069" s="4">
        <f t="shared" si="318"/>
        <v>41.135688999999999</v>
      </c>
      <c r="P4069" s="12">
        <f t="shared" si="319"/>
        <v>41.107095870412763</v>
      </c>
    </row>
    <row r="4070" spans="1:16">
      <c r="A4070" s="4">
        <v>5480</v>
      </c>
      <c r="B4070" s="4" t="s">
        <v>6</v>
      </c>
      <c r="C4070" s="4">
        <v>1</v>
      </c>
      <c r="D4070" s="4" t="s">
        <v>4</v>
      </c>
      <c r="E4070" s="4">
        <v>2015</v>
      </c>
      <c r="F4070" s="4" t="s">
        <v>0</v>
      </c>
      <c r="G4070" s="4">
        <v>6</v>
      </c>
      <c r="H4070" s="4" t="s">
        <v>1</v>
      </c>
      <c r="I4070" s="9">
        <v>1505.4128000000001</v>
      </c>
      <c r="J4070" s="10">
        <v>41.091656</v>
      </c>
      <c r="K4070" s="5">
        <f t="array" ref="K4070">MIN(ABS(R$2:R$2623-I4070))</f>
        <v>0</v>
      </c>
      <c r="L4070" s="4">
        <f t="shared" si="315"/>
        <v>1505.4128000000001</v>
      </c>
      <c r="M4070" s="4">
        <f t="shared" si="316"/>
        <v>41.091656</v>
      </c>
      <c r="N4070" s="4">
        <f t="shared" si="317"/>
        <v>1505.3702000000001</v>
      </c>
      <c r="O4070" s="4">
        <f t="shared" si="318"/>
        <v>41.087184999999998</v>
      </c>
      <c r="P4070" s="12">
        <f t="shared" si="319"/>
        <v>41.091655999980091</v>
      </c>
    </row>
    <row r="4071" spans="1:16">
      <c r="A4071" s="4">
        <v>21630</v>
      </c>
      <c r="B4071" s="4" t="s">
        <v>10</v>
      </c>
      <c r="C4071" s="4">
        <v>5</v>
      </c>
      <c r="D4071" s="4" t="s">
        <v>4</v>
      </c>
      <c r="E4071" s="4">
        <v>2016</v>
      </c>
      <c r="F4071" s="4" t="s">
        <v>0</v>
      </c>
      <c r="G4071" s="4">
        <v>51</v>
      </c>
      <c r="H4071" s="4" t="s">
        <v>1</v>
      </c>
      <c r="I4071" s="7">
        <v>1505.38</v>
      </c>
      <c r="J4071" s="8" t="s">
        <v>43</v>
      </c>
      <c r="K4071" s="5">
        <f t="array" ref="K4071">MIN(ABS(R$2:R$2623-I4071))</f>
        <v>9.8000000000411092E-3</v>
      </c>
      <c r="L4071" s="4">
        <f t="shared" si="315"/>
        <v>1505.3702000000001</v>
      </c>
      <c r="M4071" s="4">
        <f t="shared" si="316"/>
        <v>41.087184999999998</v>
      </c>
      <c r="N4071" s="4">
        <f t="shared" si="317"/>
        <v>1505.4128000000001</v>
      </c>
      <c r="O4071" s="4">
        <f t="shared" si="318"/>
        <v>41.091656</v>
      </c>
      <c r="P4071" s="12">
        <f t="shared" si="319"/>
        <v>41.088213539886205</v>
      </c>
    </row>
    <row r="4072" spans="1:16">
      <c r="A4072" s="4">
        <v>38957</v>
      </c>
      <c r="B4072" s="4" t="s">
        <v>14</v>
      </c>
      <c r="C4072" s="4">
        <v>9</v>
      </c>
      <c r="D4072" s="4" t="s">
        <v>4</v>
      </c>
      <c r="E4072" s="4">
        <v>2016</v>
      </c>
      <c r="F4072" s="4" t="s">
        <v>0</v>
      </c>
      <c r="G4072" s="4">
        <v>79</v>
      </c>
      <c r="H4072" s="4" t="s">
        <v>1</v>
      </c>
      <c r="I4072" s="7">
        <v>1505.38</v>
      </c>
      <c r="J4072" s="8" t="s">
        <v>43</v>
      </c>
      <c r="K4072" s="5">
        <f t="array" ref="K4072">MIN(ABS(R$2:R$2623-I4072))</f>
        <v>9.8000000000411092E-3</v>
      </c>
      <c r="L4072" s="4">
        <f t="shared" si="315"/>
        <v>1505.3702000000001</v>
      </c>
      <c r="M4072" s="4">
        <f t="shared" si="316"/>
        <v>41.087184999999998</v>
      </c>
      <c r="N4072" s="4">
        <f t="shared" si="317"/>
        <v>1505.4128000000001</v>
      </c>
      <c r="O4072" s="4">
        <f t="shared" si="318"/>
        <v>41.091656</v>
      </c>
      <c r="P4072" s="12">
        <f t="shared" si="319"/>
        <v>41.088213539886205</v>
      </c>
    </row>
    <row r="4073" spans="1:16">
      <c r="A4073" s="4">
        <v>25502</v>
      </c>
      <c r="B4073" s="4" t="s">
        <v>11</v>
      </c>
      <c r="C4073" s="4">
        <v>6</v>
      </c>
      <c r="D4073" s="4" t="s">
        <v>4</v>
      </c>
      <c r="E4073" s="4">
        <v>2015</v>
      </c>
      <c r="F4073" s="4" t="s">
        <v>0</v>
      </c>
      <c r="G4073" s="4">
        <v>45</v>
      </c>
      <c r="H4073" s="4" t="s">
        <v>1</v>
      </c>
      <c r="I4073" s="9">
        <v>1505.3702000000001</v>
      </c>
      <c r="J4073" s="10">
        <v>41.087184999999998</v>
      </c>
      <c r="K4073" s="5">
        <f t="array" ref="K4073">MIN(ABS(R$2:R$2623-I4073))</f>
        <v>0</v>
      </c>
      <c r="L4073" s="4">
        <f t="shared" si="315"/>
        <v>1505.3702000000001</v>
      </c>
      <c r="M4073" s="4">
        <f t="shared" si="316"/>
        <v>41.087184999999998</v>
      </c>
      <c r="N4073" s="4">
        <f t="shared" si="317"/>
        <v>1505.2532000000001</v>
      </c>
      <c r="O4073" s="4">
        <f t="shared" si="318"/>
        <v>41.074905000000001</v>
      </c>
      <c r="P4073" s="12">
        <f t="shared" si="319"/>
        <v>41.087184999959533</v>
      </c>
    </row>
    <row r="4074" spans="1:16">
      <c r="A4074" s="4">
        <v>65515</v>
      </c>
      <c r="B4074" s="4" t="s">
        <v>20</v>
      </c>
      <c r="C4074" s="4">
        <v>15</v>
      </c>
      <c r="D4074" s="4" t="s">
        <v>4</v>
      </c>
      <c r="E4074" s="4">
        <v>2017</v>
      </c>
      <c r="F4074" s="4" t="s">
        <v>0</v>
      </c>
      <c r="G4074" s="4">
        <v>30</v>
      </c>
      <c r="H4074" s="4" t="s">
        <v>1</v>
      </c>
      <c r="I4074" s="7">
        <v>1505.34</v>
      </c>
      <c r="J4074" s="8" t="s">
        <v>43</v>
      </c>
      <c r="K4074" s="5">
        <f t="array" ref="K4074">MIN(ABS(R$2:R$2623-I4074))</f>
        <v>3.0200000000149885E-2</v>
      </c>
      <c r="L4074" s="4">
        <f t="shared" si="315"/>
        <v>1505.3702000000001</v>
      </c>
      <c r="M4074" s="4">
        <f t="shared" si="316"/>
        <v>41.087184999999998</v>
      </c>
      <c r="N4074" s="4">
        <f t="shared" si="317"/>
        <v>1505.2532000000001</v>
      </c>
      <c r="O4074" s="4">
        <f t="shared" si="318"/>
        <v>41.074905000000001</v>
      </c>
      <c r="P4074" s="12">
        <f t="shared" si="319"/>
        <v>41.084015290557822</v>
      </c>
    </row>
    <row r="4075" spans="1:16">
      <c r="A4075" s="4">
        <v>65423</v>
      </c>
      <c r="B4075" s="4" t="s">
        <v>20</v>
      </c>
      <c r="C4075" s="4">
        <v>15</v>
      </c>
      <c r="D4075" s="4" t="s">
        <v>4</v>
      </c>
      <c r="E4075" s="4">
        <v>2016</v>
      </c>
      <c r="F4075" s="4" t="s">
        <v>0</v>
      </c>
      <c r="G4075" s="4">
        <v>24</v>
      </c>
      <c r="H4075" s="4" t="s">
        <v>1</v>
      </c>
      <c r="I4075" s="7">
        <v>1505.34</v>
      </c>
      <c r="J4075" s="8" t="s">
        <v>43</v>
      </c>
      <c r="K4075" s="5">
        <f t="array" ref="K4075">MIN(ABS(R$2:R$2623-I4075))</f>
        <v>3.0200000000149885E-2</v>
      </c>
      <c r="L4075" s="4">
        <f t="shared" si="315"/>
        <v>1505.3702000000001</v>
      </c>
      <c r="M4075" s="4">
        <f t="shared" si="316"/>
        <v>41.087184999999998</v>
      </c>
      <c r="N4075" s="4">
        <f t="shared" si="317"/>
        <v>1505.2532000000001</v>
      </c>
      <c r="O4075" s="4">
        <f t="shared" si="318"/>
        <v>41.074905000000001</v>
      </c>
      <c r="P4075" s="12">
        <f t="shared" si="319"/>
        <v>41.084015290557822</v>
      </c>
    </row>
    <row r="4076" spans="1:16">
      <c r="A4076" s="4">
        <v>124164</v>
      </c>
      <c r="B4076" s="4" t="s">
        <v>35</v>
      </c>
      <c r="C4076" s="4">
        <v>30</v>
      </c>
      <c r="D4076" s="4" t="s">
        <v>4</v>
      </c>
      <c r="E4076" s="4">
        <v>2016</v>
      </c>
      <c r="F4076" s="4" t="s">
        <v>0</v>
      </c>
      <c r="G4076" s="4">
        <v>77</v>
      </c>
      <c r="H4076" s="4" t="s">
        <v>1</v>
      </c>
      <c r="I4076" s="7">
        <v>1505.34</v>
      </c>
      <c r="J4076" s="8" t="s">
        <v>43</v>
      </c>
      <c r="K4076" s="5">
        <f t="array" ref="K4076">MIN(ABS(R$2:R$2623-I4076))</f>
        <v>3.0200000000149885E-2</v>
      </c>
      <c r="L4076" s="4">
        <f t="shared" si="315"/>
        <v>1505.3702000000001</v>
      </c>
      <c r="M4076" s="4">
        <f t="shared" si="316"/>
        <v>41.087184999999998</v>
      </c>
      <c r="N4076" s="4">
        <f t="shared" si="317"/>
        <v>1505.2532000000001</v>
      </c>
      <c r="O4076" s="4">
        <f t="shared" si="318"/>
        <v>41.074905000000001</v>
      </c>
      <c r="P4076" s="12">
        <f t="shared" si="319"/>
        <v>41.084015290557822</v>
      </c>
    </row>
    <row r="4077" spans="1:16">
      <c r="A4077" s="4">
        <v>65552</v>
      </c>
      <c r="B4077" s="4" t="s">
        <v>20</v>
      </c>
      <c r="C4077" s="4">
        <v>15</v>
      </c>
      <c r="D4077" s="4" t="s">
        <v>4</v>
      </c>
      <c r="E4077" s="4">
        <v>2017</v>
      </c>
      <c r="F4077" s="4" t="s">
        <v>0</v>
      </c>
      <c r="G4077" s="4">
        <v>67</v>
      </c>
      <c r="H4077" s="4" t="s">
        <v>1</v>
      </c>
      <c r="I4077" s="7">
        <v>1505.29</v>
      </c>
      <c r="J4077" s="8" t="s">
        <v>43</v>
      </c>
      <c r="K4077" s="5">
        <f t="array" ref="K4077">MIN(ABS(R$2:R$2623-I4077))</f>
        <v>3.6799999999857391E-2</v>
      </c>
      <c r="L4077" s="4">
        <f t="shared" si="315"/>
        <v>1505.2532000000001</v>
      </c>
      <c r="M4077" s="4">
        <f t="shared" si="316"/>
        <v>41.074905000000001</v>
      </c>
      <c r="N4077" s="4">
        <f t="shared" si="317"/>
        <v>1505.3702000000001</v>
      </c>
      <c r="O4077" s="4">
        <f t="shared" si="318"/>
        <v>41.087184999999998</v>
      </c>
      <c r="P4077" s="12">
        <f t="shared" si="319"/>
        <v>41.07876742730997</v>
      </c>
    </row>
    <row r="4078" spans="1:16">
      <c r="A4078" s="4">
        <v>72316</v>
      </c>
      <c r="B4078" s="4" t="s">
        <v>22</v>
      </c>
      <c r="C4078" s="4">
        <v>17</v>
      </c>
      <c r="D4078" s="4" t="s">
        <v>4</v>
      </c>
      <c r="E4078" s="4">
        <v>2017</v>
      </c>
      <c r="F4078" s="4" t="s">
        <v>0</v>
      </c>
      <c r="G4078" s="4">
        <v>78</v>
      </c>
      <c r="H4078" s="4" t="s">
        <v>1</v>
      </c>
      <c r="I4078" s="7">
        <v>1505.26</v>
      </c>
      <c r="J4078" s="8" t="s">
        <v>43</v>
      </c>
      <c r="K4078" s="5">
        <f t="array" ref="K4078">MIN(ABS(R$2:R$2623-I4078))</f>
        <v>6.7999999998846761E-3</v>
      </c>
      <c r="L4078" s="4">
        <f t="shared" si="315"/>
        <v>1505.2532000000001</v>
      </c>
      <c r="M4078" s="4">
        <f t="shared" si="316"/>
        <v>41.074905000000001</v>
      </c>
      <c r="N4078" s="4">
        <f t="shared" si="317"/>
        <v>1505.3702000000001</v>
      </c>
      <c r="O4078" s="4">
        <f t="shared" si="318"/>
        <v>41.087184999999998</v>
      </c>
      <c r="P4078" s="12">
        <f t="shared" si="319"/>
        <v>41.075618709361251</v>
      </c>
    </row>
    <row r="4079" spans="1:16">
      <c r="A4079" s="4">
        <v>124074</v>
      </c>
      <c r="B4079" s="4" t="s">
        <v>35</v>
      </c>
      <c r="C4079" s="4">
        <v>30</v>
      </c>
      <c r="D4079" s="4" t="s">
        <v>4</v>
      </c>
      <c r="E4079" s="4">
        <v>2015</v>
      </c>
      <c r="F4079" s="4" t="s">
        <v>0</v>
      </c>
      <c r="G4079" s="4">
        <v>79</v>
      </c>
      <c r="H4079" s="4" t="s">
        <v>1</v>
      </c>
      <c r="I4079" s="9">
        <v>1505.2532000000001</v>
      </c>
      <c r="J4079" s="10">
        <v>41.074905000000001</v>
      </c>
      <c r="K4079" s="5">
        <f t="array" ref="K4079">MIN(ABS(R$2:R$2623-I4079))</f>
        <v>0</v>
      </c>
      <c r="L4079" s="4">
        <f t="shared" si="315"/>
        <v>1505.2532000000001</v>
      </c>
      <c r="M4079" s="4">
        <f t="shared" si="316"/>
        <v>41.074905000000001</v>
      </c>
      <c r="N4079" s="4">
        <f t="shared" si="317"/>
        <v>1505.2291</v>
      </c>
      <c r="O4079" s="4">
        <f t="shared" si="318"/>
        <v>41.072384</v>
      </c>
      <c r="P4079" s="12">
        <f t="shared" si="319"/>
        <v>41.074905000014894</v>
      </c>
    </row>
    <row r="4080" spans="1:16">
      <c r="A4080" s="4">
        <v>17028</v>
      </c>
      <c r="B4080" s="4" t="s">
        <v>9</v>
      </c>
      <c r="C4080" s="4">
        <v>4</v>
      </c>
      <c r="D4080" s="4" t="s">
        <v>4</v>
      </c>
      <c r="E4080" s="4">
        <v>2015</v>
      </c>
      <c r="F4080" s="4" t="s">
        <v>0</v>
      </c>
      <c r="G4080" s="4">
        <v>9</v>
      </c>
      <c r="H4080" s="4" t="s">
        <v>1</v>
      </c>
      <c r="I4080" s="9">
        <v>1505.2291</v>
      </c>
      <c r="J4080" s="10">
        <v>41.072384</v>
      </c>
      <c r="K4080" s="5">
        <f t="array" ref="K4080">MIN(ABS(R$2:R$2623-I4080))</f>
        <v>0</v>
      </c>
      <c r="L4080" s="4">
        <f t="shared" si="315"/>
        <v>1505.2291</v>
      </c>
      <c r="M4080" s="4">
        <f t="shared" si="316"/>
        <v>41.072384</v>
      </c>
      <c r="N4080" s="4">
        <f t="shared" si="317"/>
        <v>1505.1318000000001</v>
      </c>
      <c r="O4080" s="4">
        <f t="shared" si="318"/>
        <v>41.062179999999998</v>
      </c>
      <c r="P4080" s="12">
        <f t="shared" si="319"/>
        <v>41.072384000027235</v>
      </c>
    </row>
    <row r="4081" spans="1:16">
      <c r="A4081" s="4">
        <v>65439</v>
      </c>
      <c r="B4081" s="4" t="s">
        <v>20</v>
      </c>
      <c r="C4081" s="4">
        <v>15</v>
      </c>
      <c r="D4081" s="4" t="s">
        <v>4</v>
      </c>
      <c r="E4081" s="4">
        <v>2016</v>
      </c>
      <c r="F4081" s="4" t="s">
        <v>0</v>
      </c>
      <c r="G4081" s="4">
        <v>40</v>
      </c>
      <c r="H4081" s="4" t="s">
        <v>1</v>
      </c>
      <c r="I4081" s="7">
        <v>1505.22</v>
      </c>
      <c r="J4081" s="8" t="s">
        <v>43</v>
      </c>
      <c r="K4081" s="5">
        <f t="array" ref="K4081">MIN(ABS(R$2:R$2623-I4081))</f>
        <v>9.0999999999894499E-3</v>
      </c>
      <c r="L4081" s="4">
        <f t="shared" si="315"/>
        <v>1505.2291</v>
      </c>
      <c r="M4081" s="4">
        <f t="shared" si="316"/>
        <v>41.072384</v>
      </c>
      <c r="N4081" s="4">
        <f t="shared" si="317"/>
        <v>1505.1318000000001</v>
      </c>
      <c r="O4081" s="4">
        <f t="shared" si="318"/>
        <v>41.062179999999998</v>
      </c>
      <c r="P4081" s="12">
        <f t="shared" si="319"/>
        <v>41.071429669091984</v>
      </c>
    </row>
    <row r="4082" spans="1:16">
      <c r="A4082" s="4">
        <v>103742</v>
      </c>
      <c r="B4082" s="4" t="s">
        <v>30</v>
      </c>
      <c r="C4082" s="4">
        <v>25</v>
      </c>
      <c r="D4082" s="4" t="s">
        <v>4</v>
      </c>
      <c r="E4082" s="4">
        <v>2017</v>
      </c>
      <c r="F4082" s="4" t="s">
        <v>0</v>
      </c>
      <c r="G4082" s="4">
        <v>19</v>
      </c>
      <c r="H4082" s="4" t="s">
        <v>1</v>
      </c>
      <c r="I4082" s="7">
        <v>1505.2</v>
      </c>
      <c r="J4082" s="8" t="s">
        <v>43</v>
      </c>
      <c r="K4082" s="5">
        <f t="array" ref="K4082">MIN(ABS(R$2:R$2623-I4082))</f>
        <v>2.909999999997126E-2</v>
      </c>
      <c r="L4082" s="4">
        <f t="shared" si="315"/>
        <v>1505.2291</v>
      </c>
      <c r="M4082" s="4">
        <f t="shared" si="316"/>
        <v>41.072384</v>
      </c>
      <c r="N4082" s="4">
        <f t="shared" si="317"/>
        <v>1505.1318000000001</v>
      </c>
      <c r="O4082" s="4">
        <f t="shared" si="318"/>
        <v>41.062179999999998</v>
      </c>
      <c r="P4082" s="12">
        <f t="shared" si="319"/>
        <v>41.069332238465059</v>
      </c>
    </row>
    <row r="4083" spans="1:16">
      <c r="A4083" s="4">
        <v>119393</v>
      </c>
      <c r="B4083" s="4" t="s">
        <v>34</v>
      </c>
      <c r="C4083" s="4">
        <v>29</v>
      </c>
      <c r="D4083" s="4" t="s">
        <v>4</v>
      </c>
      <c r="E4083" s="4">
        <v>2016</v>
      </c>
      <c r="F4083" s="4" t="s">
        <v>0</v>
      </c>
      <c r="G4083" s="4">
        <v>63</v>
      </c>
      <c r="H4083" s="4" t="s">
        <v>1</v>
      </c>
      <c r="I4083" s="7">
        <v>1505.15</v>
      </c>
      <c r="J4083" s="8" t="s">
        <v>43</v>
      </c>
      <c r="K4083" s="5">
        <f t="array" ref="K4083">MIN(ABS(R$2:R$2623-I4083))</f>
        <v>1.81999999999789E-2</v>
      </c>
      <c r="L4083" s="4">
        <f t="shared" si="315"/>
        <v>1505.1318000000001</v>
      </c>
      <c r="M4083" s="4">
        <f t="shared" si="316"/>
        <v>41.062179999999998</v>
      </c>
      <c r="N4083" s="4">
        <f t="shared" si="317"/>
        <v>1505.2291</v>
      </c>
      <c r="O4083" s="4">
        <f t="shared" si="318"/>
        <v>41.072384</v>
      </c>
      <c r="P4083" s="12">
        <f t="shared" si="319"/>
        <v>41.064088661897728</v>
      </c>
    </row>
    <row r="4084" spans="1:16">
      <c r="A4084" s="4">
        <v>109218</v>
      </c>
      <c r="B4084" s="4" t="s">
        <v>31</v>
      </c>
      <c r="C4084" s="4">
        <v>26</v>
      </c>
      <c r="D4084" s="4" t="s">
        <v>4</v>
      </c>
      <c r="E4084" s="4">
        <v>2015</v>
      </c>
      <c r="F4084" s="4" t="s">
        <v>0</v>
      </c>
      <c r="G4084" s="4">
        <v>16</v>
      </c>
      <c r="H4084" s="4" t="s">
        <v>1</v>
      </c>
      <c r="I4084" s="9">
        <v>1505.1318000000001</v>
      </c>
      <c r="J4084" s="10">
        <v>41.062179999999998</v>
      </c>
      <c r="K4084" s="5">
        <f t="array" ref="K4084">MIN(ABS(R$2:R$2623-I4084))</f>
        <v>0</v>
      </c>
      <c r="L4084" s="4">
        <f t="shared" si="315"/>
        <v>1505.1318000000001</v>
      </c>
      <c r="M4084" s="4">
        <f t="shared" si="316"/>
        <v>41.062179999999998</v>
      </c>
      <c r="N4084" s="4">
        <f t="shared" si="317"/>
        <v>1505.0343</v>
      </c>
      <c r="O4084" s="4">
        <f t="shared" si="318"/>
        <v>41.051949</v>
      </c>
      <c r="P4084" s="12">
        <f t="shared" si="319"/>
        <v>41.062179999984345</v>
      </c>
    </row>
    <row r="4085" spans="1:16">
      <c r="A4085" s="4">
        <v>28833</v>
      </c>
      <c r="B4085" s="4" t="s">
        <v>12</v>
      </c>
      <c r="C4085" s="4">
        <v>7</v>
      </c>
      <c r="D4085" s="4" t="s">
        <v>4</v>
      </c>
      <c r="E4085" s="4">
        <v>2016</v>
      </c>
      <c r="F4085" s="4" t="s">
        <v>0</v>
      </c>
      <c r="G4085" s="4">
        <v>58</v>
      </c>
      <c r="H4085" s="4" t="s">
        <v>1</v>
      </c>
      <c r="I4085" s="7">
        <v>1505.12</v>
      </c>
      <c r="J4085" s="8" t="s">
        <v>43</v>
      </c>
      <c r="K4085" s="5">
        <f t="array" ref="K4085">MIN(ABS(R$2:R$2623-I4085))</f>
        <v>1.1800000000221189E-2</v>
      </c>
      <c r="L4085" s="4">
        <f t="shared" si="315"/>
        <v>1505.1318000000001</v>
      </c>
      <c r="M4085" s="4">
        <f t="shared" si="316"/>
        <v>41.062179999999998</v>
      </c>
      <c r="N4085" s="4">
        <f t="shared" si="317"/>
        <v>1505.0343</v>
      </c>
      <c r="O4085" s="4">
        <f t="shared" si="318"/>
        <v>41.051949</v>
      </c>
      <c r="P4085" s="12">
        <f t="shared" si="319"/>
        <v>41.060941786650993</v>
      </c>
    </row>
    <row r="4086" spans="1:16">
      <c r="A4086" s="4">
        <v>119390</v>
      </c>
      <c r="B4086" s="4" t="s">
        <v>34</v>
      </c>
      <c r="C4086" s="4">
        <v>29</v>
      </c>
      <c r="D4086" s="4" t="s">
        <v>4</v>
      </c>
      <c r="E4086" s="4">
        <v>2016</v>
      </c>
      <c r="F4086" s="4" t="s">
        <v>0</v>
      </c>
      <c r="G4086" s="4">
        <v>60</v>
      </c>
      <c r="H4086" s="4" t="s">
        <v>1</v>
      </c>
      <c r="I4086" s="7">
        <v>1505.05</v>
      </c>
      <c r="J4086" s="8" t="s">
        <v>43</v>
      </c>
      <c r="K4086" s="5">
        <f t="array" ref="K4086">MIN(ABS(R$2:R$2623-I4086))</f>
        <v>1.569999999992433E-2</v>
      </c>
      <c r="L4086" s="4">
        <f t="shared" si="315"/>
        <v>1505.0343</v>
      </c>
      <c r="M4086" s="4">
        <f t="shared" si="316"/>
        <v>41.051949</v>
      </c>
      <c r="N4086" s="4">
        <f t="shared" si="317"/>
        <v>1505.1318000000001</v>
      </c>
      <c r="O4086" s="4">
        <f t="shared" si="318"/>
        <v>41.062179999999998</v>
      </c>
      <c r="P4086" s="12">
        <f t="shared" si="319"/>
        <v>41.05359645331766</v>
      </c>
    </row>
    <row r="4087" spans="1:16">
      <c r="A4087" s="4">
        <v>76831</v>
      </c>
      <c r="B4087" s="4" t="s">
        <v>24</v>
      </c>
      <c r="C4087" s="4">
        <v>19</v>
      </c>
      <c r="D4087" s="4" t="s">
        <v>4</v>
      </c>
      <c r="E4087" s="4">
        <v>2015</v>
      </c>
      <c r="F4087" s="4" t="s">
        <v>0</v>
      </c>
      <c r="G4087" s="4">
        <v>42</v>
      </c>
      <c r="H4087" s="4" t="s">
        <v>1</v>
      </c>
      <c r="I4087" s="9">
        <v>1505.0343</v>
      </c>
      <c r="J4087" s="10">
        <v>41.051949</v>
      </c>
      <c r="K4087" s="5">
        <f t="array" ref="K4087">MIN(ABS(R$2:R$2623-I4087))</f>
        <v>0</v>
      </c>
      <c r="L4087" s="4">
        <f t="shared" si="315"/>
        <v>1505.0343</v>
      </c>
      <c r="M4087" s="4">
        <f t="shared" si="316"/>
        <v>41.051949</v>
      </c>
      <c r="N4087" s="4">
        <f t="shared" si="317"/>
        <v>1504.8713</v>
      </c>
      <c r="O4087" s="4">
        <f t="shared" si="318"/>
        <v>41.034855</v>
      </c>
      <c r="P4087" s="12">
        <f t="shared" si="319"/>
        <v>41.051949000010502</v>
      </c>
    </row>
    <row r="4088" spans="1:16">
      <c r="A4088" s="4">
        <v>21664</v>
      </c>
      <c r="B4088" s="4" t="s">
        <v>10</v>
      </c>
      <c r="C4088" s="4">
        <v>5</v>
      </c>
      <c r="D4088" s="4" t="s">
        <v>4</v>
      </c>
      <c r="E4088" s="4">
        <v>2017</v>
      </c>
      <c r="F4088" s="4" t="s">
        <v>0</v>
      </c>
      <c r="G4088" s="4">
        <v>3</v>
      </c>
      <c r="H4088" s="4" t="s">
        <v>1</v>
      </c>
      <c r="I4088" s="7">
        <v>1505.01</v>
      </c>
      <c r="J4088" s="8" t="s">
        <v>43</v>
      </c>
      <c r="K4088" s="5">
        <f t="array" ref="K4088">MIN(ABS(R$2:R$2623-I4088))</f>
        <v>2.430000000003929E-2</v>
      </c>
      <c r="L4088" s="4">
        <f t="shared" si="315"/>
        <v>1505.0343</v>
      </c>
      <c r="M4088" s="4">
        <f t="shared" si="316"/>
        <v>41.051949</v>
      </c>
      <c r="N4088" s="4">
        <f t="shared" si="317"/>
        <v>1504.8713</v>
      </c>
      <c r="O4088" s="4">
        <f t="shared" si="318"/>
        <v>41.034855</v>
      </c>
      <c r="P4088" s="12">
        <f t="shared" si="319"/>
        <v>41.049400630685348</v>
      </c>
    </row>
    <row r="4089" spans="1:16">
      <c r="A4089" s="4">
        <v>5714</v>
      </c>
      <c r="B4089" s="4" t="s">
        <v>6</v>
      </c>
      <c r="C4089" s="4">
        <v>1</v>
      </c>
      <c r="D4089" s="4" t="s">
        <v>4</v>
      </c>
      <c r="E4089" s="4">
        <v>2017</v>
      </c>
      <c r="F4089" s="4" t="s">
        <v>0</v>
      </c>
      <c r="G4089" s="4">
        <v>50</v>
      </c>
      <c r="H4089" s="4" t="s">
        <v>1</v>
      </c>
      <c r="I4089" s="7">
        <v>1504.98</v>
      </c>
      <c r="J4089" s="8" t="s">
        <v>43</v>
      </c>
      <c r="K4089" s="5">
        <f t="array" ref="K4089">MIN(ABS(R$2:R$2623-I4089))</f>
        <v>5.4300000000012005E-2</v>
      </c>
      <c r="L4089" s="4">
        <f t="shared" si="315"/>
        <v>1505.0343</v>
      </c>
      <c r="M4089" s="4">
        <f t="shared" si="316"/>
        <v>41.051949</v>
      </c>
      <c r="N4089" s="4">
        <f t="shared" si="317"/>
        <v>1504.8713</v>
      </c>
      <c r="O4089" s="4">
        <f t="shared" si="318"/>
        <v>41.034855</v>
      </c>
      <c r="P4089" s="12">
        <f t="shared" si="319"/>
        <v>41.046254495716013</v>
      </c>
    </row>
    <row r="4090" spans="1:16">
      <c r="A4090" s="4">
        <v>5712</v>
      </c>
      <c r="B4090" s="4" t="s">
        <v>6</v>
      </c>
      <c r="C4090" s="4">
        <v>1</v>
      </c>
      <c r="D4090" s="4" t="s">
        <v>4</v>
      </c>
      <c r="E4090" s="4">
        <v>2017</v>
      </c>
      <c r="F4090" s="4" t="s">
        <v>0</v>
      </c>
      <c r="G4090" s="4">
        <v>48</v>
      </c>
      <c r="H4090" s="4" t="s">
        <v>1</v>
      </c>
      <c r="I4090" s="7">
        <v>1504.95</v>
      </c>
      <c r="J4090" s="8" t="s">
        <v>43</v>
      </c>
      <c r="K4090" s="5">
        <f t="array" ref="K4090">MIN(ABS(R$2:R$2623-I4090))</f>
        <v>7.8700000000026193E-2</v>
      </c>
      <c r="L4090" s="4">
        <f t="shared" si="315"/>
        <v>1504.8713</v>
      </c>
      <c r="M4090" s="4">
        <f t="shared" si="316"/>
        <v>41.034855</v>
      </c>
      <c r="N4090" s="4">
        <f t="shared" si="317"/>
        <v>1505.0343</v>
      </c>
      <c r="O4090" s="4">
        <f t="shared" si="318"/>
        <v>41.051949</v>
      </c>
      <c r="P4090" s="12">
        <f t="shared" si="319"/>
        <v>41.043108360746707</v>
      </c>
    </row>
    <row r="4091" spans="1:16">
      <c r="A4091" s="4">
        <v>38959</v>
      </c>
      <c r="B4091" s="4" t="s">
        <v>14</v>
      </c>
      <c r="C4091" s="4">
        <v>9</v>
      </c>
      <c r="D4091" s="4" t="s">
        <v>4</v>
      </c>
      <c r="E4091" s="4">
        <v>2016</v>
      </c>
      <c r="F4091" s="4" t="s">
        <v>0</v>
      </c>
      <c r="G4091" s="4">
        <v>81</v>
      </c>
      <c r="H4091" s="4" t="s">
        <v>1</v>
      </c>
      <c r="I4091" s="7">
        <v>1504.93</v>
      </c>
      <c r="J4091" s="8" t="s">
        <v>43</v>
      </c>
      <c r="K4091" s="5">
        <f t="array" ref="K4091">MIN(ABS(R$2:R$2623-I4091))</f>
        <v>5.8700000000044383E-2</v>
      </c>
      <c r="L4091" s="4">
        <f t="shared" si="315"/>
        <v>1504.8713</v>
      </c>
      <c r="M4091" s="4">
        <f t="shared" si="316"/>
        <v>41.034855</v>
      </c>
      <c r="N4091" s="4">
        <f t="shared" si="317"/>
        <v>1505.0343</v>
      </c>
      <c r="O4091" s="4">
        <f t="shared" si="318"/>
        <v>41.051949</v>
      </c>
      <c r="P4091" s="12">
        <f t="shared" si="319"/>
        <v>41.041010937433818</v>
      </c>
    </row>
    <row r="4092" spans="1:16">
      <c r="A4092" s="4">
        <v>53589</v>
      </c>
      <c r="B4092" s="4" t="s">
        <v>17</v>
      </c>
      <c r="C4092" s="4">
        <v>12</v>
      </c>
      <c r="D4092" s="4" t="s">
        <v>4</v>
      </c>
      <c r="E4092" s="4">
        <v>2017</v>
      </c>
      <c r="F4092" s="4" t="s">
        <v>0</v>
      </c>
      <c r="G4092" s="4">
        <v>31</v>
      </c>
      <c r="H4092" s="4" t="s">
        <v>1</v>
      </c>
      <c r="I4092" s="7">
        <v>1504.92</v>
      </c>
      <c r="J4092" s="8" t="s">
        <v>43</v>
      </c>
      <c r="K4092" s="5">
        <f t="array" ref="K4092">MIN(ABS(R$2:R$2623-I4092))</f>
        <v>4.8700000000053478E-2</v>
      </c>
      <c r="L4092" s="4">
        <f t="shared" si="315"/>
        <v>1504.8713</v>
      </c>
      <c r="M4092" s="4">
        <f t="shared" si="316"/>
        <v>41.034855</v>
      </c>
      <c r="N4092" s="4">
        <f t="shared" si="317"/>
        <v>1505.0343</v>
      </c>
      <c r="O4092" s="4">
        <f t="shared" si="318"/>
        <v>41.051949</v>
      </c>
      <c r="P4092" s="12">
        <f t="shared" si="319"/>
        <v>41.03996222577738</v>
      </c>
    </row>
    <row r="4093" spans="1:16">
      <c r="A4093" s="4">
        <v>99605</v>
      </c>
      <c r="B4093" s="4" t="s">
        <v>29</v>
      </c>
      <c r="C4093" s="4">
        <v>24</v>
      </c>
      <c r="D4093" s="4" t="s">
        <v>4</v>
      </c>
      <c r="E4093" s="4">
        <v>2016</v>
      </c>
      <c r="F4093" s="4" t="s">
        <v>0</v>
      </c>
      <c r="G4093" s="4">
        <v>9</v>
      </c>
      <c r="H4093" s="4" t="s">
        <v>1</v>
      </c>
      <c r="I4093" s="7">
        <v>1504.92</v>
      </c>
      <c r="J4093" s="8" t="s">
        <v>43</v>
      </c>
      <c r="K4093" s="5">
        <f t="array" ref="K4093">MIN(ABS(R$2:R$2623-I4093))</f>
        <v>4.8700000000053478E-2</v>
      </c>
      <c r="L4093" s="4">
        <f t="shared" si="315"/>
        <v>1504.8713</v>
      </c>
      <c r="M4093" s="4">
        <f t="shared" si="316"/>
        <v>41.034855</v>
      </c>
      <c r="N4093" s="4">
        <f t="shared" si="317"/>
        <v>1505.0343</v>
      </c>
      <c r="O4093" s="4">
        <f t="shared" si="318"/>
        <v>41.051949</v>
      </c>
      <c r="P4093" s="12">
        <f t="shared" si="319"/>
        <v>41.03996222577738</v>
      </c>
    </row>
    <row r="4094" spans="1:16">
      <c r="A4094" s="4">
        <v>65432</v>
      </c>
      <c r="B4094" s="4" t="s">
        <v>20</v>
      </c>
      <c r="C4094" s="4">
        <v>15</v>
      </c>
      <c r="D4094" s="4" t="s">
        <v>4</v>
      </c>
      <c r="E4094" s="4">
        <v>2016</v>
      </c>
      <c r="F4094" s="4" t="s">
        <v>0</v>
      </c>
      <c r="G4094" s="4">
        <v>33</v>
      </c>
      <c r="H4094" s="4" t="s">
        <v>1</v>
      </c>
      <c r="I4094" s="7">
        <v>1504.89</v>
      </c>
      <c r="J4094" s="8" t="s">
        <v>43</v>
      </c>
      <c r="K4094" s="5">
        <f t="array" ref="K4094">MIN(ABS(R$2:R$2623-I4094))</f>
        <v>1.8700000000080763E-2</v>
      </c>
      <c r="L4094" s="4">
        <f t="shared" si="315"/>
        <v>1504.8713</v>
      </c>
      <c r="M4094" s="4">
        <f t="shared" si="316"/>
        <v>41.034855</v>
      </c>
      <c r="N4094" s="4">
        <f t="shared" si="317"/>
        <v>1505.0343</v>
      </c>
      <c r="O4094" s="4">
        <f t="shared" si="318"/>
        <v>41.051949</v>
      </c>
      <c r="P4094" s="12">
        <f t="shared" si="319"/>
        <v>41.036816090808045</v>
      </c>
    </row>
    <row r="4095" spans="1:16">
      <c r="A4095" s="4">
        <v>53469</v>
      </c>
      <c r="B4095" s="4" t="s">
        <v>17</v>
      </c>
      <c r="C4095" s="4">
        <v>12</v>
      </c>
      <c r="D4095" s="4" t="s">
        <v>4</v>
      </c>
      <c r="E4095" s="4">
        <v>2015</v>
      </c>
      <c r="F4095" s="4" t="s">
        <v>0</v>
      </c>
      <c r="G4095" s="4">
        <v>82</v>
      </c>
      <c r="H4095" s="4" t="s">
        <v>1</v>
      </c>
      <c r="I4095" s="9">
        <v>1504.8713</v>
      </c>
      <c r="J4095" s="10">
        <v>41.034855</v>
      </c>
      <c r="K4095" s="5">
        <f t="array" ref="K4095">MIN(ABS(R$2:R$2623-I4095))</f>
        <v>0</v>
      </c>
      <c r="L4095" s="4">
        <f t="shared" si="315"/>
        <v>1504.8713</v>
      </c>
      <c r="M4095" s="4">
        <f t="shared" si="316"/>
        <v>41.034855</v>
      </c>
      <c r="N4095" s="4">
        <f t="shared" si="317"/>
        <v>1504.7997</v>
      </c>
      <c r="O4095" s="4">
        <f t="shared" si="318"/>
        <v>41.027335999999998</v>
      </c>
      <c r="P4095" s="12">
        <f t="shared" si="319"/>
        <v>41.034855000032003</v>
      </c>
    </row>
    <row r="4096" spans="1:16">
      <c r="A4096" s="4">
        <v>53580</v>
      </c>
      <c r="B4096" s="4" t="s">
        <v>17</v>
      </c>
      <c r="C4096" s="4">
        <v>12</v>
      </c>
      <c r="D4096" s="4" t="s">
        <v>4</v>
      </c>
      <c r="E4096" s="4">
        <v>2017</v>
      </c>
      <c r="F4096" s="4" t="s">
        <v>0</v>
      </c>
      <c r="G4096" s="4">
        <v>22</v>
      </c>
      <c r="H4096" s="4" t="s">
        <v>1</v>
      </c>
      <c r="I4096" s="7">
        <v>1504.84</v>
      </c>
      <c r="J4096" s="8" t="s">
        <v>43</v>
      </c>
      <c r="K4096" s="5">
        <f t="array" ref="K4096">MIN(ABS(R$2:R$2623-I4096))</f>
        <v>3.1300000000101136E-2</v>
      </c>
      <c r="L4096" s="4">
        <f t="shared" si="315"/>
        <v>1504.8713</v>
      </c>
      <c r="M4096" s="4">
        <f t="shared" si="316"/>
        <v>41.034855</v>
      </c>
      <c r="N4096" s="4">
        <f t="shared" si="317"/>
        <v>1504.7997</v>
      </c>
      <c r="O4096" s="4">
        <f t="shared" si="318"/>
        <v>41.027335999999998</v>
      </c>
      <c r="P4096" s="12">
        <f t="shared" si="319"/>
        <v>41.031568062881135</v>
      </c>
    </row>
    <row r="4097" spans="1:16">
      <c r="A4097" s="4">
        <v>99583</v>
      </c>
      <c r="B4097" s="4" t="s">
        <v>29</v>
      </c>
      <c r="C4097" s="4">
        <v>24</v>
      </c>
      <c r="D4097" s="4" t="s">
        <v>4</v>
      </c>
      <c r="E4097" s="4">
        <v>2015</v>
      </c>
      <c r="F4097" s="4" t="s">
        <v>0</v>
      </c>
      <c r="G4097" s="4">
        <v>69</v>
      </c>
      <c r="H4097" s="4" t="s">
        <v>1</v>
      </c>
      <c r="I4097" s="9">
        <v>1504.7997</v>
      </c>
      <c r="J4097" s="10">
        <v>41.027335999999998</v>
      </c>
      <c r="K4097" s="5">
        <f t="array" ref="K4097">MIN(ABS(R$2:R$2623-I4097))</f>
        <v>0</v>
      </c>
      <c r="L4097" s="4">
        <f t="shared" si="315"/>
        <v>1504.7997</v>
      </c>
      <c r="M4097" s="4">
        <f t="shared" si="316"/>
        <v>41.027335999999998</v>
      </c>
      <c r="N4097" s="4">
        <f t="shared" si="317"/>
        <v>1504.3407</v>
      </c>
      <c r="O4097" s="4">
        <f t="shared" si="318"/>
        <v>40.979191</v>
      </c>
      <c r="P4097" s="12">
        <f t="shared" si="319"/>
        <v>41.027336000005761</v>
      </c>
    </row>
    <row r="4098" spans="1:16">
      <c r="A4098" s="4">
        <v>38949</v>
      </c>
      <c r="B4098" s="4" t="s">
        <v>14</v>
      </c>
      <c r="C4098" s="4">
        <v>9</v>
      </c>
      <c r="D4098" s="4" t="s">
        <v>4</v>
      </c>
      <c r="E4098" s="4">
        <v>2016</v>
      </c>
      <c r="F4098" s="4" t="s">
        <v>0</v>
      </c>
      <c r="G4098" s="4">
        <v>71</v>
      </c>
      <c r="H4098" s="4" t="s">
        <v>1</v>
      </c>
      <c r="I4098" s="7">
        <v>1504.66</v>
      </c>
      <c r="J4098" s="8" t="s">
        <v>43</v>
      </c>
      <c r="K4098" s="5">
        <f t="array" ref="K4098">MIN(ABS(R$2:R$2623-I4098))</f>
        <v>0.13969999999994798</v>
      </c>
      <c r="L4098" s="4">
        <f t="shared" ref="L4098:L4161" si="320">IF(COUNTIF(R:R,I4098-K4098),I4098-K4098,I4098+K4098)</f>
        <v>1504.7997</v>
      </c>
      <c r="M4098" s="4">
        <f t="shared" ref="M4098:M4161" si="321">VLOOKUP(L4098,R:S,2,FALSE)</f>
        <v>41.027335999999998</v>
      </c>
      <c r="N4098" s="4">
        <f t="shared" ref="N4098:N4161" si="322">IF(MATCH(L4098,R:R,0)=2,R$3,IF(MATCH(L4098,R:R,0)=2623,R$2622,INDEX(R:R,(MATCH(L4098,R:R,0)+1-2*(L4098&lt;I4098)))))</f>
        <v>1504.3407</v>
      </c>
      <c r="O4098" s="4">
        <f t="shared" ref="O4098:O4161" si="323">VLOOKUP(N4098,R:S,2,FALSE)</f>
        <v>40.979191</v>
      </c>
      <c r="P4098" s="12">
        <f t="shared" si="319"/>
        <v>41.012682717870689</v>
      </c>
    </row>
    <row r="4099" spans="1:16">
      <c r="A4099" s="4">
        <v>33208</v>
      </c>
      <c r="B4099" s="4" t="s">
        <v>13</v>
      </c>
      <c r="C4099" s="4">
        <v>8</v>
      </c>
      <c r="D4099" s="4" t="s">
        <v>4</v>
      </c>
      <c r="E4099" s="4">
        <v>2017</v>
      </c>
      <c r="F4099" s="4" t="s">
        <v>0</v>
      </c>
      <c r="G4099" s="4">
        <v>62</v>
      </c>
      <c r="H4099" s="4" t="s">
        <v>1</v>
      </c>
      <c r="I4099" s="7">
        <v>1504.57</v>
      </c>
      <c r="J4099" s="8" t="s">
        <v>43</v>
      </c>
      <c r="K4099" s="5">
        <f t="array" ref="K4099">MIN(ABS(R$2:R$2623-I4099))</f>
        <v>0.22929999999996653</v>
      </c>
      <c r="L4099" s="4">
        <f t="shared" si="320"/>
        <v>1504.3407</v>
      </c>
      <c r="M4099" s="4">
        <f t="shared" si="321"/>
        <v>40.979191</v>
      </c>
      <c r="N4099" s="4">
        <f t="shared" si="322"/>
        <v>1504.7997</v>
      </c>
      <c r="O4099" s="4">
        <f t="shared" si="323"/>
        <v>41.027335999999998</v>
      </c>
      <c r="P4099" s="12">
        <f t="shared" ref="P4099:P4162" si="324">((M4099-O4099)*I4099+(L4099*O4099-M4099*N4099))/(L4099-N4099)</f>
        <v>41.003242521792259</v>
      </c>
    </row>
    <row r="4100" spans="1:16">
      <c r="A4100" s="4">
        <v>53622</v>
      </c>
      <c r="B4100" s="4" t="s">
        <v>17</v>
      </c>
      <c r="C4100" s="4">
        <v>12</v>
      </c>
      <c r="D4100" s="4" t="s">
        <v>4</v>
      </c>
      <c r="E4100" s="4">
        <v>2017</v>
      </c>
      <c r="F4100" s="4" t="s">
        <v>0</v>
      </c>
      <c r="G4100" s="4">
        <v>64</v>
      </c>
      <c r="H4100" s="4" t="s">
        <v>1</v>
      </c>
      <c r="I4100" s="7">
        <v>1504.57</v>
      </c>
      <c r="J4100" s="8" t="s">
        <v>43</v>
      </c>
      <c r="K4100" s="5">
        <f t="array" ref="K4100">MIN(ABS(R$2:R$2623-I4100))</f>
        <v>0.22929999999996653</v>
      </c>
      <c r="L4100" s="4">
        <f t="shared" si="320"/>
        <v>1504.3407</v>
      </c>
      <c r="M4100" s="4">
        <f t="shared" si="321"/>
        <v>40.979191</v>
      </c>
      <c r="N4100" s="4">
        <f t="shared" si="322"/>
        <v>1504.7997</v>
      </c>
      <c r="O4100" s="4">
        <f t="shared" si="323"/>
        <v>41.027335999999998</v>
      </c>
      <c r="P4100" s="12">
        <f t="shared" si="324"/>
        <v>41.003242521792259</v>
      </c>
    </row>
    <row r="4101" spans="1:16">
      <c r="A4101" s="4">
        <v>39030</v>
      </c>
      <c r="B4101" s="4" t="s">
        <v>14</v>
      </c>
      <c r="C4101" s="4">
        <v>9</v>
      </c>
      <c r="D4101" s="4" t="s">
        <v>4</v>
      </c>
      <c r="E4101" s="4">
        <v>2017</v>
      </c>
      <c r="F4101" s="4" t="s">
        <v>0</v>
      </c>
      <c r="G4101" s="4">
        <v>66</v>
      </c>
      <c r="H4101" s="4" t="s">
        <v>1</v>
      </c>
      <c r="I4101" s="7">
        <v>1504.56</v>
      </c>
      <c r="J4101" s="8" t="s">
        <v>43</v>
      </c>
      <c r="K4101" s="5">
        <f t="array" ref="K4101">MIN(ABS(R$2:R$2623-I4101))</f>
        <v>0.21929999999997563</v>
      </c>
      <c r="L4101" s="4">
        <f t="shared" si="320"/>
        <v>1504.3407</v>
      </c>
      <c r="M4101" s="4">
        <f t="shared" si="321"/>
        <v>40.979191</v>
      </c>
      <c r="N4101" s="4">
        <f t="shared" si="322"/>
        <v>1504.7997</v>
      </c>
      <c r="O4101" s="4">
        <f t="shared" si="323"/>
        <v>41.027335999999998</v>
      </c>
      <c r="P4101" s="12">
        <f t="shared" si="324"/>
        <v>41.002193611116894</v>
      </c>
    </row>
    <row r="4102" spans="1:16">
      <c r="A4102" s="4">
        <v>53570</v>
      </c>
      <c r="B4102" s="4" t="s">
        <v>17</v>
      </c>
      <c r="C4102" s="4">
        <v>12</v>
      </c>
      <c r="D4102" s="4" t="s">
        <v>4</v>
      </c>
      <c r="E4102" s="4">
        <v>2017</v>
      </c>
      <c r="F4102" s="4" t="s">
        <v>0</v>
      </c>
      <c r="G4102" s="4">
        <v>12</v>
      </c>
      <c r="H4102" s="4" t="s">
        <v>1</v>
      </c>
      <c r="I4102" s="7">
        <v>1504.54</v>
      </c>
      <c r="J4102" s="8" t="s">
        <v>43</v>
      </c>
      <c r="K4102" s="5">
        <f t="array" ref="K4102">MIN(ABS(R$2:R$2623-I4102))</f>
        <v>0.19929999999999382</v>
      </c>
      <c r="L4102" s="4">
        <f t="shared" si="320"/>
        <v>1504.3407</v>
      </c>
      <c r="M4102" s="4">
        <f t="shared" si="321"/>
        <v>40.979191</v>
      </c>
      <c r="N4102" s="4">
        <f t="shared" si="322"/>
        <v>1504.7997</v>
      </c>
      <c r="O4102" s="4">
        <f t="shared" si="323"/>
        <v>41.027335999999998</v>
      </c>
      <c r="P4102" s="12">
        <f t="shared" si="324"/>
        <v>41.000095789766121</v>
      </c>
    </row>
    <row r="4103" spans="1:16">
      <c r="A4103" s="4">
        <v>38891</v>
      </c>
      <c r="B4103" s="4" t="s">
        <v>14</v>
      </c>
      <c r="C4103" s="4">
        <v>9</v>
      </c>
      <c r="D4103" s="4" t="s">
        <v>4</v>
      </c>
      <c r="E4103" s="4">
        <v>2016</v>
      </c>
      <c r="F4103" s="4" t="s">
        <v>0</v>
      </c>
      <c r="G4103" s="4">
        <v>13</v>
      </c>
      <c r="H4103" s="4" t="s">
        <v>1</v>
      </c>
      <c r="I4103" s="7">
        <v>1504.5</v>
      </c>
      <c r="J4103" s="8" t="s">
        <v>43</v>
      </c>
      <c r="K4103" s="5">
        <f t="array" ref="K4103">MIN(ABS(R$2:R$2623-I4103))</f>
        <v>0.1593000000000302</v>
      </c>
      <c r="L4103" s="4">
        <f t="shared" si="320"/>
        <v>1504.3407</v>
      </c>
      <c r="M4103" s="4">
        <f t="shared" si="321"/>
        <v>40.979191</v>
      </c>
      <c r="N4103" s="4">
        <f t="shared" si="322"/>
        <v>1504.7997</v>
      </c>
      <c r="O4103" s="4">
        <f t="shared" si="323"/>
        <v>41.027335999999998</v>
      </c>
      <c r="P4103" s="12">
        <f t="shared" si="324"/>
        <v>40.995900147064603</v>
      </c>
    </row>
    <row r="4104" spans="1:16">
      <c r="A4104" s="4">
        <v>38881</v>
      </c>
      <c r="B4104" s="4" t="s">
        <v>14</v>
      </c>
      <c r="C4104" s="4">
        <v>9</v>
      </c>
      <c r="D4104" s="4" t="s">
        <v>4</v>
      </c>
      <c r="E4104" s="4">
        <v>2016</v>
      </c>
      <c r="F4104" s="4" t="s">
        <v>0</v>
      </c>
      <c r="G4104" s="4">
        <v>3</v>
      </c>
      <c r="H4104" s="4" t="s">
        <v>1</v>
      </c>
      <c r="I4104" s="7">
        <v>1504.47</v>
      </c>
      <c r="J4104" s="8" t="s">
        <v>43</v>
      </c>
      <c r="K4104" s="5">
        <f t="array" ref="K4104">MIN(ABS(R$2:R$2623-I4104))</f>
        <v>0.12930000000005748</v>
      </c>
      <c r="L4104" s="4">
        <f t="shared" si="320"/>
        <v>1504.3407</v>
      </c>
      <c r="M4104" s="4">
        <f t="shared" si="321"/>
        <v>40.979191</v>
      </c>
      <c r="N4104" s="4">
        <f t="shared" si="322"/>
        <v>1504.7997</v>
      </c>
      <c r="O4104" s="4">
        <f t="shared" si="323"/>
        <v>41.027335999999998</v>
      </c>
      <c r="P4104" s="12">
        <f t="shared" si="324"/>
        <v>40.992753415038464</v>
      </c>
    </row>
    <row r="4105" spans="1:16">
      <c r="A4105" s="4">
        <v>103642</v>
      </c>
      <c r="B4105" s="4" t="s">
        <v>30</v>
      </c>
      <c r="C4105" s="4">
        <v>25</v>
      </c>
      <c r="D4105" s="4" t="s">
        <v>4</v>
      </c>
      <c r="E4105" s="4">
        <v>2016</v>
      </c>
      <c r="F4105" s="4" t="s">
        <v>0</v>
      </c>
      <c r="G4105" s="4">
        <v>12</v>
      </c>
      <c r="H4105" s="4" t="s">
        <v>1</v>
      </c>
      <c r="I4105" s="7">
        <v>1504.44</v>
      </c>
      <c r="J4105" s="8" t="s">
        <v>43</v>
      </c>
      <c r="K4105" s="5">
        <f t="array" ref="K4105">MIN(ABS(R$2:R$2623-I4105))</f>
        <v>9.9300000000084765E-2</v>
      </c>
      <c r="L4105" s="4">
        <f t="shared" si="320"/>
        <v>1504.3407</v>
      </c>
      <c r="M4105" s="4">
        <f t="shared" si="321"/>
        <v>40.979191</v>
      </c>
      <c r="N4105" s="4">
        <f t="shared" si="322"/>
        <v>1504.7997</v>
      </c>
      <c r="O4105" s="4">
        <f t="shared" si="323"/>
        <v>41.027335999999998</v>
      </c>
      <c r="P4105" s="12">
        <f t="shared" si="324"/>
        <v>40.989606683012319</v>
      </c>
    </row>
    <row r="4106" spans="1:16">
      <c r="A4106" s="4">
        <v>72106</v>
      </c>
      <c r="B4106" s="4" t="s">
        <v>22</v>
      </c>
      <c r="C4106" s="4">
        <v>17</v>
      </c>
      <c r="D4106" s="4" t="s">
        <v>4</v>
      </c>
      <c r="E4106" s="4">
        <v>2015</v>
      </c>
      <c r="F4106" s="4" t="s">
        <v>0</v>
      </c>
      <c r="G4106" s="4">
        <v>38</v>
      </c>
      <c r="H4106" s="4" t="s">
        <v>1</v>
      </c>
      <c r="I4106" s="9">
        <v>1504.3407</v>
      </c>
      <c r="J4106" s="10">
        <v>40.979191</v>
      </c>
      <c r="K4106" s="5">
        <f t="array" ref="K4106">MIN(ABS(R$2:R$2623-I4106))</f>
        <v>0</v>
      </c>
      <c r="L4106" s="4">
        <f t="shared" si="320"/>
        <v>1504.3407</v>
      </c>
      <c r="M4106" s="4">
        <f t="shared" si="321"/>
        <v>40.979191</v>
      </c>
      <c r="N4106" s="4">
        <f t="shared" si="322"/>
        <v>1504.2114999999999</v>
      </c>
      <c r="O4106" s="4">
        <f t="shared" si="323"/>
        <v>40.965645000000002</v>
      </c>
      <c r="P4106" s="12">
        <f t="shared" si="324"/>
        <v>40.979191000004583</v>
      </c>
    </row>
    <row r="4107" spans="1:16">
      <c r="A4107" s="4">
        <v>119375</v>
      </c>
      <c r="B4107" s="4" t="s">
        <v>34</v>
      </c>
      <c r="C4107" s="4">
        <v>29</v>
      </c>
      <c r="D4107" s="4" t="s">
        <v>4</v>
      </c>
      <c r="E4107" s="4">
        <v>2016</v>
      </c>
      <c r="F4107" s="4" t="s">
        <v>0</v>
      </c>
      <c r="G4107" s="4">
        <v>45</v>
      </c>
      <c r="H4107" s="4" t="s">
        <v>1</v>
      </c>
      <c r="I4107" s="7">
        <v>1504.33</v>
      </c>
      <c r="J4107" s="8" t="s">
        <v>43</v>
      </c>
      <c r="K4107" s="5">
        <f t="array" ref="K4107">MIN(ABS(R$2:R$2623-I4107))</f>
        <v>1.0700000000042564E-2</v>
      </c>
      <c r="L4107" s="4">
        <f t="shared" si="320"/>
        <v>1504.3407</v>
      </c>
      <c r="M4107" s="4">
        <f t="shared" si="321"/>
        <v>40.979191</v>
      </c>
      <c r="N4107" s="4">
        <f t="shared" si="322"/>
        <v>1504.2114999999999</v>
      </c>
      <c r="O4107" s="4">
        <f t="shared" si="323"/>
        <v>40.965645000000002</v>
      </c>
      <c r="P4107" s="12">
        <f t="shared" si="324"/>
        <v>40.97806915635131</v>
      </c>
    </row>
    <row r="4108" spans="1:16">
      <c r="A4108" s="4">
        <v>28851</v>
      </c>
      <c r="B4108" s="4" t="s">
        <v>12</v>
      </c>
      <c r="C4108" s="4">
        <v>7</v>
      </c>
      <c r="D4108" s="4" t="s">
        <v>4</v>
      </c>
      <c r="E4108" s="4">
        <v>2016</v>
      </c>
      <c r="F4108" s="4" t="s">
        <v>0</v>
      </c>
      <c r="G4108" s="4">
        <v>76</v>
      </c>
      <c r="H4108" s="4" t="s">
        <v>1</v>
      </c>
      <c r="I4108" s="7">
        <v>1504.32</v>
      </c>
      <c r="J4108" s="8" t="s">
        <v>43</v>
      </c>
      <c r="K4108" s="5">
        <f t="array" ref="K4108">MIN(ABS(R$2:R$2623-I4108))</f>
        <v>2.0700000000033469E-2</v>
      </c>
      <c r="L4108" s="4">
        <f t="shared" si="320"/>
        <v>1504.3407</v>
      </c>
      <c r="M4108" s="4">
        <f t="shared" si="321"/>
        <v>40.979191</v>
      </c>
      <c r="N4108" s="4">
        <f t="shared" si="322"/>
        <v>1504.2114999999999</v>
      </c>
      <c r="O4108" s="4">
        <f t="shared" si="323"/>
        <v>40.965645000000002</v>
      </c>
      <c r="P4108" s="12">
        <f t="shared" si="324"/>
        <v>40.977020704338933</v>
      </c>
    </row>
    <row r="4109" spans="1:16">
      <c r="A4109" s="4">
        <v>103681</v>
      </c>
      <c r="B4109" s="4" t="s">
        <v>30</v>
      </c>
      <c r="C4109" s="4">
        <v>25</v>
      </c>
      <c r="D4109" s="4" t="s">
        <v>4</v>
      </c>
      <c r="E4109" s="4">
        <v>2016</v>
      </c>
      <c r="F4109" s="4" t="s">
        <v>0</v>
      </c>
      <c r="G4109" s="4">
        <v>51</v>
      </c>
      <c r="H4109" s="4" t="s">
        <v>1</v>
      </c>
      <c r="I4109" s="7">
        <v>1504.23</v>
      </c>
      <c r="J4109" s="8" t="s">
        <v>43</v>
      </c>
      <c r="K4109" s="5">
        <f t="array" ref="K4109">MIN(ABS(R$2:R$2623-I4109))</f>
        <v>1.8500000000130967E-2</v>
      </c>
      <c r="L4109" s="4">
        <f t="shared" si="320"/>
        <v>1504.2114999999999</v>
      </c>
      <c r="M4109" s="4">
        <f t="shared" si="321"/>
        <v>40.965645000000002</v>
      </c>
      <c r="N4109" s="4">
        <f t="shared" si="322"/>
        <v>1504.3407</v>
      </c>
      <c r="O4109" s="4">
        <f t="shared" si="323"/>
        <v>40.979191</v>
      </c>
      <c r="P4109" s="12">
        <f t="shared" si="324"/>
        <v>40.967584636227485</v>
      </c>
    </row>
    <row r="4110" spans="1:16">
      <c r="A4110" s="4">
        <v>124050</v>
      </c>
      <c r="B4110" s="4" t="s">
        <v>35</v>
      </c>
      <c r="C4110" s="4">
        <v>30</v>
      </c>
      <c r="D4110" s="4" t="s">
        <v>4</v>
      </c>
      <c r="E4110" s="4">
        <v>2015</v>
      </c>
      <c r="F4110" s="4" t="s">
        <v>0</v>
      </c>
      <c r="G4110" s="4">
        <v>55</v>
      </c>
      <c r="H4110" s="4" t="s">
        <v>1</v>
      </c>
      <c r="I4110" s="9">
        <v>1504.2114999999999</v>
      </c>
      <c r="J4110" s="10">
        <v>40.965645000000002</v>
      </c>
      <c r="K4110" s="5">
        <f t="array" ref="K4110">MIN(ABS(R$2:R$2623-I4110))</f>
        <v>0</v>
      </c>
      <c r="L4110" s="4">
        <f t="shared" si="320"/>
        <v>1504.2114999999999</v>
      </c>
      <c r="M4110" s="4">
        <f t="shared" si="321"/>
        <v>40.965645000000002</v>
      </c>
      <c r="N4110" s="4">
        <f t="shared" si="322"/>
        <v>1504.1302000000001</v>
      </c>
      <c r="O4110" s="4">
        <f t="shared" si="323"/>
        <v>40.957118999999999</v>
      </c>
      <c r="P4110" s="12">
        <f t="shared" si="324"/>
        <v>40.96564500000126</v>
      </c>
    </row>
    <row r="4111" spans="1:16">
      <c r="A4111" s="4">
        <v>67976</v>
      </c>
      <c r="B4111" s="4" t="s">
        <v>21</v>
      </c>
      <c r="C4111" s="4">
        <v>16</v>
      </c>
      <c r="D4111" s="4" t="s">
        <v>4</v>
      </c>
      <c r="E4111" s="4">
        <v>2016</v>
      </c>
      <c r="F4111" s="4" t="s">
        <v>0</v>
      </c>
      <c r="G4111" s="4">
        <v>32</v>
      </c>
      <c r="H4111" s="4" t="s">
        <v>1</v>
      </c>
      <c r="I4111" s="7">
        <v>1504.15</v>
      </c>
      <c r="J4111" s="8" t="s">
        <v>43</v>
      </c>
      <c r="K4111" s="5">
        <f t="array" ref="K4111">MIN(ABS(R$2:R$2623-I4111))</f>
        <v>1.9800000000032014E-2</v>
      </c>
      <c r="L4111" s="4">
        <f t="shared" si="320"/>
        <v>1504.1302000000001</v>
      </c>
      <c r="M4111" s="4">
        <f t="shared" si="321"/>
        <v>40.957118999999999</v>
      </c>
      <c r="N4111" s="4">
        <f t="shared" si="322"/>
        <v>1504.2114999999999</v>
      </c>
      <c r="O4111" s="4">
        <f t="shared" si="323"/>
        <v>40.965645000000002</v>
      </c>
      <c r="P4111" s="12">
        <f t="shared" si="324"/>
        <v>40.959195442805679</v>
      </c>
    </row>
    <row r="4112" spans="1:16">
      <c r="A4112" s="4">
        <v>72130</v>
      </c>
      <c r="B4112" s="4" t="s">
        <v>22</v>
      </c>
      <c r="C4112" s="4">
        <v>17</v>
      </c>
      <c r="D4112" s="4" t="s">
        <v>4</v>
      </c>
      <c r="E4112" s="4">
        <v>2015</v>
      </c>
      <c r="F4112" s="4" t="s">
        <v>0</v>
      </c>
      <c r="G4112" s="4">
        <v>62</v>
      </c>
      <c r="H4112" s="4" t="s">
        <v>1</v>
      </c>
      <c r="I4112" s="9">
        <v>1504.1302000000001</v>
      </c>
      <c r="J4112" s="10">
        <v>40.957118999999999</v>
      </c>
      <c r="K4112" s="5">
        <f t="array" ref="K4112">MIN(ABS(R$2:R$2623-I4112))</f>
        <v>0</v>
      </c>
      <c r="L4112" s="4">
        <f t="shared" si="320"/>
        <v>1504.1302000000001</v>
      </c>
      <c r="M4112" s="4">
        <f t="shared" si="321"/>
        <v>40.957118999999999</v>
      </c>
      <c r="N4112" s="4">
        <f t="shared" si="322"/>
        <v>1504.1068</v>
      </c>
      <c r="O4112" s="4">
        <f t="shared" si="323"/>
        <v>40.954658999999999</v>
      </c>
      <c r="P4112" s="12">
        <f t="shared" si="324"/>
        <v>40.957118999750278</v>
      </c>
    </row>
    <row r="4113" spans="1:16">
      <c r="A4113" s="4">
        <v>72306</v>
      </c>
      <c r="B4113" s="4" t="s">
        <v>22</v>
      </c>
      <c r="C4113" s="4">
        <v>17</v>
      </c>
      <c r="D4113" s="4" t="s">
        <v>4</v>
      </c>
      <c r="E4113" s="4">
        <v>2017</v>
      </c>
      <c r="F4113" s="4" t="s">
        <v>0</v>
      </c>
      <c r="G4113" s="4">
        <v>68</v>
      </c>
      <c r="H4113" s="4" t="s">
        <v>1</v>
      </c>
      <c r="I4113" s="7">
        <v>1504.13</v>
      </c>
      <c r="J4113" s="8" t="s">
        <v>43</v>
      </c>
      <c r="K4113" s="5">
        <f t="array" ref="K4113">MIN(ABS(R$2:R$2623-I4113))</f>
        <v>1.9999999994979589E-4</v>
      </c>
      <c r="L4113" s="4">
        <f t="shared" si="320"/>
        <v>1504.1302000000001</v>
      </c>
      <c r="M4113" s="4">
        <f t="shared" si="321"/>
        <v>40.957118999999999</v>
      </c>
      <c r="N4113" s="4">
        <f t="shared" si="322"/>
        <v>1504.1068</v>
      </c>
      <c r="O4113" s="4">
        <f t="shared" si="323"/>
        <v>40.954658999999999</v>
      </c>
      <c r="P4113" s="12">
        <f t="shared" si="324"/>
        <v>40.95709797410926</v>
      </c>
    </row>
    <row r="4114" spans="1:16">
      <c r="A4114" s="4">
        <v>99579</v>
      </c>
      <c r="B4114" s="4" t="s">
        <v>29</v>
      </c>
      <c r="C4114" s="4">
        <v>24</v>
      </c>
      <c r="D4114" s="4" t="s">
        <v>4</v>
      </c>
      <c r="E4114" s="4">
        <v>2015</v>
      </c>
      <c r="F4114" s="4" t="s">
        <v>0</v>
      </c>
      <c r="G4114" s="4">
        <v>65</v>
      </c>
      <c r="H4114" s="4" t="s">
        <v>1</v>
      </c>
      <c r="I4114" s="9">
        <v>1504.1068</v>
      </c>
      <c r="J4114" s="10">
        <v>40.954658999999999</v>
      </c>
      <c r="K4114" s="5">
        <f t="array" ref="K4114">MIN(ABS(R$2:R$2623-I4114))</f>
        <v>0</v>
      </c>
      <c r="L4114" s="4">
        <f t="shared" si="320"/>
        <v>1504.1068</v>
      </c>
      <c r="M4114" s="4">
        <f t="shared" si="321"/>
        <v>40.954658999999999</v>
      </c>
      <c r="N4114" s="4">
        <f t="shared" si="322"/>
        <v>1504.0078000000001</v>
      </c>
      <c r="O4114" s="4">
        <f t="shared" si="323"/>
        <v>40.944274999999998</v>
      </c>
      <c r="P4114" s="12">
        <f t="shared" si="324"/>
        <v>40.954658999947313</v>
      </c>
    </row>
    <row r="4115" spans="1:16">
      <c r="A4115" s="4">
        <v>99609</v>
      </c>
      <c r="B4115" s="4" t="s">
        <v>29</v>
      </c>
      <c r="C4115" s="4">
        <v>24</v>
      </c>
      <c r="D4115" s="4" t="s">
        <v>4</v>
      </c>
      <c r="E4115" s="4">
        <v>2016</v>
      </c>
      <c r="F4115" s="4" t="s">
        <v>0</v>
      </c>
      <c r="G4115" s="4">
        <v>13</v>
      </c>
      <c r="H4115" s="4" t="s">
        <v>1</v>
      </c>
      <c r="I4115" s="7">
        <v>1504.07</v>
      </c>
      <c r="J4115" s="8" t="s">
        <v>43</v>
      </c>
      <c r="K4115" s="5">
        <f t="array" ref="K4115">MIN(ABS(R$2:R$2623-I4115))</f>
        <v>3.6800000000084765E-2</v>
      </c>
      <c r="L4115" s="4">
        <f t="shared" si="320"/>
        <v>1504.1068</v>
      </c>
      <c r="M4115" s="4">
        <f t="shared" si="321"/>
        <v>40.954658999999999</v>
      </c>
      <c r="N4115" s="4">
        <f t="shared" si="322"/>
        <v>1504.0078000000001</v>
      </c>
      <c r="O4115" s="4">
        <f t="shared" si="323"/>
        <v>40.944274999999998</v>
      </c>
      <c r="P4115" s="12">
        <f t="shared" si="324"/>
        <v>40.950799088836199</v>
      </c>
    </row>
    <row r="4116" spans="1:16">
      <c r="A4116" s="4">
        <v>72266</v>
      </c>
      <c r="B4116" s="4" t="s">
        <v>22</v>
      </c>
      <c r="C4116" s="4">
        <v>17</v>
      </c>
      <c r="D4116" s="4" t="s">
        <v>4</v>
      </c>
      <c r="E4116" s="4">
        <v>2017</v>
      </c>
      <c r="F4116" s="4" t="s">
        <v>0</v>
      </c>
      <c r="G4116" s="4">
        <v>28</v>
      </c>
      <c r="H4116" s="4" t="s">
        <v>1</v>
      </c>
      <c r="I4116" s="7">
        <v>1504.01</v>
      </c>
      <c r="J4116" s="8" t="s">
        <v>43</v>
      </c>
      <c r="K4116" s="5">
        <f t="array" ref="K4116">MIN(ABS(R$2:R$2623-I4116))</f>
        <v>2.1999999999025022E-3</v>
      </c>
      <c r="L4116" s="4">
        <f t="shared" si="320"/>
        <v>1504.0078000000001</v>
      </c>
      <c r="M4116" s="4">
        <f t="shared" si="321"/>
        <v>40.944274999999998</v>
      </c>
      <c r="N4116" s="4">
        <f t="shared" si="322"/>
        <v>1504.1068</v>
      </c>
      <c r="O4116" s="4">
        <f t="shared" si="323"/>
        <v>40.954658999999999</v>
      </c>
      <c r="P4116" s="12">
        <f t="shared" si="324"/>
        <v>40.944505755502853</v>
      </c>
    </row>
    <row r="4117" spans="1:16">
      <c r="A4117" s="4">
        <v>82730</v>
      </c>
      <c r="B4117" s="4" t="s">
        <v>25</v>
      </c>
      <c r="C4117" s="4">
        <v>20</v>
      </c>
      <c r="D4117" s="4" t="s">
        <v>4</v>
      </c>
      <c r="E4117" s="4">
        <v>2015</v>
      </c>
      <c r="F4117" s="4" t="s">
        <v>0</v>
      </c>
      <c r="G4117" s="4">
        <v>4</v>
      </c>
      <c r="H4117" s="4" t="s">
        <v>1</v>
      </c>
      <c r="I4117" s="9">
        <v>1504.0078000000001</v>
      </c>
      <c r="J4117" s="10">
        <v>40.944274999999998</v>
      </c>
      <c r="K4117" s="5">
        <f t="array" ref="K4117">MIN(ABS(R$2:R$2623-I4117))</f>
        <v>0</v>
      </c>
      <c r="L4117" s="4">
        <f t="shared" si="320"/>
        <v>1504.0078000000001</v>
      </c>
      <c r="M4117" s="4">
        <f t="shared" si="321"/>
        <v>40.944274999999998</v>
      </c>
      <c r="N4117" s="4">
        <f t="shared" si="322"/>
        <v>1503.9359999999999</v>
      </c>
      <c r="O4117" s="4">
        <f t="shared" si="323"/>
        <v>40.936745000000002</v>
      </c>
      <c r="P4117" s="12">
        <f t="shared" si="324"/>
        <v>40.944275000057999</v>
      </c>
    </row>
    <row r="4118" spans="1:16">
      <c r="A4118" s="4">
        <v>76858</v>
      </c>
      <c r="B4118" s="4" t="s">
        <v>24</v>
      </c>
      <c r="C4118" s="4">
        <v>19</v>
      </c>
      <c r="D4118" s="4" t="s">
        <v>4</v>
      </c>
      <c r="E4118" s="4">
        <v>2015</v>
      </c>
      <c r="F4118" s="4" t="s">
        <v>0</v>
      </c>
      <c r="G4118" s="4">
        <v>69</v>
      </c>
      <c r="H4118" s="4" t="s">
        <v>1</v>
      </c>
      <c r="I4118" s="9">
        <v>1503.9359999999999</v>
      </c>
      <c r="J4118" s="10">
        <v>40.936745000000002</v>
      </c>
      <c r="K4118" s="5">
        <f t="array" ref="K4118">MIN(ABS(R$2:R$2623-I4118))</f>
        <v>0</v>
      </c>
      <c r="L4118" s="4">
        <f t="shared" si="320"/>
        <v>1503.9359999999999</v>
      </c>
      <c r="M4118" s="4">
        <f t="shared" si="321"/>
        <v>40.936745000000002</v>
      </c>
      <c r="N4118" s="4">
        <f t="shared" si="322"/>
        <v>1503.8317</v>
      </c>
      <c r="O4118" s="4">
        <f t="shared" si="323"/>
        <v>40.925797000000003</v>
      </c>
      <c r="P4118" s="12">
        <f t="shared" si="324"/>
        <v>40.936745000027912</v>
      </c>
    </row>
    <row r="4119" spans="1:16">
      <c r="A4119" s="4">
        <v>38898</v>
      </c>
      <c r="B4119" s="4" t="s">
        <v>14</v>
      </c>
      <c r="C4119" s="4">
        <v>9</v>
      </c>
      <c r="D4119" s="4" t="s">
        <v>4</v>
      </c>
      <c r="E4119" s="4">
        <v>2016</v>
      </c>
      <c r="F4119" s="4" t="s">
        <v>0</v>
      </c>
      <c r="G4119" s="4">
        <v>20</v>
      </c>
      <c r="H4119" s="4" t="s">
        <v>1</v>
      </c>
      <c r="I4119" s="7">
        <v>1503.92</v>
      </c>
      <c r="J4119" s="8" t="s">
        <v>43</v>
      </c>
      <c r="K4119" s="5">
        <f t="array" ref="K4119">MIN(ABS(R$2:R$2623-I4119))</f>
        <v>1.5999999999849024E-2</v>
      </c>
      <c r="L4119" s="4">
        <f t="shared" si="320"/>
        <v>1503.9359999999999</v>
      </c>
      <c r="M4119" s="4">
        <f t="shared" si="321"/>
        <v>40.936745000000002</v>
      </c>
      <c r="N4119" s="4">
        <f t="shared" si="322"/>
        <v>1503.8317</v>
      </c>
      <c r="O4119" s="4">
        <f t="shared" si="323"/>
        <v>40.925797000000003</v>
      </c>
      <c r="P4119" s="12">
        <f t="shared" si="324"/>
        <v>40.935065536940684</v>
      </c>
    </row>
    <row r="4120" spans="1:16">
      <c r="A4120" s="4">
        <v>17239</v>
      </c>
      <c r="B4120" s="4" t="s">
        <v>9</v>
      </c>
      <c r="C4120" s="4">
        <v>4</v>
      </c>
      <c r="D4120" s="4" t="s">
        <v>4</v>
      </c>
      <c r="E4120" s="4">
        <v>2017</v>
      </c>
      <c r="F4120" s="4" t="s">
        <v>0</v>
      </c>
      <c r="G4120" s="4">
        <v>49</v>
      </c>
      <c r="H4120" s="4" t="s">
        <v>1</v>
      </c>
      <c r="I4120" s="7">
        <v>1503.91</v>
      </c>
      <c r="J4120" s="8" t="s">
        <v>43</v>
      </c>
      <c r="K4120" s="5">
        <f t="array" ref="K4120">MIN(ABS(R$2:R$2623-I4120))</f>
        <v>2.5999999999839929E-2</v>
      </c>
      <c r="L4120" s="4">
        <f t="shared" si="320"/>
        <v>1503.9359999999999</v>
      </c>
      <c r="M4120" s="4">
        <f t="shared" si="321"/>
        <v>40.936745000000002</v>
      </c>
      <c r="N4120" s="4">
        <f t="shared" si="322"/>
        <v>1503.8317</v>
      </c>
      <c r="O4120" s="4">
        <f t="shared" si="323"/>
        <v>40.925797000000003</v>
      </c>
      <c r="P4120" s="12">
        <f t="shared" si="324"/>
        <v>40.934015872511161</v>
      </c>
    </row>
    <row r="4121" spans="1:16">
      <c r="A4121" s="4">
        <v>76828</v>
      </c>
      <c r="B4121" s="4" t="s">
        <v>24</v>
      </c>
      <c r="C4121" s="4">
        <v>19</v>
      </c>
      <c r="D4121" s="4" t="s">
        <v>4</v>
      </c>
      <c r="E4121" s="4">
        <v>2015</v>
      </c>
      <c r="F4121" s="4" t="s">
        <v>0</v>
      </c>
      <c r="G4121" s="4">
        <v>39</v>
      </c>
      <c r="H4121" s="4" t="s">
        <v>1</v>
      </c>
      <c r="I4121" s="9">
        <v>1503.8317</v>
      </c>
      <c r="J4121" s="10">
        <v>40.925797000000003</v>
      </c>
      <c r="K4121" s="5">
        <f t="array" ref="K4121">MIN(ABS(R$2:R$2623-I4121))</f>
        <v>0</v>
      </c>
      <c r="L4121" s="4">
        <f t="shared" si="320"/>
        <v>1503.8317</v>
      </c>
      <c r="M4121" s="4">
        <f t="shared" si="321"/>
        <v>40.925797000000003</v>
      </c>
      <c r="N4121" s="4">
        <f t="shared" si="322"/>
        <v>1503.7319</v>
      </c>
      <c r="O4121" s="4">
        <f t="shared" si="323"/>
        <v>40.915337000000001</v>
      </c>
      <c r="P4121" s="12">
        <f t="shared" si="324"/>
        <v>40.925797000012061</v>
      </c>
    </row>
    <row r="4122" spans="1:16">
      <c r="A4122" s="4">
        <v>53626</v>
      </c>
      <c r="B4122" s="4" t="s">
        <v>17</v>
      </c>
      <c r="C4122" s="4">
        <v>12</v>
      </c>
      <c r="D4122" s="4" t="s">
        <v>4</v>
      </c>
      <c r="E4122" s="4">
        <v>2017</v>
      </c>
      <c r="F4122" s="4" t="s">
        <v>0</v>
      </c>
      <c r="G4122" s="4">
        <v>68</v>
      </c>
      <c r="H4122" s="4" t="s">
        <v>1</v>
      </c>
      <c r="I4122" s="7">
        <v>1503.82</v>
      </c>
      <c r="J4122" s="8" t="s">
        <v>43</v>
      </c>
      <c r="K4122" s="5">
        <f t="array" ref="K4122">MIN(ABS(R$2:R$2623-I4122))</f>
        <v>1.1700000000018917E-2</v>
      </c>
      <c r="L4122" s="4">
        <f t="shared" si="320"/>
        <v>1503.8317</v>
      </c>
      <c r="M4122" s="4">
        <f t="shared" si="321"/>
        <v>40.925797000000003</v>
      </c>
      <c r="N4122" s="4">
        <f t="shared" si="322"/>
        <v>1503.7319</v>
      </c>
      <c r="O4122" s="4">
        <f t="shared" si="323"/>
        <v>40.915337000000001</v>
      </c>
      <c r="P4122" s="12">
        <f t="shared" si="324"/>
        <v>40.924570727466964</v>
      </c>
    </row>
    <row r="4123" spans="1:16">
      <c r="A4123" s="4">
        <v>124148</v>
      </c>
      <c r="B4123" s="4" t="s">
        <v>35</v>
      </c>
      <c r="C4123" s="4">
        <v>30</v>
      </c>
      <c r="D4123" s="4" t="s">
        <v>4</v>
      </c>
      <c r="E4123" s="4">
        <v>2016</v>
      </c>
      <c r="F4123" s="4" t="s">
        <v>0</v>
      </c>
      <c r="G4123" s="4">
        <v>61</v>
      </c>
      <c r="H4123" s="4" t="s">
        <v>1</v>
      </c>
      <c r="I4123" s="7">
        <v>1503.82</v>
      </c>
      <c r="J4123" s="8" t="s">
        <v>43</v>
      </c>
      <c r="K4123" s="5">
        <f t="array" ref="K4123">MIN(ABS(R$2:R$2623-I4123))</f>
        <v>1.1700000000018917E-2</v>
      </c>
      <c r="L4123" s="4">
        <f t="shared" si="320"/>
        <v>1503.8317</v>
      </c>
      <c r="M4123" s="4">
        <f t="shared" si="321"/>
        <v>40.925797000000003</v>
      </c>
      <c r="N4123" s="4">
        <f t="shared" si="322"/>
        <v>1503.7319</v>
      </c>
      <c r="O4123" s="4">
        <f t="shared" si="323"/>
        <v>40.915337000000001</v>
      </c>
      <c r="P4123" s="12">
        <f t="shared" si="324"/>
        <v>40.924570727466964</v>
      </c>
    </row>
    <row r="4124" spans="1:16">
      <c r="A4124" s="4">
        <v>124128</v>
      </c>
      <c r="B4124" s="4" t="s">
        <v>35</v>
      </c>
      <c r="C4124" s="4">
        <v>30</v>
      </c>
      <c r="D4124" s="4" t="s">
        <v>4</v>
      </c>
      <c r="E4124" s="4">
        <v>2016</v>
      </c>
      <c r="F4124" s="4" t="s">
        <v>0</v>
      </c>
      <c r="G4124" s="4">
        <v>41</v>
      </c>
      <c r="H4124" s="4" t="s">
        <v>1</v>
      </c>
      <c r="I4124" s="7">
        <v>1503.75</v>
      </c>
      <c r="J4124" s="8" t="s">
        <v>43</v>
      </c>
      <c r="K4124" s="5">
        <f t="array" ref="K4124">MIN(ABS(R$2:R$2623-I4124))</f>
        <v>1.8100000000004002E-2</v>
      </c>
      <c r="L4124" s="4">
        <f t="shared" si="320"/>
        <v>1503.7319</v>
      </c>
      <c r="M4124" s="4">
        <f t="shared" si="321"/>
        <v>40.915337000000001</v>
      </c>
      <c r="N4124" s="4">
        <f t="shared" si="322"/>
        <v>1503.8317</v>
      </c>
      <c r="O4124" s="4">
        <f t="shared" si="323"/>
        <v>40.925797000000003</v>
      </c>
      <c r="P4124" s="12">
        <f t="shared" si="324"/>
        <v>40.917234054120271</v>
      </c>
    </row>
    <row r="4125" spans="1:16">
      <c r="A4125" s="4">
        <v>33020</v>
      </c>
      <c r="B4125" s="4" t="s">
        <v>13</v>
      </c>
      <c r="C4125" s="4">
        <v>8</v>
      </c>
      <c r="D4125" s="4" t="s">
        <v>4</v>
      </c>
      <c r="E4125" s="4">
        <v>2015</v>
      </c>
      <c r="F4125" s="4" t="s">
        <v>0</v>
      </c>
      <c r="G4125" s="4">
        <v>38</v>
      </c>
      <c r="H4125" s="4" t="s">
        <v>1</v>
      </c>
      <c r="I4125" s="9">
        <v>1503.7319</v>
      </c>
      <c r="J4125" s="10">
        <v>40.915337000000001</v>
      </c>
      <c r="K4125" s="5">
        <f t="array" ref="K4125">MIN(ABS(R$2:R$2623-I4125))</f>
        <v>0</v>
      </c>
      <c r="L4125" s="4">
        <f t="shared" si="320"/>
        <v>1503.7319</v>
      </c>
      <c r="M4125" s="4">
        <f t="shared" si="321"/>
        <v>40.915337000000001</v>
      </c>
      <c r="N4125" s="4">
        <f t="shared" si="322"/>
        <v>1503.7197000000001</v>
      </c>
      <c r="O4125" s="4">
        <f t="shared" si="323"/>
        <v>40.914054999999998</v>
      </c>
      <c r="P4125" s="12">
        <f t="shared" si="324"/>
        <v>40.915336999606446</v>
      </c>
    </row>
    <row r="4126" spans="1:16">
      <c r="A4126" s="4">
        <v>76853</v>
      </c>
      <c r="B4126" s="4" t="s">
        <v>24</v>
      </c>
      <c r="C4126" s="4">
        <v>19</v>
      </c>
      <c r="D4126" s="4" t="s">
        <v>4</v>
      </c>
      <c r="E4126" s="4">
        <v>2015</v>
      </c>
      <c r="F4126" s="4" t="s">
        <v>0</v>
      </c>
      <c r="G4126" s="4">
        <v>64</v>
      </c>
      <c r="H4126" s="4" t="s">
        <v>1</v>
      </c>
      <c r="I4126" s="9">
        <v>1503.7197000000001</v>
      </c>
      <c r="J4126" s="10">
        <v>40.914054999999998</v>
      </c>
      <c r="K4126" s="5">
        <f t="array" ref="K4126">MIN(ABS(R$2:R$2623-I4126))</f>
        <v>0</v>
      </c>
      <c r="L4126" s="4">
        <f t="shared" si="320"/>
        <v>1503.7197000000001</v>
      </c>
      <c r="M4126" s="4">
        <f t="shared" si="321"/>
        <v>40.914054999999998</v>
      </c>
      <c r="N4126" s="4">
        <f t="shared" si="322"/>
        <v>1503.4882</v>
      </c>
      <c r="O4126" s="4">
        <f t="shared" si="323"/>
        <v>40.889766999999999</v>
      </c>
      <c r="P4126" s="12">
        <f t="shared" si="324"/>
        <v>40.914054999992167</v>
      </c>
    </row>
    <row r="4127" spans="1:16">
      <c r="A4127" s="4">
        <v>103788</v>
      </c>
      <c r="B4127" s="4" t="s">
        <v>30</v>
      </c>
      <c r="C4127" s="4">
        <v>25</v>
      </c>
      <c r="D4127" s="4" t="s">
        <v>4</v>
      </c>
      <c r="E4127" s="4">
        <v>2017</v>
      </c>
      <c r="F4127" s="4" t="s">
        <v>0</v>
      </c>
      <c r="G4127" s="4">
        <v>65</v>
      </c>
      <c r="H4127" s="4" t="s">
        <v>1</v>
      </c>
      <c r="I4127" s="7">
        <v>1503.71</v>
      </c>
      <c r="J4127" s="8" t="s">
        <v>43</v>
      </c>
      <c r="K4127" s="5">
        <f t="array" ref="K4127">MIN(ABS(R$2:R$2623-I4127))</f>
        <v>9.7000000000662112E-3</v>
      </c>
      <c r="L4127" s="4">
        <f t="shared" si="320"/>
        <v>1503.7197000000001</v>
      </c>
      <c r="M4127" s="4">
        <f t="shared" si="321"/>
        <v>40.914054999999998</v>
      </c>
      <c r="N4127" s="4">
        <f t="shared" si="322"/>
        <v>1503.4882</v>
      </c>
      <c r="O4127" s="4">
        <f t="shared" si="323"/>
        <v>40.889766999999999</v>
      </c>
      <c r="P4127" s="12">
        <f t="shared" si="324"/>
        <v>40.913037317054822</v>
      </c>
    </row>
    <row r="4128" spans="1:16">
      <c r="A4128" s="4">
        <v>124146</v>
      </c>
      <c r="B4128" s="4" t="s">
        <v>35</v>
      </c>
      <c r="C4128" s="4">
        <v>30</v>
      </c>
      <c r="D4128" s="4" t="s">
        <v>4</v>
      </c>
      <c r="E4128" s="4">
        <v>2016</v>
      </c>
      <c r="F4128" s="4" t="s">
        <v>0</v>
      </c>
      <c r="G4128" s="4">
        <v>59</v>
      </c>
      <c r="H4128" s="4" t="s">
        <v>1</v>
      </c>
      <c r="I4128" s="7">
        <v>1503.71</v>
      </c>
      <c r="J4128" s="8" t="s">
        <v>43</v>
      </c>
      <c r="K4128" s="5">
        <f t="array" ref="K4128">MIN(ABS(R$2:R$2623-I4128))</f>
        <v>9.7000000000662112E-3</v>
      </c>
      <c r="L4128" s="4">
        <f t="shared" si="320"/>
        <v>1503.7197000000001</v>
      </c>
      <c r="M4128" s="4">
        <f t="shared" si="321"/>
        <v>40.914054999999998</v>
      </c>
      <c r="N4128" s="4">
        <f t="shared" si="322"/>
        <v>1503.4882</v>
      </c>
      <c r="O4128" s="4">
        <f t="shared" si="323"/>
        <v>40.889766999999999</v>
      </c>
      <c r="P4128" s="12">
        <f t="shared" si="324"/>
        <v>40.913037317054822</v>
      </c>
    </row>
    <row r="4129" spans="1:16">
      <c r="A4129" s="4">
        <v>38940</v>
      </c>
      <c r="B4129" s="4" t="s">
        <v>14</v>
      </c>
      <c r="C4129" s="4">
        <v>9</v>
      </c>
      <c r="D4129" s="4" t="s">
        <v>4</v>
      </c>
      <c r="E4129" s="4">
        <v>2016</v>
      </c>
      <c r="F4129" s="4" t="s">
        <v>0</v>
      </c>
      <c r="G4129" s="4">
        <v>62</v>
      </c>
      <c r="H4129" s="4" t="s">
        <v>1</v>
      </c>
      <c r="I4129" s="7">
        <v>1503.7</v>
      </c>
      <c r="J4129" s="8" t="s">
        <v>43</v>
      </c>
      <c r="K4129" s="5">
        <f t="array" ref="K4129">MIN(ABS(R$2:R$2623-I4129))</f>
        <v>1.9700000000057116E-2</v>
      </c>
      <c r="L4129" s="4">
        <f t="shared" si="320"/>
        <v>1503.7197000000001</v>
      </c>
      <c r="M4129" s="4">
        <f t="shared" si="321"/>
        <v>40.914054999999998</v>
      </c>
      <c r="N4129" s="4">
        <f t="shared" si="322"/>
        <v>1503.4882</v>
      </c>
      <c r="O4129" s="4">
        <f t="shared" si="323"/>
        <v>40.889766999999999</v>
      </c>
      <c r="P4129" s="12">
        <f t="shared" si="324"/>
        <v>40.911988159387427</v>
      </c>
    </row>
    <row r="4130" spans="1:16">
      <c r="A4130" s="4">
        <v>21738</v>
      </c>
      <c r="B4130" s="4" t="s">
        <v>10</v>
      </c>
      <c r="C4130" s="4">
        <v>5</v>
      </c>
      <c r="D4130" s="4" t="s">
        <v>4</v>
      </c>
      <c r="E4130" s="4">
        <v>2017</v>
      </c>
      <c r="F4130" s="4" t="s">
        <v>0</v>
      </c>
      <c r="G4130" s="4">
        <v>77</v>
      </c>
      <c r="H4130" s="4" t="s">
        <v>1</v>
      </c>
      <c r="I4130" s="7">
        <v>1503.69</v>
      </c>
      <c r="J4130" s="8" t="s">
        <v>43</v>
      </c>
      <c r="K4130" s="5">
        <f t="array" ref="K4130">MIN(ABS(R$2:R$2623-I4130))</f>
        <v>2.9700000000048021E-2</v>
      </c>
      <c r="L4130" s="4">
        <f t="shared" si="320"/>
        <v>1503.7197000000001</v>
      </c>
      <c r="M4130" s="4">
        <f t="shared" si="321"/>
        <v>40.914054999999998</v>
      </c>
      <c r="N4130" s="4">
        <f t="shared" si="322"/>
        <v>1503.4882</v>
      </c>
      <c r="O4130" s="4">
        <f t="shared" si="323"/>
        <v>40.889766999999999</v>
      </c>
      <c r="P4130" s="12">
        <f t="shared" si="324"/>
        <v>40.910939001720038</v>
      </c>
    </row>
    <row r="4131" spans="1:16">
      <c r="A4131" s="4">
        <v>72303</v>
      </c>
      <c r="B4131" s="4" t="s">
        <v>22</v>
      </c>
      <c r="C4131" s="4">
        <v>17</v>
      </c>
      <c r="D4131" s="4" t="s">
        <v>4</v>
      </c>
      <c r="E4131" s="4">
        <v>2017</v>
      </c>
      <c r="F4131" s="4" t="s">
        <v>0</v>
      </c>
      <c r="G4131" s="4">
        <v>65</v>
      </c>
      <c r="H4131" s="4" t="s">
        <v>1</v>
      </c>
      <c r="I4131" s="7">
        <v>1503.65</v>
      </c>
      <c r="J4131" s="8" t="s">
        <v>43</v>
      </c>
      <c r="K4131" s="5">
        <f t="array" ref="K4131">MIN(ABS(R$2:R$2623-I4131))</f>
        <v>6.9700000000011642E-2</v>
      </c>
      <c r="L4131" s="4">
        <f t="shared" si="320"/>
        <v>1503.7197000000001</v>
      </c>
      <c r="M4131" s="4">
        <f t="shared" si="321"/>
        <v>40.914054999999998</v>
      </c>
      <c r="N4131" s="4">
        <f t="shared" si="322"/>
        <v>1503.4882</v>
      </c>
      <c r="O4131" s="4">
        <f t="shared" si="323"/>
        <v>40.889766999999999</v>
      </c>
      <c r="P4131" s="12">
        <f t="shared" si="324"/>
        <v>40.906742371050491</v>
      </c>
    </row>
    <row r="4132" spans="1:16">
      <c r="A4132" s="4">
        <v>21740</v>
      </c>
      <c r="B4132" s="4" t="s">
        <v>10</v>
      </c>
      <c r="C4132" s="4">
        <v>5</v>
      </c>
      <c r="D4132" s="4" t="s">
        <v>4</v>
      </c>
      <c r="E4132" s="4">
        <v>2017</v>
      </c>
      <c r="F4132" s="4" t="s">
        <v>0</v>
      </c>
      <c r="G4132" s="4">
        <v>79</v>
      </c>
      <c r="H4132" s="4" t="s">
        <v>1</v>
      </c>
      <c r="I4132" s="7">
        <v>1503.51</v>
      </c>
      <c r="J4132" s="8" t="s">
        <v>43</v>
      </c>
      <c r="K4132" s="5">
        <f t="array" ref="K4132">MIN(ABS(R$2:R$2623-I4132))</f>
        <v>2.179999999998472E-2</v>
      </c>
      <c r="L4132" s="4">
        <f t="shared" si="320"/>
        <v>1503.4882</v>
      </c>
      <c r="M4132" s="4">
        <f t="shared" si="321"/>
        <v>40.889766999999999</v>
      </c>
      <c r="N4132" s="4">
        <f t="shared" si="322"/>
        <v>1503.7197000000001</v>
      </c>
      <c r="O4132" s="4">
        <f t="shared" si="323"/>
        <v>40.914054999999998</v>
      </c>
      <c r="P4132" s="12">
        <f t="shared" si="324"/>
        <v>40.892054163707094</v>
      </c>
    </row>
    <row r="4133" spans="1:16">
      <c r="A4133" s="4">
        <v>119359</v>
      </c>
      <c r="B4133" s="4" t="s">
        <v>34</v>
      </c>
      <c r="C4133" s="4">
        <v>29</v>
      </c>
      <c r="D4133" s="4" t="s">
        <v>4</v>
      </c>
      <c r="E4133" s="4">
        <v>2016</v>
      </c>
      <c r="F4133" s="4" t="s">
        <v>0</v>
      </c>
      <c r="G4133" s="4">
        <v>29</v>
      </c>
      <c r="H4133" s="4" t="s">
        <v>1</v>
      </c>
      <c r="I4133" s="7">
        <v>1503.51</v>
      </c>
      <c r="J4133" s="8" t="s">
        <v>43</v>
      </c>
      <c r="K4133" s="5">
        <f t="array" ref="K4133">MIN(ABS(R$2:R$2623-I4133))</f>
        <v>2.179999999998472E-2</v>
      </c>
      <c r="L4133" s="4">
        <f t="shared" si="320"/>
        <v>1503.4882</v>
      </c>
      <c r="M4133" s="4">
        <f t="shared" si="321"/>
        <v>40.889766999999999</v>
      </c>
      <c r="N4133" s="4">
        <f t="shared" si="322"/>
        <v>1503.7197000000001</v>
      </c>
      <c r="O4133" s="4">
        <f t="shared" si="323"/>
        <v>40.914054999999998</v>
      </c>
      <c r="P4133" s="12">
        <f t="shared" si="324"/>
        <v>40.892054163707094</v>
      </c>
    </row>
    <row r="4134" spans="1:16">
      <c r="A4134" s="4">
        <v>53548</v>
      </c>
      <c r="B4134" s="4" t="s">
        <v>17</v>
      </c>
      <c r="C4134" s="4">
        <v>12</v>
      </c>
      <c r="D4134" s="4" t="s">
        <v>4</v>
      </c>
      <c r="E4134" s="4">
        <v>2016</v>
      </c>
      <c r="F4134" s="4" t="s">
        <v>0</v>
      </c>
      <c r="G4134" s="4">
        <v>79</v>
      </c>
      <c r="H4134" s="4" t="s">
        <v>1</v>
      </c>
      <c r="I4134" s="7">
        <v>1503.49</v>
      </c>
      <c r="J4134" s="8" t="s">
        <v>43</v>
      </c>
      <c r="K4134" s="5">
        <f t="array" ref="K4134">MIN(ABS(R$2:R$2623-I4134))</f>
        <v>1.8000000000029104E-3</v>
      </c>
      <c r="L4134" s="4">
        <f t="shared" si="320"/>
        <v>1503.4882</v>
      </c>
      <c r="M4134" s="4">
        <f t="shared" si="321"/>
        <v>40.889766999999999</v>
      </c>
      <c r="N4134" s="4">
        <f t="shared" si="322"/>
        <v>1503.7197000000001</v>
      </c>
      <c r="O4134" s="4">
        <f t="shared" si="323"/>
        <v>40.914054999999998</v>
      </c>
      <c r="P4134" s="12">
        <f t="shared" si="324"/>
        <v>40.88995584837231</v>
      </c>
    </row>
    <row r="4135" spans="1:16">
      <c r="A4135" s="4">
        <v>17022</v>
      </c>
      <c r="B4135" s="4" t="s">
        <v>9</v>
      </c>
      <c r="C4135" s="4">
        <v>4</v>
      </c>
      <c r="D4135" s="4" t="s">
        <v>4</v>
      </c>
      <c r="E4135" s="4">
        <v>2015</v>
      </c>
      <c r="F4135" s="4" t="s">
        <v>0</v>
      </c>
      <c r="G4135" s="4">
        <v>3</v>
      </c>
      <c r="H4135" s="4" t="s">
        <v>1</v>
      </c>
      <c r="I4135" s="9">
        <v>1503.4882</v>
      </c>
      <c r="J4135" s="10">
        <v>40.889766999999999</v>
      </c>
      <c r="K4135" s="5">
        <f t="array" ref="K4135">MIN(ABS(R$2:R$2623-I4135))</f>
        <v>0</v>
      </c>
      <c r="L4135" s="4">
        <f t="shared" si="320"/>
        <v>1503.4882</v>
      </c>
      <c r="M4135" s="4">
        <f t="shared" si="321"/>
        <v>40.889766999999999</v>
      </c>
      <c r="N4135" s="4">
        <f t="shared" si="322"/>
        <v>1503.3523</v>
      </c>
      <c r="O4135" s="4">
        <f t="shared" si="323"/>
        <v>40.875515</v>
      </c>
      <c r="P4135" s="12">
        <f t="shared" si="324"/>
        <v>40.889766999989945</v>
      </c>
    </row>
    <row r="4136" spans="1:16">
      <c r="A4136" s="4">
        <v>77034</v>
      </c>
      <c r="B4136" s="4" t="s">
        <v>24</v>
      </c>
      <c r="C4136" s="4">
        <v>19</v>
      </c>
      <c r="D4136" s="4" t="s">
        <v>4</v>
      </c>
      <c r="E4136" s="4">
        <v>2017</v>
      </c>
      <c r="F4136" s="4" t="s">
        <v>0</v>
      </c>
      <c r="G4136" s="4">
        <v>77</v>
      </c>
      <c r="H4136" s="4" t="s">
        <v>1</v>
      </c>
      <c r="I4136" s="7">
        <v>1503.48</v>
      </c>
      <c r="J4136" s="8" t="s">
        <v>43</v>
      </c>
      <c r="K4136" s="5">
        <f t="array" ref="K4136">MIN(ABS(R$2:R$2623-I4136))</f>
        <v>8.1999999999879947E-3</v>
      </c>
      <c r="L4136" s="4">
        <f t="shared" si="320"/>
        <v>1503.4882</v>
      </c>
      <c r="M4136" s="4">
        <f t="shared" si="321"/>
        <v>40.889766999999999</v>
      </c>
      <c r="N4136" s="4">
        <f t="shared" si="322"/>
        <v>1503.3523</v>
      </c>
      <c r="O4136" s="4">
        <f t="shared" si="323"/>
        <v>40.875515</v>
      </c>
      <c r="P4136" s="12">
        <f t="shared" si="324"/>
        <v>40.8889070559134</v>
      </c>
    </row>
    <row r="4137" spans="1:16">
      <c r="A4137" s="4">
        <v>65426</v>
      </c>
      <c r="B4137" s="4" t="s">
        <v>20</v>
      </c>
      <c r="C4137" s="4">
        <v>15</v>
      </c>
      <c r="D4137" s="4" t="s">
        <v>4</v>
      </c>
      <c r="E4137" s="4">
        <v>2016</v>
      </c>
      <c r="F4137" s="4" t="s">
        <v>0</v>
      </c>
      <c r="G4137" s="4">
        <v>27</v>
      </c>
      <c r="H4137" s="4" t="s">
        <v>1</v>
      </c>
      <c r="I4137" s="7">
        <v>1503.44</v>
      </c>
      <c r="J4137" s="8" t="s">
        <v>43</v>
      </c>
      <c r="K4137" s="5">
        <f t="array" ref="K4137">MIN(ABS(R$2:R$2623-I4137))</f>
        <v>4.8199999999951615E-2</v>
      </c>
      <c r="L4137" s="4">
        <f t="shared" si="320"/>
        <v>1503.4882</v>
      </c>
      <c r="M4137" s="4">
        <f t="shared" si="321"/>
        <v>40.889766999999999</v>
      </c>
      <c r="N4137" s="4">
        <f t="shared" si="322"/>
        <v>1503.3523</v>
      </c>
      <c r="O4137" s="4">
        <f t="shared" si="323"/>
        <v>40.875515</v>
      </c>
      <c r="P4137" s="12">
        <f t="shared" si="324"/>
        <v>40.884712206759616</v>
      </c>
    </row>
    <row r="4138" spans="1:16">
      <c r="A4138" s="4">
        <v>72311</v>
      </c>
      <c r="B4138" s="4" t="s">
        <v>22</v>
      </c>
      <c r="C4138" s="4">
        <v>17</v>
      </c>
      <c r="D4138" s="4" t="s">
        <v>4</v>
      </c>
      <c r="E4138" s="4">
        <v>2017</v>
      </c>
      <c r="F4138" s="4" t="s">
        <v>0</v>
      </c>
      <c r="G4138" s="4">
        <v>73</v>
      </c>
      <c r="H4138" s="4" t="s">
        <v>1</v>
      </c>
      <c r="I4138" s="7">
        <v>1503.43</v>
      </c>
      <c r="J4138" s="8" t="s">
        <v>43</v>
      </c>
      <c r="K4138" s="5">
        <f t="array" ref="K4138">MIN(ABS(R$2:R$2623-I4138))</f>
        <v>5.819999999994252E-2</v>
      </c>
      <c r="L4138" s="4">
        <f t="shared" si="320"/>
        <v>1503.4882</v>
      </c>
      <c r="M4138" s="4">
        <f t="shared" si="321"/>
        <v>40.889766999999999</v>
      </c>
      <c r="N4138" s="4">
        <f t="shared" si="322"/>
        <v>1503.3523</v>
      </c>
      <c r="O4138" s="4">
        <f t="shared" si="323"/>
        <v>40.875515</v>
      </c>
      <c r="P4138" s="12">
        <f t="shared" si="324"/>
        <v>40.883663494471186</v>
      </c>
    </row>
    <row r="4139" spans="1:16">
      <c r="A4139" s="4">
        <v>76819</v>
      </c>
      <c r="B4139" s="4" t="s">
        <v>24</v>
      </c>
      <c r="C4139" s="4">
        <v>19</v>
      </c>
      <c r="D4139" s="4" t="s">
        <v>4</v>
      </c>
      <c r="E4139" s="4">
        <v>2015</v>
      </c>
      <c r="F4139" s="4" t="s">
        <v>0</v>
      </c>
      <c r="G4139" s="4">
        <v>30</v>
      </c>
      <c r="H4139" s="4" t="s">
        <v>1</v>
      </c>
      <c r="I4139" s="9">
        <v>1503.3523</v>
      </c>
      <c r="J4139" s="10">
        <v>40.875515</v>
      </c>
      <c r="K4139" s="5">
        <f t="array" ref="K4139">MIN(ABS(R$2:R$2623-I4139))</f>
        <v>0</v>
      </c>
      <c r="L4139" s="4">
        <f t="shared" si="320"/>
        <v>1503.3523</v>
      </c>
      <c r="M4139" s="4">
        <f t="shared" si="321"/>
        <v>40.875515</v>
      </c>
      <c r="N4139" s="4">
        <f t="shared" si="322"/>
        <v>1503.3373999999999</v>
      </c>
      <c r="O4139" s="4">
        <f t="shared" si="323"/>
        <v>40.873950999999998</v>
      </c>
      <c r="P4139" s="12">
        <f t="shared" si="324"/>
        <v>40.875515000103974</v>
      </c>
    </row>
    <row r="4140" spans="1:16">
      <c r="A4140" s="4">
        <v>72318</v>
      </c>
      <c r="B4140" s="4" t="s">
        <v>22</v>
      </c>
      <c r="C4140" s="4">
        <v>17</v>
      </c>
      <c r="D4140" s="4" t="s">
        <v>4</v>
      </c>
      <c r="E4140" s="4">
        <v>2017</v>
      </c>
      <c r="F4140" s="4" t="s">
        <v>0</v>
      </c>
      <c r="G4140" s="4">
        <v>80</v>
      </c>
      <c r="H4140" s="4" t="s">
        <v>1</v>
      </c>
      <c r="I4140" s="7">
        <v>1503.34</v>
      </c>
      <c r="J4140" s="8" t="s">
        <v>43</v>
      </c>
      <c r="K4140" s="5">
        <f t="array" ref="K4140">MIN(ABS(R$2:R$2623-I4140))</f>
        <v>2.6000000000294676E-3</v>
      </c>
      <c r="L4140" s="4">
        <f t="shared" si="320"/>
        <v>1503.3373999999999</v>
      </c>
      <c r="M4140" s="4">
        <f t="shared" si="321"/>
        <v>40.873950999999998</v>
      </c>
      <c r="N4140" s="4">
        <f t="shared" si="322"/>
        <v>1503.3523</v>
      </c>
      <c r="O4140" s="4">
        <f t="shared" si="323"/>
        <v>40.875515</v>
      </c>
      <c r="P4140" s="12">
        <f t="shared" si="324"/>
        <v>40.874223912855626</v>
      </c>
    </row>
    <row r="4141" spans="1:16">
      <c r="A4141" s="4">
        <v>17024</v>
      </c>
      <c r="B4141" s="4" t="s">
        <v>9</v>
      </c>
      <c r="C4141" s="4">
        <v>4</v>
      </c>
      <c r="D4141" s="4" t="s">
        <v>4</v>
      </c>
      <c r="E4141" s="4">
        <v>2015</v>
      </c>
      <c r="F4141" s="4" t="s">
        <v>0</v>
      </c>
      <c r="G4141" s="4">
        <v>5</v>
      </c>
      <c r="H4141" s="4" t="s">
        <v>1</v>
      </c>
      <c r="I4141" s="9">
        <v>1503.3373999999999</v>
      </c>
      <c r="J4141" s="10">
        <v>40.873950999999998</v>
      </c>
      <c r="K4141" s="5">
        <f t="array" ref="K4141">MIN(ABS(R$2:R$2623-I4141))</f>
        <v>0</v>
      </c>
      <c r="L4141" s="4">
        <f t="shared" si="320"/>
        <v>1503.3373999999999</v>
      </c>
      <c r="M4141" s="4">
        <f t="shared" si="321"/>
        <v>40.873950999999998</v>
      </c>
      <c r="N4141" s="4">
        <f t="shared" si="322"/>
        <v>1503.1078</v>
      </c>
      <c r="O4141" s="4">
        <f t="shared" si="323"/>
        <v>40.849865000000001</v>
      </c>
      <c r="P4141" s="12">
        <f t="shared" si="324"/>
        <v>40.873950999989802</v>
      </c>
    </row>
    <row r="4142" spans="1:16">
      <c r="A4142" s="4">
        <v>21714</v>
      </c>
      <c r="B4142" s="4" t="s">
        <v>10</v>
      </c>
      <c r="C4142" s="4">
        <v>5</v>
      </c>
      <c r="D4142" s="4" t="s">
        <v>4</v>
      </c>
      <c r="E4142" s="4">
        <v>2017</v>
      </c>
      <c r="F4142" s="4" t="s">
        <v>0</v>
      </c>
      <c r="G4142" s="4">
        <v>53</v>
      </c>
      <c r="H4142" s="4" t="s">
        <v>1</v>
      </c>
      <c r="I4142" s="7">
        <v>1503.2</v>
      </c>
      <c r="J4142" s="8" t="s">
        <v>43</v>
      </c>
      <c r="K4142" s="5">
        <f t="array" ref="K4142">MIN(ABS(R$2:R$2623-I4142))</f>
        <v>9.2200000000048021E-2</v>
      </c>
      <c r="L4142" s="4">
        <f t="shared" si="320"/>
        <v>1503.1078</v>
      </c>
      <c r="M4142" s="4">
        <f t="shared" si="321"/>
        <v>40.849865000000001</v>
      </c>
      <c r="N4142" s="4">
        <f t="shared" si="322"/>
        <v>1503.3373999999999</v>
      </c>
      <c r="O4142" s="4">
        <f t="shared" si="323"/>
        <v>40.873950999999998</v>
      </c>
      <c r="P4142" s="12">
        <f t="shared" si="324"/>
        <v>40.859537165495013</v>
      </c>
    </row>
    <row r="4143" spans="1:16">
      <c r="A4143" s="4">
        <v>67952</v>
      </c>
      <c r="B4143" s="4" t="s">
        <v>21</v>
      </c>
      <c r="C4143" s="4">
        <v>16</v>
      </c>
      <c r="D4143" s="4" t="s">
        <v>4</v>
      </c>
      <c r="E4143" s="4">
        <v>2016</v>
      </c>
      <c r="F4143" s="4" t="s">
        <v>0</v>
      </c>
      <c r="G4143" s="4">
        <v>8</v>
      </c>
      <c r="H4143" s="4" t="s">
        <v>1</v>
      </c>
      <c r="I4143" s="7">
        <v>1503.19</v>
      </c>
      <c r="J4143" s="8" t="s">
        <v>43</v>
      </c>
      <c r="K4143" s="5">
        <f t="array" ref="K4143">MIN(ABS(R$2:R$2623-I4143))</f>
        <v>8.2200000000057116E-2</v>
      </c>
      <c r="L4143" s="4">
        <f t="shared" si="320"/>
        <v>1503.1078</v>
      </c>
      <c r="M4143" s="4">
        <f t="shared" si="321"/>
        <v>40.849865000000001</v>
      </c>
      <c r="N4143" s="4">
        <f t="shared" si="322"/>
        <v>1503.3373999999999</v>
      </c>
      <c r="O4143" s="4">
        <f t="shared" si="323"/>
        <v>40.873950999999998</v>
      </c>
      <c r="P4143" s="12">
        <f t="shared" si="324"/>
        <v>40.858488123683181</v>
      </c>
    </row>
    <row r="4144" spans="1:16">
      <c r="A4144" s="4">
        <v>17079</v>
      </c>
      <c r="B4144" s="4" t="s">
        <v>9</v>
      </c>
      <c r="C4144" s="4">
        <v>4</v>
      </c>
      <c r="D4144" s="4" t="s">
        <v>4</v>
      </c>
      <c r="E4144" s="4">
        <v>2015</v>
      </c>
      <c r="F4144" s="4" t="s">
        <v>0</v>
      </c>
      <c r="G4144" s="4">
        <v>60</v>
      </c>
      <c r="H4144" s="4" t="s">
        <v>1</v>
      </c>
      <c r="I4144" s="9">
        <v>1503.1078</v>
      </c>
      <c r="J4144" s="10">
        <v>40.849865000000001</v>
      </c>
      <c r="K4144" s="5">
        <f t="array" ref="K4144">MIN(ABS(R$2:R$2623-I4144))</f>
        <v>0</v>
      </c>
      <c r="L4144" s="4">
        <f t="shared" si="320"/>
        <v>1503.1078</v>
      </c>
      <c r="M4144" s="4">
        <f t="shared" si="321"/>
        <v>40.849865000000001</v>
      </c>
      <c r="N4144" s="4">
        <f t="shared" si="322"/>
        <v>1502.9229</v>
      </c>
      <c r="O4144" s="4">
        <f t="shared" si="323"/>
        <v>40.830466999999999</v>
      </c>
      <c r="P4144" s="12">
        <f t="shared" si="324"/>
        <v>40.849864999970258</v>
      </c>
    </row>
    <row r="4145" spans="1:16">
      <c r="A4145" s="4">
        <v>53620</v>
      </c>
      <c r="B4145" s="4" t="s">
        <v>17</v>
      </c>
      <c r="C4145" s="4">
        <v>12</v>
      </c>
      <c r="D4145" s="4" t="s">
        <v>4</v>
      </c>
      <c r="E4145" s="4">
        <v>2017</v>
      </c>
      <c r="F4145" s="4" t="s">
        <v>0</v>
      </c>
      <c r="G4145" s="4">
        <v>62</v>
      </c>
      <c r="H4145" s="4" t="s">
        <v>1</v>
      </c>
      <c r="I4145" s="7">
        <v>1503.05</v>
      </c>
      <c r="J4145" s="8" t="s">
        <v>43</v>
      </c>
      <c r="K4145" s="5">
        <f t="array" ref="K4145">MIN(ABS(R$2:R$2623-I4145))</f>
        <v>5.7800000000042928E-2</v>
      </c>
      <c r="L4145" s="4">
        <f t="shared" si="320"/>
        <v>1503.1078</v>
      </c>
      <c r="M4145" s="4">
        <f t="shared" si="321"/>
        <v>40.849865000000001</v>
      </c>
      <c r="N4145" s="4">
        <f t="shared" si="322"/>
        <v>1502.9229</v>
      </c>
      <c r="O4145" s="4">
        <f t="shared" si="323"/>
        <v>40.830466999999999</v>
      </c>
      <c r="P4145" s="12">
        <f t="shared" si="324"/>
        <v>40.843801157893438</v>
      </c>
    </row>
    <row r="4146" spans="1:16">
      <c r="A4146" s="4">
        <v>119362</v>
      </c>
      <c r="B4146" s="4" t="s">
        <v>34</v>
      </c>
      <c r="C4146" s="4">
        <v>29</v>
      </c>
      <c r="D4146" s="4" t="s">
        <v>4</v>
      </c>
      <c r="E4146" s="4">
        <v>2016</v>
      </c>
      <c r="F4146" s="4" t="s">
        <v>0</v>
      </c>
      <c r="G4146" s="4">
        <v>32</v>
      </c>
      <c r="H4146" s="4" t="s">
        <v>1</v>
      </c>
      <c r="I4146" s="7">
        <v>1503.04</v>
      </c>
      <c r="J4146" s="8" t="s">
        <v>43</v>
      </c>
      <c r="K4146" s="5">
        <f t="array" ref="K4146">MIN(ABS(R$2:R$2623-I4146))</f>
        <v>6.7800000000033833E-2</v>
      </c>
      <c r="L4146" s="4">
        <f t="shared" si="320"/>
        <v>1503.1078</v>
      </c>
      <c r="M4146" s="4">
        <f t="shared" si="321"/>
        <v>40.849865000000001</v>
      </c>
      <c r="N4146" s="4">
        <f t="shared" si="322"/>
        <v>1502.9229</v>
      </c>
      <c r="O4146" s="4">
        <f t="shared" si="323"/>
        <v>40.830466999999999</v>
      </c>
      <c r="P4146" s="12">
        <f t="shared" si="324"/>
        <v>40.842752050267698</v>
      </c>
    </row>
    <row r="4147" spans="1:16">
      <c r="A4147" s="4">
        <v>124202</v>
      </c>
      <c r="B4147" s="4" t="s">
        <v>35</v>
      </c>
      <c r="C4147" s="4">
        <v>30</v>
      </c>
      <c r="D4147" s="4" t="s">
        <v>4</v>
      </c>
      <c r="E4147" s="4">
        <v>2017</v>
      </c>
      <c r="F4147" s="4" t="s">
        <v>0</v>
      </c>
      <c r="G4147" s="4">
        <v>33</v>
      </c>
      <c r="H4147" s="4" t="s">
        <v>1</v>
      </c>
      <c r="I4147" s="7">
        <v>1502.97</v>
      </c>
      <c r="J4147" s="8" t="s">
        <v>43</v>
      </c>
      <c r="K4147" s="5">
        <f t="array" ref="K4147">MIN(ABS(R$2:R$2623-I4147))</f>
        <v>4.7100000000000364E-2</v>
      </c>
      <c r="L4147" s="4">
        <f t="shared" si="320"/>
        <v>1502.9229</v>
      </c>
      <c r="M4147" s="4">
        <f t="shared" si="321"/>
        <v>40.830466999999999</v>
      </c>
      <c r="N4147" s="4">
        <f t="shared" si="322"/>
        <v>1503.1078</v>
      </c>
      <c r="O4147" s="4">
        <f t="shared" si="323"/>
        <v>40.849865000000001</v>
      </c>
      <c r="P4147" s="12">
        <f t="shared" si="324"/>
        <v>40.835408296887501</v>
      </c>
    </row>
    <row r="4148" spans="1:16">
      <c r="A4148" s="4">
        <v>74381</v>
      </c>
      <c r="B4148" s="4" t="s">
        <v>23</v>
      </c>
      <c r="C4148" s="4">
        <v>18</v>
      </c>
      <c r="D4148" s="4" t="s">
        <v>4</v>
      </c>
      <c r="E4148" s="4">
        <v>2015</v>
      </c>
      <c r="F4148" s="4" t="s">
        <v>0</v>
      </c>
      <c r="G4148" s="4">
        <v>6</v>
      </c>
      <c r="H4148" s="4" t="s">
        <v>1</v>
      </c>
      <c r="I4148" s="9">
        <v>1502.9229</v>
      </c>
      <c r="J4148" s="10">
        <v>40.830466999999999</v>
      </c>
      <c r="K4148" s="5">
        <f t="array" ref="K4148">MIN(ABS(R$2:R$2623-I4148))</f>
        <v>0</v>
      </c>
      <c r="L4148" s="4">
        <f t="shared" si="320"/>
        <v>1502.9229</v>
      </c>
      <c r="M4148" s="4">
        <f t="shared" si="321"/>
        <v>40.830466999999999</v>
      </c>
      <c r="N4148" s="4">
        <f t="shared" si="322"/>
        <v>1502.8595</v>
      </c>
      <c r="O4148" s="4">
        <f t="shared" si="323"/>
        <v>40.823822</v>
      </c>
      <c r="P4148" s="12">
        <f t="shared" si="324"/>
        <v>40.830466999935084</v>
      </c>
    </row>
    <row r="4149" spans="1:16">
      <c r="A4149" s="4">
        <v>76861</v>
      </c>
      <c r="B4149" s="4" t="s">
        <v>24</v>
      </c>
      <c r="C4149" s="4">
        <v>19</v>
      </c>
      <c r="D4149" s="4" t="s">
        <v>4</v>
      </c>
      <c r="E4149" s="4">
        <v>2015</v>
      </c>
      <c r="F4149" s="4" t="s">
        <v>0</v>
      </c>
      <c r="G4149" s="4">
        <v>72</v>
      </c>
      <c r="H4149" s="4" t="s">
        <v>1</v>
      </c>
      <c r="I4149" s="9">
        <v>1502.8595</v>
      </c>
      <c r="J4149" s="10">
        <v>40.823822</v>
      </c>
      <c r="K4149" s="5">
        <f t="array" ref="K4149">MIN(ABS(R$2:R$2623-I4149))</f>
        <v>0</v>
      </c>
      <c r="L4149" s="4">
        <f t="shared" si="320"/>
        <v>1502.8595</v>
      </c>
      <c r="M4149" s="4">
        <f t="shared" si="321"/>
        <v>40.823822</v>
      </c>
      <c r="N4149" s="4">
        <f t="shared" si="322"/>
        <v>1502.5139999999999</v>
      </c>
      <c r="O4149" s="4">
        <f t="shared" si="323"/>
        <v>40.787585999999997</v>
      </c>
      <c r="P4149" s="12">
        <f t="shared" si="324"/>
        <v>40.823821999994045</v>
      </c>
    </row>
    <row r="4150" spans="1:16">
      <c r="A4150" s="4">
        <v>28862</v>
      </c>
      <c r="B4150" s="4" t="s">
        <v>12</v>
      </c>
      <c r="C4150" s="4">
        <v>7</v>
      </c>
      <c r="D4150" s="4" t="s">
        <v>4</v>
      </c>
      <c r="E4150" s="4">
        <v>2016</v>
      </c>
      <c r="F4150" s="4" t="s">
        <v>0</v>
      </c>
      <c r="G4150" s="4">
        <v>87</v>
      </c>
      <c r="H4150" s="4" t="s">
        <v>4</v>
      </c>
      <c r="I4150" s="7">
        <v>1502.72</v>
      </c>
      <c r="J4150" s="8" t="s">
        <v>43</v>
      </c>
      <c r="K4150" s="5">
        <f t="array" ref="K4150">MIN(ABS(R$2:R$2623-I4150))</f>
        <v>0.13949999999999818</v>
      </c>
      <c r="L4150" s="4">
        <f t="shared" si="320"/>
        <v>1502.8595</v>
      </c>
      <c r="M4150" s="4">
        <f t="shared" si="321"/>
        <v>40.823822</v>
      </c>
      <c r="N4150" s="4">
        <f t="shared" si="322"/>
        <v>1502.5139999999999</v>
      </c>
      <c r="O4150" s="4">
        <f t="shared" si="323"/>
        <v>40.787585999999997</v>
      </c>
      <c r="P4150" s="12">
        <f t="shared" si="324"/>
        <v>40.809191256144558</v>
      </c>
    </row>
    <row r="4151" spans="1:16">
      <c r="A4151" s="4">
        <v>38948</v>
      </c>
      <c r="B4151" s="4" t="s">
        <v>14</v>
      </c>
      <c r="C4151" s="4">
        <v>9</v>
      </c>
      <c r="D4151" s="4" t="s">
        <v>4</v>
      </c>
      <c r="E4151" s="4">
        <v>2016</v>
      </c>
      <c r="F4151" s="4" t="s">
        <v>0</v>
      </c>
      <c r="G4151" s="4">
        <v>70</v>
      </c>
      <c r="H4151" s="4" t="s">
        <v>1</v>
      </c>
      <c r="I4151" s="7">
        <v>1502.63</v>
      </c>
      <c r="J4151" s="8" t="s">
        <v>43</v>
      </c>
      <c r="K4151" s="5">
        <f t="array" ref="K4151">MIN(ABS(R$2:R$2623-I4151))</f>
        <v>0.11600000000021282</v>
      </c>
      <c r="L4151" s="4">
        <f t="shared" si="320"/>
        <v>1502.5139999999999</v>
      </c>
      <c r="M4151" s="4">
        <f t="shared" si="321"/>
        <v>40.787585999999997</v>
      </c>
      <c r="N4151" s="4">
        <f t="shared" si="322"/>
        <v>1502.8595</v>
      </c>
      <c r="O4151" s="4">
        <f t="shared" si="323"/>
        <v>40.823822</v>
      </c>
      <c r="P4151" s="12">
        <f t="shared" si="324"/>
        <v>40.799752066564238</v>
      </c>
    </row>
    <row r="4152" spans="1:16">
      <c r="A4152" s="4">
        <v>17132</v>
      </c>
      <c r="B4152" s="4" t="s">
        <v>9</v>
      </c>
      <c r="C4152" s="4">
        <v>4</v>
      </c>
      <c r="D4152" s="4" t="s">
        <v>4</v>
      </c>
      <c r="E4152" s="4">
        <v>2016</v>
      </c>
      <c r="F4152" s="4" t="s">
        <v>0</v>
      </c>
      <c r="G4152" s="4">
        <v>31</v>
      </c>
      <c r="H4152" s="4" t="s">
        <v>1</v>
      </c>
      <c r="I4152" s="7">
        <v>1502.52</v>
      </c>
      <c r="J4152" s="8" t="s">
        <v>43</v>
      </c>
      <c r="K4152" s="5">
        <f t="array" ref="K4152">MIN(ABS(R$2:R$2623-I4152))</f>
        <v>6.0000000000854925E-3</v>
      </c>
      <c r="L4152" s="4">
        <f t="shared" si="320"/>
        <v>1502.5139999999999</v>
      </c>
      <c r="M4152" s="4">
        <f t="shared" si="321"/>
        <v>40.787585999999997</v>
      </c>
      <c r="N4152" s="4">
        <f t="shared" si="322"/>
        <v>1502.8595</v>
      </c>
      <c r="O4152" s="4">
        <f t="shared" si="323"/>
        <v>40.823822</v>
      </c>
      <c r="P4152" s="12">
        <f t="shared" si="324"/>
        <v>40.788215279299408</v>
      </c>
    </row>
    <row r="4153" spans="1:16">
      <c r="A4153" s="4">
        <v>124066</v>
      </c>
      <c r="B4153" s="4" t="s">
        <v>35</v>
      </c>
      <c r="C4153" s="4">
        <v>30</v>
      </c>
      <c r="D4153" s="4" t="s">
        <v>4</v>
      </c>
      <c r="E4153" s="4">
        <v>2015</v>
      </c>
      <c r="F4153" s="4" t="s">
        <v>0</v>
      </c>
      <c r="G4153" s="4">
        <v>71</v>
      </c>
      <c r="H4153" s="4" t="s">
        <v>1</v>
      </c>
      <c r="I4153" s="9">
        <v>1502.5139999999999</v>
      </c>
      <c r="J4153" s="10">
        <v>40.787585999999997</v>
      </c>
      <c r="K4153" s="5">
        <f t="array" ref="K4153">MIN(ABS(R$2:R$2623-I4153))</f>
        <v>0</v>
      </c>
      <c r="L4153" s="4">
        <f t="shared" si="320"/>
        <v>1502.5139999999999</v>
      </c>
      <c r="M4153" s="4">
        <f t="shared" si="321"/>
        <v>40.787585999999997</v>
      </c>
      <c r="N4153" s="4">
        <f t="shared" si="322"/>
        <v>1502.2787000000001</v>
      </c>
      <c r="O4153" s="4">
        <f t="shared" si="323"/>
        <v>40.762897000000002</v>
      </c>
      <c r="P4153" s="12">
        <f t="shared" si="324"/>
        <v>40.78758600000485</v>
      </c>
    </row>
    <row r="4154" spans="1:16">
      <c r="A4154" s="4">
        <v>103771</v>
      </c>
      <c r="B4154" s="4" t="s">
        <v>30</v>
      </c>
      <c r="C4154" s="4">
        <v>25</v>
      </c>
      <c r="D4154" s="4" t="s">
        <v>4</v>
      </c>
      <c r="E4154" s="4">
        <v>2017</v>
      </c>
      <c r="F4154" s="4" t="s">
        <v>0</v>
      </c>
      <c r="G4154" s="4">
        <v>48</v>
      </c>
      <c r="H4154" s="4" t="s">
        <v>1</v>
      </c>
      <c r="I4154" s="7">
        <v>1502.49</v>
      </c>
      <c r="J4154" s="8" t="s">
        <v>43</v>
      </c>
      <c r="K4154" s="5">
        <f t="array" ref="K4154">MIN(ABS(R$2:R$2623-I4154))</f>
        <v>2.3999999999887223E-2</v>
      </c>
      <c r="L4154" s="4">
        <f t="shared" si="320"/>
        <v>1502.5139999999999</v>
      </c>
      <c r="M4154" s="4">
        <f t="shared" si="321"/>
        <v>40.787585999999997</v>
      </c>
      <c r="N4154" s="4">
        <f t="shared" si="322"/>
        <v>1502.2787000000001</v>
      </c>
      <c r="O4154" s="4">
        <f t="shared" si="323"/>
        <v>40.762897000000002</v>
      </c>
      <c r="P4154" s="12">
        <f t="shared" si="324"/>
        <v>40.785067784960233</v>
      </c>
    </row>
    <row r="4155" spans="1:16">
      <c r="A4155" s="4">
        <v>119358</v>
      </c>
      <c r="B4155" s="4" t="s">
        <v>34</v>
      </c>
      <c r="C4155" s="4">
        <v>29</v>
      </c>
      <c r="D4155" s="4" t="s">
        <v>4</v>
      </c>
      <c r="E4155" s="4">
        <v>2016</v>
      </c>
      <c r="F4155" s="4" t="s">
        <v>0</v>
      </c>
      <c r="G4155" s="4">
        <v>28</v>
      </c>
      <c r="H4155" s="4" t="s">
        <v>1</v>
      </c>
      <c r="I4155" s="7">
        <v>1502.47</v>
      </c>
      <c r="J4155" s="8" t="s">
        <v>43</v>
      </c>
      <c r="K4155" s="5">
        <f t="array" ref="K4155">MIN(ABS(R$2:R$2623-I4155))</f>
        <v>4.3999999999869033E-2</v>
      </c>
      <c r="L4155" s="4">
        <f t="shared" si="320"/>
        <v>1502.5139999999999</v>
      </c>
      <c r="M4155" s="4">
        <f t="shared" si="321"/>
        <v>40.787585999999997</v>
      </c>
      <c r="N4155" s="4">
        <f t="shared" si="322"/>
        <v>1502.2787000000001</v>
      </c>
      <c r="O4155" s="4">
        <f t="shared" si="323"/>
        <v>40.762897000000002</v>
      </c>
      <c r="P4155" s="12">
        <f t="shared" si="324"/>
        <v>40.782969272423045</v>
      </c>
    </row>
    <row r="4156" spans="1:16">
      <c r="A4156" s="4">
        <v>38945</v>
      </c>
      <c r="B4156" s="4" t="s">
        <v>14</v>
      </c>
      <c r="C4156" s="4">
        <v>9</v>
      </c>
      <c r="D4156" s="4" t="s">
        <v>4</v>
      </c>
      <c r="E4156" s="4">
        <v>2016</v>
      </c>
      <c r="F4156" s="4" t="s">
        <v>0</v>
      </c>
      <c r="G4156" s="4">
        <v>67</v>
      </c>
      <c r="H4156" s="4" t="s">
        <v>1</v>
      </c>
      <c r="I4156" s="7">
        <v>1502.45</v>
      </c>
      <c r="J4156" s="8" t="s">
        <v>43</v>
      </c>
      <c r="K4156" s="5">
        <f t="array" ref="K4156">MIN(ABS(R$2:R$2623-I4156))</f>
        <v>6.3999999999850843E-2</v>
      </c>
      <c r="L4156" s="4">
        <f t="shared" si="320"/>
        <v>1502.5139999999999</v>
      </c>
      <c r="M4156" s="4">
        <f t="shared" si="321"/>
        <v>40.787585999999997</v>
      </c>
      <c r="N4156" s="4">
        <f t="shared" si="322"/>
        <v>1502.2787000000001</v>
      </c>
      <c r="O4156" s="4">
        <f t="shared" si="323"/>
        <v>40.762897000000002</v>
      </c>
      <c r="P4156" s="12">
        <f t="shared" si="324"/>
        <v>40.780870759885858</v>
      </c>
    </row>
    <row r="4157" spans="1:16">
      <c r="A4157" s="4">
        <v>119394</v>
      </c>
      <c r="B4157" s="4" t="s">
        <v>34</v>
      </c>
      <c r="C4157" s="4">
        <v>29</v>
      </c>
      <c r="D4157" s="4" t="s">
        <v>4</v>
      </c>
      <c r="E4157" s="4">
        <v>2016</v>
      </c>
      <c r="F4157" s="4" t="s">
        <v>0</v>
      </c>
      <c r="G4157" s="4">
        <v>64</v>
      </c>
      <c r="H4157" s="4" t="s">
        <v>1</v>
      </c>
      <c r="I4157" s="7">
        <v>1502.45</v>
      </c>
      <c r="J4157" s="8" t="s">
        <v>43</v>
      </c>
      <c r="K4157" s="5">
        <f t="array" ref="K4157">MIN(ABS(R$2:R$2623-I4157))</f>
        <v>6.3999999999850843E-2</v>
      </c>
      <c r="L4157" s="4">
        <f t="shared" si="320"/>
        <v>1502.5139999999999</v>
      </c>
      <c r="M4157" s="4">
        <f t="shared" si="321"/>
        <v>40.787585999999997</v>
      </c>
      <c r="N4157" s="4">
        <f t="shared" si="322"/>
        <v>1502.2787000000001</v>
      </c>
      <c r="O4157" s="4">
        <f t="shared" si="323"/>
        <v>40.762897000000002</v>
      </c>
      <c r="P4157" s="12">
        <f t="shared" si="324"/>
        <v>40.780870759885858</v>
      </c>
    </row>
    <row r="4158" spans="1:16">
      <c r="A4158" s="4">
        <v>119355</v>
      </c>
      <c r="B4158" s="4" t="s">
        <v>34</v>
      </c>
      <c r="C4158" s="4">
        <v>29</v>
      </c>
      <c r="D4158" s="4" t="s">
        <v>4</v>
      </c>
      <c r="E4158" s="4">
        <v>2016</v>
      </c>
      <c r="F4158" s="4" t="s">
        <v>0</v>
      </c>
      <c r="G4158" s="4">
        <v>25</v>
      </c>
      <c r="H4158" s="4" t="s">
        <v>1</v>
      </c>
      <c r="I4158" s="7">
        <v>1502.38</v>
      </c>
      <c r="J4158" s="8" t="s">
        <v>43</v>
      </c>
      <c r="K4158" s="5">
        <f t="array" ref="K4158">MIN(ABS(R$2:R$2623-I4158))</f>
        <v>0.10130000000003747</v>
      </c>
      <c r="L4158" s="4">
        <f t="shared" si="320"/>
        <v>1502.2787000000001</v>
      </c>
      <c r="M4158" s="4">
        <f t="shared" si="321"/>
        <v>40.762897000000002</v>
      </c>
      <c r="N4158" s="4">
        <f t="shared" si="322"/>
        <v>1502.5139999999999</v>
      </c>
      <c r="O4158" s="4">
        <f t="shared" si="323"/>
        <v>40.787585999999997</v>
      </c>
      <c r="P4158" s="12">
        <f t="shared" si="324"/>
        <v>40.773525966005714</v>
      </c>
    </row>
    <row r="4159" spans="1:16">
      <c r="A4159" s="4">
        <v>124162</v>
      </c>
      <c r="B4159" s="4" t="s">
        <v>35</v>
      </c>
      <c r="C4159" s="4">
        <v>30</v>
      </c>
      <c r="D4159" s="4" t="s">
        <v>4</v>
      </c>
      <c r="E4159" s="4">
        <v>2016</v>
      </c>
      <c r="F4159" s="4" t="s">
        <v>0</v>
      </c>
      <c r="G4159" s="4">
        <v>75</v>
      </c>
      <c r="H4159" s="4" t="s">
        <v>1</v>
      </c>
      <c r="I4159" s="7">
        <v>1502.34</v>
      </c>
      <c r="J4159" s="8" t="s">
        <v>43</v>
      </c>
      <c r="K4159" s="5">
        <f t="array" ref="K4159">MIN(ABS(R$2:R$2623-I4159))</f>
        <v>6.1299999999846477E-2</v>
      </c>
      <c r="L4159" s="4">
        <f t="shared" si="320"/>
        <v>1502.2787000000001</v>
      </c>
      <c r="M4159" s="4">
        <f t="shared" si="321"/>
        <v>40.762897000000002</v>
      </c>
      <c r="N4159" s="4">
        <f t="shared" si="322"/>
        <v>1502.5139999999999</v>
      </c>
      <c r="O4159" s="4">
        <f t="shared" si="323"/>
        <v>40.787585999999997</v>
      </c>
      <c r="P4159" s="12">
        <f t="shared" si="324"/>
        <v>40.76932894093131</v>
      </c>
    </row>
    <row r="4160" spans="1:16">
      <c r="A4160" s="4">
        <v>72320</v>
      </c>
      <c r="B4160" s="4" t="s">
        <v>22</v>
      </c>
      <c r="C4160" s="4">
        <v>17</v>
      </c>
      <c r="D4160" s="4" t="s">
        <v>4</v>
      </c>
      <c r="E4160" s="4">
        <v>2017</v>
      </c>
      <c r="F4160" s="4" t="s">
        <v>0</v>
      </c>
      <c r="G4160" s="4">
        <v>82</v>
      </c>
      <c r="H4160" s="4" t="s">
        <v>1</v>
      </c>
      <c r="I4160" s="7">
        <v>1502.3</v>
      </c>
      <c r="J4160" s="8" t="s">
        <v>43</v>
      </c>
      <c r="K4160" s="5">
        <f t="array" ref="K4160">MIN(ABS(R$2:R$2623-I4160))</f>
        <v>2.1299999999882857E-2</v>
      </c>
      <c r="L4160" s="4">
        <f t="shared" si="320"/>
        <v>1502.2787000000001</v>
      </c>
      <c r="M4160" s="4">
        <f t="shared" si="321"/>
        <v>40.762897000000002</v>
      </c>
      <c r="N4160" s="4">
        <f t="shared" si="322"/>
        <v>1502.5139999999999</v>
      </c>
      <c r="O4160" s="4">
        <f t="shared" si="323"/>
        <v>40.787585999999997</v>
      </c>
      <c r="P4160" s="12">
        <f t="shared" si="324"/>
        <v>40.765131915856941</v>
      </c>
    </row>
    <row r="4161" spans="1:16">
      <c r="A4161" s="4">
        <v>49082</v>
      </c>
      <c r="B4161" s="4" t="s">
        <v>16</v>
      </c>
      <c r="C4161" s="4">
        <v>11</v>
      </c>
      <c r="D4161" s="4" t="s">
        <v>4</v>
      </c>
      <c r="E4161" s="4">
        <v>2016</v>
      </c>
      <c r="F4161" s="4" t="s">
        <v>0</v>
      </c>
      <c r="G4161" s="4">
        <v>20</v>
      </c>
      <c r="H4161" s="4" t="s">
        <v>1</v>
      </c>
      <c r="I4161" s="7">
        <v>1502.3</v>
      </c>
      <c r="J4161" s="8" t="s">
        <v>43</v>
      </c>
      <c r="K4161" s="5">
        <f t="array" ref="K4161">MIN(ABS(R$2:R$2623-I4161))</f>
        <v>2.1299999999882857E-2</v>
      </c>
      <c r="L4161" s="4">
        <f t="shared" si="320"/>
        <v>1502.2787000000001</v>
      </c>
      <c r="M4161" s="4">
        <f t="shared" si="321"/>
        <v>40.762897000000002</v>
      </c>
      <c r="N4161" s="4">
        <f t="shared" si="322"/>
        <v>1502.5139999999999</v>
      </c>
      <c r="O4161" s="4">
        <f t="shared" si="323"/>
        <v>40.787585999999997</v>
      </c>
      <c r="P4161" s="12">
        <f t="shared" si="324"/>
        <v>40.765131915856941</v>
      </c>
    </row>
    <row r="4162" spans="1:16">
      <c r="A4162" s="4">
        <v>38997</v>
      </c>
      <c r="B4162" s="4" t="s">
        <v>14</v>
      </c>
      <c r="C4162" s="4">
        <v>9</v>
      </c>
      <c r="D4162" s="4" t="s">
        <v>4</v>
      </c>
      <c r="E4162" s="4">
        <v>2017</v>
      </c>
      <c r="F4162" s="4" t="s">
        <v>0</v>
      </c>
      <c r="G4162" s="4">
        <v>33</v>
      </c>
      <c r="H4162" s="4" t="s">
        <v>1</v>
      </c>
      <c r="I4162" s="7">
        <v>1502.29</v>
      </c>
      <c r="J4162" s="8" t="s">
        <v>43</v>
      </c>
      <c r="K4162" s="5">
        <f t="array" ref="K4162">MIN(ABS(R$2:R$2623-I4162))</f>
        <v>1.1299999999891952E-2</v>
      </c>
      <c r="L4162" s="4">
        <f t="shared" ref="L4162:L4225" si="325">IF(COUNTIF(R:R,I4162-K4162),I4162-K4162,I4162+K4162)</f>
        <v>1502.2787000000001</v>
      </c>
      <c r="M4162" s="4">
        <f t="shared" ref="M4162:M4225" si="326">VLOOKUP(L4162,R:S,2,FALSE)</f>
        <v>40.762897000000002</v>
      </c>
      <c r="N4162" s="4">
        <f t="shared" ref="N4162:N4225" si="327">IF(MATCH(L4162,R:R,0)=2,R$3,IF(MATCH(L4162,R:R,0)=2623,R$2622,INDEX(R:R,(MATCH(L4162,R:R,0)+1-2*(L4162&lt;I4162)))))</f>
        <v>1502.5139999999999</v>
      </c>
      <c r="O4162" s="4">
        <f t="shared" ref="O4162:O4225" si="328">VLOOKUP(N4162,R:S,2,FALSE)</f>
        <v>40.787585999999997</v>
      </c>
      <c r="P4162" s="12">
        <f t="shared" si="324"/>
        <v>40.764082659588347</v>
      </c>
    </row>
    <row r="4163" spans="1:16">
      <c r="A4163" s="4">
        <v>76878</v>
      </c>
      <c r="B4163" s="4" t="s">
        <v>24</v>
      </c>
      <c r="C4163" s="4">
        <v>19</v>
      </c>
      <c r="D4163" s="4" t="s">
        <v>4</v>
      </c>
      <c r="E4163" s="4">
        <v>2016</v>
      </c>
      <c r="F4163" s="4" t="s">
        <v>0</v>
      </c>
      <c r="G4163" s="4">
        <v>3</v>
      </c>
      <c r="H4163" s="4" t="s">
        <v>1</v>
      </c>
      <c r="I4163" s="7">
        <v>1502.28</v>
      </c>
      <c r="J4163" s="8" t="s">
        <v>43</v>
      </c>
      <c r="K4163" s="5">
        <f t="array" ref="K4163">MIN(ABS(R$2:R$2623-I4163))</f>
        <v>1.299999999901047E-3</v>
      </c>
      <c r="L4163" s="4">
        <f t="shared" si="325"/>
        <v>1502.2787000000001</v>
      </c>
      <c r="M4163" s="4">
        <f t="shared" si="326"/>
        <v>40.762897000000002</v>
      </c>
      <c r="N4163" s="4">
        <f t="shared" si="327"/>
        <v>1502.5139999999999</v>
      </c>
      <c r="O4163" s="4">
        <f t="shared" si="328"/>
        <v>40.787585999999997</v>
      </c>
      <c r="P4163" s="12">
        <f t="shared" ref="P4163:P4226" si="329">((M4163-O4163)*I4163+(L4163*O4163-M4163*N4163))/(L4163-N4163)</f>
        <v>40.763033403319753</v>
      </c>
    </row>
    <row r="4164" spans="1:16">
      <c r="A4164" s="4">
        <v>53447</v>
      </c>
      <c r="B4164" s="4" t="s">
        <v>17</v>
      </c>
      <c r="C4164" s="4">
        <v>12</v>
      </c>
      <c r="D4164" s="4" t="s">
        <v>4</v>
      </c>
      <c r="E4164" s="4">
        <v>2015</v>
      </c>
      <c r="F4164" s="4" t="s">
        <v>0</v>
      </c>
      <c r="G4164" s="4">
        <v>60</v>
      </c>
      <c r="H4164" s="4" t="s">
        <v>1</v>
      </c>
      <c r="I4164" s="9">
        <v>1502.2787000000001</v>
      </c>
      <c r="J4164" s="10">
        <v>40.762897000000002</v>
      </c>
      <c r="K4164" s="5">
        <f t="array" ref="K4164">MIN(ABS(R$2:R$2623-I4164))</f>
        <v>0</v>
      </c>
      <c r="L4164" s="4">
        <f t="shared" si="325"/>
        <v>1502.2787000000001</v>
      </c>
      <c r="M4164" s="4">
        <f t="shared" si="326"/>
        <v>40.762897000000002</v>
      </c>
      <c r="N4164" s="4">
        <f t="shared" si="327"/>
        <v>1502.0939000000001</v>
      </c>
      <c r="O4164" s="4">
        <f t="shared" si="328"/>
        <v>40.743515000000002</v>
      </c>
      <c r="P4164" s="12">
        <f t="shared" si="329"/>
        <v>40.762896999979063</v>
      </c>
    </row>
    <row r="4165" spans="1:16">
      <c r="A4165" s="4">
        <v>5711</v>
      </c>
      <c r="B4165" s="4" t="s">
        <v>6</v>
      </c>
      <c r="C4165" s="4">
        <v>1</v>
      </c>
      <c r="D4165" s="4" t="s">
        <v>4</v>
      </c>
      <c r="E4165" s="4">
        <v>2017</v>
      </c>
      <c r="F4165" s="4" t="s">
        <v>0</v>
      </c>
      <c r="G4165" s="4">
        <v>47</v>
      </c>
      <c r="H4165" s="4" t="s">
        <v>1</v>
      </c>
      <c r="I4165" s="7">
        <v>1502.2</v>
      </c>
      <c r="J4165" s="8" t="s">
        <v>43</v>
      </c>
      <c r="K4165" s="5">
        <f t="array" ref="K4165">MIN(ABS(R$2:R$2623-I4165))</f>
        <v>7.8700000000026193E-2</v>
      </c>
      <c r="L4165" s="4">
        <f t="shared" si="325"/>
        <v>1502.2787000000001</v>
      </c>
      <c r="M4165" s="4">
        <f t="shared" si="326"/>
        <v>40.762897000000002</v>
      </c>
      <c r="N4165" s="4">
        <f t="shared" si="327"/>
        <v>1502.0939000000001</v>
      </c>
      <c r="O4165" s="4">
        <f t="shared" si="328"/>
        <v>40.743515000000002</v>
      </c>
      <c r="P4165" s="12">
        <f t="shared" si="329"/>
        <v>40.754642869026668</v>
      </c>
    </row>
    <row r="4166" spans="1:16">
      <c r="A4166" s="4">
        <v>53644</v>
      </c>
      <c r="B4166" s="4" t="s">
        <v>17</v>
      </c>
      <c r="C4166" s="4">
        <v>12</v>
      </c>
      <c r="D4166" s="4" t="s">
        <v>4</v>
      </c>
      <c r="E4166" s="4">
        <v>2017</v>
      </c>
      <c r="F4166" s="4" t="s">
        <v>0</v>
      </c>
      <c r="G4166" s="4">
        <v>86</v>
      </c>
      <c r="H4166" s="4" t="s">
        <v>4</v>
      </c>
      <c r="I4166" s="7">
        <v>1502.18</v>
      </c>
      <c r="J4166" s="8" t="s">
        <v>43</v>
      </c>
      <c r="K4166" s="5">
        <f t="array" ref="K4166">MIN(ABS(R$2:R$2623-I4166))</f>
        <v>8.6099999999987631E-2</v>
      </c>
      <c r="L4166" s="4">
        <f t="shared" si="325"/>
        <v>1502.0939000000001</v>
      </c>
      <c r="M4166" s="4">
        <f t="shared" si="326"/>
        <v>40.743515000000002</v>
      </c>
      <c r="N4166" s="4">
        <f t="shared" si="327"/>
        <v>1502.2787000000001</v>
      </c>
      <c r="O4166" s="4">
        <f t="shared" si="328"/>
        <v>40.762897000000002</v>
      </c>
      <c r="P4166" s="12">
        <f t="shared" si="329"/>
        <v>40.75254524997905</v>
      </c>
    </row>
    <row r="4167" spans="1:16">
      <c r="A4167" s="4">
        <v>124145</v>
      </c>
      <c r="B4167" s="4" t="s">
        <v>35</v>
      </c>
      <c r="C4167" s="4">
        <v>30</v>
      </c>
      <c r="D4167" s="4" t="s">
        <v>4</v>
      </c>
      <c r="E4167" s="4">
        <v>2016</v>
      </c>
      <c r="F4167" s="4" t="s">
        <v>0</v>
      </c>
      <c r="G4167" s="4">
        <v>58</v>
      </c>
      <c r="H4167" s="4" t="s">
        <v>1</v>
      </c>
      <c r="I4167" s="7">
        <v>1502.14</v>
      </c>
      <c r="J4167" s="8" t="s">
        <v>43</v>
      </c>
      <c r="K4167" s="5">
        <f t="array" ref="K4167">MIN(ABS(R$2:R$2623-I4167))</f>
        <v>4.6100000000024011E-2</v>
      </c>
      <c r="L4167" s="4">
        <f t="shared" si="325"/>
        <v>1502.0939000000001</v>
      </c>
      <c r="M4167" s="4">
        <f t="shared" si="326"/>
        <v>40.743515000000002</v>
      </c>
      <c r="N4167" s="4">
        <f t="shared" si="327"/>
        <v>1502.2787000000001</v>
      </c>
      <c r="O4167" s="4">
        <f t="shared" si="328"/>
        <v>40.762897000000002</v>
      </c>
      <c r="P4167" s="12">
        <f t="shared" si="329"/>
        <v>40.748350011883822</v>
      </c>
    </row>
    <row r="4168" spans="1:16">
      <c r="A4168" s="4">
        <v>103753</v>
      </c>
      <c r="B4168" s="4" t="s">
        <v>30</v>
      </c>
      <c r="C4168" s="4">
        <v>25</v>
      </c>
      <c r="D4168" s="4" t="s">
        <v>4</v>
      </c>
      <c r="E4168" s="4">
        <v>2017</v>
      </c>
      <c r="F4168" s="4" t="s">
        <v>0</v>
      </c>
      <c r="G4168" s="4">
        <v>30</v>
      </c>
      <c r="H4168" s="4" t="s">
        <v>1</v>
      </c>
      <c r="I4168" s="7">
        <v>1502.12</v>
      </c>
      <c r="J4168" s="8" t="s">
        <v>43</v>
      </c>
      <c r="K4168" s="5">
        <f t="array" ref="K4168">MIN(ABS(R$2:R$2623-I4168))</f>
        <v>2.6099999999814827E-2</v>
      </c>
      <c r="L4168" s="4">
        <f t="shared" si="325"/>
        <v>1502.0939000000001</v>
      </c>
      <c r="M4168" s="4">
        <f t="shared" si="326"/>
        <v>40.743515000000002</v>
      </c>
      <c r="N4168" s="4">
        <f t="shared" si="327"/>
        <v>1502.2787000000001</v>
      </c>
      <c r="O4168" s="4">
        <f t="shared" si="328"/>
        <v>40.762897000000002</v>
      </c>
      <c r="P4168" s="12">
        <f t="shared" si="329"/>
        <v>40.746252392836183</v>
      </c>
    </row>
    <row r="4169" spans="1:16">
      <c r="A4169" s="4">
        <v>15956</v>
      </c>
      <c r="B4169" s="4" t="s">
        <v>8</v>
      </c>
      <c r="C4169" s="4">
        <v>3</v>
      </c>
      <c r="D4169" s="4" t="s">
        <v>4</v>
      </c>
      <c r="E4169" s="4">
        <v>2015</v>
      </c>
      <c r="F4169" s="4" t="s">
        <v>0</v>
      </c>
      <c r="G4169" s="4">
        <v>1</v>
      </c>
      <c r="H4169" s="4" t="s">
        <v>1</v>
      </c>
      <c r="I4169" s="9">
        <v>1502.0939000000001</v>
      </c>
      <c r="J4169" s="10">
        <v>40.743515000000002</v>
      </c>
      <c r="K4169" s="5">
        <f t="array" ref="K4169">MIN(ABS(R$2:R$2623-I4169))</f>
        <v>0</v>
      </c>
      <c r="L4169" s="4">
        <f t="shared" si="325"/>
        <v>1502.0939000000001</v>
      </c>
      <c r="M4169" s="4">
        <f t="shared" si="326"/>
        <v>40.743515000000002</v>
      </c>
      <c r="N4169" s="4">
        <f t="shared" si="327"/>
        <v>1501.95</v>
      </c>
      <c r="O4169" s="4">
        <f t="shared" si="328"/>
        <v>40.728416000000003</v>
      </c>
      <c r="P4169" s="12">
        <f t="shared" si="329"/>
        <v>40.743514999964475</v>
      </c>
    </row>
    <row r="4170" spans="1:16">
      <c r="A4170" s="4">
        <v>103790</v>
      </c>
      <c r="B4170" s="4" t="s">
        <v>30</v>
      </c>
      <c r="C4170" s="4">
        <v>25</v>
      </c>
      <c r="D4170" s="4" t="s">
        <v>4</v>
      </c>
      <c r="E4170" s="4">
        <v>2017</v>
      </c>
      <c r="F4170" s="4" t="s">
        <v>0</v>
      </c>
      <c r="G4170" s="4">
        <v>67</v>
      </c>
      <c r="H4170" s="4" t="s">
        <v>1</v>
      </c>
      <c r="I4170" s="7">
        <v>1502.07</v>
      </c>
      <c r="J4170" s="8" t="s">
        <v>43</v>
      </c>
      <c r="K4170" s="5">
        <f t="array" ref="K4170">MIN(ABS(R$2:R$2623-I4170))</f>
        <v>2.3900000000139698E-2</v>
      </c>
      <c r="L4170" s="4">
        <f t="shared" si="325"/>
        <v>1502.0939000000001</v>
      </c>
      <c r="M4170" s="4">
        <f t="shared" si="326"/>
        <v>40.743515000000002</v>
      </c>
      <c r="N4170" s="4">
        <f t="shared" si="327"/>
        <v>1501.95</v>
      </c>
      <c r="O4170" s="4">
        <f t="shared" si="328"/>
        <v>40.728416000000003</v>
      </c>
      <c r="P4170" s="12">
        <f t="shared" si="329"/>
        <v>40.741007243883871</v>
      </c>
    </row>
    <row r="4171" spans="1:16">
      <c r="A4171" s="4">
        <v>103776</v>
      </c>
      <c r="B4171" s="4" t="s">
        <v>30</v>
      </c>
      <c r="C4171" s="4">
        <v>25</v>
      </c>
      <c r="D4171" s="4" t="s">
        <v>4</v>
      </c>
      <c r="E4171" s="4">
        <v>2017</v>
      </c>
      <c r="F4171" s="4" t="s">
        <v>0</v>
      </c>
      <c r="G4171" s="4">
        <v>53</v>
      </c>
      <c r="H4171" s="4" t="s">
        <v>1</v>
      </c>
      <c r="I4171" s="7">
        <v>1501.99</v>
      </c>
      <c r="J4171" s="8" t="s">
        <v>43</v>
      </c>
      <c r="K4171" s="5">
        <f t="array" ref="K4171">MIN(ABS(R$2:R$2623-I4171))</f>
        <v>3.999999999996362E-2</v>
      </c>
      <c r="L4171" s="4">
        <f t="shared" si="325"/>
        <v>1501.95</v>
      </c>
      <c r="M4171" s="4">
        <f t="shared" si="326"/>
        <v>40.728416000000003</v>
      </c>
      <c r="N4171" s="4">
        <f t="shared" si="327"/>
        <v>1502.0939000000001</v>
      </c>
      <c r="O4171" s="4">
        <f t="shared" si="328"/>
        <v>40.743515000000002</v>
      </c>
      <c r="P4171" s="12">
        <f t="shared" si="329"/>
        <v>40.732613081270927</v>
      </c>
    </row>
    <row r="4172" spans="1:16">
      <c r="A4172" s="4">
        <v>38994</v>
      </c>
      <c r="B4172" s="4" t="s">
        <v>14</v>
      </c>
      <c r="C4172" s="4">
        <v>9</v>
      </c>
      <c r="D4172" s="4" t="s">
        <v>4</v>
      </c>
      <c r="E4172" s="4">
        <v>2017</v>
      </c>
      <c r="F4172" s="4" t="s">
        <v>0</v>
      </c>
      <c r="G4172" s="4">
        <v>30</v>
      </c>
      <c r="H4172" s="4" t="s">
        <v>1</v>
      </c>
      <c r="I4172" s="7">
        <v>1501.98</v>
      </c>
      <c r="J4172" s="8" t="s">
        <v>43</v>
      </c>
      <c r="K4172" s="5">
        <f t="array" ref="K4172">MIN(ABS(R$2:R$2623-I4172))</f>
        <v>2.9999999999972715E-2</v>
      </c>
      <c r="L4172" s="4">
        <f t="shared" si="325"/>
        <v>1501.95</v>
      </c>
      <c r="M4172" s="4">
        <f t="shared" si="326"/>
        <v>40.728416000000003</v>
      </c>
      <c r="N4172" s="4">
        <f t="shared" si="327"/>
        <v>1502.0939000000001</v>
      </c>
      <c r="O4172" s="4">
        <f t="shared" si="328"/>
        <v>40.743515000000002</v>
      </c>
      <c r="P4172" s="12">
        <f t="shared" si="329"/>
        <v>40.73156381094433</v>
      </c>
    </row>
    <row r="4173" spans="1:16">
      <c r="A4173" s="4">
        <v>15965</v>
      </c>
      <c r="B4173" s="4" t="s">
        <v>8</v>
      </c>
      <c r="C4173" s="4">
        <v>3</v>
      </c>
      <c r="D4173" s="4" t="s">
        <v>4</v>
      </c>
      <c r="E4173" s="4">
        <v>2015</v>
      </c>
      <c r="F4173" s="4" t="s">
        <v>0</v>
      </c>
      <c r="G4173" s="4">
        <v>10</v>
      </c>
      <c r="H4173" s="4" t="s">
        <v>1</v>
      </c>
      <c r="I4173" s="9">
        <v>1501.95</v>
      </c>
      <c r="J4173" s="10">
        <v>40.728416000000003</v>
      </c>
      <c r="K4173" s="5">
        <f t="array" ref="K4173">MIN(ABS(R$2:R$2623-I4173))</f>
        <v>0</v>
      </c>
      <c r="L4173" s="4">
        <f t="shared" si="325"/>
        <v>1501.95</v>
      </c>
      <c r="M4173" s="4">
        <f t="shared" si="326"/>
        <v>40.728416000000003</v>
      </c>
      <c r="N4173" s="4">
        <f t="shared" si="327"/>
        <v>1501.9223999999999</v>
      </c>
      <c r="O4173" s="4">
        <f t="shared" si="328"/>
        <v>40.725524999999998</v>
      </c>
      <c r="P4173" s="12">
        <f t="shared" si="329"/>
        <v>40.728416000132242</v>
      </c>
    </row>
    <row r="4174" spans="1:16">
      <c r="A4174" s="4">
        <v>72128</v>
      </c>
      <c r="B4174" s="4" t="s">
        <v>22</v>
      </c>
      <c r="C4174" s="4">
        <v>17</v>
      </c>
      <c r="D4174" s="4" t="s">
        <v>4</v>
      </c>
      <c r="E4174" s="4">
        <v>2015</v>
      </c>
      <c r="F4174" s="4" t="s">
        <v>0</v>
      </c>
      <c r="G4174" s="4">
        <v>60</v>
      </c>
      <c r="H4174" s="4" t="s">
        <v>1</v>
      </c>
      <c r="I4174" s="9">
        <v>1501.9223999999999</v>
      </c>
      <c r="J4174" s="10">
        <v>40.725524999999998</v>
      </c>
      <c r="K4174" s="5">
        <f t="array" ref="K4174">MIN(ABS(R$2:R$2623-I4174))</f>
        <v>0</v>
      </c>
      <c r="L4174" s="4">
        <f t="shared" si="325"/>
        <v>1501.9223999999999</v>
      </c>
      <c r="M4174" s="4">
        <f t="shared" si="326"/>
        <v>40.725524999999998</v>
      </c>
      <c r="N4174" s="4">
        <f t="shared" si="327"/>
        <v>1501.6617000000001</v>
      </c>
      <c r="O4174" s="4">
        <f t="shared" si="328"/>
        <v>40.698188999999999</v>
      </c>
      <c r="P4174" s="12">
        <f t="shared" si="329"/>
        <v>40.72552499999528</v>
      </c>
    </row>
    <row r="4175" spans="1:16">
      <c r="A4175" s="4">
        <v>38974</v>
      </c>
      <c r="B4175" s="4" t="s">
        <v>14</v>
      </c>
      <c r="C4175" s="4">
        <v>9</v>
      </c>
      <c r="D4175" s="4" t="s">
        <v>4</v>
      </c>
      <c r="E4175" s="4">
        <v>2017</v>
      </c>
      <c r="F4175" s="4" t="s">
        <v>0</v>
      </c>
      <c r="G4175" s="4">
        <v>10</v>
      </c>
      <c r="H4175" s="4" t="s">
        <v>1</v>
      </c>
      <c r="I4175" s="7">
        <v>1501.9</v>
      </c>
      <c r="J4175" s="8" t="s">
        <v>43</v>
      </c>
      <c r="K4175" s="5">
        <f t="array" ref="K4175">MIN(ABS(R$2:R$2623-I4175))</f>
        <v>2.2399999999834108E-2</v>
      </c>
      <c r="L4175" s="4">
        <f t="shared" si="325"/>
        <v>1501.9223999999999</v>
      </c>
      <c r="M4175" s="4">
        <f t="shared" si="326"/>
        <v>40.725524999999998</v>
      </c>
      <c r="N4175" s="4">
        <f t="shared" si="327"/>
        <v>1501.6617000000001</v>
      </c>
      <c r="O4175" s="4">
        <f t="shared" si="328"/>
        <v>40.698188999999999</v>
      </c>
      <c r="P4175" s="12">
        <f t="shared" si="329"/>
        <v>40.723176222089656</v>
      </c>
    </row>
    <row r="4176" spans="1:16">
      <c r="A4176" s="4">
        <v>17129</v>
      </c>
      <c r="B4176" s="4" t="s">
        <v>9</v>
      </c>
      <c r="C4176" s="4">
        <v>4</v>
      </c>
      <c r="D4176" s="4" t="s">
        <v>4</v>
      </c>
      <c r="E4176" s="4">
        <v>2016</v>
      </c>
      <c r="F4176" s="4" t="s">
        <v>0</v>
      </c>
      <c r="G4176" s="4">
        <v>28</v>
      </c>
      <c r="H4176" s="4" t="s">
        <v>1</v>
      </c>
      <c r="I4176" s="7">
        <v>1501.88</v>
      </c>
      <c r="J4176" s="8" t="s">
        <v>43</v>
      </c>
      <c r="K4176" s="5">
        <f t="array" ref="K4176">MIN(ABS(R$2:R$2623-I4176))</f>
        <v>4.2399999999815918E-2</v>
      </c>
      <c r="L4176" s="4">
        <f t="shared" si="325"/>
        <v>1501.9223999999999</v>
      </c>
      <c r="M4176" s="4">
        <f t="shared" si="326"/>
        <v>40.725524999999998</v>
      </c>
      <c r="N4176" s="4">
        <f t="shared" si="327"/>
        <v>1501.6617000000001</v>
      </c>
      <c r="O4176" s="4">
        <f t="shared" si="328"/>
        <v>40.698188999999999</v>
      </c>
      <c r="P4176" s="12">
        <f t="shared" si="329"/>
        <v>40.721079098959635</v>
      </c>
    </row>
    <row r="4177" spans="1:16">
      <c r="A4177" s="4">
        <v>17240</v>
      </c>
      <c r="B4177" s="4" t="s">
        <v>9</v>
      </c>
      <c r="C4177" s="4">
        <v>4</v>
      </c>
      <c r="D4177" s="4" t="s">
        <v>4</v>
      </c>
      <c r="E4177" s="4">
        <v>2017</v>
      </c>
      <c r="F4177" s="4" t="s">
        <v>0</v>
      </c>
      <c r="G4177" s="4">
        <v>50</v>
      </c>
      <c r="H4177" s="4" t="s">
        <v>1</v>
      </c>
      <c r="I4177" s="7">
        <v>1501.83</v>
      </c>
      <c r="J4177" s="8" t="s">
        <v>43</v>
      </c>
      <c r="K4177" s="5">
        <f t="array" ref="K4177">MIN(ABS(R$2:R$2623-I4177))</f>
        <v>9.2399999999997817E-2</v>
      </c>
      <c r="L4177" s="4">
        <f t="shared" si="325"/>
        <v>1501.9223999999999</v>
      </c>
      <c r="M4177" s="4">
        <f t="shared" si="326"/>
        <v>40.725524999999998</v>
      </c>
      <c r="N4177" s="4">
        <f t="shared" si="327"/>
        <v>1501.6617000000001</v>
      </c>
      <c r="O4177" s="4">
        <f t="shared" si="328"/>
        <v>40.698188999999999</v>
      </c>
      <c r="P4177" s="12">
        <f t="shared" si="329"/>
        <v>40.715836291134522</v>
      </c>
    </row>
    <row r="4178" spans="1:16">
      <c r="A4178" s="4">
        <v>53582</v>
      </c>
      <c r="B4178" s="4" t="s">
        <v>17</v>
      </c>
      <c r="C4178" s="4">
        <v>12</v>
      </c>
      <c r="D4178" s="4" t="s">
        <v>4</v>
      </c>
      <c r="E4178" s="4">
        <v>2017</v>
      </c>
      <c r="F4178" s="4" t="s">
        <v>0</v>
      </c>
      <c r="G4178" s="4">
        <v>24</v>
      </c>
      <c r="H4178" s="4" t="s">
        <v>1</v>
      </c>
      <c r="I4178" s="7">
        <v>1501.79</v>
      </c>
      <c r="J4178" s="8" t="s">
        <v>43</v>
      </c>
      <c r="K4178" s="5">
        <f t="array" ref="K4178">MIN(ABS(R$2:R$2623-I4178))</f>
        <v>0.12829999999985375</v>
      </c>
      <c r="L4178" s="4">
        <f t="shared" si="325"/>
        <v>1501.6617000000001</v>
      </c>
      <c r="M4178" s="4">
        <f t="shared" si="326"/>
        <v>40.698188999999999</v>
      </c>
      <c r="N4178" s="4">
        <f t="shared" si="327"/>
        <v>1501.9223999999999</v>
      </c>
      <c r="O4178" s="4">
        <f t="shared" si="328"/>
        <v>40.725524999999998</v>
      </c>
      <c r="P4178" s="12">
        <f t="shared" si="329"/>
        <v>40.711642044874459</v>
      </c>
    </row>
    <row r="4179" spans="1:16">
      <c r="A4179" s="4">
        <v>124200</v>
      </c>
      <c r="B4179" s="4" t="s">
        <v>35</v>
      </c>
      <c r="C4179" s="4">
        <v>30</v>
      </c>
      <c r="D4179" s="4" t="s">
        <v>4</v>
      </c>
      <c r="E4179" s="4">
        <v>2017</v>
      </c>
      <c r="F4179" s="4" t="s">
        <v>0</v>
      </c>
      <c r="G4179" s="4">
        <v>31</v>
      </c>
      <c r="H4179" s="4" t="s">
        <v>1</v>
      </c>
      <c r="I4179" s="7">
        <v>1501.68</v>
      </c>
      <c r="J4179" s="8" t="s">
        <v>43</v>
      </c>
      <c r="K4179" s="5">
        <f t="array" ref="K4179">MIN(ABS(R$2:R$2623-I4179))</f>
        <v>1.8299999999953798E-2</v>
      </c>
      <c r="L4179" s="4">
        <f t="shared" si="325"/>
        <v>1501.6617000000001</v>
      </c>
      <c r="M4179" s="4">
        <f t="shared" si="326"/>
        <v>40.698188999999999</v>
      </c>
      <c r="N4179" s="4">
        <f t="shared" si="327"/>
        <v>1501.9223999999999</v>
      </c>
      <c r="O4179" s="4">
        <f t="shared" si="328"/>
        <v>40.725524999999998</v>
      </c>
      <c r="P4179" s="12">
        <f t="shared" si="329"/>
        <v>40.700107867659256</v>
      </c>
    </row>
    <row r="4180" spans="1:16">
      <c r="A4180" s="4">
        <v>99575</v>
      </c>
      <c r="B4180" s="4" t="s">
        <v>29</v>
      </c>
      <c r="C4180" s="4">
        <v>24</v>
      </c>
      <c r="D4180" s="4" t="s">
        <v>4</v>
      </c>
      <c r="E4180" s="4">
        <v>2015</v>
      </c>
      <c r="F4180" s="4" t="s">
        <v>0</v>
      </c>
      <c r="G4180" s="4">
        <v>61</v>
      </c>
      <c r="H4180" s="4" t="s">
        <v>1</v>
      </c>
      <c r="I4180" s="9">
        <v>1501.6617000000001</v>
      </c>
      <c r="J4180" s="10">
        <v>40.698188999999999</v>
      </c>
      <c r="K4180" s="5">
        <f t="array" ref="K4180">MIN(ABS(R$2:R$2623-I4180))</f>
        <v>0</v>
      </c>
      <c r="L4180" s="4">
        <f t="shared" si="325"/>
        <v>1501.6617000000001</v>
      </c>
      <c r="M4180" s="4">
        <f t="shared" si="326"/>
        <v>40.698188999999999</v>
      </c>
      <c r="N4180" s="4">
        <f t="shared" si="327"/>
        <v>1501.4518</v>
      </c>
      <c r="O4180" s="4">
        <f t="shared" si="328"/>
        <v>40.676167</v>
      </c>
      <c r="P4180" s="12">
        <f t="shared" si="329"/>
        <v>40.698188999975251</v>
      </c>
    </row>
    <row r="4181" spans="1:16">
      <c r="A4181" s="4">
        <v>65431</v>
      </c>
      <c r="B4181" s="4" t="s">
        <v>20</v>
      </c>
      <c r="C4181" s="4">
        <v>15</v>
      </c>
      <c r="D4181" s="4" t="s">
        <v>4</v>
      </c>
      <c r="E4181" s="4">
        <v>2016</v>
      </c>
      <c r="F4181" s="4" t="s">
        <v>0</v>
      </c>
      <c r="G4181" s="4">
        <v>32</v>
      </c>
      <c r="H4181" s="4" t="s">
        <v>1</v>
      </c>
      <c r="I4181" s="7">
        <v>1501.63</v>
      </c>
      <c r="J4181" s="8" t="s">
        <v>43</v>
      </c>
      <c r="K4181" s="5">
        <f t="array" ref="K4181">MIN(ABS(R$2:R$2623-I4181))</f>
        <v>3.1700000000000728E-2</v>
      </c>
      <c r="L4181" s="4">
        <f t="shared" si="325"/>
        <v>1501.6617000000001</v>
      </c>
      <c r="M4181" s="4">
        <f t="shared" si="326"/>
        <v>40.698188999999999</v>
      </c>
      <c r="N4181" s="4">
        <f t="shared" si="327"/>
        <v>1501.4518</v>
      </c>
      <c r="O4181" s="4">
        <f t="shared" si="328"/>
        <v>40.676167</v>
      </c>
      <c r="P4181" s="12">
        <f t="shared" si="329"/>
        <v>40.694863142900466</v>
      </c>
    </row>
    <row r="4182" spans="1:16">
      <c r="A4182" s="4">
        <v>38978</v>
      </c>
      <c r="B4182" s="4" t="s">
        <v>14</v>
      </c>
      <c r="C4182" s="4">
        <v>9</v>
      </c>
      <c r="D4182" s="4" t="s">
        <v>4</v>
      </c>
      <c r="E4182" s="4">
        <v>2017</v>
      </c>
      <c r="F4182" s="4" t="s">
        <v>0</v>
      </c>
      <c r="G4182" s="4">
        <v>14</v>
      </c>
      <c r="H4182" s="4" t="s">
        <v>1</v>
      </c>
      <c r="I4182" s="7">
        <v>1501.59</v>
      </c>
      <c r="J4182" s="8" t="s">
        <v>43</v>
      </c>
      <c r="K4182" s="5">
        <f t="array" ref="K4182">MIN(ABS(R$2:R$2623-I4182))</f>
        <v>7.1700000000191721E-2</v>
      </c>
      <c r="L4182" s="4">
        <f t="shared" si="325"/>
        <v>1501.6617000000001</v>
      </c>
      <c r="M4182" s="4">
        <f t="shared" si="326"/>
        <v>40.698188999999999</v>
      </c>
      <c r="N4182" s="4">
        <f t="shared" si="327"/>
        <v>1501.4518</v>
      </c>
      <c r="O4182" s="4">
        <f t="shared" si="328"/>
        <v>40.676167</v>
      </c>
      <c r="P4182" s="12">
        <f t="shared" si="329"/>
        <v>40.690666477821843</v>
      </c>
    </row>
    <row r="4183" spans="1:16">
      <c r="A4183" s="4">
        <v>53566</v>
      </c>
      <c r="B4183" s="4" t="s">
        <v>17</v>
      </c>
      <c r="C4183" s="4">
        <v>12</v>
      </c>
      <c r="D4183" s="4" t="s">
        <v>4</v>
      </c>
      <c r="E4183" s="4">
        <v>2017</v>
      </c>
      <c r="F4183" s="4" t="s">
        <v>0</v>
      </c>
      <c r="G4183" s="4">
        <v>8</v>
      </c>
      <c r="H4183" s="4" t="s">
        <v>1</v>
      </c>
      <c r="I4183" s="7">
        <v>1501.52</v>
      </c>
      <c r="J4183" s="8" t="s">
        <v>43</v>
      </c>
      <c r="K4183" s="5">
        <f t="array" ref="K4183">MIN(ABS(R$2:R$2623-I4183))</f>
        <v>6.8199999999933425E-2</v>
      </c>
      <c r="L4183" s="4">
        <f t="shared" si="325"/>
        <v>1501.4518</v>
      </c>
      <c r="M4183" s="4">
        <f t="shared" si="326"/>
        <v>40.676167</v>
      </c>
      <c r="N4183" s="4">
        <f t="shared" si="327"/>
        <v>1501.6617000000001</v>
      </c>
      <c r="O4183" s="4">
        <f t="shared" si="328"/>
        <v>40.698188999999999</v>
      </c>
      <c r="P4183" s="12">
        <f t="shared" si="329"/>
        <v>40.683322313934283</v>
      </c>
    </row>
    <row r="4184" spans="1:16">
      <c r="A4184" s="4">
        <v>38889</v>
      </c>
      <c r="B4184" s="4" t="s">
        <v>14</v>
      </c>
      <c r="C4184" s="4">
        <v>9</v>
      </c>
      <c r="D4184" s="4" t="s">
        <v>4</v>
      </c>
      <c r="E4184" s="4">
        <v>2016</v>
      </c>
      <c r="F4184" s="4" t="s">
        <v>0</v>
      </c>
      <c r="G4184" s="4">
        <v>11</v>
      </c>
      <c r="H4184" s="4" t="s">
        <v>1</v>
      </c>
      <c r="I4184" s="7">
        <v>1501.5</v>
      </c>
      <c r="J4184" s="8" t="s">
        <v>43</v>
      </c>
      <c r="K4184" s="5">
        <f t="array" ref="K4184">MIN(ABS(R$2:R$2623-I4184))</f>
        <v>4.8199999999951615E-2</v>
      </c>
      <c r="L4184" s="4">
        <f t="shared" si="325"/>
        <v>1501.4518</v>
      </c>
      <c r="M4184" s="4">
        <f t="shared" si="326"/>
        <v>40.676167</v>
      </c>
      <c r="N4184" s="4">
        <f t="shared" si="327"/>
        <v>1501.6617000000001</v>
      </c>
      <c r="O4184" s="4">
        <f t="shared" si="328"/>
        <v>40.698188999999999</v>
      </c>
      <c r="P4184" s="12">
        <f t="shared" si="329"/>
        <v>40.681223981394993</v>
      </c>
    </row>
    <row r="4185" spans="1:16">
      <c r="A4185" s="4">
        <v>38952</v>
      </c>
      <c r="B4185" s="4" t="s">
        <v>14</v>
      </c>
      <c r="C4185" s="4">
        <v>9</v>
      </c>
      <c r="D4185" s="4" t="s">
        <v>4</v>
      </c>
      <c r="E4185" s="4">
        <v>2016</v>
      </c>
      <c r="F4185" s="4" t="s">
        <v>0</v>
      </c>
      <c r="G4185" s="4">
        <v>74</v>
      </c>
      <c r="H4185" s="4" t="s">
        <v>1</v>
      </c>
      <c r="I4185" s="7">
        <v>1501.48</v>
      </c>
      <c r="J4185" s="8" t="s">
        <v>43</v>
      </c>
      <c r="K4185" s="5">
        <f t="array" ref="K4185">MIN(ABS(R$2:R$2623-I4185))</f>
        <v>2.8199999999969805E-2</v>
      </c>
      <c r="L4185" s="4">
        <f t="shared" si="325"/>
        <v>1501.4518</v>
      </c>
      <c r="M4185" s="4">
        <f t="shared" si="326"/>
        <v>40.676167</v>
      </c>
      <c r="N4185" s="4">
        <f t="shared" si="327"/>
        <v>1501.6617000000001</v>
      </c>
      <c r="O4185" s="4">
        <f t="shared" si="328"/>
        <v>40.698188999999999</v>
      </c>
      <c r="P4185" s="12">
        <f t="shared" si="329"/>
        <v>40.67912564885566</v>
      </c>
    </row>
    <row r="4186" spans="1:16">
      <c r="A4186" s="4">
        <v>99582</v>
      </c>
      <c r="B4186" s="4" t="s">
        <v>29</v>
      </c>
      <c r="C4186" s="4">
        <v>24</v>
      </c>
      <c r="D4186" s="4" t="s">
        <v>4</v>
      </c>
      <c r="E4186" s="4">
        <v>2015</v>
      </c>
      <c r="F4186" s="4" t="s">
        <v>0</v>
      </c>
      <c r="G4186" s="4">
        <v>68</v>
      </c>
      <c r="H4186" s="4" t="s">
        <v>1</v>
      </c>
      <c r="I4186" s="9">
        <v>1501.4518</v>
      </c>
      <c r="J4186" s="10">
        <v>40.676167</v>
      </c>
      <c r="K4186" s="5">
        <f t="array" ref="K4186">MIN(ABS(R$2:R$2623-I4186))</f>
        <v>0</v>
      </c>
      <c r="L4186" s="4">
        <f t="shared" si="325"/>
        <v>1501.4518</v>
      </c>
      <c r="M4186" s="4">
        <f t="shared" si="326"/>
        <v>40.676167</v>
      </c>
      <c r="N4186" s="4">
        <f t="shared" si="327"/>
        <v>1501.3878999999999</v>
      </c>
      <c r="O4186" s="4">
        <f t="shared" si="328"/>
        <v>40.669468000000002</v>
      </c>
      <c r="P4186" s="12">
        <f t="shared" si="329"/>
        <v>40.676167000080291</v>
      </c>
    </row>
    <row r="4187" spans="1:16">
      <c r="A4187" s="4">
        <v>103649</v>
      </c>
      <c r="B4187" s="4" t="s">
        <v>30</v>
      </c>
      <c r="C4187" s="4">
        <v>25</v>
      </c>
      <c r="D4187" s="4" t="s">
        <v>4</v>
      </c>
      <c r="E4187" s="4">
        <v>2016</v>
      </c>
      <c r="F4187" s="4" t="s">
        <v>0</v>
      </c>
      <c r="G4187" s="4">
        <v>19</v>
      </c>
      <c r="H4187" s="4" t="s">
        <v>1</v>
      </c>
      <c r="I4187" s="7">
        <v>1501.39</v>
      </c>
      <c r="J4187" s="8" t="s">
        <v>43</v>
      </c>
      <c r="K4187" s="5">
        <f t="array" ref="K4187">MIN(ABS(R$2:R$2623-I4187))</f>
        <v>2.1000000001549779E-3</v>
      </c>
      <c r="L4187" s="4">
        <f t="shared" si="325"/>
        <v>1501.3878999999999</v>
      </c>
      <c r="M4187" s="4">
        <f t="shared" si="326"/>
        <v>40.669468000000002</v>
      </c>
      <c r="N4187" s="4">
        <f t="shared" si="327"/>
        <v>1501.4518</v>
      </c>
      <c r="O4187" s="4">
        <f t="shared" si="328"/>
        <v>40.676167</v>
      </c>
      <c r="P4187" s="12">
        <f t="shared" si="329"/>
        <v>40.669688155009894</v>
      </c>
    </row>
    <row r="4188" spans="1:16">
      <c r="A4188" s="4">
        <v>67885</v>
      </c>
      <c r="B4188" s="4" t="s">
        <v>21</v>
      </c>
      <c r="C4188" s="4">
        <v>16</v>
      </c>
      <c r="D4188" s="4" t="s">
        <v>4</v>
      </c>
      <c r="E4188" s="4">
        <v>2015</v>
      </c>
      <c r="F4188" s="4" t="s">
        <v>0</v>
      </c>
      <c r="G4188" s="4">
        <v>23</v>
      </c>
      <c r="H4188" s="4" t="s">
        <v>1</v>
      </c>
      <c r="I4188" s="9">
        <v>1501.3878999999999</v>
      </c>
      <c r="J4188" s="10">
        <v>40.669468000000002</v>
      </c>
      <c r="K4188" s="5">
        <f t="array" ref="K4188">MIN(ABS(R$2:R$2623-I4188))</f>
        <v>0</v>
      </c>
      <c r="L4188" s="4">
        <f t="shared" si="325"/>
        <v>1501.3878999999999</v>
      </c>
      <c r="M4188" s="4">
        <f t="shared" si="326"/>
        <v>40.669468000000002</v>
      </c>
      <c r="N4188" s="4">
        <f t="shared" si="327"/>
        <v>1501.2959000000001</v>
      </c>
      <c r="O4188" s="4">
        <f t="shared" si="328"/>
        <v>40.659813</v>
      </c>
      <c r="P4188" s="12">
        <f t="shared" si="329"/>
        <v>40.669468000015854</v>
      </c>
    </row>
    <row r="4189" spans="1:16">
      <c r="A4189" s="4">
        <v>124173</v>
      </c>
      <c r="B4189" s="4" t="s">
        <v>35</v>
      </c>
      <c r="C4189" s="4">
        <v>30</v>
      </c>
      <c r="D4189" s="4" t="s">
        <v>4</v>
      </c>
      <c r="E4189" s="4">
        <v>2017</v>
      </c>
      <c r="F4189" s="4" t="s">
        <v>0</v>
      </c>
      <c r="G4189" s="4">
        <v>4</v>
      </c>
      <c r="H4189" s="4" t="s">
        <v>1</v>
      </c>
      <c r="I4189" s="7">
        <v>1501.34</v>
      </c>
      <c r="J4189" s="8" t="s">
        <v>43</v>
      </c>
      <c r="K4189" s="5">
        <f t="array" ref="K4189">MIN(ABS(R$2:R$2623-I4189))</f>
        <v>4.4099999999843931E-2</v>
      </c>
      <c r="L4189" s="4">
        <f t="shared" si="325"/>
        <v>1501.2959000000001</v>
      </c>
      <c r="M4189" s="4">
        <f t="shared" si="326"/>
        <v>40.659813</v>
      </c>
      <c r="N4189" s="4">
        <f t="shared" si="327"/>
        <v>1501.3878999999999</v>
      </c>
      <c r="O4189" s="4">
        <f t="shared" si="328"/>
        <v>40.669468000000002</v>
      </c>
      <c r="P4189" s="12">
        <f t="shared" si="329"/>
        <v>40.664441103276708</v>
      </c>
    </row>
    <row r="4190" spans="1:16">
      <c r="A4190" s="4">
        <v>65470</v>
      </c>
      <c r="B4190" s="4" t="s">
        <v>20</v>
      </c>
      <c r="C4190" s="4">
        <v>15</v>
      </c>
      <c r="D4190" s="4" t="s">
        <v>4</v>
      </c>
      <c r="E4190" s="4">
        <v>2016</v>
      </c>
      <c r="F4190" s="4" t="s">
        <v>0</v>
      </c>
      <c r="G4190" s="4">
        <v>71</v>
      </c>
      <c r="H4190" s="4" t="s">
        <v>1</v>
      </c>
      <c r="I4190" s="7">
        <v>1501.34</v>
      </c>
      <c r="J4190" s="8" t="s">
        <v>43</v>
      </c>
      <c r="K4190" s="5">
        <f t="array" ref="K4190">MIN(ABS(R$2:R$2623-I4190))</f>
        <v>4.4099999999843931E-2</v>
      </c>
      <c r="L4190" s="4">
        <f t="shared" si="325"/>
        <v>1501.2959000000001</v>
      </c>
      <c r="M4190" s="4">
        <f t="shared" si="326"/>
        <v>40.659813</v>
      </c>
      <c r="N4190" s="4">
        <f t="shared" si="327"/>
        <v>1501.3878999999999</v>
      </c>
      <c r="O4190" s="4">
        <f t="shared" si="328"/>
        <v>40.669468000000002</v>
      </c>
      <c r="P4190" s="12">
        <f t="shared" si="329"/>
        <v>40.664441103276708</v>
      </c>
    </row>
    <row r="4191" spans="1:16">
      <c r="A4191" s="4">
        <v>76859</v>
      </c>
      <c r="B4191" s="4" t="s">
        <v>24</v>
      </c>
      <c r="C4191" s="4">
        <v>19</v>
      </c>
      <c r="D4191" s="4" t="s">
        <v>4</v>
      </c>
      <c r="E4191" s="4">
        <v>2015</v>
      </c>
      <c r="F4191" s="4" t="s">
        <v>0</v>
      </c>
      <c r="G4191" s="4">
        <v>70</v>
      </c>
      <c r="H4191" s="4" t="s">
        <v>1</v>
      </c>
      <c r="I4191" s="9">
        <v>1501.2959000000001</v>
      </c>
      <c r="J4191" s="10">
        <v>40.659813</v>
      </c>
      <c r="K4191" s="5">
        <f t="array" ref="K4191">MIN(ABS(R$2:R$2623-I4191))</f>
        <v>0</v>
      </c>
      <c r="L4191" s="4">
        <f t="shared" si="325"/>
        <v>1501.2959000000001</v>
      </c>
      <c r="M4191" s="4">
        <f t="shared" si="326"/>
        <v>40.659813</v>
      </c>
      <c r="N4191" s="4">
        <f t="shared" si="327"/>
        <v>1501.1912</v>
      </c>
      <c r="O4191" s="4">
        <f t="shared" si="328"/>
        <v>40.648829999999997</v>
      </c>
      <c r="P4191" s="12">
        <f t="shared" si="329"/>
        <v>40.659813000001066</v>
      </c>
    </row>
    <row r="4192" spans="1:16">
      <c r="A4192" s="4">
        <v>68091</v>
      </c>
      <c r="B4192" s="4" t="s">
        <v>21</v>
      </c>
      <c r="C4192" s="4">
        <v>16</v>
      </c>
      <c r="D4192" s="4" t="s">
        <v>4</v>
      </c>
      <c r="E4192" s="4">
        <v>2017</v>
      </c>
      <c r="F4192" s="4" t="s">
        <v>0</v>
      </c>
      <c r="G4192" s="4">
        <v>51</v>
      </c>
      <c r="H4192" s="4" t="s">
        <v>1</v>
      </c>
      <c r="I4192" s="7">
        <v>1501.29</v>
      </c>
      <c r="J4192" s="8" t="s">
        <v>43</v>
      </c>
      <c r="K4192" s="5">
        <f t="array" ref="K4192">MIN(ABS(R$2:R$2623-I4192))</f>
        <v>5.9000000001105946E-3</v>
      </c>
      <c r="L4192" s="4">
        <f t="shared" si="325"/>
        <v>1501.2959000000001</v>
      </c>
      <c r="M4192" s="4">
        <f t="shared" si="326"/>
        <v>40.659813</v>
      </c>
      <c r="N4192" s="4">
        <f t="shared" si="327"/>
        <v>1501.1912</v>
      </c>
      <c r="O4192" s="4">
        <f t="shared" si="328"/>
        <v>40.648829999999997</v>
      </c>
      <c r="P4192" s="12">
        <f t="shared" si="329"/>
        <v>40.659194091691589</v>
      </c>
    </row>
    <row r="4193" spans="1:16">
      <c r="A4193" s="4">
        <v>53624</v>
      </c>
      <c r="B4193" s="4" t="s">
        <v>17</v>
      </c>
      <c r="C4193" s="4">
        <v>12</v>
      </c>
      <c r="D4193" s="4" t="s">
        <v>4</v>
      </c>
      <c r="E4193" s="4">
        <v>2017</v>
      </c>
      <c r="F4193" s="4" t="s">
        <v>0</v>
      </c>
      <c r="G4193" s="4">
        <v>66</v>
      </c>
      <c r="H4193" s="4" t="s">
        <v>1</v>
      </c>
      <c r="I4193" s="7">
        <v>1501.27</v>
      </c>
      <c r="J4193" s="8" t="s">
        <v>43</v>
      </c>
      <c r="K4193" s="5">
        <f t="array" ref="K4193">MIN(ABS(R$2:R$2623-I4193))</f>
        <v>2.5900000000092405E-2</v>
      </c>
      <c r="L4193" s="4">
        <f t="shared" si="325"/>
        <v>1501.2959000000001</v>
      </c>
      <c r="M4193" s="4">
        <f t="shared" si="326"/>
        <v>40.659813</v>
      </c>
      <c r="N4193" s="4">
        <f t="shared" si="327"/>
        <v>1501.1912</v>
      </c>
      <c r="O4193" s="4">
        <f t="shared" si="328"/>
        <v>40.648829999999997</v>
      </c>
      <c r="P4193" s="12">
        <f t="shared" si="329"/>
        <v>40.657096097422261</v>
      </c>
    </row>
    <row r="4194" spans="1:16">
      <c r="A4194" s="4">
        <v>25473</v>
      </c>
      <c r="B4194" s="4" t="s">
        <v>11</v>
      </c>
      <c r="C4194" s="4">
        <v>6</v>
      </c>
      <c r="D4194" s="4" t="s">
        <v>4</v>
      </c>
      <c r="E4194" s="4">
        <v>2015</v>
      </c>
      <c r="F4194" s="4" t="s">
        <v>0</v>
      </c>
      <c r="G4194" s="4">
        <v>16</v>
      </c>
      <c r="H4194" s="4" t="s">
        <v>1</v>
      </c>
      <c r="I4194" s="9">
        <v>1501.1912</v>
      </c>
      <c r="J4194" s="10">
        <v>40.648829999999997</v>
      </c>
      <c r="K4194" s="5">
        <f t="array" ref="K4194">MIN(ABS(R$2:R$2623-I4194))</f>
        <v>0</v>
      </c>
      <c r="L4194" s="4">
        <f t="shared" si="325"/>
        <v>1501.1912</v>
      </c>
      <c r="M4194" s="4">
        <f t="shared" si="326"/>
        <v>40.648829999999997</v>
      </c>
      <c r="N4194" s="4">
        <f t="shared" si="327"/>
        <v>1500.8738000000001</v>
      </c>
      <c r="O4194" s="4">
        <f t="shared" si="328"/>
        <v>40.615540000000003</v>
      </c>
      <c r="P4194" s="12">
        <f t="shared" si="329"/>
        <v>40.648830000003009</v>
      </c>
    </row>
    <row r="4195" spans="1:16">
      <c r="A4195" s="4">
        <v>21711</v>
      </c>
      <c r="B4195" s="4" t="s">
        <v>10</v>
      </c>
      <c r="C4195" s="4">
        <v>5</v>
      </c>
      <c r="D4195" s="4" t="s">
        <v>4</v>
      </c>
      <c r="E4195" s="4">
        <v>2017</v>
      </c>
      <c r="F4195" s="4" t="s">
        <v>0</v>
      </c>
      <c r="G4195" s="4">
        <v>50</v>
      </c>
      <c r="H4195" s="4" t="s">
        <v>1</v>
      </c>
      <c r="I4195" s="7">
        <v>1501.18</v>
      </c>
      <c r="J4195" s="8" t="s">
        <v>43</v>
      </c>
      <c r="K4195" s="5">
        <f t="array" ref="K4195">MIN(ABS(R$2:R$2623-I4195))</f>
        <v>1.1199999999917054E-2</v>
      </c>
      <c r="L4195" s="4">
        <f t="shared" si="325"/>
        <v>1501.1912</v>
      </c>
      <c r="M4195" s="4">
        <f t="shared" si="326"/>
        <v>40.648829999999997</v>
      </c>
      <c r="N4195" s="4">
        <f t="shared" si="327"/>
        <v>1500.8738000000001</v>
      </c>
      <c r="O4195" s="4">
        <f t="shared" si="328"/>
        <v>40.615540000000003</v>
      </c>
      <c r="P4195" s="12">
        <f t="shared" si="329"/>
        <v>40.647655305611082</v>
      </c>
    </row>
    <row r="4196" spans="1:16">
      <c r="A4196" s="4">
        <v>53628</v>
      </c>
      <c r="B4196" s="4" t="s">
        <v>17</v>
      </c>
      <c r="C4196" s="4">
        <v>12</v>
      </c>
      <c r="D4196" s="4" t="s">
        <v>4</v>
      </c>
      <c r="E4196" s="4">
        <v>2017</v>
      </c>
      <c r="F4196" s="4" t="s">
        <v>0</v>
      </c>
      <c r="G4196" s="4">
        <v>70</v>
      </c>
      <c r="H4196" s="4" t="s">
        <v>1</v>
      </c>
      <c r="I4196" s="7">
        <v>1501.16</v>
      </c>
      <c r="J4196" s="8" t="s">
        <v>43</v>
      </c>
      <c r="K4196" s="5">
        <f t="array" ref="K4196">MIN(ABS(R$2:R$2623-I4196))</f>
        <v>3.1199999999898864E-2</v>
      </c>
      <c r="L4196" s="4">
        <f t="shared" si="325"/>
        <v>1501.1912</v>
      </c>
      <c r="M4196" s="4">
        <f t="shared" si="326"/>
        <v>40.648829999999997</v>
      </c>
      <c r="N4196" s="4">
        <f t="shared" si="327"/>
        <v>1500.8738000000001</v>
      </c>
      <c r="O4196" s="4">
        <f t="shared" si="328"/>
        <v>40.615540000000003</v>
      </c>
      <c r="P4196" s="12">
        <f t="shared" si="329"/>
        <v>40.645557637054054</v>
      </c>
    </row>
    <row r="4197" spans="1:16">
      <c r="A4197" s="4">
        <v>33202</v>
      </c>
      <c r="B4197" s="4" t="s">
        <v>13</v>
      </c>
      <c r="C4197" s="4">
        <v>8</v>
      </c>
      <c r="D4197" s="4" t="s">
        <v>4</v>
      </c>
      <c r="E4197" s="4">
        <v>2017</v>
      </c>
      <c r="F4197" s="4" t="s">
        <v>0</v>
      </c>
      <c r="G4197" s="4">
        <v>56</v>
      </c>
      <c r="H4197" s="4" t="s">
        <v>1</v>
      </c>
      <c r="I4197" s="7">
        <v>1501.1</v>
      </c>
      <c r="J4197" s="8" t="s">
        <v>43</v>
      </c>
      <c r="K4197" s="5">
        <f t="array" ref="K4197">MIN(ABS(R$2:R$2623-I4197))</f>
        <v>9.1200000000071668E-2</v>
      </c>
      <c r="L4197" s="4">
        <f t="shared" si="325"/>
        <v>1501.1912</v>
      </c>
      <c r="M4197" s="4">
        <f t="shared" si="326"/>
        <v>40.648829999999997</v>
      </c>
      <c r="N4197" s="4">
        <f t="shared" si="327"/>
        <v>1500.8738000000001</v>
      </c>
      <c r="O4197" s="4">
        <f t="shared" si="328"/>
        <v>40.615540000000003</v>
      </c>
      <c r="P4197" s="12">
        <f t="shared" si="329"/>
        <v>40.63926463138295</v>
      </c>
    </row>
    <row r="4198" spans="1:16">
      <c r="A4198" s="4">
        <v>65424</v>
      </c>
      <c r="B4198" s="4" t="s">
        <v>20</v>
      </c>
      <c r="C4198" s="4">
        <v>15</v>
      </c>
      <c r="D4198" s="4" t="s">
        <v>4</v>
      </c>
      <c r="E4198" s="4">
        <v>2016</v>
      </c>
      <c r="F4198" s="4" t="s">
        <v>0</v>
      </c>
      <c r="G4198" s="4">
        <v>25</v>
      </c>
      <c r="H4198" s="4" t="s">
        <v>1</v>
      </c>
      <c r="I4198" s="7">
        <v>1501.1</v>
      </c>
      <c r="J4198" s="8" t="s">
        <v>43</v>
      </c>
      <c r="K4198" s="5">
        <f t="array" ref="K4198">MIN(ABS(R$2:R$2623-I4198))</f>
        <v>9.1200000000071668E-2</v>
      </c>
      <c r="L4198" s="4">
        <f t="shared" si="325"/>
        <v>1501.1912</v>
      </c>
      <c r="M4198" s="4">
        <f t="shared" si="326"/>
        <v>40.648829999999997</v>
      </c>
      <c r="N4198" s="4">
        <f t="shared" si="327"/>
        <v>1500.8738000000001</v>
      </c>
      <c r="O4198" s="4">
        <f t="shared" si="328"/>
        <v>40.615540000000003</v>
      </c>
      <c r="P4198" s="12">
        <f t="shared" si="329"/>
        <v>40.63926463138295</v>
      </c>
    </row>
    <row r="4199" spans="1:16">
      <c r="A4199" s="4">
        <v>11752</v>
      </c>
      <c r="B4199" s="4" t="s">
        <v>7</v>
      </c>
      <c r="C4199" s="4">
        <v>2</v>
      </c>
      <c r="D4199" s="4" t="s">
        <v>4</v>
      </c>
      <c r="E4199" s="4">
        <v>2016</v>
      </c>
      <c r="F4199" s="4" t="s">
        <v>0</v>
      </c>
      <c r="G4199" s="4">
        <v>3</v>
      </c>
      <c r="H4199" s="4" t="s">
        <v>1</v>
      </c>
      <c r="I4199" s="7">
        <v>1501.08</v>
      </c>
      <c r="J4199" s="8" t="s">
        <v>43</v>
      </c>
      <c r="K4199" s="5">
        <f t="array" ref="K4199">MIN(ABS(R$2:R$2623-I4199))</f>
        <v>0.11120000000005348</v>
      </c>
      <c r="L4199" s="4">
        <f t="shared" si="325"/>
        <v>1501.1912</v>
      </c>
      <c r="M4199" s="4">
        <f t="shared" si="326"/>
        <v>40.648829999999997</v>
      </c>
      <c r="N4199" s="4">
        <f t="shared" si="327"/>
        <v>1500.8738000000001</v>
      </c>
      <c r="O4199" s="4">
        <f t="shared" si="328"/>
        <v>40.615540000000003</v>
      </c>
      <c r="P4199" s="12">
        <f t="shared" si="329"/>
        <v>40.637166962825923</v>
      </c>
    </row>
    <row r="4200" spans="1:16">
      <c r="A4200" s="4">
        <v>124176</v>
      </c>
      <c r="B4200" s="4" t="s">
        <v>35</v>
      </c>
      <c r="C4200" s="4">
        <v>30</v>
      </c>
      <c r="D4200" s="4" t="s">
        <v>4</v>
      </c>
      <c r="E4200" s="4">
        <v>2017</v>
      </c>
      <c r="F4200" s="4" t="s">
        <v>0</v>
      </c>
      <c r="G4200" s="4">
        <v>7</v>
      </c>
      <c r="H4200" s="4" t="s">
        <v>1</v>
      </c>
      <c r="I4200" s="7">
        <v>1500.99</v>
      </c>
      <c r="J4200" s="8" t="s">
        <v>43</v>
      </c>
      <c r="K4200" s="5">
        <f t="array" ref="K4200">MIN(ABS(R$2:R$2623-I4200))</f>
        <v>0.11619999999993524</v>
      </c>
      <c r="L4200" s="4">
        <f t="shared" si="325"/>
        <v>1500.8738000000001</v>
      </c>
      <c r="M4200" s="4">
        <f t="shared" si="326"/>
        <v>40.615540000000003</v>
      </c>
      <c r="N4200" s="4">
        <f t="shared" si="327"/>
        <v>1501.1912</v>
      </c>
      <c r="O4200" s="4">
        <f t="shared" si="328"/>
        <v>40.648829999999997</v>
      </c>
      <c r="P4200" s="12">
        <f t="shared" si="329"/>
        <v>40.627727454319334</v>
      </c>
    </row>
    <row r="4201" spans="1:16">
      <c r="A4201" s="4">
        <v>67997</v>
      </c>
      <c r="B4201" s="4" t="s">
        <v>21</v>
      </c>
      <c r="C4201" s="4">
        <v>16</v>
      </c>
      <c r="D4201" s="4" t="s">
        <v>4</v>
      </c>
      <c r="E4201" s="4">
        <v>2016</v>
      </c>
      <c r="F4201" s="4" t="s">
        <v>0</v>
      </c>
      <c r="G4201" s="4">
        <v>53</v>
      </c>
      <c r="H4201" s="4" t="s">
        <v>1</v>
      </c>
      <c r="I4201" s="7">
        <v>1500.93</v>
      </c>
      <c r="J4201" s="8" t="s">
        <v>43</v>
      </c>
      <c r="K4201" s="5">
        <f t="array" ref="K4201">MIN(ABS(R$2:R$2623-I4201))</f>
        <v>5.6199999999989814E-2</v>
      </c>
      <c r="L4201" s="4">
        <f t="shared" si="325"/>
        <v>1500.8738000000001</v>
      </c>
      <c r="M4201" s="4">
        <f t="shared" si="326"/>
        <v>40.615540000000003</v>
      </c>
      <c r="N4201" s="4">
        <f t="shared" si="327"/>
        <v>1501.1912</v>
      </c>
      <c r="O4201" s="4">
        <f t="shared" si="328"/>
        <v>40.648829999999997</v>
      </c>
      <c r="P4201" s="12">
        <f t="shared" si="329"/>
        <v>40.621434448648259</v>
      </c>
    </row>
    <row r="4202" spans="1:16">
      <c r="A4202" s="4">
        <v>65501</v>
      </c>
      <c r="B4202" s="4" t="s">
        <v>20</v>
      </c>
      <c r="C4202" s="4">
        <v>15</v>
      </c>
      <c r="D4202" s="4" t="s">
        <v>4</v>
      </c>
      <c r="E4202" s="4">
        <v>2017</v>
      </c>
      <c r="F4202" s="4" t="s">
        <v>0</v>
      </c>
      <c r="G4202" s="4">
        <v>16</v>
      </c>
      <c r="H4202" s="4" t="s">
        <v>1</v>
      </c>
      <c r="I4202" s="7">
        <v>1500.91</v>
      </c>
      <c r="J4202" s="8" t="s">
        <v>43</v>
      </c>
      <c r="K4202" s="5">
        <f t="array" ref="K4202">MIN(ABS(R$2:R$2623-I4202))</f>
        <v>3.6200000000008004E-2</v>
      </c>
      <c r="L4202" s="4">
        <f t="shared" si="325"/>
        <v>1500.8738000000001</v>
      </c>
      <c r="M4202" s="4">
        <f t="shared" si="326"/>
        <v>40.615540000000003</v>
      </c>
      <c r="N4202" s="4">
        <f t="shared" si="327"/>
        <v>1501.1912</v>
      </c>
      <c r="O4202" s="4">
        <f t="shared" si="328"/>
        <v>40.648829999999997</v>
      </c>
      <c r="P4202" s="12">
        <f t="shared" si="329"/>
        <v>40.619336780091231</v>
      </c>
    </row>
    <row r="4203" spans="1:16">
      <c r="A4203" s="4">
        <v>72105</v>
      </c>
      <c r="B4203" s="4" t="s">
        <v>22</v>
      </c>
      <c r="C4203" s="4">
        <v>17</v>
      </c>
      <c r="D4203" s="4" t="s">
        <v>4</v>
      </c>
      <c r="E4203" s="4">
        <v>2015</v>
      </c>
      <c r="F4203" s="4" t="s">
        <v>0</v>
      </c>
      <c r="G4203" s="4">
        <v>37</v>
      </c>
      <c r="H4203" s="4" t="s">
        <v>1</v>
      </c>
      <c r="I4203" s="9">
        <v>1500.8738000000001</v>
      </c>
      <c r="J4203" s="10">
        <v>40.615540000000003</v>
      </c>
      <c r="K4203" s="5">
        <f t="array" ref="K4203">MIN(ABS(R$2:R$2623-I4203))</f>
        <v>0</v>
      </c>
      <c r="L4203" s="4">
        <f t="shared" si="325"/>
        <v>1500.8738000000001</v>
      </c>
      <c r="M4203" s="4">
        <f t="shared" si="326"/>
        <v>40.615540000000003</v>
      </c>
      <c r="N4203" s="4">
        <f t="shared" si="327"/>
        <v>1500.6975</v>
      </c>
      <c r="O4203" s="4">
        <f t="shared" si="328"/>
        <v>40.597050000000003</v>
      </c>
      <c r="P4203" s="12">
        <f t="shared" si="329"/>
        <v>40.615539999996038</v>
      </c>
    </row>
    <row r="4204" spans="1:16">
      <c r="A4204" s="4">
        <v>124166</v>
      </c>
      <c r="B4204" s="4" t="s">
        <v>35</v>
      </c>
      <c r="C4204" s="4">
        <v>30</v>
      </c>
      <c r="D4204" s="4" t="s">
        <v>4</v>
      </c>
      <c r="E4204" s="4">
        <v>2016</v>
      </c>
      <c r="F4204" s="4" t="s">
        <v>0</v>
      </c>
      <c r="G4204" s="4">
        <v>79</v>
      </c>
      <c r="H4204" s="4" t="s">
        <v>1</v>
      </c>
      <c r="I4204" s="7">
        <v>1500.81</v>
      </c>
      <c r="J4204" s="8" t="s">
        <v>43</v>
      </c>
      <c r="K4204" s="5">
        <f t="array" ref="K4204">MIN(ABS(R$2:R$2623-I4204))</f>
        <v>6.3800000000128421E-2</v>
      </c>
      <c r="L4204" s="4">
        <f t="shared" si="325"/>
        <v>1500.8738000000001</v>
      </c>
      <c r="M4204" s="4">
        <f t="shared" si="326"/>
        <v>40.615540000000003</v>
      </c>
      <c r="N4204" s="4">
        <f t="shared" si="327"/>
        <v>1500.6975</v>
      </c>
      <c r="O4204" s="4">
        <f t="shared" si="328"/>
        <v>40.597050000000003</v>
      </c>
      <c r="P4204" s="12">
        <f t="shared" si="329"/>
        <v>40.608848780483832</v>
      </c>
    </row>
    <row r="4205" spans="1:16">
      <c r="A4205" s="4">
        <v>103774</v>
      </c>
      <c r="B4205" s="4" t="s">
        <v>30</v>
      </c>
      <c r="C4205" s="4">
        <v>25</v>
      </c>
      <c r="D4205" s="4" t="s">
        <v>4</v>
      </c>
      <c r="E4205" s="4">
        <v>2017</v>
      </c>
      <c r="F4205" s="4" t="s">
        <v>0</v>
      </c>
      <c r="G4205" s="4">
        <v>51</v>
      </c>
      <c r="H4205" s="4" t="s">
        <v>1</v>
      </c>
      <c r="I4205" s="7">
        <v>1500.8</v>
      </c>
      <c r="J4205" s="8" t="s">
        <v>43</v>
      </c>
      <c r="K4205" s="5">
        <f t="array" ref="K4205">MIN(ABS(R$2:R$2623-I4205))</f>
        <v>7.3800000000119326E-2</v>
      </c>
      <c r="L4205" s="4">
        <f t="shared" si="325"/>
        <v>1500.8738000000001</v>
      </c>
      <c r="M4205" s="4">
        <f t="shared" si="326"/>
        <v>40.615540000000003</v>
      </c>
      <c r="N4205" s="4">
        <f t="shared" si="327"/>
        <v>1500.6975</v>
      </c>
      <c r="O4205" s="4">
        <f t="shared" si="328"/>
        <v>40.597050000000003</v>
      </c>
      <c r="P4205" s="12">
        <f t="shared" si="329"/>
        <v>40.607799999996026</v>
      </c>
    </row>
    <row r="4206" spans="1:16">
      <c r="A4206" s="4">
        <v>119391</v>
      </c>
      <c r="B4206" s="4" t="s">
        <v>34</v>
      </c>
      <c r="C4206" s="4">
        <v>29</v>
      </c>
      <c r="D4206" s="4" t="s">
        <v>4</v>
      </c>
      <c r="E4206" s="4">
        <v>2016</v>
      </c>
      <c r="F4206" s="4" t="s">
        <v>0</v>
      </c>
      <c r="G4206" s="4">
        <v>61</v>
      </c>
      <c r="H4206" s="4" t="s">
        <v>1</v>
      </c>
      <c r="I4206" s="7">
        <v>1500.75</v>
      </c>
      <c r="J4206" s="8" t="s">
        <v>43</v>
      </c>
      <c r="K4206" s="5">
        <f t="array" ref="K4206">MIN(ABS(R$2:R$2623-I4206))</f>
        <v>5.2500000000009095E-2</v>
      </c>
      <c r="L4206" s="4">
        <f t="shared" si="325"/>
        <v>1500.6975</v>
      </c>
      <c r="M4206" s="4">
        <f t="shared" si="326"/>
        <v>40.597050000000003</v>
      </c>
      <c r="N4206" s="4">
        <f t="shared" si="327"/>
        <v>1500.8738000000001</v>
      </c>
      <c r="O4206" s="4">
        <f t="shared" si="328"/>
        <v>40.615540000000003</v>
      </c>
      <c r="P4206" s="12">
        <f t="shared" si="329"/>
        <v>40.602556097557006</v>
      </c>
    </row>
    <row r="4207" spans="1:16">
      <c r="A4207" s="4">
        <v>5486</v>
      </c>
      <c r="B4207" s="4" t="s">
        <v>6</v>
      </c>
      <c r="C4207" s="4">
        <v>1</v>
      </c>
      <c r="D4207" s="4" t="s">
        <v>4</v>
      </c>
      <c r="E4207" s="4">
        <v>2015</v>
      </c>
      <c r="F4207" s="4" t="s">
        <v>0</v>
      </c>
      <c r="G4207" s="4">
        <v>12</v>
      </c>
      <c r="H4207" s="4" t="s">
        <v>1</v>
      </c>
      <c r="I4207" s="9">
        <v>1500.6975</v>
      </c>
      <c r="J4207" s="10">
        <v>40.597050000000003</v>
      </c>
      <c r="K4207" s="5">
        <f t="array" ref="K4207">MIN(ABS(R$2:R$2623-I4207))</f>
        <v>0</v>
      </c>
      <c r="L4207" s="4">
        <f t="shared" si="325"/>
        <v>1500.6975</v>
      </c>
      <c r="M4207" s="4">
        <f t="shared" si="326"/>
        <v>40.597050000000003</v>
      </c>
      <c r="N4207" s="4">
        <f t="shared" si="327"/>
        <v>1500.6541999999999</v>
      </c>
      <c r="O4207" s="4">
        <f t="shared" si="328"/>
        <v>40.592506</v>
      </c>
      <c r="P4207" s="12">
        <f t="shared" si="329"/>
        <v>40.597050000030357</v>
      </c>
    </row>
    <row r="4208" spans="1:16">
      <c r="A4208" s="4">
        <v>16034</v>
      </c>
      <c r="B4208" s="4" t="s">
        <v>8</v>
      </c>
      <c r="C4208" s="4">
        <v>3</v>
      </c>
      <c r="D4208" s="4" t="s">
        <v>4</v>
      </c>
      <c r="E4208" s="4">
        <v>2015</v>
      </c>
      <c r="F4208" s="4" t="s">
        <v>0</v>
      </c>
      <c r="G4208" s="4">
        <v>79</v>
      </c>
      <c r="H4208" s="4" t="s">
        <v>1</v>
      </c>
      <c r="I4208" s="9">
        <v>1500.6541999999999</v>
      </c>
      <c r="J4208" s="10">
        <v>40.592506</v>
      </c>
      <c r="K4208" s="5">
        <f t="array" ref="K4208">MIN(ABS(R$2:R$2623-I4208))</f>
        <v>0</v>
      </c>
      <c r="L4208" s="4">
        <f t="shared" si="325"/>
        <v>1500.6541999999999</v>
      </c>
      <c r="M4208" s="4">
        <f t="shared" si="326"/>
        <v>40.592506</v>
      </c>
      <c r="N4208" s="4">
        <f t="shared" si="327"/>
        <v>1500.3939</v>
      </c>
      <c r="O4208" s="4">
        <f t="shared" si="328"/>
        <v>40.565207999999998</v>
      </c>
      <c r="P4208" s="12">
        <f t="shared" si="329"/>
        <v>40.592505999986194</v>
      </c>
    </row>
    <row r="4209" spans="1:16">
      <c r="A4209" s="4">
        <v>72278</v>
      </c>
      <c r="B4209" s="4" t="s">
        <v>22</v>
      </c>
      <c r="C4209" s="4">
        <v>17</v>
      </c>
      <c r="D4209" s="4" t="s">
        <v>4</v>
      </c>
      <c r="E4209" s="4">
        <v>2017</v>
      </c>
      <c r="F4209" s="4" t="s">
        <v>0</v>
      </c>
      <c r="G4209" s="4">
        <v>40</v>
      </c>
      <c r="H4209" s="4" t="s">
        <v>1</v>
      </c>
      <c r="I4209" s="7">
        <v>1500.55</v>
      </c>
      <c r="J4209" s="8" t="s">
        <v>43</v>
      </c>
      <c r="K4209" s="5">
        <f t="array" ref="K4209">MIN(ABS(R$2:R$2623-I4209))</f>
        <v>0.10419999999999163</v>
      </c>
      <c r="L4209" s="4">
        <f t="shared" si="325"/>
        <v>1500.6541999999999</v>
      </c>
      <c r="M4209" s="4">
        <f t="shared" si="326"/>
        <v>40.592506</v>
      </c>
      <c r="N4209" s="4">
        <f t="shared" si="327"/>
        <v>1500.3939</v>
      </c>
      <c r="O4209" s="4">
        <f t="shared" si="328"/>
        <v>40.565207999999998</v>
      </c>
      <c r="P4209" s="12">
        <f t="shared" si="329"/>
        <v>40.581578410282013</v>
      </c>
    </row>
    <row r="4210" spans="1:16">
      <c r="A4210" s="4">
        <v>109327</v>
      </c>
      <c r="B4210" s="4" t="s">
        <v>31</v>
      </c>
      <c r="C4210" s="4">
        <v>26</v>
      </c>
      <c r="D4210" s="4" t="s">
        <v>4</v>
      </c>
      <c r="E4210" s="4">
        <v>2016</v>
      </c>
      <c r="F4210" s="4" t="s">
        <v>0</v>
      </c>
      <c r="G4210" s="4">
        <v>43</v>
      </c>
      <c r="H4210" s="4" t="s">
        <v>1</v>
      </c>
      <c r="I4210" s="7">
        <v>1500.54</v>
      </c>
      <c r="J4210" s="8" t="s">
        <v>43</v>
      </c>
      <c r="K4210" s="5">
        <f t="array" ref="K4210">MIN(ABS(R$2:R$2623-I4210))</f>
        <v>0.11419999999998254</v>
      </c>
      <c r="L4210" s="4">
        <f t="shared" si="325"/>
        <v>1500.6541999999999</v>
      </c>
      <c r="M4210" s="4">
        <f t="shared" si="326"/>
        <v>40.592506</v>
      </c>
      <c r="N4210" s="4">
        <f t="shared" si="327"/>
        <v>1500.3939</v>
      </c>
      <c r="O4210" s="4">
        <f t="shared" si="328"/>
        <v>40.565207999999998</v>
      </c>
      <c r="P4210" s="12">
        <f t="shared" si="329"/>
        <v>40.580529697258584</v>
      </c>
    </row>
    <row r="4211" spans="1:16">
      <c r="A4211" s="4">
        <v>38912</v>
      </c>
      <c r="B4211" s="4" t="s">
        <v>14</v>
      </c>
      <c r="C4211" s="4">
        <v>9</v>
      </c>
      <c r="D4211" s="4" t="s">
        <v>4</v>
      </c>
      <c r="E4211" s="4">
        <v>2016</v>
      </c>
      <c r="F4211" s="4" t="s">
        <v>0</v>
      </c>
      <c r="G4211" s="4">
        <v>34</v>
      </c>
      <c r="H4211" s="4" t="s">
        <v>1</v>
      </c>
      <c r="I4211" s="7">
        <v>1500.53</v>
      </c>
      <c r="J4211" s="8" t="s">
        <v>43</v>
      </c>
      <c r="K4211" s="5">
        <f t="array" ref="K4211">MIN(ABS(R$2:R$2623-I4211))</f>
        <v>0.12419999999997344</v>
      </c>
      <c r="L4211" s="4">
        <f t="shared" si="325"/>
        <v>1500.6541999999999</v>
      </c>
      <c r="M4211" s="4">
        <f t="shared" si="326"/>
        <v>40.592506</v>
      </c>
      <c r="N4211" s="4">
        <f t="shared" si="327"/>
        <v>1500.3939</v>
      </c>
      <c r="O4211" s="4">
        <f t="shared" si="328"/>
        <v>40.565207999999998</v>
      </c>
      <c r="P4211" s="12">
        <f t="shared" si="329"/>
        <v>40.579480984235154</v>
      </c>
    </row>
    <row r="4212" spans="1:16">
      <c r="A4212" s="4">
        <v>68061</v>
      </c>
      <c r="B4212" s="4" t="s">
        <v>21</v>
      </c>
      <c r="C4212" s="4">
        <v>16</v>
      </c>
      <c r="D4212" s="4" t="s">
        <v>4</v>
      </c>
      <c r="E4212" s="4">
        <v>2017</v>
      </c>
      <c r="F4212" s="4" t="s">
        <v>0</v>
      </c>
      <c r="G4212" s="4">
        <v>21</v>
      </c>
      <c r="H4212" s="4" t="s">
        <v>1</v>
      </c>
      <c r="I4212" s="7">
        <v>1500.5</v>
      </c>
      <c r="J4212" s="8" t="s">
        <v>43</v>
      </c>
      <c r="K4212" s="5">
        <f t="array" ref="K4212">MIN(ABS(R$2:R$2623-I4212))</f>
        <v>0.10609999999996944</v>
      </c>
      <c r="L4212" s="4">
        <f t="shared" si="325"/>
        <v>1500.3939</v>
      </c>
      <c r="M4212" s="4">
        <f t="shared" si="326"/>
        <v>40.565207999999998</v>
      </c>
      <c r="N4212" s="4">
        <f t="shared" si="327"/>
        <v>1500.6541999999999</v>
      </c>
      <c r="O4212" s="4">
        <f t="shared" si="328"/>
        <v>40.592506</v>
      </c>
      <c r="P4212" s="12">
        <f t="shared" si="329"/>
        <v>40.576334845164844</v>
      </c>
    </row>
    <row r="4213" spans="1:16">
      <c r="A4213" s="4">
        <v>99610</v>
      </c>
      <c r="B4213" s="4" t="s">
        <v>29</v>
      </c>
      <c r="C4213" s="4">
        <v>24</v>
      </c>
      <c r="D4213" s="4" t="s">
        <v>4</v>
      </c>
      <c r="E4213" s="4">
        <v>2016</v>
      </c>
      <c r="F4213" s="4" t="s">
        <v>0</v>
      </c>
      <c r="G4213" s="4">
        <v>14</v>
      </c>
      <c r="H4213" s="4" t="s">
        <v>1</v>
      </c>
      <c r="I4213" s="7">
        <v>1500.48</v>
      </c>
      <c r="J4213" s="8" t="s">
        <v>43</v>
      </c>
      <c r="K4213" s="5">
        <f t="array" ref="K4213">MIN(ABS(R$2:R$2623-I4213))</f>
        <v>8.6099999999987631E-2</v>
      </c>
      <c r="L4213" s="4">
        <f t="shared" si="325"/>
        <v>1500.3939</v>
      </c>
      <c r="M4213" s="4">
        <f t="shared" si="326"/>
        <v>40.565207999999998</v>
      </c>
      <c r="N4213" s="4">
        <f t="shared" si="327"/>
        <v>1500.6541999999999</v>
      </c>
      <c r="O4213" s="4">
        <f t="shared" si="328"/>
        <v>40.592506</v>
      </c>
      <c r="P4213" s="12">
        <f t="shared" si="329"/>
        <v>40.574237419117985</v>
      </c>
    </row>
    <row r="4214" spans="1:16">
      <c r="A4214" s="4">
        <v>38897</v>
      </c>
      <c r="B4214" s="4" t="s">
        <v>14</v>
      </c>
      <c r="C4214" s="4">
        <v>9</v>
      </c>
      <c r="D4214" s="4" t="s">
        <v>4</v>
      </c>
      <c r="E4214" s="4">
        <v>2016</v>
      </c>
      <c r="F4214" s="4" t="s">
        <v>0</v>
      </c>
      <c r="G4214" s="4">
        <v>19</v>
      </c>
      <c r="H4214" s="4" t="s">
        <v>1</v>
      </c>
      <c r="I4214" s="7">
        <v>1500.43</v>
      </c>
      <c r="J4214" s="8" t="s">
        <v>43</v>
      </c>
      <c r="K4214" s="5">
        <f t="array" ref="K4214">MIN(ABS(R$2:R$2623-I4214))</f>
        <v>3.6100000000033106E-2</v>
      </c>
      <c r="L4214" s="4">
        <f t="shared" si="325"/>
        <v>1500.3939</v>
      </c>
      <c r="M4214" s="4">
        <f t="shared" si="326"/>
        <v>40.565207999999998</v>
      </c>
      <c r="N4214" s="4">
        <f t="shared" si="327"/>
        <v>1500.6541999999999</v>
      </c>
      <c r="O4214" s="4">
        <f t="shared" si="328"/>
        <v>40.592506</v>
      </c>
      <c r="P4214" s="12">
        <f t="shared" si="329"/>
        <v>40.568993854000816</v>
      </c>
    </row>
    <row r="4215" spans="1:16">
      <c r="A4215" s="4">
        <v>53592</v>
      </c>
      <c r="B4215" s="4" t="s">
        <v>17</v>
      </c>
      <c r="C4215" s="4">
        <v>12</v>
      </c>
      <c r="D4215" s="4" t="s">
        <v>4</v>
      </c>
      <c r="E4215" s="4">
        <v>2017</v>
      </c>
      <c r="F4215" s="4" t="s">
        <v>0</v>
      </c>
      <c r="G4215" s="4">
        <v>34</v>
      </c>
      <c r="H4215" s="4" t="s">
        <v>1</v>
      </c>
      <c r="I4215" s="7">
        <v>1500.4</v>
      </c>
      <c r="J4215" s="8" t="s">
        <v>43</v>
      </c>
      <c r="K4215" s="5">
        <f t="array" ref="K4215">MIN(ABS(R$2:R$2623-I4215))</f>
        <v>6.1000000000603904E-3</v>
      </c>
      <c r="L4215" s="4">
        <f t="shared" si="325"/>
        <v>1500.3939</v>
      </c>
      <c r="M4215" s="4">
        <f t="shared" si="326"/>
        <v>40.565207999999998</v>
      </c>
      <c r="N4215" s="4">
        <f t="shared" si="327"/>
        <v>1500.6541999999999</v>
      </c>
      <c r="O4215" s="4">
        <f t="shared" si="328"/>
        <v>40.592506</v>
      </c>
      <c r="P4215" s="12">
        <f t="shared" si="329"/>
        <v>40.565847714930506</v>
      </c>
    </row>
    <row r="4216" spans="1:16">
      <c r="A4216" s="4">
        <v>115581</v>
      </c>
      <c r="B4216" s="4" t="s">
        <v>33</v>
      </c>
      <c r="C4216" s="4">
        <v>28</v>
      </c>
      <c r="D4216" s="4" t="s">
        <v>4</v>
      </c>
      <c r="E4216" s="4">
        <v>2015</v>
      </c>
      <c r="F4216" s="4" t="s">
        <v>0</v>
      </c>
      <c r="G4216" s="4">
        <v>86</v>
      </c>
      <c r="H4216" s="4" t="s">
        <v>4</v>
      </c>
      <c r="I4216" s="9">
        <v>1500.3939</v>
      </c>
      <c r="J4216" s="10">
        <v>40.565207999999998</v>
      </c>
      <c r="K4216" s="5">
        <f t="array" ref="K4216">MIN(ABS(R$2:R$2623-I4216))</f>
        <v>0</v>
      </c>
      <c r="L4216" s="4">
        <f t="shared" si="325"/>
        <v>1500.3939</v>
      </c>
      <c r="M4216" s="4">
        <f t="shared" si="326"/>
        <v>40.565207999999998</v>
      </c>
      <c r="N4216" s="4">
        <f t="shared" si="327"/>
        <v>1500.0920000000001</v>
      </c>
      <c r="O4216" s="4">
        <f t="shared" si="328"/>
        <v>40.533546000000001</v>
      </c>
      <c r="P4216" s="12">
        <f t="shared" si="329"/>
        <v>40.565207999996233</v>
      </c>
    </row>
    <row r="4217" spans="1:16">
      <c r="A4217" s="4">
        <v>38966</v>
      </c>
      <c r="B4217" s="4" t="s">
        <v>14</v>
      </c>
      <c r="C4217" s="4">
        <v>9</v>
      </c>
      <c r="D4217" s="4" t="s">
        <v>4</v>
      </c>
      <c r="E4217" s="4">
        <v>2017</v>
      </c>
      <c r="F4217" s="4" t="s">
        <v>0</v>
      </c>
      <c r="G4217" s="4">
        <v>2</v>
      </c>
      <c r="H4217" s="4" t="s">
        <v>1</v>
      </c>
      <c r="I4217" s="7">
        <v>1500.39</v>
      </c>
      <c r="J4217" s="8" t="s">
        <v>43</v>
      </c>
      <c r="K4217" s="5">
        <f t="array" ref="K4217">MIN(ABS(R$2:R$2623-I4217))</f>
        <v>3.8999999999305146E-3</v>
      </c>
      <c r="L4217" s="4">
        <f t="shared" si="325"/>
        <v>1500.3939</v>
      </c>
      <c r="M4217" s="4">
        <f t="shared" si="326"/>
        <v>40.565207999999998</v>
      </c>
      <c r="N4217" s="4">
        <f t="shared" si="327"/>
        <v>1500.0920000000001</v>
      </c>
      <c r="O4217" s="4">
        <f t="shared" si="328"/>
        <v>40.533546000000001</v>
      </c>
      <c r="P4217" s="12">
        <f t="shared" si="329"/>
        <v>40.56479898442818</v>
      </c>
    </row>
    <row r="4218" spans="1:16">
      <c r="A4218" s="4">
        <v>21665</v>
      </c>
      <c r="B4218" s="4" t="s">
        <v>10</v>
      </c>
      <c r="C4218" s="4">
        <v>5</v>
      </c>
      <c r="D4218" s="4" t="s">
        <v>4</v>
      </c>
      <c r="E4218" s="4">
        <v>2017</v>
      </c>
      <c r="F4218" s="4" t="s">
        <v>0</v>
      </c>
      <c r="G4218" s="4">
        <v>4</v>
      </c>
      <c r="H4218" s="4" t="s">
        <v>1</v>
      </c>
      <c r="I4218" s="7">
        <v>1500.38</v>
      </c>
      <c r="J4218" s="8" t="s">
        <v>43</v>
      </c>
      <c r="K4218" s="5">
        <f t="array" ref="K4218">MIN(ABS(R$2:R$2623-I4218))</f>
        <v>1.389999999992142E-2</v>
      </c>
      <c r="L4218" s="4">
        <f t="shared" si="325"/>
        <v>1500.3939</v>
      </c>
      <c r="M4218" s="4">
        <f t="shared" si="326"/>
        <v>40.565207999999998</v>
      </c>
      <c r="N4218" s="4">
        <f t="shared" si="327"/>
        <v>1500.0920000000001</v>
      </c>
      <c r="O4218" s="4">
        <f t="shared" si="328"/>
        <v>40.533546000000001</v>
      </c>
      <c r="P4218" s="12">
        <f t="shared" si="329"/>
        <v>40.563750226561339</v>
      </c>
    </row>
    <row r="4219" spans="1:16">
      <c r="A4219" s="4">
        <v>67993</v>
      </c>
      <c r="B4219" s="4" t="s">
        <v>21</v>
      </c>
      <c r="C4219" s="4">
        <v>16</v>
      </c>
      <c r="D4219" s="4" t="s">
        <v>4</v>
      </c>
      <c r="E4219" s="4">
        <v>2016</v>
      </c>
      <c r="F4219" s="4" t="s">
        <v>0</v>
      </c>
      <c r="G4219" s="4">
        <v>49</v>
      </c>
      <c r="H4219" s="4" t="s">
        <v>1</v>
      </c>
      <c r="I4219" s="7">
        <v>1500.33</v>
      </c>
      <c r="J4219" s="8" t="s">
        <v>43</v>
      </c>
      <c r="K4219" s="5">
        <f t="array" ref="K4219">MIN(ABS(R$2:R$2623-I4219))</f>
        <v>6.3900000000103319E-2</v>
      </c>
      <c r="L4219" s="4">
        <f t="shared" si="325"/>
        <v>1500.3939</v>
      </c>
      <c r="M4219" s="4">
        <f t="shared" si="326"/>
        <v>40.565207999999998</v>
      </c>
      <c r="N4219" s="4">
        <f t="shared" si="327"/>
        <v>1500.0920000000001</v>
      </c>
      <c r="O4219" s="4">
        <f t="shared" si="328"/>
        <v>40.533546000000001</v>
      </c>
      <c r="P4219" s="12">
        <f t="shared" si="329"/>
        <v>40.558506437227102</v>
      </c>
    </row>
    <row r="4220" spans="1:16">
      <c r="A4220" s="4">
        <v>53563</v>
      </c>
      <c r="B4220" s="4" t="s">
        <v>17</v>
      </c>
      <c r="C4220" s="4">
        <v>12</v>
      </c>
      <c r="D4220" s="4" t="s">
        <v>4</v>
      </c>
      <c r="E4220" s="4">
        <v>2017</v>
      </c>
      <c r="F4220" s="4" t="s">
        <v>0</v>
      </c>
      <c r="G4220" s="4">
        <v>5</v>
      </c>
      <c r="H4220" s="4" t="s">
        <v>1</v>
      </c>
      <c r="I4220" s="7">
        <v>1500.28</v>
      </c>
      <c r="J4220" s="8" t="s">
        <v>43</v>
      </c>
      <c r="K4220" s="5">
        <f t="array" ref="K4220">MIN(ABS(R$2:R$2623-I4220))</f>
        <v>0.11390000000005784</v>
      </c>
      <c r="L4220" s="4">
        <f t="shared" si="325"/>
        <v>1500.3939</v>
      </c>
      <c r="M4220" s="4">
        <f t="shared" si="326"/>
        <v>40.565207999999998</v>
      </c>
      <c r="N4220" s="4">
        <f t="shared" si="327"/>
        <v>1500.0920000000001</v>
      </c>
      <c r="O4220" s="4">
        <f t="shared" si="328"/>
        <v>40.533546000000001</v>
      </c>
      <c r="P4220" s="12">
        <f t="shared" si="329"/>
        <v>40.553262647892893</v>
      </c>
    </row>
    <row r="4221" spans="1:16">
      <c r="A4221" s="4">
        <v>103772</v>
      </c>
      <c r="B4221" s="4" t="s">
        <v>30</v>
      </c>
      <c r="C4221" s="4">
        <v>25</v>
      </c>
      <c r="D4221" s="4" t="s">
        <v>4</v>
      </c>
      <c r="E4221" s="4">
        <v>2017</v>
      </c>
      <c r="F4221" s="4" t="s">
        <v>0</v>
      </c>
      <c r="G4221" s="4">
        <v>49</v>
      </c>
      <c r="H4221" s="4" t="s">
        <v>1</v>
      </c>
      <c r="I4221" s="7">
        <v>1500.27</v>
      </c>
      <c r="J4221" s="8" t="s">
        <v>43</v>
      </c>
      <c r="K4221" s="5">
        <f t="array" ref="K4221">MIN(ABS(R$2:R$2623-I4221))</f>
        <v>0.12390000000004875</v>
      </c>
      <c r="L4221" s="4">
        <f t="shared" si="325"/>
        <v>1500.3939</v>
      </c>
      <c r="M4221" s="4">
        <f t="shared" si="326"/>
        <v>40.565207999999998</v>
      </c>
      <c r="N4221" s="4">
        <f t="shared" si="327"/>
        <v>1500.0920000000001</v>
      </c>
      <c r="O4221" s="4">
        <f t="shared" si="328"/>
        <v>40.533546000000001</v>
      </c>
      <c r="P4221" s="12">
        <f t="shared" si="329"/>
        <v>40.552213890026053</v>
      </c>
    </row>
    <row r="4222" spans="1:16">
      <c r="A4222" s="4">
        <v>39027</v>
      </c>
      <c r="B4222" s="4" t="s">
        <v>14</v>
      </c>
      <c r="C4222" s="4">
        <v>9</v>
      </c>
      <c r="D4222" s="4" t="s">
        <v>4</v>
      </c>
      <c r="E4222" s="4">
        <v>2017</v>
      </c>
      <c r="F4222" s="4" t="s">
        <v>0</v>
      </c>
      <c r="G4222" s="4">
        <v>63</v>
      </c>
      <c r="H4222" s="4" t="s">
        <v>1</v>
      </c>
      <c r="I4222" s="7">
        <v>1500.22</v>
      </c>
      <c r="J4222" s="8" t="s">
        <v>43</v>
      </c>
      <c r="K4222" s="5">
        <f t="array" ref="K4222">MIN(ABS(R$2:R$2623-I4222))</f>
        <v>0.12799999999992906</v>
      </c>
      <c r="L4222" s="4">
        <f t="shared" si="325"/>
        <v>1500.0920000000001</v>
      </c>
      <c r="M4222" s="4">
        <f t="shared" si="326"/>
        <v>40.533546000000001</v>
      </c>
      <c r="N4222" s="4">
        <f t="shared" si="327"/>
        <v>1500.3939</v>
      </c>
      <c r="O4222" s="4">
        <f t="shared" si="328"/>
        <v>40.565207999999998</v>
      </c>
      <c r="P4222" s="12">
        <f t="shared" si="329"/>
        <v>40.546970100691816</v>
      </c>
    </row>
    <row r="4223" spans="1:16">
      <c r="A4223" s="4">
        <v>38893</v>
      </c>
      <c r="B4223" s="4" t="s">
        <v>14</v>
      </c>
      <c r="C4223" s="4">
        <v>9</v>
      </c>
      <c r="D4223" s="4" t="s">
        <v>4</v>
      </c>
      <c r="E4223" s="4">
        <v>2016</v>
      </c>
      <c r="F4223" s="4" t="s">
        <v>0</v>
      </c>
      <c r="G4223" s="4">
        <v>15</v>
      </c>
      <c r="H4223" s="4" t="s">
        <v>1</v>
      </c>
      <c r="I4223" s="7">
        <v>1500.17</v>
      </c>
      <c r="J4223" s="8" t="s">
        <v>43</v>
      </c>
      <c r="K4223" s="5">
        <f t="array" ref="K4223">MIN(ABS(R$2:R$2623-I4223))</f>
        <v>7.7999999999974534E-2</v>
      </c>
      <c r="L4223" s="4">
        <f t="shared" si="325"/>
        <v>1500.0920000000001</v>
      </c>
      <c r="M4223" s="4">
        <f t="shared" si="326"/>
        <v>40.533546000000001</v>
      </c>
      <c r="N4223" s="4">
        <f t="shared" si="327"/>
        <v>1500.3939</v>
      </c>
      <c r="O4223" s="4">
        <f t="shared" si="328"/>
        <v>40.565207999999998</v>
      </c>
      <c r="P4223" s="12">
        <f t="shared" si="329"/>
        <v>40.541726311357607</v>
      </c>
    </row>
    <row r="4224" spans="1:16">
      <c r="A4224" s="4">
        <v>53396</v>
      </c>
      <c r="B4224" s="4" t="s">
        <v>17</v>
      </c>
      <c r="C4224" s="4">
        <v>12</v>
      </c>
      <c r="D4224" s="4" t="s">
        <v>4</v>
      </c>
      <c r="E4224" s="4">
        <v>2015</v>
      </c>
      <c r="F4224" s="4" t="s">
        <v>0</v>
      </c>
      <c r="G4224" s="4">
        <v>9</v>
      </c>
      <c r="H4224" s="4" t="s">
        <v>1</v>
      </c>
      <c r="I4224" s="9">
        <v>1500.0920000000001</v>
      </c>
      <c r="J4224" s="10">
        <v>40.533546000000001</v>
      </c>
      <c r="K4224" s="5">
        <f t="array" ref="K4224">MIN(ABS(R$2:R$2623-I4224))</f>
        <v>0</v>
      </c>
      <c r="L4224" s="4">
        <f t="shared" si="325"/>
        <v>1500.0920000000001</v>
      </c>
      <c r="M4224" s="4">
        <f t="shared" si="326"/>
        <v>40.533546000000001</v>
      </c>
      <c r="N4224" s="4">
        <f t="shared" si="327"/>
        <v>1500.0798</v>
      </c>
      <c r="O4224" s="4">
        <f t="shared" si="328"/>
        <v>40.532268999999999</v>
      </c>
      <c r="P4224" s="12">
        <f t="shared" si="329"/>
        <v>40.533545999864948</v>
      </c>
    </row>
    <row r="4225" spans="1:16">
      <c r="A4225" s="4">
        <v>33021</v>
      </c>
      <c r="B4225" s="4" t="s">
        <v>13</v>
      </c>
      <c r="C4225" s="4">
        <v>8</v>
      </c>
      <c r="D4225" s="4" t="s">
        <v>4</v>
      </c>
      <c r="E4225" s="4">
        <v>2015</v>
      </c>
      <c r="F4225" s="4" t="s">
        <v>0</v>
      </c>
      <c r="G4225" s="4">
        <v>39</v>
      </c>
      <c r="H4225" s="4" t="s">
        <v>1</v>
      </c>
      <c r="I4225" s="9">
        <v>1500.0798</v>
      </c>
      <c r="J4225" s="10">
        <v>40.532268999999999</v>
      </c>
      <c r="K4225" s="5">
        <f t="array" ref="K4225">MIN(ABS(R$2:R$2623-I4225))</f>
        <v>0</v>
      </c>
      <c r="L4225" s="4">
        <f t="shared" si="325"/>
        <v>1500.0798</v>
      </c>
      <c r="M4225" s="4">
        <f t="shared" si="326"/>
        <v>40.532268999999999</v>
      </c>
      <c r="N4225" s="4">
        <f t="shared" si="327"/>
        <v>1499.9038</v>
      </c>
      <c r="O4225" s="4">
        <f t="shared" si="328"/>
        <v>40.513804999999998</v>
      </c>
      <c r="P4225" s="12">
        <f t="shared" si="329"/>
        <v>40.532268999976296</v>
      </c>
    </row>
    <row r="4226" spans="1:16">
      <c r="A4226" s="4">
        <v>103671</v>
      </c>
      <c r="B4226" s="4" t="s">
        <v>30</v>
      </c>
      <c r="C4226" s="4">
        <v>25</v>
      </c>
      <c r="D4226" s="4" t="s">
        <v>4</v>
      </c>
      <c r="E4226" s="4">
        <v>2016</v>
      </c>
      <c r="F4226" s="4" t="s">
        <v>0</v>
      </c>
      <c r="G4226" s="4">
        <v>41</v>
      </c>
      <c r="H4226" s="4" t="s">
        <v>1</v>
      </c>
      <c r="I4226" s="7">
        <v>1500.07</v>
      </c>
      <c r="J4226" s="8" t="s">
        <v>43</v>
      </c>
      <c r="K4226" s="5">
        <f t="array" ref="K4226">MIN(ABS(R$2:R$2623-I4226))</f>
        <v>9.8000000000411092E-3</v>
      </c>
      <c r="L4226" s="4">
        <f t="shared" ref="L4226:L4289" si="330">IF(COUNTIF(R:R,I4226-K4226),I4226-K4226,I4226+K4226)</f>
        <v>1500.0798</v>
      </c>
      <c r="M4226" s="4">
        <f t="shared" ref="M4226:M4289" si="331">VLOOKUP(L4226,R:S,2,FALSE)</f>
        <v>40.532268999999999</v>
      </c>
      <c r="N4226" s="4">
        <f t="shared" ref="N4226:N4289" si="332">IF(MATCH(L4226,R:R,0)=2,R$3,IF(MATCH(L4226,R:R,0)=2623,R$2622,INDEX(R:R,(MATCH(L4226,R:R,0)+1-2*(L4226&lt;I4226)))))</f>
        <v>1499.9038</v>
      </c>
      <c r="O4226" s="4">
        <f t="shared" ref="O4226:O4289" si="333">VLOOKUP(N4226,R:S,2,FALSE)</f>
        <v>40.513804999999998</v>
      </c>
      <c r="P4226" s="12">
        <f t="shared" si="329"/>
        <v>40.531240890885385</v>
      </c>
    </row>
    <row r="4227" spans="1:16">
      <c r="A4227" s="4">
        <v>99607</v>
      </c>
      <c r="B4227" s="4" t="s">
        <v>29</v>
      </c>
      <c r="C4227" s="4">
        <v>24</v>
      </c>
      <c r="D4227" s="4" t="s">
        <v>4</v>
      </c>
      <c r="E4227" s="4">
        <v>2016</v>
      </c>
      <c r="F4227" s="4" t="s">
        <v>0</v>
      </c>
      <c r="G4227" s="4">
        <v>11</v>
      </c>
      <c r="H4227" s="4" t="s">
        <v>1</v>
      </c>
      <c r="I4227" s="7">
        <v>1500.03</v>
      </c>
      <c r="J4227" s="8" t="s">
        <v>43</v>
      </c>
      <c r="K4227" s="5">
        <f t="array" ref="K4227">MIN(ABS(R$2:R$2623-I4227))</f>
        <v>4.9800000000004729E-2</v>
      </c>
      <c r="L4227" s="4">
        <f t="shared" si="330"/>
        <v>1500.0798</v>
      </c>
      <c r="M4227" s="4">
        <f t="shared" si="331"/>
        <v>40.532268999999999</v>
      </c>
      <c r="N4227" s="4">
        <f t="shared" si="332"/>
        <v>1499.9038</v>
      </c>
      <c r="O4227" s="4">
        <f t="shared" si="333"/>
        <v>40.513804999999998</v>
      </c>
      <c r="P4227" s="12">
        <f t="shared" ref="P4227:P4290" si="334">((M4227-O4227)*I4227+(L4227*O4227-M4227*N4227))/(L4227-N4227)</f>
        <v>40.527044527249011</v>
      </c>
    </row>
    <row r="4228" spans="1:16">
      <c r="A4228" s="4">
        <v>38971</v>
      </c>
      <c r="B4228" s="4" t="s">
        <v>14</v>
      </c>
      <c r="C4228" s="4">
        <v>9</v>
      </c>
      <c r="D4228" s="4" t="s">
        <v>4</v>
      </c>
      <c r="E4228" s="4">
        <v>2017</v>
      </c>
      <c r="F4228" s="4" t="s">
        <v>0</v>
      </c>
      <c r="G4228" s="4">
        <v>7</v>
      </c>
      <c r="H4228" s="4" t="s">
        <v>1</v>
      </c>
      <c r="I4228" s="7">
        <v>1499.96</v>
      </c>
      <c r="J4228" s="8" t="s">
        <v>43</v>
      </c>
      <c r="K4228" s="5">
        <f t="array" ref="K4228">MIN(ABS(R$2:R$2623-I4228))</f>
        <v>5.6199999999989814E-2</v>
      </c>
      <c r="L4228" s="4">
        <f t="shared" si="330"/>
        <v>1499.9038</v>
      </c>
      <c r="M4228" s="4">
        <f t="shared" si="331"/>
        <v>40.513804999999998</v>
      </c>
      <c r="N4228" s="4">
        <f t="shared" si="332"/>
        <v>1500.0798</v>
      </c>
      <c r="O4228" s="4">
        <f t="shared" si="333"/>
        <v>40.532268999999999</v>
      </c>
      <c r="P4228" s="12">
        <f t="shared" si="334"/>
        <v>40.519700890885389</v>
      </c>
    </row>
    <row r="4229" spans="1:16">
      <c r="A4229" s="4">
        <v>53565</v>
      </c>
      <c r="B4229" s="4" t="s">
        <v>17</v>
      </c>
      <c r="C4229" s="4">
        <v>12</v>
      </c>
      <c r="D4229" s="4" t="s">
        <v>4</v>
      </c>
      <c r="E4229" s="4">
        <v>2017</v>
      </c>
      <c r="F4229" s="4" t="s">
        <v>0</v>
      </c>
      <c r="G4229" s="4">
        <v>7</v>
      </c>
      <c r="H4229" s="4" t="s">
        <v>1</v>
      </c>
      <c r="I4229" s="7">
        <v>1499.95</v>
      </c>
      <c r="J4229" s="8" t="s">
        <v>43</v>
      </c>
      <c r="K4229" s="5">
        <f t="array" ref="K4229">MIN(ABS(R$2:R$2623-I4229))</f>
        <v>4.6199999999998909E-2</v>
      </c>
      <c r="L4229" s="4">
        <f t="shared" si="330"/>
        <v>1499.9038</v>
      </c>
      <c r="M4229" s="4">
        <f t="shared" si="331"/>
        <v>40.513804999999998</v>
      </c>
      <c r="N4229" s="4">
        <f t="shared" si="332"/>
        <v>1500.0798</v>
      </c>
      <c r="O4229" s="4">
        <f t="shared" si="333"/>
        <v>40.532268999999999</v>
      </c>
      <c r="P4229" s="12">
        <f t="shared" si="334"/>
        <v>40.518651799976297</v>
      </c>
    </row>
    <row r="4230" spans="1:16">
      <c r="A4230" s="4">
        <v>103643</v>
      </c>
      <c r="B4230" s="4" t="s">
        <v>30</v>
      </c>
      <c r="C4230" s="4">
        <v>25</v>
      </c>
      <c r="D4230" s="4" t="s">
        <v>4</v>
      </c>
      <c r="E4230" s="4">
        <v>2016</v>
      </c>
      <c r="F4230" s="4" t="s">
        <v>0</v>
      </c>
      <c r="G4230" s="4">
        <v>13</v>
      </c>
      <c r="H4230" s="4" t="s">
        <v>1</v>
      </c>
      <c r="I4230" s="7">
        <v>1499.92</v>
      </c>
      <c r="J4230" s="8" t="s">
        <v>43</v>
      </c>
      <c r="K4230" s="5">
        <f t="array" ref="K4230">MIN(ABS(R$2:R$2623-I4230))</f>
        <v>1.6200000000026193E-2</v>
      </c>
      <c r="L4230" s="4">
        <f t="shared" si="330"/>
        <v>1499.9038</v>
      </c>
      <c r="M4230" s="4">
        <f t="shared" si="331"/>
        <v>40.513804999999998</v>
      </c>
      <c r="N4230" s="4">
        <f t="shared" si="332"/>
        <v>1500.0798</v>
      </c>
      <c r="O4230" s="4">
        <f t="shared" si="333"/>
        <v>40.532268999999999</v>
      </c>
      <c r="P4230" s="12">
        <f t="shared" si="334"/>
        <v>40.515504527249014</v>
      </c>
    </row>
    <row r="4231" spans="1:16">
      <c r="A4231" s="4">
        <v>72107</v>
      </c>
      <c r="B4231" s="4" t="s">
        <v>22</v>
      </c>
      <c r="C4231" s="4">
        <v>17</v>
      </c>
      <c r="D4231" s="4" t="s">
        <v>4</v>
      </c>
      <c r="E4231" s="4">
        <v>2015</v>
      </c>
      <c r="F4231" s="4" t="s">
        <v>0</v>
      </c>
      <c r="G4231" s="4">
        <v>39</v>
      </c>
      <c r="H4231" s="4" t="s">
        <v>1</v>
      </c>
      <c r="I4231" s="9">
        <v>1499.9038</v>
      </c>
      <c r="J4231" s="10">
        <v>40.513804999999998</v>
      </c>
      <c r="K4231" s="5">
        <f t="array" ref="K4231">MIN(ABS(R$2:R$2623-I4231))</f>
        <v>0</v>
      </c>
      <c r="L4231" s="4">
        <f t="shared" si="330"/>
        <v>1499.9038</v>
      </c>
      <c r="M4231" s="4">
        <f t="shared" si="331"/>
        <v>40.513804999999998</v>
      </c>
      <c r="N4231" s="4">
        <f t="shared" si="332"/>
        <v>1499.8923</v>
      </c>
      <c r="O4231" s="4">
        <f t="shared" si="333"/>
        <v>40.512599999999999</v>
      </c>
      <c r="P4231" s="12">
        <f t="shared" si="334"/>
        <v>40.513804999899087</v>
      </c>
    </row>
    <row r="4232" spans="1:16">
      <c r="A4232" s="4">
        <v>21686</v>
      </c>
      <c r="B4232" s="4" t="s">
        <v>10</v>
      </c>
      <c r="C4232" s="4">
        <v>5</v>
      </c>
      <c r="D4232" s="4" t="s">
        <v>4</v>
      </c>
      <c r="E4232" s="4">
        <v>2017</v>
      </c>
      <c r="F4232" s="4" t="s">
        <v>0</v>
      </c>
      <c r="G4232" s="4">
        <v>25</v>
      </c>
      <c r="H4232" s="4" t="s">
        <v>1</v>
      </c>
      <c r="I4232" s="7">
        <v>1499.9</v>
      </c>
      <c r="J4232" s="8" t="s">
        <v>43</v>
      </c>
      <c r="K4232" s="5">
        <f t="array" ref="K4232">MIN(ABS(R$2:R$2623-I4232))</f>
        <v>3.7999999999556167E-3</v>
      </c>
      <c r="L4232" s="4">
        <f t="shared" si="330"/>
        <v>1499.9038</v>
      </c>
      <c r="M4232" s="4">
        <f t="shared" si="331"/>
        <v>40.513804999999998</v>
      </c>
      <c r="N4232" s="4">
        <f t="shared" si="332"/>
        <v>1499.8923</v>
      </c>
      <c r="O4232" s="4">
        <f t="shared" si="333"/>
        <v>40.512599999999999</v>
      </c>
      <c r="P4232" s="12">
        <f t="shared" si="334"/>
        <v>40.51340682598606</v>
      </c>
    </row>
    <row r="4233" spans="1:16">
      <c r="A4233" s="4">
        <v>25465</v>
      </c>
      <c r="B4233" s="4" t="s">
        <v>11</v>
      </c>
      <c r="C4233" s="4">
        <v>6</v>
      </c>
      <c r="D4233" s="4" t="s">
        <v>4</v>
      </c>
      <c r="E4233" s="4">
        <v>2015</v>
      </c>
      <c r="F4233" s="4" t="s">
        <v>0</v>
      </c>
      <c r="G4233" s="4">
        <v>8</v>
      </c>
      <c r="H4233" s="4" t="s">
        <v>1</v>
      </c>
      <c r="I4233" s="9">
        <v>1499.8923</v>
      </c>
      <c r="J4233" s="10">
        <v>40.512599999999999</v>
      </c>
      <c r="K4233" s="5">
        <f t="array" ref="K4233">MIN(ABS(R$2:R$2623-I4233))</f>
        <v>0</v>
      </c>
      <c r="L4233" s="4">
        <f t="shared" si="330"/>
        <v>1499.8923</v>
      </c>
      <c r="M4233" s="4">
        <f t="shared" si="331"/>
        <v>40.512599999999999</v>
      </c>
      <c r="N4233" s="4">
        <f t="shared" si="332"/>
        <v>1499.8068000000001</v>
      </c>
      <c r="O4233" s="4">
        <f t="shared" si="333"/>
        <v>40.503627999999999</v>
      </c>
      <c r="P4233" s="12">
        <f t="shared" si="334"/>
        <v>40.512600000019773</v>
      </c>
    </row>
    <row r="4234" spans="1:16">
      <c r="A4234" s="4">
        <v>72307</v>
      </c>
      <c r="B4234" s="4" t="s">
        <v>22</v>
      </c>
      <c r="C4234" s="4">
        <v>17</v>
      </c>
      <c r="D4234" s="4" t="s">
        <v>4</v>
      </c>
      <c r="E4234" s="4">
        <v>2017</v>
      </c>
      <c r="F4234" s="4" t="s">
        <v>0</v>
      </c>
      <c r="G4234" s="4">
        <v>69</v>
      </c>
      <c r="H4234" s="4" t="s">
        <v>1</v>
      </c>
      <c r="I4234" s="7">
        <v>1499.87</v>
      </c>
      <c r="J4234" s="8" t="s">
        <v>43</v>
      </c>
      <c r="K4234" s="5">
        <f t="array" ref="K4234">MIN(ABS(R$2:R$2623-I4234))</f>
        <v>2.2300000000086584E-2</v>
      </c>
      <c r="L4234" s="4">
        <f t="shared" si="330"/>
        <v>1499.8923</v>
      </c>
      <c r="M4234" s="4">
        <f t="shared" si="331"/>
        <v>40.512599999999999</v>
      </c>
      <c r="N4234" s="4">
        <f t="shared" si="332"/>
        <v>1499.8068000000001</v>
      </c>
      <c r="O4234" s="4">
        <f t="shared" si="333"/>
        <v>40.503627999999999</v>
      </c>
      <c r="P4234" s="12">
        <f t="shared" si="334"/>
        <v>40.510259934522693</v>
      </c>
    </row>
    <row r="4235" spans="1:16">
      <c r="A4235" s="4">
        <v>38969</v>
      </c>
      <c r="B4235" s="4" t="s">
        <v>14</v>
      </c>
      <c r="C4235" s="4">
        <v>9</v>
      </c>
      <c r="D4235" s="4" t="s">
        <v>4</v>
      </c>
      <c r="E4235" s="4">
        <v>2017</v>
      </c>
      <c r="F4235" s="4" t="s">
        <v>0</v>
      </c>
      <c r="G4235" s="4">
        <v>5</v>
      </c>
      <c r="H4235" s="4" t="s">
        <v>1</v>
      </c>
      <c r="I4235" s="7">
        <v>1499.86</v>
      </c>
      <c r="J4235" s="8" t="s">
        <v>43</v>
      </c>
      <c r="K4235" s="5">
        <f t="array" ref="K4235">MIN(ABS(R$2:R$2623-I4235))</f>
        <v>3.2300000000077489E-2</v>
      </c>
      <c r="L4235" s="4">
        <f t="shared" si="330"/>
        <v>1499.8923</v>
      </c>
      <c r="M4235" s="4">
        <f t="shared" si="331"/>
        <v>40.512599999999999</v>
      </c>
      <c r="N4235" s="4">
        <f t="shared" si="332"/>
        <v>1499.8068000000001</v>
      </c>
      <c r="O4235" s="4">
        <f t="shared" si="333"/>
        <v>40.503627999999999</v>
      </c>
      <c r="P4235" s="12">
        <f t="shared" si="334"/>
        <v>40.509210577797546</v>
      </c>
    </row>
    <row r="4236" spans="1:16">
      <c r="A4236" s="4">
        <v>68096</v>
      </c>
      <c r="B4236" s="4" t="s">
        <v>21</v>
      </c>
      <c r="C4236" s="4">
        <v>16</v>
      </c>
      <c r="D4236" s="4" t="s">
        <v>4</v>
      </c>
      <c r="E4236" s="4">
        <v>2017</v>
      </c>
      <c r="F4236" s="4" t="s">
        <v>0</v>
      </c>
      <c r="G4236" s="4">
        <v>56</v>
      </c>
      <c r="H4236" s="4" t="s">
        <v>1</v>
      </c>
      <c r="I4236" s="7">
        <v>1499.84</v>
      </c>
      <c r="J4236" s="8" t="s">
        <v>43</v>
      </c>
      <c r="K4236" s="5">
        <f t="array" ref="K4236">MIN(ABS(R$2:R$2623-I4236))</f>
        <v>3.319999999985157E-2</v>
      </c>
      <c r="L4236" s="4">
        <f t="shared" si="330"/>
        <v>1499.8068000000001</v>
      </c>
      <c r="M4236" s="4">
        <f t="shared" si="331"/>
        <v>40.503627999999999</v>
      </c>
      <c r="N4236" s="4">
        <f t="shared" si="332"/>
        <v>1499.8923</v>
      </c>
      <c r="O4236" s="4">
        <f t="shared" si="333"/>
        <v>40.512599999999999</v>
      </c>
      <c r="P4236" s="12">
        <f t="shared" si="334"/>
        <v>40.507111864347245</v>
      </c>
    </row>
    <row r="4237" spans="1:16">
      <c r="A4237" s="4">
        <v>67951</v>
      </c>
      <c r="B4237" s="4" t="s">
        <v>21</v>
      </c>
      <c r="C4237" s="4">
        <v>16</v>
      </c>
      <c r="D4237" s="4" t="s">
        <v>4</v>
      </c>
      <c r="E4237" s="4">
        <v>2016</v>
      </c>
      <c r="F4237" s="4" t="s">
        <v>0</v>
      </c>
      <c r="G4237" s="4">
        <v>7</v>
      </c>
      <c r="H4237" s="4" t="s">
        <v>1</v>
      </c>
      <c r="I4237" s="7">
        <v>1499.84</v>
      </c>
      <c r="J4237" s="8" t="s">
        <v>43</v>
      </c>
      <c r="K4237" s="5">
        <f t="array" ref="K4237">MIN(ABS(R$2:R$2623-I4237))</f>
        <v>3.319999999985157E-2</v>
      </c>
      <c r="L4237" s="4">
        <f t="shared" si="330"/>
        <v>1499.8068000000001</v>
      </c>
      <c r="M4237" s="4">
        <f t="shared" si="331"/>
        <v>40.503627999999999</v>
      </c>
      <c r="N4237" s="4">
        <f t="shared" si="332"/>
        <v>1499.8923</v>
      </c>
      <c r="O4237" s="4">
        <f t="shared" si="333"/>
        <v>40.512599999999999</v>
      </c>
      <c r="P4237" s="12">
        <f t="shared" si="334"/>
        <v>40.507111864347245</v>
      </c>
    </row>
    <row r="4238" spans="1:16">
      <c r="A4238" s="4">
        <v>72129</v>
      </c>
      <c r="B4238" s="4" t="s">
        <v>22</v>
      </c>
      <c r="C4238" s="4">
        <v>17</v>
      </c>
      <c r="D4238" s="4" t="s">
        <v>4</v>
      </c>
      <c r="E4238" s="4">
        <v>2015</v>
      </c>
      <c r="F4238" s="4" t="s">
        <v>0</v>
      </c>
      <c r="G4238" s="4">
        <v>61</v>
      </c>
      <c r="H4238" s="4" t="s">
        <v>1</v>
      </c>
      <c r="I4238" s="9">
        <v>1499.8068000000001</v>
      </c>
      <c r="J4238" s="10">
        <v>40.503627999999999</v>
      </c>
      <c r="K4238" s="5">
        <f t="array" ref="K4238">MIN(ABS(R$2:R$2623-I4238))</f>
        <v>0</v>
      </c>
      <c r="L4238" s="4">
        <f t="shared" si="330"/>
        <v>1499.8068000000001</v>
      </c>
      <c r="M4238" s="4">
        <f t="shared" si="331"/>
        <v>40.503627999999999</v>
      </c>
      <c r="N4238" s="4">
        <f t="shared" si="332"/>
        <v>1499.6289999999999</v>
      </c>
      <c r="O4238" s="4">
        <f t="shared" si="333"/>
        <v>40.484985000000002</v>
      </c>
      <c r="P4238" s="12">
        <f t="shared" si="334"/>
        <v>40.503628000016818</v>
      </c>
    </row>
    <row r="4239" spans="1:16">
      <c r="A4239" s="4">
        <v>5699</v>
      </c>
      <c r="B4239" s="4" t="s">
        <v>6</v>
      </c>
      <c r="C4239" s="4">
        <v>1</v>
      </c>
      <c r="D4239" s="4" t="s">
        <v>4</v>
      </c>
      <c r="E4239" s="4">
        <v>2017</v>
      </c>
      <c r="F4239" s="4" t="s">
        <v>0</v>
      </c>
      <c r="G4239" s="4">
        <v>35</v>
      </c>
      <c r="H4239" s="4" t="s">
        <v>1</v>
      </c>
      <c r="I4239" s="7">
        <v>1499.76</v>
      </c>
      <c r="J4239" s="8" t="s">
        <v>43</v>
      </c>
      <c r="K4239" s="5">
        <f t="array" ref="K4239">MIN(ABS(R$2:R$2623-I4239))</f>
        <v>4.680000000007567E-2</v>
      </c>
      <c r="L4239" s="4">
        <f t="shared" si="330"/>
        <v>1499.8068000000001</v>
      </c>
      <c r="M4239" s="4">
        <f t="shared" si="331"/>
        <v>40.503627999999999</v>
      </c>
      <c r="N4239" s="4">
        <f t="shared" si="332"/>
        <v>1499.6289999999999</v>
      </c>
      <c r="O4239" s="4">
        <f t="shared" si="333"/>
        <v>40.484985000000002</v>
      </c>
      <c r="P4239" s="12">
        <f t="shared" si="334"/>
        <v>40.498720843661353</v>
      </c>
    </row>
    <row r="4240" spans="1:16">
      <c r="A4240" s="4">
        <v>5720</v>
      </c>
      <c r="B4240" s="4" t="s">
        <v>6</v>
      </c>
      <c r="C4240" s="4">
        <v>1</v>
      </c>
      <c r="D4240" s="4" t="s">
        <v>4</v>
      </c>
      <c r="E4240" s="4">
        <v>2017</v>
      </c>
      <c r="F4240" s="4" t="s">
        <v>0</v>
      </c>
      <c r="G4240" s="4">
        <v>56</v>
      </c>
      <c r="H4240" s="4" t="s">
        <v>1</v>
      </c>
      <c r="I4240" s="7">
        <v>1499.74</v>
      </c>
      <c r="J4240" s="8" t="s">
        <v>43</v>
      </c>
      <c r="K4240" s="5">
        <f t="array" ref="K4240">MIN(ABS(R$2:R$2623-I4240))</f>
        <v>6.680000000005748E-2</v>
      </c>
      <c r="L4240" s="4">
        <f t="shared" si="330"/>
        <v>1499.8068000000001</v>
      </c>
      <c r="M4240" s="4">
        <f t="shared" si="331"/>
        <v>40.503627999999999</v>
      </c>
      <c r="N4240" s="4">
        <f t="shared" si="332"/>
        <v>1499.6289999999999</v>
      </c>
      <c r="O4240" s="4">
        <f t="shared" si="333"/>
        <v>40.484985000000002</v>
      </c>
      <c r="P4240" s="12">
        <f t="shared" si="334"/>
        <v>40.496623768295784</v>
      </c>
    </row>
    <row r="4241" spans="1:16">
      <c r="A4241" s="4">
        <v>99601</v>
      </c>
      <c r="B4241" s="4" t="s">
        <v>29</v>
      </c>
      <c r="C4241" s="4">
        <v>24</v>
      </c>
      <c r="D4241" s="4" t="s">
        <v>4</v>
      </c>
      <c r="E4241" s="4">
        <v>2016</v>
      </c>
      <c r="F4241" s="4" t="s">
        <v>0</v>
      </c>
      <c r="G4241" s="4">
        <v>5</v>
      </c>
      <c r="H4241" s="4" t="s">
        <v>1</v>
      </c>
      <c r="I4241" s="7">
        <v>1499.72</v>
      </c>
      <c r="J4241" s="8" t="s">
        <v>43</v>
      </c>
      <c r="K4241" s="5">
        <f t="array" ref="K4241">MIN(ABS(R$2:R$2623-I4241))</f>
        <v>8.680000000003929E-2</v>
      </c>
      <c r="L4241" s="4">
        <f t="shared" si="330"/>
        <v>1499.8068000000001</v>
      </c>
      <c r="M4241" s="4">
        <f t="shared" si="331"/>
        <v>40.503627999999999</v>
      </c>
      <c r="N4241" s="4">
        <f t="shared" si="332"/>
        <v>1499.6289999999999</v>
      </c>
      <c r="O4241" s="4">
        <f t="shared" si="333"/>
        <v>40.484985000000002</v>
      </c>
      <c r="P4241" s="12">
        <f t="shared" si="334"/>
        <v>40.494526692930215</v>
      </c>
    </row>
    <row r="4242" spans="1:16">
      <c r="A4242" s="4">
        <v>67959</v>
      </c>
      <c r="B4242" s="4" t="s">
        <v>21</v>
      </c>
      <c r="C4242" s="4">
        <v>16</v>
      </c>
      <c r="D4242" s="4" t="s">
        <v>4</v>
      </c>
      <c r="E4242" s="4">
        <v>2016</v>
      </c>
      <c r="F4242" s="4" t="s">
        <v>0</v>
      </c>
      <c r="G4242" s="4">
        <v>15</v>
      </c>
      <c r="H4242" s="4" t="s">
        <v>1</v>
      </c>
      <c r="I4242" s="7">
        <v>1499.71</v>
      </c>
      <c r="J4242" s="8" t="s">
        <v>43</v>
      </c>
      <c r="K4242" s="5">
        <f t="array" ref="K4242">MIN(ABS(R$2:R$2623-I4242))</f>
        <v>8.1000000000130967E-2</v>
      </c>
      <c r="L4242" s="4">
        <f t="shared" si="330"/>
        <v>1499.6289999999999</v>
      </c>
      <c r="M4242" s="4">
        <f t="shared" si="331"/>
        <v>40.484985000000002</v>
      </c>
      <c r="N4242" s="4">
        <f t="shared" si="332"/>
        <v>1499.8068000000001</v>
      </c>
      <c r="O4242" s="4">
        <f t="shared" si="333"/>
        <v>40.503627999999999</v>
      </c>
      <c r="P4242" s="12">
        <f t="shared" si="334"/>
        <v>40.493478155247431</v>
      </c>
    </row>
    <row r="4243" spans="1:16">
      <c r="A4243" s="4">
        <v>38883</v>
      </c>
      <c r="B4243" s="4" t="s">
        <v>14</v>
      </c>
      <c r="C4243" s="4">
        <v>9</v>
      </c>
      <c r="D4243" s="4" t="s">
        <v>4</v>
      </c>
      <c r="E4243" s="4">
        <v>2016</v>
      </c>
      <c r="F4243" s="4" t="s">
        <v>0</v>
      </c>
      <c r="G4243" s="4">
        <v>5</v>
      </c>
      <c r="H4243" s="4" t="s">
        <v>1</v>
      </c>
      <c r="I4243" s="7">
        <v>1499.68</v>
      </c>
      <c r="J4243" s="8" t="s">
        <v>43</v>
      </c>
      <c r="K4243" s="5">
        <f t="array" ref="K4243">MIN(ABS(R$2:R$2623-I4243))</f>
        <v>5.1000000000158252E-2</v>
      </c>
      <c r="L4243" s="4">
        <f t="shared" si="330"/>
        <v>1499.6289999999999</v>
      </c>
      <c r="M4243" s="4">
        <f t="shared" si="331"/>
        <v>40.484985000000002</v>
      </c>
      <c r="N4243" s="4">
        <f t="shared" si="332"/>
        <v>1499.8068000000001</v>
      </c>
      <c r="O4243" s="4">
        <f t="shared" si="333"/>
        <v>40.503627999999999</v>
      </c>
      <c r="P4243" s="12">
        <f t="shared" si="334"/>
        <v>40.490332542199049</v>
      </c>
    </row>
    <row r="4244" spans="1:16">
      <c r="A4244" s="4">
        <v>103659</v>
      </c>
      <c r="B4244" s="4" t="s">
        <v>30</v>
      </c>
      <c r="C4244" s="4">
        <v>25</v>
      </c>
      <c r="D4244" s="4" t="s">
        <v>4</v>
      </c>
      <c r="E4244" s="4">
        <v>2016</v>
      </c>
      <c r="F4244" s="4" t="s">
        <v>0</v>
      </c>
      <c r="G4244" s="4">
        <v>29</v>
      </c>
      <c r="H4244" s="4" t="s">
        <v>1</v>
      </c>
      <c r="I4244" s="7">
        <v>1499.66</v>
      </c>
      <c r="J4244" s="8" t="s">
        <v>43</v>
      </c>
      <c r="K4244" s="5">
        <f t="array" ref="K4244">MIN(ABS(R$2:R$2623-I4244))</f>
        <v>3.1000000000176442E-2</v>
      </c>
      <c r="L4244" s="4">
        <f t="shared" si="330"/>
        <v>1499.6289999999999</v>
      </c>
      <c r="M4244" s="4">
        <f t="shared" si="331"/>
        <v>40.484985000000002</v>
      </c>
      <c r="N4244" s="4">
        <f t="shared" si="332"/>
        <v>1499.8068000000001</v>
      </c>
      <c r="O4244" s="4">
        <f t="shared" si="333"/>
        <v>40.503627999999999</v>
      </c>
      <c r="P4244" s="12">
        <f t="shared" si="334"/>
        <v>40.48823546683348</v>
      </c>
    </row>
    <row r="4245" spans="1:16">
      <c r="A4245" s="4">
        <v>33193</v>
      </c>
      <c r="B4245" s="4" t="s">
        <v>13</v>
      </c>
      <c r="C4245" s="4">
        <v>8</v>
      </c>
      <c r="D4245" s="4" t="s">
        <v>4</v>
      </c>
      <c r="E4245" s="4">
        <v>2017</v>
      </c>
      <c r="F4245" s="4" t="s">
        <v>0</v>
      </c>
      <c r="G4245" s="4">
        <v>47</v>
      </c>
      <c r="H4245" s="4" t="s">
        <v>1</v>
      </c>
      <c r="I4245" s="7">
        <v>1499.65</v>
      </c>
      <c r="J4245" s="8" t="s">
        <v>43</v>
      </c>
      <c r="K4245" s="5">
        <f t="array" ref="K4245">MIN(ABS(R$2:R$2623-I4245))</f>
        <v>2.1000000000185537E-2</v>
      </c>
      <c r="L4245" s="4">
        <f t="shared" si="330"/>
        <v>1499.6289999999999</v>
      </c>
      <c r="M4245" s="4">
        <f t="shared" si="331"/>
        <v>40.484985000000002</v>
      </c>
      <c r="N4245" s="4">
        <f t="shared" si="332"/>
        <v>1499.8068000000001</v>
      </c>
      <c r="O4245" s="4">
        <f t="shared" si="333"/>
        <v>40.503627999999999</v>
      </c>
      <c r="P4245" s="12">
        <f t="shared" si="334"/>
        <v>40.487186929150695</v>
      </c>
    </row>
    <row r="4246" spans="1:16">
      <c r="A4246" s="4">
        <v>38910</v>
      </c>
      <c r="B4246" s="4" t="s">
        <v>14</v>
      </c>
      <c r="C4246" s="4">
        <v>9</v>
      </c>
      <c r="D4246" s="4" t="s">
        <v>4</v>
      </c>
      <c r="E4246" s="4">
        <v>2016</v>
      </c>
      <c r="F4246" s="4" t="s">
        <v>0</v>
      </c>
      <c r="G4246" s="4">
        <v>32</v>
      </c>
      <c r="H4246" s="4" t="s">
        <v>1</v>
      </c>
      <c r="I4246" s="7">
        <v>1499.64</v>
      </c>
      <c r="J4246" s="8" t="s">
        <v>43</v>
      </c>
      <c r="K4246" s="5">
        <f t="array" ref="K4246">MIN(ABS(R$2:R$2623-I4246))</f>
        <v>1.1000000000194632E-2</v>
      </c>
      <c r="L4246" s="4">
        <f t="shared" si="330"/>
        <v>1499.6289999999999</v>
      </c>
      <c r="M4246" s="4">
        <f t="shared" si="331"/>
        <v>40.484985000000002</v>
      </c>
      <c r="N4246" s="4">
        <f t="shared" si="332"/>
        <v>1499.8068000000001</v>
      </c>
      <c r="O4246" s="4">
        <f t="shared" si="333"/>
        <v>40.503627999999999</v>
      </c>
      <c r="P4246" s="12">
        <f t="shared" si="334"/>
        <v>40.486138391467911</v>
      </c>
    </row>
    <row r="4247" spans="1:16">
      <c r="A4247" s="4">
        <v>76830</v>
      </c>
      <c r="B4247" s="4" t="s">
        <v>24</v>
      </c>
      <c r="C4247" s="4">
        <v>19</v>
      </c>
      <c r="D4247" s="4" t="s">
        <v>4</v>
      </c>
      <c r="E4247" s="4">
        <v>2015</v>
      </c>
      <c r="F4247" s="4" t="s">
        <v>0</v>
      </c>
      <c r="G4247" s="4">
        <v>41</v>
      </c>
      <c r="H4247" s="4" t="s">
        <v>1</v>
      </c>
      <c r="I4247" s="9">
        <v>1499.6289999999999</v>
      </c>
      <c r="J4247" s="10">
        <v>40.484985000000002</v>
      </c>
      <c r="K4247" s="5">
        <f t="array" ref="K4247">MIN(ABS(R$2:R$2623-I4247))</f>
        <v>0</v>
      </c>
      <c r="L4247" s="4">
        <f t="shared" si="330"/>
        <v>1499.6289999999999</v>
      </c>
      <c r="M4247" s="4">
        <f t="shared" si="331"/>
        <v>40.484985000000002</v>
      </c>
      <c r="N4247" s="4">
        <f t="shared" si="332"/>
        <v>1499.5664999999999</v>
      </c>
      <c r="O4247" s="4">
        <f t="shared" si="333"/>
        <v>40.478431999999998</v>
      </c>
      <c r="P4247" s="12">
        <f t="shared" si="334"/>
        <v>40.484985000031116</v>
      </c>
    </row>
    <row r="4248" spans="1:16">
      <c r="A4248" s="4">
        <v>72103</v>
      </c>
      <c r="B4248" s="4" t="s">
        <v>22</v>
      </c>
      <c r="C4248" s="4">
        <v>17</v>
      </c>
      <c r="D4248" s="4" t="s">
        <v>4</v>
      </c>
      <c r="E4248" s="4">
        <v>2015</v>
      </c>
      <c r="F4248" s="4" t="s">
        <v>0</v>
      </c>
      <c r="G4248" s="4">
        <v>35</v>
      </c>
      <c r="H4248" s="4" t="s">
        <v>1</v>
      </c>
      <c r="I4248" s="9">
        <v>1499.5664999999999</v>
      </c>
      <c r="J4248" s="10">
        <v>40.478431999999998</v>
      </c>
      <c r="K4248" s="5">
        <f t="array" ref="K4248">MIN(ABS(R$2:R$2623-I4248))</f>
        <v>0</v>
      </c>
      <c r="L4248" s="4">
        <f t="shared" si="330"/>
        <v>1499.5664999999999</v>
      </c>
      <c r="M4248" s="4">
        <f t="shared" si="331"/>
        <v>40.478431999999998</v>
      </c>
      <c r="N4248" s="4">
        <f t="shared" si="332"/>
        <v>1499.2852</v>
      </c>
      <c r="O4248" s="4">
        <f t="shared" si="333"/>
        <v>40.448920999999999</v>
      </c>
      <c r="P4248" s="12">
        <f t="shared" si="334"/>
        <v>40.478431999990313</v>
      </c>
    </row>
    <row r="4249" spans="1:16">
      <c r="A4249" s="4">
        <v>49084</v>
      </c>
      <c r="B4249" s="4" t="s">
        <v>16</v>
      </c>
      <c r="C4249" s="4">
        <v>11</v>
      </c>
      <c r="D4249" s="4" t="s">
        <v>4</v>
      </c>
      <c r="E4249" s="4">
        <v>2016</v>
      </c>
      <c r="F4249" s="4" t="s">
        <v>0</v>
      </c>
      <c r="G4249" s="4">
        <v>22</v>
      </c>
      <c r="H4249" s="4" t="s">
        <v>1</v>
      </c>
      <c r="I4249" s="7">
        <v>1499.55</v>
      </c>
      <c r="J4249" s="8" t="s">
        <v>43</v>
      </c>
      <c r="K4249" s="5">
        <f t="array" ref="K4249">MIN(ABS(R$2:R$2623-I4249))</f>
        <v>1.6499999999950887E-2</v>
      </c>
      <c r="L4249" s="4">
        <f t="shared" si="330"/>
        <v>1499.5664999999999</v>
      </c>
      <c r="M4249" s="4">
        <f t="shared" si="331"/>
        <v>40.478431999999998</v>
      </c>
      <c r="N4249" s="4">
        <f t="shared" si="332"/>
        <v>1499.2852</v>
      </c>
      <c r="O4249" s="4">
        <f t="shared" si="333"/>
        <v>40.448920999999999</v>
      </c>
      <c r="P4249" s="12">
        <f t="shared" si="334"/>
        <v>40.476700995724428</v>
      </c>
    </row>
    <row r="4250" spans="1:16">
      <c r="A4250" s="4">
        <v>5717</v>
      </c>
      <c r="B4250" s="4" t="s">
        <v>6</v>
      </c>
      <c r="C4250" s="4">
        <v>1</v>
      </c>
      <c r="D4250" s="4" t="s">
        <v>4</v>
      </c>
      <c r="E4250" s="4">
        <v>2017</v>
      </c>
      <c r="F4250" s="4" t="s">
        <v>0</v>
      </c>
      <c r="G4250" s="4">
        <v>53</v>
      </c>
      <c r="H4250" s="4" t="s">
        <v>1</v>
      </c>
      <c r="I4250" s="7">
        <v>1499.47</v>
      </c>
      <c r="J4250" s="8" t="s">
        <v>43</v>
      </c>
      <c r="K4250" s="5">
        <f t="array" ref="K4250">MIN(ABS(R$2:R$2623-I4250))</f>
        <v>9.6499999999878128E-2</v>
      </c>
      <c r="L4250" s="4">
        <f t="shared" si="330"/>
        <v>1499.5664999999999</v>
      </c>
      <c r="M4250" s="4">
        <f t="shared" si="331"/>
        <v>40.478431999999998</v>
      </c>
      <c r="N4250" s="4">
        <f t="shared" si="332"/>
        <v>1499.2852</v>
      </c>
      <c r="O4250" s="4">
        <f t="shared" si="333"/>
        <v>40.448920999999999</v>
      </c>
      <c r="P4250" s="12">
        <f t="shared" si="334"/>
        <v>40.468308247768491</v>
      </c>
    </row>
    <row r="4251" spans="1:16">
      <c r="A4251" s="4">
        <v>38947</v>
      </c>
      <c r="B4251" s="4" t="s">
        <v>14</v>
      </c>
      <c r="C4251" s="4">
        <v>9</v>
      </c>
      <c r="D4251" s="4" t="s">
        <v>4</v>
      </c>
      <c r="E4251" s="4">
        <v>2016</v>
      </c>
      <c r="F4251" s="4" t="s">
        <v>0</v>
      </c>
      <c r="G4251" s="4">
        <v>69</v>
      </c>
      <c r="H4251" s="4" t="s">
        <v>1</v>
      </c>
      <c r="I4251" s="7">
        <v>1499.46</v>
      </c>
      <c r="J4251" s="8" t="s">
        <v>43</v>
      </c>
      <c r="K4251" s="5">
        <f t="array" ref="K4251">MIN(ABS(R$2:R$2623-I4251))</f>
        <v>0.10649999999986903</v>
      </c>
      <c r="L4251" s="4">
        <f t="shared" si="330"/>
        <v>1499.5664999999999</v>
      </c>
      <c r="M4251" s="4">
        <f t="shared" si="331"/>
        <v>40.478431999999998</v>
      </c>
      <c r="N4251" s="4">
        <f t="shared" si="332"/>
        <v>1499.2852</v>
      </c>
      <c r="O4251" s="4">
        <f t="shared" si="333"/>
        <v>40.448920999999999</v>
      </c>
      <c r="P4251" s="12">
        <f t="shared" si="334"/>
        <v>40.467259154274018</v>
      </c>
    </row>
    <row r="4252" spans="1:16">
      <c r="A4252" s="4">
        <v>53590</v>
      </c>
      <c r="B4252" s="4" t="s">
        <v>17</v>
      </c>
      <c r="C4252" s="4">
        <v>12</v>
      </c>
      <c r="D4252" s="4" t="s">
        <v>4</v>
      </c>
      <c r="E4252" s="4">
        <v>2017</v>
      </c>
      <c r="F4252" s="4" t="s">
        <v>0</v>
      </c>
      <c r="G4252" s="4">
        <v>32</v>
      </c>
      <c r="H4252" s="4" t="s">
        <v>1</v>
      </c>
      <c r="I4252" s="7">
        <v>1499.36</v>
      </c>
      <c r="J4252" s="8" t="s">
        <v>43</v>
      </c>
      <c r="K4252" s="5">
        <f t="array" ref="K4252">MIN(ABS(R$2:R$2623-I4252))</f>
        <v>7.4799999999868305E-2</v>
      </c>
      <c r="L4252" s="4">
        <f t="shared" si="330"/>
        <v>1499.2852</v>
      </c>
      <c r="M4252" s="4">
        <f t="shared" si="331"/>
        <v>40.448920999999999</v>
      </c>
      <c r="N4252" s="4">
        <f t="shared" si="332"/>
        <v>1499.5664999999999</v>
      </c>
      <c r="O4252" s="4">
        <f t="shared" si="333"/>
        <v>40.478431999999998</v>
      </c>
      <c r="P4252" s="12">
        <f t="shared" si="334"/>
        <v>40.456768219329099</v>
      </c>
    </row>
    <row r="4253" spans="1:16">
      <c r="A4253" s="4">
        <v>17242</v>
      </c>
      <c r="B4253" s="4" t="s">
        <v>9</v>
      </c>
      <c r="C4253" s="4">
        <v>4</v>
      </c>
      <c r="D4253" s="4" t="s">
        <v>4</v>
      </c>
      <c r="E4253" s="4">
        <v>2017</v>
      </c>
      <c r="F4253" s="4" t="s">
        <v>0</v>
      </c>
      <c r="G4253" s="4">
        <v>52</v>
      </c>
      <c r="H4253" s="4" t="s">
        <v>1</v>
      </c>
      <c r="I4253" s="7">
        <v>1499.35</v>
      </c>
      <c r="J4253" s="8" t="s">
        <v>43</v>
      </c>
      <c r="K4253" s="5">
        <f t="array" ref="K4253">MIN(ABS(R$2:R$2623-I4253))</f>
        <v>6.47999999998774E-2</v>
      </c>
      <c r="L4253" s="4">
        <f t="shared" si="330"/>
        <v>1499.2852</v>
      </c>
      <c r="M4253" s="4">
        <f t="shared" si="331"/>
        <v>40.448920999999999</v>
      </c>
      <c r="N4253" s="4">
        <f t="shared" si="332"/>
        <v>1499.5664999999999</v>
      </c>
      <c r="O4253" s="4">
        <f t="shared" si="333"/>
        <v>40.478431999999998</v>
      </c>
      <c r="P4253" s="12">
        <f t="shared" si="334"/>
        <v>40.455719125834619</v>
      </c>
    </row>
    <row r="4254" spans="1:16">
      <c r="A4254" s="4">
        <v>72305</v>
      </c>
      <c r="B4254" s="4" t="s">
        <v>22</v>
      </c>
      <c r="C4254" s="4">
        <v>17</v>
      </c>
      <c r="D4254" s="4" t="s">
        <v>4</v>
      </c>
      <c r="E4254" s="4">
        <v>2017</v>
      </c>
      <c r="F4254" s="4" t="s">
        <v>0</v>
      </c>
      <c r="G4254" s="4">
        <v>67</v>
      </c>
      <c r="H4254" s="4" t="s">
        <v>1</v>
      </c>
      <c r="I4254" s="7">
        <v>1499.32</v>
      </c>
      <c r="J4254" s="8" t="s">
        <v>43</v>
      </c>
      <c r="K4254" s="5">
        <f t="array" ref="K4254">MIN(ABS(R$2:R$2623-I4254))</f>
        <v>3.4799999999904685E-2</v>
      </c>
      <c r="L4254" s="4">
        <f t="shared" si="330"/>
        <v>1499.2852</v>
      </c>
      <c r="M4254" s="4">
        <f t="shared" si="331"/>
        <v>40.448920999999999</v>
      </c>
      <c r="N4254" s="4">
        <f t="shared" si="332"/>
        <v>1499.5664999999999</v>
      </c>
      <c r="O4254" s="4">
        <f t="shared" si="333"/>
        <v>40.478431999999998</v>
      </c>
      <c r="P4254" s="12">
        <f t="shared" si="334"/>
        <v>40.452571845351137</v>
      </c>
    </row>
    <row r="4255" spans="1:16">
      <c r="A4255" s="4">
        <v>15969</v>
      </c>
      <c r="B4255" s="4" t="s">
        <v>8</v>
      </c>
      <c r="C4255" s="4">
        <v>3</v>
      </c>
      <c r="D4255" s="4" t="s">
        <v>4</v>
      </c>
      <c r="E4255" s="4">
        <v>2015</v>
      </c>
      <c r="F4255" s="4" t="s">
        <v>0</v>
      </c>
      <c r="G4255" s="4">
        <v>14</v>
      </c>
      <c r="H4255" s="4" t="s">
        <v>1</v>
      </c>
      <c r="I4255" s="9">
        <v>1499.2852</v>
      </c>
      <c r="J4255" s="10">
        <v>40.448920999999999</v>
      </c>
      <c r="K4255" s="5">
        <f t="array" ref="K4255">MIN(ABS(R$2:R$2623-I4255))</f>
        <v>0</v>
      </c>
      <c r="L4255" s="4">
        <f t="shared" si="330"/>
        <v>1499.2852</v>
      </c>
      <c r="M4255" s="4">
        <f t="shared" si="331"/>
        <v>40.448920999999999</v>
      </c>
      <c r="N4255" s="4">
        <f t="shared" si="332"/>
        <v>1499.2461000000001</v>
      </c>
      <c r="O4255" s="4">
        <f t="shared" si="333"/>
        <v>40.444823999999997</v>
      </c>
      <c r="P4255" s="12">
        <f t="shared" si="334"/>
        <v>40.448920999880357</v>
      </c>
    </row>
    <row r="4256" spans="1:16">
      <c r="A4256" s="4">
        <v>72109</v>
      </c>
      <c r="B4256" s="4" t="s">
        <v>22</v>
      </c>
      <c r="C4256" s="4">
        <v>17</v>
      </c>
      <c r="D4256" s="4" t="s">
        <v>4</v>
      </c>
      <c r="E4256" s="4">
        <v>2015</v>
      </c>
      <c r="F4256" s="4" t="s">
        <v>0</v>
      </c>
      <c r="G4256" s="4">
        <v>41</v>
      </c>
      <c r="H4256" s="4" t="s">
        <v>1</v>
      </c>
      <c r="I4256" s="9">
        <v>1499.2461000000001</v>
      </c>
      <c r="J4256" s="10">
        <v>40.444823999999997</v>
      </c>
      <c r="K4256" s="5">
        <f t="array" ref="K4256">MIN(ABS(R$2:R$2623-I4256))</f>
        <v>0</v>
      </c>
      <c r="L4256" s="4">
        <f t="shared" si="330"/>
        <v>1499.2461000000001</v>
      </c>
      <c r="M4256" s="4">
        <f t="shared" si="331"/>
        <v>40.444823999999997</v>
      </c>
      <c r="N4256" s="4">
        <f t="shared" si="332"/>
        <v>1499.123</v>
      </c>
      <c r="O4256" s="4">
        <f t="shared" si="333"/>
        <v>40.431919000000001</v>
      </c>
      <c r="P4256" s="12">
        <f t="shared" si="334"/>
        <v>40.444824000011238</v>
      </c>
    </row>
    <row r="4257" spans="1:16">
      <c r="A4257" s="4">
        <v>103766</v>
      </c>
      <c r="B4257" s="4" t="s">
        <v>30</v>
      </c>
      <c r="C4257" s="4">
        <v>25</v>
      </c>
      <c r="D4257" s="4" t="s">
        <v>4</v>
      </c>
      <c r="E4257" s="4">
        <v>2017</v>
      </c>
      <c r="F4257" s="4" t="s">
        <v>0</v>
      </c>
      <c r="G4257" s="4">
        <v>43</v>
      </c>
      <c r="H4257" s="4" t="s">
        <v>1</v>
      </c>
      <c r="I4257" s="7">
        <v>1499.23</v>
      </c>
      <c r="J4257" s="8" t="s">
        <v>43</v>
      </c>
      <c r="K4257" s="5">
        <f t="array" ref="K4257">MIN(ABS(R$2:R$2623-I4257))</f>
        <v>1.6100000000051296E-2</v>
      </c>
      <c r="L4257" s="4">
        <f t="shared" si="330"/>
        <v>1499.2461000000001</v>
      </c>
      <c r="M4257" s="4">
        <f t="shared" si="331"/>
        <v>40.444823999999997</v>
      </c>
      <c r="N4257" s="4">
        <f t="shared" si="332"/>
        <v>1499.123</v>
      </c>
      <c r="O4257" s="4">
        <f t="shared" si="333"/>
        <v>40.431919000000001</v>
      </c>
      <c r="P4257" s="12">
        <f t="shared" si="334"/>
        <v>40.443136181164789</v>
      </c>
    </row>
    <row r="4258" spans="1:16">
      <c r="A4258" s="4">
        <v>53470</v>
      </c>
      <c r="B4258" s="4" t="s">
        <v>17</v>
      </c>
      <c r="C4258" s="4">
        <v>12</v>
      </c>
      <c r="D4258" s="4" t="s">
        <v>4</v>
      </c>
      <c r="E4258" s="4">
        <v>2016</v>
      </c>
      <c r="F4258" s="4" t="s">
        <v>0</v>
      </c>
      <c r="G4258" s="4">
        <v>1</v>
      </c>
      <c r="H4258" s="4" t="s">
        <v>1</v>
      </c>
      <c r="I4258" s="7">
        <v>1499.21</v>
      </c>
      <c r="J4258" s="8" t="s">
        <v>43</v>
      </c>
      <c r="K4258" s="5">
        <f t="array" ref="K4258">MIN(ABS(R$2:R$2623-I4258))</f>
        <v>3.6100000000033106E-2</v>
      </c>
      <c r="L4258" s="4">
        <f t="shared" si="330"/>
        <v>1499.2461000000001</v>
      </c>
      <c r="M4258" s="4">
        <f t="shared" si="331"/>
        <v>40.444823999999997</v>
      </c>
      <c r="N4258" s="4">
        <f t="shared" si="332"/>
        <v>1499.123</v>
      </c>
      <c r="O4258" s="4">
        <f t="shared" si="333"/>
        <v>40.431919000000001</v>
      </c>
      <c r="P4258" s="12">
        <f t="shared" si="334"/>
        <v>40.441039511790294</v>
      </c>
    </row>
    <row r="4259" spans="1:16">
      <c r="A4259" s="4">
        <v>72111</v>
      </c>
      <c r="B4259" s="4" t="s">
        <v>22</v>
      </c>
      <c r="C4259" s="4">
        <v>17</v>
      </c>
      <c r="D4259" s="4" t="s">
        <v>4</v>
      </c>
      <c r="E4259" s="4">
        <v>2015</v>
      </c>
      <c r="F4259" s="4" t="s">
        <v>0</v>
      </c>
      <c r="G4259" s="4">
        <v>43</v>
      </c>
      <c r="H4259" s="4" t="s">
        <v>1</v>
      </c>
      <c r="I4259" s="9">
        <v>1499.123</v>
      </c>
      <c r="J4259" s="10">
        <v>40.431919000000001</v>
      </c>
      <c r="K4259" s="5">
        <f t="array" ref="K4259">MIN(ABS(R$2:R$2623-I4259))</f>
        <v>0</v>
      </c>
      <c r="L4259" s="4">
        <f t="shared" si="330"/>
        <v>1499.123</v>
      </c>
      <c r="M4259" s="4">
        <f t="shared" si="331"/>
        <v>40.431919000000001</v>
      </c>
      <c r="N4259" s="4">
        <f t="shared" si="332"/>
        <v>1499.0757000000001</v>
      </c>
      <c r="O4259" s="4">
        <f t="shared" si="333"/>
        <v>40.426952</v>
      </c>
      <c r="P4259" s="12">
        <f t="shared" si="334"/>
        <v>40.43191899992145</v>
      </c>
    </row>
    <row r="4260" spans="1:16">
      <c r="A4260" s="4">
        <v>65509</v>
      </c>
      <c r="B4260" s="4" t="s">
        <v>20</v>
      </c>
      <c r="C4260" s="4">
        <v>15</v>
      </c>
      <c r="D4260" s="4" t="s">
        <v>4</v>
      </c>
      <c r="E4260" s="4">
        <v>2017</v>
      </c>
      <c r="F4260" s="4" t="s">
        <v>0</v>
      </c>
      <c r="G4260" s="4">
        <v>24</v>
      </c>
      <c r="H4260" s="4" t="s">
        <v>1</v>
      </c>
      <c r="I4260" s="7">
        <v>1499.11</v>
      </c>
      <c r="J4260" s="8" t="s">
        <v>43</v>
      </c>
      <c r="K4260" s="5">
        <f t="array" ref="K4260">MIN(ABS(R$2:R$2623-I4260))</f>
        <v>1.3000000000147338E-2</v>
      </c>
      <c r="L4260" s="4">
        <f t="shared" si="330"/>
        <v>1499.123</v>
      </c>
      <c r="M4260" s="4">
        <f t="shared" si="331"/>
        <v>40.431919000000001</v>
      </c>
      <c r="N4260" s="4">
        <f t="shared" si="332"/>
        <v>1499.0757000000001</v>
      </c>
      <c r="O4260" s="4">
        <f t="shared" si="333"/>
        <v>40.426952</v>
      </c>
      <c r="P4260" s="12">
        <f t="shared" si="334"/>
        <v>40.430553862500709</v>
      </c>
    </row>
    <row r="4261" spans="1:16">
      <c r="A4261" s="4">
        <v>21741</v>
      </c>
      <c r="B4261" s="4" t="s">
        <v>10</v>
      </c>
      <c r="C4261" s="4">
        <v>5</v>
      </c>
      <c r="D4261" s="4" t="s">
        <v>4</v>
      </c>
      <c r="E4261" s="4">
        <v>2017</v>
      </c>
      <c r="F4261" s="4" t="s">
        <v>0</v>
      </c>
      <c r="G4261" s="4">
        <v>80</v>
      </c>
      <c r="H4261" s="4" t="s">
        <v>1</v>
      </c>
      <c r="I4261" s="7">
        <v>1499.1</v>
      </c>
      <c r="J4261" s="8" t="s">
        <v>43</v>
      </c>
      <c r="K4261" s="5">
        <f t="array" ref="K4261">MIN(ABS(R$2:R$2623-I4261))</f>
        <v>2.3000000000138243E-2</v>
      </c>
      <c r="L4261" s="4">
        <f t="shared" si="330"/>
        <v>1499.123</v>
      </c>
      <c r="M4261" s="4">
        <f t="shared" si="331"/>
        <v>40.431919000000001</v>
      </c>
      <c r="N4261" s="4">
        <f t="shared" si="332"/>
        <v>1499.0757000000001</v>
      </c>
      <c r="O4261" s="4">
        <f t="shared" si="333"/>
        <v>40.426952</v>
      </c>
      <c r="P4261" s="12">
        <f t="shared" si="334"/>
        <v>40.429503756792457</v>
      </c>
    </row>
    <row r="4262" spans="1:16">
      <c r="A4262" s="4">
        <v>53391</v>
      </c>
      <c r="B4262" s="4" t="s">
        <v>17</v>
      </c>
      <c r="C4262" s="4">
        <v>12</v>
      </c>
      <c r="D4262" s="4" t="s">
        <v>4</v>
      </c>
      <c r="E4262" s="4">
        <v>2015</v>
      </c>
      <c r="F4262" s="4" t="s">
        <v>0</v>
      </c>
      <c r="G4262" s="4">
        <v>4</v>
      </c>
      <c r="H4262" s="4" t="s">
        <v>1</v>
      </c>
      <c r="I4262" s="9">
        <v>1499.0757000000001</v>
      </c>
      <c r="J4262" s="10">
        <v>40.426952</v>
      </c>
      <c r="K4262" s="5">
        <f t="array" ref="K4262">MIN(ABS(R$2:R$2623-I4262))</f>
        <v>0</v>
      </c>
      <c r="L4262" s="4">
        <f t="shared" si="330"/>
        <v>1499.0757000000001</v>
      </c>
      <c r="M4262" s="4">
        <f t="shared" si="331"/>
        <v>40.426952</v>
      </c>
      <c r="N4262" s="4">
        <f t="shared" si="332"/>
        <v>1499.0447999999999</v>
      </c>
      <c r="O4262" s="4">
        <f t="shared" si="333"/>
        <v>40.423713999999997</v>
      </c>
      <c r="P4262" s="12">
        <f t="shared" si="334"/>
        <v>40.42695199998785</v>
      </c>
    </row>
    <row r="4263" spans="1:16">
      <c r="A4263" s="4">
        <v>72267</v>
      </c>
      <c r="B4263" s="4" t="s">
        <v>22</v>
      </c>
      <c r="C4263" s="4">
        <v>17</v>
      </c>
      <c r="D4263" s="4" t="s">
        <v>4</v>
      </c>
      <c r="E4263" s="4">
        <v>2017</v>
      </c>
      <c r="F4263" s="4" t="s">
        <v>0</v>
      </c>
      <c r="G4263" s="4">
        <v>29</v>
      </c>
      <c r="H4263" s="4" t="s">
        <v>1</v>
      </c>
      <c r="I4263" s="7">
        <v>1499.05</v>
      </c>
      <c r="J4263" s="8" t="s">
        <v>43</v>
      </c>
      <c r="K4263" s="5">
        <f t="array" ref="K4263">MIN(ABS(R$2:R$2623-I4263))</f>
        <v>5.2000000000589353E-3</v>
      </c>
      <c r="L4263" s="4">
        <f t="shared" si="330"/>
        <v>1499.0447999999999</v>
      </c>
      <c r="M4263" s="4">
        <f t="shared" si="331"/>
        <v>40.423713999999997</v>
      </c>
      <c r="N4263" s="4">
        <f t="shared" si="332"/>
        <v>1499.0757000000001</v>
      </c>
      <c r="O4263" s="4">
        <f t="shared" si="333"/>
        <v>40.426952</v>
      </c>
      <c r="P4263" s="12">
        <f t="shared" si="334"/>
        <v>40.424258906136728</v>
      </c>
    </row>
    <row r="4264" spans="1:16">
      <c r="A4264" s="4">
        <v>5483</v>
      </c>
      <c r="B4264" s="4" t="s">
        <v>6</v>
      </c>
      <c r="C4264" s="4">
        <v>1</v>
      </c>
      <c r="D4264" s="4" t="s">
        <v>4</v>
      </c>
      <c r="E4264" s="4">
        <v>2015</v>
      </c>
      <c r="F4264" s="4" t="s">
        <v>0</v>
      </c>
      <c r="G4264" s="4">
        <v>9</v>
      </c>
      <c r="H4264" s="4" t="s">
        <v>1</v>
      </c>
      <c r="I4264" s="9">
        <v>1499.0447999999999</v>
      </c>
      <c r="J4264" s="10">
        <v>40.423713999999997</v>
      </c>
      <c r="K4264" s="5">
        <f t="array" ref="K4264">MIN(ABS(R$2:R$2623-I4264))</f>
        <v>0</v>
      </c>
      <c r="L4264" s="4">
        <f t="shared" si="330"/>
        <v>1499.0447999999999</v>
      </c>
      <c r="M4264" s="4">
        <f t="shared" si="331"/>
        <v>40.423713999999997</v>
      </c>
      <c r="N4264" s="4">
        <f t="shared" si="332"/>
        <v>1498.9872</v>
      </c>
      <c r="O4264" s="4">
        <f t="shared" si="333"/>
        <v>40.417670999999999</v>
      </c>
      <c r="P4264" s="12">
        <f t="shared" si="334"/>
        <v>40.423714000021654</v>
      </c>
    </row>
    <row r="4265" spans="1:16">
      <c r="A4265" s="4">
        <v>76799</v>
      </c>
      <c r="B4265" s="4" t="s">
        <v>24</v>
      </c>
      <c r="C4265" s="4">
        <v>19</v>
      </c>
      <c r="D4265" s="4" t="s">
        <v>4</v>
      </c>
      <c r="E4265" s="4">
        <v>2015</v>
      </c>
      <c r="F4265" s="4" t="s">
        <v>0</v>
      </c>
      <c r="G4265" s="4">
        <v>10</v>
      </c>
      <c r="H4265" s="4" t="s">
        <v>1</v>
      </c>
      <c r="I4265" s="9">
        <v>1498.9872</v>
      </c>
      <c r="J4265" s="10">
        <v>40.417670999999999</v>
      </c>
      <c r="K4265" s="5">
        <f t="array" ref="K4265">MIN(ABS(R$2:R$2623-I4265))</f>
        <v>0</v>
      </c>
      <c r="L4265" s="4">
        <f t="shared" si="330"/>
        <v>1498.9872</v>
      </c>
      <c r="M4265" s="4">
        <f t="shared" si="331"/>
        <v>40.417670999999999</v>
      </c>
      <c r="N4265" s="4">
        <f t="shared" si="332"/>
        <v>1498.7886000000001</v>
      </c>
      <c r="O4265" s="4">
        <f t="shared" si="333"/>
        <v>40.396842999999997</v>
      </c>
      <c r="P4265" s="12">
        <f t="shared" si="334"/>
        <v>40.417671000013655</v>
      </c>
    </row>
    <row r="4266" spans="1:16">
      <c r="A4266" s="4">
        <v>103667</v>
      </c>
      <c r="B4266" s="4" t="s">
        <v>30</v>
      </c>
      <c r="C4266" s="4">
        <v>25</v>
      </c>
      <c r="D4266" s="4" t="s">
        <v>4</v>
      </c>
      <c r="E4266" s="4">
        <v>2016</v>
      </c>
      <c r="F4266" s="4" t="s">
        <v>0</v>
      </c>
      <c r="G4266" s="4">
        <v>37</v>
      </c>
      <c r="H4266" s="4" t="s">
        <v>1</v>
      </c>
      <c r="I4266" s="7">
        <v>1498.9</v>
      </c>
      <c r="J4266" s="8" t="s">
        <v>43</v>
      </c>
      <c r="K4266" s="5">
        <f t="array" ref="K4266">MIN(ABS(R$2:R$2623-I4266))</f>
        <v>8.7199999999938882E-2</v>
      </c>
      <c r="L4266" s="4">
        <f t="shared" si="330"/>
        <v>1498.9872</v>
      </c>
      <c r="M4266" s="4">
        <f t="shared" si="331"/>
        <v>40.417670999999999</v>
      </c>
      <c r="N4266" s="4">
        <f t="shared" si="332"/>
        <v>1498.7886000000001</v>
      </c>
      <c r="O4266" s="4">
        <f t="shared" si="333"/>
        <v>40.396842999999997</v>
      </c>
      <c r="P4266" s="12">
        <f t="shared" si="334"/>
        <v>40.408525976851536</v>
      </c>
    </row>
    <row r="4267" spans="1:16">
      <c r="A4267" s="4">
        <v>124204</v>
      </c>
      <c r="B4267" s="4" t="s">
        <v>35</v>
      </c>
      <c r="C4267" s="4">
        <v>30</v>
      </c>
      <c r="D4267" s="4" t="s">
        <v>4</v>
      </c>
      <c r="E4267" s="4">
        <v>2017</v>
      </c>
      <c r="F4267" s="4" t="s">
        <v>0</v>
      </c>
      <c r="G4267" s="4">
        <v>35</v>
      </c>
      <c r="H4267" s="4" t="s">
        <v>1</v>
      </c>
      <c r="I4267" s="7">
        <v>1498.83</v>
      </c>
      <c r="J4267" s="8" t="s">
        <v>43</v>
      </c>
      <c r="K4267" s="5">
        <f t="array" ref="K4267">MIN(ABS(R$2:R$2623-I4267))</f>
        <v>4.1399999999839565E-2</v>
      </c>
      <c r="L4267" s="4">
        <f t="shared" si="330"/>
        <v>1498.7886000000001</v>
      </c>
      <c r="M4267" s="4">
        <f t="shared" si="331"/>
        <v>40.396842999999997</v>
      </c>
      <c r="N4267" s="4">
        <f t="shared" si="332"/>
        <v>1498.9872</v>
      </c>
      <c r="O4267" s="4">
        <f t="shared" si="333"/>
        <v>40.417670999999999</v>
      </c>
      <c r="P4267" s="12">
        <f t="shared" si="334"/>
        <v>40.401184788533271</v>
      </c>
    </row>
    <row r="4268" spans="1:16">
      <c r="A4268" s="4">
        <v>33210</v>
      </c>
      <c r="B4268" s="4" t="s">
        <v>13</v>
      </c>
      <c r="C4268" s="4">
        <v>8</v>
      </c>
      <c r="D4268" s="4" t="s">
        <v>4</v>
      </c>
      <c r="E4268" s="4">
        <v>2017</v>
      </c>
      <c r="F4268" s="4" t="s">
        <v>0</v>
      </c>
      <c r="G4268" s="4">
        <v>64</v>
      </c>
      <c r="H4268" s="4" t="s">
        <v>1</v>
      </c>
      <c r="I4268" s="7">
        <v>1498.81</v>
      </c>
      <c r="J4268" s="8" t="s">
        <v>43</v>
      </c>
      <c r="K4268" s="5">
        <f t="array" ref="K4268">MIN(ABS(R$2:R$2623-I4268))</f>
        <v>2.1399999999857755E-2</v>
      </c>
      <c r="L4268" s="4">
        <f t="shared" si="330"/>
        <v>1498.7886000000001</v>
      </c>
      <c r="M4268" s="4">
        <f t="shared" si="331"/>
        <v>40.396842999999997</v>
      </c>
      <c r="N4268" s="4">
        <f t="shared" si="332"/>
        <v>1498.9872</v>
      </c>
      <c r="O4268" s="4">
        <f t="shared" si="333"/>
        <v>40.417670999999999</v>
      </c>
      <c r="P4268" s="12">
        <f t="shared" si="334"/>
        <v>40.399087306156645</v>
      </c>
    </row>
    <row r="4269" spans="1:16">
      <c r="A4269" s="4">
        <v>25472</v>
      </c>
      <c r="B4269" s="4" t="s">
        <v>11</v>
      </c>
      <c r="C4269" s="4">
        <v>6</v>
      </c>
      <c r="D4269" s="4" t="s">
        <v>4</v>
      </c>
      <c r="E4269" s="4">
        <v>2015</v>
      </c>
      <c r="F4269" s="4" t="s">
        <v>0</v>
      </c>
      <c r="G4269" s="4">
        <v>15</v>
      </c>
      <c r="H4269" s="4" t="s">
        <v>1</v>
      </c>
      <c r="I4269" s="9">
        <v>1498.7886000000001</v>
      </c>
      <c r="J4269" s="10">
        <v>40.396842999999997</v>
      </c>
      <c r="K4269" s="5">
        <f t="array" ref="K4269">MIN(ABS(R$2:R$2623-I4269))</f>
        <v>0</v>
      </c>
      <c r="L4269" s="4">
        <f t="shared" si="330"/>
        <v>1498.7886000000001</v>
      </c>
      <c r="M4269" s="4">
        <f t="shared" si="331"/>
        <v>40.396842999999997</v>
      </c>
      <c r="N4269" s="4">
        <f t="shared" si="332"/>
        <v>1498.7782999999999</v>
      </c>
      <c r="O4269" s="4">
        <f t="shared" si="333"/>
        <v>40.395766999999999</v>
      </c>
      <c r="P4269" s="12">
        <f t="shared" si="334"/>
        <v>40.396843000035531</v>
      </c>
    </row>
    <row r="4270" spans="1:16">
      <c r="A4270" s="4">
        <v>99581</v>
      </c>
      <c r="B4270" s="4" t="s">
        <v>29</v>
      </c>
      <c r="C4270" s="4">
        <v>24</v>
      </c>
      <c r="D4270" s="4" t="s">
        <v>4</v>
      </c>
      <c r="E4270" s="4">
        <v>2015</v>
      </c>
      <c r="F4270" s="4" t="s">
        <v>0</v>
      </c>
      <c r="G4270" s="4">
        <v>67</v>
      </c>
      <c r="H4270" s="4" t="s">
        <v>1</v>
      </c>
      <c r="I4270" s="9">
        <v>1498.7782999999999</v>
      </c>
      <c r="J4270" s="10">
        <v>40.395766999999999</v>
      </c>
      <c r="K4270" s="5">
        <f t="array" ref="K4270">MIN(ABS(R$2:R$2623-I4270))</f>
        <v>0</v>
      </c>
      <c r="L4270" s="4">
        <f t="shared" si="330"/>
        <v>1498.7782999999999</v>
      </c>
      <c r="M4270" s="4">
        <f t="shared" si="331"/>
        <v>40.395766999999999</v>
      </c>
      <c r="N4270" s="4">
        <f t="shared" si="332"/>
        <v>1498.6937</v>
      </c>
      <c r="O4270" s="4">
        <f t="shared" si="333"/>
        <v>40.386893999999998</v>
      </c>
      <c r="P4270" s="12">
        <f t="shared" si="334"/>
        <v>40.395767000002614</v>
      </c>
    </row>
    <row r="4271" spans="1:16">
      <c r="A4271" s="4">
        <v>67881</v>
      </c>
      <c r="B4271" s="4" t="s">
        <v>21</v>
      </c>
      <c r="C4271" s="4">
        <v>16</v>
      </c>
      <c r="D4271" s="4" t="s">
        <v>4</v>
      </c>
      <c r="E4271" s="4">
        <v>2015</v>
      </c>
      <c r="F4271" s="4" t="s">
        <v>0</v>
      </c>
      <c r="G4271" s="4">
        <v>19</v>
      </c>
      <c r="H4271" s="4" t="s">
        <v>1</v>
      </c>
      <c r="I4271" s="9">
        <v>1498.6937</v>
      </c>
      <c r="J4271" s="10">
        <v>40.386893999999998</v>
      </c>
      <c r="K4271" s="5">
        <f t="array" ref="K4271">MIN(ABS(R$2:R$2623-I4271))</f>
        <v>0</v>
      </c>
      <c r="L4271" s="4">
        <f t="shared" si="330"/>
        <v>1498.6937</v>
      </c>
      <c r="M4271" s="4">
        <f t="shared" si="331"/>
        <v>40.386893999999998</v>
      </c>
      <c r="N4271" s="4">
        <f t="shared" si="332"/>
        <v>1498.6498999999999</v>
      </c>
      <c r="O4271" s="4">
        <f t="shared" si="333"/>
        <v>40.382300999999998</v>
      </c>
      <c r="P4271" s="12">
        <f t="shared" si="334"/>
        <v>40.386894000050781</v>
      </c>
    </row>
    <row r="4272" spans="1:16">
      <c r="A4272" s="4">
        <v>16013</v>
      </c>
      <c r="B4272" s="4" t="s">
        <v>8</v>
      </c>
      <c r="C4272" s="4">
        <v>3</v>
      </c>
      <c r="D4272" s="4" t="s">
        <v>4</v>
      </c>
      <c r="E4272" s="4">
        <v>2015</v>
      </c>
      <c r="F4272" s="4" t="s">
        <v>0</v>
      </c>
      <c r="G4272" s="4">
        <v>58</v>
      </c>
      <c r="H4272" s="4" t="s">
        <v>1</v>
      </c>
      <c r="I4272" s="9">
        <v>1498.6498999999999</v>
      </c>
      <c r="J4272" s="10">
        <v>40.382300999999998</v>
      </c>
      <c r="K4272" s="5">
        <f t="array" ref="K4272">MIN(ABS(R$2:R$2623-I4272))</f>
        <v>0</v>
      </c>
      <c r="L4272" s="4">
        <f t="shared" si="330"/>
        <v>1498.6498999999999</v>
      </c>
      <c r="M4272" s="4">
        <f t="shared" si="331"/>
        <v>40.382300999999998</v>
      </c>
      <c r="N4272" s="4">
        <f t="shared" si="332"/>
        <v>1498.6428000000001</v>
      </c>
      <c r="O4272" s="4">
        <f t="shared" si="333"/>
        <v>40.381557000000001</v>
      </c>
      <c r="P4272" s="12">
        <f t="shared" si="334"/>
        <v>40.382301000522219</v>
      </c>
    </row>
    <row r="4273" spans="1:16">
      <c r="A4273" s="4">
        <v>76801</v>
      </c>
      <c r="B4273" s="4" t="s">
        <v>24</v>
      </c>
      <c r="C4273" s="4">
        <v>19</v>
      </c>
      <c r="D4273" s="4" t="s">
        <v>4</v>
      </c>
      <c r="E4273" s="4">
        <v>2015</v>
      </c>
      <c r="F4273" s="4" t="s">
        <v>0</v>
      </c>
      <c r="G4273" s="4">
        <v>12</v>
      </c>
      <c r="H4273" s="4" t="s">
        <v>1</v>
      </c>
      <c r="I4273" s="9">
        <v>1498.6428000000001</v>
      </c>
      <c r="J4273" s="10">
        <v>40.381557000000001</v>
      </c>
      <c r="K4273" s="5">
        <f t="array" ref="K4273">MIN(ABS(R$2:R$2623-I4273))</f>
        <v>0</v>
      </c>
      <c r="L4273" s="4">
        <f t="shared" si="330"/>
        <v>1498.6428000000001</v>
      </c>
      <c r="M4273" s="4">
        <f t="shared" si="331"/>
        <v>40.381557000000001</v>
      </c>
      <c r="N4273" s="4">
        <f t="shared" si="332"/>
        <v>1498.3995</v>
      </c>
      <c r="O4273" s="4">
        <f t="shared" si="333"/>
        <v>40.356045000000002</v>
      </c>
      <c r="P4273" s="12">
        <f t="shared" si="334"/>
        <v>40.381556999996441</v>
      </c>
    </row>
    <row r="4274" spans="1:16">
      <c r="A4274" s="4">
        <v>21712</v>
      </c>
      <c r="B4274" s="4" t="s">
        <v>10</v>
      </c>
      <c r="C4274" s="4">
        <v>5</v>
      </c>
      <c r="D4274" s="4" t="s">
        <v>4</v>
      </c>
      <c r="E4274" s="4">
        <v>2017</v>
      </c>
      <c r="F4274" s="4" t="s">
        <v>0</v>
      </c>
      <c r="G4274" s="4">
        <v>51</v>
      </c>
      <c r="H4274" s="4" t="s">
        <v>1</v>
      </c>
      <c r="I4274" s="7">
        <v>1498.55</v>
      </c>
      <c r="J4274" s="8" t="s">
        <v>43</v>
      </c>
      <c r="K4274" s="5">
        <f t="array" ref="K4274">MIN(ABS(R$2:R$2623-I4274))</f>
        <v>9.2800000000124783E-2</v>
      </c>
      <c r="L4274" s="4">
        <f t="shared" si="330"/>
        <v>1498.6428000000001</v>
      </c>
      <c r="M4274" s="4">
        <f t="shared" si="331"/>
        <v>40.381557000000001</v>
      </c>
      <c r="N4274" s="4">
        <f t="shared" si="332"/>
        <v>1498.3995</v>
      </c>
      <c r="O4274" s="4">
        <f t="shared" si="333"/>
        <v>40.356045000000002</v>
      </c>
      <c r="P4274" s="12">
        <f t="shared" si="334"/>
        <v>40.371826159059303</v>
      </c>
    </row>
    <row r="4275" spans="1:16">
      <c r="A4275" s="4">
        <v>53618</v>
      </c>
      <c r="B4275" s="4" t="s">
        <v>17</v>
      </c>
      <c r="C4275" s="4">
        <v>12</v>
      </c>
      <c r="D4275" s="4" t="s">
        <v>4</v>
      </c>
      <c r="E4275" s="4">
        <v>2017</v>
      </c>
      <c r="F4275" s="4" t="s">
        <v>0</v>
      </c>
      <c r="G4275" s="4">
        <v>60</v>
      </c>
      <c r="H4275" s="4" t="s">
        <v>1</v>
      </c>
      <c r="I4275" s="7">
        <v>1498.49</v>
      </c>
      <c r="J4275" s="8" t="s">
        <v>43</v>
      </c>
      <c r="K4275" s="5">
        <f t="array" ref="K4275">MIN(ABS(R$2:R$2623-I4275))</f>
        <v>9.0500000000020009E-2</v>
      </c>
      <c r="L4275" s="4">
        <f t="shared" si="330"/>
        <v>1498.3995</v>
      </c>
      <c r="M4275" s="4">
        <f t="shared" si="331"/>
        <v>40.356045000000002</v>
      </c>
      <c r="N4275" s="4">
        <f t="shared" si="332"/>
        <v>1498.6428000000001</v>
      </c>
      <c r="O4275" s="4">
        <f t="shared" si="333"/>
        <v>40.381557000000001</v>
      </c>
      <c r="P4275" s="12">
        <f t="shared" si="334"/>
        <v>40.365534667074108</v>
      </c>
    </row>
    <row r="4276" spans="1:16">
      <c r="A4276" s="4">
        <v>5750</v>
      </c>
      <c r="B4276" s="4" t="s">
        <v>6</v>
      </c>
      <c r="C4276" s="4">
        <v>1</v>
      </c>
      <c r="D4276" s="4" t="s">
        <v>4</v>
      </c>
      <c r="E4276" s="4">
        <v>2017</v>
      </c>
      <c r="F4276" s="4" t="s">
        <v>0</v>
      </c>
      <c r="G4276" s="4">
        <v>86</v>
      </c>
      <c r="H4276" s="4" t="s">
        <v>4</v>
      </c>
      <c r="I4276" s="7">
        <v>1498.45</v>
      </c>
      <c r="J4276" s="8" t="s">
        <v>43</v>
      </c>
      <c r="K4276" s="5">
        <f t="array" ref="K4276">MIN(ABS(R$2:R$2623-I4276))</f>
        <v>5.0500000000056389E-2</v>
      </c>
      <c r="L4276" s="4">
        <f t="shared" si="330"/>
        <v>1498.3995</v>
      </c>
      <c r="M4276" s="4">
        <f t="shared" si="331"/>
        <v>40.356045000000002</v>
      </c>
      <c r="N4276" s="4">
        <f t="shared" si="332"/>
        <v>1498.6428000000001</v>
      </c>
      <c r="O4276" s="4">
        <f t="shared" si="333"/>
        <v>40.381557000000001</v>
      </c>
      <c r="P4276" s="12">
        <f t="shared" si="334"/>
        <v>40.361340339084002</v>
      </c>
    </row>
    <row r="4277" spans="1:16">
      <c r="A4277" s="4">
        <v>38880</v>
      </c>
      <c r="B4277" s="4" t="s">
        <v>14</v>
      </c>
      <c r="C4277" s="4">
        <v>9</v>
      </c>
      <c r="D4277" s="4" t="s">
        <v>4</v>
      </c>
      <c r="E4277" s="4">
        <v>2016</v>
      </c>
      <c r="F4277" s="4" t="s">
        <v>0</v>
      </c>
      <c r="G4277" s="4">
        <v>2</v>
      </c>
      <c r="H4277" s="4" t="s">
        <v>1</v>
      </c>
      <c r="I4277" s="7">
        <v>1498.41</v>
      </c>
      <c r="J4277" s="8" t="s">
        <v>43</v>
      </c>
      <c r="K4277" s="5">
        <f t="array" ref="K4277">MIN(ABS(R$2:R$2623-I4277))</f>
        <v>1.0500000000092768E-2</v>
      </c>
      <c r="L4277" s="4">
        <f t="shared" si="330"/>
        <v>1498.3995</v>
      </c>
      <c r="M4277" s="4">
        <f t="shared" si="331"/>
        <v>40.356045000000002</v>
      </c>
      <c r="N4277" s="4">
        <f t="shared" si="332"/>
        <v>1498.6428000000001</v>
      </c>
      <c r="O4277" s="4">
        <f t="shared" si="333"/>
        <v>40.381557000000001</v>
      </c>
      <c r="P4277" s="12">
        <f t="shared" si="334"/>
        <v>40.35714601109386</v>
      </c>
    </row>
    <row r="4278" spans="1:16">
      <c r="A4278" s="4">
        <v>67967</v>
      </c>
      <c r="B4278" s="4" t="s">
        <v>21</v>
      </c>
      <c r="C4278" s="4">
        <v>16</v>
      </c>
      <c r="D4278" s="4" t="s">
        <v>4</v>
      </c>
      <c r="E4278" s="4">
        <v>2016</v>
      </c>
      <c r="F4278" s="4" t="s">
        <v>0</v>
      </c>
      <c r="G4278" s="4">
        <v>23</v>
      </c>
      <c r="H4278" s="4" t="s">
        <v>1</v>
      </c>
      <c r="I4278" s="7">
        <v>1498.4</v>
      </c>
      <c r="J4278" s="8" t="s">
        <v>43</v>
      </c>
      <c r="K4278" s="5">
        <f t="array" ref="K4278">MIN(ABS(R$2:R$2623-I4278))</f>
        <v>5.0000000010186341E-4</v>
      </c>
      <c r="L4278" s="4">
        <f t="shared" si="330"/>
        <v>1498.3995</v>
      </c>
      <c r="M4278" s="4">
        <f t="shared" si="331"/>
        <v>40.356045000000002</v>
      </c>
      <c r="N4278" s="4">
        <f t="shared" si="332"/>
        <v>1498.6428000000001</v>
      </c>
      <c r="O4278" s="4">
        <f t="shared" si="333"/>
        <v>40.381557000000001</v>
      </c>
      <c r="P4278" s="12">
        <f t="shared" si="334"/>
        <v>40.356097429096337</v>
      </c>
    </row>
    <row r="4279" spans="1:16">
      <c r="A4279" s="4">
        <v>17068</v>
      </c>
      <c r="B4279" s="4" t="s">
        <v>9</v>
      </c>
      <c r="C4279" s="4">
        <v>4</v>
      </c>
      <c r="D4279" s="4" t="s">
        <v>4</v>
      </c>
      <c r="E4279" s="4">
        <v>2015</v>
      </c>
      <c r="F4279" s="4" t="s">
        <v>0</v>
      </c>
      <c r="G4279" s="4">
        <v>49</v>
      </c>
      <c r="H4279" s="4" t="s">
        <v>1</v>
      </c>
      <c r="I4279" s="9">
        <v>1498.3995</v>
      </c>
      <c r="J4279" s="10">
        <v>40.356045000000002</v>
      </c>
      <c r="K4279" s="5">
        <f t="array" ref="K4279">MIN(ABS(R$2:R$2623-I4279))</f>
        <v>0</v>
      </c>
      <c r="L4279" s="4">
        <f t="shared" si="330"/>
        <v>1498.3995</v>
      </c>
      <c r="M4279" s="4">
        <f t="shared" si="331"/>
        <v>40.356045000000002</v>
      </c>
      <c r="N4279" s="4">
        <f t="shared" si="332"/>
        <v>1498.2162000000001</v>
      </c>
      <c r="O4279" s="4">
        <f t="shared" si="333"/>
        <v>40.336815000000001</v>
      </c>
      <c r="P4279" s="12">
        <f t="shared" si="334"/>
        <v>40.356045000018248</v>
      </c>
    </row>
    <row r="4280" spans="1:16">
      <c r="A4280" s="4">
        <v>53578</v>
      </c>
      <c r="B4280" s="4" t="s">
        <v>17</v>
      </c>
      <c r="C4280" s="4">
        <v>12</v>
      </c>
      <c r="D4280" s="4" t="s">
        <v>4</v>
      </c>
      <c r="E4280" s="4">
        <v>2017</v>
      </c>
      <c r="F4280" s="4" t="s">
        <v>0</v>
      </c>
      <c r="G4280" s="4">
        <v>20</v>
      </c>
      <c r="H4280" s="4" t="s">
        <v>1</v>
      </c>
      <c r="I4280" s="7">
        <v>1498.29</v>
      </c>
      <c r="J4280" s="8" t="s">
        <v>43</v>
      </c>
      <c r="K4280" s="5">
        <f t="array" ref="K4280">MIN(ABS(R$2:R$2623-I4280))</f>
        <v>7.3799999999891952E-2</v>
      </c>
      <c r="L4280" s="4">
        <f t="shared" si="330"/>
        <v>1498.2162000000001</v>
      </c>
      <c r="M4280" s="4">
        <f t="shared" si="331"/>
        <v>40.336815000000001</v>
      </c>
      <c r="N4280" s="4">
        <f t="shared" si="332"/>
        <v>1498.3995</v>
      </c>
      <c r="O4280" s="4">
        <f t="shared" si="333"/>
        <v>40.356045000000002</v>
      </c>
      <c r="P4280" s="12">
        <f t="shared" si="334"/>
        <v>40.344557356810384</v>
      </c>
    </row>
    <row r="4281" spans="1:16">
      <c r="A4281" s="4">
        <v>124149</v>
      </c>
      <c r="B4281" s="4" t="s">
        <v>35</v>
      </c>
      <c r="C4281" s="4">
        <v>30</v>
      </c>
      <c r="D4281" s="4" t="s">
        <v>4</v>
      </c>
      <c r="E4281" s="4">
        <v>2016</v>
      </c>
      <c r="F4281" s="4" t="s">
        <v>0</v>
      </c>
      <c r="G4281" s="4">
        <v>62</v>
      </c>
      <c r="H4281" s="4" t="s">
        <v>1</v>
      </c>
      <c r="I4281" s="7">
        <v>1498.29</v>
      </c>
      <c r="J4281" s="8" t="s">
        <v>43</v>
      </c>
      <c r="K4281" s="5">
        <f t="array" ref="K4281">MIN(ABS(R$2:R$2623-I4281))</f>
        <v>7.3799999999891952E-2</v>
      </c>
      <c r="L4281" s="4">
        <f t="shared" si="330"/>
        <v>1498.2162000000001</v>
      </c>
      <c r="M4281" s="4">
        <f t="shared" si="331"/>
        <v>40.336815000000001</v>
      </c>
      <c r="N4281" s="4">
        <f t="shared" si="332"/>
        <v>1498.3995</v>
      </c>
      <c r="O4281" s="4">
        <f t="shared" si="333"/>
        <v>40.356045000000002</v>
      </c>
      <c r="P4281" s="12">
        <f t="shared" si="334"/>
        <v>40.344557356810384</v>
      </c>
    </row>
    <row r="4282" spans="1:16">
      <c r="A4282" s="4">
        <v>53446</v>
      </c>
      <c r="B4282" s="4" t="s">
        <v>17</v>
      </c>
      <c r="C4282" s="4">
        <v>12</v>
      </c>
      <c r="D4282" s="4" t="s">
        <v>4</v>
      </c>
      <c r="E4282" s="4">
        <v>2015</v>
      </c>
      <c r="F4282" s="4" t="s">
        <v>0</v>
      </c>
      <c r="G4282" s="4">
        <v>59</v>
      </c>
      <c r="H4282" s="4" t="s">
        <v>1</v>
      </c>
      <c r="I4282" s="9">
        <v>1498.2162000000001</v>
      </c>
      <c r="J4282" s="10">
        <v>40.336815000000001</v>
      </c>
      <c r="K4282" s="5">
        <f t="array" ref="K4282">MIN(ABS(R$2:R$2623-I4282))</f>
        <v>0</v>
      </c>
      <c r="L4282" s="4">
        <f t="shared" si="330"/>
        <v>1498.2162000000001</v>
      </c>
      <c r="M4282" s="4">
        <f t="shared" si="331"/>
        <v>40.336815000000001</v>
      </c>
      <c r="N4282" s="4">
        <f t="shared" si="332"/>
        <v>1498.0531000000001</v>
      </c>
      <c r="O4282" s="4">
        <f t="shared" si="333"/>
        <v>40.319713999999998</v>
      </c>
      <c r="P4282" s="12">
        <f t="shared" si="334"/>
        <v>40.336814999969675</v>
      </c>
    </row>
    <row r="4283" spans="1:16">
      <c r="A4283" s="4">
        <v>38963</v>
      </c>
      <c r="B4283" s="4" t="s">
        <v>14</v>
      </c>
      <c r="C4283" s="4">
        <v>9</v>
      </c>
      <c r="D4283" s="4" t="s">
        <v>4</v>
      </c>
      <c r="E4283" s="4">
        <v>2016</v>
      </c>
      <c r="F4283" s="4" t="s">
        <v>0</v>
      </c>
      <c r="G4283" s="4">
        <v>85</v>
      </c>
      <c r="H4283" s="4" t="s">
        <v>4</v>
      </c>
      <c r="I4283" s="7">
        <v>1498.19</v>
      </c>
      <c r="J4283" s="8" t="s">
        <v>43</v>
      </c>
      <c r="K4283" s="5">
        <f t="array" ref="K4283">MIN(ABS(R$2:R$2623-I4283))</f>
        <v>2.6200000000017099E-2</v>
      </c>
      <c r="L4283" s="4">
        <f t="shared" si="330"/>
        <v>1498.2162000000001</v>
      </c>
      <c r="M4283" s="4">
        <f t="shared" si="331"/>
        <v>40.336815000000001</v>
      </c>
      <c r="N4283" s="4">
        <f t="shared" si="332"/>
        <v>1498.0531000000001</v>
      </c>
      <c r="O4283" s="4">
        <f t="shared" si="333"/>
        <v>40.319713999999998</v>
      </c>
      <c r="P4283" s="12">
        <f t="shared" si="334"/>
        <v>40.334067935592003</v>
      </c>
    </row>
    <row r="4284" spans="1:16">
      <c r="A4284" s="4">
        <v>53585</v>
      </c>
      <c r="B4284" s="4" t="s">
        <v>17</v>
      </c>
      <c r="C4284" s="4">
        <v>12</v>
      </c>
      <c r="D4284" s="4" t="s">
        <v>4</v>
      </c>
      <c r="E4284" s="4">
        <v>2017</v>
      </c>
      <c r="F4284" s="4" t="s">
        <v>0</v>
      </c>
      <c r="G4284" s="4">
        <v>27</v>
      </c>
      <c r="H4284" s="4" t="s">
        <v>1</v>
      </c>
      <c r="I4284" s="7">
        <v>1498.12</v>
      </c>
      <c r="J4284" s="8" t="s">
        <v>43</v>
      </c>
      <c r="K4284" s="5">
        <f t="array" ref="K4284">MIN(ABS(R$2:R$2623-I4284))</f>
        <v>6.6899999999805004E-2</v>
      </c>
      <c r="L4284" s="4">
        <f t="shared" si="330"/>
        <v>1498.0531000000001</v>
      </c>
      <c r="M4284" s="4">
        <f t="shared" si="331"/>
        <v>40.319713999999998</v>
      </c>
      <c r="N4284" s="4">
        <f t="shared" si="332"/>
        <v>1498.2162000000001</v>
      </c>
      <c r="O4284" s="4">
        <f t="shared" si="333"/>
        <v>40.336815000000001</v>
      </c>
      <c r="P4284" s="12">
        <f t="shared" si="334"/>
        <v>40.326728450613437</v>
      </c>
    </row>
    <row r="4285" spans="1:16">
      <c r="A4285" s="4">
        <v>38954</v>
      </c>
      <c r="B4285" s="4" t="s">
        <v>14</v>
      </c>
      <c r="C4285" s="4">
        <v>9</v>
      </c>
      <c r="D4285" s="4" t="s">
        <v>4</v>
      </c>
      <c r="E4285" s="4">
        <v>2016</v>
      </c>
      <c r="F4285" s="4" t="s">
        <v>0</v>
      </c>
      <c r="G4285" s="4">
        <v>76</v>
      </c>
      <c r="H4285" s="4" t="s">
        <v>1</v>
      </c>
      <c r="I4285" s="7">
        <v>1498.08</v>
      </c>
      <c r="J4285" s="8" t="s">
        <v>43</v>
      </c>
      <c r="K4285" s="5">
        <f t="array" ref="K4285">MIN(ABS(R$2:R$2623-I4285))</f>
        <v>2.6899999999841384E-2</v>
      </c>
      <c r="L4285" s="4">
        <f t="shared" si="330"/>
        <v>1498.0531000000001</v>
      </c>
      <c r="M4285" s="4">
        <f t="shared" si="331"/>
        <v>40.319713999999998</v>
      </c>
      <c r="N4285" s="4">
        <f t="shared" si="332"/>
        <v>1498.2162000000001</v>
      </c>
      <c r="O4285" s="4">
        <f t="shared" si="333"/>
        <v>40.336815000000001</v>
      </c>
      <c r="P4285" s="12">
        <f t="shared" si="334"/>
        <v>40.322534459197129</v>
      </c>
    </row>
    <row r="4286" spans="1:16">
      <c r="A4286" s="4">
        <v>119361</v>
      </c>
      <c r="B4286" s="4" t="s">
        <v>34</v>
      </c>
      <c r="C4286" s="4">
        <v>29</v>
      </c>
      <c r="D4286" s="4" t="s">
        <v>4</v>
      </c>
      <c r="E4286" s="4">
        <v>2016</v>
      </c>
      <c r="F4286" s="4" t="s">
        <v>0</v>
      </c>
      <c r="G4286" s="4">
        <v>31</v>
      </c>
      <c r="H4286" s="4" t="s">
        <v>1</v>
      </c>
      <c r="I4286" s="7">
        <v>1498.07</v>
      </c>
      <c r="J4286" s="8" t="s">
        <v>43</v>
      </c>
      <c r="K4286" s="5">
        <f t="array" ref="K4286">MIN(ABS(R$2:R$2623-I4286))</f>
        <v>1.6899999999850479E-2</v>
      </c>
      <c r="L4286" s="4">
        <f t="shared" si="330"/>
        <v>1498.0531000000001</v>
      </c>
      <c r="M4286" s="4">
        <f t="shared" si="331"/>
        <v>40.319713999999998</v>
      </c>
      <c r="N4286" s="4">
        <f t="shared" si="332"/>
        <v>1498.2162000000001</v>
      </c>
      <c r="O4286" s="4">
        <f t="shared" si="333"/>
        <v>40.336815000000001</v>
      </c>
      <c r="P4286" s="12">
        <f t="shared" si="334"/>
        <v>40.321485961343065</v>
      </c>
    </row>
    <row r="4287" spans="1:16">
      <c r="A4287" s="4">
        <v>119306</v>
      </c>
      <c r="B4287" s="4" t="s">
        <v>34</v>
      </c>
      <c r="C4287" s="4">
        <v>29</v>
      </c>
      <c r="D4287" s="4" t="s">
        <v>4</v>
      </c>
      <c r="E4287" s="4">
        <v>2015</v>
      </c>
      <c r="F4287" s="4" t="s">
        <v>0</v>
      </c>
      <c r="G4287" s="4">
        <v>58</v>
      </c>
      <c r="H4287" s="4" t="s">
        <v>1</v>
      </c>
      <c r="I4287" s="9">
        <v>1498.0531000000001</v>
      </c>
      <c r="J4287" s="10">
        <v>40.319713999999998</v>
      </c>
      <c r="K4287" s="5">
        <f t="array" ref="K4287">MIN(ABS(R$2:R$2623-I4287))</f>
        <v>0</v>
      </c>
      <c r="L4287" s="4">
        <f t="shared" si="330"/>
        <v>1498.0531000000001</v>
      </c>
      <c r="M4287" s="4">
        <f t="shared" si="331"/>
        <v>40.319713999999998</v>
      </c>
      <c r="N4287" s="4">
        <f t="shared" si="332"/>
        <v>1497.932</v>
      </c>
      <c r="O4287" s="4">
        <f t="shared" si="333"/>
        <v>40.307014000000002</v>
      </c>
      <c r="P4287" s="12">
        <f t="shared" si="334"/>
        <v>40.319713999998115</v>
      </c>
    </row>
    <row r="4288" spans="1:16">
      <c r="A4288" s="4">
        <v>17241</v>
      </c>
      <c r="B4288" s="4" t="s">
        <v>9</v>
      </c>
      <c r="C4288" s="4">
        <v>4</v>
      </c>
      <c r="D4288" s="4" t="s">
        <v>4</v>
      </c>
      <c r="E4288" s="4">
        <v>2017</v>
      </c>
      <c r="F4288" s="4" t="s">
        <v>0</v>
      </c>
      <c r="G4288" s="4">
        <v>51</v>
      </c>
      <c r="H4288" s="4" t="s">
        <v>1</v>
      </c>
      <c r="I4288" s="7">
        <v>1498.05</v>
      </c>
      <c r="J4288" s="8" t="s">
        <v>43</v>
      </c>
      <c r="K4288" s="5">
        <f t="array" ref="K4288">MIN(ABS(R$2:R$2623-I4288))</f>
        <v>3.100000000131331E-3</v>
      </c>
      <c r="L4288" s="4">
        <f t="shared" si="330"/>
        <v>1498.0531000000001</v>
      </c>
      <c r="M4288" s="4">
        <f t="shared" si="331"/>
        <v>40.319713999999998</v>
      </c>
      <c r="N4288" s="4">
        <f t="shared" si="332"/>
        <v>1497.932</v>
      </c>
      <c r="O4288" s="4">
        <f t="shared" si="333"/>
        <v>40.307014000000002</v>
      </c>
      <c r="P4288" s="12">
        <f t="shared" si="334"/>
        <v>40.31938889677761</v>
      </c>
    </row>
    <row r="4289" spans="1:16">
      <c r="A4289" s="4">
        <v>103786</v>
      </c>
      <c r="B4289" s="4" t="s">
        <v>30</v>
      </c>
      <c r="C4289" s="4">
        <v>25</v>
      </c>
      <c r="D4289" s="4" t="s">
        <v>4</v>
      </c>
      <c r="E4289" s="4">
        <v>2017</v>
      </c>
      <c r="F4289" s="4" t="s">
        <v>0</v>
      </c>
      <c r="G4289" s="4">
        <v>63</v>
      </c>
      <c r="H4289" s="4" t="s">
        <v>1</v>
      </c>
      <c r="I4289" s="7">
        <v>1498.04</v>
      </c>
      <c r="J4289" s="8" t="s">
        <v>43</v>
      </c>
      <c r="K4289" s="5">
        <f t="array" ref="K4289">MIN(ABS(R$2:R$2623-I4289))</f>
        <v>1.3100000000122236E-2</v>
      </c>
      <c r="L4289" s="4">
        <f t="shared" si="330"/>
        <v>1498.0531000000001</v>
      </c>
      <c r="M4289" s="4">
        <f t="shared" si="331"/>
        <v>40.319713999999998</v>
      </c>
      <c r="N4289" s="4">
        <f t="shared" si="332"/>
        <v>1497.932</v>
      </c>
      <c r="O4289" s="4">
        <f t="shared" si="333"/>
        <v>40.307014000000002</v>
      </c>
      <c r="P4289" s="12">
        <f t="shared" si="334"/>
        <v>40.318340176711558</v>
      </c>
    </row>
    <row r="4290" spans="1:16">
      <c r="A4290" s="4">
        <v>103770</v>
      </c>
      <c r="B4290" s="4" t="s">
        <v>30</v>
      </c>
      <c r="C4290" s="4">
        <v>25</v>
      </c>
      <c r="D4290" s="4" t="s">
        <v>4</v>
      </c>
      <c r="E4290" s="4">
        <v>2017</v>
      </c>
      <c r="F4290" s="4" t="s">
        <v>0</v>
      </c>
      <c r="G4290" s="4">
        <v>47</v>
      </c>
      <c r="H4290" s="4" t="s">
        <v>1</v>
      </c>
      <c r="I4290" s="7">
        <v>1498.03</v>
      </c>
      <c r="J4290" s="8" t="s">
        <v>43</v>
      </c>
      <c r="K4290" s="5">
        <f t="array" ref="K4290">MIN(ABS(R$2:R$2623-I4290))</f>
        <v>2.3100000000113141E-2</v>
      </c>
      <c r="L4290" s="4">
        <f t="shared" ref="L4290:L4353" si="335">IF(COUNTIF(R:R,I4290-K4290),I4290-K4290,I4290+K4290)</f>
        <v>1498.0531000000001</v>
      </c>
      <c r="M4290" s="4">
        <f t="shared" ref="M4290:M4353" si="336">VLOOKUP(L4290,R:S,2,FALSE)</f>
        <v>40.319713999999998</v>
      </c>
      <c r="N4290" s="4">
        <f t="shared" ref="N4290:N4353" si="337">IF(MATCH(L4290,R:R,0)=2,R$3,IF(MATCH(L4290,R:R,0)=2623,R$2622,INDEX(R:R,(MATCH(L4290,R:R,0)+1-2*(L4290&lt;I4290)))))</f>
        <v>1497.932</v>
      </c>
      <c r="O4290" s="4">
        <f t="shared" ref="O4290:O4353" si="338">VLOOKUP(N4290,R:S,2,FALSE)</f>
        <v>40.307014000000002</v>
      </c>
      <c r="P4290" s="12">
        <f t="shared" si="334"/>
        <v>40.317291456645506</v>
      </c>
    </row>
    <row r="4291" spans="1:16">
      <c r="A4291" s="4">
        <v>38956</v>
      </c>
      <c r="B4291" s="4" t="s">
        <v>14</v>
      </c>
      <c r="C4291" s="4">
        <v>9</v>
      </c>
      <c r="D4291" s="4" t="s">
        <v>4</v>
      </c>
      <c r="E4291" s="4">
        <v>2016</v>
      </c>
      <c r="F4291" s="4" t="s">
        <v>0</v>
      </c>
      <c r="G4291" s="4">
        <v>78</v>
      </c>
      <c r="H4291" s="4" t="s">
        <v>1</v>
      </c>
      <c r="I4291" s="7">
        <v>1497.98</v>
      </c>
      <c r="J4291" s="8" t="s">
        <v>43</v>
      </c>
      <c r="K4291" s="5">
        <f t="array" ref="K4291">MIN(ABS(R$2:R$2623-I4291))</f>
        <v>4.8000000000001819E-2</v>
      </c>
      <c r="L4291" s="4">
        <f t="shared" si="335"/>
        <v>1497.932</v>
      </c>
      <c r="M4291" s="4">
        <f t="shared" si="336"/>
        <v>40.307014000000002</v>
      </c>
      <c r="N4291" s="4">
        <f t="shared" si="337"/>
        <v>1498.0531000000001</v>
      </c>
      <c r="O4291" s="4">
        <f t="shared" si="338"/>
        <v>40.319713999999998</v>
      </c>
      <c r="P4291" s="12">
        <f t="shared" ref="P4291:P4354" si="339">((M4291-O4291)*I4291+(L4291*O4291-M4291*N4291))/(L4291-N4291)</f>
        <v>40.31204785631521</v>
      </c>
    </row>
    <row r="4292" spans="1:16">
      <c r="A4292" s="4">
        <v>124068</v>
      </c>
      <c r="B4292" s="4" t="s">
        <v>35</v>
      </c>
      <c r="C4292" s="4">
        <v>30</v>
      </c>
      <c r="D4292" s="4" t="s">
        <v>4</v>
      </c>
      <c r="E4292" s="4">
        <v>2015</v>
      </c>
      <c r="F4292" s="4" t="s">
        <v>0</v>
      </c>
      <c r="G4292" s="4">
        <v>73</v>
      </c>
      <c r="H4292" s="4" t="s">
        <v>1</v>
      </c>
      <c r="I4292" s="9">
        <v>1497.932</v>
      </c>
      <c r="J4292" s="10">
        <v>40.307014000000002</v>
      </c>
      <c r="K4292" s="5">
        <f t="array" ref="K4292">MIN(ABS(R$2:R$2623-I4292))</f>
        <v>0</v>
      </c>
      <c r="L4292" s="4">
        <f t="shared" si="335"/>
        <v>1497.932</v>
      </c>
      <c r="M4292" s="4">
        <f t="shared" si="336"/>
        <v>40.307014000000002</v>
      </c>
      <c r="N4292" s="4">
        <f t="shared" si="337"/>
        <v>1497.8505</v>
      </c>
      <c r="O4292" s="4">
        <f t="shared" si="338"/>
        <v>40.298465999999998</v>
      </c>
      <c r="P4292" s="12">
        <f t="shared" si="339"/>
        <v>40.307013999963694</v>
      </c>
    </row>
    <row r="4293" spans="1:16">
      <c r="A4293" s="4">
        <v>72263</v>
      </c>
      <c r="B4293" s="4" t="s">
        <v>22</v>
      </c>
      <c r="C4293" s="4">
        <v>17</v>
      </c>
      <c r="D4293" s="4" t="s">
        <v>4</v>
      </c>
      <c r="E4293" s="4">
        <v>2017</v>
      </c>
      <c r="F4293" s="4" t="s">
        <v>0</v>
      </c>
      <c r="G4293" s="4">
        <v>25</v>
      </c>
      <c r="H4293" s="4" t="s">
        <v>1</v>
      </c>
      <c r="I4293" s="7">
        <v>1497.89</v>
      </c>
      <c r="J4293" s="8" t="s">
        <v>43</v>
      </c>
      <c r="K4293" s="5">
        <f t="array" ref="K4293">MIN(ABS(R$2:R$2623-I4293))</f>
        <v>3.950000000008913E-2</v>
      </c>
      <c r="L4293" s="4">
        <f t="shared" si="335"/>
        <v>1497.8505</v>
      </c>
      <c r="M4293" s="4">
        <f t="shared" si="336"/>
        <v>40.298465999999998</v>
      </c>
      <c r="N4293" s="4">
        <f t="shared" si="337"/>
        <v>1497.932</v>
      </c>
      <c r="O4293" s="4">
        <f t="shared" si="338"/>
        <v>40.307014000000002</v>
      </c>
      <c r="P4293" s="12">
        <f t="shared" si="339"/>
        <v>40.302608895669223</v>
      </c>
    </row>
    <row r="4294" spans="1:16">
      <c r="A4294" s="4">
        <v>119373</v>
      </c>
      <c r="B4294" s="4" t="s">
        <v>34</v>
      </c>
      <c r="C4294" s="4">
        <v>29</v>
      </c>
      <c r="D4294" s="4" t="s">
        <v>4</v>
      </c>
      <c r="E4294" s="4">
        <v>2016</v>
      </c>
      <c r="F4294" s="4" t="s">
        <v>0</v>
      </c>
      <c r="G4294" s="4">
        <v>43</v>
      </c>
      <c r="H4294" s="4" t="s">
        <v>1</v>
      </c>
      <c r="I4294" s="7">
        <v>1497.88</v>
      </c>
      <c r="J4294" s="8" t="s">
        <v>43</v>
      </c>
      <c r="K4294" s="5">
        <f t="array" ref="K4294">MIN(ABS(R$2:R$2623-I4294))</f>
        <v>2.9500000000098225E-2</v>
      </c>
      <c r="L4294" s="4">
        <f t="shared" si="335"/>
        <v>1497.8505</v>
      </c>
      <c r="M4294" s="4">
        <f t="shared" si="336"/>
        <v>40.298465999999998</v>
      </c>
      <c r="N4294" s="4">
        <f t="shared" si="337"/>
        <v>1497.932</v>
      </c>
      <c r="O4294" s="4">
        <f t="shared" si="338"/>
        <v>40.307014000000002</v>
      </c>
      <c r="P4294" s="12">
        <f t="shared" si="339"/>
        <v>40.30156006131341</v>
      </c>
    </row>
    <row r="4295" spans="1:16">
      <c r="A4295" s="4">
        <v>17029</v>
      </c>
      <c r="B4295" s="4" t="s">
        <v>9</v>
      </c>
      <c r="C4295" s="4">
        <v>4</v>
      </c>
      <c r="D4295" s="4" t="s">
        <v>4</v>
      </c>
      <c r="E4295" s="4">
        <v>2015</v>
      </c>
      <c r="F4295" s="4" t="s">
        <v>0</v>
      </c>
      <c r="G4295" s="4">
        <v>10</v>
      </c>
      <c r="H4295" s="4" t="s">
        <v>1</v>
      </c>
      <c r="I4295" s="9">
        <v>1497.8505</v>
      </c>
      <c r="J4295" s="10">
        <v>40.298465999999998</v>
      </c>
      <c r="K4295" s="5">
        <f t="array" ref="K4295">MIN(ABS(R$2:R$2623-I4295))</f>
        <v>0</v>
      </c>
      <c r="L4295" s="4">
        <f t="shared" si="335"/>
        <v>1497.8505</v>
      </c>
      <c r="M4295" s="4">
        <f t="shared" si="336"/>
        <v>40.298465999999998</v>
      </c>
      <c r="N4295" s="4">
        <f t="shared" si="337"/>
        <v>1497.7936</v>
      </c>
      <c r="O4295" s="4">
        <f t="shared" si="338"/>
        <v>40.292499999999997</v>
      </c>
      <c r="P4295" s="12">
        <f t="shared" si="339"/>
        <v>40.298466000001426</v>
      </c>
    </row>
    <row r="4296" spans="1:16">
      <c r="A4296" s="4">
        <v>49076</v>
      </c>
      <c r="B4296" s="4" t="s">
        <v>16</v>
      </c>
      <c r="C4296" s="4">
        <v>11</v>
      </c>
      <c r="D4296" s="4" t="s">
        <v>4</v>
      </c>
      <c r="E4296" s="4">
        <v>2016</v>
      </c>
      <c r="F4296" s="4" t="s">
        <v>0</v>
      </c>
      <c r="G4296" s="4">
        <v>14</v>
      </c>
      <c r="H4296" s="4" t="s">
        <v>1</v>
      </c>
      <c r="I4296" s="7">
        <v>1497.82</v>
      </c>
      <c r="J4296" s="8" t="s">
        <v>43</v>
      </c>
      <c r="K4296" s="5">
        <f t="array" ref="K4296">MIN(ABS(R$2:R$2623-I4296))</f>
        <v>2.6399999999966894E-2</v>
      </c>
      <c r="L4296" s="4">
        <f t="shared" si="335"/>
        <v>1497.7936</v>
      </c>
      <c r="M4296" s="4">
        <f t="shared" si="336"/>
        <v>40.292499999999997</v>
      </c>
      <c r="N4296" s="4">
        <f t="shared" si="337"/>
        <v>1497.8505</v>
      </c>
      <c r="O4296" s="4">
        <f t="shared" si="338"/>
        <v>40.298465999999998</v>
      </c>
      <c r="P4296" s="12">
        <f t="shared" si="339"/>
        <v>40.295268056240452</v>
      </c>
    </row>
    <row r="4297" spans="1:16">
      <c r="A4297" s="4">
        <v>33004</v>
      </c>
      <c r="B4297" s="4" t="s">
        <v>13</v>
      </c>
      <c r="C4297" s="4">
        <v>8</v>
      </c>
      <c r="D4297" s="4" t="s">
        <v>4</v>
      </c>
      <c r="E4297" s="4">
        <v>2015</v>
      </c>
      <c r="F4297" s="4" t="s">
        <v>0</v>
      </c>
      <c r="G4297" s="4">
        <v>22</v>
      </c>
      <c r="H4297" s="4" t="s">
        <v>1</v>
      </c>
      <c r="I4297" s="9">
        <v>1497.7936</v>
      </c>
      <c r="J4297" s="10">
        <v>40.292499999999997</v>
      </c>
      <c r="K4297" s="5">
        <f t="array" ref="K4297">MIN(ABS(R$2:R$2623-I4297))</f>
        <v>0</v>
      </c>
      <c r="L4297" s="4">
        <f t="shared" si="335"/>
        <v>1497.7936</v>
      </c>
      <c r="M4297" s="4">
        <f t="shared" si="336"/>
        <v>40.292499999999997</v>
      </c>
      <c r="N4297" s="4">
        <f t="shared" si="337"/>
        <v>1497.7227</v>
      </c>
      <c r="O4297" s="4">
        <f t="shared" si="338"/>
        <v>40.285060999999999</v>
      </c>
      <c r="P4297" s="12">
        <f t="shared" si="339"/>
        <v>40.292500000048797</v>
      </c>
    </row>
    <row r="4298" spans="1:16">
      <c r="A4298" s="4">
        <v>17255</v>
      </c>
      <c r="B4298" s="4" t="s">
        <v>9</v>
      </c>
      <c r="C4298" s="4">
        <v>4</v>
      </c>
      <c r="D4298" s="4" t="s">
        <v>4</v>
      </c>
      <c r="E4298" s="4">
        <v>2017</v>
      </c>
      <c r="F4298" s="4" t="s">
        <v>0</v>
      </c>
      <c r="G4298" s="4">
        <v>65</v>
      </c>
      <c r="H4298" s="4" t="s">
        <v>1</v>
      </c>
      <c r="I4298" s="7">
        <v>1497.77</v>
      </c>
      <c r="J4298" s="8" t="s">
        <v>43</v>
      </c>
      <c r="K4298" s="5">
        <f t="array" ref="K4298">MIN(ABS(R$2:R$2623-I4298))</f>
        <v>2.3599999999987631E-2</v>
      </c>
      <c r="L4298" s="4">
        <f t="shared" si="335"/>
        <v>1497.7936</v>
      </c>
      <c r="M4298" s="4">
        <f t="shared" si="336"/>
        <v>40.292499999999997</v>
      </c>
      <c r="N4298" s="4">
        <f t="shared" si="337"/>
        <v>1497.7227</v>
      </c>
      <c r="O4298" s="4">
        <f t="shared" si="338"/>
        <v>40.285060999999999</v>
      </c>
      <c r="P4298" s="12">
        <f t="shared" si="339"/>
        <v>40.290023830796343</v>
      </c>
    </row>
    <row r="4299" spans="1:16">
      <c r="A4299" s="4">
        <v>65427</v>
      </c>
      <c r="B4299" s="4" t="s">
        <v>20</v>
      </c>
      <c r="C4299" s="4">
        <v>15</v>
      </c>
      <c r="D4299" s="4" t="s">
        <v>4</v>
      </c>
      <c r="E4299" s="4">
        <v>2016</v>
      </c>
      <c r="F4299" s="4" t="s">
        <v>0</v>
      </c>
      <c r="G4299" s="4">
        <v>28</v>
      </c>
      <c r="H4299" s="4" t="s">
        <v>1</v>
      </c>
      <c r="I4299" s="7">
        <v>1497.73</v>
      </c>
      <c r="J4299" s="8" t="s">
        <v>43</v>
      </c>
      <c r="K4299" s="5">
        <f t="array" ref="K4299">MIN(ABS(R$2:R$2623-I4299))</f>
        <v>7.2999999999865395E-3</v>
      </c>
      <c r="L4299" s="4">
        <f t="shared" si="335"/>
        <v>1497.7227</v>
      </c>
      <c r="M4299" s="4">
        <f t="shared" si="336"/>
        <v>40.285060999999999</v>
      </c>
      <c r="N4299" s="4">
        <f t="shared" si="337"/>
        <v>1497.7936</v>
      </c>
      <c r="O4299" s="4">
        <f t="shared" si="338"/>
        <v>40.292499999999997</v>
      </c>
      <c r="P4299" s="12">
        <f t="shared" si="339"/>
        <v>40.285826933758258</v>
      </c>
    </row>
    <row r="4300" spans="1:16">
      <c r="A4300" s="4">
        <v>119366</v>
      </c>
      <c r="B4300" s="4" t="s">
        <v>34</v>
      </c>
      <c r="C4300" s="4">
        <v>29</v>
      </c>
      <c r="D4300" s="4" t="s">
        <v>4</v>
      </c>
      <c r="E4300" s="4">
        <v>2016</v>
      </c>
      <c r="F4300" s="4" t="s">
        <v>0</v>
      </c>
      <c r="G4300" s="4">
        <v>36</v>
      </c>
      <c r="H4300" s="4" t="s">
        <v>1</v>
      </c>
      <c r="I4300" s="7">
        <v>1497.73</v>
      </c>
      <c r="J4300" s="8" t="s">
        <v>43</v>
      </c>
      <c r="K4300" s="5">
        <f t="array" ref="K4300">MIN(ABS(R$2:R$2623-I4300))</f>
        <v>7.2999999999865395E-3</v>
      </c>
      <c r="L4300" s="4">
        <f t="shared" si="335"/>
        <v>1497.7227</v>
      </c>
      <c r="M4300" s="4">
        <f t="shared" si="336"/>
        <v>40.285060999999999</v>
      </c>
      <c r="N4300" s="4">
        <f t="shared" si="337"/>
        <v>1497.7936</v>
      </c>
      <c r="O4300" s="4">
        <f t="shared" si="338"/>
        <v>40.292499999999997</v>
      </c>
      <c r="P4300" s="12">
        <f t="shared" si="339"/>
        <v>40.285826933758258</v>
      </c>
    </row>
    <row r="4301" spans="1:16">
      <c r="A4301" s="4">
        <v>82731</v>
      </c>
      <c r="B4301" s="4" t="s">
        <v>25</v>
      </c>
      <c r="C4301" s="4">
        <v>20</v>
      </c>
      <c r="D4301" s="4" t="s">
        <v>4</v>
      </c>
      <c r="E4301" s="4">
        <v>2015</v>
      </c>
      <c r="F4301" s="4" t="s">
        <v>0</v>
      </c>
      <c r="G4301" s="4">
        <v>5</v>
      </c>
      <c r="H4301" s="4" t="s">
        <v>1</v>
      </c>
      <c r="I4301" s="9">
        <v>1497.7227</v>
      </c>
      <c r="J4301" s="10">
        <v>40.285060999999999</v>
      </c>
      <c r="K4301" s="5">
        <f t="array" ref="K4301">MIN(ABS(R$2:R$2623-I4301))</f>
        <v>0</v>
      </c>
      <c r="L4301" s="4">
        <f t="shared" si="335"/>
        <v>1497.7227</v>
      </c>
      <c r="M4301" s="4">
        <f t="shared" si="336"/>
        <v>40.285060999999999</v>
      </c>
      <c r="N4301" s="4">
        <f t="shared" si="337"/>
        <v>1497.6165000000001</v>
      </c>
      <c r="O4301" s="4">
        <f t="shared" si="338"/>
        <v>40.273926000000003</v>
      </c>
      <c r="P4301" s="12">
        <f t="shared" si="339"/>
        <v>40.285061000012512</v>
      </c>
    </row>
    <row r="4302" spans="1:16">
      <c r="A4302" s="4">
        <v>11753</v>
      </c>
      <c r="B4302" s="4" t="s">
        <v>7</v>
      </c>
      <c r="C4302" s="4">
        <v>2</v>
      </c>
      <c r="D4302" s="4" t="s">
        <v>4</v>
      </c>
      <c r="E4302" s="4">
        <v>2016</v>
      </c>
      <c r="F4302" s="4" t="s">
        <v>0</v>
      </c>
      <c r="G4302" s="4">
        <v>4</v>
      </c>
      <c r="H4302" s="4" t="s">
        <v>1</v>
      </c>
      <c r="I4302" s="7">
        <v>1497.64</v>
      </c>
      <c r="J4302" s="8" t="s">
        <v>43</v>
      </c>
      <c r="K4302" s="5">
        <f t="array" ref="K4302">MIN(ABS(R$2:R$2623-I4302))</f>
        <v>2.3500000000012733E-2</v>
      </c>
      <c r="L4302" s="4">
        <f t="shared" si="335"/>
        <v>1497.6165000000001</v>
      </c>
      <c r="M4302" s="4">
        <f t="shared" si="336"/>
        <v>40.273926000000003</v>
      </c>
      <c r="N4302" s="4">
        <f t="shared" si="337"/>
        <v>1497.7227</v>
      </c>
      <c r="O4302" s="4">
        <f t="shared" si="338"/>
        <v>40.285060999999999</v>
      </c>
      <c r="P4302" s="12">
        <f t="shared" si="339"/>
        <v>40.276389959522866</v>
      </c>
    </row>
    <row r="4303" spans="1:16">
      <c r="A4303" s="4">
        <v>28863</v>
      </c>
      <c r="B4303" s="4" t="s">
        <v>12</v>
      </c>
      <c r="C4303" s="4">
        <v>7</v>
      </c>
      <c r="D4303" s="4" t="s">
        <v>4</v>
      </c>
      <c r="E4303" s="4">
        <v>2017</v>
      </c>
      <c r="F4303" s="4" t="s">
        <v>0</v>
      </c>
      <c r="G4303" s="4">
        <v>1</v>
      </c>
      <c r="H4303" s="4" t="s">
        <v>1</v>
      </c>
      <c r="I4303" s="7">
        <v>1497.62</v>
      </c>
      <c r="J4303" s="8" t="s">
        <v>43</v>
      </c>
      <c r="K4303" s="5">
        <f t="array" ref="K4303">MIN(ABS(R$2:R$2623-I4303))</f>
        <v>3.4999999998035491E-3</v>
      </c>
      <c r="L4303" s="4">
        <f t="shared" si="335"/>
        <v>1497.6165000000001</v>
      </c>
      <c r="M4303" s="4">
        <f t="shared" si="336"/>
        <v>40.273926000000003</v>
      </c>
      <c r="N4303" s="4">
        <f t="shared" si="337"/>
        <v>1497.7227</v>
      </c>
      <c r="O4303" s="4">
        <f t="shared" si="338"/>
        <v>40.285060999999999</v>
      </c>
      <c r="P4303" s="12">
        <f t="shared" si="339"/>
        <v>40.274292972705524</v>
      </c>
    </row>
    <row r="4304" spans="1:16">
      <c r="A4304" s="4">
        <v>109215</v>
      </c>
      <c r="B4304" s="4" t="s">
        <v>31</v>
      </c>
      <c r="C4304" s="4">
        <v>26</v>
      </c>
      <c r="D4304" s="4" t="s">
        <v>4</v>
      </c>
      <c r="E4304" s="4">
        <v>2015</v>
      </c>
      <c r="F4304" s="4" t="s">
        <v>0</v>
      </c>
      <c r="G4304" s="4">
        <v>13</v>
      </c>
      <c r="H4304" s="4" t="s">
        <v>1</v>
      </c>
      <c r="I4304" s="9">
        <v>1497.6165000000001</v>
      </c>
      <c r="J4304" s="10">
        <v>40.273926000000003</v>
      </c>
      <c r="K4304" s="5">
        <f t="array" ref="K4304">MIN(ABS(R$2:R$2623-I4304))</f>
        <v>0</v>
      </c>
      <c r="L4304" s="4">
        <f t="shared" si="335"/>
        <v>1497.6165000000001</v>
      </c>
      <c r="M4304" s="4">
        <f t="shared" si="336"/>
        <v>40.273926000000003</v>
      </c>
      <c r="N4304" s="4">
        <f t="shared" si="337"/>
        <v>1497.5667000000001</v>
      </c>
      <c r="O4304" s="4">
        <f t="shared" si="338"/>
        <v>40.268703000000002</v>
      </c>
      <c r="P4304" s="12">
        <f t="shared" si="339"/>
        <v>40.273926000022762</v>
      </c>
    </row>
    <row r="4305" spans="1:16">
      <c r="A4305" s="4">
        <v>76815</v>
      </c>
      <c r="B4305" s="4" t="s">
        <v>24</v>
      </c>
      <c r="C4305" s="4">
        <v>19</v>
      </c>
      <c r="D4305" s="4" t="s">
        <v>4</v>
      </c>
      <c r="E4305" s="4">
        <v>2015</v>
      </c>
      <c r="F4305" s="4" t="s">
        <v>0</v>
      </c>
      <c r="G4305" s="4">
        <v>26</v>
      </c>
      <c r="H4305" s="4" t="s">
        <v>1</v>
      </c>
      <c r="I4305" s="9">
        <v>1497.5667000000001</v>
      </c>
      <c r="J4305" s="10">
        <v>40.268703000000002</v>
      </c>
      <c r="K4305" s="5">
        <f t="array" ref="K4305">MIN(ABS(R$2:R$2623-I4305))</f>
        <v>0</v>
      </c>
      <c r="L4305" s="4">
        <f t="shared" si="335"/>
        <v>1497.5667000000001</v>
      </c>
      <c r="M4305" s="4">
        <f t="shared" si="336"/>
        <v>40.268703000000002</v>
      </c>
      <c r="N4305" s="4">
        <f t="shared" si="337"/>
        <v>1497.4927</v>
      </c>
      <c r="O4305" s="4">
        <f t="shared" si="338"/>
        <v>40.260944000000002</v>
      </c>
      <c r="P4305" s="12">
        <f t="shared" si="339"/>
        <v>40.268703000053513</v>
      </c>
    </row>
    <row r="4306" spans="1:16">
      <c r="A4306" s="4">
        <v>53619</v>
      </c>
      <c r="B4306" s="4" t="s">
        <v>17</v>
      </c>
      <c r="C4306" s="4">
        <v>12</v>
      </c>
      <c r="D4306" s="4" t="s">
        <v>4</v>
      </c>
      <c r="E4306" s="4">
        <v>2017</v>
      </c>
      <c r="F4306" s="4" t="s">
        <v>0</v>
      </c>
      <c r="G4306" s="4">
        <v>61</v>
      </c>
      <c r="H4306" s="4" t="s">
        <v>1</v>
      </c>
      <c r="I4306" s="7">
        <v>1497.56</v>
      </c>
      <c r="J4306" s="8" t="s">
        <v>43</v>
      </c>
      <c r="K4306" s="5">
        <f t="array" ref="K4306">MIN(ABS(R$2:R$2623-I4306))</f>
        <v>6.7000000001371518E-3</v>
      </c>
      <c r="L4306" s="4">
        <f t="shared" si="335"/>
        <v>1497.5667000000001</v>
      </c>
      <c r="M4306" s="4">
        <f t="shared" si="336"/>
        <v>40.268703000000002</v>
      </c>
      <c r="N4306" s="4">
        <f t="shared" si="337"/>
        <v>1497.4927</v>
      </c>
      <c r="O4306" s="4">
        <f t="shared" si="338"/>
        <v>40.260944000000002</v>
      </c>
      <c r="P4306" s="12">
        <f t="shared" si="339"/>
        <v>40.268000495999445</v>
      </c>
    </row>
    <row r="4307" spans="1:16">
      <c r="A4307" s="4">
        <v>38902</v>
      </c>
      <c r="B4307" s="4" t="s">
        <v>14</v>
      </c>
      <c r="C4307" s="4">
        <v>9</v>
      </c>
      <c r="D4307" s="4" t="s">
        <v>4</v>
      </c>
      <c r="E4307" s="4">
        <v>2016</v>
      </c>
      <c r="F4307" s="4" t="s">
        <v>0</v>
      </c>
      <c r="G4307" s="4">
        <v>24</v>
      </c>
      <c r="H4307" s="4" t="s">
        <v>1</v>
      </c>
      <c r="I4307" s="7">
        <v>1497.56</v>
      </c>
      <c r="J4307" s="8" t="s">
        <v>43</v>
      </c>
      <c r="K4307" s="5">
        <f t="array" ref="K4307">MIN(ABS(R$2:R$2623-I4307))</f>
        <v>6.7000000001371518E-3</v>
      </c>
      <c r="L4307" s="4">
        <f t="shared" si="335"/>
        <v>1497.5667000000001</v>
      </c>
      <c r="M4307" s="4">
        <f t="shared" si="336"/>
        <v>40.268703000000002</v>
      </c>
      <c r="N4307" s="4">
        <f t="shared" si="337"/>
        <v>1497.4927</v>
      </c>
      <c r="O4307" s="4">
        <f t="shared" si="338"/>
        <v>40.260944000000002</v>
      </c>
      <c r="P4307" s="12">
        <f t="shared" si="339"/>
        <v>40.268000495999445</v>
      </c>
    </row>
    <row r="4308" spans="1:16">
      <c r="A4308" s="4">
        <v>53598</v>
      </c>
      <c r="B4308" s="4" t="s">
        <v>17</v>
      </c>
      <c r="C4308" s="4">
        <v>12</v>
      </c>
      <c r="D4308" s="4" t="s">
        <v>4</v>
      </c>
      <c r="E4308" s="4">
        <v>2017</v>
      </c>
      <c r="F4308" s="4" t="s">
        <v>0</v>
      </c>
      <c r="G4308" s="4">
        <v>40</v>
      </c>
      <c r="H4308" s="4" t="s">
        <v>1</v>
      </c>
      <c r="I4308" s="7">
        <v>1497.55</v>
      </c>
      <c r="J4308" s="8" t="s">
        <v>43</v>
      </c>
      <c r="K4308" s="5">
        <f t="array" ref="K4308">MIN(ABS(R$2:R$2623-I4308))</f>
        <v>1.6700000000128057E-2</v>
      </c>
      <c r="L4308" s="4">
        <f t="shared" si="335"/>
        <v>1497.5667000000001</v>
      </c>
      <c r="M4308" s="4">
        <f t="shared" si="336"/>
        <v>40.268703000000002</v>
      </c>
      <c r="N4308" s="4">
        <f t="shared" si="337"/>
        <v>1497.4927</v>
      </c>
      <c r="O4308" s="4">
        <f t="shared" si="338"/>
        <v>40.260944000000002</v>
      </c>
      <c r="P4308" s="12">
        <f t="shared" si="339"/>
        <v>40.266951982485935</v>
      </c>
    </row>
    <row r="4309" spans="1:16">
      <c r="A4309" s="4">
        <v>49088</v>
      </c>
      <c r="B4309" s="4" t="s">
        <v>16</v>
      </c>
      <c r="C4309" s="4">
        <v>11</v>
      </c>
      <c r="D4309" s="4" t="s">
        <v>4</v>
      </c>
      <c r="E4309" s="4">
        <v>2016</v>
      </c>
      <c r="F4309" s="4" t="s">
        <v>0</v>
      </c>
      <c r="G4309" s="4">
        <v>26</v>
      </c>
      <c r="H4309" s="4" t="s">
        <v>1</v>
      </c>
      <c r="I4309" s="7">
        <v>1497.55</v>
      </c>
      <c r="J4309" s="8" t="s">
        <v>43</v>
      </c>
      <c r="K4309" s="5">
        <f t="array" ref="K4309">MIN(ABS(R$2:R$2623-I4309))</f>
        <v>1.6700000000128057E-2</v>
      </c>
      <c r="L4309" s="4">
        <f t="shared" si="335"/>
        <v>1497.5667000000001</v>
      </c>
      <c r="M4309" s="4">
        <f t="shared" si="336"/>
        <v>40.268703000000002</v>
      </c>
      <c r="N4309" s="4">
        <f t="shared" si="337"/>
        <v>1497.4927</v>
      </c>
      <c r="O4309" s="4">
        <f t="shared" si="338"/>
        <v>40.260944000000002</v>
      </c>
      <c r="P4309" s="12">
        <f t="shared" si="339"/>
        <v>40.266951982485935</v>
      </c>
    </row>
    <row r="4310" spans="1:16">
      <c r="A4310" s="4">
        <v>15972</v>
      </c>
      <c r="B4310" s="4" t="s">
        <v>8</v>
      </c>
      <c r="C4310" s="4">
        <v>3</v>
      </c>
      <c r="D4310" s="4" t="s">
        <v>4</v>
      </c>
      <c r="E4310" s="4">
        <v>2015</v>
      </c>
      <c r="F4310" s="4" t="s">
        <v>0</v>
      </c>
      <c r="G4310" s="4">
        <v>17</v>
      </c>
      <c r="H4310" s="4" t="s">
        <v>1</v>
      </c>
      <c r="I4310" s="9">
        <v>1497.4927</v>
      </c>
      <c r="J4310" s="10">
        <v>40.260944000000002</v>
      </c>
      <c r="K4310" s="5">
        <f t="array" ref="K4310">MIN(ABS(R$2:R$2623-I4310))</f>
        <v>0</v>
      </c>
      <c r="L4310" s="4">
        <f t="shared" si="335"/>
        <v>1497.4927</v>
      </c>
      <c r="M4310" s="4">
        <f t="shared" si="336"/>
        <v>40.260944000000002</v>
      </c>
      <c r="N4310" s="4">
        <f t="shared" si="337"/>
        <v>1497.4274</v>
      </c>
      <c r="O4310" s="4">
        <f t="shared" si="338"/>
        <v>40.254097000000002</v>
      </c>
      <c r="P4310" s="12">
        <f t="shared" si="339"/>
        <v>40.26094400006366</v>
      </c>
    </row>
    <row r="4311" spans="1:16">
      <c r="A4311" s="4">
        <v>119354</v>
      </c>
      <c r="B4311" s="4" t="s">
        <v>34</v>
      </c>
      <c r="C4311" s="4">
        <v>29</v>
      </c>
      <c r="D4311" s="4" t="s">
        <v>4</v>
      </c>
      <c r="E4311" s="4">
        <v>2016</v>
      </c>
      <c r="F4311" s="4" t="s">
        <v>0</v>
      </c>
      <c r="G4311" s="4">
        <v>24</v>
      </c>
      <c r="H4311" s="4" t="s">
        <v>1</v>
      </c>
      <c r="I4311" s="7">
        <v>1497.48</v>
      </c>
      <c r="J4311" s="8" t="s">
        <v>43</v>
      </c>
      <c r="K4311" s="5">
        <f t="array" ref="K4311">MIN(ABS(R$2:R$2623-I4311))</f>
        <v>1.2699999999995271E-2</v>
      </c>
      <c r="L4311" s="4">
        <f t="shared" si="335"/>
        <v>1497.4927</v>
      </c>
      <c r="M4311" s="4">
        <f t="shared" si="336"/>
        <v>40.260944000000002</v>
      </c>
      <c r="N4311" s="4">
        <f t="shared" si="337"/>
        <v>1497.4274</v>
      </c>
      <c r="O4311" s="4">
        <f t="shared" si="338"/>
        <v>40.254097000000002</v>
      </c>
      <c r="P4311" s="12">
        <f t="shared" si="339"/>
        <v>40.259612347690023</v>
      </c>
    </row>
    <row r="4312" spans="1:16">
      <c r="A4312" s="4">
        <v>76811</v>
      </c>
      <c r="B4312" s="4" t="s">
        <v>24</v>
      </c>
      <c r="C4312" s="4">
        <v>19</v>
      </c>
      <c r="D4312" s="4" t="s">
        <v>4</v>
      </c>
      <c r="E4312" s="4">
        <v>2015</v>
      </c>
      <c r="F4312" s="4" t="s">
        <v>0</v>
      </c>
      <c r="G4312" s="4">
        <v>22</v>
      </c>
      <c r="H4312" s="4" t="s">
        <v>1</v>
      </c>
      <c r="I4312" s="9">
        <v>1497.4274</v>
      </c>
      <c r="J4312" s="10">
        <v>40.254097000000002</v>
      </c>
      <c r="K4312" s="5">
        <f t="array" ref="K4312">MIN(ABS(R$2:R$2623-I4312))</f>
        <v>0</v>
      </c>
      <c r="L4312" s="4">
        <f t="shared" si="335"/>
        <v>1497.4274</v>
      </c>
      <c r="M4312" s="4">
        <f t="shared" si="336"/>
        <v>40.254097000000002</v>
      </c>
      <c r="N4312" s="4">
        <f t="shared" si="337"/>
        <v>1497.3382999999999</v>
      </c>
      <c r="O4312" s="4">
        <f t="shared" si="338"/>
        <v>40.244754999999998</v>
      </c>
      <c r="P4312" s="12">
        <f t="shared" si="339"/>
        <v>40.254096999987738</v>
      </c>
    </row>
    <row r="4313" spans="1:16">
      <c r="A4313" s="4">
        <v>21635</v>
      </c>
      <c r="B4313" s="4" t="s">
        <v>10</v>
      </c>
      <c r="C4313" s="4">
        <v>5</v>
      </c>
      <c r="D4313" s="4" t="s">
        <v>4</v>
      </c>
      <c r="E4313" s="4">
        <v>2016</v>
      </c>
      <c r="F4313" s="4" t="s">
        <v>0</v>
      </c>
      <c r="G4313" s="4">
        <v>56</v>
      </c>
      <c r="H4313" s="4" t="s">
        <v>1</v>
      </c>
      <c r="I4313" s="7">
        <v>1497.41</v>
      </c>
      <c r="J4313" s="8" t="s">
        <v>43</v>
      </c>
      <c r="K4313" s="5">
        <f t="array" ref="K4313">MIN(ABS(R$2:R$2623-I4313))</f>
        <v>1.7399999999952342E-2</v>
      </c>
      <c r="L4313" s="4">
        <f t="shared" si="335"/>
        <v>1497.4274</v>
      </c>
      <c r="M4313" s="4">
        <f t="shared" si="336"/>
        <v>40.254097000000002</v>
      </c>
      <c r="N4313" s="4">
        <f t="shared" si="337"/>
        <v>1497.3382999999999</v>
      </c>
      <c r="O4313" s="4">
        <f t="shared" si="338"/>
        <v>40.244754999999998</v>
      </c>
      <c r="P4313" s="12">
        <f t="shared" si="339"/>
        <v>40.252272636351385</v>
      </c>
    </row>
    <row r="4314" spans="1:16">
      <c r="A4314" s="4">
        <v>99588</v>
      </c>
      <c r="B4314" s="4" t="s">
        <v>29</v>
      </c>
      <c r="C4314" s="4">
        <v>24</v>
      </c>
      <c r="D4314" s="4" t="s">
        <v>4</v>
      </c>
      <c r="E4314" s="4">
        <v>2015</v>
      </c>
      <c r="F4314" s="4" t="s">
        <v>0</v>
      </c>
      <c r="G4314" s="4">
        <v>74</v>
      </c>
      <c r="H4314" s="4" t="s">
        <v>1</v>
      </c>
      <c r="I4314" s="9">
        <v>1497.3382999999999</v>
      </c>
      <c r="J4314" s="10">
        <v>40.244754999999998</v>
      </c>
      <c r="K4314" s="5">
        <f t="array" ref="K4314">MIN(ABS(R$2:R$2623-I4314))</f>
        <v>0</v>
      </c>
      <c r="L4314" s="4">
        <f t="shared" si="335"/>
        <v>1497.3382999999999</v>
      </c>
      <c r="M4314" s="4">
        <f t="shared" si="336"/>
        <v>40.244754999999998</v>
      </c>
      <c r="N4314" s="4">
        <f t="shared" si="337"/>
        <v>1497.2860000000001</v>
      </c>
      <c r="O4314" s="4">
        <f t="shared" si="338"/>
        <v>40.239272999999997</v>
      </c>
      <c r="P4314" s="12">
        <f t="shared" si="339"/>
        <v>40.244754999975896</v>
      </c>
    </row>
    <row r="4315" spans="1:16">
      <c r="A4315" s="4">
        <v>25487</v>
      </c>
      <c r="B4315" s="4" t="s">
        <v>11</v>
      </c>
      <c r="C4315" s="4">
        <v>6</v>
      </c>
      <c r="D4315" s="4" t="s">
        <v>4</v>
      </c>
      <c r="E4315" s="4">
        <v>2015</v>
      </c>
      <c r="F4315" s="4" t="s">
        <v>0</v>
      </c>
      <c r="G4315" s="4">
        <v>30</v>
      </c>
      <c r="H4315" s="4" t="s">
        <v>1</v>
      </c>
      <c r="I4315" s="9">
        <v>1497.2860000000001</v>
      </c>
      <c r="J4315" s="10">
        <v>40.239272999999997</v>
      </c>
      <c r="K4315" s="5">
        <f t="array" ref="K4315">MIN(ABS(R$2:R$2623-I4315))</f>
        <v>0</v>
      </c>
      <c r="L4315" s="4">
        <f t="shared" si="335"/>
        <v>1497.2860000000001</v>
      </c>
      <c r="M4315" s="4">
        <f t="shared" si="336"/>
        <v>40.239272999999997</v>
      </c>
      <c r="N4315" s="4">
        <f t="shared" si="337"/>
        <v>1497.2506000000001</v>
      </c>
      <c r="O4315" s="4">
        <f t="shared" si="338"/>
        <v>40.235560999999997</v>
      </c>
      <c r="P4315" s="12">
        <f t="shared" si="339"/>
        <v>40.239272999956484</v>
      </c>
    </row>
    <row r="4316" spans="1:16">
      <c r="A4316" s="4">
        <v>39029</v>
      </c>
      <c r="B4316" s="4" t="s">
        <v>14</v>
      </c>
      <c r="C4316" s="4">
        <v>9</v>
      </c>
      <c r="D4316" s="4" t="s">
        <v>4</v>
      </c>
      <c r="E4316" s="4">
        <v>2017</v>
      </c>
      <c r="F4316" s="4" t="s">
        <v>0</v>
      </c>
      <c r="G4316" s="4">
        <v>65</v>
      </c>
      <c r="H4316" s="4" t="s">
        <v>1</v>
      </c>
      <c r="I4316" s="7">
        <v>1497.26</v>
      </c>
      <c r="J4316" s="8" t="s">
        <v>43</v>
      </c>
      <c r="K4316" s="5">
        <f t="array" ref="K4316">MIN(ABS(R$2:R$2623-I4316))</f>
        <v>9.3999999999141437E-3</v>
      </c>
      <c r="L4316" s="4">
        <f t="shared" si="335"/>
        <v>1497.2506000000001</v>
      </c>
      <c r="M4316" s="4">
        <f t="shared" si="336"/>
        <v>40.235560999999997</v>
      </c>
      <c r="N4316" s="4">
        <f t="shared" si="337"/>
        <v>1497.2860000000001</v>
      </c>
      <c r="O4316" s="4">
        <f t="shared" si="338"/>
        <v>40.239272999999997</v>
      </c>
      <c r="P4316" s="12">
        <f t="shared" si="339"/>
        <v>40.236546672272873</v>
      </c>
    </row>
    <row r="4317" spans="1:16">
      <c r="A4317" s="4">
        <v>17133</v>
      </c>
      <c r="B4317" s="4" t="s">
        <v>9</v>
      </c>
      <c r="C4317" s="4">
        <v>4</v>
      </c>
      <c r="D4317" s="4" t="s">
        <v>4</v>
      </c>
      <c r="E4317" s="4">
        <v>2016</v>
      </c>
      <c r="F4317" s="4" t="s">
        <v>0</v>
      </c>
      <c r="G4317" s="4">
        <v>32</v>
      </c>
      <c r="H4317" s="4" t="s">
        <v>1</v>
      </c>
      <c r="I4317" s="7">
        <v>1497.26</v>
      </c>
      <c r="J4317" s="8" t="s">
        <v>43</v>
      </c>
      <c r="K4317" s="5">
        <f t="array" ref="K4317">MIN(ABS(R$2:R$2623-I4317))</f>
        <v>9.3999999999141437E-3</v>
      </c>
      <c r="L4317" s="4">
        <f t="shared" si="335"/>
        <v>1497.2506000000001</v>
      </c>
      <c r="M4317" s="4">
        <f t="shared" si="336"/>
        <v>40.235560999999997</v>
      </c>
      <c r="N4317" s="4">
        <f t="shared" si="337"/>
        <v>1497.2860000000001</v>
      </c>
      <c r="O4317" s="4">
        <f t="shared" si="338"/>
        <v>40.239272999999997</v>
      </c>
      <c r="P4317" s="12">
        <f t="shared" si="339"/>
        <v>40.236546672272873</v>
      </c>
    </row>
    <row r="4318" spans="1:16">
      <c r="A4318" s="4">
        <v>72101</v>
      </c>
      <c r="B4318" s="4" t="s">
        <v>22</v>
      </c>
      <c r="C4318" s="4">
        <v>17</v>
      </c>
      <c r="D4318" s="4" t="s">
        <v>4</v>
      </c>
      <c r="E4318" s="4">
        <v>2015</v>
      </c>
      <c r="F4318" s="4" t="s">
        <v>0</v>
      </c>
      <c r="G4318" s="4">
        <v>33</v>
      </c>
      <c r="H4318" s="4" t="s">
        <v>1</v>
      </c>
      <c r="I4318" s="9">
        <v>1497.2506000000001</v>
      </c>
      <c r="J4318" s="10">
        <v>40.235560999999997</v>
      </c>
      <c r="K4318" s="5">
        <f t="array" ref="K4318">MIN(ABS(R$2:R$2623-I4318))</f>
        <v>0</v>
      </c>
      <c r="L4318" s="4">
        <f t="shared" si="335"/>
        <v>1497.2506000000001</v>
      </c>
      <c r="M4318" s="4">
        <f t="shared" si="336"/>
        <v>40.235560999999997</v>
      </c>
      <c r="N4318" s="4">
        <f t="shared" si="337"/>
        <v>1496.9581000000001</v>
      </c>
      <c r="O4318" s="4">
        <f t="shared" si="338"/>
        <v>40.204895</v>
      </c>
      <c r="P4318" s="12">
        <f t="shared" si="339"/>
        <v>40.235561000015018</v>
      </c>
    </row>
    <row r="4319" spans="1:16">
      <c r="A4319" s="4">
        <v>119368</v>
      </c>
      <c r="B4319" s="4" t="s">
        <v>34</v>
      </c>
      <c r="C4319" s="4">
        <v>29</v>
      </c>
      <c r="D4319" s="4" t="s">
        <v>4</v>
      </c>
      <c r="E4319" s="4">
        <v>2016</v>
      </c>
      <c r="F4319" s="4" t="s">
        <v>0</v>
      </c>
      <c r="G4319" s="4">
        <v>38</v>
      </c>
      <c r="H4319" s="4" t="s">
        <v>1</v>
      </c>
      <c r="I4319" s="7">
        <v>1497.25</v>
      </c>
      <c r="J4319" s="8" t="s">
        <v>43</v>
      </c>
      <c r="K4319" s="5">
        <f t="array" ref="K4319">MIN(ABS(R$2:R$2623-I4319))</f>
        <v>6.0000000007676135E-4</v>
      </c>
      <c r="L4319" s="4">
        <f t="shared" si="335"/>
        <v>1497.2506000000001</v>
      </c>
      <c r="M4319" s="4">
        <f t="shared" si="336"/>
        <v>40.235560999999997</v>
      </c>
      <c r="N4319" s="4">
        <f t="shared" si="337"/>
        <v>1496.9581000000001</v>
      </c>
      <c r="O4319" s="4">
        <f t="shared" si="338"/>
        <v>40.204895</v>
      </c>
      <c r="P4319" s="12">
        <f t="shared" si="339"/>
        <v>40.23549809539962</v>
      </c>
    </row>
    <row r="4320" spans="1:16">
      <c r="A4320" s="4">
        <v>65566</v>
      </c>
      <c r="B4320" s="4" t="s">
        <v>20</v>
      </c>
      <c r="C4320" s="4">
        <v>15</v>
      </c>
      <c r="D4320" s="4" t="s">
        <v>4</v>
      </c>
      <c r="E4320" s="4">
        <v>2017</v>
      </c>
      <c r="F4320" s="4" t="s">
        <v>0</v>
      </c>
      <c r="G4320" s="4">
        <v>81</v>
      </c>
      <c r="H4320" s="4" t="s">
        <v>1</v>
      </c>
      <c r="I4320" s="7">
        <v>1497.22</v>
      </c>
      <c r="J4320" s="8" t="s">
        <v>43</v>
      </c>
      <c r="K4320" s="5">
        <f t="array" ref="K4320">MIN(ABS(R$2:R$2623-I4320))</f>
        <v>3.0600000000049477E-2</v>
      </c>
      <c r="L4320" s="4">
        <f t="shared" si="335"/>
        <v>1497.2506000000001</v>
      </c>
      <c r="M4320" s="4">
        <f t="shared" si="336"/>
        <v>40.235560999999997</v>
      </c>
      <c r="N4320" s="4">
        <f t="shared" si="337"/>
        <v>1496.9581000000001</v>
      </c>
      <c r="O4320" s="4">
        <f t="shared" si="338"/>
        <v>40.204895</v>
      </c>
      <c r="P4320" s="12">
        <f t="shared" si="339"/>
        <v>40.2323528646304</v>
      </c>
    </row>
    <row r="4321" spans="1:16">
      <c r="A4321" s="4">
        <v>124174</v>
      </c>
      <c r="B4321" s="4" t="s">
        <v>35</v>
      </c>
      <c r="C4321" s="4">
        <v>30</v>
      </c>
      <c r="D4321" s="4" t="s">
        <v>4</v>
      </c>
      <c r="E4321" s="4">
        <v>2017</v>
      </c>
      <c r="F4321" s="4" t="s">
        <v>0</v>
      </c>
      <c r="G4321" s="4">
        <v>5</v>
      </c>
      <c r="H4321" s="4" t="s">
        <v>1</v>
      </c>
      <c r="I4321" s="7">
        <v>1497.2</v>
      </c>
      <c r="J4321" s="8" t="s">
        <v>43</v>
      </c>
      <c r="K4321" s="5">
        <f t="array" ref="K4321">MIN(ABS(R$2:R$2623-I4321))</f>
        <v>5.0600000000031287E-2</v>
      </c>
      <c r="L4321" s="4">
        <f t="shared" si="335"/>
        <v>1497.2506000000001</v>
      </c>
      <c r="M4321" s="4">
        <f t="shared" si="336"/>
        <v>40.235560999999997</v>
      </c>
      <c r="N4321" s="4">
        <f t="shared" si="337"/>
        <v>1496.9581000000001</v>
      </c>
      <c r="O4321" s="4">
        <f t="shared" si="338"/>
        <v>40.204895</v>
      </c>
      <c r="P4321" s="12">
        <f t="shared" si="339"/>
        <v>40.230256044117581</v>
      </c>
    </row>
    <row r="4322" spans="1:16">
      <c r="A4322" s="4">
        <v>72302</v>
      </c>
      <c r="B4322" s="4" t="s">
        <v>22</v>
      </c>
      <c r="C4322" s="4">
        <v>17</v>
      </c>
      <c r="D4322" s="4" t="s">
        <v>4</v>
      </c>
      <c r="E4322" s="4">
        <v>2017</v>
      </c>
      <c r="F4322" s="4" t="s">
        <v>0</v>
      </c>
      <c r="G4322" s="4">
        <v>64</v>
      </c>
      <c r="H4322" s="4" t="s">
        <v>1</v>
      </c>
      <c r="I4322" s="7">
        <v>1497.12</v>
      </c>
      <c r="J4322" s="8" t="s">
        <v>43</v>
      </c>
      <c r="K4322" s="5">
        <f t="array" ref="K4322">MIN(ABS(R$2:R$2623-I4322))</f>
        <v>0.1306000000001859</v>
      </c>
      <c r="L4322" s="4">
        <f t="shared" si="335"/>
        <v>1497.2506000000001</v>
      </c>
      <c r="M4322" s="4">
        <f t="shared" si="336"/>
        <v>40.235560999999997</v>
      </c>
      <c r="N4322" s="4">
        <f t="shared" si="337"/>
        <v>1496.9581000000001</v>
      </c>
      <c r="O4322" s="4">
        <f t="shared" si="338"/>
        <v>40.204895</v>
      </c>
      <c r="P4322" s="12">
        <f t="shared" si="339"/>
        <v>40.221868762066279</v>
      </c>
    </row>
    <row r="4323" spans="1:16">
      <c r="A4323" s="4">
        <v>53629</v>
      </c>
      <c r="B4323" s="4" t="s">
        <v>17</v>
      </c>
      <c r="C4323" s="4">
        <v>12</v>
      </c>
      <c r="D4323" s="4" t="s">
        <v>4</v>
      </c>
      <c r="E4323" s="4">
        <v>2017</v>
      </c>
      <c r="F4323" s="4" t="s">
        <v>0</v>
      </c>
      <c r="G4323" s="4">
        <v>71</v>
      </c>
      <c r="H4323" s="4" t="s">
        <v>1</v>
      </c>
      <c r="I4323" s="7">
        <v>1497.03</v>
      </c>
      <c r="J4323" s="8" t="s">
        <v>43</v>
      </c>
      <c r="K4323" s="5">
        <f t="array" ref="K4323">MIN(ABS(R$2:R$2623-I4323))</f>
        <v>7.1899999999914144E-2</v>
      </c>
      <c r="L4323" s="4">
        <f t="shared" si="335"/>
        <v>1496.9581000000001</v>
      </c>
      <c r="M4323" s="4">
        <f t="shared" si="336"/>
        <v>40.204895</v>
      </c>
      <c r="N4323" s="4">
        <f t="shared" si="337"/>
        <v>1497.2506000000001</v>
      </c>
      <c r="O4323" s="4">
        <f t="shared" si="338"/>
        <v>40.235560999999997</v>
      </c>
      <c r="P4323" s="12">
        <f t="shared" si="339"/>
        <v>40.212433069758596</v>
      </c>
    </row>
    <row r="4324" spans="1:16">
      <c r="A4324" s="4">
        <v>53637</v>
      </c>
      <c r="B4324" s="4" t="s">
        <v>17</v>
      </c>
      <c r="C4324" s="4">
        <v>12</v>
      </c>
      <c r="D4324" s="4" t="s">
        <v>4</v>
      </c>
      <c r="E4324" s="4">
        <v>2017</v>
      </c>
      <c r="F4324" s="4" t="s">
        <v>0</v>
      </c>
      <c r="G4324" s="4">
        <v>79</v>
      </c>
      <c r="H4324" s="4" t="s">
        <v>1</v>
      </c>
      <c r="I4324" s="7">
        <v>1496.99</v>
      </c>
      <c r="J4324" s="8" t="s">
        <v>43</v>
      </c>
      <c r="K4324" s="5">
        <f t="array" ref="K4324">MIN(ABS(R$2:R$2623-I4324))</f>
        <v>3.1899999999950523E-2</v>
      </c>
      <c r="L4324" s="4">
        <f t="shared" si="335"/>
        <v>1496.9581000000001</v>
      </c>
      <c r="M4324" s="4">
        <f t="shared" si="336"/>
        <v>40.204895</v>
      </c>
      <c r="N4324" s="4">
        <f t="shared" si="337"/>
        <v>1497.2506000000001</v>
      </c>
      <c r="O4324" s="4">
        <f t="shared" si="338"/>
        <v>40.235560999999997</v>
      </c>
      <c r="P4324" s="12">
        <f t="shared" si="339"/>
        <v>40.208239428732966</v>
      </c>
    </row>
    <row r="4325" spans="1:16">
      <c r="A4325" s="4">
        <v>103677</v>
      </c>
      <c r="B4325" s="4" t="s">
        <v>30</v>
      </c>
      <c r="C4325" s="4">
        <v>25</v>
      </c>
      <c r="D4325" s="4" t="s">
        <v>4</v>
      </c>
      <c r="E4325" s="4">
        <v>2016</v>
      </c>
      <c r="F4325" s="4" t="s">
        <v>0</v>
      </c>
      <c r="G4325" s="4">
        <v>47</v>
      </c>
      <c r="H4325" s="4" t="s">
        <v>1</v>
      </c>
      <c r="I4325" s="7">
        <v>1496.97</v>
      </c>
      <c r="J4325" s="8" t="s">
        <v>43</v>
      </c>
      <c r="K4325" s="5">
        <f t="array" ref="K4325">MIN(ABS(R$2:R$2623-I4325))</f>
        <v>1.1899999999968713E-2</v>
      </c>
      <c r="L4325" s="4">
        <f t="shared" si="335"/>
        <v>1496.9581000000001</v>
      </c>
      <c r="M4325" s="4">
        <f t="shared" si="336"/>
        <v>40.204895</v>
      </c>
      <c r="N4325" s="4">
        <f t="shared" si="337"/>
        <v>1497.2506000000001</v>
      </c>
      <c r="O4325" s="4">
        <f t="shared" si="338"/>
        <v>40.235560999999997</v>
      </c>
      <c r="P4325" s="12">
        <f t="shared" si="339"/>
        <v>40.206142608220148</v>
      </c>
    </row>
    <row r="4326" spans="1:16">
      <c r="A4326" s="4">
        <v>15967</v>
      </c>
      <c r="B4326" s="4" t="s">
        <v>8</v>
      </c>
      <c r="C4326" s="4">
        <v>3</v>
      </c>
      <c r="D4326" s="4" t="s">
        <v>4</v>
      </c>
      <c r="E4326" s="4">
        <v>2015</v>
      </c>
      <c r="F4326" s="4" t="s">
        <v>0</v>
      </c>
      <c r="G4326" s="4">
        <v>12</v>
      </c>
      <c r="H4326" s="4" t="s">
        <v>1</v>
      </c>
      <c r="I4326" s="9">
        <v>1496.9581000000001</v>
      </c>
      <c r="J4326" s="10">
        <v>40.204895</v>
      </c>
      <c r="K4326" s="5">
        <f t="array" ref="K4326">MIN(ABS(R$2:R$2623-I4326))</f>
        <v>0</v>
      </c>
      <c r="L4326" s="4">
        <f t="shared" si="335"/>
        <v>1496.9581000000001</v>
      </c>
      <c r="M4326" s="4">
        <f t="shared" si="336"/>
        <v>40.204895</v>
      </c>
      <c r="N4326" s="4">
        <f t="shared" si="337"/>
        <v>1496.6584</v>
      </c>
      <c r="O4326" s="4">
        <f t="shared" si="338"/>
        <v>40.173470000000002</v>
      </c>
      <c r="P4326" s="12">
        <f t="shared" si="339"/>
        <v>40.204895000001201</v>
      </c>
    </row>
    <row r="4327" spans="1:16">
      <c r="A4327" s="4">
        <v>53477</v>
      </c>
      <c r="B4327" s="4" t="s">
        <v>17</v>
      </c>
      <c r="C4327" s="4">
        <v>12</v>
      </c>
      <c r="D4327" s="4" t="s">
        <v>4</v>
      </c>
      <c r="E4327" s="4">
        <v>2016</v>
      </c>
      <c r="F4327" s="4" t="s">
        <v>0</v>
      </c>
      <c r="G4327" s="4">
        <v>8</v>
      </c>
      <c r="H4327" s="4" t="s">
        <v>1</v>
      </c>
      <c r="I4327" s="7">
        <v>1496.94</v>
      </c>
      <c r="J4327" s="8" t="s">
        <v>43</v>
      </c>
      <c r="K4327" s="5">
        <f t="array" ref="K4327">MIN(ABS(R$2:R$2623-I4327))</f>
        <v>1.8100000000004002E-2</v>
      </c>
      <c r="L4327" s="4">
        <f t="shared" si="335"/>
        <v>1496.9581000000001</v>
      </c>
      <c r="M4327" s="4">
        <f t="shared" si="336"/>
        <v>40.204895</v>
      </c>
      <c r="N4327" s="4">
        <f t="shared" si="337"/>
        <v>1496.6584</v>
      </c>
      <c r="O4327" s="4">
        <f t="shared" si="338"/>
        <v>40.173470000000002</v>
      </c>
      <c r="P4327" s="12">
        <f t="shared" si="339"/>
        <v>40.202997127128313</v>
      </c>
    </row>
    <row r="4328" spans="1:16">
      <c r="A4328" s="4">
        <v>103775</v>
      </c>
      <c r="B4328" s="4" t="s">
        <v>30</v>
      </c>
      <c r="C4328" s="4">
        <v>25</v>
      </c>
      <c r="D4328" s="4" t="s">
        <v>4</v>
      </c>
      <c r="E4328" s="4">
        <v>2017</v>
      </c>
      <c r="F4328" s="4" t="s">
        <v>0</v>
      </c>
      <c r="G4328" s="4">
        <v>52</v>
      </c>
      <c r="H4328" s="4" t="s">
        <v>1</v>
      </c>
      <c r="I4328" s="7">
        <v>1496.83</v>
      </c>
      <c r="J4328" s="8" t="s">
        <v>43</v>
      </c>
      <c r="K4328" s="5">
        <f t="array" ref="K4328">MIN(ABS(R$2:R$2623-I4328))</f>
        <v>0.12810000000013133</v>
      </c>
      <c r="L4328" s="4">
        <f t="shared" si="335"/>
        <v>1496.9581000000001</v>
      </c>
      <c r="M4328" s="4">
        <f t="shared" si="336"/>
        <v>40.204895</v>
      </c>
      <c r="N4328" s="4">
        <f t="shared" si="337"/>
        <v>1496.6584</v>
      </c>
      <c r="O4328" s="4">
        <f t="shared" si="338"/>
        <v>40.173470000000002</v>
      </c>
      <c r="P4328" s="12">
        <f t="shared" si="339"/>
        <v>40.191463093094264</v>
      </c>
    </row>
    <row r="4329" spans="1:16">
      <c r="A4329" s="4">
        <v>53392</v>
      </c>
      <c r="B4329" s="4" t="s">
        <v>17</v>
      </c>
      <c r="C4329" s="4">
        <v>12</v>
      </c>
      <c r="D4329" s="4" t="s">
        <v>4</v>
      </c>
      <c r="E4329" s="4">
        <v>2015</v>
      </c>
      <c r="F4329" s="4" t="s">
        <v>0</v>
      </c>
      <c r="G4329" s="4">
        <v>5</v>
      </c>
      <c r="H4329" s="4" t="s">
        <v>1</v>
      </c>
      <c r="I4329" s="9">
        <v>1496.6584</v>
      </c>
      <c r="J4329" s="10">
        <v>40.173470000000002</v>
      </c>
      <c r="K4329" s="5">
        <f t="array" ref="K4329">MIN(ABS(R$2:R$2623-I4329))</f>
        <v>0</v>
      </c>
      <c r="L4329" s="4">
        <f t="shared" si="335"/>
        <v>1496.6584</v>
      </c>
      <c r="M4329" s="4">
        <f t="shared" si="336"/>
        <v>40.173470000000002</v>
      </c>
      <c r="N4329" s="4">
        <f t="shared" si="337"/>
        <v>1496.6045999999999</v>
      </c>
      <c r="O4329" s="4">
        <f t="shared" si="338"/>
        <v>40.167828</v>
      </c>
      <c r="P4329" s="12">
        <f t="shared" si="339"/>
        <v>40.173469999919632</v>
      </c>
    </row>
    <row r="4330" spans="1:16">
      <c r="A4330" s="4">
        <v>72112</v>
      </c>
      <c r="B4330" s="4" t="s">
        <v>22</v>
      </c>
      <c r="C4330" s="4">
        <v>17</v>
      </c>
      <c r="D4330" s="4" t="s">
        <v>4</v>
      </c>
      <c r="E4330" s="4">
        <v>2015</v>
      </c>
      <c r="F4330" s="4" t="s">
        <v>0</v>
      </c>
      <c r="G4330" s="4">
        <v>44</v>
      </c>
      <c r="H4330" s="4" t="s">
        <v>1</v>
      </c>
      <c r="I4330" s="9">
        <v>1496.6045999999999</v>
      </c>
      <c r="J4330" s="10">
        <v>40.167828</v>
      </c>
      <c r="K4330" s="5">
        <f t="array" ref="K4330">MIN(ABS(R$2:R$2623-I4330))</f>
        <v>0</v>
      </c>
      <c r="L4330" s="4">
        <f t="shared" si="335"/>
        <v>1496.6045999999999</v>
      </c>
      <c r="M4330" s="4">
        <f t="shared" si="336"/>
        <v>40.167828</v>
      </c>
      <c r="N4330" s="4">
        <f t="shared" si="337"/>
        <v>1496.4213999999999</v>
      </c>
      <c r="O4330" s="4">
        <f t="shared" si="338"/>
        <v>40.148612999999997</v>
      </c>
      <c r="P4330" s="12">
        <f t="shared" si="339"/>
        <v>40.167828000006516</v>
      </c>
    </row>
    <row r="4331" spans="1:16">
      <c r="A4331" s="4">
        <v>67970</v>
      </c>
      <c r="B4331" s="4" t="s">
        <v>21</v>
      </c>
      <c r="C4331" s="4">
        <v>16</v>
      </c>
      <c r="D4331" s="4" t="s">
        <v>4</v>
      </c>
      <c r="E4331" s="4">
        <v>2016</v>
      </c>
      <c r="F4331" s="4" t="s">
        <v>0</v>
      </c>
      <c r="G4331" s="4">
        <v>26</v>
      </c>
      <c r="H4331" s="4" t="s">
        <v>1</v>
      </c>
      <c r="I4331" s="7">
        <v>1496.57</v>
      </c>
      <c r="J4331" s="8" t="s">
        <v>43</v>
      </c>
      <c r="K4331" s="5">
        <f t="array" ref="K4331">MIN(ABS(R$2:R$2623-I4331))</f>
        <v>3.4599999999954889E-2</v>
      </c>
      <c r="L4331" s="4">
        <f t="shared" si="335"/>
        <v>1496.6045999999999</v>
      </c>
      <c r="M4331" s="4">
        <f t="shared" si="336"/>
        <v>40.167828</v>
      </c>
      <c r="N4331" s="4">
        <f t="shared" si="337"/>
        <v>1496.4213999999999</v>
      </c>
      <c r="O4331" s="4">
        <f t="shared" si="338"/>
        <v>40.148612999999997</v>
      </c>
      <c r="P4331" s="12">
        <f t="shared" si="339"/>
        <v>40.164198966163724</v>
      </c>
    </row>
    <row r="4332" spans="1:16">
      <c r="A4332" s="4">
        <v>124153</v>
      </c>
      <c r="B4332" s="4" t="s">
        <v>35</v>
      </c>
      <c r="C4332" s="4">
        <v>30</v>
      </c>
      <c r="D4332" s="4" t="s">
        <v>4</v>
      </c>
      <c r="E4332" s="4">
        <v>2016</v>
      </c>
      <c r="F4332" s="4" t="s">
        <v>0</v>
      </c>
      <c r="G4332" s="4">
        <v>66</v>
      </c>
      <c r="H4332" s="4" t="s">
        <v>1</v>
      </c>
      <c r="I4332" s="7">
        <v>1496.5</v>
      </c>
      <c r="J4332" s="8" t="s">
        <v>43</v>
      </c>
      <c r="K4332" s="5">
        <f t="array" ref="K4332">MIN(ABS(R$2:R$2623-I4332))</f>
        <v>7.8600000000051296E-2</v>
      </c>
      <c r="L4332" s="4">
        <f t="shared" si="335"/>
        <v>1496.4213999999999</v>
      </c>
      <c r="M4332" s="4">
        <f t="shared" si="336"/>
        <v>40.148612999999997</v>
      </c>
      <c r="N4332" s="4">
        <f t="shared" si="337"/>
        <v>1496.6045999999999</v>
      </c>
      <c r="O4332" s="4">
        <f t="shared" si="338"/>
        <v>40.167828</v>
      </c>
      <c r="P4332" s="12">
        <f t="shared" si="339"/>
        <v>40.156856990181204</v>
      </c>
    </row>
    <row r="4333" spans="1:16">
      <c r="A4333" s="4">
        <v>68066</v>
      </c>
      <c r="B4333" s="4" t="s">
        <v>21</v>
      </c>
      <c r="C4333" s="4">
        <v>16</v>
      </c>
      <c r="D4333" s="4" t="s">
        <v>4</v>
      </c>
      <c r="E4333" s="4">
        <v>2017</v>
      </c>
      <c r="F4333" s="4" t="s">
        <v>0</v>
      </c>
      <c r="G4333" s="4">
        <v>26</v>
      </c>
      <c r="H4333" s="4" t="s">
        <v>1</v>
      </c>
      <c r="I4333" s="7">
        <v>1496.49</v>
      </c>
      <c r="J4333" s="8" t="s">
        <v>43</v>
      </c>
      <c r="K4333" s="5">
        <f t="array" ref="K4333">MIN(ABS(R$2:R$2623-I4333))</f>
        <v>6.860000000006039E-2</v>
      </c>
      <c r="L4333" s="4">
        <f t="shared" si="335"/>
        <v>1496.4213999999999</v>
      </c>
      <c r="M4333" s="4">
        <f t="shared" si="336"/>
        <v>40.148612999999997</v>
      </c>
      <c r="N4333" s="4">
        <f t="shared" si="337"/>
        <v>1496.6045999999999</v>
      </c>
      <c r="O4333" s="4">
        <f t="shared" si="338"/>
        <v>40.167828</v>
      </c>
      <c r="P4333" s="12">
        <f t="shared" si="339"/>
        <v>40.15580813646941</v>
      </c>
    </row>
    <row r="4334" spans="1:16">
      <c r="A4334" s="4">
        <v>21671</v>
      </c>
      <c r="B4334" s="4" t="s">
        <v>10</v>
      </c>
      <c r="C4334" s="4">
        <v>5</v>
      </c>
      <c r="D4334" s="4" t="s">
        <v>4</v>
      </c>
      <c r="E4334" s="4">
        <v>2017</v>
      </c>
      <c r="F4334" s="4" t="s">
        <v>0</v>
      </c>
      <c r="G4334" s="4">
        <v>10</v>
      </c>
      <c r="H4334" s="4" t="s">
        <v>1</v>
      </c>
      <c r="I4334" s="7">
        <v>1496.46</v>
      </c>
      <c r="J4334" s="8" t="s">
        <v>43</v>
      </c>
      <c r="K4334" s="5">
        <f t="array" ref="K4334">MIN(ABS(R$2:R$2623-I4334))</f>
        <v>3.8600000000087675E-2</v>
      </c>
      <c r="L4334" s="4">
        <f t="shared" si="335"/>
        <v>1496.4213999999999</v>
      </c>
      <c r="M4334" s="4">
        <f t="shared" si="336"/>
        <v>40.148612999999997</v>
      </c>
      <c r="N4334" s="4">
        <f t="shared" si="337"/>
        <v>1496.6045999999999</v>
      </c>
      <c r="O4334" s="4">
        <f t="shared" si="338"/>
        <v>40.167828</v>
      </c>
      <c r="P4334" s="12">
        <f t="shared" si="339"/>
        <v>40.152661575334037</v>
      </c>
    </row>
    <row r="4335" spans="1:16">
      <c r="A4335" s="4">
        <v>124199</v>
      </c>
      <c r="B4335" s="4" t="s">
        <v>35</v>
      </c>
      <c r="C4335" s="4">
        <v>30</v>
      </c>
      <c r="D4335" s="4" t="s">
        <v>4</v>
      </c>
      <c r="E4335" s="4">
        <v>2017</v>
      </c>
      <c r="F4335" s="4" t="s">
        <v>0</v>
      </c>
      <c r="G4335" s="4">
        <v>30</v>
      </c>
      <c r="H4335" s="4" t="s">
        <v>1</v>
      </c>
      <c r="I4335" s="7">
        <v>1496.46</v>
      </c>
      <c r="J4335" s="8" t="s">
        <v>43</v>
      </c>
      <c r="K4335" s="5">
        <f t="array" ref="K4335">MIN(ABS(R$2:R$2623-I4335))</f>
        <v>3.8600000000087675E-2</v>
      </c>
      <c r="L4335" s="4">
        <f t="shared" si="335"/>
        <v>1496.4213999999999</v>
      </c>
      <c r="M4335" s="4">
        <f t="shared" si="336"/>
        <v>40.148612999999997</v>
      </c>
      <c r="N4335" s="4">
        <f t="shared" si="337"/>
        <v>1496.6045999999999</v>
      </c>
      <c r="O4335" s="4">
        <f t="shared" si="338"/>
        <v>40.167828</v>
      </c>
      <c r="P4335" s="12">
        <f t="shared" si="339"/>
        <v>40.152661575334037</v>
      </c>
    </row>
    <row r="4336" spans="1:16">
      <c r="A4336" s="4">
        <v>119363</v>
      </c>
      <c r="B4336" s="4" t="s">
        <v>34</v>
      </c>
      <c r="C4336" s="4">
        <v>29</v>
      </c>
      <c r="D4336" s="4" t="s">
        <v>4</v>
      </c>
      <c r="E4336" s="4">
        <v>2016</v>
      </c>
      <c r="F4336" s="4" t="s">
        <v>0</v>
      </c>
      <c r="G4336" s="4">
        <v>33</v>
      </c>
      <c r="H4336" s="4" t="s">
        <v>1</v>
      </c>
      <c r="I4336" s="7">
        <v>1496.45</v>
      </c>
      <c r="J4336" s="8" t="s">
        <v>43</v>
      </c>
      <c r="K4336" s="5">
        <f t="array" ref="K4336">MIN(ABS(R$2:R$2623-I4336))</f>
        <v>2.860000000009677E-2</v>
      </c>
      <c r="L4336" s="4">
        <f t="shared" si="335"/>
        <v>1496.4213999999999</v>
      </c>
      <c r="M4336" s="4">
        <f t="shared" si="336"/>
        <v>40.148612999999997</v>
      </c>
      <c r="N4336" s="4">
        <f t="shared" si="337"/>
        <v>1496.6045999999999</v>
      </c>
      <c r="O4336" s="4">
        <f t="shared" si="338"/>
        <v>40.167828</v>
      </c>
      <c r="P4336" s="12">
        <f t="shared" si="339"/>
        <v>40.151612721622243</v>
      </c>
    </row>
    <row r="4337" spans="1:16">
      <c r="A4337" s="4">
        <v>76860</v>
      </c>
      <c r="B4337" s="4" t="s">
        <v>24</v>
      </c>
      <c r="C4337" s="4">
        <v>19</v>
      </c>
      <c r="D4337" s="4" t="s">
        <v>4</v>
      </c>
      <c r="E4337" s="4">
        <v>2015</v>
      </c>
      <c r="F4337" s="4" t="s">
        <v>0</v>
      </c>
      <c r="G4337" s="4">
        <v>71</v>
      </c>
      <c r="H4337" s="4" t="s">
        <v>1</v>
      </c>
      <c r="I4337" s="9">
        <v>1496.4213999999999</v>
      </c>
      <c r="J4337" s="10">
        <v>40.148612999999997</v>
      </c>
      <c r="K4337" s="5">
        <f t="array" ref="K4337">MIN(ABS(R$2:R$2623-I4337))</f>
        <v>0</v>
      </c>
      <c r="L4337" s="4">
        <f t="shared" si="335"/>
        <v>1496.4213999999999</v>
      </c>
      <c r="M4337" s="4">
        <f t="shared" si="336"/>
        <v>40.148612999999997</v>
      </c>
      <c r="N4337" s="4">
        <f t="shared" si="337"/>
        <v>1496.2734</v>
      </c>
      <c r="O4337" s="4">
        <f t="shared" si="338"/>
        <v>40.133102000000001</v>
      </c>
      <c r="P4337" s="12">
        <f t="shared" si="339"/>
        <v>40.148613000002726</v>
      </c>
    </row>
    <row r="4338" spans="1:16">
      <c r="A4338" s="4">
        <v>38900</v>
      </c>
      <c r="B4338" s="4" t="s">
        <v>14</v>
      </c>
      <c r="C4338" s="4">
        <v>9</v>
      </c>
      <c r="D4338" s="4" t="s">
        <v>4</v>
      </c>
      <c r="E4338" s="4">
        <v>2016</v>
      </c>
      <c r="F4338" s="4" t="s">
        <v>0</v>
      </c>
      <c r="G4338" s="4">
        <v>22</v>
      </c>
      <c r="H4338" s="4" t="s">
        <v>1</v>
      </c>
      <c r="I4338" s="7">
        <v>1496.41</v>
      </c>
      <c r="J4338" s="8" t="s">
        <v>43</v>
      </c>
      <c r="K4338" s="5">
        <f t="array" ref="K4338">MIN(ABS(R$2:R$2623-I4338))</f>
        <v>1.139999999986685E-2</v>
      </c>
      <c r="L4338" s="4">
        <f t="shared" si="335"/>
        <v>1496.4213999999999</v>
      </c>
      <c r="M4338" s="4">
        <f t="shared" si="336"/>
        <v>40.148612999999997</v>
      </c>
      <c r="N4338" s="4">
        <f t="shared" si="337"/>
        <v>1496.2734</v>
      </c>
      <c r="O4338" s="4">
        <f t="shared" si="338"/>
        <v>40.133102000000001</v>
      </c>
      <c r="P4338" s="12">
        <f t="shared" si="339"/>
        <v>40.147418233786524</v>
      </c>
    </row>
    <row r="4339" spans="1:16">
      <c r="A4339" s="4">
        <v>5488</v>
      </c>
      <c r="B4339" s="4" t="s">
        <v>6</v>
      </c>
      <c r="C4339" s="4">
        <v>1</v>
      </c>
      <c r="D4339" s="4" t="s">
        <v>4</v>
      </c>
      <c r="E4339" s="4">
        <v>2015</v>
      </c>
      <c r="F4339" s="4" t="s">
        <v>0</v>
      </c>
      <c r="G4339" s="4">
        <v>14</v>
      </c>
      <c r="H4339" s="4" t="s">
        <v>1</v>
      </c>
      <c r="I4339" s="9">
        <v>1496.2734</v>
      </c>
      <c r="J4339" s="10">
        <v>40.133102000000001</v>
      </c>
      <c r="K4339" s="5">
        <f t="array" ref="K4339">MIN(ABS(R$2:R$2623-I4339))</f>
        <v>0</v>
      </c>
      <c r="L4339" s="4">
        <f t="shared" si="335"/>
        <v>1496.2734</v>
      </c>
      <c r="M4339" s="4">
        <f t="shared" si="336"/>
        <v>40.133102000000001</v>
      </c>
      <c r="N4339" s="4">
        <f t="shared" si="337"/>
        <v>1496.2411999999999</v>
      </c>
      <c r="O4339" s="4">
        <f t="shared" si="338"/>
        <v>40.129722999999998</v>
      </c>
      <c r="P4339" s="12">
        <f t="shared" si="339"/>
        <v>40.133101999921621</v>
      </c>
    </row>
    <row r="4340" spans="1:16">
      <c r="A4340" s="4">
        <v>124172</v>
      </c>
      <c r="B4340" s="4" t="s">
        <v>35</v>
      </c>
      <c r="C4340" s="4">
        <v>30</v>
      </c>
      <c r="D4340" s="4" t="s">
        <v>4</v>
      </c>
      <c r="E4340" s="4">
        <v>2017</v>
      </c>
      <c r="F4340" s="4" t="s">
        <v>0</v>
      </c>
      <c r="G4340" s="4">
        <v>3</v>
      </c>
      <c r="H4340" s="4" t="s">
        <v>1</v>
      </c>
      <c r="I4340" s="7">
        <v>1496.26</v>
      </c>
      <c r="J4340" s="8" t="s">
        <v>43</v>
      </c>
      <c r="K4340" s="5">
        <f t="array" ref="K4340">MIN(ABS(R$2:R$2623-I4340))</f>
        <v>1.340000000004693E-2</v>
      </c>
      <c r="L4340" s="4">
        <f t="shared" si="335"/>
        <v>1496.2734</v>
      </c>
      <c r="M4340" s="4">
        <f t="shared" si="336"/>
        <v>40.133102000000001</v>
      </c>
      <c r="N4340" s="4">
        <f t="shared" si="337"/>
        <v>1496.2411999999999</v>
      </c>
      <c r="O4340" s="4">
        <f t="shared" si="338"/>
        <v>40.129722999999998</v>
      </c>
      <c r="P4340" s="12">
        <f t="shared" si="339"/>
        <v>40.131695832219762</v>
      </c>
    </row>
    <row r="4341" spans="1:16">
      <c r="A4341" s="4">
        <v>74382</v>
      </c>
      <c r="B4341" s="4" t="s">
        <v>23</v>
      </c>
      <c r="C4341" s="4">
        <v>18</v>
      </c>
      <c r="D4341" s="4" t="s">
        <v>4</v>
      </c>
      <c r="E4341" s="4">
        <v>2015</v>
      </c>
      <c r="F4341" s="4" t="s">
        <v>0</v>
      </c>
      <c r="G4341" s="4">
        <v>7</v>
      </c>
      <c r="H4341" s="4" t="s">
        <v>1</v>
      </c>
      <c r="I4341" s="9">
        <v>1496.2411999999999</v>
      </c>
      <c r="J4341" s="10">
        <v>40.129722999999998</v>
      </c>
      <c r="K4341" s="5">
        <f t="array" ref="K4341">MIN(ABS(R$2:R$2623-I4341))</f>
        <v>0</v>
      </c>
      <c r="L4341" s="4">
        <f t="shared" si="335"/>
        <v>1496.2411999999999</v>
      </c>
      <c r="M4341" s="4">
        <f t="shared" si="336"/>
        <v>40.129722999999998</v>
      </c>
      <c r="N4341" s="4">
        <f t="shared" si="337"/>
        <v>1496.2307000000001</v>
      </c>
      <c r="O4341" s="4">
        <f t="shared" si="338"/>
        <v>40.128624000000002</v>
      </c>
      <c r="P4341" s="12">
        <f t="shared" si="339"/>
        <v>40.1297229996254</v>
      </c>
    </row>
    <row r="4342" spans="1:16">
      <c r="A4342" s="4">
        <v>53403</v>
      </c>
      <c r="B4342" s="4" t="s">
        <v>17</v>
      </c>
      <c r="C4342" s="4">
        <v>12</v>
      </c>
      <c r="D4342" s="4" t="s">
        <v>4</v>
      </c>
      <c r="E4342" s="4">
        <v>2015</v>
      </c>
      <c r="F4342" s="4" t="s">
        <v>0</v>
      </c>
      <c r="G4342" s="4">
        <v>16</v>
      </c>
      <c r="H4342" s="4" t="s">
        <v>1</v>
      </c>
      <c r="I4342" s="9">
        <v>1496.2307000000001</v>
      </c>
      <c r="J4342" s="10">
        <v>40.128624000000002</v>
      </c>
      <c r="K4342" s="5">
        <f t="array" ref="K4342">MIN(ABS(R$2:R$2623-I4342))</f>
        <v>0</v>
      </c>
      <c r="L4342" s="4">
        <f t="shared" si="335"/>
        <v>1496.2307000000001</v>
      </c>
      <c r="M4342" s="4">
        <f t="shared" si="336"/>
        <v>40.128624000000002</v>
      </c>
      <c r="N4342" s="4">
        <f t="shared" si="337"/>
        <v>1496.1786999999999</v>
      </c>
      <c r="O4342" s="4">
        <f t="shared" si="338"/>
        <v>40.123168999999997</v>
      </c>
      <c r="P4342" s="12">
        <f t="shared" si="339"/>
        <v>40.128624000073629</v>
      </c>
    </row>
    <row r="4343" spans="1:16">
      <c r="A4343" s="4">
        <v>124118</v>
      </c>
      <c r="B4343" s="4" t="s">
        <v>35</v>
      </c>
      <c r="C4343" s="4">
        <v>30</v>
      </c>
      <c r="D4343" s="4" t="s">
        <v>4</v>
      </c>
      <c r="E4343" s="4">
        <v>2016</v>
      </c>
      <c r="F4343" s="4" t="s">
        <v>0</v>
      </c>
      <c r="G4343" s="4">
        <v>31</v>
      </c>
      <c r="H4343" s="4" t="s">
        <v>1</v>
      </c>
      <c r="I4343" s="7">
        <v>1496.2</v>
      </c>
      <c r="J4343" s="8" t="s">
        <v>43</v>
      </c>
      <c r="K4343" s="5">
        <f t="array" ref="K4343">MIN(ABS(R$2:R$2623-I4343))</f>
        <v>2.1300000000110231E-2</v>
      </c>
      <c r="L4343" s="4">
        <f t="shared" si="335"/>
        <v>1496.1786999999999</v>
      </c>
      <c r="M4343" s="4">
        <f t="shared" si="336"/>
        <v>40.123168999999997</v>
      </c>
      <c r="N4343" s="4">
        <f t="shared" si="337"/>
        <v>1496.2307000000001</v>
      </c>
      <c r="O4343" s="4">
        <f t="shared" si="338"/>
        <v>40.128624000000002</v>
      </c>
      <c r="P4343" s="12">
        <f t="shared" si="339"/>
        <v>40.125403451996696</v>
      </c>
    </row>
    <row r="4344" spans="1:16">
      <c r="A4344" s="4">
        <v>76817</v>
      </c>
      <c r="B4344" s="4" t="s">
        <v>24</v>
      </c>
      <c r="C4344" s="4">
        <v>19</v>
      </c>
      <c r="D4344" s="4" t="s">
        <v>4</v>
      </c>
      <c r="E4344" s="4">
        <v>2015</v>
      </c>
      <c r="F4344" s="4" t="s">
        <v>0</v>
      </c>
      <c r="G4344" s="4">
        <v>28</v>
      </c>
      <c r="H4344" s="4" t="s">
        <v>1</v>
      </c>
      <c r="I4344" s="9">
        <v>1496.1786999999999</v>
      </c>
      <c r="J4344" s="10">
        <v>40.123168999999997</v>
      </c>
      <c r="K4344" s="5">
        <f t="array" ref="K4344">MIN(ABS(R$2:R$2623-I4344))</f>
        <v>0</v>
      </c>
      <c r="L4344" s="4">
        <f t="shared" si="335"/>
        <v>1496.1786999999999</v>
      </c>
      <c r="M4344" s="4">
        <f t="shared" si="336"/>
        <v>40.123168999999997</v>
      </c>
      <c r="N4344" s="4">
        <f t="shared" si="337"/>
        <v>1495.7460000000001</v>
      </c>
      <c r="O4344" s="4">
        <f t="shared" si="338"/>
        <v>40.077801000000001</v>
      </c>
      <c r="P4344" s="12">
        <f t="shared" si="339"/>
        <v>40.123168999998619</v>
      </c>
    </row>
    <row r="4345" spans="1:16">
      <c r="A4345" s="4">
        <v>5718</v>
      </c>
      <c r="B4345" s="4" t="s">
        <v>6</v>
      </c>
      <c r="C4345" s="4">
        <v>1</v>
      </c>
      <c r="D4345" s="4" t="s">
        <v>4</v>
      </c>
      <c r="E4345" s="4">
        <v>2017</v>
      </c>
      <c r="F4345" s="4" t="s">
        <v>0</v>
      </c>
      <c r="G4345" s="4">
        <v>54</v>
      </c>
      <c r="H4345" s="4" t="s">
        <v>1</v>
      </c>
      <c r="I4345" s="7">
        <v>1496.17</v>
      </c>
      <c r="J4345" s="8" t="s">
        <v>43</v>
      </c>
      <c r="K4345" s="5">
        <f t="array" ref="K4345">MIN(ABS(R$2:R$2623-I4345))</f>
        <v>8.6999999998624844E-3</v>
      </c>
      <c r="L4345" s="4">
        <f t="shared" si="335"/>
        <v>1496.1786999999999</v>
      </c>
      <c r="M4345" s="4">
        <f t="shared" si="336"/>
        <v>40.123168999999997</v>
      </c>
      <c r="N4345" s="4">
        <f t="shared" si="337"/>
        <v>1495.7460000000001</v>
      </c>
      <c r="O4345" s="4">
        <f t="shared" si="338"/>
        <v>40.077801000000001</v>
      </c>
      <c r="P4345" s="12">
        <f t="shared" si="339"/>
        <v>40.122256816961873</v>
      </c>
    </row>
    <row r="4346" spans="1:16">
      <c r="A4346" s="4">
        <v>67972</v>
      </c>
      <c r="B4346" s="4" t="s">
        <v>21</v>
      </c>
      <c r="C4346" s="4">
        <v>16</v>
      </c>
      <c r="D4346" s="4" t="s">
        <v>4</v>
      </c>
      <c r="E4346" s="4">
        <v>2016</v>
      </c>
      <c r="F4346" s="4" t="s">
        <v>0</v>
      </c>
      <c r="G4346" s="4">
        <v>28</v>
      </c>
      <c r="H4346" s="4" t="s">
        <v>1</v>
      </c>
      <c r="I4346" s="7">
        <v>1496.12</v>
      </c>
      <c r="J4346" s="8" t="s">
        <v>43</v>
      </c>
      <c r="K4346" s="5">
        <f t="array" ref="K4346">MIN(ABS(R$2:R$2623-I4346))</f>
        <v>5.8700000000044383E-2</v>
      </c>
      <c r="L4346" s="4">
        <f t="shared" si="335"/>
        <v>1496.1786999999999</v>
      </c>
      <c r="M4346" s="4">
        <f t="shared" si="336"/>
        <v>40.123168999999997</v>
      </c>
      <c r="N4346" s="4">
        <f t="shared" si="337"/>
        <v>1495.7460000000001</v>
      </c>
      <c r="O4346" s="4">
        <f t="shared" si="338"/>
        <v>40.077801000000001</v>
      </c>
      <c r="P4346" s="12">
        <f t="shared" si="339"/>
        <v>40.117014385716189</v>
      </c>
    </row>
    <row r="4347" spans="1:16">
      <c r="A4347" s="4">
        <v>33191</v>
      </c>
      <c r="B4347" s="4" t="s">
        <v>13</v>
      </c>
      <c r="C4347" s="4">
        <v>8</v>
      </c>
      <c r="D4347" s="4" t="s">
        <v>4</v>
      </c>
      <c r="E4347" s="4">
        <v>2017</v>
      </c>
      <c r="F4347" s="4" t="s">
        <v>0</v>
      </c>
      <c r="G4347" s="4">
        <v>45</v>
      </c>
      <c r="H4347" s="4" t="s">
        <v>1</v>
      </c>
      <c r="I4347" s="7">
        <v>1496.1</v>
      </c>
      <c r="J4347" s="8" t="s">
        <v>43</v>
      </c>
      <c r="K4347" s="5">
        <f t="array" ref="K4347">MIN(ABS(R$2:R$2623-I4347))</f>
        <v>7.8700000000026193E-2</v>
      </c>
      <c r="L4347" s="4">
        <f t="shared" si="335"/>
        <v>1496.1786999999999</v>
      </c>
      <c r="M4347" s="4">
        <f t="shared" si="336"/>
        <v>40.123168999999997</v>
      </c>
      <c r="N4347" s="4">
        <f t="shared" si="337"/>
        <v>1495.7460000000001</v>
      </c>
      <c r="O4347" s="4">
        <f t="shared" si="338"/>
        <v>40.077801000000001</v>
      </c>
      <c r="P4347" s="12">
        <f t="shared" si="339"/>
        <v>40.114917413217924</v>
      </c>
    </row>
    <row r="4348" spans="1:16">
      <c r="A4348" s="4">
        <v>103761</v>
      </c>
      <c r="B4348" s="4" t="s">
        <v>30</v>
      </c>
      <c r="C4348" s="4">
        <v>25</v>
      </c>
      <c r="D4348" s="4" t="s">
        <v>4</v>
      </c>
      <c r="E4348" s="4">
        <v>2017</v>
      </c>
      <c r="F4348" s="4" t="s">
        <v>0</v>
      </c>
      <c r="G4348" s="4">
        <v>38</v>
      </c>
      <c r="H4348" s="4" t="s">
        <v>1</v>
      </c>
      <c r="I4348" s="7">
        <v>1496.05</v>
      </c>
      <c r="J4348" s="8" t="s">
        <v>43</v>
      </c>
      <c r="K4348" s="5">
        <f t="array" ref="K4348">MIN(ABS(R$2:R$2623-I4348))</f>
        <v>0.12869999999998072</v>
      </c>
      <c r="L4348" s="4">
        <f t="shared" si="335"/>
        <v>1496.1786999999999</v>
      </c>
      <c r="M4348" s="4">
        <f t="shared" si="336"/>
        <v>40.123168999999997</v>
      </c>
      <c r="N4348" s="4">
        <f t="shared" si="337"/>
        <v>1495.7460000000001</v>
      </c>
      <c r="O4348" s="4">
        <f t="shared" si="338"/>
        <v>40.077801000000001</v>
      </c>
      <c r="P4348" s="12">
        <f t="shared" si="339"/>
        <v>40.10967498197224</v>
      </c>
    </row>
    <row r="4349" spans="1:16">
      <c r="A4349" s="4">
        <v>77035</v>
      </c>
      <c r="B4349" s="4" t="s">
        <v>24</v>
      </c>
      <c r="C4349" s="4">
        <v>19</v>
      </c>
      <c r="D4349" s="4" t="s">
        <v>4</v>
      </c>
      <c r="E4349" s="4">
        <v>2017</v>
      </c>
      <c r="F4349" s="4" t="s">
        <v>0</v>
      </c>
      <c r="G4349" s="4">
        <v>78</v>
      </c>
      <c r="H4349" s="4" t="s">
        <v>1</v>
      </c>
      <c r="I4349" s="7">
        <v>1496.04</v>
      </c>
      <c r="J4349" s="8" t="s">
        <v>43</v>
      </c>
      <c r="K4349" s="5">
        <f t="array" ref="K4349">MIN(ABS(R$2:R$2623-I4349))</f>
        <v>0.13869999999997162</v>
      </c>
      <c r="L4349" s="4">
        <f t="shared" si="335"/>
        <v>1496.1786999999999</v>
      </c>
      <c r="M4349" s="4">
        <f t="shared" si="336"/>
        <v>40.123168999999997</v>
      </c>
      <c r="N4349" s="4">
        <f t="shared" si="337"/>
        <v>1495.7460000000001</v>
      </c>
      <c r="O4349" s="4">
        <f t="shared" si="338"/>
        <v>40.077801000000001</v>
      </c>
      <c r="P4349" s="12">
        <f t="shared" si="339"/>
        <v>40.108626495723122</v>
      </c>
    </row>
    <row r="4350" spans="1:16">
      <c r="A4350" s="4">
        <v>17120</v>
      </c>
      <c r="B4350" s="4" t="s">
        <v>9</v>
      </c>
      <c r="C4350" s="4">
        <v>4</v>
      </c>
      <c r="D4350" s="4" t="s">
        <v>4</v>
      </c>
      <c r="E4350" s="4">
        <v>2016</v>
      </c>
      <c r="F4350" s="4" t="s">
        <v>0</v>
      </c>
      <c r="G4350" s="4">
        <v>19</v>
      </c>
      <c r="H4350" s="4" t="s">
        <v>1</v>
      </c>
      <c r="I4350" s="7">
        <v>1496.04</v>
      </c>
      <c r="J4350" s="8" t="s">
        <v>43</v>
      </c>
      <c r="K4350" s="5">
        <f t="array" ref="K4350">MIN(ABS(R$2:R$2623-I4350))</f>
        <v>0.13869999999997162</v>
      </c>
      <c r="L4350" s="4">
        <f t="shared" si="335"/>
        <v>1496.1786999999999</v>
      </c>
      <c r="M4350" s="4">
        <f t="shared" si="336"/>
        <v>40.123168999999997</v>
      </c>
      <c r="N4350" s="4">
        <f t="shared" si="337"/>
        <v>1495.7460000000001</v>
      </c>
      <c r="O4350" s="4">
        <f t="shared" si="338"/>
        <v>40.077801000000001</v>
      </c>
      <c r="P4350" s="12">
        <f t="shared" si="339"/>
        <v>40.108626495723122</v>
      </c>
    </row>
    <row r="4351" spans="1:16">
      <c r="A4351" s="4">
        <v>124095</v>
      </c>
      <c r="B4351" s="4" t="s">
        <v>35</v>
      </c>
      <c r="C4351" s="4">
        <v>30</v>
      </c>
      <c r="D4351" s="4" t="s">
        <v>4</v>
      </c>
      <c r="E4351" s="4">
        <v>2016</v>
      </c>
      <c r="F4351" s="4" t="s">
        <v>0</v>
      </c>
      <c r="G4351" s="4">
        <v>8</v>
      </c>
      <c r="H4351" s="4" t="s">
        <v>1</v>
      </c>
      <c r="I4351" s="7">
        <v>1496.04</v>
      </c>
      <c r="J4351" s="8" t="s">
        <v>43</v>
      </c>
      <c r="K4351" s="5">
        <f t="array" ref="K4351">MIN(ABS(R$2:R$2623-I4351))</f>
        <v>0.13869999999997162</v>
      </c>
      <c r="L4351" s="4">
        <f t="shared" si="335"/>
        <v>1496.1786999999999</v>
      </c>
      <c r="M4351" s="4">
        <f t="shared" si="336"/>
        <v>40.123168999999997</v>
      </c>
      <c r="N4351" s="4">
        <f t="shared" si="337"/>
        <v>1495.7460000000001</v>
      </c>
      <c r="O4351" s="4">
        <f t="shared" si="338"/>
        <v>40.077801000000001</v>
      </c>
      <c r="P4351" s="12">
        <f t="shared" si="339"/>
        <v>40.108626495723122</v>
      </c>
    </row>
    <row r="4352" spans="1:16">
      <c r="A4352" s="4">
        <v>67991</v>
      </c>
      <c r="B4352" s="4" t="s">
        <v>21</v>
      </c>
      <c r="C4352" s="4">
        <v>16</v>
      </c>
      <c r="D4352" s="4" t="s">
        <v>4</v>
      </c>
      <c r="E4352" s="4">
        <v>2016</v>
      </c>
      <c r="F4352" s="4" t="s">
        <v>0</v>
      </c>
      <c r="G4352" s="4">
        <v>47</v>
      </c>
      <c r="H4352" s="4" t="s">
        <v>1</v>
      </c>
      <c r="I4352" s="7">
        <v>1496</v>
      </c>
      <c r="J4352" s="8" t="s">
        <v>43</v>
      </c>
      <c r="K4352" s="5">
        <f t="array" ref="K4352">MIN(ABS(R$2:R$2623-I4352))</f>
        <v>0.17869999999993524</v>
      </c>
      <c r="L4352" s="4">
        <f t="shared" si="335"/>
        <v>1496.1786999999999</v>
      </c>
      <c r="M4352" s="4">
        <f t="shared" si="336"/>
        <v>40.123168999999997</v>
      </c>
      <c r="N4352" s="4">
        <f t="shared" si="337"/>
        <v>1495.7460000000001</v>
      </c>
      <c r="O4352" s="4">
        <f t="shared" si="338"/>
        <v>40.077801000000001</v>
      </c>
      <c r="P4352" s="12">
        <f t="shared" si="339"/>
        <v>40.104432550726592</v>
      </c>
    </row>
    <row r="4353" spans="1:16">
      <c r="A4353" s="4">
        <v>67957</v>
      </c>
      <c r="B4353" s="4" t="s">
        <v>21</v>
      </c>
      <c r="C4353" s="4">
        <v>16</v>
      </c>
      <c r="D4353" s="4" t="s">
        <v>4</v>
      </c>
      <c r="E4353" s="4">
        <v>2016</v>
      </c>
      <c r="F4353" s="4" t="s">
        <v>0</v>
      </c>
      <c r="G4353" s="4">
        <v>13</v>
      </c>
      <c r="H4353" s="4" t="s">
        <v>1</v>
      </c>
      <c r="I4353" s="7">
        <v>1495.91</v>
      </c>
      <c r="J4353" s="8" t="s">
        <v>43</v>
      </c>
      <c r="K4353" s="5">
        <f t="array" ref="K4353">MIN(ABS(R$2:R$2623-I4353))</f>
        <v>0.16399999999998727</v>
      </c>
      <c r="L4353" s="4">
        <f t="shared" si="335"/>
        <v>1495.7460000000001</v>
      </c>
      <c r="M4353" s="4">
        <f t="shared" si="336"/>
        <v>40.077801000000001</v>
      </c>
      <c r="N4353" s="4">
        <f t="shared" si="337"/>
        <v>1496.1786999999999</v>
      </c>
      <c r="O4353" s="4">
        <f t="shared" si="338"/>
        <v>40.123168999999997</v>
      </c>
      <c r="P4353" s="12">
        <f t="shared" si="339"/>
        <v>40.094996174484415</v>
      </c>
    </row>
    <row r="4354" spans="1:16">
      <c r="A4354" s="4">
        <v>38896</v>
      </c>
      <c r="B4354" s="4" t="s">
        <v>14</v>
      </c>
      <c r="C4354" s="4">
        <v>9</v>
      </c>
      <c r="D4354" s="4" t="s">
        <v>4</v>
      </c>
      <c r="E4354" s="4">
        <v>2016</v>
      </c>
      <c r="F4354" s="4" t="s">
        <v>0</v>
      </c>
      <c r="G4354" s="4">
        <v>18</v>
      </c>
      <c r="H4354" s="4" t="s">
        <v>1</v>
      </c>
      <c r="I4354" s="7">
        <v>1495.86</v>
      </c>
      <c r="J4354" s="8" t="s">
        <v>43</v>
      </c>
      <c r="K4354" s="5">
        <f t="array" ref="K4354">MIN(ABS(R$2:R$2623-I4354))</f>
        <v>0.11399999999980537</v>
      </c>
      <c r="L4354" s="4">
        <f t="shared" ref="L4354:L4417" si="340">IF(COUNTIF(R:R,I4354-K4354),I4354-K4354,I4354+K4354)</f>
        <v>1495.7460000000001</v>
      </c>
      <c r="M4354" s="4">
        <f t="shared" ref="M4354:M4417" si="341">VLOOKUP(L4354,R:S,2,FALSE)</f>
        <v>40.077801000000001</v>
      </c>
      <c r="N4354" s="4">
        <f t="shared" ref="N4354:N4417" si="342">IF(MATCH(L4354,R:R,0)=2,R$3,IF(MATCH(L4354,R:R,0)=2623,R$2622,INDEX(R:R,(MATCH(L4354,R:R,0)+1-2*(L4354&lt;I4354)))))</f>
        <v>1496.1786999999999</v>
      </c>
      <c r="O4354" s="4">
        <f t="shared" ref="O4354:O4417" si="343">VLOOKUP(N4354,R:S,2,FALSE)</f>
        <v>40.123168999999997</v>
      </c>
      <c r="P4354" s="12">
        <f t="shared" si="339"/>
        <v>40.089753743238695</v>
      </c>
    </row>
    <row r="4355" spans="1:16">
      <c r="A4355" s="4">
        <v>28845</v>
      </c>
      <c r="B4355" s="4" t="s">
        <v>12</v>
      </c>
      <c r="C4355" s="4">
        <v>7</v>
      </c>
      <c r="D4355" s="4" t="s">
        <v>4</v>
      </c>
      <c r="E4355" s="4">
        <v>2016</v>
      </c>
      <c r="F4355" s="4" t="s">
        <v>0</v>
      </c>
      <c r="G4355" s="4">
        <v>70</v>
      </c>
      <c r="H4355" s="4" t="s">
        <v>1</v>
      </c>
      <c r="I4355" s="7">
        <v>1495.84</v>
      </c>
      <c r="J4355" s="8" t="s">
        <v>43</v>
      </c>
      <c r="K4355" s="5">
        <f t="array" ref="K4355">MIN(ABS(R$2:R$2623-I4355))</f>
        <v>9.3999999999823558E-2</v>
      </c>
      <c r="L4355" s="4">
        <f t="shared" si="340"/>
        <v>1495.7460000000001</v>
      </c>
      <c r="M4355" s="4">
        <f t="shared" si="341"/>
        <v>40.077801000000001</v>
      </c>
      <c r="N4355" s="4">
        <f t="shared" si="342"/>
        <v>1496.1786999999999</v>
      </c>
      <c r="O4355" s="4">
        <f t="shared" si="343"/>
        <v>40.123168999999997</v>
      </c>
      <c r="P4355" s="12">
        <f t="shared" ref="P4355:P4418" si="344">((M4355-O4355)*I4355+(L4355*O4355-M4355*N4355))/(L4355-N4355)</f>
        <v>40.087656770740431</v>
      </c>
    </row>
    <row r="4356" spans="1:16">
      <c r="A4356" s="4">
        <v>38946</v>
      </c>
      <c r="B4356" s="4" t="s">
        <v>14</v>
      </c>
      <c r="C4356" s="4">
        <v>9</v>
      </c>
      <c r="D4356" s="4" t="s">
        <v>4</v>
      </c>
      <c r="E4356" s="4">
        <v>2016</v>
      </c>
      <c r="F4356" s="4" t="s">
        <v>0</v>
      </c>
      <c r="G4356" s="4">
        <v>68</v>
      </c>
      <c r="H4356" s="4" t="s">
        <v>1</v>
      </c>
      <c r="I4356" s="7">
        <v>1495.75</v>
      </c>
      <c r="J4356" s="8" t="s">
        <v>43</v>
      </c>
      <c r="K4356" s="5">
        <f t="array" ref="K4356">MIN(ABS(R$2:R$2623-I4356))</f>
        <v>3.9999999999054126E-3</v>
      </c>
      <c r="L4356" s="4">
        <f t="shared" si="340"/>
        <v>1495.7460000000001</v>
      </c>
      <c r="M4356" s="4">
        <f t="shared" si="341"/>
        <v>40.077801000000001</v>
      </c>
      <c r="N4356" s="4">
        <f t="shared" si="342"/>
        <v>1496.1786999999999</v>
      </c>
      <c r="O4356" s="4">
        <f t="shared" si="343"/>
        <v>40.123168999999997</v>
      </c>
      <c r="P4356" s="12">
        <f t="shared" si="344"/>
        <v>40.078220394498253</v>
      </c>
    </row>
    <row r="4357" spans="1:16">
      <c r="A4357" s="4">
        <v>109219</v>
      </c>
      <c r="B4357" s="4" t="s">
        <v>31</v>
      </c>
      <c r="C4357" s="4">
        <v>26</v>
      </c>
      <c r="D4357" s="4" t="s">
        <v>4</v>
      </c>
      <c r="E4357" s="4">
        <v>2015</v>
      </c>
      <c r="F4357" s="4" t="s">
        <v>0</v>
      </c>
      <c r="G4357" s="4">
        <v>17</v>
      </c>
      <c r="H4357" s="4" t="s">
        <v>1</v>
      </c>
      <c r="I4357" s="9">
        <v>1495.7460000000001</v>
      </c>
      <c r="J4357" s="10">
        <v>40.077801000000001</v>
      </c>
      <c r="K4357" s="5">
        <f t="array" ref="K4357">MIN(ABS(R$2:R$2623-I4357))</f>
        <v>0</v>
      </c>
      <c r="L4357" s="4">
        <f t="shared" si="340"/>
        <v>1495.7460000000001</v>
      </c>
      <c r="M4357" s="4">
        <f t="shared" si="341"/>
        <v>40.077801000000001</v>
      </c>
      <c r="N4357" s="4">
        <f t="shared" si="342"/>
        <v>1495.7092</v>
      </c>
      <c r="O4357" s="4">
        <f t="shared" si="343"/>
        <v>40.073948000000001</v>
      </c>
      <c r="P4357" s="12">
        <f t="shared" si="344"/>
        <v>40.077800999992647</v>
      </c>
    </row>
    <row r="4358" spans="1:16">
      <c r="A4358" s="4">
        <v>53453</v>
      </c>
      <c r="B4358" s="4" t="s">
        <v>17</v>
      </c>
      <c r="C4358" s="4">
        <v>12</v>
      </c>
      <c r="D4358" s="4" t="s">
        <v>4</v>
      </c>
      <c r="E4358" s="4">
        <v>2015</v>
      </c>
      <c r="F4358" s="4" t="s">
        <v>0</v>
      </c>
      <c r="G4358" s="4">
        <v>66</v>
      </c>
      <c r="H4358" s="4" t="s">
        <v>1</v>
      </c>
      <c r="I4358" s="9">
        <v>1495.7092</v>
      </c>
      <c r="J4358" s="10">
        <v>40.073948000000001</v>
      </c>
      <c r="K4358" s="5">
        <f t="array" ref="K4358">MIN(ABS(R$2:R$2623-I4358))</f>
        <v>0</v>
      </c>
      <c r="L4358" s="4">
        <f t="shared" si="340"/>
        <v>1495.7092</v>
      </c>
      <c r="M4358" s="4">
        <f t="shared" si="341"/>
        <v>40.073948000000001</v>
      </c>
      <c r="N4358" s="4">
        <f t="shared" si="342"/>
        <v>1495.6342999999999</v>
      </c>
      <c r="O4358" s="4">
        <f t="shared" si="343"/>
        <v>40.066090000000003</v>
      </c>
      <c r="P4358" s="12">
        <f t="shared" si="344"/>
        <v>40.073948000070004</v>
      </c>
    </row>
    <row r="4359" spans="1:16">
      <c r="A4359" s="4">
        <v>76813</v>
      </c>
      <c r="B4359" s="4" t="s">
        <v>24</v>
      </c>
      <c r="C4359" s="4">
        <v>19</v>
      </c>
      <c r="D4359" s="4" t="s">
        <v>4</v>
      </c>
      <c r="E4359" s="4">
        <v>2015</v>
      </c>
      <c r="F4359" s="4" t="s">
        <v>0</v>
      </c>
      <c r="G4359" s="4">
        <v>24</v>
      </c>
      <c r="H4359" s="4" t="s">
        <v>1</v>
      </c>
      <c r="I4359" s="9">
        <v>1495.6342999999999</v>
      </c>
      <c r="J4359" s="10">
        <v>40.066090000000003</v>
      </c>
      <c r="K4359" s="5">
        <f t="array" ref="K4359">MIN(ABS(R$2:R$2623-I4359))</f>
        <v>0</v>
      </c>
      <c r="L4359" s="4">
        <f t="shared" si="340"/>
        <v>1495.6342999999999</v>
      </c>
      <c r="M4359" s="4">
        <f t="shared" si="341"/>
        <v>40.066090000000003</v>
      </c>
      <c r="N4359" s="4">
        <f t="shared" si="342"/>
        <v>1495.4562000000001</v>
      </c>
      <c r="O4359" s="4">
        <f t="shared" si="343"/>
        <v>40.047417000000003</v>
      </c>
      <c r="P4359" s="12">
        <f t="shared" si="344"/>
        <v>40.066090000026072</v>
      </c>
    </row>
    <row r="4360" spans="1:16">
      <c r="A4360" s="4">
        <v>53581</v>
      </c>
      <c r="B4360" s="4" t="s">
        <v>17</v>
      </c>
      <c r="C4360" s="4">
        <v>12</v>
      </c>
      <c r="D4360" s="4" t="s">
        <v>4</v>
      </c>
      <c r="E4360" s="4">
        <v>2017</v>
      </c>
      <c r="F4360" s="4" t="s">
        <v>0</v>
      </c>
      <c r="G4360" s="4">
        <v>23</v>
      </c>
      <c r="H4360" s="4" t="s">
        <v>1</v>
      </c>
      <c r="I4360" s="7">
        <v>1495.63</v>
      </c>
      <c r="J4360" s="8" t="s">
        <v>43</v>
      </c>
      <c r="K4360" s="5">
        <f t="array" ref="K4360">MIN(ABS(R$2:R$2623-I4360))</f>
        <v>4.2999999998301064E-3</v>
      </c>
      <c r="L4360" s="4">
        <f t="shared" si="340"/>
        <v>1495.6342999999999</v>
      </c>
      <c r="M4360" s="4">
        <f t="shared" si="341"/>
        <v>40.066090000000003</v>
      </c>
      <c r="N4360" s="4">
        <f t="shared" si="342"/>
        <v>1495.4562000000001</v>
      </c>
      <c r="O4360" s="4">
        <f t="shared" si="343"/>
        <v>40.047417000000003</v>
      </c>
      <c r="P4360" s="12">
        <f t="shared" si="344"/>
        <v>40.065639163978915</v>
      </c>
    </row>
    <row r="4361" spans="1:16">
      <c r="A4361" s="4">
        <v>65469</v>
      </c>
      <c r="B4361" s="4" t="s">
        <v>20</v>
      </c>
      <c r="C4361" s="4">
        <v>15</v>
      </c>
      <c r="D4361" s="4" t="s">
        <v>4</v>
      </c>
      <c r="E4361" s="4">
        <v>2016</v>
      </c>
      <c r="F4361" s="4" t="s">
        <v>0</v>
      </c>
      <c r="G4361" s="4">
        <v>70</v>
      </c>
      <c r="H4361" s="4" t="s">
        <v>1</v>
      </c>
      <c r="I4361" s="7">
        <v>1495.62</v>
      </c>
      <c r="J4361" s="8" t="s">
        <v>43</v>
      </c>
      <c r="K4361" s="5">
        <f t="array" ref="K4361">MIN(ABS(R$2:R$2623-I4361))</f>
        <v>1.4300000000048385E-2</v>
      </c>
      <c r="L4361" s="4">
        <f t="shared" si="340"/>
        <v>1495.6342999999999</v>
      </c>
      <c r="M4361" s="4">
        <f t="shared" si="341"/>
        <v>40.066090000000003</v>
      </c>
      <c r="N4361" s="4">
        <f t="shared" si="342"/>
        <v>1495.4562000000001</v>
      </c>
      <c r="O4361" s="4">
        <f t="shared" si="343"/>
        <v>40.047417000000003</v>
      </c>
      <c r="P4361" s="12">
        <f t="shared" si="344"/>
        <v>40.064590708055256</v>
      </c>
    </row>
    <row r="4362" spans="1:16">
      <c r="A4362" s="4">
        <v>5724</v>
      </c>
      <c r="B4362" s="4" t="s">
        <v>6</v>
      </c>
      <c r="C4362" s="4">
        <v>1</v>
      </c>
      <c r="D4362" s="4" t="s">
        <v>4</v>
      </c>
      <c r="E4362" s="4">
        <v>2017</v>
      </c>
      <c r="F4362" s="4" t="s">
        <v>0</v>
      </c>
      <c r="G4362" s="4">
        <v>60</v>
      </c>
      <c r="H4362" s="4" t="s">
        <v>1</v>
      </c>
      <c r="I4362" s="7">
        <v>1495.55</v>
      </c>
      <c r="J4362" s="8" t="s">
        <v>43</v>
      </c>
      <c r="K4362" s="5">
        <f t="array" ref="K4362">MIN(ABS(R$2:R$2623-I4362))</f>
        <v>8.429999999998472E-2</v>
      </c>
      <c r="L4362" s="4">
        <f t="shared" si="340"/>
        <v>1495.6342999999999</v>
      </c>
      <c r="M4362" s="4">
        <f t="shared" si="341"/>
        <v>40.066090000000003</v>
      </c>
      <c r="N4362" s="4">
        <f t="shared" si="342"/>
        <v>1495.4562000000001</v>
      </c>
      <c r="O4362" s="4">
        <f t="shared" si="343"/>
        <v>40.047417000000003</v>
      </c>
      <c r="P4362" s="12">
        <f t="shared" si="344"/>
        <v>40.057251516589787</v>
      </c>
    </row>
    <row r="4363" spans="1:16">
      <c r="A4363" s="4">
        <v>53612</v>
      </c>
      <c r="B4363" s="4" t="s">
        <v>17</v>
      </c>
      <c r="C4363" s="4">
        <v>12</v>
      </c>
      <c r="D4363" s="4" t="s">
        <v>4</v>
      </c>
      <c r="E4363" s="4">
        <v>2017</v>
      </c>
      <c r="F4363" s="4" t="s">
        <v>0</v>
      </c>
      <c r="G4363" s="4">
        <v>54</v>
      </c>
      <c r="H4363" s="4" t="s">
        <v>1</v>
      </c>
      <c r="I4363" s="7">
        <v>1495.55</v>
      </c>
      <c r="J4363" s="8" t="s">
        <v>43</v>
      </c>
      <c r="K4363" s="5">
        <f t="array" ref="K4363">MIN(ABS(R$2:R$2623-I4363))</f>
        <v>8.429999999998472E-2</v>
      </c>
      <c r="L4363" s="4">
        <f t="shared" si="340"/>
        <v>1495.6342999999999</v>
      </c>
      <c r="M4363" s="4">
        <f t="shared" si="341"/>
        <v>40.066090000000003</v>
      </c>
      <c r="N4363" s="4">
        <f t="shared" si="342"/>
        <v>1495.4562000000001</v>
      </c>
      <c r="O4363" s="4">
        <f t="shared" si="343"/>
        <v>40.047417000000003</v>
      </c>
      <c r="P4363" s="12">
        <f t="shared" si="344"/>
        <v>40.057251516589787</v>
      </c>
    </row>
    <row r="4364" spans="1:16">
      <c r="A4364" s="4">
        <v>72317</v>
      </c>
      <c r="B4364" s="4" t="s">
        <v>22</v>
      </c>
      <c r="C4364" s="4">
        <v>17</v>
      </c>
      <c r="D4364" s="4" t="s">
        <v>4</v>
      </c>
      <c r="E4364" s="4">
        <v>2017</v>
      </c>
      <c r="F4364" s="4" t="s">
        <v>0</v>
      </c>
      <c r="G4364" s="4">
        <v>79</v>
      </c>
      <c r="H4364" s="4" t="s">
        <v>1</v>
      </c>
      <c r="I4364" s="7">
        <v>1495.55</v>
      </c>
      <c r="J4364" s="8" t="s">
        <v>43</v>
      </c>
      <c r="K4364" s="5">
        <f t="array" ref="K4364">MIN(ABS(R$2:R$2623-I4364))</f>
        <v>8.429999999998472E-2</v>
      </c>
      <c r="L4364" s="4">
        <f t="shared" si="340"/>
        <v>1495.6342999999999</v>
      </c>
      <c r="M4364" s="4">
        <f t="shared" si="341"/>
        <v>40.066090000000003</v>
      </c>
      <c r="N4364" s="4">
        <f t="shared" si="342"/>
        <v>1495.4562000000001</v>
      </c>
      <c r="O4364" s="4">
        <f t="shared" si="343"/>
        <v>40.047417000000003</v>
      </c>
      <c r="P4364" s="12">
        <f t="shared" si="344"/>
        <v>40.057251516589787</v>
      </c>
    </row>
    <row r="4365" spans="1:16">
      <c r="A4365" s="4">
        <v>65508</v>
      </c>
      <c r="B4365" s="4" t="s">
        <v>20</v>
      </c>
      <c r="C4365" s="4">
        <v>15</v>
      </c>
      <c r="D4365" s="4" t="s">
        <v>4</v>
      </c>
      <c r="E4365" s="4">
        <v>2017</v>
      </c>
      <c r="F4365" s="4" t="s">
        <v>0</v>
      </c>
      <c r="G4365" s="4">
        <v>23</v>
      </c>
      <c r="H4365" s="4" t="s">
        <v>1</v>
      </c>
      <c r="I4365" s="7">
        <v>1495.52</v>
      </c>
      <c r="J4365" s="8" t="s">
        <v>43</v>
      </c>
      <c r="K4365" s="5">
        <f t="array" ref="K4365">MIN(ABS(R$2:R$2623-I4365))</f>
        <v>6.3799999999901047E-2</v>
      </c>
      <c r="L4365" s="4">
        <f t="shared" si="340"/>
        <v>1495.4562000000001</v>
      </c>
      <c r="M4365" s="4">
        <f t="shared" si="341"/>
        <v>40.047417000000003</v>
      </c>
      <c r="N4365" s="4">
        <f t="shared" si="342"/>
        <v>1495.6342999999999</v>
      </c>
      <c r="O4365" s="4">
        <f t="shared" si="343"/>
        <v>40.066090000000003</v>
      </c>
      <c r="P4365" s="12">
        <f t="shared" si="344"/>
        <v>40.05410614881886</v>
      </c>
    </row>
    <row r="4366" spans="1:16">
      <c r="A4366" s="4">
        <v>21723</v>
      </c>
      <c r="B4366" s="4" t="s">
        <v>10</v>
      </c>
      <c r="C4366" s="4">
        <v>5</v>
      </c>
      <c r="D4366" s="4" t="s">
        <v>4</v>
      </c>
      <c r="E4366" s="4">
        <v>2017</v>
      </c>
      <c r="F4366" s="4" t="s">
        <v>0</v>
      </c>
      <c r="G4366" s="4">
        <v>62</v>
      </c>
      <c r="H4366" s="4" t="s">
        <v>1</v>
      </c>
      <c r="I4366" s="7">
        <v>1495.47</v>
      </c>
      <c r="J4366" s="8" t="s">
        <v>43</v>
      </c>
      <c r="K4366" s="5">
        <f t="array" ref="K4366">MIN(ABS(R$2:R$2623-I4366))</f>
        <v>1.3799999999946522E-2</v>
      </c>
      <c r="L4366" s="4">
        <f t="shared" si="340"/>
        <v>1495.4562000000001</v>
      </c>
      <c r="M4366" s="4">
        <f t="shared" si="341"/>
        <v>40.047417000000003</v>
      </c>
      <c r="N4366" s="4">
        <f t="shared" si="342"/>
        <v>1495.6342999999999</v>
      </c>
      <c r="O4366" s="4">
        <f t="shared" si="343"/>
        <v>40.066090000000003</v>
      </c>
      <c r="P4366" s="12">
        <f t="shared" si="344"/>
        <v>40.048863869200687</v>
      </c>
    </row>
    <row r="4367" spans="1:16">
      <c r="A4367" s="4">
        <v>17023</v>
      </c>
      <c r="B4367" s="4" t="s">
        <v>9</v>
      </c>
      <c r="C4367" s="4">
        <v>4</v>
      </c>
      <c r="D4367" s="4" t="s">
        <v>4</v>
      </c>
      <c r="E4367" s="4">
        <v>2015</v>
      </c>
      <c r="F4367" s="4" t="s">
        <v>0</v>
      </c>
      <c r="G4367" s="4">
        <v>4</v>
      </c>
      <c r="H4367" s="4" t="s">
        <v>1</v>
      </c>
      <c r="I4367" s="9">
        <v>1495.4562000000001</v>
      </c>
      <c r="J4367" s="10">
        <v>40.047417000000003</v>
      </c>
      <c r="K4367" s="5">
        <f t="array" ref="K4367">MIN(ABS(R$2:R$2623-I4367))</f>
        <v>0</v>
      </c>
      <c r="L4367" s="4">
        <f t="shared" si="340"/>
        <v>1495.4562000000001</v>
      </c>
      <c r="M4367" s="4">
        <f t="shared" si="341"/>
        <v>40.047417000000003</v>
      </c>
      <c r="N4367" s="4">
        <f t="shared" si="342"/>
        <v>1495.2058999999999</v>
      </c>
      <c r="O4367" s="4">
        <f t="shared" si="343"/>
        <v>40.021183000000001</v>
      </c>
      <c r="P4367" s="12">
        <f t="shared" si="344"/>
        <v>40.047416999995008</v>
      </c>
    </row>
    <row r="4368" spans="1:16">
      <c r="A4368" s="4">
        <v>119370</v>
      </c>
      <c r="B4368" s="4" t="s">
        <v>34</v>
      </c>
      <c r="C4368" s="4">
        <v>29</v>
      </c>
      <c r="D4368" s="4" t="s">
        <v>4</v>
      </c>
      <c r="E4368" s="4">
        <v>2016</v>
      </c>
      <c r="F4368" s="4" t="s">
        <v>0</v>
      </c>
      <c r="G4368" s="4">
        <v>40</v>
      </c>
      <c r="H4368" s="4" t="s">
        <v>1</v>
      </c>
      <c r="I4368" s="7">
        <v>1495.45</v>
      </c>
      <c r="J4368" s="8" t="s">
        <v>43</v>
      </c>
      <c r="K4368" s="5">
        <f t="array" ref="K4368">MIN(ABS(R$2:R$2623-I4368))</f>
        <v>6.2000000000352884E-3</v>
      </c>
      <c r="L4368" s="4">
        <f t="shared" si="340"/>
        <v>1495.4562000000001</v>
      </c>
      <c r="M4368" s="4">
        <f t="shared" si="341"/>
        <v>40.047417000000003</v>
      </c>
      <c r="N4368" s="4">
        <f t="shared" si="342"/>
        <v>1495.2058999999999</v>
      </c>
      <c r="O4368" s="4">
        <f t="shared" si="343"/>
        <v>40.021183000000001</v>
      </c>
      <c r="P4368" s="12">
        <f t="shared" si="344"/>
        <v>40.046767176583074</v>
      </c>
    </row>
    <row r="4369" spans="1:16">
      <c r="A4369" s="4">
        <v>103785</v>
      </c>
      <c r="B4369" s="4" t="s">
        <v>30</v>
      </c>
      <c r="C4369" s="4">
        <v>25</v>
      </c>
      <c r="D4369" s="4" t="s">
        <v>4</v>
      </c>
      <c r="E4369" s="4">
        <v>2017</v>
      </c>
      <c r="F4369" s="4" t="s">
        <v>0</v>
      </c>
      <c r="G4369" s="4">
        <v>62</v>
      </c>
      <c r="H4369" s="4" t="s">
        <v>1</v>
      </c>
      <c r="I4369" s="7">
        <v>1495.41</v>
      </c>
      <c r="J4369" s="8" t="s">
        <v>43</v>
      </c>
      <c r="K4369" s="5">
        <f t="array" ref="K4369">MIN(ABS(R$2:R$2623-I4369))</f>
        <v>4.6199999999998909E-2</v>
      </c>
      <c r="L4369" s="4">
        <f t="shared" si="340"/>
        <v>1495.4562000000001</v>
      </c>
      <c r="M4369" s="4">
        <f t="shared" si="341"/>
        <v>40.047417000000003</v>
      </c>
      <c r="N4369" s="4">
        <f t="shared" si="342"/>
        <v>1495.2058999999999</v>
      </c>
      <c r="O4369" s="4">
        <f t="shared" si="343"/>
        <v>40.021183000000001</v>
      </c>
      <c r="P4369" s="12">
        <f t="shared" si="344"/>
        <v>40.042574767474022</v>
      </c>
    </row>
    <row r="4370" spans="1:16">
      <c r="A4370" s="4">
        <v>5751</v>
      </c>
      <c r="B4370" s="4" t="s">
        <v>6</v>
      </c>
      <c r="C4370" s="4">
        <v>1</v>
      </c>
      <c r="D4370" s="4" t="s">
        <v>4</v>
      </c>
      <c r="E4370" s="4">
        <v>2017</v>
      </c>
      <c r="F4370" s="4" t="s">
        <v>0</v>
      </c>
      <c r="G4370" s="4">
        <v>87</v>
      </c>
      <c r="H4370" s="4" t="s">
        <v>4</v>
      </c>
      <c r="I4370" s="7">
        <v>1495.4</v>
      </c>
      <c r="J4370" s="8" t="s">
        <v>43</v>
      </c>
      <c r="K4370" s="5">
        <f t="array" ref="K4370">MIN(ABS(R$2:R$2623-I4370))</f>
        <v>5.6199999999989814E-2</v>
      </c>
      <c r="L4370" s="4">
        <f t="shared" si="340"/>
        <v>1495.4562000000001</v>
      </c>
      <c r="M4370" s="4">
        <f t="shared" si="341"/>
        <v>40.047417000000003</v>
      </c>
      <c r="N4370" s="4">
        <f t="shared" si="342"/>
        <v>1495.2058999999999</v>
      </c>
      <c r="O4370" s="4">
        <f t="shared" si="343"/>
        <v>40.021183000000001</v>
      </c>
      <c r="P4370" s="12">
        <f t="shared" si="344"/>
        <v>40.041526665196763</v>
      </c>
    </row>
    <row r="4371" spans="1:16">
      <c r="A4371" s="4">
        <v>53623</v>
      </c>
      <c r="B4371" s="4" t="s">
        <v>17</v>
      </c>
      <c r="C4371" s="4">
        <v>12</v>
      </c>
      <c r="D4371" s="4" t="s">
        <v>4</v>
      </c>
      <c r="E4371" s="4">
        <v>2017</v>
      </c>
      <c r="F4371" s="4" t="s">
        <v>0</v>
      </c>
      <c r="G4371" s="4">
        <v>65</v>
      </c>
      <c r="H4371" s="4" t="s">
        <v>1</v>
      </c>
      <c r="I4371" s="7">
        <v>1495.35</v>
      </c>
      <c r="J4371" s="8" t="s">
        <v>43</v>
      </c>
      <c r="K4371" s="5">
        <f t="array" ref="K4371">MIN(ABS(R$2:R$2623-I4371))</f>
        <v>0.10620000000017171</v>
      </c>
      <c r="L4371" s="4">
        <f t="shared" si="340"/>
        <v>1495.4562000000001</v>
      </c>
      <c r="M4371" s="4">
        <f t="shared" si="341"/>
        <v>40.047417000000003</v>
      </c>
      <c r="N4371" s="4">
        <f t="shared" si="342"/>
        <v>1495.2058999999999</v>
      </c>
      <c r="O4371" s="4">
        <f t="shared" si="343"/>
        <v>40.021183000000001</v>
      </c>
      <c r="P4371" s="12">
        <f t="shared" si="344"/>
        <v>40.036286153810423</v>
      </c>
    </row>
    <row r="4372" spans="1:16">
      <c r="A4372" s="4">
        <v>38979</v>
      </c>
      <c r="B4372" s="4" t="s">
        <v>14</v>
      </c>
      <c r="C4372" s="4">
        <v>9</v>
      </c>
      <c r="D4372" s="4" t="s">
        <v>4</v>
      </c>
      <c r="E4372" s="4">
        <v>2017</v>
      </c>
      <c r="F4372" s="4" t="s">
        <v>0</v>
      </c>
      <c r="G4372" s="4">
        <v>15</v>
      </c>
      <c r="H4372" s="4" t="s">
        <v>1</v>
      </c>
      <c r="I4372" s="7">
        <v>1495.23</v>
      </c>
      <c r="J4372" s="8" t="s">
        <v>43</v>
      </c>
      <c r="K4372" s="5">
        <f t="array" ref="K4372">MIN(ABS(R$2:R$2623-I4372))</f>
        <v>2.4100000000089494E-2</v>
      </c>
      <c r="L4372" s="4">
        <f t="shared" si="340"/>
        <v>1495.2058999999999</v>
      </c>
      <c r="M4372" s="4">
        <f t="shared" si="341"/>
        <v>40.021183000000001</v>
      </c>
      <c r="N4372" s="4">
        <f t="shared" si="342"/>
        <v>1495.4562000000001</v>
      </c>
      <c r="O4372" s="4">
        <f t="shared" si="343"/>
        <v>40.047417000000003</v>
      </c>
      <c r="P4372" s="12">
        <f t="shared" si="344"/>
        <v>40.023708926483209</v>
      </c>
    </row>
    <row r="4373" spans="1:16">
      <c r="A4373" s="4">
        <v>67884</v>
      </c>
      <c r="B4373" s="4" t="s">
        <v>21</v>
      </c>
      <c r="C4373" s="4">
        <v>16</v>
      </c>
      <c r="D4373" s="4" t="s">
        <v>4</v>
      </c>
      <c r="E4373" s="4">
        <v>2015</v>
      </c>
      <c r="F4373" s="4" t="s">
        <v>0</v>
      </c>
      <c r="G4373" s="4">
        <v>22</v>
      </c>
      <c r="H4373" s="4" t="s">
        <v>1</v>
      </c>
      <c r="I4373" s="9">
        <v>1495.2058999999999</v>
      </c>
      <c r="J4373" s="10">
        <v>40.021183000000001</v>
      </c>
      <c r="K4373" s="5">
        <f t="array" ref="K4373">MIN(ABS(R$2:R$2623-I4373))</f>
        <v>0</v>
      </c>
      <c r="L4373" s="4">
        <f t="shared" si="340"/>
        <v>1495.2058999999999</v>
      </c>
      <c r="M4373" s="4">
        <f t="shared" si="341"/>
        <v>40.021183000000001</v>
      </c>
      <c r="N4373" s="4">
        <f t="shared" si="342"/>
        <v>1495.1185</v>
      </c>
      <c r="O4373" s="4">
        <f t="shared" si="343"/>
        <v>40.01202</v>
      </c>
      <c r="P4373" s="12">
        <f t="shared" si="344"/>
        <v>40.02118299996382</v>
      </c>
    </row>
    <row r="4374" spans="1:16">
      <c r="A4374" s="4">
        <v>74613</v>
      </c>
      <c r="B4374" s="4" t="s">
        <v>23</v>
      </c>
      <c r="C4374" s="4">
        <v>18</v>
      </c>
      <c r="D4374" s="4" t="s">
        <v>4</v>
      </c>
      <c r="E4374" s="4">
        <v>2017</v>
      </c>
      <c r="F4374" s="4" t="s">
        <v>0</v>
      </c>
      <c r="G4374" s="4">
        <v>74</v>
      </c>
      <c r="H4374" s="4" t="s">
        <v>1</v>
      </c>
      <c r="I4374" s="7">
        <v>1495.16</v>
      </c>
      <c r="J4374" s="8" t="s">
        <v>43</v>
      </c>
      <c r="K4374" s="5">
        <f t="array" ref="K4374">MIN(ABS(R$2:R$2623-I4374))</f>
        <v>4.1500000000041837E-2</v>
      </c>
      <c r="L4374" s="4">
        <f t="shared" si="340"/>
        <v>1495.1185</v>
      </c>
      <c r="M4374" s="4">
        <f t="shared" si="341"/>
        <v>40.01202</v>
      </c>
      <c r="N4374" s="4">
        <f t="shared" si="342"/>
        <v>1495.2058999999999</v>
      </c>
      <c r="O4374" s="4">
        <f t="shared" si="343"/>
        <v>40.021183000000001</v>
      </c>
      <c r="P4374" s="12">
        <f t="shared" si="344"/>
        <v>40.016370852366556</v>
      </c>
    </row>
    <row r="4375" spans="1:16">
      <c r="A4375" s="4">
        <v>103769</v>
      </c>
      <c r="B4375" s="4" t="s">
        <v>30</v>
      </c>
      <c r="C4375" s="4">
        <v>25</v>
      </c>
      <c r="D4375" s="4" t="s">
        <v>4</v>
      </c>
      <c r="E4375" s="4">
        <v>2017</v>
      </c>
      <c r="F4375" s="4" t="s">
        <v>0</v>
      </c>
      <c r="G4375" s="4">
        <v>46</v>
      </c>
      <c r="H4375" s="4" t="s">
        <v>1</v>
      </c>
      <c r="I4375" s="7">
        <v>1495.16</v>
      </c>
      <c r="J4375" s="8" t="s">
        <v>43</v>
      </c>
      <c r="K4375" s="5">
        <f t="array" ref="K4375">MIN(ABS(R$2:R$2623-I4375))</f>
        <v>4.1500000000041837E-2</v>
      </c>
      <c r="L4375" s="4">
        <f t="shared" si="340"/>
        <v>1495.1185</v>
      </c>
      <c r="M4375" s="4">
        <f t="shared" si="341"/>
        <v>40.01202</v>
      </c>
      <c r="N4375" s="4">
        <f t="shared" si="342"/>
        <v>1495.2058999999999</v>
      </c>
      <c r="O4375" s="4">
        <f t="shared" si="343"/>
        <v>40.021183000000001</v>
      </c>
      <c r="P4375" s="12">
        <f t="shared" si="344"/>
        <v>40.016370852366556</v>
      </c>
    </row>
    <row r="4376" spans="1:16">
      <c r="A4376" s="4">
        <v>53466</v>
      </c>
      <c r="B4376" s="4" t="s">
        <v>17</v>
      </c>
      <c r="C4376" s="4">
        <v>12</v>
      </c>
      <c r="D4376" s="4" t="s">
        <v>4</v>
      </c>
      <c r="E4376" s="4">
        <v>2015</v>
      </c>
      <c r="F4376" s="4" t="s">
        <v>0</v>
      </c>
      <c r="G4376" s="4">
        <v>79</v>
      </c>
      <c r="H4376" s="4" t="s">
        <v>1</v>
      </c>
      <c r="I4376" s="9">
        <v>1495.1185</v>
      </c>
      <c r="J4376" s="10">
        <v>40.01202</v>
      </c>
      <c r="K4376" s="5">
        <f t="array" ref="K4376">MIN(ABS(R$2:R$2623-I4376))</f>
        <v>0</v>
      </c>
      <c r="L4376" s="4">
        <f t="shared" si="340"/>
        <v>1495.1185</v>
      </c>
      <c r="M4376" s="4">
        <f t="shared" si="341"/>
        <v>40.01202</v>
      </c>
      <c r="N4376" s="4">
        <f t="shared" si="342"/>
        <v>1495.0771</v>
      </c>
      <c r="O4376" s="4">
        <f t="shared" si="343"/>
        <v>40.007683</v>
      </c>
      <c r="P4376" s="12">
        <f t="shared" si="344"/>
        <v>40.012019999871058</v>
      </c>
    </row>
    <row r="4377" spans="1:16">
      <c r="A4377" s="4">
        <v>72279</v>
      </c>
      <c r="B4377" s="4" t="s">
        <v>22</v>
      </c>
      <c r="C4377" s="4">
        <v>17</v>
      </c>
      <c r="D4377" s="4" t="s">
        <v>4</v>
      </c>
      <c r="E4377" s="4">
        <v>2017</v>
      </c>
      <c r="F4377" s="4" t="s">
        <v>0</v>
      </c>
      <c r="G4377" s="4">
        <v>41</v>
      </c>
      <c r="H4377" s="4" t="s">
        <v>1</v>
      </c>
      <c r="I4377" s="7">
        <v>1495.09</v>
      </c>
      <c r="J4377" s="8" t="s">
        <v>43</v>
      </c>
      <c r="K4377" s="5">
        <f t="array" ref="K4377">MIN(ABS(R$2:R$2623-I4377))</f>
        <v>1.2899999999945067E-2</v>
      </c>
      <c r="L4377" s="4">
        <f t="shared" si="340"/>
        <v>1495.0771</v>
      </c>
      <c r="M4377" s="4">
        <f t="shared" si="341"/>
        <v>40.007683</v>
      </c>
      <c r="N4377" s="4">
        <f t="shared" si="342"/>
        <v>1495.1185</v>
      </c>
      <c r="O4377" s="4">
        <f t="shared" si="343"/>
        <v>40.01202</v>
      </c>
      <c r="P4377" s="12">
        <f t="shared" si="344"/>
        <v>40.00903438392902</v>
      </c>
    </row>
    <row r="4378" spans="1:16">
      <c r="A4378" s="4">
        <v>25501</v>
      </c>
      <c r="B4378" s="4" t="s">
        <v>11</v>
      </c>
      <c r="C4378" s="4">
        <v>6</v>
      </c>
      <c r="D4378" s="4" t="s">
        <v>4</v>
      </c>
      <c r="E4378" s="4">
        <v>2015</v>
      </c>
      <c r="F4378" s="4" t="s">
        <v>0</v>
      </c>
      <c r="G4378" s="4">
        <v>44</v>
      </c>
      <c r="H4378" s="4" t="s">
        <v>1</v>
      </c>
      <c r="I4378" s="9">
        <v>1495.0771</v>
      </c>
      <c r="J4378" s="10">
        <v>40.007683</v>
      </c>
      <c r="K4378" s="5">
        <f t="array" ref="K4378">MIN(ABS(R$2:R$2623-I4378))</f>
        <v>0</v>
      </c>
      <c r="L4378" s="4">
        <f t="shared" si="340"/>
        <v>1495.0771</v>
      </c>
      <c r="M4378" s="4">
        <f t="shared" si="341"/>
        <v>40.007683</v>
      </c>
      <c r="N4378" s="4">
        <f t="shared" si="342"/>
        <v>1495.0571</v>
      </c>
      <c r="O4378" s="4">
        <f t="shared" si="343"/>
        <v>40.005580999999999</v>
      </c>
      <c r="P4378" s="12">
        <f t="shared" si="344"/>
        <v>40.007683000118185</v>
      </c>
    </row>
    <row r="4379" spans="1:16">
      <c r="A4379" s="4">
        <v>124071</v>
      </c>
      <c r="B4379" s="4" t="s">
        <v>35</v>
      </c>
      <c r="C4379" s="4">
        <v>30</v>
      </c>
      <c r="D4379" s="4" t="s">
        <v>4</v>
      </c>
      <c r="E4379" s="4">
        <v>2015</v>
      </c>
      <c r="F4379" s="4" t="s">
        <v>0</v>
      </c>
      <c r="G4379" s="4">
        <v>76</v>
      </c>
      <c r="H4379" s="4" t="s">
        <v>1</v>
      </c>
      <c r="I4379" s="9">
        <v>1495.0571</v>
      </c>
      <c r="J4379" s="10">
        <v>40.005580999999999</v>
      </c>
      <c r="K4379" s="5">
        <f t="array" ref="K4379">MIN(ABS(R$2:R$2623-I4379))</f>
        <v>0</v>
      </c>
      <c r="L4379" s="4">
        <f t="shared" si="340"/>
        <v>1495.0571</v>
      </c>
      <c r="M4379" s="4">
        <f t="shared" si="341"/>
        <v>40.005580999999999</v>
      </c>
      <c r="N4379" s="4">
        <f t="shared" si="342"/>
        <v>1494.9513999999999</v>
      </c>
      <c r="O4379" s="4">
        <f t="shared" si="343"/>
        <v>39.994498999999998</v>
      </c>
      <c r="P4379" s="12">
        <f t="shared" si="344"/>
        <v>40.005580999944911</v>
      </c>
    </row>
    <row r="4380" spans="1:16">
      <c r="A4380" s="4">
        <v>103754</v>
      </c>
      <c r="B4380" s="4" t="s">
        <v>30</v>
      </c>
      <c r="C4380" s="4">
        <v>25</v>
      </c>
      <c r="D4380" s="4" t="s">
        <v>4</v>
      </c>
      <c r="E4380" s="4">
        <v>2017</v>
      </c>
      <c r="F4380" s="4" t="s">
        <v>0</v>
      </c>
      <c r="G4380" s="4">
        <v>31</v>
      </c>
      <c r="H4380" s="4" t="s">
        <v>1</v>
      </c>
      <c r="I4380" s="7">
        <v>1495.04</v>
      </c>
      <c r="J4380" s="8" t="s">
        <v>43</v>
      </c>
      <c r="K4380" s="5">
        <f t="array" ref="K4380">MIN(ABS(R$2:R$2623-I4380))</f>
        <v>1.7100000000027649E-2</v>
      </c>
      <c r="L4380" s="4">
        <f t="shared" si="340"/>
        <v>1495.0571</v>
      </c>
      <c r="M4380" s="4">
        <f t="shared" si="341"/>
        <v>40.005580999999999</v>
      </c>
      <c r="N4380" s="4">
        <f t="shared" si="342"/>
        <v>1494.9513999999999</v>
      </c>
      <c r="O4380" s="4">
        <f t="shared" si="343"/>
        <v>39.994498999999998</v>
      </c>
      <c r="P4380" s="12">
        <f t="shared" si="344"/>
        <v>40.003788169292108</v>
      </c>
    </row>
    <row r="4381" spans="1:16">
      <c r="A4381" s="4">
        <v>5479</v>
      </c>
      <c r="B4381" s="4" t="s">
        <v>6</v>
      </c>
      <c r="C4381" s="4">
        <v>1</v>
      </c>
      <c r="D4381" s="4" t="s">
        <v>4</v>
      </c>
      <c r="E4381" s="4">
        <v>2015</v>
      </c>
      <c r="F4381" s="4" t="s">
        <v>0</v>
      </c>
      <c r="G4381" s="4">
        <v>5</v>
      </c>
      <c r="H4381" s="4" t="s">
        <v>1</v>
      </c>
      <c r="I4381" s="9">
        <v>1494.9513999999999</v>
      </c>
      <c r="J4381" s="10">
        <v>39.994498999999998</v>
      </c>
      <c r="K4381" s="5">
        <f t="array" ref="K4381">MIN(ABS(R$2:R$2623-I4381))</f>
        <v>0</v>
      </c>
      <c r="L4381" s="4">
        <f t="shared" si="340"/>
        <v>1494.9513999999999</v>
      </c>
      <c r="M4381" s="4">
        <f t="shared" si="341"/>
        <v>39.994498999999998</v>
      </c>
      <c r="N4381" s="4">
        <f t="shared" si="342"/>
        <v>1494.8975</v>
      </c>
      <c r="O4381" s="4">
        <f t="shared" si="343"/>
        <v>39.988846000000002</v>
      </c>
      <c r="P4381" s="12">
        <f t="shared" si="344"/>
        <v>39.994498999978937</v>
      </c>
    </row>
    <row r="4382" spans="1:16">
      <c r="A4382" s="4">
        <v>124067</v>
      </c>
      <c r="B4382" s="4" t="s">
        <v>35</v>
      </c>
      <c r="C4382" s="4">
        <v>30</v>
      </c>
      <c r="D4382" s="4" t="s">
        <v>4</v>
      </c>
      <c r="E4382" s="4">
        <v>2015</v>
      </c>
      <c r="F4382" s="4" t="s">
        <v>0</v>
      </c>
      <c r="G4382" s="4">
        <v>72</v>
      </c>
      <c r="H4382" s="4" t="s">
        <v>1</v>
      </c>
      <c r="I4382" s="9">
        <v>1494.8975</v>
      </c>
      <c r="J4382" s="10">
        <v>39.988846000000002</v>
      </c>
      <c r="K4382" s="5">
        <f t="array" ref="K4382">MIN(ABS(R$2:R$2623-I4382))</f>
        <v>0</v>
      </c>
      <c r="L4382" s="4">
        <f t="shared" si="340"/>
        <v>1494.8975</v>
      </c>
      <c r="M4382" s="4">
        <f t="shared" si="341"/>
        <v>39.988846000000002</v>
      </c>
      <c r="N4382" s="4">
        <f t="shared" si="342"/>
        <v>1494.8438000000001</v>
      </c>
      <c r="O4382" s="4">
        <f t="shared" si="343"/>
        <v>39.983215000000001</v>
      </c>
      <c r="P4382" s="12">
        <f t="shared" si="344"/>
        <v>39.988846000117277</v>
      </c>
    </row>
    <row r="4383" spans="1:16">
      <c r="A4383" s="4">
        <v>49079</v>
      </c>
      <c r="B4383" s="4" t="s">
        <v>16</v>
      </c>
      <c r="C4383" s="4">
        <v>11</v>
      </c>
      <c r="D4383" s="4" t="s">
        <v>4</v>
      </c>
      <c r="E4383" s="4">
        <v>2016</v>
      </c>
      <c r="F4383" s="4" t="s">
        <v>0</v>
      </c>
      <c r="G4383" s="4">
        <v>17</v>
      </c>
      <c r="H4383" s="4" t="s">
        <v>1</v>
      </c>
      <c r="I4383" s="7">
        <v>1494.86</v>
      </c>
      <c r="J4383" s="8" t="s">
        <v>43</v>
      </c>
      <c r="K4383" s="5">
        <f t="array" ref="K4383">MIN(ABS(R$2:R$2623-I4383))</f>
        <v>1.619999999979882E-2</v>
      </c>
      <c r="L4383" s="4">
        <f t="shared" si="340"/>
        <v>1494.8438000000001</v>
      </c>
      <c r="M4383" s="4">
        <f t="shared" si="341"/>
        <v>39.983215000000001</v>
      </c>
      <c r="N4383" s="4">
        <f t="shared" si="342"/>
        <v>1494.8975</v>
      </c>
      <c r="O4383" s="4">
        <f t="shared" si="343"/>
        <v>39.988846000000002</v>
      </c>
      <c r="P4383" s="12">
        <f t="shared" si="344"/>
        <v>39.984913737547416</v>
      </c>
    </row>
    <row r="4384" spans="1:16">
      <c r="A4384" s="4">
        <v>17078</v>
      </c>
      <c r="B4384" s="4" t="s">
        <v>9</v>
      </c>
      <c r="C4384" s="4">
        <v>4</v>
      </c>
      <c r="D4384" s="4" t="s">
        <v>4</v>
      </c>
      <c r="E4384" s="4">
        <v>2015</v>
      </c>
      <c r="F4384" s="4" t="s">
        <v>0</v>
      </c>
      <c r="G4384" s="4">
        <v>59</v>
      </c>
      <c r="H4384" s="4" t="s">
        <v>1</v>
      </c>
      <c r="I4384" s="9">
        <v>1494.8438000000001</v>
      </c>
      <c r="J4384" s="10">
        <v>39.983215000000001</v>
      </c>
      <c r="K4384" s="5">
        <f t="array" ref="K4384">MIN(ABS(R$2:R$2623-I4384))</f>
        <v>0</v>
      </c>
      <c r="L4384" s="4">
        <f t="shared" si="340"/>
        <v>1494.8438000000001</v>
      </c>
      <c r="M4384" s="4">
        <f t="shared" si="341"/>
        <v>39.983215000000001</v>
      </c>
      <c r="N4384" s="4">
        <f t="shared" si="342"/>
        <v>1494.7593999999999</v>
      </c>
      <c r="O4384" s="4">
        <f t="shared" si="343"/>
        <v>39.974369000000003</v>
      </c>
      <c r="P4384" s="12">
        <f t="shared" si="344"/>
        <v>39.983215000000271</v>
      </c>
    </row>
    <row r="4385" spans="1:16">
      <c r="A4385" s="4">
        <v>124203</v>
      </c>
      <c r="B4385" s="4" t="s">
        <v>35</v>
      </c>
      <c r="C4385" s="4">
        <v>30</v>
      </c>
      <c r="D4385" s="4" t="s">
        <v>4</v>
      </c>
      <c r="E4385" s="4">
        <v>2017</v>
      </c>
      <c r="F4385" s="4" t="s">
        <v>0</v>
      </c>
      <c r="G4385" s="4">
        <v>34</v>
      </c>
      <c r="H4385" s="4" t="s">
        <v>1</v>
      </c>
      <c r="I4385" s="7">
        <v>1494.81</v>
      </c>
      <c r="J4385" s="8" t="s">
        <v>43</v>
      </c>
      <c r="K4385" s="5">
        <f t="array" ref="K4385">MIN(ABS(R$2:R$2623-I4385))</f>
        <v>3.3800000000155705E-2</v>
      </c>
      <c r="L4385" s="4">
        <f t="shared" si="340"/>
        <v>1494.8438000000001</v>
      </c>
      <c r="M4385" s="4">
        <f t="shared" si="341"/>
        <v>39.983215000000001</v>
      </c>
      <c r="N4385" s="4">
        <f t="shared" si="342"/>
        <v>1494.7593999999999</v>
      </c>
      <c r="O4385" s="4">
        <f t="shared" si="343"/>
        <v>39.974369000000003</v>
      </c>
      <c r="P4385" s="12">
        <f t="shared" si="344"/>
        <v>39.979672407583202</v>
      </c>
    </row>
    <row r="4386" spans="1:16">
      <c r="A4386" s="4">
        <v>99613</v>
      </c>
      <c r="B4386" s="4" t="s">
        <v>29</v>
      </c>
      <c r="C4386" s="4">
        <v>24</v>
      </c>
      <c r="D4386" s="4" t="s">
        <v>4</v>
      </c>
      <c r="E4386" s="4">
        <v>2016</v>
      </c>
      <c r="F4386" s="4" t="s">
        <v>0</v>
      </c>
      <c r="G4386" s="4">
        <v>17</v>
      </c>
      <c r="H4386" s="4" t="s">
        <v>1</v>
      </c>
      <c r="I4386" s="7">
        <v>1494.77</v>
      </c>
      <c r="J4386" s="8" t="s">
        <v>43</v>
      </c>
      <c r="K4386" s="5">
        <f t="array" ref="K4386">MIN(ABS(R$2:R$2623-I4386))</f>
        <v>1.0600000000067666E-2</v>
      </c>
      <c r="L4386" s="4">
        <f t="shared" si="340"/>
        <v>1494.7593999999999</v>
      </c>
      <c r="M4386" s="4">
        <f t="shared" si="341"/>
        <v>39.974369000000003</v>
      </c>
      <c r="N4386" s="4">
        <f t="shared" si="342"/>
        <v>1494.8438000000001</v>
      </c>
      <c r="O4386" s="4">
        <f t="shared" si="343"/>
        <v>39.983215000000001</v>
      </c>
      <c r="P4386" s="12">
        <f t="shared" si="344"/>
        <v>39.975479990521592</v>
      </c>
    </row>
    <row r="4387" spans="1:16">
      <c r="A4387" s="4">
        <v>33001</v>
      </c>
      <c r="B4387" s="4" t="s">
        <v>13</v>
      </c>
      <c r="C4387" s="4">
        <v>8</v>
      </c>
      <c r="D4387" s="4" t="s">
        <v>4</v>
      </c>
      <c r="E4387" s="4">
        <v>2015</v>
      </c>
      <c r="F4387" s="4" t="s">
        <v>0</v>
      </c>
      <c r="G4387" s="4">
        <v>19</v>
      </c>
      <c r="H4387" s="4" t="s">
        <v>1</v>
      </c>
      <c r="I4387" s="9">
        <v>1494.7593999999999</v>
      </c>
      <c r="J4387" s="10">
        <v>39.974369000000003</v>
      </c>
      <c r="K4387" s="5">
        <f t="array" ref="K4387">MIN(ABS(R$2:R$2623-I4387))</f>
        <v>0</v>
      </c>
      <c r="L4387" s="4">
        <f t="shared" si="340"/>
        <v>1494.7593999999999</v>
      </c>
      <c r="M4387" s="4">
        <f t="shared" si="341"/>
        <v>39.974369000000003</v>
      </c>
      <c r="N4387" s="4">
        <f t="shared" si="342"/>
        <v>1494.5588</v>
      </c>
      <c r="O4387" s="4">
        <f t="shared" si="343"/>
        <v>39.953346000000003</v>
      </c>
      <c r="P4387" s="12">
        <f t="shared" si="344"/>
        <v>39.97436900002613</v>
      </c>
    </row>
    <row r="4388" spans="1:16">
      <c r="A4388" s="4">
        <v>53597</v>
      </c>
      <c r="B4388" s="4" t="s">
        <v>17</v>
      </c>
      <c r="C4388" s="4">
        <v>12</v>
      </c>
      <c r="D4388" s="4" t="s">
        <v>4</v>
      </c>
      <c r="E4388" s="4">
        <v>2017</v>
      </c>
      <c r="F4388" s="4" t="s">
        <v>0</v>
      </c>
      <c r="G4388" s="4">
        <v>39</v>
      </c>
      <c r="H4388" s="4" t="s">
        <v>1</v>
      </c>
      <c r="I4388" s="7">
        <v>1494.73</v>
      </c>
      <c r="J4388" s="8" t="s">
        <v>43</v>
      </c>
      <c r="K4388" s="5">
        <f t="array" ref="K4388">MIN(ABS(R$2:R$2623-I4388))</f>
        <v>2.9399999999895954E-2</v>
      </c>
      <c r="L4388" s="4">
        <f t="shared" si="340"/>
        <v>1494.7593999999999</v>
      </c>
      <c r="M4388" s="4">
        <f t="shared" si="341"/>
        <v>39.974369000000003</v>
      </c>
      <c r="N4388" s="4">
        <f t="shared" si="342"/>
        <v>1494.5588</v>
      </c>
      <c r="O4388" s="4">
        <f t="shared" si="343"/>
        <v>39.953346000000003</v>
      </c>
      <c r="P4388" s="12">
        <f t="shared" si="344"/>
        <v>39.971287862438892</v>
      </c>
    </row>
    <row r="4389" spans="1:16">
      <c r="A4389" s="4">
        <v>76921</v>
      </c>
      <c r="B4389" s="4" t="s">
        <v>24</v>
      </c>
      <c r="C4389" s="4">
        <v>19</v>
      </c>
      <c r="D4389" s="4" t="s">
        <v>4</v>
      </c>
      <c r="E4389" s="4">
        <v>2016</v>
      </c>
      <c r="F4389" s="4" t="s">
        <v>0</v>
      </c>
      <c r="G4389" s="4">
        <v>46</v>
      </c>
      <c r="H4389" s="4" t="s">
        <v>1</v>
      </c>
      <c r="I4389" s="7">
        <v>1494.72</v>
      </c>
      <c r="J4389" s="8" t="s">
        <v>43</v>
      </c>
      <c r="K4389" s="5">
        <f t="array" ref="K4389">MIN(ABS(R$2:R$2623-I4389))</f>
        <v>3.9399999999886859E-2</v>
      </c>
      <c r="L4389" s="4">
        <f t="shared" si="340"/>
        <v>1494.7593999999999</v>
      </c>
      <c r="M4389" s="4">
        <f t="shared" si="341"/>
        <v>39.974369000000003</v>
      </c>
      <c r="N4389" s="4">
        <f t="shared" si="342"/>
        <v>1494.5588</v>
      </c>
      <c r="O4389" s="4">
        <f t="shared" si="343"/>
        <v>39.953346000000003</v>
      </c>
      <c r="P4389" s="12">
        <f t="shared" si="344"/>
        <v>39.970239856456857</v>
      </c>
    </row>
    <row r="4390" spans="1:16">
      <c r="A4390" s="4">
        <v>33199</v>
      </c>
      <c r="B4390" s="4" t="s">
        <v>13</v>
      </c>
      <c r="C4390" s="4">
        <v>8</v>
      </c>
      <c r="D4390" s="4" t="s">
        <v>4</v>
      </c>
      <c r="E4390" s="4">
        <v>2017</v>
      </c>
      <c r="F4390" s="4" t="s">
        <v>0</v>
      </c>
      <c r="G4390" s="4">
        <v>53</v>
      </c>
      <c r="H4390" s="4" t="s">
        <v>1</v>
      </c>
      <c r="I4390" s="7">
        <v>1494.71</v>
      </c>
      <c r="J4390" s="8" t="s">
        <v>43</v>
      </c>
      <c r="K4390" s="5">
        <f t="array" ref="K4390">MIN(ABS(R$2:R$2623-I4390))</f>
        <v>4.9399999999877764E-2</v>
      </c>
      <c r="L4390" s="4">
        <f t="shared" si="340"/>
        <v>1494.7593999999999</v>
      </c>
      <c r="M4390" s="4">
        <f t="shared" si="341"/>
        <v>39.974369000000003</v>
      </c>
      <c r="N4390" s="4">
        <f t="shared" si="342"/>
        <v>1494.5588</v>
      </c>
      <c r="O4390" s="4">
        <f t="shared" si="343"/>
        <v>39.953346000000003</v>
      </c>
      <c r="P4390" s="12">
        <f t="shared" si="344"/>
        <v>39.9691918504748</v>
      </c>
    </row>
    <row r="4391" spans="1:16">
      <c r="A4391" s="4">
        <v>124195</v>
      </c>
      <c r="B4391" s="4" t="s">
        <v>35</v>
      </c>
      <c r="C4391" s="4">
        <v>30</v>
      </c>
      <c r="D4391" s="4" t="s">
        <v>4</v>
      </c>
      <c r="E4391" s="4">
        <v>2017</v>
      </c>
      <c r="F4391" s="4" t="s">
        <v>0</v>
      </c>
      <c r="G4391" s="4">
        <v>26</v>
      </c>
      <c r="H4391" s="4" t="s">
        <v>1</v>
      </c>
      <c r="I4391" s="7">
        <v>1494.61</v>
      </c>
      <c r="J4391" s="8" t="s">
        <v>43</v>
      </c>
      <c r="K4391" s="5">
        <f t="array" ref="K4391">MIN(ABS(R$2:R$2623-I4391))</f>
        <v>5.1199999999880674E-2</v>
      </c>
      <c r="L4391" s="4">
        <f t="shared" si="340"/>
        <v>1494.5588</v>
      </c>
      <c r="M4391" s="4">
        <f t="shared" si="341"/>
        <v>39.953346000000003</v>
      </c>
      <c r="N4391" s="4">
        <f t="shared" si="342"/>
        <v>1494.7593999999999</v>
      </c>
      <c r="O4391" s="4">
        <f t="shared" si="343"/>
        <v>39.974369000000003</v>
      </c>
      <c r="P4391" s="12">
        <f t="shared" si="344"/>
        <v>39.958711790654235</v>
      </c>
    </row>
    <row r="4392" spans="1:16">
      <c r="A4392" s="4">
        <v>53621</v>
      </c>
      <c r="B4392" s="4" t="s">
        <v>17</v>
      </c>
      <c r="C4392" s="4">
        <v>12</v>
      </c>
      <c r="D4392" s="4" t="s">
        <v>4</v>
      </c>
      <c r="E4392" s="4">
        <v>2017</v>
      </c>
      <c r="F4392" s="4" t="s">
        <v>0</v>
      </c>
      <c r="G4392" s="4">
        <v>63</v>
      </c>
      <c r="H4392" s="4" t="s">
        <v>1</v>
      </c>
      <c r="I4392" s="7">
        <v>1494.56</v>
      </c>
      <c r="J4392" s="8" t="s">
        <v>43</v>
      </c>
      <c r="K4392" s="5">
        <f t="array" ref="K4392">MIN(ABS(R$2:R$2623-I4392))</f>
        <v>1.199999999926149E-3</v>
      </c>
      <c r="L4392" s="4">
        <f t="shared" si="340"/>
        <v>1494.5588</v>
      </c>
      <c r="M4392" s="4">
        <f t="shared" si="341"/>
        <v>39.953346000000003</v>
      </c>
      <c r="N4392" s="4">
        <f t="shared" si="342"/>
        <v>1494.7593999999999</v>
      </c>
      <c r="O4392" s="4">
        <f t="shared" si="343"/>
        <v>39.974369000000003</v>
      </c>
      <c r="P4392" s="12">
        <f t="shared" si="344"/>
        <v>39.953471760743973</v>
      </c>
    </row>
    <row r="4393" spans="1:16">
      <c r="A4393" s="4">
        <v>33019</v>
      </c>
      <c r="B4393" s="4" t="s">
        <v>13</v>
      </c>
      <c r="C4393" s="4">
        <v>8</v>
      </c>
      <c r="D4393" s="4" t="s">
        <v>4</v>
      </c>
      <c r="E4393" s="4">
        <v>2015</v>
      </c>
      <c r="F4393" s="4" t="s">
        <v>0</v>
      </c>
      <c r="G4393" s="4">
        <v>37</v>
      </c>
      <c r="H4393" s="4" t="s">
        <v>1</v>
      </c>
      <c r="I4393" s="9">
        <v>1494.5588</v>
      </c>
      <c r="J4393" s="10">
        <v>39.953346000000003</v>
      </c>
      <c r="K4393" s="5">
        <f t="array" ref="K4393">MIN(ABS(R$2:R$2623-I4393))</f>
        <v>0</v>
      </c>
      <c r="L4393" s="4">
        <f t="shared" si="340"/>
        <v>1494.5588</v>
      </c>
      <c r="M4393" s="4">
        <f t="shared" si="341"/>
        <v>39.953346000000003</v>
      </c>
      <c r="N4393" s="4">
        <f t="shared" si="342"/>
        <v>1494.4755</v>
      </c>
      <c r="O4393" s="4">
        <f t="shared" si="343"/>
        <v>39.944606999999998</v>
      </c>
      <c r="P4393" s="12">
        <f t="shared" si="344"/>
        <v>39.953345999974978</v>
      </c>
    </row>
    <row r="4394" spans="1:16">
      <c r="A4394" s="4">
        <v>109328</v>
      </c>
      <c r="B4394" s="4" t="s">
        <v>31</v>
      </c>
      <c r="C4394" s="4">
        <v>26</v>
      </c>
      <c r="D4394" s="4" t="s">
        <v>4</v>
      </c>
      <c r="E4394" s="4">
        <v>2016</v>
      </c>
      <c r="F4394" s="4" t="s">
        <v>0</v>
      </c>
      <c r="G4394" s="4">
        <v>44</v>
      </c>
      <c r="H4394" s="4" t="s">
        <v>1</v>
      </c>
      <c r="I4394" s="7">
        <v>1494.5</v>
      </c>
      <c r="J4394" s="8" t="s">
        <v>43</v>
      </c>
      <c r="K4394" s="5">
        <f t="array" ref="K4394">MIN(ABS(R$2:R$2623-I4394))</f>
        <v>2.4499999999989086E-2</v>
      </c>
      <c r="L4394" s="4">
        <f t="shared" si="340"/>
        <v>1494.4755</v>
      </c>
      <c r="M4394" s="4">
        <f t="shared" si="341"/>
        <v>39.944606999999998</v>
      </c>
      <c r="N4394" s="4">
        <f t="shared" si="342"/>
        <v>1494.5588</v>
      </c>
      <c r="O4394" s="4">
        <f t="shared" si="343"/>
        <v>39.953346000000003</v>
      </c>
      <c r="P4394" s="12">
        <f t="shared" si="344"/>
        <v>39.947177294092612</v>
      </c>
    </row>
    <row r="4395" spans="1:16">
      <c r="A4395" s="4">
        <v>68090</v>
      </c>
      <c r="B4395" s="4" t="s">
        <v>21</v>
      </c>
      <c r="C4395" s="4">
        <v>16</v>
      </c>
      <c r="D4395" s="4" t="s">
        <v>4</v>
      </c>
      <c r="E4395" s="4">
        <v>2017</v>
      </c>
      <c r="F4395" s="4" t="s">
        <v>0</v>
      </c>
      <c r="G4395" s="4">
        <v>50</v>
      </c>
      <c r="H4395" s="4" t="s">
        <v>1</v>
      </c>
      <c r="I4395" s="7">
        <v>1494.49</v>
      </c>
      <c r="J4395" s="8" t="s">
        <v>43</v>
      </c>
      <c r="K4395" s="5">
        <f t="array" ref="K4395">MIN(ABS(R$2:R$2623-I4395))</f>
        <v>1.4499999999998181E-2</v>
      </c>
      <c r="L4395" s="4">
        <f t="shared" si="340"/>
        <v>1494.4755</v>
      </c>
      <c r="M4395" s="4">
        <f t="shared" si="341"/>
        <v>39.944606999999998</v>
      </c>
      <c r="N4395" s="4">
        <f t="shared" si="342"/>
        <v>1494.5588</v>
      </c>
      <c r="O4395" s="4">
        <f t="shared" si="343"/>
        <v>39.953346000000003</v>
      </c>
      <c r="P4395" s="12">
        <f t="shared" si="344"/>
        <v>39.946128194452761</v>
      </c>
    </row>
    <row r="4396" spans="1:16">
      <c r="A4396" s="4">
        <v>76840</v>
      </c>
      <c r="B4396" s="4" t="s">
        <v>24</v>
      </c>
      <c r="C4396" s="4">
        <v>19</v>
      </c>
      <c r="D4396" s="4" t="s">
        <v>4</v>
      </c>
      <c r="E4396" s="4">
        <v>2015</v>
      </c>
      <c r="F4396" s="4" t="s">
        <v>0</v>
      </c>
      <c r="G4396" s="4">
        <v>51</v>
      </c>
      <c r="H4396" s="4" t="s">
        <v>1</v>
      </c>
      <c r="I4396" s="9">
        <v>1494.4755</v>
      </c>
      <c r="J4396" s="10">
        <v>39.944606999999998</v>
      </c>
      <c r="K4396" s="5">
        <f t="array" ref="K4396">MIN(ABS(R$2:R$2623-I4396))</f>
        <v>0</v>
      </c>
      <c r="L4396" s="4">
        <f t="shared" si="340"/>
        <v>1494.4755</v>
      </c>
      <c r="M4396" s="4">
        <f t="shared" si="341"/>
        <v>39.944606999999998</v>
      </c>
      <c r="N4396" s="4">
        <f t="shared" si="342"/>
        <v>1494.3058000000001</v>
      </c>
      <c r="O4396" s="4">
        <f t="shared" si="343"/>
        <v>39.926819000000002</v>
      </c>
      <c r="P4396" s="12">
        <f t="shared" si="344"/>
        <v>39.944607000029521</v>
      </c>
    </row>
    <row r="4397" spans="1:16">
      <c r="A4397" s="4">
        <v>38936</v>
      </c>
      <c r="B4397" s="4" t="s">
        <v>14</v>
      </c>
      <c r="C4397" s="4">
        <v>9</v>
      </c>
      <c r="D4397" s="4" t="s">
        <v>4</v>
      </c>
      <c r="E4397" s="4">
        <v>2016</v>
      </c>
      <c r="F4397" s="4" t="s">
        <v>0</v>
      </c>
      <c r="G4397" s="4">
        <v>58</v>
      </c>
      <c r="H4397" s="4" t="s">
        <v>1</v>
      </c>
      <c r="I4397" s="7">
        <v>1494.47</v>
      </c>
      <c r="J4397" s="8" t="s">
        <v>43</v>
      </c>
      <c r="K4397" s="5">
        <f t="array" ref="K4397">MIN(ABS(R$2:R$2623-I4397))</f>
        <v>5.4999999999836291E-3</v>
      </c>
      <c r="L4397" s="4">
        <f t="shared" si="340"/>
        <v>1494.4755</v>
      </c>
      <c r="M4397" s="4">
        <f t="shared" si="341"/>
        <v>39.944606999999998</v>
      </c>
      <c r="N4397" s="4">
        <f t="shared" si="342"/>
        <v>1494.3058000000001</v>
      </c>
      <c r="O4397" s="4">
        <f t="shared" si="343"/>
        <v>39.926819000000002</v>
      </c>
      <c r="P4397" s="12">
        <f t="shared" si="344"/>
        <v>39.944030488538644</v>
      </c>
    </row>
    <row r="4398" spans="1:16">
      <c r="A4398" s="4">
        <v>99604</v>
      </c>
      <c r="B4398" s="4" t="s">
        <v>29</v>
      </c>
      <c r="C4398" s="4">
        <v>24</v>
      </c>
      <c r="D4398" s="4" t="s">
        <v>4</v>
      </c>
      <c r="E4398" s="4">
        <v>2016</v>
      </c>
      <c r="F4398" s="4" t="s">
        <v>0</v>
      </c>
      <c r="G4398" s="4">
        <v>8</v>
      </c>
      <c r="H4398" s="4" t="s">
        <v>1</v>
      </c>
      <c r="I4398" s="7">
        <v>1494.43</v>
      </c>
      <c r="J4398" s="8" t="s">
        <v>43</v>
      </c>
      <c r="K4398" s="5">
        <f t="array" ref="K4398">MIN(ABS(R$2:R$2623-I4398))</f>
        <v>4.5499999999947249E-2</v>
      </c>
      <c r="L4398" s="4">
        <f t="shared" si="340"/>
        <v>1494.4755</v>
      </c>
      <c r="M4398" s="4">
        <f t="shared" si="341"/>
        <v>39.944606999999998</v>
      </c>
      <c r="N4398" s="4">
        <f t="shared" si="342"/>
        <v>1494.3058000000001</v>
      </c>
      <c r="O4398" s="4">
        <f t="shared" si="343"/>
        <v>39.926819000000002</v>
      </c>
      <c r="P4398" s="12">
        <f t="shared" si="344"/>
        <v>39.939837677695976</v>
      </c>
    </row>
    <row r="4399" spans="1:16">
      <c r="A4399" s="4">
        <v>65571</v>
      </c>
      <c r="B4399" s="4" t="s">
        <v>20</v>
      </c>
      <c r="C4399" s="4">
        <v>15</v>
      </c>
      <c r="D4399" s="4" t="s">
        <v>4</v>
      </c>
      <c r="E4399" s="4">
        <v>2017</v>
      </c>
      <c r="F4399" s="4" t="s">
        <v>0</v>
      </c>
      <c r="G4399" s="4">
        <v>86</v>
      </c>
      <c r="H4399" s="4" t="s">
        <v>4</v>
      </c>
      <c r="I4399" s="7">
        <v>1494.41</v>
      </c>
      <c r="J4399" s="8" t="s">
        <v>43</v>
      </c>
      <c r="K4399" s="5">
        <f t="array" ref="K4399">MIN(ABS(R$2:R$2623-I4399))</f>
        <v>6.5499999999929059E-2</v>
      </c>
      <c r="L4399" s="4">
        <f t="shared" si="340"/>
        <v>1494.4755</v>
      </c>
      <c r="M4399" s="4">
        <f t="shared" si="341"/>
        <v>39.944606999999998</v>
      </c>
      <c r="N4399" s="4">
        <f t="shared" si="342"/>
        <v>1494.3058000000001</v>
      </c>
      <c r="O4399" s="4">
        <f t="shared" si="343"/>
        <v>39.926819000000002</v>
      </c>
      <c r="P4399" s="12">
        <f t="shared" si="344"/>
        <v>39.937741272274657</v>
      </c>
    </row>
    <row r="4400" spans="1:16">
      <c r="A4400" s="4">
        <v>38964</v>
      </c>
      <c r="B4400" s="4" t="s">
        <v>14</v>
      </c>
      <c r="C4400" s="4">
        <v>9</v>
      </c>
      <c r="D4400" s="4" t="s">
        <v>4</v>
      </c>
      <c r="E4400" s="4">
        <v>2016</v>
      </c>
      <c r="F4400" s="4" t="s">
        <v>0</v>
      </c>
      <c r="G4400" s="4">
        <v>86</v>
      </c>
      <c r="H4400" s="4" t="s">
        <v>4</v>
      </c>
      <c r="I4400" s="7">
        <v>1494.37</v>
      </c>
      <c r="J4400" s="8" t="s">
        <v>43</v>
      </c>
      <c r="K4400" s="5">
        <f t="array" ref="K4400">MIN(ABS(R$2:R$2623-I4400))</f>
        <v>6.4199999999800639E-2</v>
      </c>
      <c r="L4400" s="4">
        <f t="shared" si="340"/>
        <v>1494.3058000000001</v>
      </c>
      <c r="M4400" s="4">
        <f t="shared" si="341"/>
        <v>39.926819000000002</v>
      </c>
      <c r="N4400" s="4">
        <f t="shared" si="342"/>
        <v>1494.4755</v>
      </c>
      <c r="O4400" s="4">
        <f t="shared" si="343"/>
        <v>39.944606999999998</v>
      </c>
      <c r="P4400" s="12">
        <f t="shared" si="344"/>
        <v>39.933548461431975</v>
      </c>
    </row>
    <row r="4401" spans="1:16">
      <c r="A4401" s="4">
        <v>103660</v>
      </c>
      <c r="B4401" s="4" t="s">
        <v>30</v>
      </c>
      <c r="C4401" s="4">
        <v>25</v>
      </c>
      <c r="D4401" s="4" t="s">
        <v>4</v>
      </c>
      <c r="E4401" s="4">
        <v>2016</v>
      </c>
      <c r="F4401" s="4" t="s">
        <v>0</v>
      </c>
      <c r="G4401" s="4">
        <v>30</v>
      </c>
      <c r="H4401" s="4" t="s">
        <v>1</v>
      </c>
      <c r="I4401" s="7">
        <v>1494.36</v>
      </c>
      <c r="J4401" s="8" t="s">
        <v>43</v>
      </c>
      <c r="K4401" s="5">
        <f t="array" ref="K4401">MIN(ABS(R$2:R$2623-I4401))</f>
        <v>5.4199999999809734E-2</v>
      </c>
      <c r="L4401" s="4">
        <f t="shared" si="340"/>
        <v>1494.3058000000001</v>
      </c>
      <c r="M4401" s="4">
        <f t="shared" si="341"/>
        <v>39.926819000000002</v>
      </c>
      <c r="N4401" s="4">
        <f t="shared" si="342"/>
        <v>1494.4755</v>
      </c>
      <c r="O4401" s="4">
        <f t="shared" si="343"/>
        <v>39.944606999999998</v>
      </c>
      <c r="P4401" s="12">
        <f t="shared" si="344"/>
        <v>39.932500258721312</v>
      </c>
    </row>
    <row r="4402" spans="1:16">
      <c r="A4402" s="4">
        <v>15968</v>
      </c>
      <c r="B4402" s="4" t="s">
        <v>8</v>
      </c>
      <c r="C4402" s="4">
        <v>3</v>
      </c>
      <c r="D4402" s="4" t="s">
        <v>4</v>
      </c>
      <c r="E4402" s="4">
        <v>2015</v>
      </c>
      <c r="F4402" s="4" t="s">
        <v>0</v>
      </c>
      <c r="G4402" s="4">
        <v>13</v>
      </c>
      <c r="H4402" s="4" t="s">
        <v>1</v>
      </c>
      <c r="I4402" s="9">
        <v>1494.3058000000001</v>
      </c>
      <c r="J4402" s="10">
        <v>39.926819000000002</v>
      </c>
      <c r="K4402" s="5">
        <f t="array" ref="K4402">MIN(ABS(R$2:R$2623-I4402))</f>
        <v>0</v>
      </c>
      <c r="L4402" s="4">
        <f t="shared" si="340"/>
        <v>1494.3058000000001</v>
      </c>
      <c r="M4402" s="4">
        <f t="shared" si="341"/>
        <v>39.926819000000002</v>
      </c>
      <c r="N4402" s="4">
        <f t="shared" si="342"/>
        <v>1494.2931000000001</v>
      </c>
      <c r="O4402" s="4">
        <f t="shared" si="343"/>
        <v>39.925488000000001</v>
      </c>
      <c r="P4402" s="12">
        <f t="shared" si="344"/>
        <v>39.926819000456312</v>
      </c>
    </row>
    <row r="4403" spans="1:16">
      <c r="A4403" s="4">
        <v>67882</v>
      </c>
      <c r="B4403" s="4" t="s">
        <v>21</v>
      </c>
      <c r="C4403" s="4">
        <v>16</v>
      </c>
      <c r="D4403" s="4" t="s">
        <v>4</v>
      </c>
      <c r="E4403" s="4">
        <v>2015</v>
      </c>
      <c r="F4403" s="4" t="s">
        <v>0</v>
      </c>
      <c r="G4403" s="4">
        <v>20</v>
      </c>
      <c r="H4403" s="4" t="s">
        <v>1</v>
      </c>
      <c r="I4403" s="9">
        <v>1494.2931000000001</v>
      </c>
      <c r="J4403" s="10">
        <v>39.925488000000001</v>
      </c>
      <c r="K4403" s="5">
        <f t="array" ref="K4403">MIN(ABS(R$2:R$2623-I4403))</f>
        <v>0</v>
      </c>
      <c r="L4403" s="4">
        <f t="shared" si="340"/>
        <v>1494.2931000000001</v>
      </c>
      <c r="M4403" s="4">
        <f t="shared" si="341"/>
        <v>39.925488000000001</v>
      </c>
      <c r="N4403" s="4">
        <f t="shared" si="342"/>
        <v>1494.1663000000001</v>
      </c>
      <c r="O4403" s="4">
        <f t="shared" si="343"/>
        <v>39.912193000000002</v>
      </c>
      <c r="P4403" s="12">
        <f t="shared" si="344"/>
        <v>39.925488000032182</v>
      </c>
    </row>
    <row r="4404" spans="1:16">
      <c r="A4404" s="4">
        <v>103787</v>
      </c>
      <c r="B4404" s="4" t="s">
        <v>30</v>
      </c>
      <c r="C4404" s="4">
        <v>25</v>
      </c>
      <c r="D4404" s="4" t="s">
        <v>4</v>
      </c>
      <c r="E4404" s="4">
        <v>2017</v>
      </c>
      <c r="F4404" s="4" t="s">
        <v>0</v>
      </c>
      <c r="G4404" s="4">
        <v>64</v>
      </c>
      <c r="H4404" s="4" t="s">
        <v>1</v>
      </c>
      <c r="I4404" s="7">
        <v>1494.27</v>
      </c>
      <c r="J4404" s="8" t="s">
        <v>43</v>
      </c>
      <c r="K4404" s="5">
        <f t="array" ref="K4404">MIN(ABS(R$2:R$2623-I4404))</f>
        <v>2.3100000000113141E-2</v>
      </c>
      <c r="L4404" s="4">
        <f t="shared" si="340"/>
        <v>1494.2931000000001</v>
      </c>
      <c r="M4404" s="4">
        <f t="shared" si="341"/>
        <v>39.925488000000001</v>
      </c>
      <c r="N4404" s="4">
        <f t="shared" si="342"/>
        <v>1494.1663000000001</v>
      </c>
      <c r="O4404" s="4">
        <f t="shared" si="343"/>
        <v>39.912193000000002</v>
      </c>
      <c r="P4404" s="12">
        <f t="shared" si="344"/>
        <v>39.923065961388616</v>
      </c>
    </row>
    <row r="4405" spans="1:16">
      <c r="A4405" s="4">
        <v>124150</v>
      </c>
      <c r="B4405" s="4" t="s">
        <v>35</v>
      </c>
      <c r="C4405" s="4">
        <v>30</v>
      </c>
      <c r="D4405" s="4" t="s">
        <v>4</v>
      </c>
      <c r="E4405" s="4">
        <v>2016</v>
      </c>
      <c r="F4405" s="4" t="s">
        <v>0</v>
      </c>
      <c r="G4405" s="4">
        <v>63</v>
      </c>
      <c r="H4405" s="4" t="s">
        <v>1</v>
      </c>
      <c r="I4405" s="7">
        <v>1494.27</v>
      </c>
      <c r="J4405" s="8" t="s">
        <v>43</v>
      </c>
      <c r="K4405" s="5">
        <f t="array" ref="K4405">MIN(ABS(R$2:R$2623-I4405))</f>
        <v>2.3100000000113141E-2</v>
      </c>
      <c r="L4405" s="4">
        <f t="shared" si="340"/>
        <v>1494.2931000000001</v>
      </c>
      <c r="M4405" s="4">
        <f t="shared" si="341"/>
        <v>39.925488000000001</v>
      </c>
      <c r="N4405" s="4">
        <f t="shared" si="342"/>
        <v>1494.1663000000001</v>
      </c>
      <c r="O4405" s="4">
        <f t="shared" si="343"/>
        <v>39.912193000000002</v>
      </c>
      <c r="P4405" s="12">
        <f t="shared" si="344"/>
        <v>39.923065961388616</v>
      </c>
    </row>
    <row r="4406" spans="1:16">
      <c r="A4406" s="4">
        <v>124098</v>
      </c>
      <c r="B4406" s="4" t="s">
        <v>35</v>
      </c>
      <c r="C4406" s="4">
        <v>30</v>
      </c>
      <c r="D4406" s="4" t="s">
        <v>4</v>
      </c>
      <c r="E4406" s="4">
        <v>2016</v>
      </c>
      <c r="F4406" s="4" t="s">
        <v>0</v>
      </c>
      <c r="G4406" s="4">
        <v>11</v>
      </c>
      <c r="H4406" s="4" t="s">
        <v>1</v>
      </c>
      <c r="I4406" s="7">
        <v>1494.22</v>
      </c>
      <c r="J4406" s="8" t="s">
        <v>43</v>
      </c>
      <c r="K4406" s="5">
        <f t="array" ref="K4406">MIN(ABS(R$2:R$2623-I4406))</f>
        <v>5.3699999999935244E-2</v>
      </c>
      <c r="L4406" s="4">
        <f t="shared" si="340"/>
        <v>1494.1663000000001</v>
      </c>
      <c r="M4406" s="4">
        <f t="shared" si="341"/>
        <v>39.912193000000002</v>
      </c>
      <c r="N4406" s="4">
        <f t="shared" si="342"/>
        <v>1494.2931000000001</v>
      </c>
      <c r="O4406" s="4">
        <f t="shared" si="343"/>
        <v>39.925488000000001</v>
      </c>
      <c r="P4406" s="12">
        <f t="shared" si="344"/>
        <v>39.917823453502194</v>
      </c>
    </row>
    <row r="4407" spans="1:16">
      <c r="A4407" s="4">
        <v>39031</v>
      </c>
      <c r="B4407" s="4" t="s">
        <v>14</v>
      </c>
      <c r="C4407" s="4">
        <v>9</v>
      </c>
      <c r="D4407" s="4" t="s">
        <v>4</v>
      </c>
      <c r="E4407" s="4">
        <v>2017</v>
      </c>
      <c r="F4407" s="4" t="s">
        <v>0</v>
      </c>
      <c r="G4407" s="4">
        <v>67</v>
      </c>
      <c r="H4407" s="4" t="s">
        <v>1</v>
      </c>
      <c r="I4407" s="7">
        <v>1494.2</v>
      </c>
      <c r="J4407" s="8" t="s">
        <v>43</v>
      </c>
      <c r="K4407" s="5">
        <f t="array" ref="K4407">MIN(ABS(R$2:R$2623-I4407))</f>
        <v>3.3699999999953434E-2</v>
      </c>
      <c r="L4407" s="4">
        <f t="shared" si="340"/>
        <v>1494.1663000000001</v>
      </c>
      <c r="M4407" s="4">
        <f t="shared" si="341"/>
        <v>39.912193000000002</v>
      </c>
      <c r="N4407" s="4">
        <f t="shared" si="342"/>
        <v>1494.2931000000001</v>
      </c>
      <c r="O4407" s="4">
        <f t="shared" si="343"/>
        <v>39.925488000000001</v>
      </c>
      <c r="P4407" s="12">
        <f t="shared" si="344"/>
        <v>39.915726450347627</v>
      </c>
    </row>
    <row r="4408" spans="1:16">
      <c r="A4408" s="4">
        <v>76809</v>
      </c>
      <c r="B4408" s="4" t="s">
        <v>24</v>
      </c>
      <c r="C4408" s="4">
        <v>19</v>
      </c>
      <c r="D4408" s="4" t="s">
        <v>4</v>
      </c>
      <c r="E4408" s="4">
        <v>2015</v>
      </c>
      <c r="F4408" s="4" t="s">
        <v>0</v>
      </c>
      <c r="G4408" s="4">
        <v>20</v>
      </c>
      <c r="H4408" s="4" t="s">
        <v>1</v>
      </c>
      <c r="I4408" s="9">
        <v>1494.1663000000001</v>
      </c>
      <c r="J4408" s="10">
        <v>39.912193000000002</v>
      </c>
      <c r="K4408" s="5">
        <f t="array" ref="K4408">MIN(ABS(R$2:R$2623-I4408))</f>
        <v>0</v>
      </c>
      <c r="L4408" s="4">
        <f t="shared" si="340"/>
        <v>1494.1663000000001</v>
      </c>
      <c r="M4408" s="4">
        <f t="shared" si="341"/>
        <v>39.912193000000002</v>
      </c>
      <c r="N4408" s="4">
        <f t="shared" si="342"/>
        <v>1494.1556</v>
      </c>
      <c r="O4408" s="4">
        <f t="shared" si="343"/>
        <v>39.911082999999998</v>
      </c>
      <c r="P4408" s="12">
        <f t="shared" si="344"/>
        <v>39.912193000344509</v>
      </c>
    </row>
    <row r="4409" spans="1:16">
      <c r="A4409" s="4">
        <v>53445</v>
      </c>
      <c r="B4409" s="4" t="s">
        <v>17</v>
      </c>
      <c r="C4409" s="4">
        <v>12</v>
      </c>
      <c r="D4409" s="4" t="s">
        <v>4</v>
      </c>
      <c r="E4409" s="4">
        <v>2015</v>
      </c>
      <c r="F4409" s="4" t="s">
        <v>0</v>
      </c>
      <c r="G4409" s="4">
        <v>58</v>
      </c>
      <c r="H4409" s="4" t="s">
        <v>1</v>
      </c>
      <c r="I4409" s="9">
        <v>1494.1556</v>
      </c>
      <c r="J4409" s="10">
        <v>39.911082999999998</v>
      </c>
      <c r="K4409" s="5">
        <f t="array" ref="K4409">MIN(ABS(R$2:R$2623-I4409))</f>
        <v>0</v>
      </c>
      <c r="L4409" s="4">
        <f t="shared" si="340"/>
        <v>1494.1556</v>
      </c>
      <c r="M4409" s="4">
        <f t="shared" si="341"/>
        <v>39.911082999999998</v>
      </c>
      <c r="N4409" s="4">
        <f t="shared" si="342"/>
        <v>1494.0364999999999</v>
      </c>
      <c r="O4409" s="4">
        <f t="shared" si="343"/>
        <v>39.898594000000003</v>
      </c>
      <c r="P4409" s="12">
        <f t="shared" si="344"/>
        <v>39.911082999975271</v>
      </c>
    </row>
    <row r="4410" spans="1:16">
      <c r="A4410" s="4">
        <v>65507</v>
      </c>
      <c r="B4410" s="4" t="s">
        <v>20</v>
      </c>
      <c r="C4410" s="4">
        <v>15</v>
      </c>
      <c r="D4410" s="4" t="s">
        <v>4</v>
      </c>
      <c r="E4410" s="4">
        <v>2017</v>
      </c>
      <c r="F4410" s="4" t="s">
        <v>0</v>
      </c>
      <c r="G4410" s="4">
        <v>22</v>
      </c>
      <c r="H4410" s="4" t="s">
        <v>1</v>
      </c>
      <c r="I4410" s="7">
        <v>1494.14</v>
      </c>
      <c r="J4410" s="8" t="s">
        <v>43</v>
      </c>
      <c r="K4410" s="5">
        <f t="array" ref="K4410">MIN(ABS(R$2:R$2623-I4410))</f>
        <v>1.5599999999949432E-2</v>
      </c>
      <c r="L4410" s="4">
        <f t="shared" si="340"/>
        <v>1494.1556</v>
      </c>
      <c r="M4410" s="4">
        <f t="shared" si="341"/>
        <v>39.911082999999998</v>
      </c>
      <c r="N4410" s="4">
        <f t="shared" si="342"/>
        <v>1494.0364999999999</v>
      </c>
      <c r="O4410" s="4">
        <f t="shared" si="343"/>
        <v>39.898594000000003</v>
      </c>
      <c r="P4410" s="12">
        <f t="shared" si="344"/>
        <v>39.909447161184353</v>
      </c>
    </row>
    <row r="4411" spans="1:16">
      <c r="A4411" s="4">
        <v>124124</v>
      </c>
      <c r="B4411" s="4" t="s">
        <v>35</v>
      </c>
      <c r="C4411" s="4">
        <v>30</v>
      </c>
      <c r="D4411" s="4" t="s">
        <v>4</v>
      </c>
      <c r="E4411" s="4">
        <v>2016</v>
      </c>
      <c r="F4411" s="4" t="s">
        <v>0</v>
      </c>
      <c r="G4411" s="4">
        <v>37</v>
      </c>
      <c r="H4411" s="4" t="s">
        <v>1</v>
      </c>
      <c r="I4411" s="7">
        <v>1494.14</v>
      </c>
      <c r="J4411" s="8" t="s">
        <v>43</v>
      </c>
      <c r="K4411" s="5">
        <f t="array" ref="K4411">MIN(ABS(R$2:R$2623-I4411))</f>
        <v>1.5599999999949432E-2</v>
      </c>
      <c r="L4411" s="4">
        <f t="shared" si="340"/>
        <v>1494.1556</v>
      </c>
      <c r="M4411" s="4">
        <f t="shared" si="341"/>
        <v>39.911082999999998</v>
      </c>
      <c r="N4411" s="4">
        <f t="shared" si="342"/>
        <v>1494.0364999999999</v>
      </c>
      <c r="O4411" s="4">
        <f t="shared" si="343"/>
        <v>39.898594000000003</v>
      </c>
      <c r="P4411" s="12">
        <f t="shared" si="344"/>
        <v>39.909447161184353</v>
      </c>
    </row>
    <row r="4412" spans="1:16">
      <c r="A4412" s="4">
        <v>53591</v>
      </c>
      <c r="B4412" s="4" t="s">
        <v>17</v>
      </c>
      <c r="C4412" s="4">
        <v>12</v>
      </c>
      <c r="D4412" s="4" t="s">
        <v>4</v>
      </c>
      <c r="E4412" s="4">
        <v>2017</v>
      </c>
      <c r="F4412" s="4" t="s">
        <v>0</v>
      </c>
      <c r="G4412" s="4">
        <v>33</v>
      </c>
      <c r="H4412" s="4" t="s">
        <v>1</v>
      </c>
      <c r="I4412" s="7">
        <v>1494.13</v>
      </c>
      <c r="J4412" s="8" t="s">
        <v>43</v>
      </c>
      <c r="K4412" s="5">
        <f t="array" ref="K4412">MIN(ABS(R$2:R$2623-I4412))</f>
        <v>2.5599999999940337E-2</v>
      </c>
      <c r="L4412" s="4">
        <f t="shared" si="340"/>
        <v>1494.1556</v>
      </c>
      <c r="M4412" s="4">
        <f t="shared" si="341"/>
        <v>39.911082999999998</v>
      </c>
      <c r="N4412" s="4">
        <f t="shared" si="342"/>
        <v>1494.0364999999999</v>
      </c>
      <c r="O4412" s="4">
        <f t="shared" si="343"/>
        <v>39.898594000000003</v>
      </c>
      <c r="P4412" s="12">
        <f t="shared" si="344"/>
        <v>39.908398546574766</v>
      </c>
    </row>
    <row r="4413" spans="1:16">
      <c r="A4413" s="4">
        <v>5476</v>
      </c>
      <c r="B4413" s="4" t="s">
        <v>6</v>
      </c>
      <c r="C4413" s="4">
        <v>1</v>
      </c>
      <c r="D4413" s="4" t="s">
        <v>4</v>
      </c>
      <c r="E4413" s="4">
        <v>2015</v>
      </c>
      <c r="F4413" s="4" t="s">
        <v>0</v>
      </c>
      <c r="G4413" s="4">
        <v>2</v>
      </c>
      <c r="H4413" s="4" t="s">
        <v>1</v>
      </c>
      <c r="I4413" s="9">
        <v>1494.0364999999999</v>
      </c>
      <c r="J4413" s="10">
        <v>39.898594000000003</v>
      </c>
      <c r="K4413" s="5">
        <f t="array" ref="K4413">MIN(ABS(R$2:R$2623-I4413))</f>
        <v>0</v>
      </c>
      <c r="L4413" s="4">
        <f t="shared" si="340"/>
        <v>1494.0364999999999</v>
      </c>
      <c r="M4413" s="4">
        <f t="shared" si="341"/>
        <v>39.898594000000003</v>
      </c>
      <c r="N4413" s="4">
        <f t="shared" si="342"/>
        <v>1494.0174999999999</v>
      </c>
      <c r="O4413" s="4">
        <f t="shared" si="343"/>
        <v>39.896594999999998</v>
      </c>
      <c r="P4413" s="12">
        <f t="shared" si="344"/>
        <v>39.89859400000028</v>
      </c>
    </row>
    <row r="4414" spans="1:16">
      <c r="A4414" s="4">
        <v>67906</v>
      </c>
      <c r="B4414" s="4" t="s">
        <v>21</v>
      </c>
      <c r="C4414" s="4">
        <v>16</v>
      </c>
      <c r="D4414" s="4" t="s">
        <v>4</v>
      </c>
      <c r="E4414" s="4">
        <v>2015</v>
      </c>
      <c r="F4414" s="4" t="s">
        <v>0</v>
      </c>
      <c r="G4414" s="4">
        <v>44</v>
      </c>
      <c r="H4414" s="4" t="s">
        <v>1</v>
      </c>
      <c r="I4414" s="9">
        <v>1494.0174999999999</v>
      </c>
      <c r="J4414" s="10">
        <v>39.896594999999998</v>
      </c>
      <c r="K4414" s="5">
        <f t="array" ref="K4414">MIN(ABS(R$2:R$2623-I4414))</f>
        <v>0</v>
      </c>
      <c r="L4414" s="4">
        <f t="shared" si="340"/>
        <v>1494.0174999999999</v>
      </c>
      <c r="M4414" s="4">
        <f t="shared" si="341"/>
        <v>39.896594999999998</v>
      </c>
      <c r="N4414" s="4">
        <f t="shared" si="342"/>
        <v>1493.7844</v>
      </c>
      <c r="O4414" s="4">
        <f t="shared" si="343"/>
        <v>39.872169</v>
      </c>
      <c r="P4414" s="12">
        <f t="shared" si="344"/>
        <v>39.896595000008915</v>
      </c>
    </row>
    <row r="4415" spans="1:16">
      <c r="A4415" s="4">
        <v>65551</v>
      </c>
      <c r="B4415" s="4" t="s">
        <v>20</v>
      </c>
      <c r="C4415" s="4">
        <v>15</v>
      </c>
      <c r="D4415" s="4" t="s">
        <v>4</v>
      </c>
      <c r="E4415" s="4">
        <v>2017</v>
      </c>
      <c r="F4415" s="4" t="s">
        <v>0</v>
      </c>
      <c r="G4415" s="4">
        <v>66</v>
      </c>
      <c r="H4415" s="4" t="s">
        <v>1</v>
      </c>
      <c r="I4415" s="7">
        <v>1493.89</v>
      </c>
      <c r="J4415" s="8" t="s">
        <v>43</v>
      </c>
      <c r="K4415" s="5">
        <f t="array" ref="K4415">MIN(ABS(R$2:R$2623-I4415))</f>
        <v>0.10560000000009495</v>
      </c>
      <c r="L4415" s="4">
        <f t="shared" si="340"/>
        <v>1493.7844</v>
      </c>
      <c r="M4415" s="4">
        <f t="shared" si="341"/>
        <v>39.872169</v>
      </c>
      <c r="N4415" s="4">
        <f t="shared" si="342"/>
        <v>1494.0174999999999</v>
      </c>
      <c r="O4415" s="4">
        <f t="shared" si="343"/>
        <v>39.896594999999998</v>
      </c>
      <c r="P4415" s="12">
        <f t="shared" si="344"/>
        <v>39.883234575298495</v>
      </c>
    </row>
    <row r="4416" spans="1:16">
      <c r="A4416" s="4">
        <v>103759</v>
      </c>
      <c r="B4416" s="4" t="s">
        <v>30</v>
      </c>
      <c r="C4416" s="4">
        <v>25</v>
      </c>
      <c r="D4416" s="4" t="s">
        <v>4</v>
      </c>
      <c r="E4416" s="4">
        <v>2017</v>
      </c>
      <c r="F4416" s="4" t="s">
        <v>0</v>
      </c>
      <c r="G4416" s="4">
        <v>36</v>
      </c>
      <c r="H4416" s="4" t="s">
        <v>1</v>
      </c>
      <c r="I4416" s="7">
        <v>1493.89</v>
      </c>
      <c r="J4416" s="8" t="s">
        <v>43</v>
      </c>
      <c r="K4416" s="5">
        <f t="array" ref="K4416">MIN(ABS(R$2:R$2623-I4416))</f>
        <v>0.10560000000009495</v>
      </c>
      <c r="L4416" s="4">
        <f t="shared" si="340"/>
        <v>1493.7844</v>
      </c>
      <c r="M4416" s="4">
        <f t="shared" si="341"/>
        <v>39.872169</v>
      </c>
      <c r="N4416" s="4">
        <f t="shared" si="342"/>
        <v>1494.0174999999999</v>
      </c>
      <c r="O4416" s="4">
        <f t="shared" si="343"/>
        <v>39.896594999999998</v>
      </c>
      <c r="P4416" s="12">
        <f t="shared" si="344"/>
        <v>39.883234575298495</v>
      </c>
    </row>
    <row r="4417" spans="1:16">
      <c r="A4417" s="4">
        <v>38894</v>
      </c>
      <c r="B4417" s="4" t="s">
        <v>14</v>
      </c>
      <c r="C4417" s="4">
        <v>9</v>
      </c>
      <c r="D4417" s="4" t="s">
        <v>4</v>
      </c>
      <c r="E4417" s="4">
        <v>2016</v>
      </c>
      <c r="F4417" s="4" t="s">
        <v>0</v>
      </c>
      <c r="G4417" s="4">
        <v>16</v>
      </c>
      <c r="H4417" s="4" t="s">
        <v>1</v>
      </c>
      <c r="I4417" s="7">
        <v>1493.89</v>
      </c>
      <c r="J4417" s="8" t="s">
        <v>43</v>
      </c>
      <c r="K4417" s="5">
        <f t="array" ref="K4417">MIN(ABS(R$2:R$2623-I4417))</f>
        <v>0.10560000000009495</v>
      </c>
      <c r="L4417" s="4">
        <f t="shared" si="340"/>
        <v>1493.7844</v>
      </c>
      <c r="M4417" s="4">
        <f t="shared" si="341"/>
        <v>39.872169</v>
      </c>
      <c r="N4417" s="4">
        <f t="shared" si="342"/>
        <v>1494.0174999999999</v>
      </c>
      <c r="O4417" s="4">
        <f t="shared" si="343"/>
        <v>39.896594999999998</v>
      </c>
      <c r="P4417" s="12">
        <f t="shared" si="344"/>
        <v>39.883234575298495</v>
      </c>
    </row>
    <row r="4418" spans="1:16">
      <c r="A4418" s="4">
        <v>99591</v>
      </c>
      <c r="B4418" s="4" t="s">
        <v>29</v>
      </c>
      <c r="C4418" s="4">
        <v>24</v>
      </c>
      <c r="D4418" s="4" t="s">
        <v>4</v>
      </c>
      <c r="E4418" s="4">
        <v>2015</v>
      </c>
      <c r="F4418" s="4" t="s">
        <v>0</v>
      </c>
      <c r="G4418" s="4">
        <v>77</v>
      </c>
      <c r="H4418" s="4" t="s">
        <v>1</v>
      </c>
      <c r="I4418" s="9">
        <v>1493.7844</v>
      </c>
      <c r="J4418" s="10">
        <v>39.872169</v>
      </c>
      <c r="K4418" s="5">
        <f t="array" ref="K4418">MIN(ABS(R$2:R$2623-I4418))</f>
        <v>0</v>
      </c>
      <c r="L4418" s="4">
        <f t="shared" ref="L4418:L4481" si="345">IF(COUNTIF(R:R,I4418-K4418),I4418-K4418,I4418+K4418)</f>
        <v>1493.7844</v>
      </c>
      <c r="M4418" s="4">
        <f t="shared" ref="M4418:M4481" si="346">VLOOKUP(L4418,R:S,2,FALSE)</f>
        <v>39.872169</v>
      </c>
      <c r="N4418" s="4">
        <f t="shared" ref="N4418:N4481" si="347">IF(MATCH(L4418,R:R,0)=2,R$3,IF(MATCH(L4418,R:R,0)=2623,R$2622,INDEX(R:R,(MATCH(L4418,R:R,0)+1-2*(L4418&lt;I4418)))))</f>
        <v>1493.6993</v>
      </c>
      <c r="O4418" s="4">
        <f t="shared" ref="O4418:O4481" si="348">VLOOKUP(N4418,R:S,2,FALSE)</f>
        <v>39.863255000000002</v>
      </c>
      <c r="P4418" s="12">
        <f t="shared" si="344"/>
        <v>39.872169000014431</v>
      </c>
    </row>
    <row r="4419" spans="1:16">
      <c r="A4419" s="4">
        <v>68062</v>
      </c>
      <c r="B4419" s="4" t="s">
        <v>21</v>
      </c>
      <c r="C4419" s="4">
        <v>16</v>
      </c>
      <c r="D4419" s="4" t="s">
        <v>4</v>
      </c>
      <c r="E4419" s="4">
        <v>2017</v>
      </c>
      <c r="F4419" s="4" t="s">
        <v>0</v>
      </c>
      <c r="G4419" s="4">
        <v>22</v>
      </c>
      <c r="H4419" s="4" t="s">
        <v>1</v>
      </c>
      <c r="I4419" s="7">
        <v>1493.78</v>
      </c>
      <c r="J4419" s="8" t="s">
        <v>43</v>
      </c>
      <c r="K4419" s="5">
        <f t="array" ref="K4419">MIN(ABS(R$2:R$2623-I4419))</f>
        <v>4.400000000032378E-3</v>
      </c>
      <c r="L4419" s="4">
        <f t="shared" si="345"/>
        <v>1493.7844</v>
      </c>
      <c r="M4419" s="4">
        <f t="shared" si="346"/>
        <v>39.872169</v>
      </c>
      <c r="N4419" s="4">
        <f t="shared" si="347"/>
        <v>1493.6993</v>
      </c>
      <c r="O4419" s="4">
        <f t="shared" si="348"/>
        <v>39.863255000000002</v>
      </c>
      <c r="P4419" s="12">
        <f t="shared" ref="P4419:P4482" si="349">((M4419-O4419)*I4419+(L4419*O4419-M4419*N4419))/(L4419-N4419)</f>
        <v>39.871708111647806</v>
      </c>
    </row>
    <row r="4420" spans="1:16">
      <c r="A4420" s="4">
        <v>124102</v>
      </c>
      <c r="B4420" s="4" t="s">
        <v>35</v>
      </c>
      <c r="C4420" s="4">
        <v>30</v>
      </c>
      <c r="D4420" s="4" t="s">
        <v>4</v>
      </c>
      <c r="E4420" s="4">
        <v>2016</v>
      </c>
      <c r="F4420" s="4" t="s">
        <v>0</v>
      </c>
      <c r="G4420" s="4">
        <v>15</v>
      </c>
      <c r="H4420" s="4" t="s">
        <v>1</v>
      </c>
      <c r="I4420" s="7">
        <v>1493.78</v>
      </c>
      <c r="J4420" s="8" t="s">
        <v>43</v>
      </c>
      <c r="K4420" s="5">
        <f t="array" ref="K4420">MIN(ABS(R$2:R$2623-I4420))</f>
        <v>4.400000000032378E-3</v>
      </c>
      <c r="L4420" s="4">
        <f t="shared" si="345"/>
        <v>1493.7844</v>
      </c>
      <c r="M4420" s="4">
        <f t="shared" si="346"/>
        <v>39.872169</v>
      </c>
      <c r="N4420" s="4">
        <f t="shared" si="347"/>
        <v>1493.6993</v>
      </c>
      <c r="O4420" s="4">
        <f t="shared" si="348"/>
        <v>39.863255000000002</v>
      </c>
      <c r="P4420" s="12">
        <f t="shared" si="349"/>
        <v>39.871708111647806</v>
      </c>
    </row>
    <row r="4421" spans="1:16">
      <c r="A4421" s="4">
        <v>21749</v>
      </c>
      <c r="B4421" s="4" t="s">
        <v>10</v>
      </c>
      <c r="C4421" s="4">
        <v>5</v>
      </c>
      <c r="D4421" s="4" t="s">
        <v>4</v>
      </c>
      <c r="E4421" s="4">
        <v>2017</v>
      </c>
      <c r="F4421" s="4" t="s">
        <v>0</v>
      </c>
      <c r="G4421" s="4">
        <v>88</v>
      </c>
      <c r="H4421" s="4" t="s">
        <v>4</v>
      </c>
      <c r="I4421" s="7">
        <v>1493.77</v>
      </c>
      <c r="J4421" s="8" t="s">
        <v>43</v>
      </c>
      <c r="K4421" s="5">
        <f t="array" ref="K4421">MIN(ABS(R$2:R$2623-I4421))</f>
        <v>1.4400000000023283E-2</v>
      </c>
      <c r="L4421" s="4">
        <f t="shared" si="345"/>
        <v>1493.7844</v>
      </c>
      <c r="M4421" s="4">
        <f t="shared" si="346"/>
        <v>39.872169</v>
      </c>
      <c r="N4421" s="4">
        <f t="shared" si="347"/>
        <v>1493.6993</v>
      </c>
      <c r="O4421" s="4">
        <f t="shared" si="348"/>
        <v>39.863255000000002</v>
      </c>
      <c r="P4421" s="12">
        <f t="shared" si="349"/>
        <v>39.870660638087287</v>
      </c>
    </row>
    <row r="4422" spans="1:16">
      <c r="A4422" s="4">
        <v>33005</v>
      </c>
      <c r="B4422" s="4" t="s">
        <v>13</v>
      </c>
      <c r="C4422" s="4">
        <v>8</v>
      </c>
      <c r="D4422" s="4" t="s">
        <v>4</v>
      </c>
      <c r="E4422" s="4">
        <v>2015</v>
      </c>
      <c r="F4422" s="4" t="s">
        <v>0</v>
      </c>
      <c r="G4422" s="4">
        <v>23</v>
      </c>
      <c r="H4422" s="4" t="s">
        <v>1</v>
      </c>
      <c r="I4422" s="9">
        <v>1493.6993</v>
      </c>
      <c r="J4422" s="10">
        <v>39.863255000000002</v>
      </c>
      <c r="K4422" s="5">
        <f t="array" ref="K4422">MIN(ABS(R$2:R$2623-I4422))</f>
        <v>0</v>
      </c>
      <c r="L4422" s="4">
        <f t="shared" si="345"/>
        <v>1493.6993</v>
      </c>
      <c r="M4422" s="4">
        <f t="shared" si="346"/>
        <v>39.863255000000002</v>
      </c>
      <c r="N4422" s="4">
        <f t="shared" si="347"/>
        <v>1493.6687999999999</v>
      </c>
      <c r="O4422" s="4">
        <f t="shared" si="348"/>
        <v>39.860053999999998</v>
      </c>
      <c r="P4422" s="12">
        <f t="shared" si="349"/>
        <v>39.863255000043914</v>
      </c>
    </row>
    <row r="4423" spans="1:16">
      <c r="A4423" s="4">
        <v>67887</v>
      </c>
      <c r="B4423" s="4" t="s">
        <v>21</v>
      </c>
      <c r="C4423" s="4">
        <v>16</v>
      </c>
      <c r="D4423" s="4" t="s">
        <v>4</v>
      </c>
      <c r="E4423" s="4">
        <v>2015</v>
      </c>
      <c r="F4423" s="4" t="s">
        <v>0</v>
      </c>
      <c r="G4423" s="4">
        <v>25</v>
      </c>
      <c r="H4423" s="4" t="s">
        <v>1</v>
      </c>
      <c r="I4423" s="9">
        <v>1493.6687999999999</v>
      </c>
      <c r="J4423" s="10">
        <v>39.860053999999998</v>
      </c>
      <c r="K4423" s="5">
        <f t="array" ref="K4423">MIN(ABS(R$2:R$2623-I4423))</f>
        <v>0</v>
      </c>
      <c r="L4423" s="4">
        <f t="shared" si="345"/>
        <v>1493.6687999999999</v>
      </c>
      <c r="M4423" s="4">
        <f t="shared" si="346"/>
        <v>39.860053999999998</v>
      </c>
      <c r="N4423" s="4">
        <f t="shared" si="347"/>
        <v>1493.5565999999999</v>
      </c>
      <c r="O4423" s="4">
        <f t="shared" si="348"/>
        <v>39.848297000000002</v>
      </c>
      <c r="P4423" s="12">
        <f t="shared" si="349"/>
        <v>39.860053999966127</v>
      </c>
    </row>
    <row r="4424" spans="1:16">
      <c r="A4424" s="4">
        <v>53475</v>
      </c>
      <c r="B4424" s="4" t="s">
        <v>17</v>
      </c>
      <c r="C4424" s="4">
        <v>12</v>
      </c>
      <c r="D4424" s="4" t="s">
        <v>4</v>
      </c>
      <c r="E4424" s="4">
        <v>2016</v>
      </c>
      <c r="F4424" s="4" t="s">
        <v>0</v>
      </c>
      <c r="G4424" s="4">
        <v>6</v>
      </c>
      <c r="H4424" s="4" t="s">
        <v>1</v>
      </c>
      <c r="I4424" s="7">
        <v>1493.64</v>
      </c>
      <c r="J4424" s="8" t="s">
        <v>43</v>
      </c>
      <c r="K4424" s="5">
        <f t="array" ref="K4424">MIN(ABS(R$2:R$2623-I4424))</f>
        <v>2.8799999999819192E-2</v>
      </c>
      <c r="L4424" s="4">
        <f t="shared" si="345"/>
        <v>1493.6687999999999</v>
      </c>
      <c r="M4424" s="4">
        <f t="shared" si="346"/>
        <v>39.860053999999998</v>
      </c>
      <c r="N4424" s="4">
        <f t="shared" si="347"/>
        <v>1493.5565999999999</v>
      </c>
      <c r="O4424" s="4">
        <f t="shared" si="348"/>
        <v>39.848297000000002</v>
      </c>
      <c r="P4424" s="12">
        <f t="shared" si="349"/>
        <v>39.857036160393939</v>
      </c>
    </row>
    <row r="4425" spans="1:16">
      <c r="A4425" s="4">
        <v>21721</v>
      </c>
      <c r="B4425" s="4" t="s">
        <v>10</v>
      </c>
      <c r="C4425" s="4">
        <v>5</v>
      </c>
      <c r="D4425" s="4" t="s">
        <v>4</v>
      </c>
      <c r="E4425" s="4">
        <v>2017</v>
      </c>
      <c r="F4425" s="4" t="s">
        <v>0</v>
      </c>
      <c r="G4425" s="4">
        <v>60</v>
      </c>
      <c r="H4425" s="4" t="s">
        <v>1</v>
      </c>
      <c r="I4425" s="7">
        <v>1493.63</v>
      </c>
      <c r="J4425" s="8" t="s">
        <v>43</v>
      </c>
      <c r="K4425" s="5">
        <f t="array" ref="K4425">MIN(ABS(R$2:R$2623-I4425))</f>
        <v>3.8799999999810098E-2</v>
      </c>
      <c r="L4425" s="4">
        <f t="shared" si="345"/>
        <v>1493.6687999999999</v>
      </c>
      <c r="M4425" s="4">
        <f t="shared" si="346"/>
        <v>39.860053999999998</v>
      </c>
      <c r="N4425" s="4">
        <f t="shared" si="347"/>
        <v>1493.5565999999999</v>
      </c>
      <c r="O4425" s="4">
        <f t="shared" si="348"/>
        <v>39.848297000000002</v>
      </c>
      <c r="P4425" s="12">
        <f t="shared" si="349"/>
        <v>39.855988299431402</v>
      </c>
    </row>
    <row r="4426" spans="1:16">
      <c r="A4426" s="4">
        <v>99599</v>
      </c>
      <c r="B4426" s="4" t="s">
        <v>29</v>
      </c>
      <c r="C4426" s="4">
        <v>24</v>
      </c>
      <c r="D4426" s="4" t="s">
        <v>4</v>
      </c>
      <c r="E4426" s="4">
        <v>2016</v>
      </c>
      <c r="F4426" s="4" t="s">
        <v>0</v>
      </c>
      <c r="G4426" s="4">
        <v>3</v>
      </c>
      <c r="H4426" s="4" t="s">
        <v>1</v>
      </c>
      <c r="I4426" s="7">
        <v>1493.58</v>
      </c>
      <c r="J4426" s="8" t="s">
        <v>43</v>
      </c>
      <c r="K4426" s="5">
        <f t="array" ref="K4426">MIN(ABS(R$2:R$2623-I4426))</f>
        <v>2.3400000000037835E-2</v>
      </c>
      <c r="L4426" s="4">
        <f t="shared" si="345"/>
        <v>1493.5565999999999</v>
      </c>
      <c r="M4426" s="4">
        <f t="shared" si="346"/>
        <v>39.848297000000002</v>
      </c>
      <c r="N4426" s="4">
        <f t="shared" si="347"/>
        <v>1493.6687999999999</v>
      </c>
      <c r="O4426" s="4">
        <f t="shared" si="348"/>
        <v>39.860053999999998</v>
      </c>
      <c r="P4426" s="12">
        <f t="shared" si="349"/>
        <v>39.850748994618549</v>
      </c>
    </row>
    <row r="4427" spans="1:16">
      <c r="A4427" s="4">
        <v>124177</v>
      </c>
      <c r="B4427" s="4" t="s">
        <v>35</v>
      </c>
      <c r="C4427" s="4">
        <v>30</v>
      </c>
      <c r="D4427" s="4" t="s">
        <v>4</v>
      </c>
      <c r="E4427" s="4">
        <v>2017</v>
      </c>
      <c r="F4427" s="4" t="s">
        <v>0</v>
      </c>
      <c r="G4427" s="4">
        <v>8</v>
      </c>
      <c r="H4427" s="4" t="s">
        <v>1</v>
      </c>
      <c r="I4427" s="7">
        <v>1493.56</v>
      </c>
      <c r="J4427" s="8" t="s">
        <v>43</v>
      </c>
      <c r="K4427" s="5">
        <f t="array" ref="K4427">MIN(ABS(R$2:R$2623-I4427))</f>
        <v>3.4000000000560249E-3</v>
      </c>
      <c r="L4427" s="4">
        <f t="shared" si="345"/>
        <v>1493.5565999999999</v>
      </c>
      <c r="M4427" s="4">
        <f t="shared" si="346"/>
        <v>39.848297000000002</v>
      </c>
      <c r="N4427" s="4">
        <f t="shared" si="347"/>
        <v>1493.6687999999999</v>
      </c>
      <c r="O4427" s="4">
        <f t="shared" si="348"/>
        <v>39.860053999999998</v>
      </c>
      <c r="P4427" s="12">
        <f t="shared" si="349"/>
        <v>39.848653272693412</v>
      </c>
    </row>
    <row r="4428" spans="1:16">
      <c r="A4428" s="4">
        <v>53423</v>
      </c>
      <c r="B4428" s="4" t="s">
        <v>17</v>
      </c>
      <c r="C4428" s="4">
        <v>12</v>
      </c>
      <c r="D4428" s="4" t="s">
        <v>4</v>
      </c>
      <c r="E4428" s="4">
        <v>2015</v>
      </c>
      <c r="F4428" s="4" t="s">
        <v>0</v>
      </c>
      <c r="G4428" s="4">
        <v>36</v>
      </c>
      <c r="H4428" s="4" t="s">
        <v>1</v>
      </c>
      <c r="I4428" s="9">
        <v>1493.5565999999999</v>
      </c>
      <c r="J4428" s="10">
        <v>39.848297000000002</v>
      </c>
      <c r="K4428" s="5">
        <f t="array" ref="K4428">MIN(ABS(R$2:R$2623-I4428))</f>
        <v>0</v>
      </c>
      <c r="L4428" s="4">
        <f t="shared" si="345"/>
        <v>1493.5565999999999</v>
      </c>
      <c r="M4428" s="4">
        <f t="shared" si="346"/>
        <v>39.848297000000002</v>
      </c>
      <c r="N4428" s="4">
        <f t="shared" si="347"/>
        <v>1493.2616</v>
      </c>
      <c r="O4428" s="4">
        <f t="shared" si="348"/>
        <v>39.817371000000001</v>
      </c>
      <c r="P4428" s="12">
        <f t="shared" si="349"/>
        <v>39.848296999982139</v>
      </c>
    </row>
    <row r="4429" spans="1:16">
      <c r="A4429" s="4">
        <v>124127</v>
      </c>
      <c r="B4429" s="4" t="s">
        <v>35</v>
      </c>
      <c r="C4429" s="4">
        <v>30</v>
      </c>
      <c r="D4429" s="4" t="s">
        <v>4</v>
      </c>
      <c r="E4429" s="4">
        <v>2016</v>
      </c>
      <c r="F4429" s="4" t="s">
        <v>0</v>
      </c>
      <c r="G4429" s="4">
        <v>40</v>
      </c>
      <c r="H4429" s="4" t="s">
        <v>1</v>
      </c>
      <c r="I4429" s="7">
        <v>1493.49</v>
      </c>
      <c r="J4429" s="8" t="s">
        <v>43</v>
      </c>
      <c r="K4429" s="5">
        <f t="array" ref="K4429">MIN(ABS(R$2:R$2623-I4429))</f>
        <v>6.659999999988031E-2</v>
      </c>
      <c r="L4429" s="4">
        <f t="shared" si="345"/>
        <v>1493.5565999999999</v>
      </c>
      <c r="M4429" s="4">
        <f t="shared" si="346"/>
        <v>39.848297000000002</v>
      </c>
      <c r="N4429" s="4">
        <f t="shared" si="347"/>
        <v>1493.2616</v>
      </c>
      <c r="O4429" s="4">
        <f t="shared" si="348"/>
        <v>39.817371000000001</v>
      </c>
      <c r="P4429" s="12">
        <f t="shared" si="349"/>
        <v>39.841315062355037</v>
      </c>
    </row>
    <row r="4430" spans="1:16">
      <c r="A4430" s="4">
        <v>53625</v>
      </c>
      <c r="B4430" s="4" t="s">
        <v>17</v>
      </c>
      <c r="C4430" s="4">
        <v>12</v>
      </c>
      <c r="D4430" s="4" t="s">
        <v>4</v>
      </c>
      <c r="E4430" s="4">
        <v>2017</v>
      </c>
      <c r="F4430" s="4" t="s">
        <v>0</v>
      </c>
      <c r="G4430" s="4">
        <v>67</v>
      </c>
      <c r="H4430" s="4" t="s">
        <v>1</v>
      </c>
      <c r="I4430" s="7">
        <v>1493.35</v>
      </c>
      <c r="J4430" s="8" t="s">
        <v>43</v>
      </c>
      <c r="K4430" s="5">
        <f t="array" ref="K4430">MIN(ABS(R$2:R$2623-I4430))</f>
        <v>8.8399999999865031E-2</v>
      </c>
      <c r="L4430" s="4">
        <f t="shared" si="345"/>
        <v>1493.2616</v>
      </c>
      <c r="M4430" s="4">
        <f t="shared" si="346"/>
        <v>39.817371000000001</v>
      </c>
      <c r="N4430" s="4">
        <f t="shared" si="347"/>
        <v>1493.5565999999999</v>
      </c>
      <c r="O4430" s="4">
        <f t="shared" si="348"/>
        <v>39.848297000000002</v>
      </c>
      <c r="P4430" s="12">
        <f t="shared" si="349"/>
        <v>39.826638316592309</v>
      </c>
    </row>
    <row r="4431" spans="1:16">
      <c r="A4431" s="4">
        <v>124114</v>
      </c>
      <c r="B4431" s="4" t="s">
        <v>35</v>
      </c>
      <c r="C4431" s="4">
        <v>30</v>
      </c>
      <c r="D4431" s="4" t="s">
        <v>4</v>
      </c>
      <c r="E4431" s="4">
        <v>2016</v>
      </c>
      <c r="F4431" s="4" t="s">
        <v>0</v>
      </c>
      <c r="G4431" s="4">
        <v>27</v>
      </c>
      <c r="H4431" s="4" t="s">
        <v>1</v>
      </c>
      <c r="I4431" s="7">
        <v>1493.32</v>
      </c>
      <c r="J4431" s="8" t="s">
        <v>43</v>
      </c>
      <c r="K4431" s="5">
        <f t="array" ref="K4431">MIN(ABS(R$2:R$2623-I4431))</f>
        <v>5.8399999999892316E-2</v>
      </c>
      <c r="L4431" s="4">
        <f t="shared" si="345"/>
        <v>1493.2616</v>
      </c>
      <c r="M4431" s="4">
        <f t="shared" si="346"/>
        <v>39.817371000000001</v>
      </c>
      <c r="N4431" s="4">
        <f t="shared" si="347"/>
        <v>1493.5565999999999</v>
      </c>
      <c r="O4431" s="4">
        <f t="shared" si="348"/>
        <v>39.848297000000002</v>
      </c>
      <c r="P4431" s="12">
        <f t="shared" si="349"/>
        <v>39.82349329964314</v>
      </c>
    </row>
    <row r="4432" spans="1:16">
      <c r="A4432" s="4">
        <v>25488</v>
      </c>
      <c r="B4432" s="4" t="s">
        <v>11</v>
      </c>
      <c r="C4432" s="4">
        <v>6</v>
      </c>
      <c r="D4432" s="4" t="s">
        <v>4</v>
      </c>
      <c r="E4432" s="4">
        <v>2015</v>
      </c>
      <c r="F4432" s="4" t="s">
        <v>0</v>
      </c>
      <c r="G4432" s="4">
        <v>31</v>
      </c>
      <c r="H4432" s="4" t="s">
        <v>1</v>
      </c>
      <c r="I4432" s="9">
        <v>1493.2616</v>
      </c>
      <c r="J4432" s="10">
        <v>39.817371000000001</v>
      </c>
      <c r="K4432" s="5">
        <f t="array" ref="K4432">MIN(ABS(R$2:R$2623-I4432))</f>
        <v>0</v>
      </c>
      <c r="L4432" s="4">
        <f t="shared" si="345"/>
        <v>1493.2616</v>
      </c>
      <c r="M4432" s="4">
        <f t="shared" si="346"/>
        <v>39.817371000000001</v>
      </c>
      <c r="N4432" s="4">
        <f t="shared" si="347"/>
        <v>1493.1786999999999</v>
      </c>
      <c r="O4432" s="4">
        <f t="shared" si="348"/>
        <v>39.808684999999997</v>
      </c>
      <c r="P4432" s="12">
        <f t="shared" si="349"/>
        <v>39.817370999923916</v>
      </c>
    </row>
    <row r="4433" spans="1:16">
      <c r="A4433" s="4">
        <v>76920</v>
      </c>
      <c r="B4433" s="4" t="s">
        <v>24</v>
      </c>
      <c r="C4433" s="4">
        <v>19</v>
      </c>
      <c r="D4433" s="4" t="s">
        <v>4</v>
      </c>
      <c r="E4433" s="4">
        <v>2016</v>
      </c>
      <c r="F4433" s="4" t="s">
        <v>0</v>
      </c>
      <c r="G4433" s="4">
        <v>45</v>
      </c>
      <c r="H4433" s="4" t="s">
        <v>1</v>
      </c>
      <c r="I4433" s="7">
        <v>1493.23</v>
      </c>
      <c r="J4433" s="8" t="s">
        <v>43</v>
      </c>
      <c r="K4433" s="5">
        <f t="array" ref="K4433">MIN(ABS(R$2:R$2623-I4433))</f>
        <v>3.160000000002583E-2</v>
      </c>
      <c r="L4433" s="4">
        <f t="shared" si="345"/>
        <v>1493.2616</v>
      </c>
      <c r="M4433" s="4">
        <f t="shared" si="346"/>
        <v>39.817371000000001</v>
      </c>
      <c r="N4433" s="4">
        <f t="shared" si="347"/>
        <v>1493.1786999999999</v>
      </c>
      <c r="O4433" s="4">
        <f t="shared" si="348"/>
        <v>39.808684999999997</v>
      </c>
      <c r="P4433" s="12">
        <f t="shared" si="349"/>
        <v>39.814060051793653</v>
      </c>
    </row>
    <row r="4434" spans="1:16">
      <c r="A4434" s="4">
        <v>33204</v>
      </c>
      <c r="B4434" s="4" t="s">
        <v>13</v>
      </c>
      <c r="C4434" s="4">
        <v>8</v>
      </c>
      <c r="D4434" s="4" t="s">
        <v>4</v>
      </c>
      <c r="E4434" s="4">
        <v>2017</v>
      </c>
      <c r="F4434" s="4" t="s">
        <v>0</v>
      </c>
      <c r="G4434" s="4">
        <v>58</v>
      </c>
      <c r="H4434" s="4" t="s">
        <v>1</v>
      </c>
      <c r="I4434" s="7">
        <v>1493.22</v>
      </c>
      <c r="J4434" s="8" t="s">
        <v>43</v>
      </c>
      <c r="K4434" s="5">
        <f t="array" ref="K4434">MIN(ABS(R$2:R$2623-I4434))</f>
        <v>4.1300000000092041E-2</v>
      </c>
      <c r="L4434" s="4">
        <f t="shared" si="345"/>
        <v>1493.1786999999999</v>
      </c>
      <c r="M4434" s="4">
        <f t="shared" si="346"/>
        <v>39.808684999999997</v>
      </c>
      <c r="N4434" s="4">
        <f t="shared" si="347"/>
        <v>1493.2616</v>
      </c>
      <c r="O4434" s="4">
        <f t="shared" si="348"/>
        <v>39.817371000000001</v>
      </c>
      <c r="P4434" s="12">
        <f t="shared" si="349"/>
        <v>39.813012283397995</v>
      </c>
    </row>
    <row r="4435" spans="1:16">
      <c r="A4435" s="4">
        <v>103674</v>
      </c>
      <c r="B4435" s="4" t="s">
        <v>30</v>
      </c>
      <c r="C4435" s="4">
        <v>25</v>
      </c>
      <c r="D4435" s="4" t="s">
        <v>4</v>
      </c>
      <c r="E4435" s="4">
        <v>2016</v>
      </c>
      <c r="F4435" s="4" t="s">
        <v>0</v>
      </c>
      <c r="G4435" s="4">
        <v>44</v>
      </c>
      <c r="H4435" s="4" t="s">
        <v>1</v>
      </c>
      <c r="I4435" s="7">
        <v>1493.18</v>
      </c>
      <c r="J4435" s="8" t="s">
        <v>43</v>
      </c>
      <c r="K4435" s="5">
        <f t="array" ref="K4435">MIN(ABS(R$2:R$2623-I4435))</f>
        <v>1.3000000001284207E-3</v>
      </c>
      <c r="L4435" s="4">
        <f t="shared" si="345"/>
        <v>1493.1786999999999</v>
      </c>
      <c r="M4435" s="4">
        <f t="shared" si="346"/>
        <v>39.808684999999997</v>
      </c>
      <c r="N4435" s="4">
        <f t="shared" si="347"/>
        <v>1493.2616</v>
      </c>
      <c r="O4435" s="4">
        <f t="shared" si="348"/>
        <v>39.817371000000001</v>
      </c>
      <c r="P4435" s="12">
        <f t="shared" si="349"/>
        <v>39.80882120981537</v>
      </c>
    </row>
    <row r="4436" spans="1:16">
      <c r="A4436" s="4">
        <v>32996</v>
      </c>
      <c r="B4436" s="4" t="s">
        <v>13</v>
      </c>
      <c r="C4436" s="4">
        <v>8</v>
      </c>
      <c r="D4436" s="4" t="s">
        <v>4</v>
      </c>
      <c r="E4436" s="4">
        <v>2015</v>
      </c>
      <c r="F4436" s="4" t="s">
        <v>0</v>
      </c>
      <c r="G4436" s="4">
        <v>14</v>
      </c>
      <c r="H4436" s="4" t="s">
        <v>1</v>
      </c>
      <c r="I4436" s="9">
        <v>1493.1786999999999</v>
      </c>
      <c r="J4436" s="10">
        <v>39.808684999999997</v>
      </c>
      <c r="K4436" s="5">
        <f t="array" ref="K4436">MIN(ABS(R$2:R$2623-I4436))</f>
        <v>0</v>
      </c>
      <c r="L4436" s="4">
        <f t="shared" si="345"/>
        <v>1493.1786999999999</v>
      </c>
      <c r="M4436" s="4">
        <f t="shared" si="346"/>
        <v>39.808684999999997</v>
      </c>
      <c r="N4436" s="4">
        <f t="shared" si="347"/>
        <v>1493.1782000000001</v>
      </c>
      <c r="O4436" s="4">
        <f t="shared" si="348"/>
        <v>39.808636</v>
      </c>
      <c r="P4436" s="12">
        <f t="shared" si="349"/>
        <v>39.80868500288738</v>
      </c>
    </row>
    <row r="4437" spans="1:16">
      <c r="A4437" s="4">
        <v>53425</v>
      </c>
      <c r="B4437" s="4" t="s">
        <v>17</v>
      </c>
      <c r="C4437" s="4">
        <v>12</v>
      </c>
      <c r="D4437" s="4" t="s">
        <v>4</v>
      </c>
      <c r="E4437" s="4">
        <v>2015</v>
      </c>
      <c r="F4437" s="4" t="s">
        <v>0</v>
      </c>
      <c r="G4437" s="4">
        <v>38</v>
      </c>
      <c r="H4437" s="4" t="s">
        <v>1</v>
      </c>
      <c r="I4437" s="9">
        <v>1493.1782000000001</v>
      </c>
      <c r="J4437" s="10">
        <v>39.808636</v>
      </c>
      <c r="K4437" s="5">
        <f t="array" ref="K4437">MIN(ABS(R$2:R$2623-I4437))</f>
        <v>0</v>
      </c>
      <c r="L4437" s="4">
        <f t="shared" si="345"/>
        <v>1493.1782000000001</v>
      </c>
      <c r="M4437" s="4">
        <f t="shared" si="346"/>
        <v>39.808636</v>
      </c>
      <c r="N4437" s="4">
        <f t="shared" si="347"/>
        <v>1493.0653</v>
      </c>
      <c r="O4437" s="4">
        <f t="shared" si="348"/>
        <v>39.796799</v>
      </c>
      <c r="P4437" s="12">
        <f t="shared" si="349"/>
        <v>39.808636000010708</v>
      </c>
    </row>
    <row r="4438" spans="1:16">
      <c r="A4438" s="4">
        <v>53579</v>
      </c>
      <c r="B4438" s="4" t="s">
        <v>17</v>
      </c>
      <c r="C4438" s="4">
        <v>12</v>
      </c>
      <c r="D4438" s="4" t="s">
        <v>4</v>
      </c>
      <c r="E4438" s="4">
        <v>2017</v>
      </c>
      <c r="F4438" s="4" t="s">
        <v>0</v>
      </c>
      <c r="G4438" s="4">
        <v>21</v>
      </c>
      <c r="H4438" s="4" t="s">
        <v>1</v>
      </c>
      <c r="I4438" s="7">
        <v>1493.12</v>
      </c>
      <c r="J4438" s="8" t="s">
        <v>43</v>
      </c>
      <c r="K4438" s="5">
        <f t="array" ref="K4438">MIN(ABS(R$2:R$2623-I4438))</f>
        <v>5.4699999999911597E-2</v>
      </c>
      <c r="L4438" s="4">
        <f t="shared" si="345"/>
        <v>1493.0653</v>
      </c>
      <c r="M4438" s="4">
        <f t="shared" si="346"/>
        <v>39.796799</v>
      </c>
      <c r="N4438" s="4">
        <f t="shared" si="347"/>
        <v>1493.1782000000001</v>
      </c>
      <c r="O4438" s="4">
        <f t="shared" si="348"/>
        <v>39.808636</v>
      </c>
      <c r="P4438" s="12">
        <f t="shared" si="349"/>
        <v>39.80253402126845</v>
      </c>
    </row>
    <row r="4439" spans="1:16">
      <c r="A4439" s="4">
        <v>119364</v>
      </c>
      <c r="B4439" s="4" t="s">
        <v>34</v>
      </c>
      <c r="C4439" s="4">
        <v>29</v>
      </c>
      <c r="D4439" s="4" t="s">
        <v>4</v>
      </c>
      <c r="E4439" s="4">
        <v>2016</v>
      </c>
      <c r="F4439" s="4" t="s">
        <v>0</v>
      </c>
      <c r="G4439" s="4">
        <v>34</v>
      </c>
      <c r="H4439" s="4" t="s">
        <v>1</v>
      </c>
      <c r="I4439" s="7">
        <v>1493.07</v>
      </c>
      <c r="J4439" s="8" t="s">
        <v>43</v>
      </c>
      <c r="K4439" s="5">
        <f t="array" ref="K4439">MIN(ABS(R$2:R$2623-I4439))</f>
        <v>4.6999999999570719E-3</v>
      </c>
      <c r="L4439" s="4">
        <f t="shared" si="345"/>
        <v>1493.0653</v>
      </c>
      <c r="M4439" s="4">
        <f t="shared" si="346"/>
        <v>39.796799</v>
      </c>
      <c r="N4439" s="4">
        <f t="shared" si="347"/>
        <v>1493.1782000000001</v>
      </c>
      <c r="O4439" s="4">
        <f t="shared" si="348"/>
        <v>39.808636</v>
      </c>
      <c r="P4439" s="12">
        <f t="shared" si="349"/>
        <v>39.79729177148986</v>
      </c>
    </row>
    <row r="4440" spans="1:16">
      <c r="A4440" s="4">
        <v>53401</v>
      </c>
      <c r="B4440" s="4" t="s">
        <v>17</v>
      </c>
      <c r="C4440" s="4">
        <v>12</v>
      </c>
      <c r="D4440" s="4" t="s">
        <v>4</v>
      </c>
      <c r="E4440" s="4">
        <v>2015</v>
      </c>
      <c r="F4440" s="4" t="s">
        <v>0</v>
      </c>
      <c r="G4440" s="4">
        <v>14</v>
      </c>
      <c r="H4440" s="4" t="s">
        <v>1</v>
      </c>
      <c r="I4440" s="9">
        <v>1493.0653</v>
      </c>
      <c r="J4440" s="10">
        <v>39.796799</v>
      </c>
      <c r="K4440" s="5">
        <f t="array" ref="K4440">MIN(ABS(R$2:R$2623-I4440))</f>
        <v>0</v>
      </c>
      <c r="L4440" s="4">
        <f t="shared" si="345"/>
        <v>1493.0653</v>
      </c>
      <c r="M4440" s="4">
        <f t="shared" si="346"/>
        <v>39.796799</v>
      </c>
      <c r="N4440" s="4">
        <f t="shared" si="347"/>
        <v>1493.0219</v>
      </c>
      <c r="O4440" s="4">
        <f t="shared" si="348"/>
        <v>39.792243999999997</v>
      </c>
      <c r="P4440" s="12">
        <f t="shared" si="349"/>
        <v>39.796798999918174</v>
      </c>
    </row>
    <row r="4441" spans="1:16">
      <c r="A4441" s="4">
        <v>76848</v>
      </c>
      <c r="B4441" s="4" t="s">
        <v>24</v>
      </c>
      <c r="C4441" s="4">
        <v>19</v>
      </c>
      <c r="D4441" s="4" t="s">
        <v>4</v>
      </c>
      <c r="E4441" s="4">
        <v>2015</v>
      </c>
      <c r="F4441" s="4" t="s">
        <v>0</v>
      </c>
      <c r="G4441" s="4">
        <v>59</v>
      </c>
      <c r="H4441" s="4" t="s">
        <v>1</v>
      </c>
      <c r="I4441" s="9">
        <v>1493.0219</v>
      </c>
      <c r="J4441" s="10">
        <v>39.792243999999997</v>
      </c>
      <c r="K4441" s="5">
        <f t="array" ref="K4441">MIN(ABS(R$2:R$2623-I4441))</f>
        <v>0</v>
      </c>
      <c r="L4441" s="4">
        <f t="shared" si="345"/>
        <v>1493.0219</v>
      </c>
      <c r="M4441" s="4">
        <f t="shared" si="346"/>
        <v>39.792243999999997</v>
      </c>
      <c r="N4441" s="4">
        <f t="shared" si="347"/>
        <v>1492.8756000000001</v>
      </c>
      <c r="O4441" s="4">
        <f t="shared" si="348"/>
        <v>39.776919999999997</v>
      </c>
      <c r="P4441" s="12">
        <f t="shared" si="349"/>
        <v>39.792244000038039</v>
      </c>
    </row>
    <row r="4442" spans="1:16">
      <c r="A4442" s="4">
        <v>53627</v>
      </c>
      <c r="B4442" s="4" t="s">
        <v>17</v>
      </c>
      <c r="C4442" s="4">
        <v>12</v>
      </c>
      <c r="D4442" s="4" t="s">
        <v>4</v>
      </c>
      <c r="E4442" s="4">
        <v>2017</v>
      </c>
      <c r="F4442" s="4" t="s">
        <v>0</v>
      </c>
      <c r="G4442" s="4">
        <v>69</v>
      </c>
      <c r="H4442" s="4" t="s">
        <v>1</v>
      </c>
      <c r="I4442" s="7">
        <v>1493.02</v>
      </c>
      <c r="J4442" s="8" t="s">
        <v>43</v>
      </c>
      <c r="K4442" s="5">
        <f t="array" ref="K4442">MIN(ABS(R$2:R$2623-I4442))</f>
        <v>1.8999999999778083E-3</v>
      </c>
      <c r="L4442" s="4">
        <f t="shared" si="345"/>
        <v>1493.0219</v>
      </c>
      <c r="M4442" s="4">
        <f t="shared" si="346"/>
        <v>39.792243999999997</v>
      </c>
      <c r="N4442" s="4">
        <f t="shared" si="347"/>
        <v>1492.8756000000001</v>
      </c>
      <c r="O4442" s="4">
        <f t="shared" si="348"/>
        <v>39.776919999999997</v>
      </c>
      <c r="P4442" s="12">
        <f t="shared" si="349"/>
        <v>39.792044987051021</v>
      </c>
    </row>
    <row r="4443" spans="1:16">
      <c r="A4443" s="4">
        <v>21739</v>
      </c>
      <c r="B4443" s="4" t="s">
        <v>10</v>
      </c>
      <c r="C4443" s="4">
        <v>5</v>
      </c>
      <c r="D4443" s="4" t="s">
        <v>4</v>
      </c>
      <c r="E4443" s="4">
        <v>2017</v>
      </c>
      <c r="F4443" s="4" t="s">
        <v>0</v>
      </c>
      <c r="G4443" s="4">
        <v>78</v>
      </c>
      <c r="H4443" s="4" t="s">
        <v>1</v>
      </c>
      <c r="I4443" s="7">
        <v>1493</v>
      </c>
      <c r="J4443" s="8" t="s">
        <v>43</v>
      </c>
      <c r="K4443" s="5">
        <f t="array" ref="K4443">MIN(ABS(R$2:R$2623-I4443))</f>
        <v>2.1899999999959618E-2</v>
      </c>
      <c r="L4443" s="4">
        <f t="shared" si="345"/>
        <v>1493.0219</v>
      </c>
      <c r="M4443" s="4">
        <f t="shared" si="346"/>
        <v>39.792243999999997</v>
      </c>
      <c r="N4443" s="4">
        <f t="shared" si="347"/>
        <v>1492.8756000000001</v>
      </c>
      <c r="O4443" s="4">
        <f t="shared" si="348"/>
        <v>39.776919999999997</v>
      </c>
      <c r="P4443" s="12">
        <f t="shared" si="349"/>
        <v>39.789950113503522</v>
      </c>
    </row>
    <row r="4444" spans="1:16">
      <c r="A4444" s="4">
        <v>21634</v>
      </c>
      <c r="B4444" s="4" t="s">
        <v>10</v>
      </c>
      <c r="C4444" s="4">
        <v>5</v>
      </c>
      <c r="D4444" s="4" t="s">
        <v>4</v>
      </c>
      <c r="E4444" s="4">
        <v>2016</v>
      </c>
      <c r="F4444" s="4" t="s">
        <v>0</v>
      </c>
      <c r="G4444" s="4">
        <v>55</v>
      </c>
      <c r="H4444" s="4" t="s">
        <v>1</v>
      </c>
      <c r="I4444" s="7">
        <v>1492.91</v>
      </c>
      <c r="J4444" s="8" t="s">
        <v>43</v>
      </c>
      <c r="K4444" s="5">
        <f t="array" ref="K4444">MIN(ABS(R$2:R$2623-I4444))</f>
        <v>3.4400000000005093E-2</v>
      </c>
      <c r="L4444" s="4">
        <f t="shared" si="345"/>
        <v>1492.8756000000001</v>
      </c>
      <c r="M4444" s="4">
        <f t="shared" si="346"/>
        <v>39.776919999999997</v>
      </c>
      <c r="N4444" s="4">
        <f t="shared" si="347"/>
        <v>1493.0219</v>
      </c>
      <c r="O4444" s="4">
        <f t="shared" si="348"/>
        <v>39.792243999999997</v>
      </c>
      <c r="P4444" s="12">
        <f t="shared" si="349"/>
        <v>39.780523182539753</v>
      </c>
    </row>
    <row r="4445" spans="1:16">
      <c r="A4445" s="4">
        <v>33009</v>
      </c>
      <c r="B4445" s="4" t="s">
        <v>13</v>
      </c>
      <c r="C4445" s="4">
        <v>8</v>
      </c>
      <c r="D4445" s="4" t="s">
        <v>4</v>
      </c>
      <c r="E4445" s="4">
        <v>2015</v>
      </c>
      <c r="F4445" s="4" t="s">
        <v>0</v>
      </c>
      <c r="G4445" s="4">
        <v>27</v>
      </c>
      <c r="H4445" s="4" t="s">
        <v>1</v>
      </c>
      <c r="I4445" s="9">
        <v>1492.8756000000001</v>
      </c>
      <c r="J4445" s="10">
        <v>39.776919999999997</v>
      </c>
      <c r="K4445" s="5">
        <f t="array" ref="K4445">MIN(ABS(R$2:R$2623-I4445))</f>
        <v>0</v>
      </c>
      <c r="L4445" s="4">
        <f t="shared" si="345"/>
        <v>1492.8756000000001</v>
      </c>
      <c r="M4445" s="4">
        <f t="shared" si="346"/>
        <v>39.776919999999997</v>
      </c>
      <c r="N4445" s="4">
        <f t="shared" si="347"/>
        <v>1492.8539000000001</v>
      </c>
      <c r="O4445" s="4">
        <f t="shared" si="348"/>
        <v>39.774642999999998</v>
      </c>
      <c r="P4445" s="12">
        <f t="shared" si="349"/>
        <v>39.776920000031062</v>
      </c>
    </row>
    <row r="4446" spans="1:16">
      <c r="A4446" s="4">
        <v>5477</v>
      </c>
      <c r="B4446" s="4" t="s">
        <v>6</v>
      </c>
      <c r="C4446" s="4">
        <v>1</v>
      </c>
      <c r="D4446" s="4" t="s">
        <v>4</v>
      </c>
      <c r="E4446" s="4">
        <v>2015</v>
      </c>
      <c r="F4446" s="4" t="s">
        <v>0</v>
      </c>
      <c r="G4446" s="4">
        <v>3</v>
      </c>
      <c r="H4446" s="4" t="s">
        <v>1</v>
      </c>
      <c r="I4446" s="9">
        <v>1492.8539000000001</v>
      </c>
      <c r="J4446" s="10">
        <v>39.774642999999998</v>
      </c>
      <c r="K4446" s="5">
        <f t="array" ref="K4446">MIN(ABS(R$2:R$2623-I4446))</f>
        <v>0</v>
      </c>
      <c r="L4446" s="4">
        <f t="shared" si="345"/>
        <v>1492.8539000000001</v>
      </c>
      <c r="M4446" s="4">
        <f t="shared" si="346"/>
        <v>39.774642999999998</v>
      </c>
      <c r="N4446" s="4">
        <f t="shared" si="347"/>
        <v>1492.6124</v>
      </c>
      <c r="O4446" s="4">
        <f t="shared" si="348"/>
        <v>39.749336</v>
      </c>
      <c r="P4446" s="12">
        <f t="shared" si="349"/>
        <v>39.774643000015175</v>
      </c>
    </row>
    <row r="4447" spans="1:16">
      <c r="A4447" s="4">
        <v>53600</v>
      </c>
      <c r="B4447" s="4" t="s">
        <v>17</v>
      </c>
      <c r="C4447" s="4">
        <v>12</v>
      </c>
      <c r="D4447" s="4" t="s">
        <v>4</v>
      </c>
      <c r="E4447" s="4">
        <v>2017</v>
      </c>
      <c r="F4447" s="4" t="s">
        <v>0</v>
      </c>
      <c r="G4447" s="4">
        <v>42</v>
      </c>
      <c r="H4447" s="4" t="s">
        <v>1</v>
      </c>
      <c r="I4447" s="7">
        <v>1492.7</v>
      </c>
      <c r="J4447" s="8" t="s">
        <v>43</v>
      </c>
      <c r="K4447" s="5">
        <f t="array" ref="K4447">MIN(ABS(R$2:R$2623-I4447))</f>
        <v>8.7600000000065847E-2</v>
      </c>
      <c r="L4447" s="4">
        <f t="shared" si="345"/>
        <v>1492.6124</v>
      </c>
      <c r="M4447" s="4">
        <f t="shared" si="346"/>
        <v>39.749336</v>
      </c>
      <c r="N4447" s="4">
        <f t="shared" si="347"/>
        <v>1492.8539000000001</v>
      </c>
      <c r="O4447" s="4">
        <f t="shared" si="348"/>
        <v>39.774642999999998</v>
      </c>
      <c r="P4447" s="12">
        <f t="shared" si="349"/>
        <v>39.758515682002781</v>
      </c>
    </row>
    <row r="4448" spans="1:16">
      <c r="A4448" s="4">
        <v>124051</v>
      </c>
      <c r="B4448" s="4" t="s">
        <v>35</v>
      </c>
      <c r="C4448" s="4">
        <v>30</v>
      </c>
      <c r="D4448" s="4" t="s">
        <v>4</v>
      </c>
      <c r="E4448" s="4">
        <v>2015</v>
      </c>
      <c r="F4448" s="4" t="s">
        <v>0</v>
      </c>
      <c r="G4448" s="4">
        <v>56</v>
      </c>
      <c r="H4448" s="4" t="s">
        <v>1</v>
      </c>
      <c r="I4448" s="9">
        <v>1492.6124</v>
      </c>
      <c r="J4448" s="10">
        <v>39.749336</v>
      </c>
      <c r="K4448" s="5">
        <f t="array" ref="K4448">MIN(ABS(R$2:R$2623-I4448))</f>
        <v>0</v>
      </c>
      <c r="L4448" s="4">
        <f t="shared" si="345"/>
        <v>1492.6124</v>
      </c>
      <c r="M4448" s="4">
        <f t="shared" si="346"/>
        <v>39.749336</v>
      </c>
      <c r="N4448" s="4">
        <f t="shared" si="347"/>
        <v>1492.5873999999999</v>
      </c>
      <c r="O4448" s="4">
        <f t="shared" si="348"/>
        <v>39.746715999999999</v>
      </c>
      <c r="P4448" s="12">
        <f t="shared" si="349"/>
        <v>39.749336000045176</v>
      </c>
    </row>
    <row r="4449" spans="1:16">
      <c r="A4449" s="4">
        <v>38879</v>
      </c>
      <c r="B4449" s="4" t="s">
        <v>14</v>
      </c>
      <c r="C4449" s="4">
        <v>9</v>
      </c>
      <c r="D4449" s="4" t="s">
        <v>4</v>
      </c>
      <c r="E4449" s="4">
        <v>2016</v>
      </c>
      <c r="F4449" s="4" t="s">
        <v>0</v>
      </c>
      <c r="G4449" s="4">
        <v>1</v>
      </c>
      <c r="H4449" s="4" t="s">
        <v>1</v>
      </c>
      <c r="I4449" s="7">
        <v>1492.61</v>
      </c>
      <c r="J4449" s="8" t="s">
        <v>43</v>
      </c>
      <c r="K4449" s="5">
        <f t="array" ref="K4449">MIN(ABS(R$2:R$2623-I4449))</f>
        <v>2.4000000000796717E-3</v>
      </c>
      <c r="L4449" s="4">
        <f t="shared" si="345"/>
        <v>1492.6124</v>
      </c>
      <c r="M4449" s="4">
        <f t="shared" si="346"/>
        <v>39.749336</v>
      </c>
      <c r="N4449" s="4">
        <f t="shared" si="347"/>
        <v>1492.5873999999999</v>
      </c>
      <c r="O4449" s="4">
        <f t="shared" si="348"/>
        <v>39.746715999999999</v>
      </c>
      <c r="P4449" s="12">
        <f t="shared" si="349"/>
        <v>39.749084480045184</v>
      </c>
    </row>
    <row r="4450" spans="1:16">
      <c r="A4450" s="4">
        <v>28839</v>
      </c>
      <c r="B4450" s="4" t="s">
        <v>12</v>
      </c>
      <c r="C4450" s="4">
        <v>7</v>
      </c>
      <c r="D4450" s="4" t="s">
        <v>4</v>
      </c>
      <c r="E4450" s="4">
        <v>2016</v>
      </c>
      <c r="F4450" s="4" t="s">
        <v>0</v>
      </c>
      <c r="G4450" s="4">
        <v>64</v>
      </c>
      <c r="H4450" s="4" t="s">
        <v>1</v>
      </c>
      <c r="I4450" s="7">
        <v>1492.6</v>
      </c>
      <c r="J4450" s="8" t="s">
        <v>43</v>
      </c>
      <c r="K4450" s="5">
        <f t="array" ref="K4450">MIN(ABS(R$2:R$2623-I4450))</f>
        <v>1.2400000000070577E-2</v>
      </c>
      <c r="L4450" s="4">
        <f t="shared" si="345"/>
        <v>1492.6124</v>
      </c>
      <c r="M4450" s="4">
        <f t="shared" si="346"/>
        <v>39.749336</v>
      </c>
      <c r="N4450" s="4">
        <f t="shared" si="347"/>
        <v>1492.5873999999999</v>
      </c>
      <c r="O4450" s="4">
        <f t="shared" si="348"/>
        <v>39.746715999999999</v>
      </c>
      <c r="P4450" s="12">
        <f t="shared" si="349"/>
        <v>39.748036480045187</v>
      </c>
    </row>
    <row r="4451" spans="1:16">
      <c r="A4451" s="4">
        <v>124070</v>
      </c>
      <c r="B4451" s="4" t="s">
        <v>35</v>
      </c>
      <c r="C4451" s="4">
        <v>30</v>
      </c>
      <c r="D4451" s="4" t="s">
        <v>4</v>
      </c>
      <c r="E4451" s="4">
        <v>2015</v>
      </c>
      <c r="F4451" s="4" t="s">
        <v>0</v>
      </c>
      <c r="G4451" s="4">
        <v>75</v>
      </c>
      <c r="H4451" s="4" t="s">
        <v>1</v>
      </c>
      <c r="I4451" s="9">
        <v>1492.5873999999999</v>
      </c>
      <c r="J4451" s="10">
        <v>39.746715999999999</v>
      </c>
      <c r="K4451" s="5">
        <f t="array" ref="K4451">MIN(ABS(R$2:R$2623-I4451))</f>
        <v>0</v>
      </c>
      <c r="L4451" s="4">
        <f t="shared" si="345"/>
        <v>1492.5873999999999</v>
      </c>
      <c r="M4451" s="4">
        <f t="shared" si="346"/>
        <v>39.746715999999999</v>
      </c>
      <c r="N4451" s="4">
        <f t="shared" si="347"/>
        <v>1492.5709999999999</v>
      </c>
      <c r="O4451" s="4">
        <f t="shared" si="348"/>
        <v>39.744999</v>
      </c>
      <c r="P4451" s="12">
        <f t="shared" si="349"/>
        <v>39.746715999590066</v>
      </c>
    </row>
    <row r="4452" spans="1:16">
      <c r="A4452" s="4">
        <v>76812</v>
      </c>
      <c r="B4452" s="4" t="s">
        <v>24</v>
      </c>
      <c r="C4452" s="4">
        <v>19</v>
      </c>
      <c r="D4452" s="4" t="s">
        <v>4</v>
      </c>
      <c r="E4452" s="4">
        <v>2015</v>
      </c>
      <c r="F4452" s="4" t="s">
        <v>0</v>
      </c>
      <c r="G4452" s="4">
        <v>23</v>
      </c>
      <c r="H4452" s="4" t="s">
        <v>1</v>
      </c>
      <c r="I4452" s="9">
        <v>1492.5709999999999</v>
      </c>
      <c r="J4452" s="10">
        <v>39.744999</v>
      </c>
      <c r="K4452" s="5">
        <f t="array" ref="K4452">MIN(ABS(R$2:R$2623-I4452))</f>
        <v>0</v>
      </c>
      <c r="L4452" s="4">
        <f t="shared" si="345"/>
        <v>1492.5709999999999</v>
      </c>
      <c r="M4452" s="4">
        <f t="shared" si="346"/>
        <v>39.744999</v>
      </c>
      <c r="N4452" s="4">
        <f t="shared" si="347"/>
        <v>1492.5685000000001</v>
      </c>
      <c r="O4452" s="4">
        <f t="shared" si="348"/>
        <v>39.744731999999999</v>
      </c>
      <c r="P4452" s="12">
        <f t="shared" si="349"/>
        <v>39.744998999460833</v>
      </c>
    </row>
    <row r="4453" spans="1:16">
      <c r="A4453" s="4">
        <v>17026</v>
      </c>
      <c r="B4453" s="4" t="s">
        <v>9</v>
      </c>
      <c r="C4453" s="4">
        <v>4</v>
      </c>
      <c r="D4453" s="4" t="s">
        <v>4</v>
      </c>
      <c r="E4453" s="4">
        <v>2015</v>
      </c>
      <c r="F4453" s="4" t="s">
        <v>0</v>
      </c>
      <c r="G4453" s="4">
        <v>7</v>
      </c>
      <c r="H4453" s="4" t="s">
        <v>1</v>
      </c>
      <c r="I4453" s="9">
        <v>1492.5685000000001</v>
      </c>
      <c r="J4453" s="10">
        <v>39.744731999999999</v>
      </c>
      <c r="K4453" s="5">
        <f t="array" ref="K4453">MIN(ABS(R$2:R$2623-I4453))</f>
        <v>0</v>
      </c>
      <c r="L4453" s="4">
        <f t="shared" si="345"/>
        <v>1492.5685000000001</v>
      </c>
      <c r="M4453" s="4">
        <f t="shared" si="346"/>
        <v>39.744731999999999</v>
      </c>
      <c r="N4453" s="4">
        <f t="shared" si="347"/>
        <v>1492.422</v>
      </c>
      <c r="O4453" s="4">
        <f t="shared" si="348"/>
        <v>39.729382000000001</v>
      </c>
      <c r="P4453" s="12">
        <f t="shared" si="349"/>
        <v>39.744731999989895</v>
      </c>
    </row>
    <row r="4454" spans="1:16">
      <c r="A4454" s="4">
        <v>76797</v>
      </c>
      <c r="B4454" s="4" t="s">
        <v>24</v>
      </c>
      <c r="C4454" s="4">
        <v>19</v>
      </c>
      <c r="D4454" s="4" t="s">
        <v>4</v>
      </c>
      <c r="E4454" s="4">
        <v>2015</v>
      </c>
      <c r="F4454" s="4" t="s">
        <v>0</v>
      </c>
      <c r="G4454" s="4">
        <v>8</v>
      </c>
      <c r="H4454" s="4" t="s">
        <v>1</v>
      </c>
      <c r="I4454" s="9">
        <v>1492.422</v>
      </c>
      <c r="J4454" s="10">
        <v>39.729382000000001</v>
      </c>
      <c r="K4454" s="5">
        <f t="array" ref="K4454">MIN(ABS(R$2:R$2623-I4454))</f>
        <v>0</v>
      </c>
      <c r="L4454" s="4">
        <f t="shared" si="345"/>
        <v>1492.422</v>
      </c>
      <c r="M4454" s="4">
        <f t="shared" si="346"/>
        <v>39.729382000000001</v>
      </c>
      <c r="N4454" s="4">
        <f t="shared" si="347"/>
        <v>1491.9172000000001</v>
      </c>
      <c r="O4454" s="4">
        <f t="shared" si="348"/>
        <v>39.676487000000002</v>
      </c>
      <c r="P4454" s="12">
        <f t="shared" si="349"/>
        <v>39.729382000012507</v>
      </c>
    </row>
    <row r="4455" spans="1:16">
      <c r="A4455" s="4">
        <v>5732</v>
      </c>
      <c r="B4455" s="4" t="s">
        <v>6</v>
      </c>
      <c r="C4455" s="4">
        <v>1</v>
      </c>
      <c r="D4455" s="4" t="s">
        <v>4</v>
      </c>
      <c r="E4455" s="4">
        <v>2017</v>
      </c>
      <c r="F4455" s="4" t="s">
        <v>0</v>
      </c>
      <c r="G4455" s="4">
        <v>68</v>
      </c>
      <c r="H4455" s="4" t="s">
        <v>1</v>
      </c>
      <c r="I4455" s="7">
        <v>1492.41</v>
      </c>
      <c r="J4455" s="8" t="s">
        <v>43</v>
      </c>
      <c r="K4455" s="5">
        <f t="array" ref="K4455">MIN(ABS(R$2:R$2623-I4455))</f>
        <v>1.1999999999943611E-2</v>
      </c>
      <c r="L4455" s="4">
        <f t="shared" si="345"/>
        <v>1492.422</v>
      </c>
      <c r="M4455" s="4">
        <f t="shared" si="346"/>
        <v>39.729382000000001</v>
      </c>
      <c r="N4455" s="4">
        <f t="shared" si="347"/>
        <v>1491.9172000000001</v>
      </c>
      <c r="O4455" s="4">
        <f t="shared" si="348"/>
        <v>39.676487000000002</v>
      </c>
      <c r="P4455" s="12">
        <f t="shared" si="349"/>
        <v>39.728124591137714</v>
      </c>
    </row>
    <row r="4456" spans="1:16">
      <c r="A4456" s="4">
        <v>33190</v>
      </c>
      <c r="B4456" s="4" t="s">
        <v>13</v>
      </c>
      <c r="C4456" s="4">
        <v>8</v>
      </c>
      <c r="D4456" s="4" t="s">
        <v>4</v>
      </c>
      <c r="E4456" s="4">
        <v>2017</v>
      </c>
      <c r="F4456" s="4" t="s">
        <v>0</v>
      </c>
      <c r="G4456" s="4">
        <v>44</v>
      </c>
      <c r="H4456" s="4" t="s">
        <v>1</v>
      </c>
      <c r="I4456" s="7">
        <v>1492.41</v>
      </c>
      <c r="J4456" s="8" t="s">
        <v>43</v>
      </c>
      <c r="K4456" s="5">
        <f t="array" ref="K4456">MIN(ABS(R$2:R$2623-I4456))</f>
        <v>1.1999999999943611E-2</v>
      </c>
      <c r="L4456" s="4">
        <f t="shared" si="345"/>
        <v>1492.422</v>
      </c>
      <c r="M4456" s="4">
        <f t="shared" si="346"/>
        <v>39.729382000000001</v>
      </c>
      <c r="N4456" s="4">
        <f t="shared" si="347"/>
        <v>1491.9172000000001</v>
      </c>
      <c r="O4456" s="4">
        <f t="shared" si="348"/>
        <v>39.676487000000002</v>
      </c>
      <c r="P4456" s="12">
        <f t="shared" si="349"/>
        <v>39.728124591137714</v>
      </c>
    </row>
    <row r="4457" spans="1:16">
      <c r="A4457" s="4">
        <v>33197</v>
      </c>
      <c r="B4457" s="4" t="s">
        <v>13</v>
      </c>
      <c r="C4457" s="4">
        <v>8</v>
      </c>
      <c r="D4457" s="4" t="s">
        <v>4</v>
      </c>
      <c r="E4457" s="4">
        <v>2017</v>
      </c>
      <c r="F4457" s="4" t="s">
        <v>0</v>
      </c>
      <c r="G4457" s="4">
        <v>51</v>
      </c>
      <c r="H4457" s="4" t="s">
        <v>1</v>
      </c>
      <c r="I4457" s="7">
        <v>1492.4</v>
      </c>
      <c r="J4457" s="8" t="s">
        <v>43</v>
      </c>
      <c r="K4457" s="5">
        <f t="array" ref="K4457">MIN(ABS(R$2:R$2623-I4457))</f>
        <v>2.1999999999934516E-2</v>
      </c>
      <c r="L4457" s="4">
        <f t="shared" si="345"/>
        <v>1492.422</v>
      </c>
      <c r="M4457" s="4">
        <f t="shared" si="346"/>
        <v>39.729382000000001</v>
      </c>
      <c r="N4457" s="4">
        <f t="shared" si="347"/>
        <v>1491.9172000000001</v>
      </c>
      <c r="O4457" s="4">
        <f t="shared" si="348"/>
        <v>39.676487000000002</v>
      </c>
      <c r="P4457" s="12">
        <f t="shared" si="349"/>
        <v>39.727076750408706</v>
      </c>
    </row>
    <row r="4458" spans="1:16">
      <c r="A4458" s="4">
        <v>103760</v>
      </c>
      <c r="B4458" s="4" t="s">
        <v>30</v>
      </c>
      <c r="C4458" s="4">
        <v>25</v>
      </c>
      <c r="D4458" s="4" t="s">
        <v>4</v>
      </c>
      <c r="E4458" s="4">
        <v>2017</v>
      </c>
      <c r="F4458" s="4" t="s">
        <v>0</v>
      </c>
      <c r="G4458" s="4">
        <v>37</v>
      </c>
      <c r="H4458" s="4" t="s">
        <v>1</v>
      </c>
      <c r="I4458" s="7">
        <v>1492.35</v>
      </c>
      <c r="J4458" s="8" t="s">
        <v>43</v>
      </c>
      <c r="K4458" s="5">
        <f t="array" ref="K4458">MIN(ABS(R$2:R$2623-I4458))</f>
        <v>7.2000000000116415E-2</v>
      </c>
      <c r="L4458" s="4">
        <f t="shared" si="345"/>
        <v>1492.422</v>
      </c>
      <c r="M4458" s="4">
        <f t="shared" si="346"/>
        <v>39.729382000000001</v>
      </c>
      <c r="N4458" s="4">
        <f t="shared" si="347"/>
        <v>1491.9172000000001</v>
      </c>
      <c r="O4458" s="4">
        <f t="shared" si="348"/>
        <v>39.676487000000002</v>
      </c>
      <c r="P4458" s="12">
        <f t="shared" si="349"/>
        <v>39.721837546763695</v>
      </c>
    </row>
    <row r="4459" spans="1:16">
      <c r="A4459" s="4">
        <v>67974</v>
      </c>
      <c r="B4459" s="4" t="s">
        <v>21</v>
      </c>
      <c r="C4459" s="4">
        <v>16</v>
      </c>
      <c r="D4459" s="4" t="s">
        <v>4</v>
      </c>
      <c r="E4459" s="4">
        <v>2016</v>
      </c>
      <c r="F4459" s="4" t="s">
        <v>0</v>
      </c>
      <c r="G4459" s="4">
        <v>30</v>
      </c>
      <c r="H4459" s="4" t="s">
        <v>1</v>
      </c>
      <c r="I4459" s="7">
        <v>1492.31</v>
      </c>
      <c r="J4459" s="8" t="s">
        <v>43</v>
      </c>
      <c r="K4459" s="5">
        <f t="array" ref="K4459">MIN(ABS(R$2:R$2623-I4459))</f>
        <v>0.11200000000008004</v>
      </c>
      <c r="L4459" s="4">
        <f t="shared" si="345"/>
        <v>1492.422</v>
      </c>
      <c r="M4459" s="4">
        <f t="shared" si="346"/>
        <v>39.729382000000001</v>
      </c>
      <c r="N4459" s="4">
        <f t="shared" si="347"/>
        <v>1491.9172000000001</v>
      </c>
      <c r="O4459" s="4">
        <f t="shared" si="348"/>
        <v>39.676487000000002</v>
      </c>
      <c r="P4459" s="12">
        <f t="shared" si="349"/>
        <v>39.717646183847691</v>
      </c>
    </row>
    <row r="4460" spans="1:16">
      <c r="A4460" s="4">
        <v>38888</v>
      </c>
      <c r="B4460" s="4" t="s">
        <v>14</v>
      </c>
      <c r="C4460" s="4">
        <v>9</v>
      </c>
      <c r="D4460" s="4" t="s">
        <v>4</v>
      </c>
      <c r="E4460" s="4">
        <v>2016</v>
      </c>
      <c r="F4460" s="4" t="s">
        <v>0</v>
      </c>
      <c r="G4460" s="4">
        <v>10</v>
      </c>
      <c r="H4460" s="4" t="s">
        <v>1</v>
      </c>
      <c r="I4460" s="7">
        <v>1492.3</v>
      </c>
      <c r="J4460" s="8" t="s">
        <v>43</v>
      </c>
      <c r="K4460" s="5">
        <f t="array" ref="K4460">MIN(ABS(R$2:R$2623-I4460))</f>
        <v>0.12200000000007094</v>
      </c>
      <c r="L4460" s="4">
        <f t="shared" si="345"/>
        <v>1492.422</v>
      </c>
      <c r="M4460" s="4">
        <f t="shared" si="346"/>
        <v>39.729382000000001</v>
      </c>
      <c r="N4460" s="4">
        <f t="shared" si="347"/>
        <v>1491.9172000000001</v>
      </c>
      <c r="O4460" s="4">
        <f t="shared" si="348"/>
        <v>39.676487000000002</v>
      </c>
      <c r="P4460" s="12">
        <f t="shared" si="349"/>
        <v>39.716598343118683</v>
      </c>
    </row>
    <row r="4461" spans="1:16">
      <c r="A4461" s="4">
        <v>72264</v>
      </c>
      <c r="B4461" s="4" t="s">
        <v>22</v>
      </c>
      <c r="C4461" s="4">
        <v>17</v>
      </c>
      <c r="D4461" s="4" t="s">
        <v>4</v>
      </c>
      <c r="E4461" s="4">
        <v>2017</v>
      </c>
      <c r="F4461" s="4" t="s">
        <v>0</v>
      </c>
      <c r="G4461" s="4">
        <v>26</v>
      </c>
      <c r="H4461" s="4" t="s">
        <v>1</v>
      </c>
      <c r="I4461" s="7">
        <v>1492.29</v>
      </c>
      <c r="J4461" s="8" t="s">
        <v>43</v>
      </c>
      <c r="K4461" s="5">
        <f t="array" ref="K4461">MIN(ABS(R$2:R$2623-I4461))</f>
        <v>0.13200000000006185</v>
      </c>
      <c r="L4461" s="4">
        <f t="shared" si="345"/>
        <v>1492.422</v>
      </c>
      <c r="M4461" s="4">
        <f t="shared" si="346"/>
        <v>39.729382000000001</v>
      </c>
      <c r="N4461" s="4">
        <f t="shared" si="347"/>
        <v>1491.9172000000001</v>
      </c>
      <c r="O4461" s="4">
        <f t="shared" si="348"/>
        <v>39.676487000000002</v>
      </c>
      <c r="P4461" s="12">
        <f t="shared" si="349"/>
        <v>39.715550502389675</v>
      </c>
    </row>
    <row r="4462" spans="1:16">
      <c r="A4462" s="4">
        <v>28926</v>
      </c>
      <c r="B4462" s="4" t="s">
        <v>12</v>
      </c>
      <c r="C4462" s="4">
        <v>7</v>
      </c>
      <c r="D4462" s="4" t="s">
        <v>4</v>
      </c>
      <c r="E4462" s="4">
        <v>2017</v>
      </c>
      <c r="F4462" s="4" t="s">
        <v>0</v>
      </c>
      <c r="G4462" s="4">
        <v>64</v>
      </c>
      <c r="H4462" s="4" t="s">
        <v>1</v>
      </c>
      <c r="I4462" s="7">
        <v>1492.25</v>
      </c>
      <c r="J4462" s="8" t="s">
        <v>43</v>
      </c>
      <c r="K4462" s="5">
        <f t="array" ref="K4462">MIN(ABS(R$2:R$2623-I4462))</f>
        <v>0.17200000000002547</v>
      </c>
      <c r="L4462" s="4">
        <f t="shared" si="345"/>
        <v>1492.422</v>
      </c>
      <c r="M4462" s="4">
        <f t="shared" si="346"/>
        <v>39.729382000000001</v>
      </c>
      <c r="N4462" s="4">
        <f t="shared" si="347"/>
        <v>1491.9172000000001</v>
      </c>
      <c r="O4462" s="4">
        <f t="shared" si="348"/>
        <v>39.676487000000002</v>
      </c>
      <c r="P4462" s="12">
        <f t="shared" si="349"/>
        <v>39.711359139473672</v>
      </c>
    </row>
    <row r="4463" spans="1:16">
      <c r="A4463" s="4">
        <v>72304</v>
      </c>
      <c r="B4463" s="4" t="s">
        <v>22</v>
      </c>
      <c r="C4463" s="4">
        <v>17</v>
      </c>
      <c r="D4463" s="4" t="s">
        <v>4</v>
      </c>
      <c r="E4463" s="4">
        <v>2017</v>
      </c>
      <c r="F4463" s="4" t="s">
        <v>0</v>
      </c>
      <c r="G4463" s="4">
        <v>66</v>
      </c>
      <c r="H4463" s="4" t="s">
        <v>1</v>
      </c>
      <c r="I4463" s="7">
        <v>1492.25</v>
      </c>
      <c r="J4463" s="8" t="s">
        <v>43</v>
      </c>
      <c r="K4463" s="5">
        <f t="array" ref="K4463">MIN(ABS(R$2:R$2623-I4463))</f>
        <v>0.17200000000002547</v>
      </c>
      <c r="L4463" s="4">
        <f t="shared" si="345"/>
        <v>1492.422</v>
      </c>
      <c r="M4463" s="4">
        <f t="shared" si="346"/>
        <v>39.729382000000001</v>
      </c>
      <c r="N4463" s="4">
        <f t="shared" si="347"/>
        <v>1491.9172000000001</v>
      </c>
      <c r="O4463" s="4">
        <f t="shared" si="348"/>
        <v>39.676487000000002</v>
      </c>
      <c r="P4463" s="12">
        <f t="shared" si="349"/>
        <v>39.711359139473672</v>
      </c>
    </row>
    <row r="4464" spans="1:16">
      <c r="A4464" s="4">
        <v>28842</v>
      </c>
      <c r="B4464" s="4" t="s">
        <v>12</v>
      </c>
      <c r="C4464" s="4">
        <v>7</v>
      </c>
      <c r="D4464" s="4" t="s">
        <v>4</v>
      </c>
      <c r="E4464" s="4">
        <v>2016</v>
      </c>
      <c r="F4464" s="4" t="s">
        <v>0</v>
      </c>
      <c r="G4464" s="4">
        <v>67</v>
      </c>
      <c r="H4464" s="4" t="s">
        <v>1</v>
      </c>
      <c r="I4464" s="7">
        <v>1492.25</v>
      </c>
      <c r="J4464" s="8" t="s">
        <v>43</v>
      </c>
      <c r="K4464" s="5">
        <f t="array" ref="K4464">MIN(ABS(R$2:R$2623-I4464))</f>
        <v>0.17200000000002547</v>
      </c>
      <c r="L4464" s="4">
        <f t="shared" si="345"/>
        <v>1492.422</v>
      </c>
      <c r="M4464" s="4">
        <f t="shared" si="346"/>
        <v>39.729382000000001</v>
      </c>
      <c r="N4464" s="4">
        <f t="shared" si="347"/>
        <v>1491.9172000000001</v>
      </c>
      <c r="O4464" s="4">
        <f t="shared" si="348"/>
        <v>39.676487000000002</v>
      </c>
      <c r="P4464" s="12">
        <f t="shared" si="349"/>
        <v>39.711359139473672</v>
      </c>
    </row>
    <row r="4465" spans="1:16">
      <c r="A4465" s="4">
        <v>17153</v>
      </c>
      <c r="B4465" s="4" t="s">
        <v>9</v>
      </c>
      <c r="C4465" s="4">
        <v>4</v>
      </c>
      <c r="D4465" s="4" t="s">
        <v>4</v>
      </c>
      <c r="E4465" s="4">
        <v>2016</v>
      </c>
      <c r="F4465" s="4" t="s">
        <v>0</v>
      </c>
      <c r="G4465" s="4">
        <v>52</v>
      </c>
      <c r="H4465" s="4" t="s">
        <v>1</v>
      </c>
      <c r="I4465" s="7">
        <v>1492.23</v>
      </c>
      <c r="J4465" s="8" t="s">
        <v>43</v>
      </c>
      <c r="K4465" s="5">
        <f t="array" ref="K4465">MIN(ABS(R$2:R$2623-I4465))</f>
        <v>0.19200000000000728</v>
      </c>
      <c r="L4465" s="4">
        <f t="shared" si="345"/>
        <v>1492.422</v>
      </c>
      <c r="M4465" s="4">
        <f t="shared" si="346"/>
        <v>39.729382000000001</v>
      </c>
      <c r="N4465" s="4">
        <f t="shared" si="347"/>
        <v>1491.9172000000001</v>
      </c>
      <c r="O4465" s="4">
        <f t="shared" si="348"/>
        <v>39.676487000000002</v>
      </c>
      <c r="P4465" s="12">
        <f t="shared" si="349"/>
        <v>39.709263458015684</v>
      </c>
    </row>
    <row r="4466" spans="1:16">
      <c r="A4466" s="4">
        <v>5716</v>
      </c>
      <c r="B4466" s="4" t="s">
        <v>6</v>
      </c>
      <c r="C4466" s="4">
        <v>1</v>
      </c>
      <c r="D4466" s="4" t="s">
        <v>4</v>
      </c>
      <c r="E4466" s="4">
        <v>2017</v>
      </c>
      <c r="F4466" s="4" t="s">
        <v>0</v>
      </c>
      <c r="G4466" s="4">
        <v>52</v>
      </c>
      <c r="H4466" s="4" t="s">
        <v>1</v>
      </c>
      <c r="I4466" s="7">
        <v>1492.12</v>
      </c>
      <c r="J4466" s="8" t="s">
        <v>43</v>
      </c>
      <c r="K4466" s="5">
        <f t="array" ref="K4466">MIN(ABS(R$2:R$2623-I4466))</f>
        <v>0.20279999999979736</v>
      </c>
      <c r="L4466" s="4">
        <f t="shared" si="345"/>
        <v>1491.9172000000001</v>
      </c>
      <c r="M4466" s="4">
        <f t="shared" si="346"/>
        <v>39.676487000000002</v>
      </c>
      <c r="N4466" s="4">
        <f t="shared" si="347"/>
        <v>1492.422</v>
      </c>
      <c r="O4466" s="4">
        <f t="shared" si="348"/>
        <v>39.729382000000001</v>
      </c>
      <c r="P4466" s="12">
        <f t="shared" si="349"/>
        <v>39.697737209996646</v>
      </c>
    </row>
    <row r="4467" spans="1:16">
      <c r="A4467" s="4">
        <v>74610</v>
      </c>
      <c r="B4467" s="4" t="s">
        <v>23</v>
      </c>
      <c r="C4467" s="4">
        <v>18</v>
      </c>
      <c r="D4467" s="4" t="s">
        <v>4</v>
      </c>
      <c r="E4467" s="4">
        <v>2017</v>
      </c>
      <c r="F4467" s="4" t="s">
        <v>0</v>
      </c>
      <c r="G4467" s="4">
        <v>71</v>
      </c>
      <c r="H4467" s="4" t="s">
        <v>1</v>
      </c>
      <c r="I4467" s="7">
        <v>1492.11</v>
      </c>
      <c r="J4467" s="8" t="s">
        <v>43</v>
      </c>
      <c r="K4467" s="5">
        <f t="array" ref="K4467">MIN(ABS(R$2:R$2623-I4467))</f>
        <v>0.19279999999980646</v>
      </c>
      <c r="L4467" s="4">
        <f t="shared" si="345"/>
        <v>1491.9172000000001</v>
      </c>
      <c r="M4467" s="4">
        <f t="shared" si="346"/>
        <v>39.676487000000002</v>
      </c>
      <c r="N4467" s="4">
        <f t="shared" si="347"/>
        <v>1492.422</v>
      </c>
      <c r="O4467" s="4">
        <f t="shared" si="348"/>
        <v>39.729382000000001</v>
      </c>
      <c r="P4467" s="12">
        <f t="shared" si="349"/>
        <v>39.696689369267638</v>
      </c>
    </row>
    <row r="4468" spans="1:16">
      <c r="A4468" s="4">
        <v>49081</v>
      </c>
      <c r="B4468" s="4" t="s">
        <v>16</v>
      </c>
      <c r="C4468" s="4">
        <v>11</v>
      </c>
      <c r="D4468" s="4" t="s">
        <v>4</v>
      </c>
      <c r="E4468" s="4">
        <v>2016</v>
      </c>
      <c r="F4468" s="4" t="s">
        <v>0</v>
      </c>
      <c r="G4468" s="4">
        <v>19</v>
      </c>
      <c r="H4468" s="4" t="s">
        <v>1</v>
      </c>
      <c r="I4468" s="7">
        <v>1492.08</v>
      </c>
      <c r="J4468" s="8" t="s">
        <v>43</v>
      </c>
      <c r="K4468" s="5">
        <f t="array" ref="K4468">MIN(ABS(R$2:R$2623-I4468))</f>
        <v>0.16279999999983374</v>
      </c>
      <c r="L4468" s="4">
        <f t="shared" si="345"/>
        <v>1491.9172000000001</v>
      </c>
      <c r="M4468" s="4">
        <f t="shared" si="346"/>
        <v>39.676487000000002</v>
      </c>
      <c r="N4468" s="4">
        <f t="shared" si="347"/>
        <v>1492.422</v>
      </c>
      <c r="O4468" s="4">
        <f t="shared" si="348"/>
        <v>39.729382000000001</v>
      </c>
      <c r="P4468" s="12">
        <f t="shared" si="349"/>
        <v>39.693545847080642</v>
      </c>
    </row>
    <row r="4469" spans="1:16">
      <c r="A4469" s="4">
        <v>28846</v>
      </c>
      <c r="B4469" s="4" t="s">
        <v>12</v>
      </c>
      <c r="C4469" s="4">
        <v>7</v>
      </c>
      <c r="D4469" s="4" t="s">
        <v>4</v>
      </c>
      <c r="E4469" s="4">
        <v>2016</v>
      </c>
      <c r="F4469" s="4" t="s">
        <v>0</v>
      </c>
      <c r="G4469" s="4">
        <v>71</v>
      </c>
      <c r="H4469" s="4" t="s">
        <v>1</v>
      </c>
      <c r="I4469" s="7">
        <v>1491.99</v>
      </c>
      <c r="J4469" s="8" t="s">
        <v>43</v>
      </c>
      <c r="K4469" s="5">
        <f t="array" ref="K4469">MIN(ABS(R$2:R$2623-I4469))</f>
        <v>7.2799999999915599E-2</v>
      </c>
      <c r="L4469" s="4">
        <f t="shared" si="345"/>
        <v>1491.9172000000001</v>
      </c>
      <c r="M4469" s="4">
        <f t="shared" si="346"/>
        <v>39.676487000000002</v>
      </c>
      <c r="N4469" s="4">
        <f t="shared" si="347"/>
        <v>1492.422</v>
      </c>
      <c r="O4469" s="4">
        <f t="shared" si="348"/>
        <v>39.729382000000001</v>
      </c>
      <c r="P4469" s="12">
        <f t="shared" si="349"/>
        <v>39.684115280519627</v>
      </c>
    </row>
    <row r="4470" spans="1:16">
      <c r="A4470" s="4">
        <v>89576</v>
      </c>
      <c r="B4470" s="4" t="s">
        <v>27</v>
      </c>
      <c r="C4470" s="4">
        <v>22</v>
      </c>
      <c r="D4470" s="4" t="s">
        <v>4</v>
      </c>
      <c r="E4470" s="4">
        <v>2016</v>
      </c>
      <c r="F4470" s="4" t="s">
        <v>0</v>
      </c>
      <c r="G4470" s="4">
        <v>32</v>
      </c>
      <c r="H4470" s="4" t="s">
        <v>1</v>
      </c>
      <c r="I4470" s="7">
        <v>1491.96</v>
      </c>
      <c r="J4470" s="8" t="s">
        <v>43</v>
      </c>
      <c r="K4470" s="5">
        <f t="array" ref="K4470">MIN(ABS(R$2:R$2623-I4470))</f>
        <v>4.2799999999942884E-2</v>
      </c>
      <c r="L4470" s="4">
        <f t="shared" si="345"/>
        <v>1491.9172000000001</v>
      </c>
      <c r="M4470" s="4">
        <f t="shared" si="346"/>
        <v>39.676487000000002</v>
      </c>
      <c r="N4470" s="4">
        <f t="shared" si="347"/>
        <v>1492.422</v>
      </c>
      <c r="O4470" s="4">
        <f t="shared" si="348"/>
        <v>39.729382000000001</v>
      </c>
      <c r="P4470" s="12">
        <f t="shared" si="349"/>
        <v>39.680971758332632</v>
      </c>
    </row>
    <row r="4471" spans="1:16">
      <c r="A4471" s="4">
        <v>53476</v>
      </c>
      <c r="B4471" s="4" t="s">
        <v>17</v>
      </c>
      <c r="C4471" s="4">
        <v>12</v>
      </c>
      <c r="D4471" s="4" t="s">
        <v>4</v>
      </c>
      <c r="E4471" s="4">
        <v>2016</v>
      </c>
      <c r="F4471" s="4" t="s">
        <v>0</v>
      </c>
      <c r="G4471" s="4">
        <v>7</v>
      </c>
      <c r="H4471" s="4" t="s">
        <v>1</v>
      </c>
      <c r="I4471" s="7">
        <v>1491.92</v>
      </c>
      <c r="J4471" s="8" t="s">
        <v>43</v>
      </c>
      <c r="K4471" s="5">
        <f t="array" ref="K4471">MIN(ABS(R$2:R$2623-I4471))</f>
        <v>2.7999999999792635E-3</v>
      </c>
      <c r="L4471" s="4">
        <f t="shared" si="345"/>
        <v>1491.9172000000001</v>
      </c>
      <c r="M4471" s="4">
        <f t="shared" si="346"/>
        <v>39.676487000000002</v>
      </c>
      <c r="N4471" s="4">
        <f t="shared" si="347"/>
        <v>1492.422</v>
      </c>
      <c r="O4471" s="4">
        <f t="shared" si="348"/>
        <v>39.729382000000001</v>
      </c>
      <c r="P4471" s="12">
        <f t="shared" si="349"/>
        <v>39.676780395416628</v>
      </c>
    </row>
    <row r="4472" spans="1:16">
      <c r="A4472" s="4">
        <v>76850</v>
      </c>
      <c r="B4472" s="4" t="s">
        <v>24</v>
      </c>
      <c r="C4472" s="4">
        <v>19</v>
      </c>
      <c r="D4472" s="4" t="s">
        <v>4</v>
      </c>
      <c r="E4472" s="4">
        <v>2015</v>
      </c>
      <c r="F4472" s="4" t="s">
        <v>0</v>
      </c>
      <c r="G4472" s="4">
        <v>61</v>
      </c>
      <c r="H4472" s="4" t="s">
        <v>1</v>
      </c>
      <c r="I4472" s="9">
        <v>1491.9172000000001</v>
      </c>
      <c r="J4472" s="10">
        <v>39.676487000000002</v>
      </c>
      <c r="K4472" s="5">
        <f t="array" ref="K4472">MIN(ABS(R$2:R$2623-I4472))</f>
        <v>0</v>
      </c>
      <c r="L4472" s="4">
        <f t="shared" si="345"/>
        <v>1491.9172000000001</v>
      </c>
      <c r="M4472" s="4">
        <f t="shared" si="346"/>
        <v>39.676487000000002</v>
      </c>
      <c r="N4472" s="4">
        <f t="shared" si="347"/>
        <v>1491.7094</v>
      </c>
      <c r="O4472" s="4">
        <f t="shared" si="348"/>
        <v>39.654705</v>
      </c>
      <c r="P4472" s="12">
        <f t="shared" si="349"/>
        <v>39.676487000026874</v>
      </c>
    </row>
    <row r="4473" spans="1:16">
      <c r="A4473" s="4">
        <v>124094</v>
      </c>
      <c r="B4473" s="4" t="s">
        <v>35</v>
      </c>
      <c r="C4473" s="4">
        <v>30</v>
      </c>
      <c r="D4473" s="4" t="s">
        <v>4</v>
      </c>
      <c r="E4473" s="4">
        <v>2016</v>
      </c>
      <c r="F4473" s="4" t="s">
        <v>0</v>
      </c>
      <c r="G4473" s="4">
        <v>7</v>
      </c>
      <c r="H4473" s="4" t="s">
        <v>1</v>
      </c>
      <c r="I4473" s="7">
        <v>1491.85</v>
      </c>
      <c r="J4473" s="8" t="s">
        <v>43</v>
      </c>
      <c r="K4473" s="5">
        <f t="array" ref="K4473">MIN(ABS(R$2:R$2623-I4473))</f>
        <v>6.7200000000184446E-2</v>
      </c>
      <c r="L4473" s="4">
        <f t="shared" si="345"/>
        <v>1491.9172000000001</v>
      </c>
      <c r="M4473" s="4">
        <f t="shared" si="346"/>
        <v>39.676487000000002</v>
      </c>
      <c r="N4473" s="4">
        <f t="shared" si="347"/>
        <v>1491.7094</v>
      </c>
      <c r="O4473" s="4">
        <f t="shared" si="348"/>
        <v>39.654705</v>
      </c>
      <c r="P4473" s="12">
        <f t="shared" si="349"/>
        <v>39.669442965378146</v>
      </c>
    </row>
    <row r="4474" spans="1:16">
      <c r="A4474" s="4">
        <v>53631</v>
      </c>
      <c r="B4474" s="4" t="s">
        <v>17</v>
      </c>
      <c r="C4474" s="4">
        <v>12</v>
      </c>
      <c r="D4474" s="4" t="s">
        <v>4</v>
      </c>
      <c r="E4474" s="4">
        <v>2017</v>
      </c>
      <c r="F4474" s="4" t="s">
        <v>0</v>
      </c>
      <c r="G4474" s="4">
        <v>73</v>
      </c>
      <c r="H4474" s="4" t="s">
        <v>1</v>
      </c>
      <c r="I4474" s="7">
        <v>1491.82</v>
      </c>
      <c r="J4474" s="8" t="s">
        <v>43</v>
      </c>
      <c r="K4474" s="5">
        <f t="array" ref="K4474">MIN(ABS(R$2:R$2623-I4474))</f>
        <v>9.7200000000157161E-2</v>
      </c>
      <c r="L4474" s="4">
        <f t="shared" si="345"/>
        <v>1491.9172000000001</v>
      </c>
      <c r="M4474" s="4">
        <f t="shared" si="346"/>
        <v>39.676487000000002</v>
      </c>
      <c r="N4474" s="4">
        <f t="shared" si="347"/>
        <v>1491.7094</v>
      </c>
      <c r="O4474" s="4">
        <f t="shared" si="348"/>
        <v>39.654705</v>
      </c>
      <c r="P4474" s="12">
        <f t="shared" si="349"/>
        <v>39.666298307052855</v>
      </c>
    </row>
    <row r="4475" spans="1:16">
      <c r="A4475" s="4">
        <v>17269</v>
      </c>
      <c r="B4475" s="4" t="s">
        <v>9</v>
      </c>
      <c r="C4475" s="4">
        <v>4</v>
      </c>
      <c r="D4475" s="4" t="s">
        <v>4</v>
      </c>
      <c r="E4475" s="4">
        <v>2017</v>
      </c>
      <c r="F4475" s="4" t="s">
        <v>0</v>
      </c>
      <c r="G4475" s="4">
        <v>79</v>
      </c>
      <c r="H4475" s="4" t="s">
        <v>1</v>
      </c>
      <c r="I4475" s="7">
        <v>1491.73</v>
      </c>
      <c r="J4475" s="8" t="s">
        <v>43</v>
      </c>
      <c r="K4475" s="5">
        <f t="array" ref="K4475">MIN(ABS(R$2:R$2623-I4475))</f>
        <v>2.0600000000058571E-2</v>
      </c>
      <c r="L4475" s="4">
        <f t="shared" si="345"/>
        <v>1491.7094</v>
      </c>
      <c r="M4475" s="4">
        <f t="shared" si="346"/>
        <v>39.654705</v>
      </c>
      <c r="N4475" s="4">
        <f t="shared" si="347"/>
        <v>1491.9172000000001</v>
      </c>
      <c r="O4475" s="4">
        <f t="shared" si="348"/>
        <v>39.676487000000002</v>
      </c>
      <c r="P4475" s="12">
        <f t="shared" si="349"/>
        <v>39.656864332076928</v>
      </c>
    </row>
    <row r="4476" spans="1:16">
      <c r="A4476" s="4">
        <v>124196</v>
      </c>
      <c r="B4476" s="4" t="s">
        <v>35</v>
      </c>
      <c r="C4476" s="4">
        <v>30</v>
      </c>
      <c r="D4476" s="4" t="s">
        <v>4</v>
      </c>
      <c r="E4476" s="4">
        <v>2017</v>
      </c>
      <c r="F4476" s="4" t="s">
        <v>0</v>
      </c>
      <c r="G4476" s="4">
        <v>27</v>
      </c>
      <c r="H4476" s="4" t="s">
        <v>1</v>
      </c>
      <c r="I4476" s="7">
        <v>1491.72</v>
      </c>
      <c r="J4476" s="8" t="s">
        <v>43</v>
      </c>
      <c r="K4476" s="5">
        <f t="array" ref="K4476">MIN(ABS(R$2:R$2623-I4476))</f>
        <v>1.0600000000067666E-2</v>
      </c>
      <c r="L4476" s="4">
        <f t="shared" si="345"/>
        <v>1491.7094</v>
      </c>
      <c r="M4476" s="4">
        <f t="shared" si="346"/>
        <v>39.654705</v>
      </c>
      <c r="N4476" s="4">
        <f t="shared" si="347"/>
        <v>1491.9172000000001</v>
      </c>
      <c r="O4476" s="4">
        <f t="shared" si="348"/>
        <v>39.676487000000002</v>
      </c>
      <c r="P4476" s="12">
        <f t="shared" si="349"/>
        <v>39.655816112635137</v>
      </c>
    </row>
    <row r="4477" spans="1:16">
      <c r="A4477" s="4">
        <v>53399</v>
      </c>
      <c r="B4477" s="4" t="s">
        <v>17</v>
      </c>
      <c r="C4477" s="4">
        <v>12</v>
      </c>
      <c r="D4477" s="4" t="s">
        <v>4</v>
      </c>
      <c r="E4477" s="4">
        <v>2015</v>
      </c>
      <c r="F4477" s="4" t="s">
        <v>0</v>
      </c>
      <c r="G4477" s="4">
        <v>12</v>
      </c>
      <c r="H4477" s="4" t="s">
        <v>1</v>
      </c>
      <c r="I4477" s="9">
        <v>1491.7094</v>
      </c>
      <c r="J4477" s="10">
        <v>39.654705</v>
      </c>
      <c r="K4477" s="5">
        <f t="array" ref="K4477">MIN(ABS(R$2:R$2623-I4477))</f>
        <v>0</v>
      </c>
      <c r="L4477" s="4">
        <f t="shared" si="345"/>
        <v>1491.7094</v>
      </c>
      <c r="M4477" s="4">
        <f t="shared" si="346"/>
        <v>39.654705</v>
      </c>
      <c r="N4477" s="4">
        <f t="shared" si="347"/>
        <v>1491.6858999999999</v>
      </c>
      <c r="O4477" s="4">
        <f t="shared" si="348"/>
        <v>39.652248</v>
      </c>
      <c r="P4477" s="12">
        <f t="shared" si="349"/>
        <v>39.654705000185125</v>
      </c>
    </row>
    <row r="4478" spans="1:16">
      <c r="A4478" s="4">
        <v>17067</v>
      </c>
      <c r="B4478" s="4" t="s">
        <v>9</v>
      </c>
      <c r="C4478" s="4">
        <v>4</v>
      </c>
      <c r="D4478" s="4" t="s">
        <v>4</v>
      </c>
      <c r="E4478" s="4">
        <v>2015</v>
      </c>
      <c r="F4478" s="4" t="s">
        <v>0</v>
      </c>
      <c r="G4478" s="4">
        <v>48</v>
      </c>
      <c r="H4478" s="4" t="s">
        <v>1</v>
      </c>
      <c r="I4478" s="9">
        <v>1491.6858999999999</v>
      </c>
      <c r="J4478" s="10">
        <v>39.652248</v>
      </c>
      <c r="K4478" s="5">
        <f t="array" ref="K4478">MIN(ABS(R$2:R$2623-I4478))</f>
        <v>0</v>
      </c>
      <c r="L4478" s="4">
        <f t="shared" si="345"/>
        <v>1491.6858999999999</v>
      </c>
      <c r="M4478" s="4">
        <f t="shared" si="346"/>
        <v>39.652248</v>
      </c>
      <c r="N4478" s="4">
        <f t="shared" si="347"/>
        <v>1491.6623999999999</v>
      </c>
      <c r="O4478" s="4">
        <f t="shared" si="348"/>
        <v>39.64978</v>
      </c>
      <c r="P4478" s="12">
        <f t="shared" si="349"/>
        <v>39.65224799993355</v>
      </c>
    </row>
    <row r="4479" spans="1:16">
      <c r="A4479" s="4">
        <v>119305</v>
      </c>
      <c r="B4479" s="4" t="s">
        <v>34</v>
      </c>
      <c r="C4479" s="4">
        <v>29</v>
      </c>
      <c r="D4479" s="4" t="s">
        <v>4</v>
      </c>
      <c r="E4479" s="4">
        <v>2015</v>
      </c>
      <c r="F4479" s="4" t="s">
        <v>0</v>
      </c>
      <c r="G4479" s="4">
        <v>57</v>
      </c>
      <c r="H4479" s="4" t="s">
        <v>1</v>
      </c>
      <c r="I4479" s="9">
        <v>1491.6623999999999</v>
      </c>
      <c r="J4479" s="10">
        <v>39.64978</v>
      </c>
      <c r="K4479" s="5">
        <f t="array" ref="K4479">MIN(ABS(R$2:R$2623-I4479))</f>
        <v>0</v>
      </c>
      <c r="L4479" s="4">
        <f t="shared" si="345"/>
        <v>1491.6623999999999</v>
      </c>
      <c r="M4479" s="4">
        <f t="shared" si="346"/>
        <v>39.64978</v>
      </c>
      <c r="N4479" s="4">
        <f t="shared" si="347"/>
        <v>1491.4473</v>
      </c>
      <c r="O4479" s="4">
        <f t="shared" si="348"/>
        <v>39.627243</v>
      </c>
      <c r="P4479" s="12">
        <f t="shared" si="349"/>
        <v>39.649779999973958</v>
      </c>
    </row>
    <row r="4480" spans="1:16">
      <c r="A4480" s="4">
        <v>76918</v>
      </c>
      <c r="B4480" s="4" t="s">
        <v>24</v>
      </c>
      <c r="C4480" s="4">
        <v>19</v>
      </c>
      <c r="D4480" s="4" t="s">
        <v>4</v>
      </c>
      <c r="E4480" s="4">
        <v>2016</v>
      </c>
      <c r="F4480" s="4" t="s">
        <v>0</v>
      </c>
      <c r="G4480" s="4">
        <v>43</v>
      </c>
      <c r="H4480" s="4" t="s">
        <v>1</v>
      </c>
      <c r="I4480" s="7">
        <v>1491.66</v>
      </c>
      <c r="J4480" s="8" t="s">
        <v>43</v>
      </c>
      <c r="K4480" s="5">
        <f t="array" ref="K4480">MIN(ABS(R$2:R$2623-I4480))</f>
        <v>2.3999999998522981E-3</v>
      </c>
      <c r="L4480" s="4">
        <f t="shared" si="345"/>
        <v>1491.6623999999999</v>
      </c>
      <c r="M4480" s="4">
        <f t="shared" si="346"/>
        <v>39.64978</v>
      </c>
      <c r="N4480" s="4">
        <f t="shared" si="347"/>
        <v>1491.4473</v>
      </c>
      <c r="O4480" s="4">
        <f t="shared" si="348"/>
        <v>39.627243</v>
      </c>
      <c r="P4480" s="12">
        <f t="shared" si="349"/>
        <v>39.649528541117611</v>
      </c>
    </row>
    <row r="4481" spans="1:16">
      <c r="A4481" s="4">
        <v>109326</v>
      </c>
      <c r="B4481" s="4" t="s">
        <v>31</v>
      </c>
      <c r="C4481" s="4">
        <v>26</v>
      </c>
      <c r="D4481" s="4" t="s">
        <v>4</v>
      </c>
      <c r="E4481" s="4">
        <v>2016</v>
      </c>
      <c r="F4481" s="4" t="s">
        <v>0</v>
      </c>
      <c r="G4481" s="4">
        <v>42</v>
      </c>
      <c r="H4481" s="4" t="s">
        <v>1</v>
      </c>
      <c r="I4481" s="7">
        <v>1491.64</v>
      </c>
      <c r="J4481" s="8" t="s">
        <v>43</v>
      </c>
      <c r="K4481" s="5">
        <f t="array" ref="K4481">MIN(ABS(R$2:R$2623-I4481))</f>
        <v>2.2399999999834108E-2</v>
      </c>
      <c r="L4481" s="4">
        <f t="shared" si="345"/>
        <v>1491.6623999999999</v>
      </c>
      <c r="M4481" s="4">
        <f t="shared" si="346"/>
        <v>39.64978</v>
      </c>
      <c r="N4481" s="4">
        <f t="shared" si="347"/>
        <v>1491.4473</v>
      </c>
      <c r="O4481" s="4">
        <f t="shared" si="348"/>
        <v>39.627243</v>
      </c>
      <c r="P4481" s="12">
        <f t="shared" si="349"/>
        <v>39.647433050648075</v>
      </c>
    </row>
    <row r="4482" spans="1:16">
      <c r="A4482" s="4">
        <v>5713</v>
      </c>
      <c r="B4482" s="4" t="s">
        <v>6</v>
      </c>
      <c r="C4482" s="4">
        <v>1</v>
      </c>
      <c r="D4482" s="4" t="s">
        <v>4</v>
      </c>
      <c r="E4482" s="4">
        <v>2017</v>
      </c>
      <c r="F4482" s="4" t="s">
        <v>0</v>
      </c>
      <c r="G4482" s="4">
        <v>49</v>
      </c>
      <c r="H4482" s="4" t="s">
        <v>1</v>
      </c>
      <c r="I4482" s="7">
        <v>1491.59</v>
      </c>
      <c r="J4482" s="8" t="s">
        <v>43</v>
      </c>
      <c r="K4482" s="5">
        <f t="array" ref="K4482">MIN(ABS(R$2:R$2623-I4482))</f>
        <v>7.2400000000016007E-2</v>
      </c>
      <c r="L4482" s="4">
        <f t="shared" ref="L4482:L4545" si="350">IF(COUNTIF(R:R,I4482-K4482),I4482-K4482,I4482+K4482)</f>
        <v>1491.6623999999999</v>
      </c>
      <c r="M4482" s="4">
        <f t="shared" ref="M4482:M4545" si="351">VLOOKUP(L4482,R:S,2,FALSE)</f>
        <v>39.64978</v>
      </c>
      <c r="N4482" s="4">
        <f t="shared" ref="N4482:N4545" si="352">IF(MATCH(L4482,R:R,0)=2,R$3,IF(MATCH(L4482,R:R,0)=2623,R$2622,INDEX(R:R,(MATCH(L4482,R:R,0)+1-2*(L4482&lt;I4482)))))</f>
        <v>1491.4473</v>
      </c>
      <c r="O4482" s="4">
        <f t="shared" ref="O4482:O4545" si="353">VLOOKUP(N4482,R:S,2,FALSE)</f>
        <v>39.627243</v>
      </c>
      <c r="P4482" s="12">
        <f t="shared" si="349"/>
        <v>39.642194324474204</v>
      </c>
    </row>
    <row r="4483" spans="1:16">
      <c r="A4483" s="4">
        <v>5688</v>
      </c>
      <c r="B4483" s="4" t="s">
        <v>6</v>
      </c>
      <c r="C4483" s="4">
        <v>1</v>
      </c>
      <c r="D4483" s="4" t="s">
        <v>4</v>
      </c>
      <c r="E4483" s="4">
        <v>2017</v>
      </c>
      <c r="F4483" s="4" t="s">
        <v>0</v>
      </c>
      <c r="G4483" s="4">
        <v>24</v>
      </c>
      <c r="H4483" s="4" t="s">
        <v>1</v>
      </c>
      <c r="I4483" s="7">
        <v>1491.58</v>
      </c>
      <c r="J4483" s="8" t="s">
        <v>43</v>
      </c>
      <c r="K4483" s="5">
        <f t="array" ref="K4483">MIN(ABS(R$2:R$2623-I4483))</f>
        <v>8.2400000000006912E-2</v>
      </c>
      <c r="L4483" s="4">
        <f t="shared" si="350"/>
        <v>1491.6623999999999</v>
      </c>
      <c r="M4483" s="4">
        <f t="shared" si="351"/>
        <v>39.64978</v>
      </c>
      <c r="N4483" s="4">
        <f t="shared" si="352"/>
        <v>1491.4473</v>
      </c>
      <c r="O4483" s="4">
        <f t="shared" si="353"/>
        <v>39.627243</v>
      </c>
      <c r="P4483" s="12">
        <f t="shared" ref="P4483:P4546" si="354">((M4483-O4483)*I4483+(L4483*O4483-M4483*N4483))/(L4483-N4483)</f>
        <v>39.641146579239418</v>
      </c>
    </row>
    <row r="4484" spans="1:16">
      <c r="A4484" s="4">
        <v>53546</v>
      </c>
      <c r="B4484" s="4" t="s">
        <v>17</v>
      </c>
      <c r="C4484" s="4">
        <v>12</v>
      </c>
      <c r="D4484" s="4" t="s">
        <v>4</v>
      </c>
      <c r="E4484" s="4">
        <v>2016</v>
      </c>
      <c r="F4484" s="4" t="s">
        <v>0</v>
      </c>
      <c r="G4484" s="4">
        <v>77</v>
      </c>
      <c r="H4484" s="4" t="s">
        <v>1</v>
      </c>
      <c r="I4484" s="7">
        <v>1491.56</v>
      </c>
      <c r="J4484" s="8" t="s">
        <v>43</v>
      </c>
      <c r="K4484" s="5">
        <f t="array" ref="K4484">MIN(ABS(R$2:R$2623-I4484))</f>
        <v>0.10239999999998872</v>
      </c>
      <c r="L4484" s="4">
        <f t="shared" si="350"/>
        <v>1491.6623999999999</v>
      </c>
      <c r="M4484" s="4">
        <f t="shared" si="351"/>
        <v>39.64978</v>
      </c>
      <c r="N4484" s="4">
        <f t="shared" si="352"/>
        <v>1491.4473</v>
      </c>
      <c r="O4484" s="4">
        <f t="shared" si="353"/>
        <v>39.627243</v>
      </c>
      <c r="P4484" s="12">
        <f t="shared" si="354"/>
        <v>39.639051088769875</v>
      </c>
    </row>
    <row r="4485" spans="1:16">
      <c r="A4485" s="4">
        <v>124198</v>
      </c>
      <c r="B4485" s="4" t="s">
        <v>35</v>
      </c>
      <c r="C4485" s="4">
        <v>30</v>
      </c>
      <c r="D4485" s="4" t="s">
        <v>4</v>
      </c>
      <c r="E4485" s="4">
        <v>2017</v>
      </c>
      <c r="F4485" s="4" t="s">
        <v>0</v>
      </c>
      <c r="G4485" s="4">
        <v>29</v>
      </c>
      <c r="H4485" s="4" t="s">
        <v>1</v>
      </c>
      <c r="I4485" s="7">
        <v>1491.51</v>
      </c>
      <c r="J4485" s="8" t="s">
        <v>43</v>
      </c>
      <c r="K4485" s="5">
        <f t="array" ref="K4485">MIN(ABS(R$2:R$2623-I4485))</f>
        <v>6.2699999999949796E-2</v>
      </c>
      <c r="L4485" s="4">
        <f t="shared" si="350"/>
        <v>1491.4473</v>
      </c>
      <c r="M4485" s="4">
        <f t="shared" si="351"/>
        <v>39.627243</v>
      </c>
      <c r="N4485" s="4">
        <f t="shared" si="352"/>
        <v>1491.6623999999999</v>
      </c>
      <c r="O4485" s="4">
        <f t="shared" si="353"/>
        <v>39.64978</v>
      </c>
      <c r="P4485" s="12">
        <f t="shared" si="354"/>
        <v>39.633812362596011</v>
      </c>
    </row>
    <row r="4486" spans="1:16">
      <c r="A4486" s="4">
        <v>39026</v>
      </c>
      <c r="B4486" s="4" t="s">
        <v>14</v>
      </c>
      <c r="C4486" s="4">
        <v>9</v>
      </c>
      <c r="D4486" s="4" t="s">
        <v>4</v>
      </c>
      <c r="E4486" s="4">
        <v>2017</v>
      </c>
      <c r="F4486" s="4" t="s">
        <v>0</v>
      </c>
      <c r="G4486" s="4">
        <v>62</v>
      </c>
      <c r="H4486" s="4" t="s">
        <v>1</v>
      </c>
      <c r="I4486" s="7">
        <v>1491.5</v>
      </c>
      <c r="J4486" s="8" t="s">
        <v>43</v>
      </c>
      <c r="K4486" s="5">
        <f t="array" ref="K4486">MIN(ABS(R$2:R$2623-I4486))</f>
        <v>5.2699999999958891E-2</v>
      </c>
      <c r="L4486" s="4">
        <f t="shared" si="350"/>
        <v>1491.4473</v>
      </c>
      <c r="M4486" s="4">
        <f t="shared" si="351"/>
        <v>39.627243</v>
      </c>
      <c r="N4486" s="4">
        <f t="shared" si="352"/>
        <v>1491.6623999999999</v>
      </c>
      <c r="O4486" s="4">
        <f t="shared" si="353"/>
        <v>39.64978</v>
      </c>
      <c r="P4486" s="12">
        <f t="shared" si="354"/>
        <v>39.632764617361218</v>
      </c>
    </row>
    <row r="4487" spans="1:16">
      <c r="A4487" s="4">
        <v>74612</v>
      </c>
      <c r="B4487" s="4" t="s">
        <v>23</v>
      </c>
      <c r="C4487" s="4">
        <v>18</v>
      </c>
      <c r="D4487" s="4" t="s">
        <v>4</v>
      </c>
      <c r="E4487" s="4">
        <v>2017</v>
      </c>
      <c r="F4487" s="4" t="s">
        <v>0</v>
      </c>
      <c r="G4487" s="4">
        <v>73</v>
      </c>
      <c r="H4487" s="4" t="s">
        <v>1</v>
      </c>
      <c r="I4487" s="7">
        <v>1491.46</v>
      </c>
      <c r="J4487" s="8" t="s">
        <v>43</v>
      </c>
      <c r="K4487" s="5">
        <f t="array" ref="K4487">MIN(ABS(R$2:R$2623-I4487))</f>
        <v>1.2699999999995271E-2</v>
      </c>
      <c r="L4487" s="4">
        <f t="shared" si="350"/>
        <v>1491.4473</v>
      </c>
      <c r="M4487" s="4">
        <f t="shared" si="351"/>
        <v>39.627243</v>
      </c>
      <c r="N4487" s="4">
        <f t="shared" si="352"/>
        <v>1491.6623999999999</v>
      </c>
      <c r="O4487" s="4">
        <f t="shared" si="353"/>
        <v>39.64978</v>
      </c>
      <c r="P4487" s="12">
        <f t="shared" si="354"/>
        <v>39.628573636422139</v>
      </c>
    </row>
    <row r="4488" spans="1:16">
      <c r="A4488" s="4">
        <v>76810</v>
      </c>
      <c r="B4488" s="4" t="s">
        <v>24</v>
      </c>
      <c r="C4488" s="4">
        <v>19</v>
      </c>
      <c r="D4488" s="4" t="s">
        <v>4</v>
      </c>
      <c r="E4488" s="4">
        <v>2015</v>
      </c>
      <c r="F4488" s="4" t="s">
        <v>0</v>
      </c>
      <c r="G4488" s="4">
        <v>21</v>
      </c>
      <c r="H4488" s="4" t="s">
        <v>1</v>
      </c>
      <c r="I4488" s="9">
        <v>1491.4473</v>
      </c>
      <c r="J4488" s="10">
        <v>39.627243</v>
      </c>
      <c r="K4488" s="5">
        <f t="array" ref="K4488">MIN(ABS(R$2:R$2623-I4488))</f>
        <v>0</v>
      </c>
      <c r="L4488" s="4">
        <f t="shared" si="350"/>
        <v>1491.4473</v>
      </c>
      <c r="M4488" s="4">
        <f t="shared" si="351"/>
        <v>39.627243</v>
      </c>
      <c r="N4488" s="4">
        <f t="shared" si="352"/>
        <v>1491.366</v>
      </c>
      <c r="O4488" s="4">
        <f t="shared" si="353"/>
        <v>39.618724999999998</v>
      </c>
      <c r="P4488" s="12">
        <f t="shared" si="354"/>
        <v>39.627243000075815</v>
      </c>
    </row>
    <row r="4489" spans="1:16">
      <c r="A4489" s="4">
        <v>89573</v>
      </c>
      <c r="B4489" s="4" t="s">
        <v>27</v>
      </c>
      <c r="C4489" s="4">
        <v>22</v>
      </c>
      <c r="D4489" s="4" t="s">
        <v>4</v>
      </c>
      <c r="E4489" s="4">
        <v>2016</v>
      </c>
      <c r="F4489" s="4" t="s">
        <v>0</v>
      </c>
      <c r="G4489" s="4">
        <v>29</v>
      </c>
      <c r="H4489" s="4" t="s">
        <v>1</v>
      </c>
      <c r="I4489" s="7">
        <v>1491.43</v>
      </c>
      <c r="J4489" s="8" t="s">
        <v>43</v>
      </c>
      <c r="K4489" s="5">
        <f t="array" ref="K4489">MIN(ABS(R$2:R$2623-I4489))</f>
        <v>1.7299999999977445E-2</v>
      </c>
      <c r="L4489" s="4">
        <f t="shared" si="350"/>
        <v>1491.4473</v>
      </c>
      <c r="M4489" s="4">
        <f t="shared" si="351"/>
        <v>39.627243</v>
      </c>
      <c r="N4489" s="4">
        <f t="shared" si="352"/>
        <v>1491.366</v>
      </c>
      <c r="O4489" s="4">
        <f t="shared" si="353"/>
        <v>39.618724999999998</v>
      </c>
      <c r="P4489" s="12">
        <f t="shared" si="354"/>
        <v>39.625430436730184</v>
      </c>
    </row>
    <row r="4490" spans="1:16">
      <c r="A4490" s="4">
        <v>53567</v>
      </c>
      <c r="B4490" s="4" t="s">
        <v>17</v>
      </c>
      <c r="C4490" s="4">
        <v>12</v>
      </c>
      <c r="D4490" s="4" t="s">
        <v>4</v>
      </c>
      <c r="E4490" s="4">
        <v>2017</v>
      </c>
      <c r="F4490" s="4" t="s">
        <v>0</v>
      </c>
      <c r="G4490" s="4">
        <v>9</v>
      </c>
      <c r="H4490" s="4" t="s">
        <v>1</v>
      </c>
      <c r="I4490" s="7">
        <v>1491.39</v>
      </c>
      <c r="J4490" s="8" t="s">
        <v>43</v>
      </c>
      <c r="K4490" s="5">
        <f t="array" ref="K4490">MIN(ABS(R$2:R$2623-I4490))</f>
        <v>2.4000000000114596E-2</v>
      </c>
      <c r="L4490" s="4">
        <f t="shared" si="350"/>
        <v>1491.366</v>
      </c>
      <c r="M4490" s="4">
        <f t="shared" si="351"/>
        <v>39.618724999999998</v>
      </c>
      <c r="N4490" s="4">
        <f t="shared" si="352"/>
        <v>1491.4473</v>
      </c>
      <c r="O4490" s="4">
        <f t="shared" si="353"/>
        <v>39.627243</v>
      </c>
      <c r="P4490" s="12">
        <f t="shared" si="354"/>
        <v>39.621239538821222</v>
      </c>
    </row>
    <row r="4491" spans="1:16">
      <c r="A4491" s="4">
        <v>53402</v>
      </c>
      <c r="B4491" s="4" t="s">
        <v>17</v>
      </c>
      <c r="C4491" s="4">
        <v>12</v>
      </c>
      <c r="D4491" s="4" t="s">
        <v>4</v>
      </c>
      <c r="E4491" s="4">
        <v>2015</v>
      </c>
      <c r="F4491" s="4" t="s">
        <v>0</v>
      </c>
      <c r="G4491" s="4">
        <v>15</v>
      </c>
      <c r="H4491" s="4" t="s">
        <v>1</v>
      </c>
      <c r="I4491" s="9">
        <v>1491.366</v>
      </c>
      <c r="J4491" s="10">
        <v>39.618724999999998</v>
      </c>
      <c r="K4491" s="5">
        <f t="array" ref="K4491">MIN(ABS(R$2:R$2623-I4491))</f>
        <v>0</v>
      </c>
      <c r="L4491" s="4">
        <f t="shared" si="350"/>
        <v>1491.366</v>
      </c>
      <c r="M4491" s="4">
        <f t="shared" si="351"/>
        <v>39.618724999999998</v>
      </c>
      <c r="N4491" s="4">
        <f t="shared" si="352"/>
        <v>1491.2476999999999</v>
      </c>
      <c r="O4491" s="4">
        <f t="shared" si="353"/>
        <v>39.606330999999997</v>
      </c>
      <c r="P4491" s="12">
        <f t="shared" si="354"/>
        <v>39.618725000054667</v>
      </c>
    </row>
    <row r="4492" spans="1:16">
      <c r="A4492" s="4">
        <v>67971</v>
      </c>
      <c r="B4492" s="4" t="s">
        <v>21</v>
      </c>
      <c r="C4492" s="4">
        <v>16</v>
      </c>
      <c r="D4492" s="4" t="s">
        <v>4</v>
      </c>
      <c r="E4492" s="4">
        <v>2016</v>
      </c>
      <c r="F4492" s="4" t="s">
        <v>0</v>
      </c>
      <c r="G4492" s="4">
        <v>27</v>
      </c>
      <c r="H4492" s="4" t="s">
        <v>1</v>
      </c>
      <c r="I4492" s="7">
        <v>1491.36</v>
      </c>
      <c r="J4492" s="8" t="s">
        <v>43</v>
      </c>
      <c r="K4492" s="5">
        <f t="array" ref="K4492">MIN(ABS(R$2:R$2623-I4492))</f>
        <v>6.0000000000854925E-3</v>
      </c>
      <c r="L4492" s="4">
        <f t="shared" si="350"/>
        <v>1491.366</v>
      </c>
      <c r="M4492" s="4">
        <f t="shared" si="351"/>
        <v>39.618724999999998</v>
      </c>
      <c r="N4492" s="4">
        <f t="shared" si="352"/>
        <v>1491.2476999999999</v>
      </c>
      <c r="O4492" s="4">
        <f t="shared" si="353"/>
        <v>39.606330999999997</v>
      </c>
      <c r="P4492" s="12">
        <f t="shared" si="354"/>
        <v>39.618096394813726</v>
      </c>
    </row>
    <row r="4493" spans="1:16">
      <c r="A4493" s="4">
        <v>67961</v>
      </c>
      <c r="B4493" s="4" t="s">
        <v>21</v>
      </c>
      <c r="C4493" s="4">
        <v>16</v>
      </c>
      <c r="D4493" s="4" t="s">
        <v>4</v>
      </c>
      <c r="E4493" s="4">
        <v>2016</v>
      </c>
      <c r="F4493" s="4" t="s">
        <v>0</v>
      </c>
      <c r="G4493" s="4">
        <v>17</v>
      </c>
      <c r="H4493" s="4" t="s">
        <v>1</v>
      </c>
      <c r="I4493" s="7">
        <v>1491.34</v>
      </c>
      <c r="J4493" s="8" t="s">
        <v>43</v>
      </c>
      <c r="K4493" s="5">
        <f t="array" ref="K4493">MIN(ABS(R$2:R$2623-I4493))</f>
        <v>2.6000000000067303E-2</v>
      </c>
      <c r="L4493" s="4">
        <f t="shared" si="350"/>
        <v>1491.366</v>
      </c>
      <c r="M4493" s="4">
        <f t="shared" si="351"/>
        <v>39.618724999999998</v>
      </c>
      <c r="N4493" s="4">
        <f t="shared" si="352"/>
        <v>1491.2476999999999</v>
      </c>
      <c r="O4493" s="4">
        <f t="shared" si="353"/>
        <v>39.606330999999997</v>
      </c>
      <c r="P4493" s="12">
        <f t="shared" si="354"/>
        <v>39.616001044010687</v>
      </c>
    </row>
    <row r="4494" spans="1:16">
      <c r="A4494" s="4">
        <v>99600</v>
      </c>
      <c r="B4494" s="4" t="s">
        <v>29</v>
      </c>
      <c r="C4494" s="4">
        <v>24</v>
      </c>
      <c r="D4494" s="4" t="s">
        <v>4</v>
      </c>
      <c r="E4494" s="4">
        <v>2016</v>
      </c>
      <c r="F4494" s="4" t="s">
        <v>0</v>
      </c>
      <c r="G4494" s="4">
        <v>4</v>
      </c>
      <c r="H4494" s="4" t="s">
        <v>1</v>
      </c>
      <c r="I4494" s="7">
        <v>1491.32</v>
      </c>
      <c r="J4494" s="8" t="s">
        <v>43</v>
      </c>
      <c r="K4494" s="5">
        <f t="array" ref="K4494">MIN(ABS(R$2:R$2623-I4494))</f>
        <v>4.6000000000049113E-2</v>
      </c>
      <c r="L4494" s="4">
        <f t="shared" si="350"/>
        <v>1491.366</v>
      </c>
      <c r="M4494" s="4">
        <f t="shared" si="351"/>
        <v>39.618724999999998</v>
      </c>
      <c r="N4494" s="4">
        <f t="shared" si="352"/>
        <v>1491.2476999999999</v>
      </c>
      <c r="O4494" s="4">
        <f t="shared" si="353"/>
        <v>39.606330999999997</v>
      </c>
      <c r="P4494" s="12">
        <f t="shared" si="354"/>
        <v>39.613905693207641</v>
      </c>
    </row>
    <row r="4495" spans="1:16">
      <c r="A4495" s="4">
        <v>103777</v>
      </c>
      <c r="B4495" s="4" t="s">
        <v>30</v>
      </c>
      <c r="C4495" s="4">
        <v>25</v>
      </c>
      <c r="D4495" s="4" t="s">
        <v>4</v>
      </c>
      <c r="E4495" s="4">
        <v>2017</v>
      </c>
      <c r="F4495" s="4" t="s">
        <v>0</v>
      </c>
      <c r="G4495" s="4">
        <v>54</v>
      </c>
      <c r="H4495" s="4" t="s">
        <v>1</v>
      </c>
      <c r="I4495" s="7">
        <v>1491.29</v>
      </c>
      <c r="J4495" s="8" t="s">
        <v>43</v>
      </c>
      <c r="K4495" s="5">
        <f t="array" ref="K4495">MIN(ABS(R$2:R$2623-I4495))</f>
        <v>4.2300000000068394E-2</v>
      </c>
      <c r="L4495" s="4">
        <f t="shared" si="350"/>
        <v>1491.2476999999999</v>
      </c>
      <c r="M4495" s="4">
        <f t="shared" si="351"/>
        <v>39.606330999999997</v>
      </c>
      <c r="N4495" s="4">
        <f t="shared" si="352"/>
        <v>1491.366</v>
      </c>
      <c r="O4495" s="4">
        <f t="shared" si="353"/>
        <v>39.618724999999998</v>
      </c>
      <c r="P4495" s="12">
        <f t="shared" si="354"/>
        <v>39.610762667003101</v>
      </c>
    </row>
    <row r="4496" spans="1:16">
      <c r="A4496" s="4">
        <v>38901</v>
      </c>
      <c r="B4496" s="4" t="s">
        <v>14</v>
      </c>
      <c r="C4496" s="4">
        <v>9</v>
      </c>
      <c r="D4496" s="4" t="s">
        <v>4</v>
      </c>
      <c r="E4496" s="4">
        <v>2016</v>
      </c>
      <c r="F4496" s="4" t="s">
        <v>0</v>
      </c>
      <c r="G4496" s="4">
        <v>23</v>
      </c>
      <c r="H4496" s="4" t="s">
        <v>1</v>
      </c>
      <c r="I4496" s="7">
        <v>1491.29</v>
      </c>
      <c r="J4496" s="8" t="s">
        <v>43</v>
      </c>
      <c r="K4496" s="5">
        <f t="array" ref="K4496">MIN(ABS(R$2:R$2623-I4496))</f>
        <v>4.2300000000068394E-2</v>
      </c>
      <c r="L4496" s="4">
        <f t="shared" si="350"/>
        <v>1491.2476999999999</v>
      </c>
      <c r="M4496" s="4">
        <f t="shared" si="351"/>
        <v>39.606330999999997</v>
      </c>
      <c r="N4496" s="4">
        <f t="shared" si="352"/>
        <v>1491.366</v>
      </c>
      <c r="O4496" s="4">
        <f t="shared" si="353"/>
        <v>39.618724999999998</v>
      </c>
      <c r="P4496" s="12">
        <f t="shared" si="354"/>
        <v>39.610762667003101</v>
      </c>
    </row>
    <row r="4497" spans="1:16">
      <c r="A4497" s="4">
        <v>38935</v>
      </c>
      <c r="B4497" s="4" t="s">
        <v>14</v>
      </c>
      <c r="C4497" s="4">
        <v>9</v>
      </c>
      <c r="D4497" s="4" t="s">
        <v>4</v>
      </c>
      <c r="E4497" s="4">
        <v>2016</v>
      </c>
      <c r="F4497" s="4" t="s">
        <v>0</v>
      </c>
      <c r="G4497" s="4">
        <v>57</v>
      </c>
      <c r="H4497" s="4" t="s">
        <v>1</v>
      </c>
      <c r="I4497" s="7">
        <v>1491.25</v>
      </c>
      <c r="J4497" s="8" t="s">
        <v>43</v>
      </c>
      <c r="K4497" s="5">
        <f t="array" ref="K4497">MIN(ABS(R$2:R$2623-I4497))</f>
        <v>2.3000000001047738E-3</v>
      </c>
      <c r="L4497" s="4">
        <f t="shared" si="350"/>
        <v>1491.2476999999999</v>
      </c>
      <c r="M4497" s="4">
        <f t="shared" si="351"/>
        <v>39.606330999999997</v>
      </c>
      <c r="N4497" s="4">
        <f t="shared" si="352"/>
        <v>1491.366</v>
      </c>
      <c r="O4497" s="4">
        <f t="shared" si="353"/>
        <v>39.618724999999998</v>
      </c>
      <c r="P4497" s="12">
        <f t="shared" si="354"/>
        <v>39.606571965397016</v>
      </c>
    </row>
    <row r="4498" spans="1:16">
      <c r="A4498" s="4">
        <v>72104</v>
      </c>
      <c r="B4498" s="4" t="s">
        <v>22</v>
      </c>
      <c r="C4498" s="4">
        <v>17</v>
      </c>
      <c r="D4498" s="4" t="s">
        <v>4</v>
      </c>
      <c r="E4498" s="4">
        <v>2015</v>
      </c>
      <c r="F4498" s="4" t="s">
        <v>0</v>
      </c>
      <c r="G4498" s="4">
        <v>36</v>
      </c>
      <c r="H4498" s="4" t="s">
        <v>1</v>
      </c>
      <c r="I4498" s="9">
        <v>1491.2476999999999</v>
      </c>
      <c r="J4498" s="10">
        <v>39.606330999999997</v>
      </c>
      <c r="K4498" s="5">
        <f t="array" ref="K4498">MIN(ABS(R$2:R$2623-I4498))</f>
        <v>0</v>
      </c>
      <c r="L4498" s="4">
        <f t="shared" si="350"/>
        <v>1491.2476999999999</v>
      </c>
      <c r="M4498" s="4">
        <f t="shared" si="351"/>
        <v>39.606330999999997</v>
      </c>
      <c r="N4498" s="4">
        <f t="shared" si="352"/>
        <v>1491.1541999999999</v>
      </c>
      <c r="O4498" s="4">
        <f t="shared" si="353"/>
        <v>39.596535000000003</v>
      </c>
      <c r="P4498" s="12">
        <f t="shared" si="354"/>
        <v>39.606330999960178</v>
      </c>
    </row>
    <row r="4499" spans="1:16">
      <c r="A4499" s="4">
        <v>5723</v>
      </c>
      <c r="B4499" s="4" t="s">
        <v>6</v>
      </c>
      <c r="C4499" s="4">
        <v>1</v>
      </c>
      <c r="D4499" s="4" t="s">
        <v>4</v>
      </c>
      <c r="E4499" s="4">
        <v>2017</v>
      </c>
      <c r="F4499" s="4" t="s">
        <v>0</v>
      </c>
      <c r="G4499" s="4">
        <v>59</v>
      </c>
      <c r="H4499" s="4" t="s">
        <v>1</v>
      </c>
      <c r="I4499" s="7">
        <v>1491.24</v>
      </c>
      <c r="J4499" s="8" t="s">
        <v>43</v>
      </c>
      <c r="K4499" s="5">
        <f t="array" ref="K4499">MIN(ABS(R$2:R$2623-I4499))</f>
        <v>7.6999999998861313E-3</v>
      </c>
      <c r="L4499" s="4">
        <f t="shared" si="350"/>
        <v>1491.2476999999999</v>
      </c>
      <c r="M4499" s="4">
        <f t="shared" si="351"/>
        <v>39.606330999999997</v>
      </c>
      <c r="N4499" s="4">
        <f t="shared" si="352"/>
        <v>1491.1541999999999</v>
      </c>
      <c r="O4499" s="4">
        <f t="shared" si="353"/>
        <v>39.596535000000003</v>
      </c>
      <c r="P4499" s="12">
        <f t="shared" si="354"/>
        <v>39.605524270548422</v>
      </c>
    </row>
    <row r="4500" spans="1:16">
      <c r="A4500" s="4">
        <v>28843</v>
      </c>
      <c r="B4500" s="4" t="s">
        <v>12</v>
      </c>
      <c r="C4500" s="4">
        <v>7</v>
      </c>
      <c r="D4500" s="4" t="s">
        <v>4</v>
      </c>
      <c r="E4500" s="4">
        <v>2016</v>
      </c>
      <c r="F4500" s="4" t="s">
        <v>0</v>
      </c>
      <c r="G4500" s="4">
        <v>68</v>
      </c>
      <c r="H4500" s="4" t="s">
        <v>1</v>
      </c>
      <c r="I4500" s="7">
        <v>1491.19</v>
      </c>
      <c r="J4500" s="8" t="s">
        <v>43</v>
      </c>
      <c r="K4500" s="5">
        <f t="array" ref="K4500">MIN(ABS(R$2:R$2623-I4500))</f>
        <v>3.5800000000108412E-2</v>
      </c>
      <c r="L4500" s="4">
        <f t="shared" si="350"/>
        <v>1491.1541999999999</v>
      </c>
      <c r="M4500" s="4">
        <f t="shared" si="351"/>
        <v>39.596535000000003</v>
      </c>
      <c r="N4500" s="4">
        <f t="shared" si="352"/>
        <v>1491.2476999999999</v>
      </c>
      <c r="O4500" s="4">
        <f t="shared" si="353"/>
        <v>39.606330999999997</v>
      </c>
      <c r="P4500" s="12">
        <f t="shared" si="354"/>
        <v>39.600285767874638</v>
      </c>
    </row>
    <row r="4501" spans="1:16">
      <c r="A4501" s="4">
        <v>5684</v>
      </c>
      <c r="B4501" s="4" t="s">
        <v>6</v>
      </c>
      <c r="C4501" s="4">
        <v>1</v>
      </c>
      <c r="D4501" s="4" t="s">
        <v>4</v>
      </c>
      <c r="E4501" s="4">
        <v>2017</v>
      </c>
      <c r="F4501" s="4" t="s">
        <v>0</v>
      </c>
      <c r="G4501" s="4">
        <v>20</v>
      </c>
      <c r="H4501" s="4" t="s">
        <v>1</v>
      </c>
      <c r="I4501" s="7">
        <v>1491.17</v>
      </c>
      <c r="J4501" s="8" t="s">
        <v>43</v>
      </c>
      <c r="K4501" s="5">
        <f t="array" ref="K4501">MIN(ABS(R$2:R$2623-I4501))</f>
        <v>1.5800000000126602E-2</v>
      </c>
      <c r="L4501" s="4">
        <f t="shared" si="350"/>
        <v>1491.1541999999999</v>
      </c>
      <c r="M4501" s="4">
        <f t="shared" si="351"/>
        <v>39.596535000000003</v>
      </c>
      <c r="N4501" s="4">
        <f t="shared" si="352"/>
        <v>1491.2476999999999</v>
      </c>
      <c r="O4501" s="4">
        <f t="shared" si="353"/>
        <v>39.606330999999997</v>
      </c>
      <c r="P4501" s="12">
        <f t="shared" si="354"/>
        <v>39.598190366805106</v>
      </c>
    </row>
    <row r="4502" spans="1:16">
      <c r="A4502" s="4">
        <v>65467</v>
      </c>
      <c r="B4502" s="4" t="s">
        <v>20</v>
      </c>
      <c r="C4502" s="4">
        <v>15</v>
      </c>
      <c r="D4502" s="4" t="s">
        <v>4</v>
      </c>
      <c r="E4502" s="4">
        <v>2016</v>
      </c>
      <c r="F4502" s="4" t="s">
        <v>0</v>
      </c>
      <c r="G4502" s="4">
        <v>68</v>
      </c>
      <c r="H4502" s="4" t="s">
        <v>1</v>
      </c>
      <c r="I4502" s="7">
        <v>1491.16</v>
      </c>
      <c r="J4502" s="8" t="s">
        <v>43</v>
      </c>
      <c r="K4502" s="5">
        <f t="array" ref="K4502">MIN(ABS(R$2:R$2623-I4502))</f>
        <v>5.8000000001356966E-3</v>
      </c>
      <c r="L4502" s="4">
        <f t="shared" si="350"/>
        <v>1491.1541999999999</v>
      </c>
      <c r="M4502" s="4">
        <f t="shared" si="351"/>
        <v>39.596535000000003</v>
      </c>
      <c r="N4502" s="4">
        <f t="shared" si="352"/>
        <v>1491.2476999999999</v>
      </c>
      <c r="O4502" s="4">
        <f t="shared" si="353"/>
        <v>39.606330999999997</v>
      </c>
      <c r="P4502" s="12">
        <f t="shared" si="354"/>
        <v>39.597142666270351</v>
      </c>
    </row>
    <row r="4503" spans="1:16">
      <c r="A4503" s="4">
        <v>16012</v>
      </c>
      <c r="B4503" s="4" t="s">
        <v>8</v>
      </c>
      <c r="C4503" s="4">
        <v>3</v>
      </c>
      <c r="D4503" s="4" t="s">
        <v>4</v>
      </c>
      <c r="E4503" s="4">
        <v>2015</v>
      </c>
      <c r="F4503" s="4" t="s">
        <v>0</v>
      </c>
      <c r="G4503" s="4">
        <v>57</v>
      </c>
      <c r="H4503" s="4" t="s">
        <v>1</v>
      </c>
      <c r="I4503" s="9">
        <v>1491.1541999999999</v>
      </c>
      <c r="J4503" s="10">
        <v>39.596535000000003</v>
      </c>
      <c r="K4503" s="5">
        <f t="array" ref="K4503">MIN(ABS(R$2:R$2623-I4503))</f>
        <v>0</v>
      </c>
      <c r="L4503" s="4">
        <f t="shared" si="350"/>
        <v>1491.1541999999999</v>
      </c>
      <c r="M4503" s="4">
        <f t="shared" si="351"/>
        <v>39.596535000000003</v>
      </c>
      <c r="N4503" s="4">
        <f t="shared" si="352"/>
        <v>1491.152</v>
      </c>
      <c r="O4503" s="4">
        <f t="shared" si="353"/>
        <v>39.596302000000001</v>
      </c>
      <c r="P4503" s="12">
        <f t="shared" si="354"/>
        <v>39.59653499905059</v>
      </c>
    </row>
    <row r="4504" spans="1:16">
      <c r="A4504" s="4">
        <v>82732</v>
      </c>
      <c r="B4504" s="4" t="s">
        <v>25</v>
      </c>
      <c r="C4504" s="4">
        <v>20</v>
      </c>
      <c r="D4504" s="4" t="s">
        <v>4</v>
      </c>
      <c r="E4504" s="4">
        <v>2015</v>
      </c>
      <c r="F4504" s="4" t="s">
        <v>0</v>
      </c>
      <c r="G4504" s="4">
        <v>6</v>
      </c>
      <c r="H4504" s="4" t="s">
        <v>1</v>
      </c>
      <c r="I4504" s="9">
        <v>1491.152</v>
      </c>
      <c r="J4504" s="10">
        <v>39.596302000000001</v>
      </c>
      <c r="K4504" s="5">
        <f t="array" ref="K4504">MIN(ABS(R$2:R$2623-I4504))</f>
        <v>0</v>
      </c>
      <c r="L4504" s="4">
        <f t="shared" si="350"/>
        <v>1491.152</v>
      </c>
      <c r="M4504" s="4">
        <f t="shared" si="351"/>
        <v>39.596302000000001</v>
      </c>
      <c r="N4504" s="4">
        <f t="shared" si="352"/>
        <v>1491.1278</v>
      </c>
      <c r="O4504" s="4">
        <f t="shared" si="353"/>
        <v>39.593769000000002</v>
      </c>
      <c r="P4504" s="12">
        <f t="shared" si="354"/>
        <v>39.596301999945027</v>
      </c>
    </row>
    <row r="4505" spans="1:16">
      <c r="A4505" s="4">
        <v>68067</v>
      </c>
      <c r="B4505" s="4" t="s">
        <v>21</v>
      </c>
      <c r="C4505" s="4">
        <v>16</v>
      </c>
      <c r="D4505" s="4" t="s">
        <v>4</v>
      </c>
      <c r="E4505" s="4">
        <v>2017</v>
      </c>
      <c r="F4505" s="4" t="s">
        <v>0</v>
      </c>
      <c r="G4505" s="4">
        <v>27</v>
      </c>
      <c r="H4505" s="4" t="s">
        <v>1</v>
      </c>
      <c r="I4505" s="7">
        <v>1491.15</v>
      </c>
      <c r="J4505" s="8" t="s">
        <v>43</v>
      </c>
      <c r="K4505" s="5">
        <f t="array" ref="K4505">MIN(ABS(R$2:R$2623-I4505))</f>
        <v>1.9999999999527063E-3</v>
      </c>
      <c r="L4505" s="4">
        <f t="shared" si="350"/>
        <v>1491.152</v>
      </c>
      <c r="M4505" s="4">
        <f t="shared" si="351"/>
        <v>39.596302000000001</v>
      </c>
      <c r="N4505" s="4">
        <f t="shared" si="352"/>
        <v>1491.1278</v>
      </c>
      <c r="O4505" s="4">
        <f t="shared" si="353"/>
        <v>39.593769000000002</v>
      </c>
      <c r="P4505" s="12">
        <f t="shared" si="354"/>
        <v>39.596092661102048</v>
      </c>
    </row>
    <row r="4506" spans="1:16">
      <c r="A4506" s="4">
        <v>39009</v>
      </c>
      <c r="B4506" s="4" t="s">
        <v>14</v>
      </c>
      <c r="C4506" s="4">
        <v>9</v>
      </c>
      <c r="D4506" s="4" t="s">
        <v>4</v>
      </c>
      <c r="E4506" s="4">
        <v>2017</v>
      </c>
      <c r="F4506" s="4" t="s">
        <v>0</v>
      </c>
      <c r="G4506" s="4">
        <v>45</v>
      </c>
      <c r="H4506" s="4" t="s">
        <v>1</v>
      </c>
      <c r="I4506" s="7">
        <v>1491.14</v>
      </c>
      <c r="J4506" s="8" t="s">
        <v>43</v>
      </c>
      <c r="K4506" s="5">
        <f t="array" ref="K4506">MIN(ABS(R$2:R$2623-I4506))</f>
        <v>1.1999999999943611E-2</v>
      </c>
      <c r="L4506" s="4">
        <f t="shared" si="350"/>
        <v>1491.152</v>
      </c>
      <c r="M4506" s="4">
        <f t="shared" si="351"/>
        <v>39.596302000000001</v>
      </c>
      <c r="N4506" s="4">
        <f t="shared" si="352"/>
        <v>1491.1278</v>
      </c>
      <c r="O4506" s="4">
        <f t="shared" si="353"/>
        <v>39.593769000000002</v>
      </c>
      <c r="P4506" s="12">
        <f t="shared" si="354"/>
        <v>39.595045966887191</v>
      </c>
    </row>
    <row r="4507" spans="1:16">
      <c r="A4507" s="4">
        <v>72110</v>
      </c>
      <c r="B4507" s="4" t="s">
        <v>22</v>
      </c>
      <c r="C4507" s="4">
        <v>17</v>
      </c>
      <c r="D4507" s="4" t="s">
        <v>4</v>
      </c>
      <c r="E4507" s="4">
        <v>2015</v>
      </c>
      <c r="F4507" s="4" t="s">
        <v>0</v>
      </c>
      <c r="G4507" s="4">
        <v>42</v>
      </c>
      <c r="H4507" s="4" t="s">
        <v>1</v>
      </c>
      <c r="I4507" s="9">
        <v>1491.1278</v>
      </c>
      <c r="J4507" s="10">
        <v>39.593769000000002</v>
      </c>
      <c r="K4507" s="5">
        <f t="array" ref="K4507">MIN(ABS(R$2:R$2623-I4507))</f>
        <v>0</v>
      </c>
      <c r="L4507" s="4">
        <f t="shared" si="350"/>
        <v>1491.1278</v>
      </c>
      <c r="M4507" s="4">
        <f t="shared" si="351"/>
        <v>39.593769000000002</v>
      </c>
      <c r="N4507" s="4">
        <f t="shared" si="352"/>
        <v>1490.8501000000001</v>
      </c>
      <c r="O4507" s="4">
        <f t="shared" si="353"/>
        <v>39.564673999999997</v>
      </c>
      <c r="P4507" s="12">
        <f t="shared" si="354"/>
        <v>39.593768999999725</v>
      </c>
    </row>
    <row r="4508" spans="1:16">
      <c r="A4508" s="4">
        <v>17266</v>
      </c>
      <c r="B4508" s="4" t="s">
        <v>9</v>
      </c>
      <c r="C4508" s="4">
        <v>4</v>
      </c>
      <c r="D4508" s="4" t="s">
        <v>4</v>
      </c>
      <c r="E4508" s="4">
        <v>2017</v>
      </c>
      <c r="F4508" s="4" t="s">
        <v>0</v>
      </c>
      <c r="G4508" s="4">
        <v>76</v>
      </c>
      <c r="H4508" s="4" t="s">
        <v>1</v>
      </c>
      <c r="I4508" s="7">
        <v>1491.12</v>
      </c>
      <c r="J4508" s="8" t="s">
        <v>43</v>
      </c>
      <c r="K4508" s="5">
        <f t="array" ref="K4508">MIN(ABS(R$2:R$2623-I4508))</f>
        <v>7.8000000000884029E-3</v>
      </c>
      <c r="L4508" s="4">
        <f t="shared" si="350"/>
        <v>1491.1278</v>
      </c>
      <c r="M4508" s="4">
        <f t="shared" si="351"/>
        <v>39.593769000000002</v>
      </c>
      <c r="N4508" s="4">
        <f t="shared" si="352"/>
        <v>1490.8501000000001</v>
      </c>
      <c r="O4508" s="4">
        <f t="shared" si="353"/>
        <v>39.564673999999997</v>
      </c>
      <c r="P4508" s="12">
        <f t="shared" si="354"/>
        <v>39.592951783579096</v>
      </c>
    </row>
    <row r="4509" spans="1:16">
      <c r="A4509" s="4">
        <v>21737</v>
      </c>
      <c r="B4509" s="4" t="s">
        <v>10</v>
      </c>
      <c r="C4509" s="4">
        <v>5</v>
      </c>
      <c r="D4509" s="4" t="s">
        <v>4</v>
      </c>
      <c r="E4509" s="4">
        <v>2017</v>
      </c>
      <c r="F4509" s="4" t="s">
        <v>0</v>
      </c>
      <c r="G4509" s="4">
        <v>76</v>
      </c>
      <c r="H4509" s="4" t="s">
        <v>1</v>
      </c>
      <c r="I4509" s="7">
        <v>1491.12</v>
      </c>
      <c r="J4509" s="8" t="s">
        <v>43</v>
      </c>
      <c r="K4509" s="5">
        <f t="array" ref="K4509">MIN(ABS(R$2:R$2623-I4509))</f>
        <v>7.8000000000884029E-3</v>
      </c>
      <c r="L4509" s="4">
        <f t="shared" si="350"/>
        <v>1491.1278</v>
      </c>
      <c r="M4509" s="4">
        <f t="shared" si="351"/>
        <v>39.593769000000002</v>
      </c>
      <c r="N4509" s="4">
        <f t="shared" si="352"/>
        <v>1490.8501000000001</v>
      </c>
      <c r="O4509" s="4">
        <f t="shared" si="353"/>
        <v>39.564673999999997</v>
      </c>
      <c r="P4509" s="12">
        <f t="shared" si="354"/>
        <v>39.592951783579096</v>
      </c>
    </row>
    <row r="4510" spans="1:16">
      <c r="A4510" s="4">
        <v>53613</v>
      </c>
      <c r="B4510" s="4" t="s">
        <v>17</v>
      </c>
      <c r="C4510" s="4">
        <v>12</v>
      </c>
      <c r="D4510" s="4" t="s">
        <v>4</v>
      </c>
      <c r="E4510" s="4">
        <v>2017</v>
      </c>
      <c r="F4510" s="4" t="s">
        <v>0</v>
      </c>
      <c r="G4510" s="4">
        <v>55</v>
      </c>
      <c r="H4510" s="4" t="s">
        <v>1</v>
      </c>
      <c r="I4510" s="7">
        <v>1491.07</v>
      </c>
      <c r="J4510" s="8" t="s">
        <v>43</v>
      </c>
      <c r="K4510" s="5">
        <f t="array" ref="K4510">MIN(ABS(R$2:R$2623-I4510))</f>
        <v>5.7800000000042928E-2</v>
      </c>
      <c r="L4510" s="4">
        <f t="shared" si="350"/>
        <v>1491.1278</v>
      </c>
      <c r="M4510" s="4">
        <f t="shared" si="351"/>
        <v>39.593769000000002</v>
      </c>
      <c r="N4510" s="4">
        <f t="shared" si="352"/>
        <v>1490.8501000000001</v>
      </c>
      <c r="O4510" s="4">
        <f t="shared" si="353"/>
        <v>39.564673999999997</v>
      </c>
      <c r="P4510" s="12">
        <f t="shared" si="354"/>
        <v>39.587713216780415</v>
      </c>
    </row>
    <row r="4511" spans="1:16">
      <c r="A4511" s="4">
        <v>124116</v>
      </c>
      <c r="B4511" s="4" t="s">
        <v>35</v>
      </c>
      <c r="C4511" s="4">
        <v>30</v>
      </c>
      <c r="D4511" s="4" t="s">
        <v>4</v>
      </c>
      <c r="E4511" s="4">
        <v>2016</v>
      </c>
      <c r="F4511" s="4" t="s">
        <v>0</v>
      </c>
      <c r="G4511" s="4">
        <v>29</v>
      </c>
      <c r="H4511" s="4" t="s">
        <v>1</v>
      </c>
      <c r="I4511" s="7">
        <v>1491.03</v>
      </c>
      <c r="J4511" s="8" t="s">
        <v>43</v>
      </c>
      <c r="K4511" s="5">
        <f t="array" ref="K4511">MIN(ABS(R$2:R$2623-I4511))</f>
        <v>9.7800000000006548E-2</v>
      </c>
      <c r="L4511" s="4">
        <f t="shared" si="350"/>
        <v>1491.1278</v>
      </c>
      <c r="M4511" s="4">
        <f t="shared" si="351"/>
        <v>39.593769000000002</v>
      </c>
      <c r="N4511" s="4">
        <f t="shared" si="352"/>
        <v>1490.8501000000001</v>
      </c>
      <c r="O4511" s="4">
        <f t="shared" si="353"/>
        <v>39.564673999999997</v>
      </c>
      <c r="P4511" s="12">
        <f t="shared" si="354"/>
        <v>39.583522363341444</v>
      </c>
    </row>
    <row r="4512" spans="1:16">
      <c r="A4512" s="4">
        <v>99619</v>
      </c>
      <c r="B4512" s="4" t="s">
        <v>29</v>
      </c>
      <c r="C4512" s="4">
        <v>24</v>
      </c>
      <c r="D4512" s="4" t="s">
        <v>4</v>
      </c>
      <c r="E4512" s="4">
        <v>2016</v>
      </c>
      <c r="F4512" s="4" t="s">
        <v>0</v>
      </c>
      <c r="G4512" s="4">
        <v>23</v>
      </c>
      <c r="H4512" s="4" t="s">
        <v>1</v>
      </c>
      <c r="I4512" s="7">
        <v>1490.95</v>
      </c>
      <c r="J4512" s="8" t="s">
        <v>43</v>
      </c>
      <c r="K4512" s="5">
        <f t="array" ref="K4512">MIN(ABS(R$2:R$2623-I4512))</f>
        <v>9.9899999999934153E-2</v>
      </c>
      <c r="L4512" s="4">
        <f t="shared" si="350"/>
        <v>1490.8501000000001</v>
      </c>
      <c r="M4512" s="4">
        <f t="shared" si="351"/>
        <v>39.564673999999997</v>
      </c>
      <c r="N4512" s="4">
        <f t="shared" si="352"/>
        <v>1491.1278</v>
      </c>
      <c r="O4512" s="4">
        <f t="shared" si="353"/>
        <v>39.593769000000002</v>
      </c>
      <c r="P4512" s="12">
        <f t="shared" si="354"/>
        <v>39.57514065646351</v>
      </c>
    </row>
    <row r="4513" spans="1:16">
      <c r="A4513" s="4">
        <v>103670</v>
      </c>
      <c r="B4513" s="4" t="s">
        <v>30</v>
      </c>
      <c r="C4513" s="4">
        <v>25</v>
      </c>
      <c r="D4513" s="4" t="s">
        <v>4</v>
      </c>
      <c r="E4513" s="4">
        <v>2016</v>
      </c>
      <c r="F4513" s="4" t="s">
        <v>0</v>
      </c>
      <c r="G4513" s="4">
        <v>40</v>
      </c>
      <c r="H4513" s="4" t="s">
        <v>1</v>
      </c>
      <c r="I4513" s="7">
        <v>1490.89</v>
      </c>
      <c r="J4513" s="8" t="s">
        <v>43</v>
      </c>
      <c r="K4513" s="5">
        <f t="array" ref="K4513">MIN(ABS(R$2:R$2623-I4513))</f>
        <v>3.9899999999988722E-2</v>
      </c>
      <c r="L4513" s="4">
        <f t="shared" si="350"/>
        <v>1490.8501000000001</v>
      </c>
      <c r="M4513" s="4">
        <f t="shared" si="351"/>
        <v>39.564673999999997</v>
      </c>
      <c r="N4513" s="4">
        <f t="shared" si="352"/>
        <v>1491.1278</v>
      </c>
      <c r="O4513" s="4">
        <f t="shared" si="353"/>
        <v>39.593769000000002</v>
      </c>
      <c r="P4513" s="12">
        <f t="shared" si="354"/>
        <v>39.56885437630509</v>
      </c>
    </row>
    <row r="4514" spans="1:16">
      <c r="A4514" s="4">
        <v>17253</v>
      </c>
      <c r="B4514" s="4" t="s">
        <v>9</v>
      </c>
      <c r="C4514" s="4">
        <v>4</v>
      </c>
      <c r="D4514" s="4" t="s">
        <v>4</v>
      </c>
      <c r="E4514" s="4">
        <v>2017</v>
      </c>
      <c r="F4514" s="4" t="s">
        <v>0</v>
      </c>
      <c r="G4514" s="4">
        <v>63</v>
      </c>
      <c r="H4514" s="4" t="s">
        <v>1</v>
      </c>
      <c r="I4514" s="7">
        <v>1490.87</v>
      </c>
      <c r="J4514" s="8" t="s">
        <v>43</v>
      </c>
      <c r="K4514" s="5">
        <f t="array" ref="K4514">MIN(ABS(R$2:R$2623-I4514))</f>
        <v>1.9899999999779538E-2</v>
      </c>
      <c r="L4514" s="4">
        <f t="shared" si="350"/>
        <v>1490.8501000000001</v>
      </c>
      <c r="M4514" s="4">
        <f t="shared" si="351"/>
        <v>39.564673999999997</v>
      </c>
      <c r="N4514" s="4">
        <f t="shared" si="352"/>
        <v>1491.1278</v>
      </c>
      <c r="O4514" s="4">
        <f t="shared" si="353"/>
        <v>39.593769000000002</v>
      </c>
      <c r="P4514" s="12">
        <f t="shared" si="354"/>
        <v>39.566758949585576</v>
      </c>
    </row>
    <row r="4515" spans="1:16">
      <c r="A4515" s="4">
        <v>53393</v>
      </c>
      <c r="B4515" s="4" t="s">
        <v>17</v>
      </c>
      <c r="C4515" s="4">
        <v>12</v>
      </c>
      <c r="D4515" s="4" t="s">
        <v>4</v>
      </c>
      <c r="E4515" s="4">
        <v>2015</v>
      </c>
      <c r="F4515" s="4" t="s">
        <v>0</v>
      </c>
      <c r="G4515" s="4">
        <v>6</v>
      </c>
      <c r="H4515" s="4" t="s">
        <v>1</v>
      </c>
      <c r="I4515" s="9">
        <v>1490.8501000000001</v>
      </c>
      <c r="J4515" s="10">
        <v>39.564673999999997</v>
      </c>
      <c r="K4515" s="5">
        <f t="array" ref="K4515">MIN(ABS(R$2:R$2623-I4515))</f>
        <v>0</v>
      </c>
      <c r="L4515" s="4">
        <f t="shared" si="350"/>
        <v>1490.8501000000001</v>
      </c>
      <c r="M4515" s="4">
        <f t="shared" si="351"/>
        <v>39.564673999999997</v>
      </c>
      <c r="N4515" s="4">
        <f t="shared" si="352"/>
        <v>1490.8462999999999</v>
      </c>
      <c r="O4515" s="4">
        <f t="shared" si="353"/>
        <v>39.564278000000002</v>
      </c>
      <c r="P4515" s="12">
        <f t="shared" si="354"/>
        <v>39.564673999295977</v>
      </c>
    </row>
    <row r="4516" spans="1:16">
      <c r="A4516" s="4">
        <v>25471</v>
      </c>
      <c r="B4516" s="4" t="s">
        <v>11</v>
      </c>
      <c r="C4516" s="4">
        <v>6</v>
      </c>
      <c r="D4516" s="4" t="s">
        <v>4</v>
      </c>
      <c r="E4516" s="4">
        <v>2015</v>
      </c>
      <c r="F4516" s="4" t="s">
        <v>0</v>
      </c>
      <c r="G4516" s="4">
        <v>14</v>
      </c>
      <c r="H4516" s="4" t="s">
        <v>1</v>
      </c>
      <c r="I4516" s="9">
        <v>1490.8462999999999</v>
      </c>
      <c r="J4516" s="10">
        <v>39.564278000000002</v>
      </c>
      <c r="K4516" s="5">
        <f t="array" ref="K4516">MIN(ABS(R$2:R$2623-I4516))</f>
        <v>0</v>
      </c>
      <c r="L4516" s="4">
        <f t="shared" si="350"/>
        <v>1490.8462999999999</v>
      </c>
      <c r="M4516" s="4">
        <f t="shared" si="351"/>
        <v>39.564278000000002</v>
      </c>
      <c r="N4516" s="4">
        <f t="shared" si="352"/>
        <v>1490.8330000000001</v>
      </c>
      <c r="O4516" s="4">
        <f t="shared" si="353"/>
        <v>39.562885000000001</v>
      </c>
      <c r="P4516" s="12">
        <f t="shared" si="354"/>
        <v>39.564278000008699</v>
      </c>
    </row>
    <row r="4517" spans="1:16">
      <c r="A4517" s="4">
        <v>67935</v>
      </c>
      <c r="B4517" s="4" t="s">
        <v>21</v>
      </c>
      <c r="C4517" s="4">
        <v>16</v>
      </c>
      <c r="D4517" s="4" t="s">
        <v>4</v>
      </c>
      <c r="E4517" s="4">
        <v>2015</v>
      </c>
      <c r="F4517" s="4" t="s">
        <v>0</v>
      </c>
      <c r="G4517" s="4">
        <v>73</v>
      </c>
      <c r="H4517" s="4" t="s">
        <v>1</v>
      </c>
      <c r="I4517" s="9">
        <v>1490.8330000000001</v>
      </c>
      <c r="J4517" s="10">
        <v>39.562885000000001</v>
      </c>
      <c r="K4517" s="5">
        <f t="array" ref="K4517">MIN(ABS(R$2:R$2623-I4517))</f>
        <v>0</v>
      </c>
      <c r="L4517" s="4">
        <f t="shared" si="350"/>
        <v>1490.8330000000001</v>
      </c>
      <c r="M4517" s="4">
        <f t="shared" si="351"/>
        <v>39.562885000000001</v>
      </c>
      <c r="N4517" s="4">
        <f t="shared" si="352"/>
        <v>1490.4493</v>
      </c>
      <c r="O4517" s="4">
        <f t="shared" si="353"/>
        <v>39.522689999999997</v>
      </c>
      <c r="P4517" s="12">
        <f t="shared" si="354"/>
        <v>39.562884999993749</v>
      </c>
    </row>
    <row r="4518" spans="1:16">
      <c r="A4518" s="4">
        <v>68065</v>
      </c>
      <c r="B4518" s="4" t="s">
        <v>21</v>
      </c>
      <c r="C4518" s="4">
        <v>16</v>
      </c>
      <c r="D4518" s="4" t="s">
        <v>4</v>
      </c>
      <c r="E4518" s="4">
        <v>2017</v>
      </c>
      <c r="F4518" s="4" t="s">
        <v>0</v>
      </c>
      <c r="G4518" s="4">
        <v>25</v>
      </c>
      <c r="H4518" s="4" t="s">
        <v>1</v>
      </c>
      <c r="I4518" s="7">
        <v>1490.82</v>
      </c>
      <c r="J4518" s="8" t="s">
        <v>43</v>
      </c>
      <c r="K4518" s="5">
        <f t="array" ref="K4518">MIN(ABS(R$2:R$2623-I4518))</f>
        <v>1.3000000000147338E-2</v>
      </c>
      <c r="L4518" s="4">
        <f t="shared" si="350"/>
        <v>1490.8330000000001</v>
      </c>
      <c r="M4518" s="4">
        <f t="shared" si="351"/>
        <v>39.562885000000001</v>
      </c>
      <c r="N4518" s="4">
        <f t="shared" si="352"/>
        <v>1490.4493</v>
      </c>
      <c r="O4518" s="4">
        <f t="shared" si="353"/>
        <v>39.522689999999997</v>
      </c>
      <c r="P4518" s="12">
        <f t="shared" si="354"/>
        <v>39.561523167833201</v>
      </c>
    </row>
    <row r="4519" spans="1:16">
      <c r="A4519" s="4">
        <v>28847</v>
      </c>
      <c r="B4519" s="4" t="s">
        <v>12</v>
      </c>
      <c r="C4519" s="4">
        <v>7</v>
      </c>
      <c r="D4519" s="4" t="s">
        <v>4</v>
      </c>
      <c r="E4519" s="4">
        <v>2016</v>
      </c>
      <c r="F4519" s="4" t="s">
        <v>0</v>
      </c>
      <c r="G4519" s="4">
        <v>72</v>
      </c>
      <c r="H4519" s="4" t="s">
        <v>1</v>
      </c>
      <c r="I4519" s="7">
        <v>1490.77</v>
      </c>
      <c r="J4519" s="8" t="s">
        <v>43</v>
      </c>
      <c r="K4519" s="5">
        <f t="array" ref="K4519">MIN(ABS(R$2:R$2623-I4519))</f>
        <v>6.3000000000101863E-2</v>
      </c>
      <c r="L4519" s="4">
        <f t="shared" si="350"/>
        <v>1490.8330000000001</v>
      </c>
      <c r="M4519" s="4">
        <f t="shared" si="351"/>
        <v>39.562885000000001</v>
      </c>
      <c r="N4519" s="4">
        <f t="shared" si="352"/>
        <v>1490.4493</v>
      </c>
      <c r="O4519" s="4">
        <f t="shared" si="353"/>
        <v>39.522689999999997</v>
      </c>
      <c r="P4519" s="12">
        <f t="shared" si="354"/>
        <v>39.556285351831121</v>
      </c>
    </row>
    <row r="4520" spans="1:16">
      <c r="A4520" s="4">
        <v>17261</v>
      </c>
      <c r="B4520" s="4" t="s">
        <v>9</v>
      </c>
      <c r="C4520" s="4">
        <v>4</v>
      </c>
      <c r="D4520" s="4" t="s">
        <v>4</v>
      </c>
      <c r="E4520" s="4">
        <v>2017</v>
      </c>
      <c r="F4520" s="4" t="s">
        <v>0</v>
      </c>
      <c r="G4520" s="4">
        <v>71</v>
      </c>
      <c r="H4520" s="4" t="s">
        <v>1</v>
      </c>
      <c r="I4520" s="7">
        <v>1490.74</v>
      </c>
      <c r="J4520" s="8" t="s">
        <v>43</v>
      </c>
      <c r="K4520" s="5">
        <f t="array" ref="K4520">MIN(ABS(R$2:R$2623-I4520))</f>
        <v>9.3000000000074579E-2</v>
      </c>
      <c r="L4520" s="4">
        <f t="shared" si="350"/>
        <v>1490.8330000000001</v>
      </c>
      <c r="M4520" s="4">
        <f t="shared" si="351"/>
        <v>39.562885000000001</v>
      </c>
      <c r="N4520" s="4">
        <f t="shared" si="352"/>
        <v>1490.4493</v>
      </c>
      <c r="O4520" s="4">
        <f t="shared" si="353"/>
        <v>39.522689999999997</v>
      </c>
      <c r="P4520" s="12">
        <f t="shared" si="354"/>
        <v>39.553142662229874</v>
      </c>
    </row>
    <row r="4521" spans="1:16">
      <c r="A4521" s="4">
        <v>124123</v>
      </c>
      <c r="B4521" s="4" t="s">
        <v>35</v>
      </c>
      <c r="C4521" s="4">
        <v>30</v>
      </c>
      <c r="D4521" s="4" t="s">
        <v>4</v>
      </c>
      <c r="E4521" s="4">
        <v>2016</v>
      </c>
      <c r="F4521" s="4" t="s">
        <v>0</v>
      </c>
      <c r="G4521" s="4">
        <v>36</v>
      </c>
      <c r="H4521" s="4" t="s">
        <v>1</v>
      </c>
      <c r="I4521" s="7">
        <v>1490.73</v>
      </c>
      <c r="J4521" s="8" t="s">
        <v>43</v>
      </c>
      <c r="K4521" s="5">
        <f t="array" ref="K4521">MIN(ABS(R$2:R$2623-I4521))</f>
        <v>0.10300000000006548</v>
      </c>
      <c r="L4521" s="4">
        <f t="shared" si="350"/>
        <v>1490.8330000000001</v>
      </c>
      <c r="M4521" s="4">
        <f t="shared" si="351"/>
        <v>39.562885000000001</v>
      </c>
      <c r="N4521" s="4">
        <f t="shared" si="352"/>
        <v>1490.4493</v>
      </c>
      <c r="O4521" s="4">
        <f t="shared" si="353"/>
        <v>39.522689999999997</v>
      </c>
      <c r="P4521" s="12">
        <f t="shared" si="354"/>
        <v>39.552095099029451</v>
      </c>
    </row>
    <row r="4522" spans="1:16">
      <c r="A4522" s="4">
        <v>119374</v>
      </c>
      <c r="B4522" s="4" t="s">
        <v>34</v>
      </c>
      <c r="C4522" s="4">
        <v>29</v>
      </c>
      <c r="D4522" s="4" t="s">
        <v>4</v>
      </c>
      <c r="E4522" s="4">
        <v>2016</v>
      </c>
      <c r="F4522" s="4" t="s">
        <v>0</v>
      </c>
      <c r="G4522" s="4">
        <v>44</v>
      </c>
      <c r="H4522" s="4" t="s">
        <v>1</v>
      </c>
      <c r="I4522" s="7">
        <v>1490.69</v>
      </c>
      <c r="J4522" s="8" t="s">
        <v>43</v>
      </c>
      <c r="K4522" s="5">
        <f t="array" ref="K4522">MIN(ABS(R$2:R$2623-I4522))</f>
        <v>0.1430000000000291</v>
      </c>
      <c r="L4522" s="4">
        <f t="shared" si="350"/>
        <v>1490.8330000000001</v>
      </c>
      <c r="M4522" s="4">
        <f t="shared" si="351"/>
        <v>39.562885000000001</v>
      </c>
      <c r="N4522" s="4">
        <f t="shared" si="352"/>
        <v>1490.4493</v>
      </c>
      <c r="O4522" s="4">
        <f t="shared" si="353"/>
        <v>39.522689999999997</v>
      </c>
      <c r="P4522" s="12">
        <f t="shared" si="354"/>
        <v>39.547904846227794</v>
      </c>
    </row>
    <row r="4523" spans="1:16">
      <c r="A4523" s="4">
        <v>38972</v>
      </c>
      <c r="B4523" s="4" t="s">
        <v>14</v>
      </c>
      <c r="C4523" s="4">
        <v>9</v>
      </c>
      <c r="D4523" s="4" t="s">
        <v>4</v>
      </c>
      <c r="E4523" s="4">
        <v>2017</v>
      </c>
      <c r="F4523" s="4" t="s">
        <v>0</v>
      </c>
      <c r="G4523" s="4">
        <v>8</v>
      </c>
      <c r="H4523" s="4" t="s">
        <v>1</v>
      </c>
      <c r="I4523" s="7">
        <v>1490.68</v>
      </c>
      <c r="J4523" s="8" t="s">
        <v>43</v>
      </c>
      <c r="K4523" s="5">
        <f t="array" ref="K4523">MIN(ABS(R$2:R$2623-I4523))</f>
        <v>0.15300000000002001</v>
      </c>
      <c r="L4523" s="4">
        <f t="shared" si="350"/>
        <v>1490.8330000000001</v>
      </c>
      <c r="M4523" s="4">
        <f t="shared" si="351"/>
        <v>39.562885000000001</v>
      </c>
      <c r="N4523" s="4">
        <f t="shared" si="352"/>
        <v>1490.4493</v>
      </c>
      <c r="O4523" s="4">
        <f t="shared" si="353"/>
        <v>39.522689999999997</v>
      </c>
      <c r="P4523" s="12">
        <f t="shared" si="354"/>
        <v>39.546857283027386</v>
      </c>
    </row>
    <row r="4524" spans="1:16">
      <c r="A4524" s="4">
        <v>21698</v>
      </c>
      <c r="B4524" s="4" t="s">
        <v>10</v>
      </c>
      <c r="C4524" s="4">
        <v>5</v>
      </c>
      <c r="D4524" s="4" t="s">
        <v>4</v>
      </c>
      <c r="E4524" s="4">
        <v>2017</v>
      </c>
      <c r="F4524" s="4" t="s">
        <v>0</v>
      </c>
      <c r="G4524" s="4">
        <v>37</v>
      </c>
      <c r="H4524" s="4" t="s">
        <v>1</v>
      </c>
      <c r="I4524" s="7">
        <v>1490.64</v>
      </c>
      <c r="J4524" s="8" t="s">
        <v>43</v>
      </c>
      <c r="K4524" s="5">
        <f t="array" ref="K4524">MIN(ABS(R$2:R$2623-I4524))</f>
        <v>0.19070000000010623</v>
      </c>
      <c r="L4524" s="4">
        <f t="shared" si="350"/>
        <v>1490.4493</v>
      </c>
      <c r="M4524" s="4">
        <f t="shared" si="351"/>
        <v>39.522689999999997</v>
      </c>
      <c r="N4524" s="4">
        <f t="shared" si="352"/>
        <v>1490.8330000000001</v>
      </c>
      <c r="O4524" s="4">
        <f t="shared" si="353"/>
        <v>39.562885000000001</v>
      </c>
      <c r="P4524" s="12">
        <f t="shared" si="354"/>
        <v>39.542667030225715</v>
      </c>
    </row>
    <row r="4525" spans="1:16">
      <c r="A4525" s="4">
        <v>65572</v>
      </c>
      <c r="B4525" s="4" t="s">
        <v>20</v>
      </c>
      <c r="C4525" s="4">
        <v>15</v>
      </c>
      <c r="D4525" s="4" t="s">
        <v>4</v>
      </c>
      <c r="E4525" s="4">
        <v>2017</v>
      </c>
      <c r="F4525" s="4" t="s">
        <v>0</v>
      </c>
      <c r="G4525" s="4">
        <v>87</v>
      </c>
      <c r="H4525" s="4" t="s">
        <v>4</v>
      </c>
      <c r="I4525" s="7">
        <v>1490.59</v>
      </c>
      <c r="J4525" s="8" t="s">
        <v>43</v>
      </c>
      <c r="K4525" s="5">
        <f t="array" ref="K4525">MIN(ABS(R$2:R$2623-I4525))</f>
        <v>0.14069999999992433</v>
      </c>
      <c r="L4525" s="4">
        <f t="shared" si="350"/>
        <v>1490.4493</v>
      </c>
      <c r="M4525" s="4">
        <f t="shared" si="351"/>
        <v>39.522689999999997</v>
      </c>
      <c r="N4525" s="4">
        <f t="shared" si="352"/>
        <v>1490.8330000000001</v>
      </c>
      <c r="O4525" s="4">
        <f t="shared" si="353"/>
        <v>39.562885000000001</v>
      </c>
      <c r="P4525" s="12">
        <f t="shared" si="354"/>
        <v>39.537429214223614</v>
      </c>
    </row>
    <row r="4526" spans="1:16">
      <c r="A4526" s="4">
        <v>67969</v>
      </c>
      <c r="B4526" s="4" t="s">
        <v>21</v>
      </c>
      <c r="C4526" s="4">
        <v>16</v>
      </c>
      <c r="D4526" s="4" t="s">
        <v>4</v>
      </c>
      <c r="E4526" s="4">
        <v>2016</v>
      </c>
      <c r="F4526" s="4" t="s">
        <v>0</v>
      </c>
      <c r="G4526" s="4">
        <v>25</v>
      </c>
      <c r="H4526" s="4" t="s">
        <v>1</v>
      </c>
      <c r="I4526" s="7">
        <v>1490.58</v>
      </c>
      <c r="J4526" s="8" t="s">
        <v>43</v>
      </c>
      <c r="K4526" s="5">
        <f t="array" ref="K4526">MIN(ABS(R$2:R$2623-I4526))</f>
        <v>0.13069999999993342</v>
      </c>
      <c r="L4526" s="4">
        <f t="shared" si="350"/>
        <v>1490.4493</v>
      </c>
      <c r="M4526" s="4">
        <f t="shared" si="351"/>
        <v>39.522689999999997</v>
      </c>
      <c r="N4526" s="4">
        <f t="shared" si="352"/>
        <v>1490.8330000000001</v>
      </c>
      <c r="O4526" s="4">
        <f t="shared" si="353"/>
        <v>39.562885000000001</v>
      </c>
      <c r="P4526" s="12">
        <f t="shared" si="354"/>
        <v>39.536381651023206</v>
      </c>
    </row>
    <row r="4527" spans="1:16">
      <c r="A4527" s="4">
        <v>53424</v>
      </c>
      <c r="B4527" s="4" t="s">
        <v>17</v>
      </c>
      <c r="C4527" s="4">
        <v>12</v>
      </c>
      <c r="D4527" s="4" t="s">
        <v>4</v>
      </c>
      <c r="E4527" s="4">
        <v>2015</v>
      </c>
      <c r="F4527" s="4" t="s">
        <v>0</v>
      </c>
      <c r="G4527" s="4">
        <v>37</v>
      </c>
      <c r="H4527" s="4" t="s">
        <v>1</v>
      </c>
      <c r="I4527" s="9">
        <v>1490.4493</v>
      </c>
      <c r="J4527" s="10">
        <v>39.522689999999997</v>
      </c>
      <c r="K4527" s="5">
        <f t="array" ref="K4527">MIN(ABS(R$2:R$2623-I4527))</f>
        <v>0</v>
      </c>
      <c r="L4527" s="4">
        <f t="shared" si="350"/>
        <v>1490.4493</v>
      </c>
      <c r="M4527" s="4">
        <f t="shared" si="351"/>
        <v>39.522689999999997</v>
      </c>
      <c r="N4527" s="4">
        <f t="shared" si="352"/>
        <v>1490.4421</v>
      </c>
      <c r="O4527" s="4">
        <f t="shared" si="353"/>
        <v>39.521934999999999</v>
      </c>
      <c r="P4527" s="12">
        <f t="shared" si="354"/>
        <v>39.522690000438494</v>
      </c>
    </row>
    <row r="4528" spans="1:16">
      <c r="A4528" s="4">
        <v>17027</v>
      </c>
      <c r="B4528" s="4" t="s">
        <v>9</v>
      </c>
      <c r="C4528" s="4">
        <v>4</v>
      </c>
      <c r="D4528" s="4" t="s">
        <v>4</v>
      </c>
      <c r="E4528" s="4">
        <v>2015</v>
      </c>
      <c r="F4528" s="4" t="s">
        <v>0</v>
      </c>
      <c r="G4528" s="4">
        <v>8</v>
      </c>
      <c r="H4528" s="4" t="s">
        <v>1</v>
      </c>
      <c r="I4528" s="9">
        <v>1490.4421</v>
      </c>
      <c r="J4528" s="10">
        <v>39.521934999999999</v>
      </c>
      <c r="K4528" s="5">
        <f t="array" ref="K4528">MIN(ABS(R$2:R$2623-I4528))</f>
        <v>0</v>
      </c>
      <c r="L4528" s="4">
        <f t="shared" si="350"/>
        <v>1490.4421</v>
      </c>
      <c r="M4528" s="4">
        <f t="shared" si="351"/>
        <v>39.521934999999999</v>
      </c>
      <c r="N4528" s="4">
        <f t="shared" si="352"/>
        <v>1490.3969999999999</v>
      </c>
      <c r="O4528" s="4">
        <f t="shared" si="353"/>
        <v>39.517204</v>
      </c>
      <c r="P4528" s="12">
        <f t="shared" si="354"/>
        <v>39.521935000122781</v>
      </c>
    </row>
    <row r="4529" spans="1:16">
      <c r="A4529" s="4">
        <v>99589</v>
      </c>
      <c r="B4529" s="4" t="s">
        <v>29</v>
      </c>
      <c r="C4529" s="4">
        <v>24</v>
      </c>
      <c r="D4529" s="4" t="s">
        <v>4</v>
      </c>
      <c r="E4529" s="4">
        <v>2015</v>
      </c>
      <c r="F4529" s="4" t="s">
        <v>0</v>
      </c>
      <c r="G4529" s="4">
        <v>75</v>
      </c>
      <c r="H4529" s="4" t="s">
        <v>1</v>
      </c>
      <c r="I4529" s="9">
        <v>1490.3969999999999</v>
      </c>
      <c r="J4529" s="10">
        <v>39.517204</v>
      </c>
      <c r="K4529" s="5">
        <f t="array" ref="K4529">MIN(ABS(R$2:R$2623-I4529))</f>
        <v>0</v>
      </c>
      <c r="L4529" s="4">
        <f t="shared" si="350"/>
        <v>1490.3969999999999</v>
      </c>
      <c r="M4529" s="4">
        <f t="shared" si="351"/>
        <v>39.517204</v>
      </c>
      <c r="N4529" s="4">
        <f t="shared" si="352"/>
        <v>1490.2418</v>
      </c>
      <c r="O4529" s="4">
        <f t="shared" si="353"/>
        <v>39.500950000000003</v>
      </c>
      <c r="P4529" s="12">
        <f t="shared" si="354"/>
        <v>39.517204000000994</v>
      </c>
    </row>
    <row r="4530" spans="1:16">
      <c r="A4530" s="4">
        <v>21633</v>
      </c>
      <c r="B4530" s="4" t="s">
        <v>10</v>
      </c>
      <c r="C4530" s="4">
        <v>5</v>
      </c>
      <c r="D4530" s="4" t="s">
        <v>4</v>
      </c>
      <c r="E4530" s="4">
        <v>2016</v>
      </c>
      <c r="F4530" s="4" t="s">
        <v>0</v>
      </c>
      <c r="G4530" s="4">
        <v>54</v>
      </c>
      <c r="H4530" s="4" t="s">
        <v>1</v>
      </c>
      <c r="I4530" s="7">
        <v>1490.38</v>
      </c>
      <c r="J4530" s="8" t="s">
        <v>43</v>
      </c>
      <c r="K4530" s="5">
        <f t="array" ref="K4530">MIN(ABS(R$2:R$2623-I4530))</f>
        <v>1.6999999999825377E-2</v>
      </c>
      <c r="L4530" s="4">
        <f t="shared" si="350"/>
        <v>1490.3969999999999</v>
      </c>
      <c r="M4530" s="4">
        <f t="shared" si="351"/>
        <v>39.517204</v>
      </c>
      <c r="N4530" s="4">
        <f t="shared" si="352"/>
        <v>1490.2418</v>
      </c>
      <c r="O4530" s="4">
        <f t="shared" si="353"/>
        <v>39.500950000000003</v>
      </c>
      <c r="P4530" s="12">
        <f t="shared" si="354"/>
        <v>39.515423600516471</v>
      </c>
    </row>
    <row r="4531" spans="1:16">
      <c r="A4531" s="4">
        <v>72132</v>
      </c>
      <c r="B4531" s="4" t="s">
        <v>22</v>
      </c>
      <c r="C4531" s="4">
        <v>17</v>
      </c>
      <c r="D4531" s="4" t="s">
        <v>4</v>
      </c>
      <c r="E4531" s="4">
        <v>2015</v>
      </c>
      <c r="F4531" s="4" t="s">
        <v>0</v>
      </c>
      <c r="G4531" s="4">
        <v>64</v>
      </c>
      <c r="H4531" s="4" t="s">
        <v>1</v>
      </c>
      <c r="I4531" s="9">
        <v>1490.2418</v>
      </c>
      <c r="J4531" s="10">
        <v>39.500950000000003</v>
      </c>
      <c r="K4531" s="5">
        <f t="array" ref="K4531">MIN(ABS(R$2:R$2623-I4531))</f>
        <v>0</v>
      </c>
      <c r="L4531" s="4">
        <f t="shared" si="350"/>
        <v>1490.2418</v>
      </c>
      <c r="M4531" s="4">
        <f t="shared" si="351"/>
        <v>39.500950000000003</v>
      </c>
      <c r="N4531" s="4">
        <f t="shared" si="352"/>
        <v>1490.2112</v>
      </c>
      <c r="O4531" s="4">
        <f t="shared" si="353"/>
        <v>39.497742000000002</v>
      </c>
      <c r="P4531" s="12">
        <f t="shared" si="354"/>
        <v>39.500950000080081</v>
      </c>
    </row>
    <row r="4532" spans="1:16">
      <c r="A4532" s="4">
        <v>53421</v>
      </c>
      <c r="B4532" s="4" t="s">
        <v>17</v>
      </c>
      <c r="C4532" s="4">
        <v>12</v>
      </c>
      <c r="D4532" s="4" t="s">
        <v>4</v>
      </c>
      <c r="E4532" s="4">
        <v>2015</v>
      </c>
      <c r="F4532" s="4" t="s">
        <v>0</v>
      </c>
      <c r="G4532" s="4">
        <v>34</v>
      </c>
      <c r="H4532" s="4" t="s">
        <v>1</v>
      </c>
      <c r="I4532" s="9">
        <v>1490.2112</v>
      </c>
      <c r="J4532" s="10">
        <v>39.497742000000002</v>
      </c>
      <c r="K4532" s="5">
        <f t="array" ref="K4532">MIN(ABS(R$2:R$2623-I4532))</f>
        <v>0</v>
      </c>
      <c r="L4532" s="4">
        <f t="shared" si="350"/>
        <v>1490.2112</v>
      </c>
      <c r="M4532" s="4">
        <f t="shared" si="351"/>
        <v>39.497742000000002</v>
      </c>
      <c r="N4532" s="4">
        <f t="shared" si="352"/>
        <v>1490.1196</v>
      </c>
      <c r="O4532" s="4">
        <f t="shared" si="353"/>
        <v>39.488151999999999</v>
      </c>
      <c r="P4532" s="12">
        <f t="shared" si="354"/>
        <v>39.497741999964958</v>
      </c>
    </row>
    <row r="4533" spans="1:16">
      <c r="A4533" s="4">
        <v>39028</v>
      </c>
      <c r="B4533" s="4" t="s">
        <v>14</v>
      </c>
      <c r="C4533" s="4">
        <v>9</v>
      </c>
      <c r="D4533" s="4" t="s">
        <v>4</v>
      </c>
      <c r="E4533" s="4">
        <v>2017</v>
      </c>
      <c r="F4533" s="4" t="s">
        <v>0</v>
      </c>
      <c r="G4533" s="4">
        <v>64</v>
      </c>
      <c r="H4533" s="4" t="s">
        <v>1</v>
      </c>
      <c r="I4533" s="7">
        <v>1490.21</v>
      </c>
      <c r="J4533" s="8" t="s">
        <v>43</v>
      </c>
      <c r="K4533" s="5">
        <f t="array" ref="K4533">MIN(ABS(R$2:R$2623-I4533))</f>
        <v>1.199999999926149E-3</v>
      </c>
      <c r="L4533" s="4">
        <f t="shared" si="350"/>
        <v>1490.2112</v>
      </c>
      <c r="M4533" s="4">
        <f t="shared" si="351"/>
        <v>39.497742000000002</v>
      </c>
      <c r="N4533" s="4">
        <f t="shared" si="352"/>
        <v>1490.1196</v>
      </c>
      <c r="O4533" s="4">
        <f t="shared" si="353"/>
        <v>39.488151999999999</v>
      </c>
      <c r="P4533" s="12">
        <f t="shared" si="354"/>
        <v>39.497616366777201</v>
      </c>
    </row>
    <row r="4534" spans="1:16">
      <c r="A4534" s="4">
        <v>15971</v>
      </c>
      <c r="B4534" s="4" t="s">
        <v>8</v>
      </c>
      <c r="C4534" s="4">
        <v>3</v>
      </c>
      <c r="D4534" s="4" t="s">
        <v>4</v>
      </c>
      <c r="E4534" s="4">
        <v>2015</v>
      </c>
      <c r="F4534" s="4" t="s">
        <v>0</v>
      </c>
      <c r="G4534" s="4">
        <v>16</v>
      </c>
      <c r="H4534" s="4" t="s">
        <v>1</v>
      </c>
      <c r="I4534" s="9">
        <v>1490.1196</v>
      </c>
      <c r="J4534" s="10">
        <v>39.488151999999999</v>
      </c>
      <c r="K4534" s="5">
        <f t="array" ref="K4534">MIN(ABS(R$2:R$2623-I4534))</f>
        <v>0</v>
      </c>
      <c r="L4534" s="4">
        <f t="shared" si="350"/>
        <v>1490.1196</v>
      </c>
      <c r="M4534" s="4">
        <f t="shared" si="351"/>
        <v>39.488151999999999</v>
      </c>
      <c r="N4534" s="4">
        <f t="shared" si="352"/>
        <v>1489.9965</v>
      </c>
      <c r="O4534" s="4">
        <f t="shared" si="353"/>
        <v>39.475250000000003</v>
      </c>
      <c r="P4534" s="12">
        <f t="shared" si="354"/>
        <v>39.48815199998014</v>
      </c>
    </row>
    <row r="4535" spans="1:16">
      <c r="A4535" s="4">
        <v>103762</v>
      </c>
      <c r="B4535" s="4" t="s">
        <v>30</v>
      </c>
      <c r="C4535" s="4">
        <v>25</v>
      </c>
      <c r="D4535" s="4" t="s">
        <v>4</v>
      </c>
      <c r="E4535" s="4">
        <v>2017</v>
      </c>
      <c r="F4535" s="4" t="s">
        <v>0</v>
      </c>
      <c r="G4535" s="4">
        <v>39</v>
      </c>
      <c r="H4535" s="4" t="s">
        <v>1</v>
      </c>
      <c r="I4535" s="7">
        <v>1490.11</v>
      </c>
      <c r="J4535" s="8" t="s">
        <v>43</v>
      </c>
      <c r="K4535" s="5">
        <f t="array" ref="K4535">MIN(ABS(R$2:R$2623-I4535))</f>
        <v>9.6000000000913133E-3</v>
      </c>
      <c r="L4535" s="4">
        <f t="shared" si="350"/>
        <v>1490.1196</v>
      </c>
      <c r="M4535" s="4">
        <f t="shared" si="351"/>
        <v>39.488151999999999</v>
      </c>
      <c r="N4535" s="4">
        <f t="shared" si="352"/>
        <v>1489.9965</v>
      </c>
      <c r="O4535" s="4">
        <f t="shared" si="353"/>
        <v>39.475250000000003</v>
      </c>
      <c r="P4535" s="12">
        <f t="shared" si="354"/>
        <v>39.4871458326365</v>
      </c>
    </row>
    <row r="4536" spans="1:16">
      <c r="A4536" s="4">
        <v>33200</v>
      </c>
      <c r="B4536" s="4" t="s">
        <v>13</v>
      </c>
      <c r="C4536" s="4">
        <v>8</v>
      </c>
      <c r="D4536" s="4" t="s">
        <v>4</v>
      </c>
      <c r="E4536" s="4">
        <v>2017</v>
      </c>
      <c r="F4536" s="4" t="s">
        <v>0</v>
      </c>
      <c r="G4536" s="4">
        <v>54</v>
      </c>
      <c r="H4536" s="4" t="s">
        <v>1</v>
      </c>
      <c r="I4536" s="7">
        <v>1490.06</v>
      </c>
      <c r="J4536" s="8" t="s">
        <v>43</v>
      </c>
      <c r="K4536" s="5">
        <f t="array" ref="K4536">MIN(ABS(R$2:R$2623-I4536))</f>
        <v>5.9600000000045839E-2</v>
      </c>
      <c r="L4536" s="4">
        <f t="shared" si="350"/>
        <v>1490.1196</v>
      </c>
      <c r="M4536" s="4">
        <f t="shared" si="351"/>
        <v>39.488151999999999</v>
      </c>
      <c r="N4536" s="4">
        <f t="shared" si="352"/>
        <v>1489.9965</v>
      </c>
      <c r="O4536" s="4">
        <f t="shared" si="353"/>
        <v>39.475250000000003</v>
      </c>
      <c r="P4536" s="12">
        <f t="shared" si="354"/>
        <v>39.481905377721795</v>
      </c>
    </row>
    <row r="4537" spans="1:16">
      <c r="A4537" s="4">
        <v>53604</v>
      </c>
      <c r="B4537" s="4" t="s">
        <v>17</v>
      </c>
      <c r="C4537" s="4">
        <v>12</v>
      </c>
      <c r="D4537" s="4" t="s">
        <v>4</v>
      </c>
      <c r="E4537" s="4">
        <v>2017</v>
      </c>
      <c r="F4537" s="4" t="s">
        <v>0</v>
      </c>
      <c r="G4537" s="4">
        <v>46</v>
      </c>
      <c r="H4537" s="4" t="s">
        <v>1</v>
      </c>
      <c r="I4537" s="7">
        <v>1490.02</v>
      </c>
      <c r="J4537" s="8" t="s">
        <v>43</v>
      </c>
      <c r="K4537" s="5">
        <f t="array" ref="K4537">MIN(ABS(R$2:R$2623-I4537))</f>
        <v>2.3500000000012733E-2</v>
      </c>
      <c r="L4537" s="4">
        <f t="shared" si="350"/>
        <v>1489.9965</v>
      </c>
      <c r="M4537" s="4">
        <f t="shared" si="351"/>
        <v>39.475250000000003</v>
      </c>
      <c r="N4537" s="4">
        <f t="shared" si="352"/>
        <v>1490.1196</v>
      </c>
      <c r="O4537" s="4">
        <f t="shared" si="353"/>
        <v>39.488151999999999</v>
      </c>
      <c r="P4537" s="12">
        <f t="shared" si="354"/>
        <v>39.47771301379003</v>
      </c>
    </row>
    <row r="4538" spans="1:16">
      <c r="A4538" s="4">
        <v>67933</v>
      </c>
      <c r="B4538" s="4" t="s">
        <v>21</v>
      </c>
      <c r="C4538" s="4">
        <v>16</v>
      </c>
      <c r="D4538" s="4" t="s">
        <v>4</v>
      </c>
      <c r="E4538" s="4">
        <v>2015</v>
      </c>
      <c r="F4538" s="4" t="s">
        <v>0</v>
      </c>
      <c r="G4538" s="4">
        <v>71</v>
      </c>
      <c r="H4538" s="4" t="s">
        <v>1</v>
      </c>
      <c r="I4538" s="9">
        <v>1489.9965</v>
      </c>
      <c r="J4538" s="10">
        <v>39.475250000000003</v>
      </c>
      <c r="K4538" s="5">
        <f t="array" ref="K4538">MIN(ABS(R$2:R$2623-I4538))</f>
        <v>0</v>
      </c>
      <c r="L4538" s="4">
        <f t="shared" si="350"/>
        <v>1489.9965</v>
      </c>
      <c r="M4538" s="4">
        <f t="shared" si="351"/>
        <v>39.475250000000003</v>
      </c>
      <c r="N4538" s="4">
        <f t="shared" si="352"/>
        <v>1489.9503</v>
      </c>
      <c r="O4538" s="4">
        <f t="shared" si="353"/>
        <v>39.470416999999998</v>
      </c>
      <c r="P4538" s="12">
        <f t="shared" si="354"/>
        <v>39.475249999947039</v>
      </c>
    </row>
    <row r="4539" spans="1:16">
      <c r="A4539" s="4">
        <v>33203</v>
      </c>
      <c r="B4539" s="4" t="s">
        <v>13</v>
      </c>
      <c r="C4539" s="4">
        <v>8</v>
      </c>
      <c r="D4539" s="4" t="s">
        <v>4</v>
      </c>
      <c r="E4539" s="4">
        <v>2017</v>
      </c>
      <c r="F4539" s="4" t="s">
        <v>0</v>
      </c>
      <c r="G4539" s="4">
        <v>57</v>
      </c>
      <c r="H4539" s="4" t="s">
        <v>1</v>
      </c>
      <c r="I4539" s="7">
        <v>1489.99</v>
      </c>
      <c r="J4539" s="8" t="s">
        <v>43</v>
      </c>
      <c r="K4539" s="5">
        <f t="array" ref="K4539">MIN(ABS(R$2:R$2623-I4539))</f>
        <v>6.4999999999599822E-3</v>
      </c>
      <c r="L4539" s="4">
        <f t="shared" si="350"/>
        <v>1489.9965</v>
      </c>
      <c r="M4539" s="4">
        <f t="shared" si="351"/>
        <v>39.475250000000003</v>
      </c>
      <c r="N4539" s="4">
        <f t="shared" si="352"/>
        <v>1489.9503</v>
      </c>
      <c r="O4539" s="4">
        <f t="shared" si="353"/>
        <v>39.470416999999998</v>
      </c>
      <c r="P4539" s="12">
        <f t="shared" si="354"/>
        <v>39.474570032414562</v>
      </c>
    </row>
    <row r="4540" spans="1:16">
      <c r="A4540" s="4">
        <v>5487</v>
      </c>
      <c r="B4540" s="4" t="s">
        <v>6</v>
      </c>
      <c r="C4540" s="4">
        <v>1</v>
      </c>
      <c r="D4540" s="4" t="s">
        <v>4</v>
      </c>
      <c r="E4540" s="4">
        <v>2015</v>
      </c>
      <c r="F4540" s="4" t="s">
        <v>0</v>
      </c>
      <c r="G4540" s="4">
        <v>13</v>
      </c>
      <c r="H4540" s="4" t="s">
        <v>1</v>
      </c>
      <c r="I4540" s="9">
        <v>1489.9503</v>
      </c>
      <c r="J4540" s="10">
        <v>39.470416999999998</v>
      </c>
      <c r="K4540" s="5">
        <f t="array" ref="K4540">MIN(ABS(R$2:R$2623-I4540))</f>
        <v>0</v>
      </c>
      <c r="L4540" s="4">
        <f t="shared" si="350"/>
        <v>1489.9503</v>
      </c>
      <c r="M4540" s="4">
        <f t="shared" si="351"/>
        <v>39.470416999999998</v>
      </c>
      <c r="N4540" s="4">
        <f t="shared" si="352"/>
        <v>1489.8042</v>
      </c>
      <c r="O4540" s="4">
        <f t="shared" si="353"/>
        <v>39.455109</v>
      </c>
      <c r="P4540" s="12">
        <f t="shared" si="354"/>
        <v>39.470417000016454</v>
      </c>
    </row>
    <row r="4541" spans="1:16">
      <c r="A4541" s="4">
        <v>67963</v>
      </c>
      <c r="B4541" s="4" t="s">
        <v>21</v>
      </c>
      <c r="C4541" s="4">
        <v>16</v>
      </c>
      <c r="D4541" s="4" t="s">
        <v>4</v>
      </c>
      <c r="E4541" s="4">
        <v>2016</v>
      </c>
      <c r="F4541" s="4" t="s">
        <v>0</v>
      </c>
      <c r="G4541" s="4">
        <v>19</v>
      </c>
      <c r="H4541" s="4" t="s">
        <v>1</v>
      </c>
      <c r="I4541" s="7">
        <v>1489.95</v>
      </c>
      <c r="J4541" s="8" t="s">
        <v>43</v>
      </c>
      <c r="K4541" s="5">
        <f t="array" ref="K4541">MIN(ABS(R$2:R$2623-I4541))</f>
        <v>2.9999999992469384E-4</v>
      </c>
      <c r="L4541" s="4">
        <f t="shared" si="350"/>
        <v>1489.9503</v>
      </c>
      <c r="M4541" s="4">
        <f t="shared" si="351"/>
        <v>39.470416999999998</v>
      </c>
      <c r="N4541" s="4">
        <f t="shared" si="352"/>
        <v>1489.8042</v>
      </c>
      <c r="O4541" s="4">
        <f t="shared" si="353"/>
        <v>39.455109</v>
      </c>
      <c r="P4541" s="12">
        <f t="shared" si="354"/>
        <v>39.470385566751567</v>
      </c>
    </row>
    <row r="4542" spans="1:16">
      <c r="A4542" s="4">
        <v>119371</v>
      </c>
      <c r="B4542" s="4" t="s">
        <v>34</v>
      </c>
      <c r="C4542" s="4">
        <v>29</v>
      </c>
      <c r="D4542" s="4" t="s">
        <v>4</v>
      </c>
      <c r="E4542" s="4">
        <v>2016</v>
      </c>
      <c r="F4542" s="4" t="s">
        <v>0</v>
      </c>
      <c r="G4542" s="4">
        <v>41</v>
      </c>
      <c r="H4542" s="4" t="s">
        <v>1</v>
      </c>
      <c r="I4542" s="7">
        <v>1489.95</v>
      </c>
      <c r="J4542" s="8" t="s">
        <v>43</v>
      </c>
      <c r="K4542" s="5">
        <f t="array" ref="K4542">MIN(ABS(R$2:R$2623-I4542))</f>
        <v>2.9999999992469384E-4</v>
      </c>
      <c r="L4542" s="4">
        <f t="shared" si="350"/>
        <v>1489.9503</v>
      </c>
      <c r="M4542" s="4">
        <f t="shared" si="351"/>
        <v>39.470416999999998</v>
      </c>
      <c r="N4542" s="4">
        <f t="shared" si="352"/>
        <v>1489.8042</v>
      </c>
      <c r="O4542" s="4">
        <f t="shared" si="353"/>
        <v>39.455109</v>
      </c>
      <c r="P4542" s="12">
        <f t="shared" si="354"/>
        <v>39.470385566751567</v>
      </c>
    </row>
    <row r="4543" spans="1:16">
      <c r="A4543" s="4">
        <v>53474</v>
      </c>
      <c r="B4543" s="4" t="s">
        <v>17</v>
      </c>
      <c r="C4543" s="4">
        <v>12</v>
      </c>
      <c r="D4543" s="4" t="s">
        <v>4</v>
      </c>
      <c r="E4543" s="4">
        <v>2016</v>
      </c>
      <c r="F4543" s="4" t="s">
        <v>0</v>
      </c>
      <c r="G4543" s="4">
        <v>5</v>
      </c>
      <c r="H4543" s="4" t="s">
        <v>1</v>
      </c>
      <c r="I4543" s="7">
        <v>1489.92</v>
      </c>
      <c r="J4543" s="8" t="s">
        <v>43</v>
      </c>
      <c r="K4543" s="5">
        <f t="array" ref="K4543">MIN(ABS(R$2:R$2623-I4543))</f>
        <v>3.0299999999897409E-2</v>
      </c>
      <c r="L4543" s="4">
        <f t="shared" si="350"/>
        <v>1489.9503</v>
      </c>
      <c r="M4543" s="4">
        <f t="shared" si="351"/>
        <v>39.470416999999998</v>
      </c>
      <c r="N4543" s="4">
        <f t="shared" si="352"/>
        <v>1489.8042</v>
      </c>
      <c r="O4543" s="4">
        <f t="shared" si="353"/>
        <v>39.455109</v>
      </c>
      <c r="P4543" s="12">
        <f t="shared" si="354"/>
        <v>39.467242240262848</v>
      </c>
    </row>
    <row r="4544" spans="1:16">
      <c r="A4544" s="4">
        <v>99614</v>
      </c>
      <c r="B4544" s="4" t="s">
        <v>29</v>
      </c>
      <c r="C4544" s="4">
        <v>24</v>
      </c>
      <c r="D4544" s="4" t="s">
        <v>4</v>
      </c>
      <c r="E4544" s="4">
        <v>2016</v>
      </c>
      <c r="F4544" s="4" t="s">
        <v>0</v>
      </c>
      <c r="G4544" s="4">
        <v>18</v>
      </c>
      <c r="H4544" s="4" t="s">
        <v>1</v>
      </c>
      <c r="I4544" s="7">
        <v>1489.92</v>
      </c>
      <c r="J4544" s="8" t="s">
        <v>43</v>
      </c>
      <c r="K4544" s="5">
        <f t="array" ref="K4544">MIN(ABS(R$2:R$2623-I4544))</f>
        <v>3.0299999999897409E-2</v>
      </c>
      <c r="L4544" s="4">
        <f t="shared" si="350"/>
        <v>1489.9503</v>
      </c>
      <c r="M4544" s="4">
        <f t="shared" si="351"/>
        <v>39.470416999999998</v>
      </c>
      <c r="N4544" s="4">
        <f t="shared" si="352"/>
        <v>1489.8042</v>
      </c>
      <c r="O4544" s="4">
        <f t="shared" si="353"/>
        <v>39.455109</v>
      </c>
      <c r="P4544" s="12">
        <f t="shared" si="354"/>
        <v>39.467242240262848</v>
      </c>
    </row>
    <row r="4545" spans="1:16">
      <c r="A4545" s="4">
        <v>28850</v>
      </c>
      <c r="B4545" s="4" t="s">
        <v>12</v>
      </c>
      <c r="C4545" s="4">
        <v>7</v>
      </c>
      <c r="D4545" s="4" t="s">
        <v>4</v>
      </c>
      <c r="E4545" s="4">
        <v>2016</v>
      </c>
      <c r="F4545" s="4" t="s">
        <v>0</v>
      </c>
      <c r="G4545" s="4">
        <v>75</v>
      </c>
      <c r="H4545" s="4" t="s">
        <v>1</v>
      </c>
      <c r="I4545" s="7">
        <v>1489.87</v>
      </c>
      <c r="J4545" s="8" t="s">
        <v>43</v>
      </c>
      <c r="K4545" s="5">
        <f t="array" ref="K4545">MIN(ABS(R$2:R$2623-I4545))</f>
        <v>6.5799999999853753E-2</v>
      </c>
      <c r="L4545" s="4">
        <f t="shared" si="350"/>
        <v>1489.8042</v>
      </c>
      <c r="M4545" s="4">
        <f t="shared" si="351"/>
        <v>39.455109</v>
      </c>
      <c r="N4545" s="4">
        <f t="shared" si="352"/>
        <v>1489.9503</v>
      </c>
      <c r="O4545" s="4">
        <f t="shared" si="353"/>
        <v>39.470416999999998</v>
      </c>
      <c r="P4545" s="12">
        <f t="shared" si="354"/>
        <v>39.462003362781651</v>
      </c>
    </row>
    <row r="4546" spans="1:16">
      <c r="A4546" s="4">
        <v>99590</v>
      </c>
      <c r="B4546" s="4" t="s">
        <v>29</v>
      </c>
      <c r="C4546" s="4">
        <v>24</v>
      </c>
      <c r="D4546" s="4" t="s">
        <v>4</v>
      </c>
      <c r="E4546" s="4">
        <v>2015</v>
      </c>
      <c r="F4546" s="4" t="s">
        <v>0</v>
      </c>
      <c r="G4546" s="4">
        <v>76</v>
      </c>
      <c r="H4546" s="4" t="s">
        <v>1</v>
      </c>
      <c r="I4546" s="9">
        <v>1489.8042</v>
      </c>
      <c r="J4546" s="10">
        <v>39.455109</v>
      </c>
      <c r="K4546" s="5">
        <f t="array" ref="K4546">MIN(ABS(R$2:R$2623-I4546))</f>
        <v>0</v>
      </c>
      <c r="L4546" s="4">
        <f t="shared" ref="L4546:L4609" si="355">IF(COUNTIF(R:R,I4546-K4546),I4546-K4546,I4546+K4546)</f>
        <v>1489.8042</v>
      </c>
      <c r="M4546" s="4">
        <f t="shared" ref="M4546:M4609" si="356">VLOOKUP(L4546,R:S,2,FALSE)</f>
        <v>39.455109</v>
      </c>
      <c r="N4546" s="4">
        <f t="shared" ref="N4546:N4609" si="357">IF(MATCH(L4546,R:R,0)=2,R$3,IF(MATCH(L4546,R:R,0)=2623,R$2622,INDEX(R:R,(MATCH(L4546,R:R,0)+1-2*(L4546&lt;I4546)))))</f>
        <v>1489.7609</v>
      </c>
      <c r="O4546" s="4">
        <f t="shared" ref="O4546:O4609" si="358">VLOOKUP(N4546,R:S,2,FALSE)</f>
        <v>39.450572999999999</v>
      </c>
      <c r="P4546" s="12">
        <f t="shared" si="354"/>
        <v>39.455108999978172</v>
      </c>
    </row>
    <row r="4547" spans="1:16">
      <c r="A4547" s="4">
        <v>28925</v>
      </c>
      <c r="B4547" s="4" t="s">
        <v>12</v>
      </c>
      <c r="C4547" s="4">
        <v>7</v>
      </c>
      <c r="D4547" s="4" t="s">
        <v>4</v>
      </c>
      <c r="E4547" s="4">
        <v>2017</v>
      </c>
      <c r="F4547" s="4" t="s">
        <v>0</v>
      </c>
      <c r="G4547" s="4">
        <v>63</v>
      </c>
      <c r="H4547" s="4" t="s">
        <v>1</v>
      </c>
      <c r="I4547" s="7">
        <v>1489.79</v>
      </c>
      <c r="J4547" s="8" t="s">
        <v>43</v>
      </c>
      <c r="K4547" s="5">
        <f t="array" ref="K4547">MIN(ABS(R$2:R$2623-I4547))</f>
        <v>1.4200000000073487E-2</v>
      </c>
      <c r="L4547" s="4">
        <f t="shared" si="355"/>
        <v>1489.8042</v>
      </c>
      <c r="M4547" s="4">
        <f t="shared" si="356"/>
        <v>39.455109</v>
      </c>
      <c r="N4547" s="4">
        <f t="shared" si="357"/>
        <v>1489.7609</v>
      </c>
      <c r="O4547" s="4">
        <f t="shared" si="358"/>
        <v>39.450572999999999</v>
      </c>
      <c r="P4547" s="12">
        <f t="shared" ref="P4547:P4610" si="359">((M4547-O4547)*I4547+(L4547*O4547-M4547*N4547))/(L4547-N4547)</f>
        <v>39.45362144339618</v>
      </c>
    </row>
    <row r="4548" spans="1:16">
      <c r="A4548" s="4">
        <v>38965</v>
      </c>
      <c r="B4548" s="4" t="s">
        <v>14</v>
      </c>
      <c r="C4548" s="4">
        <v>9</v>
      </c>
      <c r="D4548" s="4" t="s">
        <v>4</v>
      </c>
      <c r="E4548" s="4">
        <v>2017</v>
      </c>
      <c r="F4548" s="4" t="s">
        <v>0</v>
      </c>
      <c r="G4548" s="4">
        <v>1</v>
      </c>
      <c r="H4548" s="4" t="s">
        <v>1</v>
      </c>
      <c r="I4548" s="7">
        <v>1489.77</v>
      </c>
      <c r="J4548" s="8" t="s">
        <v>43</v>
      </c>
      <c r="K4548" s="5">
        <f t="array" ref="K4548">MIN(ABS(R$2:R$2623-I4548))</f>
        <v>9.0999999999894499E-3</v>
      </c>
      <c r="L4548" s="4">
        <f t="shared" si="355"/>
        <v>1489.7609</v>
      </c>
      <c r="M4548" s="4">
        <f t="shared" si="356"/>
        <v>39.450572999999999</v>
      </c>
      <c r="N4548" s="4">
        <f t="shared" si="357"/>
        <v>1489.8042</v>
      </c>
      <c r="O4548" s="4">
        <f t="shared" si="358"/>
        <v>39.455109</v>
      </c>
      <c r="P4548" s="12">
        <f t="shared" si="359"/>
        <v>39.451526293280722</v>
      </c>
    </row>
    <row r="4549" spans="1:16">
      <c r="A4549" s="4">
        <v>33008</v>
      </c>
      <c r="B4549" s="4" t="s">
        <v>13</v>
      </c>
      <c r="C4549" s="4">
        <v>8</v>
      </c>
      <c r="D4549" s="4" t="s">
        <v>4</v>
      </c>
      <c r="E4549" s="4">
        <v>2015</v>
      </c>
      <c r="F4549" s="4" t="s">
        <v>0</v>
      </c>
      <c r="G4549" s="4">
        <v>26</v>
      </c>
      <c r="H4549" s="4" t="s">
        <v>1</v>
      </c>
      <c r="I4549" s="9">
        <v>1489.7609</v>
      </c>
      <c r="J4549" s="10">
        <v>39.450572999999999</v>
      </c>
      <c r="K4549" s="5">
        <f t="array" ref="K4549">MIN(ABS(R$2:R$2623-I4549))</f>
        <v>0</v>
      </c>
      <c r="L4549" s="4">
        <f t="shared" si="355"/>
        <v>1489.7609</v>
      </c>
      <c r="M4549" s="4">
        <f t="shared" si="356"/>
        <v>39.450572999999999</v>
      </c>
      <c r="N4549" s="4">
        <f t="shared" si="357"/>
        <v>1489.7063000000001</v>
      </c>
      <c r="O4549" s="4">
        <f t="shared" si="358"/>
        <v>39.444854999999997</v>
      </c>
      <c r="P4549" s="12">
        <f t="shared" si="359"/>
        <v>39.450572999935865</v>
      </c>
    </row>
    <row r="4550" spans="1:16">
      <c r="A4550" s="4">
        <v>5485</v>
      </c>
      <c r="B4550" s="4" t="s">
        <v>6</v>
      </c>
      <c r="C4550" s="4">
        <v>1</v>
      </c>
      <c r="D4550" s="4" t="s">
        <v>4</v>
      </c>
      <c r="E4550" s="4">
        <v>2015</v>
      </c>
      <c r="F4550" s="4" t="s">
        <v>0</v>
      </c>
      <c r="G4550" s="4">
        <v>11</v>
      </c>
      <c r="H4550" s="4" t="s">
        <v>1</v>
      </c>
      <c r="I4550" s="9">
        <v>1489.7063000000001</v>
      </c>
      <c r="J4550" s="10">
        <v>39.444854999999997</v>
      </c>
      <c r="K4550" s="5">
        <f t="array" ref="K4550">MIN(ABS(R$2:R$2623-I4550))</f>
        <v>0</v>
      </c>
      <c r="L4550" s="4">
        <f t="shared" si="355"/>
        <v>1489.7063000000001</v>
      </c>
      <c r="M4550" s="4">
        <f t="shared" si="356"/>
        <v>39.444854999999997</v>
      </c>
      <c r="N4550" s="4">
        <f t="shared" si="357"/>
        <v>1489.5875000000001</v>
      </c>
      <c r="O4550" s="4">
        <f t="shared" si="358"/>
        <v>39.432414999999999</v>
      </c>
      <c r="P4550" s="12">
        <f t="shared" si="359"/>
        <v>39.44485499996216</v>
      </c>
    </row>
    <row r="4551" spans="1:16">
      <c r="A4551" s="4">
        <v>17116</v>
      </c>
      <c r="B4551" s="4" t="s">
        <v>9</v>
      </c>
      <c r="C4551" s="4">
        <v>4</v>
      </c>
      <c r="D4551" s="4" t="s">
        <v>4</v>
      </c>
      <c r="E4551" s="4">
        <v>2016</v>
      </c>
      <c r="F4551" s="4" t="s">
        <v>0</v>
      </c>
      <c r="G4551" s="4">
        <v>15</v>
      </c>
      <c r="H4551" s="4" t="s">
        <v>1</v>
      </c>
      <c r="I4551" s="7">
        <v>1489.66</v>
      </c>
      <c r="J4551" s="8" t="s">
        <v>43</v>
      </c>
      <c r="K4551" s="5">
        <f t="array" ref="K4551">MIN(ABS(R$2:R$2623-I4551))</f>
        <v>4.6299999999973807E-2</v>
      </c>
      <c r="L4551" s="4">
        <f t="shared" si="355"/>
        <v>1489.7063000000001</v>
      </c>
      <c r="M4551" s="4">
        <f t="shared" si="356"/>
        <v>39.444854999999997</v>
      </c>
      <c r="N4551" s="4">
        <f t="shared" si="357"/>
        <v>1489.5875000000001</v>
      </c>
      <c r="O4551" s="4">
        <f t="shared" si="358"/>
        <v>39.432414999999999</v>
      </c>
      <c r="P4551" s="12">
        <f t="shared" si="359"/>
        <v>39.44000675080391</v>
      </c>
    </row>
    <row r="4552" spans="1:16">
      <c r="A4552" s="4">
        <v>15966</v>
      </c>
      <c r="B4552" s="4" t="s">
        <v>8</v>
      </c>
      <c r="C4552" s="4">
        <v>3</v>
      </c>
      <c r="D4552" s="4" t="s">
        <v>4</v>
      </c>
      <c r="E4552" s="4">
        <v>2015</v>
      </c>
      <c r="F4552" s="4" t="s">
        <v>0</v>
      </c>
      <c r="G4552" s="4">
        <v>11</v>
      </c>
      <c r="H4552" s="4" t="s">
        <v>1</v>
      </c>
      <c r="I4552" s="9">
        <v>1489.5875000000001</v>
      </c>
      <c r="J4552" s="10">
        <v>39.432414999999999</v>
      </c>
      <c r="K4552" s="5">
        <f t="array" ref="K4552">MIN(ABS(R$2:R$2623-I4552))</f>
        <v>0</v>
      </c>
      <c r="L4552" s="4">
        <f t="shared" si="355"/>
        <v>1489.5875000000001</v>
      </c>
      <c r="M4552" s="4">
        <f t="shared" si="356"/>
        <v>39.432414999999999</v>
      </c>
      <c r="N4552" s="4">
        <f t="shared" si="357"/>
        <v>1489.2977000000001</v>
      </c>
      <c r="O4552" s="4">
        <f t="shared" si="358"/>
        <v>39.402061000000003</v>
      </c>
      <c r="P4552" s="12">
        <f t="shared" si="359"/>
        <v>39.432415000002784</v>
      </c>
    </row>
    <row r="4553" spans="1:16">
      <c r="A4553" s="4">
        <v>119369</v>
      </c>
      <c r="B4553" s="4" t="s">
        <v>34</v>
      </c>
      <c r="C4553" s="4">
        <v>29</v>
      </c>
      <c r="D4553" s="4" t="s">
        <v>4</v>
      </c>
      <c r="E4553" s="4">
        <v>2016</v>
      </c>
      <c r="F4553" s="4" t="s">
        <v>0</v>
      </c>
      <c r="G4553" s="4">
        <v>39</v>
      </c>
      <c r="H4553" s="4" t="s">
        <v>1</v>
      </c>
      <c r="I4553" s="7">
        <v>1489.56</v>
      </c>
      <c r="J4553" s="8" t="s">
        <v>43</v>
      </c>
      <c r="K4553" s="5">
        <f t="array" ref="K4553">MIN(ABS(R$2:R$2623-I4553))</f>
        <v>2.7500000000145519E-2</v>
      </c>
      <c r="L4553" s="4">
        <f t="shared" si="355"/>
        <v>1489.5875000000001</v>
      </c>
      <c r="M4553" s="4">
        <f t="shared" si="356"/>
        <v>39.432414999999999</v>
      </c>
      <c r="N4553" s="4">
        <f t="shared" si="357"/>
        <v>1489.2977000000001</v>
      </c>
      <c r="O4553" s="4">
        <f t="shared" si="358"/>
        <v>39.402061000000003</v>
      </c>
      <c r="P4553" s="12">
        <f t="shared" si="359"/>
        <v>39.429534616979993</v>
      </c>
    </row>
    <row r="4554" spans="1:16">
      <c r="A4554" s="4">
        <v>72265</v>
      </c>
      <c r="B4554" s="4" t="s">
        <v>22</v>
      </c>
      <c r="C4554" s="4">
        <v>17</v>
      </c>
      <c r="D4554" s="4" t="s">
        <v>4</v>
      </c>
      <c r="E4554" s="4">
        <v>2017</v>
      </c>
      <c r="F4554" s="4" t="s">
        <v>0</v>
      </c>
      <c r="G4554" s="4">
        <v>27</v>
      </c>
      <c r="H4554" s="4" t="s">
        <v>1</v>
      </c>
      <c r="I4554" s="7">
        <v>1489.49</v>
      </c>
      <c r="J4554" s="8" t="s">
        <v>43</v>
      </c>
      <c r="K4554" s="5">
        <f t="array" ref="K4554">MIN(ABS(R$2:R$2623-I4554))</f>
        <v>9.7500000000081855E-2</v>
      </c>
      <c r="L4554" s="4">
        <f t="shared" si="355"/>
        <v>1489.5875000000001</v>
      </c>
      <c r="M4554" s="4">
        <f t="shared" si="356"/>
        <v>39.432414999999999</v>
      </c>
      <c r="N4554" s="4">
        <f t="shared" si="357"/>
        <v>1489.2977000000001</v>
      </c>
      <c r="O4554" s="4">
        <f t="shared" si="358"/>
        <v>39.402061000000003</v>
      </c>
      <c r="P4554" s="12">
        <f t="shared" si="359"/>
        <v>39.422202732922038</v>
      </c>
    </row>
    <row r="4555" spans="1:16">
      <c r="A4555" s="4">
        <v>67949</v>
      </c>
      <c r="B4555" s="4" t="s">
        <v>21</v>
      </c>
      <c r="C4555" s="4">
        <v>16</v>
      </c>
      <c r="D4555" s="4" t="s">
        <v>4</v>
      </c>
      <c r="E4555" s="4">
        <v>2016</v>
      </c>
      <c r="F4555" s="4" t="s">
        <v>0</v>
      </c>
      <c r="G4555" s="4">
        <v>5</v>
      </c>
      <c r="H4555" s="4" t="s">
        <v>1</v>
      </c>
      <c r="I4555" s="7">
        <v>1489.45</v>
      </c>
      <c r="J4555" s="8" t="s">
        <v>43</v>
      </c>
      <c r="K4555" s="5">
        <f t="array" ref="K4555">MIN(ABS(R$2:R$2623-I4555))</f>
        <v>0.13750000000004547</v>
      </c>
      <c r="L4555" s="4">
        <f t="shared" si="355"/>
        <v>1489.5875000000001</v>
      </c>
      <c r="M4555" s="4">
        <f t="shared" si="356"/>
        <v>39.432414999999999</v>
      </c>
      <c r="N4555" s="4">
        <f t="shared" si="357"/>
        <v>1489.2977000000001</v>
      </c>
      <c r="O4555" s="4">
        <f t="shared" si="358"/>
        <v>39.402061000000003</v>
      </c>
      <c r="P4555" s="12">
        <f t="shared" si="359"/>
        <v>39.418013084888926</v>
      </c>
    </row>
    <row r="4556" spans="1:16">
      <c r="A4556" s="4">
        <v>67956</v>
      </c>
      <c r="B4556" s="4" t="s">
        <v>21</v>
      </c>
      <c r="C4556" s="4">
        <v>16</v>
      </c>
      <c r="D4556" s="4" t="s">
        <v>4</v>
      </c>
      <c r="E4556" s="4">
        <v>2016</v>
      </c>
      <c r="F4556" s="4" t="s">
        <v>0</v>
      </c>
      <c r="G4556" s="4">
        <v>12</v>
      </c>
      <c r="H4556" s="4" t="s">
        <v>1</v>
      </c>
      <c r="I4556" s="7">
        <v>1489.35</v>
      </c>
      <c r="J4556" s="8" t="s">
        <v>43</v>
      </c>
      <c r="K4556" s="5">
        <f t="array" ref="K4556">MIN(ABS(R$2:R$2623-I4556))</f>
        <v>5.2299999999831925E-2</v>
      </c>
      <c r="L4556" s="4">
        <f t="shared" si="355"/>
        <v>1489.2977000000001</v>
      </c>
      <c r="M4556" s="4">
        <f t="shared" si="356"/>
        <v>39.402061000000003</v>
      </c>
      <c r="N4556" s="4">
        <f t="shared" si="357"/>
        <v>1489.5875000000001</v>
      </c>
      <c r="O4556" s="4">
        <f t="shared" si="358"/>
        <v>39.432414999999999</v>
      </c>
      <c r="P4556" s="12">
        <f t="shared" si="359"/>
        <v>39.407538964806101</v>
      </c>
    </row>
    <row r="4557" spans="1:16">
      <c r="A4557" s="4">
        <v>5478</v>
      </c>
      <c r="B4557" s="4" t="s">
        <v>6</v>
      </c>
      <c r="C4557" s="4">
        <v>1</v>
      </c>
      <c r="D4557" s="4" t="s">
        <v>4</v>
      </c>
      <c r="E4557" s="4">
        <v>2015</v>
      </c>
      <c r="F4557" s="4" t="s">
        <v>0</v>
      </c>
      <c r="G4557" s="4">
        <v>4</v>
      </c>
      <c r="H4557" s="4" t="s">
        <v>1</v>
      </c>
      <c r="I4557" s="9">
        <v>1489.2977000000001</v>
      </c>
      <c r="J4557" s="10">
        <v>39.402061000000003</v>
      </c>
      <c r="K4557" s="5">
        <f t="array" ref="K4557">MIN(ABS(R$2:R$2623-I4557))</f>
        <v>0</v>
      </c>
      <c r="L4557" s="4">
        <f t="shared" si="355"/>
        <v>1489.2977000000001</v>
      </c>
      <c r="M4557" s="4">
        <f t="shared" si="356"/>
        <v>39.402061000000003</v>
      </c>
      <c r="N4557" s="4">
        <f t="shared" si="357"/>
        <v>1489.2853</v>
      </c>
      <c r="O4557" s="4">
        <f t="shared" si="358"/>
        <v>39.400756999999999</v>
      </c>
      <c r="P4557" s="12">
        <f t="shared" si="359"/>
        <v>39.402060999844096</v>
      </c>
    </row>
    <row r="4558" spans="1:16">
      <c r="A4558" s="4">
        <v>109221</v>
      </c>
      <c r="B4558" s="4" t="s">
        <v>31</v>
      </c>
      <c r="C4558" s="4">
        <v>26</v>
      </c>
      <c r="D4558" s="4" t="s">
        <v>4</v>
      </c>
      <c r="E4558" s="4">
        <v>2015</v>
      </c>
      <c r="F4558" s="4" t="s">
        <v>0</v>
      </c>
      <c r="G4558" s="4">
        <v>19</v>
      </c>
      <c r="H4558" s="4" t="s">
        <v>1</v>
      </c>
      <c r="I4558" s="9">
        <v>1489.2853</v>
      </c>
      <c r="J4558" s="10">
        <v>39.400756999999999</v>
      </c>
      <c r="K4558" s="5">
        <f t="array" ref="K4558">MIN(ABS(R$2:R$2623-I4558))</f>
        <v>0</v>
      </c>
      <c r="L4558" s="4">
        <f t="shared" si="355"/>
        <v>1489.2853</v>
      </c>
      <c r="M4558" s="4">
        <f t="shared" si="356"/>
        <v>39.400756999999999</v>
      </c>
      <c r="N4558" s="4">
        <f t="shared" si="357"/>
        <v>1489.1305</v>
      </c>
      <c r="O4558" s="4">
        <f t="shared" si="358"/>
        <v>39.384548000000002</v>
      </c>
      <c r="P4558" s="12">
        <f t="shared" si="359"/>
        <v>39.400756999976586</v>
      </c>
    </row>
    <row r="4559" spans="1:16">
      <c r="A4559" s="4">
        <v>21636</v>
      </c>
      <c r="B4559" s="4" t="s">
        <v>10</v>
      </c>
      <c r="C4559" s="4">
        <v>5</v>
      </c>
      <c r="D4559" s="4" t="s">
        <v>4</v>
      </c>
      <c r="E4559" s="4">
        <v>2016</v>
      </c>
      <c r="F4559" s="4" t="s">
        <v>0</v>
      </c>
      <c r="G4559" s="4">
        <v>57</v>
      </c>
      <c r="H4559" s="4" t="s">
        <v>1</v>
      </c>
      <c r="I4559" s="7">
        <v>1489.24</v>
      </c>
      <c r="J4559" s="8" t="s">
        <v>43</v>
      </c>
      <c r="K4559" s="5">
        <f t="array" ref="K4559">MIN(ABS(R$2:R$2623-I4559))</f>
        <v>4.5299999999997453E-2</v>
      </c>
      <c r="L4559" s="4">
        <f t="shared" si="355"/>
        <v>1489.2853</v>
      </c>
      <c r="M4559" s="4">
        <f t="shared" si="356"/>
        <v>39.400756999999999</v>
      </c>
      <c r="N4559" s="4">
        <f t="shared" si="357"/>
        <v>1489.1305</v>
      </c>
      <c r="O4559" s="4">
        <f t="shared" si="358"/>
        <v>39.384548000000002</v>
      </c>
      <c r="P4559" s="12">
        <f t="shared" si="359"/>
        <v>39.396013668581254</v>
      </c>
    </row>
    <row r="4560" spans="1:16">
      <c r="A4560" s="4">
        <v>65503</v>
      </c>
      <c r="B4560" s="4" t="s">
        <v>20</v>
      </c>
      <c r="C4560" s="4">
        <v>15</v>
      </c>
      <c r="D4560" s="4" t="s">
        <v>4</v>
      </c>
      <c r="E4560" s="4">
        <v>2017</v>
      </c>
      <c r="F4560" s="4" t="s">
        <v>0</v>
      </c>
      <c r="G4560" s="4">
        <v>18</v>
      </c>
      <c r="H4560" s="4" t="s">
        <v>1</v>
      </c>
      <c r="I4560" s="7">
        <v>1489.16</v>
      </c>
      <c r="J4560" s="8" t="s">
        <v>43</v>
      </c>
      <c r="K4560" s="5">
        <f t="array" ref="K4560">MIN(ABS(R$2:R$2623-I4560))</f>
        <v>2.9500000000098225E-2</v>
      </c>
      <c r="L4560" s="4">
        <f t="shared" si="355"/>
        <v>1489.1305</v>
      </c>
      <c r="M4560" s="4">
        <f t="shared" si="356"/>
        <v>39.384548000000002</v>
      </c>
      <c r="N4560" s="4">
        <f t="shared" si="357"/>
        <v>1489.2853</v>
      </c>
      <c r="O4560" s="4">
        <f t="shared" si="358"/>
        <v>39.400756999999999</v>
      </c>
      <c r="P4560" s="12">
        <f t="shared" si="359"/>
        <v>39.387636924395217</v>
      </c>
    </row>
    <row r="4561" spans="1:16">
      <c r="A4561" s="4">
        <v>53569</v>
      </c>
      <c r="B4561" s="4" t="s">
        <v>17</v>
      </c>
      <c r="C4561" s="4">
        <v>12</v>
      </c>
      <c r="D4561" s="4" t="s">
        <v>4</v>
      </c>
      <c r="E4561" s="4">
        <v>2017</v>
      </c>
      <c r="F4561" s="4" t="s">
        <v>0</v>
      </c>
      <c r="G4561" s="4">
        <v>11</v>
      </c>
      <c r="H4561" s="4" t="s">
        <v>1</v>
      </c>
      <c r="I4561" s="7">
        <v>1489.15</v>
      </c>
      <c r="J4561" s="8" t="s">
        <v>43</v>
      </c>
      <c r="K4561" s="5">
        <f t="array" ref="K4561">MIN(ABS(R$2:R$2623-I4561))</f>
        <v>1.950000000010732E-2</v>
      </c>
      <c r="L4561" s="4">
        <f t="shared" si="355"/>
        <v>1489.1305</v>
      </c>
      <c r="M4561" s="4">
        <f t="shared" si="356"/>
        <v>39.384548000000002</v>
      </c>
      <c r="N4561" s="4">
        <f t="shared" si="357"/>
        <v>1489.2853</v>
      </c>
      <c r="O4561" s="4">
        <f t="shared" si="358"/>
        <v>39.400756999999999</v>
      </c>
      <c r="P4561" s="12">
        <f t="shared" si="359"/>
        <v>39.386589831371964</v>
      </c>
    </row>
    <row r="4562" spans="1:16">
      <c r="A4562" s="4">
        <v>53443</v>
      </c>
      <c r="B4562" s="4" t="s">
        <v>17</v>
      </c>
      <c r="C4562" s="4">
        <v>12</v>
      </c>
      <c r="D4562" s="4" t="s">
        <v>4</v>
      </c>
      <c r="E4562" s="4">
        <v>2015</v>
      </c>
      <c r="F4562" s="4" t="s">
        <v>0</v>
      </c>
      <c r="G4562" s="4">
        <v>56</v>
      </c>
      <c r="H4562" s="4" t="s">
        <v>1</v>
      </c>
      <c r="I4562" s="9">
        <v>1489.1305</v>
      </c>
      <c r="J4562" s="10">
        <v>39.384548000000002</v>
      </c>
      <c r="K4562" s="5">
        <f t="array" ref="K4562">MIN(ABS(R$2:R$2623-I4562))</f>
        <v>0</v>
      </c>
      <c r="L4562" s="4">
        <f t="shared" si="355"/>
        <v>1489.1305</v>
      </c>
      <c r="M4562" s="4">
        <f t="shared" si="356"/>
        <v>39.384548000000002</v>
      </c>
      <c r="N4562" s="4">
        <f t="shared" si="357"/>
        <v>1489.127</v>
      </c>
      <c r="O4562" s="4">
        <f t="shared" si="358"/>
        <v>39.384174000000002</v>
      </c>
      <c r="P4562" s="12">
        <f t="shared" si="359"/>
        <v>39.384547999775208</v>
      </c>
    </row>
    <row r="4563" spans="1:16">
      <c r="A4563" s="4">
        <v>76808</v>
      </c>
      <c r="B4563" s="4" t="s">
        <v>24</v>
      </c>
      <c r="C4563" s="4">
        <v>19</v>
      </c>
      <c r="D4563" s="4" t="s">
        <v>4</v>
      </c>
      <c r="E4563" s="4">
        <v>2015</v>
      </c>
      <c r="F4563" s="4" t="s">
        <v>0</v>
      </c>
      <c r="G4563" s="4">
        <v>19</v>
      </c>
      <c r="H4563" s="4" t="s">
        <v>1</v>
      </c>
      <c r="I4563" s="9">
        <v>1489.127</v>
      </c>
      <c r="J4563" s="10">
        <v>39.384174000000002</v>
      </c>
      <c r="K4563" s="5">
        <f t="array" ref="K4563">MIN(ABS(R$2:R$2623-I4563))</f>
        <v>0</v>
      </c>
      <c r="L4563" s="4">
        <f t="shared" si="355"/>
        <v>1489.127</v>
      </c>
      <c r="M4563" s="4">
        <f t="shared" si="356"/>
        <v>39.384174000000002</v>
      </c>
      <c r="N4563" s="4">
        <f t="shared" si="357"/>
        <v>1489.123</v>
      </c>
      <c r="O4563" s="4">
        <f t="shared" si="358"/>
        <v>39.383766000000001</v>
      </c>
      <c r="P4563" s="12">
        <f t="shared" si="359"/>
        <v>39.384174000669795</v>
      </c>
    </row>
    <row r="4564" spans="1:16">
      <c r="A4564" s="4">
        <v>72102</v>
      </c>
      <c r="B4564" s="4" t="s">
        <v>22</v>
      </c>
      <c r="C4564" s="4">
        <v>17</v>
      </c>
      <c r="D4564" s="4" t="s">
        <v>4</v>
      </c>
      <c r="E4564" s="4">
        <v>2015</v>
      </c>
      <c r="F4564" s="4" t="s">
        <v>0</v>
      </c>
      <c r="G4564" s="4">
        <v>34</v>
      </c>
      <c r="H4564" s="4" t="s">
        <v>1</v>
      </c>
      <c r="I4564" s="9">
        <v>1489.123</v>
      </c>
      <c r="J4564" s="10">
        <v>39.383766000000001</v>
      </c>
      <c r="K4564" s="5">
        <f t="array" ref="K4564">MIN(ABS(R$2:R$2623-I4564))</f>
        <v>0</v>
      </c>
      <c r="L4564" s="4">
        <f t="shared" si="355"/>
        <v>1489.123</v>
      </c>
      <c r="M4564" s="4">
        <f t="shared" si="356"/>
        <v>39.383766000000001</v>
      </c>
      <c r="N4564" s="4">
        <f t="shared" si="357"/>
        <v>1489.1027999999999</v>
      </c>
      <c r="O4564" s="4">
        <f t="shared" si="358"/>
        <v>39.381644999999999</v>
      </c>
      <c r="P4564" s="12">
        <f t="shared" si="359"/>
        <v>39.383765999917493</v>
      </c>
    </row>
    <row r="4565" spans="1:16">
      <c r="A4565" s="4">
        <v>5725</v>
      </c>
      <c r="B4565" s="4" t="s">
        <v>6</v>
      </c>
      <c r="C4565" s="4">
        <v>1</v>
      </c>
      <c r="D4565" s="4" t="s">
        <v>4</v>
      </c>
      <c r="E4565" s="4">
        <v>2017</v>
      </c>
      <c r="F4565" s="4" t="s">
        <v>0</v>
      </c>
      <c r="G4565" s="4">
        <v>61</v>
      </c>
      <c r="H4565" s="4" t="s">
        <v>1</v>
      </c>
      <c r="I4565" s="7">
        <v>1489.12</v>
      </c>
      <c r="J4565" s="8" t="s">
        <v>43</v>
      </c>
      <c r="K4565" s="5">
        <f t="array" ref="K4565">MIN(ABS(R$2:R$2623-I4565))</f>
        <v>3.0000000001564331E-3</v>
      </c>
      <c r="L4565" s="4">
        <f t="shared" si="355"/>
        <v>1489.123</v>
      </c>
      <c r="M4565" s="4">
        <f t="shared" si="356"/>
        <v>39.383766000000001</v>
      </c>
      <c r="N4565" s="4">
        <f t="shared" si="357"/>
        <v>1489.1027999999999</v>
      </c>
      <c r="O4565" s="4">
        <f t="shared" si="358"/>
        <v>39.381644999999999</v>
      </c>
      <c r="P4565" s="12">
        <f t="shared" si="359"/>
        <v>39.383450999917464</v>
      </c>
    </row>
    <row r="4566" spans="1:16">
      <c r="A4566" s="4">
        <v>124069</v>
      </c>
      <c r="B4566" s="4" t="s">
        <v>35</v>
      </c>
      <c r="C4566" s="4">
        <v>30</v>
      </c>
      <c r="D4566" s="4" t="s">
        <v>4</v>
      </c>
      <c r="E4566" s="4">
        <v>2015</v>
      </c>
      <c r="F4566" s="4" t="s">
        <v>0</v>
      </c>
      <c r="G4566" s="4">
        <v>74</v>
      </c>
      <c r="H4566" s="4" t="s">
        <v>1</v>
      </c>
      <c r="I4566" s="9">
        <v>1489.1027999999999</v>
      </c>
      <c r="J4566" s="10">
        <v>39.381644999999999</v>
      </c>
      <c r="K4566" s="5">
        <f t="array" ref="K4566">MIN(ABS(R$2:R$2623-I4566))</f>
        <v>0</v>
      </c>
      <c r="L4566" s="4">
        <f t="shared" si="355"/>
        <v>1489.1027999999999</v>
      </c>
      <c r="M4566" s="4">
        <f t="shared" si="356"/>
        <v>39.381644999999999</v>
      </c>
      <c r="N4566" s="4">
        <f t="shared" si="357"/>
        <v>1488.9281000000001</v>
      </c>
      <c r="O4566" s="4">
        <f t="shared" si="358"/>
        <v>39.363349999999997</v>
      </c>
      <c r="P4566" s="12">
        <f t="shared" si="359"/>
        <v>39.381644999999409</v>
      </c>
    </row>
    <row r="4567" spans="1:16">
      <c r="A4567" s="4">
        <v>103668</v>
      </c>
      <c r="B4567" s="4" t="s">
        <v>30</v>
      </c>
      <c r="C4567" s="4">
        <v>25</v>
      </c>
      <c r="D4567" s="4" t="s">
        <v>4</v>
      </c>
      <c r="E4567" s="4">
        <v>2016</v>
      </c>
      <c r="F4567" s="4" t="s">
        <v>0</v>
      </c>
      <c r="G4567" s="4">
        <v>38</v>
      </c>
      <c r="H4567" s="4" t="s">
        <v>1</v>
      </c>
      <c r="I4567" s="7">
        <v>1489.08</v>
      </c>
      <c r="J4567" s="8" t="s">
        <v>43</v>
      </c>
      <c r="K4567" s="5">
        <f t="array" ref="K4567">MIN(ABS(R$2:R$2623-I4567))</f>
        <v>2.2799999999961074E-2</v>
      </c>
      <c r="L4567" s="4">
        <f t="shared" si="355"/>
        <v>1489.1027999999999</v>
      </c>
      <c r="M4567" s="4">
        <f t="shared" si="356"/>
        <v>39.381644999999999</v>
      </c>
      <c r="N4567" s="4">
        <f t="shared" si="357"/>
        <v>1488.9281000000001</v>
      </c>
      <c r="O4567" s="4">
        <f t="shared" si="358"/>
        <v>39.363349999999997</v>
      </c>
      <c r="P4567" s="12">
        <f t="shared" si="359"/>
        <v>39.379257329707464</v>
      </c>
    </row>
    <row r="4568" spans="1:16">
      <c r="A4568" s="4">
        <v>65471</v>
      </c>
      <c r="B4568" s="4" t="s">
        <v>20</v>
      </c>
      <c r="C4568" s="4">
        <v>15</v>
      </c>
      <c r="D4568" s="4" t="s">
        <v>4</v>
      </c>
      <c r="E4568" s="4">
        <v>2016</v>
      </c>
      <c r="F4568" s="4" t="s">
        <v>0</v>
      </c>
      <c r="G4568" s="4">
        <v>72</v>
      </c>
      <c r="H4568" s="4" t="s">
        <v>1</v>
      </c>
      <c r="I4568" s="7">
        <v>1489.07</v>
      </c>
      <c r="J4568" s="8" t="s">
        <v>43</v>
      </c>
      <c r="K4568" s="5">
        <f t="array" ref="K4568">MIN(ABS(R$2:R$2623-I4568))</f>
        <v>3.2799999999951979E-2</v>
      </c>
      <c r="L4568" s="4">
        <f t="shared" si="355"/>
        <v>1489.1027999999999</v>
      </c>
      <c r="M4568" s="4">
        <f t="shared" si="356"/>
        <v>39.381644999999999</v>
      </c>
      <c r="N4568" s="4">
        <f t="shared" si="357"/>
        <v>1488.9281000000001</v>
      </c>
      <c r="O4568" s="4">
        <f t="shared" si="358"/>
        <v>39.363349999999997</v>
      </c>
      <c r="P4568" s="12">
        <f t="shared" si="359"/>
        <v>39.378210105895221</v>
      </c>
    </row>
    <row r="4569" spans="1:16">
      <c r="A4569" s="4">
        <v>21670</v>
      </c>
      <c r="B4569" s="4" t="s">
        <v>10</v>
      </c>
      <c r="C4569" s="4">
        <v>5</v>
      </c>
      <c r="D4569" s="4" t="s">
        <v>4</v>
      </c>
      <c r="E4569" s="4">
        <v>2017</v>
      </c>
      <c r="F4569" s="4" t="s">
        <v>0</v>
      </c>
      <c r="G4569" s="4">
        <v>9</v>
      </c>
      <c r="H4569" s="4" t="s">
        <v>1</v>
      </c>
      <c r="I4569" s="7">
        <v>1488.98</v>
      </c>
      <c r="J4569" s="8" t="s">
        <v>43</v>
      </c>
      <c r="K4569" s="5">
        <f t="array" ref="K4569">MIN(ABS(R$2:R$2623-I4569))</f>
        <v>5.1899999999932334E-2</v>
      </c>
      <c r="L4569" s="4">
        <f t="shared" si="355"/>
        <v>1488.9281000000001</v>
      </c>
      <c r="M4569" s="4">
        <f t="shared" si="356"/>
        <v>39.363349999999997</v>
      </c>
      <c r="N4569" s="4">
        <f t="shared" si="357"/>
        <v>1489.1027999999999</v>
      </c>
      <c r="O4569" s="4">
        <f t="shared" si="358"/>
        <v>39.381644999999999</v>
      </c>
      <c r="P4569" s="12">
        <f t="shared" si="359"/>
        <v>39.368785091584982</v>
      </c>
    </row>
    <row r="4570" spans="1:16">
      <c r="A4570" s="4">
        <v>53601</v>
      </c>
      <c r="B4570" s="4" t="s">
        <v>17</v>
      </c>
      <c r="C4570" s="4">
        <v>12</v>
      </c>
      <c r="D4570" s="4" t="s">
        <v>4</v>
      </c>
      <c r="E4570" s="4">
        <v>2017</v>
      </c>
      <c r="F4570" s="4" t="s">
        <v>0</v>
      </c>
      <c r="G4570" s="4">
        <v>43</v>
      </c>
      <c r="H4570" s="4" t="s">
        <v>1</v>
      </c>
      <c r="I4570" s="7">
        <v>1488.95</v>
      </c>
      <c r="J4570" s="8" t="s">
        <v>43</v>
      </c>
      <c r="K4570" s="5">
        <f t="array" ref="K4570">MIN(ABS(R$2:R$2623-I4570))</f>
        <v>2.1899999999959618E-2</v>
      </c>
      <c r="L4570" s="4">
        <f t="shared" si="355"/>
        <v>1488.9281000000001</v>
      </c>
      <c r="M4570" s="4">
        <f t="shared" si="356"/>
        <v>39.363349999999997</v>
      </c>
      <c r="N4570" s="4">
        <f t="shared" si="357"/>
        <v>1489.1027999999999</v>
      </c>
      <c r="O4570" s="4">
        <f t="shared" si="358"/>
        <v>39.381644999999999</v>
      </c>
      <c r="P4570" s="12">
        <f t="shared" si="359"/>
        <v>39.365643420148224</v>
      </c>
    </row>
    <row r="4571" spans="1:16">
      <c r="A4571" s="4">
        <v>124059</v>
      </c>
      <c r="B4571" s="4" t="s">
        <v>35</v>
      </c>
      <c r="C4571" s="4">
        <v>30</v>
      </c>
      <c r="D4571" s="4" t="s">
        <v>4</v>
      </c>
      <c r="E4571" s="4">
        <v>2015</v>
      </c>
      <c r="F4571" s="4" t="s">
        <v>0</v>
      </c>
      <c r="G4571" s="4">
        <v>64</v>
      </c>
      <c r="H4571" s="4" t="s">
        <v>1</v>
      </c>
      <c r="I4571" s="9">
        <v>1488.9281000000001</v>
      </c>
      <c r="J4571" s="10">
        <v>39.363349999999997</v>
      </c>
      <c r="K4571" s="5">
        <f t="array" ref="K4571">MIN(ABS(R$2:R$2623-I4571))</f>
        <v>0</v>
      </c>
      <c r="L4571" s="4">
        <f t="shared" si="355"/>
        <v>1488.9281000000001</v>
      </c>
      <c r="M4571" s="4">
        <f t="shared" si="356"/>
        <v>39.363349999999997</v>
      </c>
      <c r="N4571" s="4">
        <f t="shared" si="357"/>
        <v>1488.8610000000001</v>
      </c>
      <c r="O4571" s="4">
        <f t="shared" si="358"/>
        <v>39.356318999999999</v>
      </c>
      <c r="P4571" s="12">
        <f t="shared" si="359"/>
        <v>39.363349999950721</v>
      </c>
    </row>
    <row r="4572" spans="1:16">
      <c r="A4572" s="4">
        <v>65506</v>
      </c>
      <c r="B4572" s="4" t="s">
        <v>20</v>
      </c>
      <c r="C4572" s="4">
        <v>15</v>
      </c>
      <c r="D4572" s="4" t="s">
        <v>4</v>
      </c>
      <c r="E4572" s="4">
        <v>2017</v>
      </c>
      <c r="F4572" s="4" t="s">
        <v>0</v>
      </c>
      <c r="G4572" s="4">
        <v>21</v>
      </c>
      <c r="H4572" s="4" t="s">
        <v>1</v>
      </c>
      <c r="I4572" s="7">
        <v>1488.87</v>
      </c>
      <c r="J4572" s="8" t="s">
        <v>43</v>
      </c>
      <c r="K4572" s="5">
        <f t="array" ref="K4572">MIN(ABS(R$2:R$2623-I4572))</f>
        <v>8.9999999997871782E-3</v>
      </c>
      <c r="L4572" s="4">
        <f t="shared" si="355"/>
        <v>1488.8610000000001</v>
      </c>
      <c r="M4572" s="4">
        <f t="shared" si="356"/>
        <v>39.356318999999999</v>
      </c>
      <c r="N4572" s="4">
        <f t="shared" si="357"/>
        <v>1488.9281000000001</v>
      </c>
      <c r="O4572" s="4">
        <f t="shared" si="358"/>
        <v>39.363349999999997</v>
      </c>
      <c r="P4572" s="12">
        <f t="shared" si="359"/>
        <v>39.357262055092292</v>
      </c>
    </row>
    <row r="4573" spans="1:16">
      <c r="A4573" s="4">
        <v>76849</v>
      </c>
      <c r="B4573" s="4" t="s">
        <v>24</v>
      </c>
      <c r="C4573" s="4">
        <v>19</v>
      </c>
      <c r="D4573" s="4" t="s">
        <v>4</v>
      </c>
      <c r="E4573" s="4">
        <v>2015</v>
      </c>
      <c r="F4573" s="4" t="s">
        <v>0</v>
      </c>
      <c r="G4573" s="4">
        <v>60</v>
      </c>
      <c r="H4573" s="4" t="s">
        <v>1</v>
      </c>
      <c r="I4573" s="9">
        <v>1488.8610000000001</v>
      </c>
      <c r="J4573" s="10">
        <v>39.356318999999999</v>
      </c>
      <c r="K4573" s="5">
        <f t="array" ref="K4573">MIN(ABS(R$2:R$2623-I4573))</f>
        <v>0</v>
      </c>
      <c r="L4573" s="4">
        <f t="shared" si="355"/>
        <v>1488.8610000000001</v>
      </c>
      <c r="M4573" s="4">
        <f t="shared" si="356"/>
        <v>39.356318999999999</v>
      </c>
      <c r="N4573" s="4">
        <f t="shared" si="357"/>
        <v>1488.8198</v>
      </c>
      <c r="O4573" s="4">
        <f t="shared" si="358"/>
        <v>39.352009000000002</v>
      </c>
      <c r="P4573" s="12">
        <f t="shared" si="359"/>
        <v>39.356319000101976</v>
      </c>
    </row>
    <row r="4574" spans="1:16">
      <c r="A4574" s="4">
        <v>32997</v>
      </c>
      <c r="B4574" s="4" t="s">
        <v>13</v>
      </c>
      <c r="C4574" s="4">
        <v>8</v>
      </c>
      <c r="D4574" s="4" t="s">
        <v>4</v>
      </c>
      <c r="E4574" s="4">
        <v>2015</v>
      </c>
      <c r="F4574" s="4" t="s">
        <v>0</v>
      </c>
      <c r="G4574" s="4">
        <v>15</v>
      </c>
      <c r="H4574" s="4" t="s">
        <v>1</v>
      </c>
      <c r="I4574" s="9">
        <v>1488.8198</v>
      </c>
      <c r="J4574" s="10">
        <v>39.352009000000002</v>
      </c>
      <c r="K4574" s="5">
        <f t="array" ref="K4574">MIN(ABS(R$2:R$2623-I4574))</f>
        <v>0</v>
      </c>
      <c r="L4574" s="4">
        <f t="shared" si="355"/>
        <v>1488.8198</v>
      </c>
      <c r="M4574" s="4">
        <f t="shared" si="356"/>
        <v>39.352009000000002</v>
      </c>
      <c r="N4574" s="4">
        <f t="shared" si="357"/>
        <v>1488.6940999999999</v>
      </c>
      <c r="O4574" s="4">
        <f t="shared" si="358"/>
        <v>39.338844000000002</v>
      </c>
      <c r="P4574" s="12">
        <f t="shared" si="359"/>
        <v>39.352008999997921</v>
      </c>
    </row>
    <row r="4575" spans="1:16">
      <c r="A4575" s="4">
        <v>119360</v>
      </c>
      <c r="B4575" s="4" t="s">
        <v>34</v>
      </c>
      <c r="C4575" s="4">
        <v>29</v>
      </c>
      <c r="D4575" s="4" t="s">
        <v>4</v>
      </c>
      <c r="E4575" s="4">
        <v>2016</v>
      </c>
      <c r="F4575" s="4" t="s">
        <v>0</v>
      </c>
      <c r="G4575" s="4">
        <v>30</v>
      </c>
      <c r="H4575" s="4" t="s">
        <v>1</v>
      </c>
      <c r="I4575" s="7">
        <v>1488.81</v>
      </c>
      <c r="J4575" s="8" t="s">
        <v>43</v>
      </c>
      <c r="K4575" s="5">
        <f t="array" ref="K4575">MIN(ABS(R$2:R$2623-I4575))</f>
        <v>9.8000000000411092E-3</v>
      </c>
      <c r="L4575" s="4">
        <f t="shared" si="355"/>
        <v>1488.8198</v>
      </c>
      <c r="M4575" s="4">
        <f t="shared" si="356"/>
        <v>39.352009000000002</v>
      </c>
      <c r="N4575" s="4">
        <f t="shared" si="357"/>
        <v>1488.6940999999999</v>
      </c>
      <c r="O4575" s="4">
        <f t="shared" si="358"/>
        <v>39.338844000000002</v>
      </c>
      <c r="P4575" s="12">
        <f t="shared" si="359"/>
        <v>39.35098261177199</v>
      </c>
    </row>
    <row r="4576" spans="1:16">
      <c r="A4576" s="4">
        <v>33002</v>
      </c>
      <c r="B4576" s="4" t="s">
        <v>13</v>
      </c>
      <c r="C4576" s="4">
        <v>8</v>
      </c>
      <c r="D4576" s="4" t="s">
        <v>4</v>
      </c>
      <c r="E4576" s="4">
        <v>2015</v>
      </c>
      <c r="F4576" s="4" t="s">
        <v>0</v>
      </c>
      <c r="G4576" s="4">
        <v>20</v>
      </c>
      <c r="H4576" s="4" t="s">
        <v>1</v>
      </c>
      <c r="I4576" s="9">
        <v>1488.6940999999999</v>
      </c>
      <c r="J4576" s="10">
        <v>39.338844000000002</v>
      </c>
      <c r="K4576" s="5">
        <f t="array" ref="K4576">MIN(ABS(R$2:R$2623-I4576))</f>
        <v>0</v>
      </c>
      <c r="L4576" s="4">
        <f t="shared" si="355"/>
        <v>1488.6940999999999</v>
      </c>
      <c r="M4576" s="4">
        <f t="shared" si="356"/>
        <v>39.338844000000002</v>
      </c>
      <c r="N4576" s="4">
        <f t="shared" si="357"/>
        <v>1488.6424999999999</v>
      </c>
      <c r="O4576" s="4">
        <f t="shared" si="358"/>
        <v>39.333435000000001</v>
      </c>
      <c r="P4576" s="12">
        <f t="shared" si="359"/>
        <v>39.338844000058273</v>
      </c>
    </row>
    <row r="4577" spans="1:16">
      <c r="A4577" s="4">
        <v>53398</v>
      </c>
      <c r="B4577" s="4" t="s">
        <v>17</v>
      </c>
      <c r="C4577" s="4">
        <v>12</v>
      </c>
      <c r="D4577" s="4" t="s">
        <v>4</v>
      </c>
      <c r="E4577" s="4">
        <v>2015</v>
      </c>
      <c r="F4577" s="4" t="s">
        <v>0</v>
      </c>
      <c r="G4577" s="4">
        <v>11</v>
      </c>
      <c r="H4577" s="4" t="s">
        <v>1</v>
      </c>
      <c r="I4577" s="9">
        <v>1488.6424999999999</v>
      </c>
      <c r="J4577" s="10">
        <v>39.333435000000001</v>
      </c>
      <c r="K4577" s="5">
        <f t="array" ref="K4577">MIN(ABS(R$2:R$2623-I4577))</f>
        <v>0</v>
      </c>
      <c r="L4577" s="4">
        <f t="shared" si="355"/>
        <v>1488.6424999999999</v>
      </c>
      <c r="M4577" s="4">
        <f t="shared" si="356"/>
        <v>39.333435000000001</v>
      </c>
      <c r="N4577" s="4">
        <f t="shared" si="357"/>
        <v>1488.5360000000001</v>
      </c>
      <c r="O4577" s="4">
        <f t="shared" si="358"/>
        <v>39.322288999999998</v>
      </c>
      <c r="P4577" s="12">
        <f t="shared" si="359"/>
        <v>39.333435000017303</v>
      </c>
    </row>
    <row r="4578" spans="1:16">
      <c r="A4578" s="4">
        <v>89575</v>
      </c>
      <c r="B4578" s="4" t="s">
        <v>27</v>
      </c>
      <c r="C4578" s="4">
        <v>22</v>
      </c>
      <c r="D4578" s="4" t="s">
        <v>4</v>
      </c>
      <c r="E4578" s="4">
        <v>2016</v>
      </c>
      <c r="F4578" s="4" t="s">
        <v>0</v>
      </c>
      <c r="G4578" s="4">
        <v>31</v>
      </c>
      <c r="H4578" s="4" t="s">
        <v>1</v>
      </c>
      <c r="I4578" s="7">
        <v>1488.61</v>
      </c>
      <c r="J4578" s="8" t="s">
        <v>43</v>
      </c>
      <c r="K4578" s="5">
        <f t="array" ref="K4578">MIN(ABS(R$2:R$2623-I4578))</f>
        <v>3.2500000000027285E-2</v>
      </c>
      <c r="L4578" s="4">
        <f t="shared" si="355"/>
        <v>1488.6424999999999</v>
      </c>
      <c r="M4578" s="4">
        <f t="shared" si="356"/>
        <v>39.333435000000001</v>
      </c>
      <c r="N4578" s="4">
        <f t="shared" si="357"/>
        <v>1488.5360000000001</v>
      </c>
      <c r="O4578" s="4">
        <f t="shared" si="358"/>
        <v>39.322288999999998</v>
      </c>
      <c r="P4578" s="12">
        <f t="shared" si="359"/>
        <v>39.330033638514969</v>
      </c>
    </row>
    <row r="4579" spans="1:16">
      <c r="A4579" s="4">
        <v>76798</v>
      </c>
      <c r="B4579" s="4" t="s">
        <v>24</v>
      </c>
      <c r="C4579" s="4">
        <v>19</v>
      </c>
      <c r="D4579" s="4" t="s">
        <v>4</v>
      </c>
      <c r="E4579" s="4">
        <v>2015</v>
      </c>
      <c r="F4579" s="4" t="s">
        <v>0</v>
      </c>
      <c r="G4579" s="4">
        <v>9</v>
      </c>
      <c r="H4579" s="4" t="s">
        <v>1</v>
      </c>
      <c r="I4579" s="9">
        <v>1488.5360000000001</v>
      </c>
      <c r="J4579" s="10">
        <v>39.322288999999998</v>
      </c>
      <c r="K4579" s="5">
        <f t="array" ref="K4579">MIN(ABS(R$2:R$2623-I4579))</f>
        <v>0</v>
      </c>
      <c r="L4579" s="4">
        <f t="shared" si="355"/>
        <v>1488.5360000000001</v>
      </c>
      <c r="M4579" s="4">
        <f t="shared" si="356"/>
        <v>39.322288999999998</v>
      </c>
      <c r="N4579" s="4">
        <f t="shared" si="357"/>
        <v>1488.2885000000001</v>
      </c>
      <c r="O4579" s="4">
        <f t="shared" si="358"/>
        <v>39.296363999999997</v>
      </c>
      <c r="P4579" s="12">
        <f t="shared" si="359"/>
        <v>39.32228899997687</v>
      </c>
    </row>
    <row r="4580" spans="1:16">
      <c r="A4580" s="4">
        <v>99611</v>
      </c>
      <c r="B4580" s="4" t="s">
        <v>29</v>
      </c>
      <c r="C4580" s="4">
        <v>24</v>
      </c>
      <c r="D4580" s="4" t="s">
        <v>4</v>
      </c>
      <c r="E4580" s="4">
        <v>2016</v>
      </c>
      <c r="F4580" s="4" t="s">
        <v>0</v>
      </c>
      <c r="G4580" s="4">
        <v>15</v>
      </c>
      <c r="H4580" s="4" t="s">
        <v>1</v>
      </c>
      <c r="I4580" s="7">
        <v>1488.5</v>
      </c>
      <c r="J4580" s="8" t="s">
        <v>43</v>
      </c>
      <c r="K4580" s="5">
        <f t="array" ref="K4580">MIN(ABS(R$2:R$2623-I4580))</f>
        <v>3.6000000000058208E-2</v>
      </c>
      <c r="L4580" s="4">
        <f t="shared" si="355"/>
        <v>1488.5360000000001</v>
      </c>
      <c r="M4580" s="4">
        <f t="shared" si="356"/>
        <v>39.322288999999998</v>
      </c>
      <c r="N4580" s="4">
        <f t="shared" si="357"/>
        <v>1488.2885000000001</v>
      </c>
      <c r="O4580" s="4">
        <f t="shared" si="358"/>
        <v>39.296363999999997</v>
      </c>
      <c r="P4580" s="12">
        <f t="shared" si="359"/>
        <v>39.318518090885959</v>
      </c>
    </row>
    <row r="4581" spans="1:16">
      <c r="A4581" s="4">
        <v>5749</v>
      </c>
      <c r="B4581" s="4" t="s">
        <v>6</v>
      </c>
      <c r="C4581" s="4">
        <v>1</v>
      </c>
      <c r="D4581" s="4" t="s">
        <v>4</v>
      </c>
      <c r="E4581" s="4">
        <v>2017</v>
      </c>
      <c r="F4581" s="4" t="s">
        <v>0</v>
      </c>
      <c r="G4581" s="4">
        <v>85</v>
      </c>
      <c r="H4581" s="4" t="s">
        <v>4</v>
      </c>
      <c r="I4581" s="7">
        <v>1488.49</v>
      </c>
      <c r="J4581" s="8" t="s">
        <v>43</v>
      </c>
      <c r="K4581" s="5">
        <f t="array" ref="K4581">MIN(ABS(R$2:R$2623-I4581))</f>
        <v>4.6000000000049113E-2</v>
      </c>
      <c r="L4581" s="4">
        <f t="shared" si="355"/>
        <v>1488.5360000000001</v>
      </c>
      <c r="M4581" s="4">
        <f t="shared" si="356"/>
        <v>39.322288999999998</v>
      </c>
      <c r="N4581" s="4">
        <f t="shared" si="357"/>
        <v>1488.2885000000001</v>
      </c>
      <c r="O4581" s="4">
        <f t="shared" si="358"/>
        <v>39.296363999999997</v>
      </c>
      <c r="P4581" s="12">
        <f t="shared" si="359"/>
        <v>39.317470616138486</v>
      </c>
    </row>
    <row r="4582" spans="1:16">
      <c r="A4582" s="4">
        <v>21736</v>
      </c>
      <c r="B4582" s="4" t="s">
        <v>10</v>
      </c>
      <c r="C4582" s="4">
        <v>5</v>
      </c>
      <c r="D4582" s="4" t="s">
        <v>4</v>
      </c>
      <c r="E4582" s="4">
        <v>2017</v>
      </c>
      <c r="F4582" s="4" t="s">
        <v>0</v>
      </c>
      <c r="G4582" s="4">
        <v>75</v>
      </c>
      <c r="H4582" s="4" t="s">
        <v>1</v>
      </c>
      <c r="I4582" s="7">
        <v>1488.47</v>
      </c>
      <c r="J4582" s="8" t="s">
        <v>43</v>
      </c>
      <c r="K4582" s="5">
        <f t="array" ref="K4582">MIN(ABS(R$2:R$2623-I4582))</f>
        <v>6.6000000000030923E-2</v>
      </c>
      <c r="L4582" s="4">
        <f t="shared" si="355"/>
        <v>1488.5360000000001</v>
      </c>
      <c r="M4582" s="4">
        <f t="shared" si="356"/>
        <v>39.322288999999998</v>
      </c>
      <c r="N4582" s="4">
        <f t="shared" si="357"/>
        <v>1488.2885000000001</v>
      </c>
      <c r="O4582" s="4">
        <f t="shared" si="358"/>
        <v>39.296363999999997</v>
      </c>
      <c r="P4582" s="12">
        <f t="shared" si="359"/>
        <v>39.315375666643547</v>
      </c>
    </row>
    <row r="4583" spans="1:16">
      <c r="A4583" s="4">
        <v>38932</v>
      </c>
      <c r="B4583" s="4" t="s">
        <v>14</v>
      </c>
      <c r="C4583" s="4">
        <v>9</v>
      </c>
      <c r="D4583" s="4" t="s">
        <v>4</v>
      </c>
      <c r="E4583" s="4">
        <v>2016</v>
      </c>
      <c r="F4583" s="4" t="s">
        <v>0</v>
      </c>
      <c r="G4583" s="4">
        <v>54</v>
      </c>
      <c r="H4583" s="4" t="s">
        <v>1</v>
      </c>
      <c r="I4583" s="7">
        <v>1488.37</v>
      </c>
      <c r="J4583" s="8" t="s">
        <v>43</v>
      </c>
      <c r="K4583" s="5">
        <f t="array" ref="K4583">MIN(ABS(R$2:R$2623-I4583))</f>
        <v>8.1499999999778083E-2</v>
      </c>
      <c r="L4583" s="4">
        <f t="shared" si="355"/>
        <v>1488.2885000000001</v>
      </c>
      <c r="M4583" s="4">
        <f t="shared" si="356"/>
        <v>39.296363999999997</v>
      </c>
      <c r="N4583" s="4">
        <f t="shared" si="357"/>
        <v>1488.5360000000001</v>
      </c>
      <c r="O4583" s="4">
        <f t="shared" si="358"/>
        <v>39.322288999999998</v>
      </c>
      <c r="P4583" s="12">
        <f t="shared" si="359"/>
        <v>39.304900919168773</v>
      </c>
    </row>
    <row r="4584" spans="1:16">
      <c r="A4584" s="4">
        <v>21688</v>
      </c>
      <c r="B4584" s="4" t="s">
        <v>10</v>
      </c>
      <c r="C4584" s="4">
        <v>5</v>
      </c>
      <c r="D4584" s="4" t="s">
        <v>4</v>
      </c>
      <c r="E4584" s="4">
        <v>2017</v>
      </c>
      <c r="F4584" s="4" t="s">
        <v>0</v>
      </c>
      <c r="G4584" s="4">
        <v>27</v>
      </c>
      <c r="H4584" s="4" t="s">
        <v>1</v>
      </c>
      <c r="I4584" s="7">
        <v>1488.36</v>
      </c>
      <c r="J4584" s="8" t="s">
        <v>43</v>
      </c>
      <c r="K4584" s="5">
        <f t="array" ref="K4584">MIN(ABS(R$2:R$2623-I4584))</f>
        <v>7.1499999999787178E-2</v>
      </c>
      <c r="L4584" s="4">
        <f t="shared" si="355"/>
        <v>1488.2885000000001</v>
      </c>
      <c r="M4584" s="4">
        <f t="shared" si="356"/>
        <v>39.296363999999997</v>
      </c>
      <c r="N4584" s="4">
        <f t="shared" si="357"/>
        <v>1488.5360000000001</v>
      </c>
      <c r="O4584" s="4">
        <f t="shared" si="358"/>
        <v>39.322288999999998</v>
      </c>
      <c r="P4584" s="12">
        <f t="shared" si="359"/>
        <v>39.3038534444213</v>
      </c>
    </row>
    <row r="4585" spans="1:16">
      <c r="A4585" s="4">
        <v>65570</v>
      </c>
      <c r="B4585" s="4" t="s">
        <v>20</v>
      </c>
      <c r="C4585" s="4">
        <v>15</v>
      </c>
      <c r="D4585" s="4" t="s">
        <v>4</v>
      </c>
      <c r="E4585" s="4">
        <v>2017</v>
      </c>
      <c r="F4585" s="4" t="s">
        <v>0</v>
      </c>
      <c r="G4585" s="4">
        <v>85</v>
      </c>
      <c r="H4585" s="4" t="s">
        <v>4</v>
      </c>
      <c r="I4585" s="7">
        <v>1488.34</v>
      </c>
      <c r="J4585" s="8" t="s">
        <v>43</v>
      </c>
      <c r="K4585" s="5">
        <f t="array" ref="K4585">MIN(ABS(R$2:R$2623-I4585))</f>
        <v>5.1499999999805368E-2</v>
      </c>
      <c r="L4585" s="4">
        <f t="shared" si="355"/>
        <v>1488.2885000000001</v>
      </c>
      <c r="M4585" s="4">
        <f t="shared" si="356"/>
        <v>39.296363999999997</v>
      </c>
      <c r="N4585" s="4">
        <f t="shared" si="357"/>
        <v>1488.5360000000001</v>
      </c>
      <c r="O4585" s="4">
        <f t="shared" si="358"/>
        <v>39.322288999999998</v>
      </c>
      <c r="P4585" s="12">
        <f t="shared" si="359"/>
        <v>39.301758494926354</v>
      </c>
    </row>
    <row r="4586" spans="1:16">
      <c r="A4586" s="4">
        <v>5729</v>
      </c>
      <c r="B4586" s="4" t="s">
        <v>6</v>
      </c>
      <c r="C4586" s="4">
        <v>1</v>
      </c>
      <c r="D4586" s="4" t="s">
        <v>4</v>
      </c>
      <c r="E4586" s="4">
        <v>2017</v>
      </c>
      <c r="F4586" s="4" t="s">
        <v>0</v>
      </c>
      <c r="G4586" s="4">
        <v>65</v>
      </c>
      <c r="H4586" s="4" t="s">
        <v>1</v>
      </c>
      <c r="I4586" s="7">
        <v>1488.32</v>
      </c>
      <c r="J4586" s="8" t="s">
        <v>43</v>
      </c>
      <c r="K4586" s="5">
        <f t="array" ref="K4586">MIN(ABS(R$2:R$2623-I4586))</f>
        <v>3.1499999999823558E-2</v>
      </c>
      <c r="L4586" s="4">
        <f t="shared" si="355"/>
        <v>1488.2885000000001</v>
      </c>
      <c r="M4586" s="4">
        <f t="shared" si="356"/>
        <v>39.296363999999997</v>
      </c>
      <c r="N4586" s="4">
        <f t="shared" si="357"/>
        <v>1488.5360000000001</v>
      </c>
      <c r="O4586" s="4">
        <f t="shared" si="358"/>
        <v>39.322288999999998</v>
      </c>
      <c r="P4586" s="12">
        <f t="shared" si="359"/>
        <v>39.299663545431414</v>
      </c>
    </row>
    <row r="4587" spans="1:16">
      <c r="A4587" s="4">
        <v>103767</v>
      </c>
      <c r="B4587" s="4" t="s">
        <v>30</v>
      </c>
      <c r="C4587" s="4">
        <v>25</v>
      </c>
      <c r="D4587" s="4" t="s">
        <v>4</v>
      </c>
      <c r="E4587" s="4">
        <v>2017</v>
      </c>
      <c r="F4587" s="4" t="s">
        <v>0</v>
      </c>
      <c r="G4587" s="4">
        <v>44</v>
      </c>
      <c r="H4587" s="4" t="s">
        <v>1</v>
      </c>
      <c r="I4587" s="7">
        <v>1488.32</v>
      </c>
      <c r="J4587" s="8" t="s">
        <v>43</v>
      </c>
      <c r="K4587" s="5">
        <f t="array" ref="K4587">MIN(ABS(R$2:R$2623-I4587))</f>
        <v>3.1499999999823558E-2</v>
      </c>
      <c r="L4587" s="4">
        <f t="shared" si="355"/>
        <v>1488.2885000000001</v>
      </c>
      <c r="M4587" s="4">
        <f t="shared" si="356"/>
        <v>39.296363999999997</v>
      </c>
      <c r="N4587" s="4">
        <f t="shared" si="357"/>
        <v>1488.5360000000001</v>
      </c>
      <c r="O4587" s="4">
        <f t="shared" si="358"/>
        <v>39.322288999999998</v>
      </c>
      <c r="P4587" s="12">
        <f t="shared" si="359"/>
        <v>39.299663545431414</v>
      </c>
    </row>
    <row r="4588" spans="1:16">
      <c r="A4588" s="4">
        <v>124117</v>
      </c>
      <c r="B4588" s="4" t="s">
        <v>35</v>
      </c>
      <c r="C4588" s="4">
        <v>30</v>
      </c>
      <c r="D4588" s="4" t="s">
        <v>4</v>
      </c>
      <c r="E4588" s="4">
        <v>2016</v>
      </c>
      <c r="F4588" s="4" t="s">
        <v>0</v>
      </c>
      <c r="G4588" s="4">
        <v>30</v>
      </c>
      <c r="H4588" s="4" t="s">
        <v>1</v>
      </c>
      <c r="I4588" s="7">
        <v>1488.32</v>
      </c>
      <c r="J4588" s="8" t="s">
        <v>43</v>
      </c>
      <c r="K4588" s="5">
        <f t="array" ref="K4588">MIN(ABS(R$2:R$2623-I4588))</f>
        <v>3.1499999999823558E-2</v>
      </c>
      <c r="L4588" s="4">
        <f t="shared" si="355"/>
        <v>1488.2885000000001</v>
      </c>
      <c r="M4588" s="4">
        <f t="shared" si="356"/>
        <v>39.296363999999997</v>
      </c>
      <c r="N4588" s="4">
        <f t="shared" si="357"/>
        <v>1488.5360000000001</v>
      </c>
      <c r="O4588" s="4">
        <f t="shared" si="358"/>
        <v>39.322288999999998</v>
      </c>
      <c r="P4588" s="12">
        <f t="shared" si="359"/>
        <v>39.299663545431414</v>
      </c>
    </row>
    <row r="4589" spans="1:16">
      <c r="A4589" s="4">
        <v>38895</v>
      </c>
      <c r="B4589" s="4" t="s">
        <v>14</v>
      </c>
      <c r="C4589" s="4">
        <v>9</v>
      </c>
      <c r="D4589" s="4" t="s">
        <v>4</v>
      </c>
      <c r="E4589" s="4">
        <v>2016</v>
      </c>
      <c r="F4589" s="4" t="s">
        <v>0</v>
      </c>
      <c r="G4589" s="4">
        <v>17</v>
      </c>
      <c r="H4589" s="4" t="s">
        <v>1</v>
      </c>
      <c r="I4589" s="7">
        <v>1488.3</v>
      </c>
      <c r="J4589" s="8" t="s">
        <v>43</v>
      </c>
      <c r="K4589" s="5">
        <f t="array" ref="K4589">MIN(ABS(R$2:R$2623-I4589))</f>
        <v>1.1499999999841748E-2</v>
      </c>
      <c r="L4589" s="4">
        <f t="shared" si="355"/>
        <v>1488.2885000000001</v>
      </c>
      <c r="M4589" s="4">
        <f t="shared" si="356"/>
        <v>39.296363999999997</v>
      </c>
      <c r="N4589" s="4">
        <f t="shared" si="357"/>
        <v>1488.5360000000001</v>
      </c>
      <c r="O4589" s="4">
        <f t="shared" si="358"/>
        <v>39.322288999999998</v>
      </c>
      <c r="P4589" s="12">
        <f t="shared" si="359"/>
        <v>39.29756859593644</v>
      </c>
    </row>
    <row r="4590" spans="1:16">
      <c r="A4590" s="4">
        <v>53404</v>
      </c>
      <c r="B4590" s="4" t="s">
        <v>17</v>
      </c>
      <c r="C4590" s="4">
        <v>12</v>
      </c>
      <c r="D4590" s="4" t="s">
        <v>4</v>
      </c>
      <c r="E4590" s="4">
        <v>2015</v>
      </c>
      <c r="F4590" s="4" t="s">
        <v>0</v>
      </c>
      <c r="G4590" s="4">
        <v>17</v>
      </c>
      <c r="H4590" s="4" t="s">
        <v>1</v>
      </c>
      <c r="I4590" s="9">
        <v>1488.2885000000001</v>
      </c>
      <c r="J4590" s="10">
        <v>39.296363999999997</v>
      </c>
      <c r="K4590" s="5">
        <f t="array" ref="K4590">MIN(ABS(R$2:R$2623-I4590))</f>
        <v>0</v>
      </c>
      <c r="L4590" s="4">
        <f t="shared" si="355"/>
        <v>1488.2885000000001</v>
      </c>
      <c r="M4590" s="4">
        <f t="shared" si="356"/>
        <v>39.296363999999997</v>
      </c>
      <c r="N4590" s="4">
        <f t="shared" si="357"/>
        <v>1488.0624</v>
      </c>
      <c r="O4590" s="4">
        <f t="shared" si="358"/>
        <v>39.272694000000001</v>
      </c>
      <c r="P4590" s="12">
        <f t="shared" si="359"/>
        <v>39.296364000000075</v>
      </c>
    </row>
    <row r="4591" spans="1:16">
      <c r="A4591" s="4">
        <v>49078</v>
      </c>
      <c r="B4591" s="4" t="s">
        <v>16</v>
      </c>
      <c r="C4591" s="4">
        <v>11</v>
      </c>
      <c r="D4591" s="4" t="s">
        <v>4</v>
      </c>
      <c r="E4591" s="4">
        <v>2016</v>
      </c>
      <c r="F4591" s="4" t="s">
        <v>0</v>
      </c>
      <c r="G4591" s="4">
        <v>16</v>
      </c>
      <c r="H4591" s="4" t="s">
        <v>1</v>
      </c>
      <c r="I4591" s="7">
        <v>1488.16</v>
      </c>
      <c r="J4591" s="8" t="s">
        <v>43</v>
      </c>
      <c r="K4591" s="5">
        <f t="array" ref="K4591">MIN(ABS(R$2:R$2623-I4591))</f>
        <v>9.7600000000056752E-2</v>
      </c>
      <c r="L4591" s="4">
        <f t="shared" si="355"/>
        <v>1488.0624</v>
      </c>
      <c r="M4591" s="4">
        <f t="shared" si="356"/>
        <v>39.272694000000001</v>
      </c>
      <c r="N4591" s="4">
        <f t="shared" si="357"/>
        <v>1488.2885000000001</v>
      </c>
      <c r="O4591" s="4">
        <f t="shared" si="358"/>
        <v>39.296363999999997</v>
      </c>
      <c r="P4591" s="12">
        <f t="shared" si="359"/>
        <v>39.282911567448082</v>
      </c>
    </row>
    <row r="4592" spans="1:16">
      <c r="A4592" s="4">
        <v>67990</v>
      </c>
      <c r="B4592" s="4" t="s">
        <v>21</v>
      </c>
      <c r="C4592" s="4">
        <v>16</v>
      </c>
      <c r="D4592" s="4" t="s">
        <v>4</v>
      </c>
      <c r="E4592" s="4">
        <v>2016</v>
      </c>
      <c r="F4592" s="4" t="s">
        <v>0</v>
      </c>
      <c r="G4592" s="4">
        <v>46</v>
      </c>
      <c r="H4592" s="4" t="s">
        <v>1</v>
      </c>
      <c r="I4592" s="7">
        <v>1488.16</v>
      </c>
      <c r="J4592" s="8" t="s">
        <v>43</v>
      </c>
      <c r="K4592" s="5">
        <f t="array" ref="K4592">MIN(ABS(R$2:R$2623-I4592))</f>
        <v>9.7600000000056752E-2</v>
      </c>
      <c r="L4592" s="4">
        <f t="shared" si="355"/>
        <v>1488.0624</v>
      </c>
      <c r="M4592" s="4">
        <f t="shared" si="356"/>
        <v>39.272694000000001</v>
      </c>
      <c r="N4592" s="4">
        <f t="shared" si="357"/>
        <v>1488.2885000000001</v>
      </c>
      <c r="O4592" s="4">
        <f t="shared" si="358"/>
        <v>39.296363999999997</v>
      </c>
      <c r="P4592" s="12">
        <f t="shared" si="359"/>
        <v>39.282911567448082</v>
      </c>
    </row>
    <row r="4593" spans="1:16">
      <c r="A4593" s="4">
        <v>17256</v>
      </c>
      <c r="B4593" s="4" t="s">
        <v>9</v>
      </c>
      <c r="C4593" s="4">
        <v>4</v>
      </c>
      <c r="D4593" s="4" t="s">
        <v>4</v>
      </c>
      <c r="E4593" s="4">
        <v>2017</v>
      </c>
      <c r="F4593" s="4" t="s">
        <v>0</v>
      </c>
      <c r="G4593" s="4">
        <v>66</v>
      </c>
      <c r="H4593" s="4" t="s">
        <v>1</v>
      </c>
      <c r="I4593" s="7">
        <v>1488.08</v>
      </c>
      <c r="J4593" s="8" t="s">
        <v>43</v>
      </c>
      <c r="K4593" s="5">
        <f t="array" ref="K4593">MIN(ABS(R$2:R$2623-I4593))</f>
        <v>1.7599999999902138E-2</v>
      </c>
      <c r="L4593" s="4">
        <f t="shared" si="355"/>
        <v>1488.0624</v>
      </c>
      <c r="M4593" s="4">
        <f t="shared" si="356"/>
        <v>39.272694000000001</v>
      </c>
      <c r="N4593" s="4">
        <f t="shared" si="357"/>
        <v>1488.2885000000001</v>
      </c>
      <c r="O4593" s="4">
        <f t="shared" si="358"/>
        <v>39.296363999999997</v>
      </c>
      <c r="P4593" s="12">
        <f t="shared" si="359"/>
        <v>39.274536512162804</v>
      </c>
    </row>
    <row r="4594" spans="1:16">
      <c r="A4594" s="4">
        <v>53614</v>
      </c>
      <c r="B4594" s="4" t="s">
        <v>17</v>
      </c>
      <c r="C4594" s="4">
        <v>12</v>
      </c>
      <c r="D4594" s="4" t="s">
        <v>4</v>
      </c>
      <c r="E4594" s="4">
        <v>2017</v>
      </c>
      <c r="F4594" s="4" t="s">
        <v>0</v>
      </c>
      <c r="G4594" s="4">
        <v>56</v>
      </c>
      <c r="H4594" s="4" t="s">
        <v>1</v>
      </c>
      <c r="I4594" s="7">
        <v>1488.08</v>
      </c>
      <c r="J4594" s="8" t="s">
        <v>43</v>
      </c>
      <c r="K4594" s="5">
        <f t="array" ref="K4594">MIN(ABS(R$2:R$2623-I4594))</f>
        <v>1.7599999999902138E-2</v>
      </c>
      <c r="L4594" s="4">
        <f t="shared" si="355"/>
        <v>1488.0624</v>
      </c>
      <c r="M4594" s="4">
        <f t="shared" si="356"/>
        <v>39.272694000000001</v>
      </c>
      <c r="N4594" s="4">
        <f t="shared" si="357"/>
        <v>1488.2885000000001</v>
      </c>
      <c r="O4594" s="4">
        <f t="shared" si="358"/>
        <v>39.296363999999997</v>
      </c>
      <c r="P4594" s="12">
        <f t="shared" si="359"/>
        <v>39.274536512162804</v>
      </c>
    </row>
    <row r="4595" spans="1:16">
      <c r="A4595" s="4">
        <v>72131</v>
      </c>
      <c r="B4595" s="4" t="s">
        <v>22</v>
      </c>
      <c r="C4595" s="4">
        <v>17</v>
      </c>
      <c r="D4595" s="4" t="s">
        <v>4</v>
      </c>
      <c r="E4595" s="4">
        <v>2015</v>
      </c>
      <c r="F4595" s="4" t="s">
        <v>0</v>
      </c>
      <c r="G4595" s="4">
        <v>63</v>
      </c>
      <c r="H4595" s="4" t="s">
        <v>1</v>
      </c>
      <c r="I4595" s="9">
        <v>1488.0624</v>
      </c>
      <c r="J4595" s="10">
        <v>39.272694000000001</v>
      </c>
      <c r="K4595" s="5">
        <f t="array" ref="K4595">MIN(ABS(R$2:R$2623-I4595))</f>
        <v>0</v>
      </c>
      <c r="L4595" s="4">
        <f t="shared" si="355"/>
        <v>1488.0624</v>
      </c>
      <c r="M4595" s="4">
        <f t="shared" si="356"/>
        <v>39.272694000000001</v>
      </c>
      <c r="N4595" s="4">
        <f t="shared" si="357"/>
        <v>1488.0189</v>
      </c>
      <c r="O4595" s="4">
        <f t="shared" si="358"/>
        <v>39.268143000000002</v>
      </c>
      <c r="P4595" s="12">
        <f t="shared" si="359"/>
        <v>39.272694000008023</v>
      </c>
    </row>
    <row r="4596" spans="1:16">
      <c r="A4596" s="4">
        <v>65472</v>
      </c>
      <c r="B4596" s="4" t="s">
        <v>20</v>
      </c>
      <c r="C4596" s="4">
        <v>15</v>
      </c>
      <c r="D4596" s="4" t="s">
        <v>4</v>
      </c>
      <c r="E4596" s="4">
        <v>2016</v>
      </c>
      <c r="F4596" s="4" t="s">
        <v>0</v>
      </c>
      <c r="G4596" s="4">
        <v>73</v>
      </c>
      <c r="H4596" s="4" t="s">
        <v>1</v>
      </c>
      <c r="I4596" s="7">
        <v>1488.05</v>
      </c>
      <c r="J4596" s="8" t="s">
        <v>43</v>
      </c>
      <c r="K4596" s="5">
        <f t="array" ref="K4596">MIN(ABS(R$2:R$2623-I4596))</f>
        <v>1.2400000000070577E-2</v>
      </c>
      <c r="L4596" s="4">
        <f t="shared" si="355"/>
        <v>1488.0624</v>
      </c>
      <c r="M4596" s="4">
        <f t="shared" si="356"/>
        <v>39.272694000000001</v>
      </c>
      <c r="N4596" s="4">
        <f t="shared" si="357"/>
        <v>1488.0189</v>
      </c>
      <c r="O4596" s="4">
        <f t="shared" si="358"/>
        <v>39.268143000000002</v>
      </c>
      <c r="P4596" s="12">
        <f t="shared" si="359"/>
        <v>39.271396703456297</v>
      </c>
    </row>
    <row r="4597" spans="1:16">
      <c r="A4597" s="4">
        <v>17243</v>
      </c>
      <c r="B4597" s="4" t="s">
        <v>9</v>
      </c>
      <c r="C4597" s="4">
        <v>4</v>
      </c>
      <c r="D4597" s="4" t="s">
        <v>4</v>
      </c>
      <c r="E4597" s="4">
        <v>2017</v>
      </c>
      <c r="F4597" s="4" t="s">
        <v>0</v>
      </c>
      <c r="G4597" s="4">
        <v>53</v>
      </c>
      <c r="H4597" s="4" t="s">
        <v>1</v>
      </c>
      <c r="I4597" s="7">
        <v>1488.04</v>
      </c>
      <c r="J4597" s="8" t="s">
        <v>43</v>
      </c>
      <c r="K4597" s="5">
        <f t="array" ref="K4597">MIN(ABS(R$2:R$2623-I4597))</f>
        <v>2.1099999999933061E-2</v>
      </c>
      <c r="L4597" s="4">
        <f t="shared" si="355"/>
        <v>1488.0189</v>
      </c>
      <c r="M4597" s="4">
        <f t="shared" si="356"/>
        <v>39.268143000000002</v>
      </c>
      <c r="N4597" s="4">
        <f t="shared" si="357"/>
        <v>1488.0624</v>
      </c>
      <c r="O4597" s="4">
        <f t="shared" si="358"/>
        <v>39.272694000000001</v>
      </c>
      <c r="P4597" s="12">
        <f t="shared" si="359"/>
        <v>39.270350496559736</v>
      </c>
    </row>
    <row r="4598" spans="1:16">
      <c r="A4598" s="4">
        <v>11741</v>
      </c>
      <c r="B4598" s="4" t="s">
        <v>7</v>
      </c>
      <c r="C4598" s="4">
        <v>2</v>
      </c>
      <c r="D4598" s="4" t="s">
        <v>4</v>
      </c>
      <c r="E4598" s="4">
        <v>2015</v>
      </c>
      <c r="F4598" s="4" t="s">
        <v>0</v>
      </c>
      <c r="G4598" s="4">
        <v>78</v>
      </c>
      <c r="H4598" s="4" t="s">
        <v>1</v>
      </c>
      <c r="I4598" s="9">
        <v>1488.0189</v>
      </c>
      <c r="J4598" s="10">
        <v>39.268143000000002</v>
      </c>
      <c r="K4598" s="5">
        <f t="array" ref="K4598">MIN(ABS(R$2:R$2623-I4598))</f>
        <v>0</v>
      </c>
      <c r="L4598" s="4">
        <f t="shared" si="355"/>
        <v>1488.0189</v>
      </c>
      <c r="M4598" s="4">
        <f t="shared" si="356"/>
        <v>39.268143000000002</v>
      </c>
      <c r="N4598" s="4">
        <f t="shared" si="357"/>
        <v>1487.8439000000001</v>
      </c>
      <c r="O4598" s="4">
        <f t="shared" si="358"/>
        <v>39.249813000000003</v>
      </c>
      <c r="P4598" s="12">
        <f t="shared" si="359"/>
        <v>39.26814299998442</v>
      </c>
    </row>
    <row r="4599" spans="1:16">
      <c r="A4599" s="4">
        <v>28929</v>
      </c>
      <c r="B4599" s="4" t="s">
        <v>12</v>
      </c>
      <c r="C4599" s="4">
        <v>7</v>
      </c>
      <c r="D4599" s="4" t="s">
        <v>4</v>
      </c>
      <c r="E4599" s="4">
        <v>2017</v>
      </c>
      <c r="F4599" s="4" t="s">
        <v>0</v>
      </c>
      <c r="G4599" s="4">
        <v>67</v>
      </c>
      <c r="H4599" s="4" t="s">
        <v>1</v>
      </c>
      <c r="I4599" s="7">
        <v>1487.97</v>
      </c>
      <c r="J4599" s="8" t="s">
        <v>43</v>
      </c>
      <c r="K4599" s="5">
        <f t="array" ref="K4599">MIN(ABS(R$2:R$2623-I4599))</f>
        <v>4.8900000000003274E-2</v>
      </c>
      <c r="L4599" s="4">
        <f t="shared" si="355"/>
        <v>1488.0189</v>
      </c>
      <c r="M4599" s="4">
        <f t="shared" si="356"/>
        <v>39.268143000000002</v>
      </c>
      <c r="N4599" s="4">
        <f t="shared" si="357"/>
        <v>1487.8439000000001</v>
      </c>
      <c r="O4599" s="4">
        <f t="shared" si="358"/>
        <v>39.249813000000003</v>
      </c>
      <c r="P4599" s="12">
        <f t="shared" si="359"/>
        <v>39.263021074270128</v>
      </c>
    </row>
    <row r="4600" spans="1:16">
      <c r="A4600" s="4">
        <v>53471</v>
      </c>
      <c r="B4600" s="4" t="s">
        <v>17</v>
      </c>
      <c r="C4600" s="4">
        <v>12</v>
      </c>
      <c r="D4600" s="4" t="s">
        <v>4</v>
      </c>
      <c r="E4600" s="4">
        <v>2016</v>
      </c>
      <c r="F4600" s="4" t="s">
        <v>0</v>
      </c>
      <c r="G4600" s="4">
        <v>2</v>
      </c>
      <c r="H4600" s="4" t="s">
        <v>1</v>
      </c>
      <c r="I4600" s="7">
        <v>1487.93</v>
      </c>
      <c r="J4600" s="8" t="s">
        <v>43</v>
      </c>
      <c r="K4600" s="5">
        <f t="array" ref="K4600">MIN(ABS(R$2:R$2623-I4600))</f>
        <v>8.6099999999987631E-2</v>
      </c>
      <c r="L4600" s="4">
        <f t="shared" si="355"/>
        <v>1487.8439000000001</v>
      </c>
      <c r="M4600" s="4">
        <f t="shared" si="356"/>
        <v>39.249813000000003</v>
      </c>
      <c r="N4600" s="4">
        <f t="shared" si="357"/>
        <v>1488.0189</v>
      </c>
      <c r="O4600" s="4">
        <f t="shared" si="358"/>
        <v>39.268143000000002</v>
      </c>
      <c r="P4600" s="12">
        <f t="shared" si="359"/>
        <v>39.25883135998442</v>
      </c>
    </row>
    <row r="4601" spans="1:16">
      <c r="A4601" s="4">
        <v>38973</v>
      </c>
      <c r="B4601" s="4" t="s">
        <v>14</v>
      </c>
      <c r="C4601" s="4">
        <v>9</v>
      </c>
      <c r="D4601" s="4" t="s">
        <v>4</v>
      </c>
      <c r="E4601" s="4">
        <v>2017</v>
      </c>
      <c r="F4601" s="4" t="s">
        <v>0</v>
      </c>
      <c r="G4601" s="4">
        <v>9</v>
      </c>
      <c r="H4601" s="4" t="s">
        <v>1</v>
      </c>
      <c r="I4601" s="7">
        <v>1487.91</v>
      </c>
      <c r="J4601" s="8" t="s">
        <v>43</v>
      </c>
      <c r="K4601" s="5">
        <f t="array" ref="K4601">MIN(ABS(R$2:R$2623-I4601))</f>
        <v>6.6100000000005821E-2</v>
      </c>
      <c r="L4601" s="4">
        <f t="shared" si="355"/>
        <v>1487.8439000000001</v>
      </c>
      <c r="M4601" s="4">
        <f t="shared" si="356"/>
        <v>39.249813000000003</v>
      </c>
      <c r="N4601" s="4">
        <f t="shared" si="357"/>
        <v>1488.0189</v>
      </c>
      <c r="O4601" s="4">
        <f t="shared" si="358"/>
        <v>39.268143000000002</v>
      </c>
      <c r="P4601" s="12">
        <f t="shared" si="359"/>
        <v>39.256736502841562</v>
      </c>
    </row>
    <row r="4602" spans="1:16">
      <c r="A4602" s="4">
        <v>72301</v>
      </c>
      <c r="B4602" s="4" t="s">
        <v>22</v>
      </c>
      <c r="C4602" s="4">
        <v>17</v>
      </c>
      <c r="D4602" s="4" t="s">
        <v>4</v>
      </c>
      <c r="E4602" s="4">
        <v>2017</v>
      </c>
      <c r="F4602" s="4" t="s">
        <v>0</v>
      </c>
      <c r="G4602" s="4">
        <v>63</v>
      </c>
      <c r="H4602" s="4" t="s">
        <v>1</v>
      </c>
      <c r="I4602" s="7">
        <v>1487.9</v>
      </c>
      <c r="J4602" s="8" t="s">
        <v>43</v>
      </c>
      <c r="K4602" s="5">
        <f t="array" ref="K4602">MIN(ABS(R$2:R$2623-I4602))</f>
        <v>5.6100000000014916E-2</v>
      </c>
      <c r="L4602" s="4">
        <f t="shared" si="355"/>
        <v>1487.8439000000001</v>
      </c>
      <c r="M4602" s="4">
        <f t="shared" si="356"/>
        <v>39.249813000000003</v>
      </c>
      <c r="N4602" s="4">
        <f t="shared" si="357"/>
        <v>1488.0189</v>
      </c>
      <c r="O4602" s="4">
        <f t="shared" si="358"/>
        <v>39.268143000000002</v>
      </c>
      <c r="P4602" s="12">
        <f t="shared" si="359"/>
        <v>39.255689074270137</v>
      </c>
    </row>
    <row r="4603" spans="1:16">
      <c r="A4603" s="4">
        <v>39008</v>
      </c>
      <c r="B4603" s="4" t="s">
        <v>14</v>
      </c>
      <c r="C4603" s="4">
        <v>9</v>
      </c>
      <c r="D4603" s="4" t="s">
        <v>4</v>
      </c>
      <c r="E4603" s="4">
        <v>2017</v>
      </c>
      <c r="F4603" s="4" t="s">
        <v>0</v>
      </c>
      <c r="G4603" s="4">
        <v>44</v>
      </c>
      <c r="H4603" s="4" t="s">
        <v>1</v>
      </c>
      <c r="I4603" s="7">
        <v>1487.88</v>
      </c>
      <c r="J4603" s="8" t="s">
        <v>43</v>
      </c>
      <c r="K4603" s="5">
        <f t="array" ref="K4603">MIN(ABS(R$2:R$2623-I4603))</f>
        <v>3.6100000000033106E-2</v>
      </c>
      <c r="L4603" s="4">
        <f t="shared" si="355"/>
        <v>1487.8439000000001</v>
      </c>
      <c r="M4603" s="4">
        <f t="shared" si="356"/>
        <v>39.249813000000003</v>
      </c>
      <c r="N4603" s="4">
        <f t="shared" si="357"/>
        <v>1488.0189</v>
      </c>
      <c r="O4603" s="4">
        <f t="shared" si="358"/>
        <v>39.268143000000002</v>
      </c>
      <c r="P4603" s="12">
        <f t="shared" si="359"/>
        <v>39.253594217127279</v>
      </c>
    </row>
    <row r="4604" spans="1:16">
      <c r="A4604" s="4">
        <v>67955</v>
      </c>
      <c r="B4604" s="4" t="s">
        <v>21</v>
      </c>
      <c r="C4604" s="4">
        <v>16</v>
      </c>
      <c r="D4604" s="4" t="s">
        <v>4</v>
      </c>
      <c r="E4604" s="4">
        <v>2016</v>
      </c>
      <c r="F4604" s="4" t="s">
        <v>0</v>
      </c>
      <c r="G4604" s="4">
        <v>11</v>
      </c>
      <c r="H4604" s="4" t="s">
        <v>1</v>
      </c>
      <c r="I4604" s="7">
        <v>1487.88</v>
      </c>
      <c r="J4604" s="8" t="s">
        <v>43</v>
      </c>
      <c r="K4604" s="5">
        <f t="array" ref="K4604">MIN(ABS(R$2:R$2623-I4604))</f>
        <v>3.6100000000033106E-2</v>
      </c>
      <c r="L4604" s="4">
        <f t="shared" si="355"/>
        <v>1487.8439000000001</v>
      </c>
      <c r="M4604" s="4">
        <f t="shared" si="356"/>
        <v>39.249813000000003</v>
      </c>
      <c r="N4604" s="4">
        <f t="shared" si="357"/>
        <v>1488.0189</v>
      </c>
      <c r="O4604" s="4">
        <f t="shared" si="358"/>
        <v>39.268143000000002</v>
      </c>
      <c r="P4604" s="12">
        <f t="shared" si="359"/>
        <v>39.253594217127279</v>
      </c>
    </row>
    <row r="4605" spans="1:16">
      <c r="A4605" s="4">
        <v>68063</v>
      </c>
      <c r="B4605" s="4" t="s">
        <v>21</v>
      </c>
      <c r="C4605" s="4">
        <v>16</v>
      </c>
      <c r="D4605" s="4" t="s">
        <v>4</v>
      </c>
      <c r="E4605" s="4">
        <v>2017</v>
      </c>
      <c r="F4605" s="4" t="s">
        <v>0</v>
      </c>
      <c r="G4605" s="4">
        <v>23</v>
      </c>
      <c r="H4605" s="4" t="s">
        <v>1</v>
      </c>
      <c r="I4605" s="7">
        <v>1487.86</v>
      </c>
      <c r="J4605" s="8" t="s">
        <v>43</v>
      </c>
      <c r="K4605" s="5">
        <f t="array" ref="K4605">MIN(ABS(R$2:R$2623-I4605))</f>
        <v>1.6099999999823922E-2</v>
      </c>
      <c r="L4605" s="4">
        <f t="shared" si="355"/>
        <v>1487.8439000000001</v>
      </c>
      <c r="M4605" s="4">
        <f t="shared" si="356"/>
        <v>39.249813000000003</v>
      </c>
      <c r="N4605" s="4">
        <f t="shared" si="357"/>
        <v>1488.0189</v>
      </c>
      <c r="O4605" s="4">
        <f t="shared" si="358"/>
        <v>39.268143000000002</v>
      </c>
      <c r="P4605" s="12">
        <f t="shared" si="359"/>
        <v>39.251499359984408</v>
      </c>
    </row>
    <row r="4606" spans="1:16">
      <c r="A4606" s="4">
        <v>33006</v>
      </c>
      <c r="B4606" s="4" t="s">
        <v>13</v>
      </c>
      <c r="C4606" s="4">
        <v>8</v>
      </c>
      <c r="D4606" s="4" t="s">
        <v>4</v>
      </c>
      <c r="E4606" s="4">
        <v>2015</v>
      </c>
      <c r="F4606" s="4" t="s">
        <v>0</v>
      </c>
      <c r="G4606" s="4">
        <v>24</v>
      </c>
      <c r="H4606" s="4" t="s">
        <v>1</v>
      </c>
      <c r="I4606" s="9">
        <v>1487.8439000000001</v>
      </c>
      <c r="J4606" s="10">
        <v>39.249813000000003</v>
      </c>
      <c r="K4606" s="5">
        <f t="array" ref="K4606">MIN(ABS(R$2:R$2623-I4606))</f>
        <v>0</v>
      </c>
      <c r="L4606" s="4">
        <f t="shared" si="355"/>
        <v>1487.8439000000001</v>
      </c>
      <c r="M4606" s="4">
        <f t="shared" si="356"/>
        <v>39.249813000000003</v>
      </c>
      <c r="N4606" s="4">
        <f t="shared" si="357"/>
        <v>1487.6519000000001</v>
      </c>
      <c r="O4606" s="4">
        <f t="shared" si="358"/>
        <v>39.229709999999997</v>
      </c>
      <c r="P4606" s="12">
        <f t="shared" si="359"/>
        <v>39.249812999983476</v>
      </c>
    </row>
    <row r="4607" spans="1:16">
      <c r="A4607" s="4">
        <v>53576</v>
      </c>
      <c r="B4607" s="4" t="s">
        <v>17</v>
      </c>
      <c r="C4607" s="4">
        <v>12</v>
      </c>
      <c r="D4607" s="4" t="s">
        <v>4</v>
      </c>
      <c r="E4607" s="4">
        <v>2017</v>
      </c>
      <c r="F4607" s="4" t="s">
        <v>0</v>
      </c>
      <c r="G4607" s="4">
        <v>18</v>
      </c>
      <c r="H4607" s="4" t="s">
        <v>1</v>
      </c>
      <c r="I4607" s="7">
        <v>1487.75</v>
      </c>
      <c r="J4607" s="8" t="s">
        <v>43</v>
      </c>
      <c r="K4607" s="5">
        <f t="array" ref="K4607">MIN(ABS(R$2:R$2623-I4607))</f>
        <v>9.3900000000076034E-2</v>
      </c>
      <c r="L4607" s="4">
        <f t="shared" si="355"/>
        <v>1487.8439000000001</v>
      </c>
      <c r="M4607" s="4">
        <f t="shared" si="356"/>
        <v>39.249813000000003</v>
      </c>
      <c r="N4607" s="4">
        <f t="shared" si="357"/>
        <v>1487.6519000000001</v>
      </c>
      <c r="O4607" s="4">
        <f t="shared" si="358"/>
        <v>39.229709999999997</v>
      </c>
      <c r="P4607" s="12">
        <f t="shared" si="359"/>
        <v>39.23998137654597</v>
      </c>
    </row>
    <row r="4608" spans="1:16">
      <c r="A4608" s="4">
        <v>28849</v>
      </c>
      <c r="B4608" s="4" t="s">
        <v>12</v>
      </c>
      <c r="C4608" s="4">
        <v>7</v>
      </c>
      <c r="D4608" s="4" t="s">
        <v>4</v>
      </c>
      <c r="E4608" s="4">
        <v>2016</v>
      </c>
      <c r="F4608" s="4" t="s">
        <v>0</v>
      </c>
      <c r="G4608" s="4">
        <v>74</v>
      </c>
      <c r="H4608" s="4" t="s">
        <v>1</v>
      </c>
      <c r="I4608" s="7">
        <v>1487.74</v>
      </c>
      <c r="J4608" s="8" t="s">
        <v>43</v>
      </c>
      <c r="K4608" s="5">
        <f t="array" ref="K4608">MIN(ABS(R$2:R$2623-I4608))</f>
        <v>8.8099999999940337E-2</v>
      </c>
      <c r="L4608" s="4">
        <f t="shared" si="355"/>
        <v>1487.6519000000001</v>
      </c>
      <c r="M4608" s="4">
        <f t="shared" si="356"/>
        <v>39.229709999999997</v>
      </c>
      <c r="N4608" s="4">
        <f t="shared" si="357"/>
        <v>1487.8439000000001</v>
      </c>
      <c r="O4608" s="4">
        <f t="shared" si="358"/>
        <v>39.249813000000003</v>
      </c>
      <c r="P4608" s="12">
        <f t="shared" si="359"/>
        <v>39.238934345295974</v>
      </c>
    </row>
    <row r="4609" spans="1:16">
      <c r="A4609" s="4">
        <v>77036</v>
      </c>
      <c r="B4609" s="4" t="s">
        <v>24</v>
      </c>
      <c r="C4609" s="4">
        <v>19</v>
      </c>
      <c r="D4609" s="4" t="s">
        <v>4</v>
      </c>
      <c r="E4609" s="4">
        <v>2017</v>
      </c>
      <c r="F4609" s="4" t="s">
        <v>0</v>
      </c>
      <c r="G4609" s="4">
        <v>79</v>
      </c>
      <c r="H4609" s="4" t="s">
        <v>1</v>
      </c>
      <c r="I4609" s="7">
        <v>1487.73</v>
      </c>
      <c r="J4609" s="8" t="s">
        <v>43</v>
      </c>
      <c r="K4609" s="5">
        <f t="array" ref="K4609">MIN(ABS(R$2:R$2623-I4609))</f>
        <v>7.8099999999949432E-2</v>
      </c>
      <c r="L4609" s="4">
        <f t="shared" si="355"/>
        <v>1487.6519000000001</v>
      </c>
      <c r="M4609" s="4">
        <f t="shared" si="356"/>
        <v>39.229709999999997</v>
      </c>
      <c r="N4609" s="4">
        <f t="shared" si="357"/>
        <v>1487.8439000000001</v>
      </c>
      <c r="O4609" s="4">
        <f t="shared" si="358"/>
        <v>39.249813000000003</v>
      </c>
      <c r="P4609" s="12">
        <f t="shared" si="359"/>
        <v>39.237887314045977</v>
      </c>
    </row>
    <row r="4610" spans="1:16">
      <c r="A4610" s="4">
        <v>5745</v>
      </c>
      <c r="B4610" s="4" t="s">
        <v>6</v>
      </c>
      <c r="C4610" s="4">
        <v>1</v>
      </c>
      <c r="D4610" s="4" t="s">
        <v>4</v>
      </c>
      <c r="E4610" s="4">
        <v>2017</v>
      </c>
      <c r="F4610" s="4" t="s">
        <v>0</v>
      </c>
      <c r="G4610" s="4">
        <v>81</v>
      </c>
      <c r="H4610" s="4" t="s">
        <v>1</v>
      </c>
      <c r="I4610" s="7">
        <v>1487.72</v>
      </c>
      <c r="J4610" s="8" t="s">
        <v>43</v>
      </c>
      <c r="K4610" s="5">
        <f t="array" ref="K4610">MIN(ABS(R$2:R$2623-I4610))</f>
        <v>6.8099999999958527E-2</v>
      </c>
      <c r="L4610" s="4">
        <f t="shared" ref="L4610:L4673" si="360">IF(COUNTIF(R:R,I4610-K4610),I4610-K4610,I4610+K4610)</f>
        <v>1487.6519000000001</v>
      </c>
      <c r="M4610" s="4">
        <f t="shared" ref="M4610:M4673" si="361">VLOOKUP(L4610,R:S,2,FALSE)</f>
        <v>39.229709999999997</v>
      </c>
      <c r="N4610" s="4">
        <f t="shared" ref="N4610:N4673" si="362">IF(MATCH(L4610,R:R,0)=2,R$3,IF(MATCH(L4610,R:R,0)=2623,R$2622,INDEX(R:R,(MATCH(L4610,R:R,0)+1-2*(L4610&lt;I4610)))))</f>
        <v>1487.8439000000001</v>
      </c>
      <c r="O4610" s="4">
        <f t="shared" ref="O4610:O4673" si="363">VLOOKUP(N4610,R:S,2,FALSE)</f>
        <v>39.249813000000003</v>
      </c>
      <c r="P4610" s="12">
        <f t="shared" si="359"/>
        <v>39.236840282795981</v>
      </c>
    </row>
    <row r="4611" spans="1:16">
      <c r="A4611" s="4">
        <v>103676</v>
      </c>
      <c r="B4611" s="4" t="s">
        <v>30</v>
      </c>
      <c r="C4611" s="4">
        <v>25</v>
      </c>
      <c r="D4611" s="4" t="s">
        <v>4</v>
      </c>
      <c r="E4611" s="4">
        <v>2016</v>
      </c>
      <c r="F4611" s="4" t="s">
        <v>0</v>
      </c>
      <c r="G4611" s="4">
        <v>46</v>
      </c>
      <c r="H4611" s="4" t="s">
        <v>1</v>
      </c>
      <c r="I4611" s="7">
        <v>1487.72</v>
      </c>
      <c r="J4611" s="8" t="s">
        <v>43</v>
      </c>
      <c r="K4611" s="5">
        <f t="array" ref="K4611">MIN(ABS(R$2:R$2623-I4611))</f>
        <v>6.8099999999958527E-2</v>
      </c>
      <c r="L4611" s="4">
        <f t="shared" si="360"/>
        <v>1487.6519000000001</v>
      </c>
      <c r="M4611" s="4">
        <f t="shared" si="361"/>
        <v>39.229709999999997</v>
      </c>
      <c r="N4611" s="4">
        <f t="shared" si="362"/>
        <v>1487.8439000000001</v>
      </c>
      <c r="O4611" s="4">
        <f t="shared" si="363"/>
        <v>39.249813000000003</v>
      </c>
      <c r="P4611" s="12">
        <f t="shared" ref="P4611:P4674" si="364">((M4611-O4611)*I4611+(L4611*O4611-M4611*N4611))/(L4611-N4611)</f>
        <v>39.236840282795981</v>
      </c>
    </row>
    <row r="4612" spans="1:16">
      <c r="A4612" s="4">
        <v>38892</v>
      </c>
      <c r="B4612" s="4" t="s">
        <v>14</v>
      </c>
      <c r="C4612" s="4">
        <v>9</v>
      </c>
      <c r="D4612" s="4" t="s">
        <v>4</v>
      </c>
      <c r="E4612" s="4">
        <v>2016</v>
      </c>
      <c r="F4612" s="4" t="s">
        <v>0</v>
      </c>
      <c r="G4612" s="4">
        <v>14</v>
      </c>
      <c r="H4612" s="4" t="s">
        <v>1</v>
      </c>
      <c r="I4612" s="7">
        <v>1487.69</v>
      </c>
      <c r="J4612" s="8" t="s">
        <v>43</v>
      </c>
      <c r="K4612" s="5">
        <f t="array" ref="K4612">MIN(ABS(R$2:R$2623-I4612))</f>
        <v>3.8099999999985812E-2</v>
      </c>
      <c r="L4612" s="4">
        <f t="shared" si="360"/>
        <v>1487.6519000000001</v>
      </c>
      <c r="M4612" s="4">
        <f t="shared" si="361"/>
        <v>39.229709999999997</v>
      </c>
      <c r="N4612" s="4">
        <f t="shared" si="362"/>
        <v>1487.8439000000001</v>
      </c>
      <c r="O4612" s="4">
        <f t="shared" si="363"/>
        <v>39.249813000000003</v>
      </c>
      <c r="P4612" s="12">
        <f t="shared" si="364"/>
        <v>39.233699189045971</v>
      </c>
    </row>
    <row r="4613" spans="1:16">
      <c r="A4613" s="4">
        <v>76852</v>
      </c>
      <c r="B4613" s="4" t="s">
        <v>24</v>
      </c>
      <c r="C4613" s="4">
        <v>19</v>
      </c>
      <c r="D4613" s="4" t="s">
        <v>4</v>
      </c>
      <c r="E4613" s="4">
        <v>2015</v>
      </c>
      <c r="F4613" s="4" t="s">
        <v>0</v>
      </c>
      <c r="G4613" s="4">
        <v>63</v>
      </c>
      <c r="H4613" s="4" t="s">
        <v>1</v>
      </c>
      <c r="I4613" s="9">
        <v>1487.6519000000001</v>
      </c>
      <c r="J4613" s="10">
        <v>39.229709999999997</v>
      </c>
      <c r="K4613" s="5">
        <f t="array" ref="K4613">MIN(ABS(R$2:R$2623-I4613))</f>
        <v>0</v>
      </c>
      <c r="L4613" s="4">
        <f t="shared" si="360"/>
        <v>1487.6519000000001</v>
      </c>
      <c r="M4613" s="4">
        <f t="shared" si="361"/>
        <v>39.229709999999997</v>
      </c>
      <c r="N4613" s="4">
        <f t="shared" si="362"/>
        <v>1487.5840000000001</v>
      </c>
      <c r="O4613" s="4">
        <f t="shared" si="363"/>
        <v>39.222602999999999</v>
      </c>
      <c r="P4613" s="12">
        <f t="shared" si="364"/>
        <v>39.229710000032966</v>
      </c>
    </row>
    <row r="4614" spans="1:16">
      <c r="A4614" s="4">
        <v>99618</v>
      </c>
      <c r="B4614" s="4" t="s">
        <v>29</v>
      </c>
      <c r="C4614" s="4">
        <v>24</v>
      </c>
      <c r="D4614" s="4" t="s">
        <v>4</v>
      </c>
      <c r="E4614" s="4">
        <v>2016</v>
      </c>
      <c r="F4614" s="4" t="s">
        <v>0</v>
      </c>
      <c r="G4614" s="4">
        <v>22</v>
      </c>
      <c r="H4614" s="4" t="s">
        <v>1</v>
      </c>
      <c r="I4614" s="7">
        <v>1487.62</v>
      </c>
      <c r="J4614" s="8" t="s">
        <v>43</v>
      </c>
      <c r="K4614" s="5">
        <f t="array" ref="K4614">MIN(ABS(R$2:R$2623-I4614))</f>
        <v>3.1900000000177897E-2</v>
      </c>
      <c r="L4614" s="4">
        <f t="shared" si="360"/>
        <v>1487.6519000000001</v>
      </c>
      <c r="M4614" s="4">
        <f t="shared" si="361"/>
        <v>39.229709999999997</v>
      </c>
      <c r="N4614" s="4">
        <f t="shared" si="362"/>
        <v>1487.5840000000001</v>
      </c>
      <c r="O4614" s="4">
        <f t="shared" si="363"/>
        <v>39.222602999999999</v>
      </c>
      <c r="P4614" s="12">
        <f t="shared" si="364"/>
        <v>39.226371070725136</v>
      </c>
    </row>
    <row r="4615" spans="1:16">
      <c r="A4615" s="4">
        <v>124052</v>
      </c>
      <c r="B4615" s="4" t="s">
        <v>35</v>
      </c>
      <c r="C4615" s="4">
        <v>30</v>
      </c>
      <c r="D4615" s="4" t="s">
        <v>4</v>
      </c>
      <c r="E4615" s="4">
        <v>2015</v>
      </c>
      <c r="F4615" s="4" t="s">
        <v>0</v>
      </c>
      <c r="G4615" s="4">
        <v>57</v>
      </c>
      <c r="H4615" s="4" t="s">
        <v>1</v>
      </c>
      <c r="I4615" s="9">
        <v>1487.5840000000001</v>
      </c>
      <c r="J4615" s="10">
        <v>39.222602999999999</v>
      </c>
      <c r="K4615" s="5">
        <f t="array" ref="K4615">MIN(ABS(R$2:R$2623-I4615))</f>
        <v>0</v>
      </c>
      <c r="L4615" s="4">
        <f t="shared" si="360"/>
        <v>1487.5840000000001</v>
      </c>
      <c r="M4615" s="4">
        <f t="shared" si="361"/>
        <v>39.222602999999999</v>
      </c>
      <c r="N4615" s="4">
        <f t="shared" si="362"/>
        <v>1487.4711</v>
      </c>
      <c r="O4615" s="4">
        <f t="shared" si="363"/>
        <v>39.210780999999997</v>
      </c>
      <c r="P4615" s="12">
        <f t="shared" si="364"/>
        <v>39.222603000042334</v>
      </c>
    </row>
    <row r="4616" spans="1:16">
      <c r="A4616" s="4">
        <v>103757</v>
      </c>
      <c r="B4616" s="4" t="s">
        <v>30</v>
      </c>
      <c r="C4616" s="4">
        <v>25</v>
      </c>
      <c r="D4616" s="4" t="s">
        <v>4</v>
      </c>
      <c r="E4616" s="4">
        <v>2017</v>
      </c>
      <c r="F4616" s="4" t="s">
        <v>0</v>
      </c>
      <c r="G4616" s="4">
        <v>34</v>
      </c>
      <c r="H4616" s="4" t="s">
        <v>1</v>
      </c>
      <c r="I4616" s="7">
        <v>1487.53</v>
      </c>
      <c r="J4616" s="8" t="s">
        <v>43</v>
      </c>
      <c r="K4616" s="5">
        <f t="array" ref="K4616">MIN(ABS(R$2:R$2623-I4616))</f>
        <v>5.4000000000087311E-2</v>
      </c>
      <c r="L4616" s="4">
        <f t="shared" si="360"/>
        <v>1487.5840000000001</v>
      </c>
      <c r="M4616" s="4">
        <f t="shared" si="361"/>
        <v>39.222602999999999</v>
      </c>
      <c r="N4616" s="4">
        <f t="shared" si="362"/>
        <v>1487.4711</v>
      </c>
      <c r="O4616" s="4">
        <f t="shared" si="363"/>
        <v>39.210780999999997</v>
      </c>
      <c r="P4616" s="12">
        <f t="shared" si="364"/>
        <v>39.216948544772166</v>
      </c>
    </row>
    <row r="4617" spans="1:16">
      <c r="A4617" s="4">
        <v>67947</v>
      </c>
      <c r="B4617" s="4" t="s">
        <v>21</v>
      </c>
      <c r="C4617" s="4">
        <v>16</v>
      </c>
      <c r="D4617" s="4" t="s">
        <v>4</v>
      </c>
      <c r="E4617" s="4">
        <v>2016</v>
      </c>
      <c r="F4617" s="4" t="s">
        <v>0</v>
      </c>
      <c r="G4617" s="4">
        <v>3</v>
      </c>
      <c r="H4617" s="4" t="s">
        <v>1</v>
      </c>
      <c r="I4617" s="7">
        <v>1487.52</v>
      </c>
      <c r="J4617" s="8" t="s">
        <v>43</v>
      </c>
      <c r="K4617" s="5">
        <f t="array" ref="K4617">MIN(ABS(R$2:R$2623-I4617))</f>
        <v>4.8900000000003274E-2</v>
      </c>
      <c r="L4617" s="4">
        <f t="shared" si="360"/>
        <v>1487.4711</v>
      </c>
      <c r="M4617" s="4">
        <f t="shared" si="361"/>
        <v>39.210780999999997</v>
      </c>
      <c r="N4617" s="4">
        <f t="shared" si="362"/>
        <v>1487.5840000000001</v>
      </c>
      <c r="O4617" s="4">
        <f t="shared" si="363"/>
        <v>39.222602999999999</v>
      </c>
      <c r="P4617" s="12">
        <f t="shared" si="364"/>
        <v>39.215901423425841</v>
      </c>
    </row>
    <row r="4618" spans="1:16">
      <c r="A4618" s="4">
        <v>17118</v>
      </c>
      <c r="B4618" s="4" t="s">
        <v>9</v>
      </c>
      <c r="C4618" s="4">
        <v>4</v>
      </c>
      <c r="D4618" s="4" t="s">
        <v>4</v>
      </c>
      <c r="E4618" s="4">
        <v>2016</v>
      </c>
      <c r="F4618" s="4" t="s">
        <v>0</v>
      </c>
      <c r="G4618" s="4">
        <v>17</v>
      </c>
      <c r="H4618" s="4" t="s">
        <v>1</v>
      </c>
      <c r="I4618" s="7">
        <v>1487.51</v>
      </c>
      <c r="J4618" s="8" t="s">
        <v>43</v>
      </c>
      <c r="K4618" s="5">
        <f t="array" ref="K4618">MIN(ABS(R$2:R$2623-I4618))</f>
        <v>3.8900000000012369E-2</v>
      </c>
      <c r="L4618" s="4">
        <f t="shared" si="360"/>
        <v>1487.4711</v>
      </c>
      <c r="M4618" s="4">
        <f t="shared" si="361"/>
        <v>39.210780999999997</v>
      </c>
      <c r="N4618" s="4">
        <f t="shared" si="362"/>
        <v>1487.5840000000001</v>
      </c>
      <c r="O4618" s="4">
        <f t="shared" si="363"/>
        <v>39.222602999999999</v>
      </c>
      <c r="P4618" s="12">
        <f t="shared" si="364"/>
        <v>39.214854302079537</v>
      </c>
    </row>
    <row r="4619" spans="1:16">
      <c r="A4619" s="4">
        <v>67986</v>
      </c>
      <c r="B4619" s="4" t="s">
        <v>21</v>
      </c>
      <c r="C4619" s="4">
        <v>16</v>
      </c>
      <c r="D4619" s="4" t="s">
        <v>4</v>
      </c>
      <c r="E4619" s="4">
        <v>2016</v>
      </c>
      <c r="F4619" s="4" t="s">
        <v>0</v>
      </c>
      <c r="G4619" s="4">
        <v>42</v>
      </c>
      <c r="H4619" s="4" t="s">
        <v>1</v>
      </c>
      <c r="I4619" s="7">
        <v>1487.48</v>
      </c>
      <c r="J4619" s="8" t="s">
        <v>43</v>
      </c>
      <c r="K4619" s="5">
        <f t="array" ref="K4619">MIN(ABS(R$2:R$2623-I4619))</f>
        <v>8.900000000039654E-3</v>
      </c>
      <c r="L4619" s="4">
        <f t="shared" si="360"/>
        <v>1487.4711</v>
      </c>
      <c r="M4619" s="4">
        <f t="shared" si="361"/>
        <v>39.210780999999997</v>
      </c>
      <c r="N4619" s="4">
        <f t="shared" si="362"/>
        <v>1487.5840000000001</v>
      </c>
      <c r="O4619" s="4">
        <f t="shared" si="363"/>
        <v>39.222602999999999</v>
      </c>
      <c r="P4619" s="12">
        <f t="shared" si="364"/>
        <v>39.21171293804057</v>
      </c>
    </row>
    <row r="4620" spans="1:16">
      <c r="A4620" s="4">
        <v>53465</v>
      </c>
      <c r="B4620" s="4" t="s">
        <v>17</v>
      </c>
      <c r="C4620" s="4">
        <v>12</v>
      </c>
      <c r="D4620" s="4" t="s">
        <v>4</v>
      </c>
      <c r="E4620" s="4">
        <v>2015</v>
      </c>
      <c r="F4620" s="4" t="s">
        <v>0</v>
      </c>
      <c r="G4620" s="4">
        <v>78</v>
      </c>
      <c r="H4620" s="4" t="s">
        <v>1</v>
      </c>
      <c r="I4620" s="9">
        <v>1487.4711</v>
      </c>
      <c r="J4620" s="10">
        <v>39.210780999999997</v>
      </c>
      <c r="K4620" s="5">
        <f t="array" ref="K4620">MIN(ABS(R$2:R$2623-I4620))</f>
        <v>0</v>
      </c>
      <c r="L4620" s="4">
        <f t="shared" si="360"/>
        <v>1487.4711</v>
      </c>
      <c r="M4620" s="4">
        <f t="shared" si="361"/>
        <v>39.210780999999997</v>
      </c>
      <c r="N4620" s="4">
        <f t="shared" si="362"/>
        <v>1487.1711</v>
      </c>
      <c r="O4620" s="4">
        <f t="shared" si="363"/>
        <v>39.179381999999997</v>
      </c>
      <c r="P4620" s="12">
        <f t="shared" si="364"/>
        <v>39.210780999995407</v>
      </c>
    </row>
    <row r="4621" spans="1:16">
      <c r="A4621" s="4">
        <v>49080</v>
      </c>
      <c r="B4621" s="4" t="s">
        <v>16</v>
      </c>
      <c r="C4621" s="4">
        <v>11</v>
      </c>
      <c r="D4621" s="4" t="s">
        <v>4</v>
      </c>
      <c r="E4621" s="4">
        <v>2016</v>
      </c>
      <c r="F4621" s="4" t="s">
        <v>0</v>
      </c>
      <c r="G4621" s="4">
        <v>18</v>
      </c>
      <c r="H4621" s="4" t="s">
        <v>1</v>
      </c>
      <c r="I4621" s="7">
        <v>1487.31</v>
      </c>
      <c r="J4621" s="8" t="s">
        <v>43</v>
      </c>
      <c r="K4621" s="5">
        <f t="array" ref="K4621">MIN(ABS(R$2:R$2623-I4621))</f>
        <v>0.13889999999992142</v>
      </c>
      <c r="L4621" s="4">
        <f t="shared" si="360"/>
        <v>1487.1711</v>
      </c>
      <c r="M4621" s="4">
        <f t="shared" si="361"/>
        <v>39.179381999999997</v>
      </c>
      <c r="N4621" s="4">
        <f t="shared" si="362"/>
        <v>1487.4711</v>
      </c>
      <c r="O4621" s="4">
        <f t="shared" si="363"/>
        <v>39.210780999999997</v>
      </c>
      <c r="P4621" s="12">
        <f t="shared" si="364"/>
        <v>39.19391973699539</v>
      </c>
    </row>
    <row r="4622" spans="1:16">
      <c r="A4622" s="4">
        <v>72282</v>
      </c>
      <c r="B4622" s="4" t="s">
        <v>22</v>
      </c>
      <c r="C4622" s="4">
        <v>17</v>
      </c>
      <c r="D4622" s="4" t="s">
        <v>4</v>
      </c>
      <c r="E4622" s="4">
        <v>2017</v>
      </c>
      <c r="F4622" s="4" t="s">
        <v>0</v>
      </c>
      <c r="G4622" s="4">
        <v>44</v>
      </c>
      <c r="H4622" s="4" t="s">
        <v>1</v>
      </c>
      <c r="I4622" s="7">
        <v>1487.3</v>
      </c>
      <c r="J4622" s="8" t="s">
        <v>43</v>
      </c>
      <c r="K4622" s="5">
        <f t="array" ref="K4622">MIN(ABS(R$2:R$2623-I4622))</f>
        <v>0.12889999999993051</v>
      </c>
      <c r="L4622" s="4">
        <f t="shared" si="360"/>
        <v>1487.1711</v>
      </c>
      <c r="M4622" s="4">
        <f t="shared" si="361"/>
        <v>39.179381999999997</v>
      </c>
      <c r="N4622" s="4">
        <f t="shared" si="362"/>
        <v>1487.4711</v>
      </c>
      <c r="O4622" s="4">
        <f t="shared" si="363"/>
        <v>39.210780999999997</v>
      </c>
      <c r="P4622" s="12">
        <f t="shared" si="364"/>
        <v>39.192873103662052</v>
      </c>
    </row>
    <row r="4623" spans="1:16">
      <c r="A4623" s="4">
        <v>53636</v>
      </c>
      <c r="B4623" s="4" t="s">
        <v>17</v>
      </c>
      <c r="C4623" s="4">
        <v>12</v>
      </c>
      <c r="D4623" s="4" t="s">
        <v>4</v>
      </c>
      <c r="E4623" s="4">
        <v>2017</v>
      </c>
      <c r="F4623" s="4" t="s">
        <v>0</v>
      </c>
      <c r="G4623" s="4">
        <v>78</v>
      </c>
      <c r="H4623" s="4" t="s">
        <v>1</v>
      </c>
      <c r="I4623" s="7">
        <v>1487.28</v>
      </c>
      <c r="J4623" s="8" t="s">
        <v>43</v>
      </c>
      <c r="K4623" s="5">
        <f t="array" ref="K4623">MIN(ABS(R$2:R$2623-I4623))</f>
        <v>0.1088999999999487</v>
      </c>
      <c r="L4623" s="4">
        <f t="shared" si="360"/>
        <v>1487.1711</v>
      </c>
      <c r="M4623" s="4">
        <f t="shared" si="361"/>
        <v>39.179381999999997</v>
      </c>
      <c r="N4623" s="4">
        <f t="shared" si="362"/>
        <v>1487.4711</v>
      </c>
      <c r="O4623" s="4">
        <f t="shared" si="363"/>
        <v>39.210780999999997</v>
      </c>
      <c r="P4623" s="12">
        <f t="shared" si="364"/>
        <v>39.190779836995397</v>
      </c>
    </row>
    <row r="4624" spans="1:16">
      <c r="A4624" s="4">
        <v>119365</v>
      </c>
      <c r="B4624" s="4" t="s">
        <v>34</v>
      </c>
      <c r="C4624" s="4">
        <v>29</v>
      </c>
      <c r="D4624" s="4" t="s">
        <v>4</v>
      </c>
      <c r="E4624" s="4">
        <v>2016</v>
      </c>
      <c r="F4624" s="4" t="s">
        <v>0</v>
      </c>
      <c r="G4624" s="4">
        <v>35</v>
      </c>
      <c r="H4624" s="4" t="s">
        <v>1</v>
      </c>
      <c r="I4624" s="7">
        <v>1487.22</v>
      </c>
      <c r="J4624" s="8" t="s">
        <v>43</v>
      </c>
      <c r="K4624" s="5">
        <f t="array" ref="K4624">MIN(ABS(R$2:R$2623-I4624))</f>
        <v>4.8900000000003274E-2</v>
      </c>
      <c r="L4624" s="4">
        <f t="shared" si="360"/>
        <v>1487.1711</v>
      </c>
      <c r="M4624" s="4">
        <f t="shared" si="361"/>
        <v>39.179381999999997</v>
      </c>
      <c r="N4624" s="4">
        <f t="shared" si="362"/>
        <v>1487.4711</v>
      </c>
      <c r="O4624" s="4">
        <f t="shared" si="363"/>
        <v>39.210780999999997</v>
      </c>
      <c r="P4624" s="12">
        <f t="shared" si="364"/>
        <v>39.184500036995395</v>
      </c>
    </row>
    <row r="4625" spans="1:16">
      <c r="A4625" s="4">
        <v>53454</v>
      </c>
      <c r="B4625" s="4" t="s">
        <v>17</v>
      </c>
      <c r="C4625" s="4">
        <v>12</v>
      </c>
      <c r="D4625" s="4" t="s">
        <v>4</v>
      </c>
      <c r="E4625" s="4">
        <v>2015</v>
      </c>
      <c r="F4625" s="4" t="s">
        <v>0</v>
      </c>
      <c r="G4625" s="4">
        <v>67</v>
      </c>
      <c r="H4625" s="4" t="s">
        <v>1</v>
      </c>
      <c r="I4625" s="9">
        <v>1487.1711</v>
      </c>
      <c r="J4625" s="10">
        <v>39.179381999999997</v>
      </c>
      <c r="K4625" s="5">
        <f t="array" ref="K4625">MIN(ABS(R$2:R$2623-I4625))</f>
        <v>0</v>
      </c>
      <c r="L4625" s="4">
        <f t="shared" si="360"/>
        <v>1487.1711</v>
      </c>
      <c r="M4625" s="4">
        <f t="shared" si="361"/>
        <v>39.179381999999997</v>
      </c>
      <c r="N4625" s="4">
        <f t="shared" si="362"/>
        <v>1487.0773999999999</v>
      </c>
      <c r="O4625" s="4">
        <f t="shared" si="363"/>
        <v>39.169567000000001</v>
      </c>
      <c r="P4625" s="12">
        <f t="shared" si="364"/>
        <v>39.179382000060691</v>
      </c>
    </row>
    <row r="4626" spans="1:16">
      <c r="A4626" s="4">
        <v>49077</v>
      </c>
      <c r="B4626" s="4" t="s">
        <v>16</v>
      </c>
      <c r="C4626" s="4">
        <v>11</v>
      </c>
      <c r="D4626" s="4" t="s">
        <v>4</v>
      </c>
      <c r="E4626" s="4">
        <v>2016</v>
      </c>
      <c r="F4626" s="4" t="s">
        <v>0</v>
      </c>
      <c r="G4626" s="4">
        <v>15</v>
      </c>
      <c r="H4626" s="4" t="s">
        <v>1</v>
      </c>
      <c r="I4626" s="7">
        <v>1487.17</v>
      </c>
      <c r="J4626" s="8" t="s">
        <v>43</v>
      </c>
      <c r="K4626" s="5">
        <f t="array" ref="K4626">MIN(ABS(R$2:R$2623-I4626))</f>
        <v>1.0999999999512511E-3</v>
      </c>
      <c r="L4626" s="4">
        <f t="shared" si="360"/>
        <v>1487.1711</v>
      </c>
      <c r="M4626" s="4">
        <f t="shared" si="361"/>
        <v>39.179381999999997</v>
      </c>
      <c r="N4626" s="4">
        <f t="shared" si="362"/>
        <v>1487.0773999999999</v>
      </c>
      <c r="O4626" s="4">
        <f t="shared" si="363"/>
        <v>39.169567000000001</v>
      </c>
      <c r="P4626" s="12">
        <f t="shared" si="364"/>
        <v>39.179266775941159</v>
      </c>
    </row>
    <row r="4627" spans="1:16">
      <c r="A4627" s="4">
        <v>53426</v>
      </c>
      <c r="B4627" s="4" t="s">
        <v>17</v>
      </c>
      <c r="C4627" s="4">
        <v>12</v>
      </c>
      <c r="D4627" s="4" t="s">
        <v>4</v>
      </c>
      <c r="E4627" s="4">
        <v>2015</v>
      </c>
      <c r="F4627" s="4" t="s">
        <v>0</v>
      </c>
      <c r="G4627" s="4">
        <v>39</v>
      </c>
      <c r="H4627" s="4" t="s">
        <v>1</v>
      </c>
      <c r="I4627" s="9">
        <v>1487.0773999999999</v>
      </c>
      <c r="J4627" s="10">
        <v>39.169567000000001</v>
      </c>
      <c r="K4627" s="5">
        <f t="array" ref="K4627">MIN(ABS(R$2:R$2623-I4627))</f>
        <v>0</v>
      </c>
      <c r="L4627" s="4">
        <f t="shared" si="360"/>
        <v>1487.0773999999999</v>
      </c>
      <c r="M4627" s="4">
        <f t="shared" si="361"/>
        <v>39.169567000000001</v>
      </c>
      <c r="N4627" s="4">
        <f t="shared" si="362"/>
        <v>1486.8259</v>
      </c>
      <c r="O4627" s="4">
        <f t="shared" si="363"/>
        <v>39.143242000000001</v>
      </c>
      <c r="P4627" s="12">
        <f t="shared" si="364"/>
        <v>39.169566999993663</v>
      </c>
    </row>
    <row r="4628" spans="1:16">
      <c r="A4628" s="4">
        <v>53616</v>
      </c>
      <c r="B4628" s="4" t="s">
        <v>17</v>
      </c>
      <c r="C4628" s="4">
        <v>12</v>
      </c>
      <c r="D4628" s="4" t="s">
        <v>4</v>
      </c>
      <c r="E4628" s="4">
        <v>2017</v>
      </c>
      <c r="F4628" s="4" t="s">
        <v>0</v>
      </c>
      <c r="G4628" s="4">
        <v>58</v>
      </c>
      <c r="H4628" s="4" t="s">
        <v>1</v>
      </c>
      <c r="I4628" s="7">
        <v>1487.06</v>
      </c>
      <c r="J4628" s="8" t="s">
        <v>43</v>
      </c>
      <c r="K4628" s="5">
        <f t="array" ref="K4628">MIN(ABS(R$2:R$2623-I4628))</f>
        <v>1.7399999999952342E-2</v>
      </c>
      <c r="L4628" s="4">
        <f t="shared" si="360"/>
        <v>1487.0773999999999</v>
      </c>
      <c r="M4628" s="4">
        <f t="shared" si="361"/>
        <v>39.169567000000001</v>
      </c>
      <c r="N4628" s="4">
        <f t="shared" si="362"/>
        <v>1486.8259</v>
      </c>
      <c r="O4628" s="4">
        <f t="shared" si="363"/>
        <v>39.143242000000001</v>
      </c>
      <c r="P4628" s="12">
        <f t="shared" si="364"/>
        <v>39.167745707747159</v>
      </c>
    </row>
    <row r="4629" spans="1:16">
      <c r="A4629" s="4">
        <v>103789</v>
      </c>
      <c r="B4629" s="4" t="s">
        <v>30</v>
      </c>
      <c r="C4629" s="4">
        <v>25</v>
      </c>
      <c r="D4629" s="4" t="s">
        <v>4</v>
      </c>
      <c r="E4629" s="4">
        <v>2017</v>
      </c>
      <c r="F4629" s="4" t="s">
        <v>0</v>
      </c>
      <c r="G4629" s="4">
        <v>66</v>
      </c>
      <c r="H4629" s="4" t="s">
        <v>1</v>
      </c>
      <c r="I4629" s="7">
        <v>1487.06</v>
      </c>
      <c r="J4629" s="8" t="s">
        <v>43</v>
      </c>
      <c r="K4629" s="5">
        <f t="array" ref="K4629">MIN(ABS(R$2:R$2623-I4629))</f>
        <v>1.7399999999952342E-2</v>
      </c>
      <c r="L4629" s="4">
        <f t="shared" si="360"/>
        <v>1487.0773999999999</v>
      </c>
      <c r="M4629" s="4">
        <f t="shared" si="361"/>
        <v>39.169567000000001</v>
      </c>
      <c r="N4629" s="4">
        <f t="shared" si="362"/>
        <v>1486.8259</v>
      </c>
      <c r="O4629" s="4">
        <f t="shared" si="363"/>
        <v>39.143242000000001</v>
      </c>
      <c r="P4629" s="12">
        <f t="shared" si="364"/>
        <v>39.167745707747159</v>
      </c>
    </row>
    <row r="4630" spans="1:16">
      <c r="A4630" s="4">
        <v>89572</v>
      </c>
      <c r="B4630" s="4" t="s">
        <v>27</v>
      </c>
      <c r="C4630" s="4">
        <v>22</v>
      </c>
      <c r="D4630" s="4" t="s">
        <v>4</v>
      </c>
      <c r="E4630" s="4">
        <v>2016</v>
      </c>
      <c r="F4630" s="4" t="s">
        <v>0</v>
      </c>
      <c r="G4630" s="4">
        <v>28</v>
      </c>
      <c r="H4630" s="4" t="s">
        <v>1</v>
      </c>
      <c r="I4630" s="7">
        <v>1487.05</v>
      </c>
      <c r="J4630" s="8" t="s">
        <v>43</v>
      </c>
      <c r="K4630" s="5">
        <f t="array" ref="K4630">MIN(ABS(R$2:R$2623-I4630))</f>
        <v>2.7399999999943248E-2</v>
      </c>
      <c r="L4630" s="4">
        <f t="shared" si="360"/>
        <v>1487.0773999999999</v>
      </c>
      <c r="M4630" s="4">
        <f t="shared" si="361"/>
        <v>39.169567000000001</v>
      </c>
      <c r="N4630" s="4">
        <f t="shared" si="362"/>
        <v>1486.8259</v>
      </c>
      <c r="O4630" s="4">
        <f t="shared" si="363"/>
        <v>39.143242000000001</v>
      </c>
      <c r="P4630" s="12">
        <f t="shared" si="364"/>
        <v>39.166698988065264</v>
      </c>
    </row>
    <row r="4631" spans="1:16">
      <c r="A4631" s="4">
        <v>17254</v>
      </c>
      <c r="B4631" s="4" t="s">
        <v>9</v>
      </c>
      <c r="C4631" s="4">
        <v>4</v>
      </c>
      <c r="D4631" s="4" t="s">
        <v>4</v>
      </c>
      <c r="E4631" s="4">
        <v>2017</v>
      </c>
      <c r="F4631" s="4" t="s">
        <v>0</v>
      </c>
      <c r="G4631" s="4">
        <v>64</v>
      </c>
      <c r="H4631" s="4" t="s">
        <v>1</v>
      </c>
      <c r="I4631" s="7">
        <v>1486.91</v>
      </c>
      <c r="J4631" s="8" t="s">
        <v>43</v>
      </c>
      <c r="K4631" s="5">
        <f t="array" ref="K4631">MIN(ABS(R$2:R$2623-I4631))</f>
        <v>8.4100000000034925E-2</v>
      </c>
      <c r="L4631" s="4">
        <f t="shared" si="360"/>
        <v>1486.8259</v>
      </c>
      <c r="M4631" s="4">
        <f t="shared" si="361"/>
        <v>39.143242000000001</v>
      </c>
      <c r="N4631" s="4">
        <f t="shared" si="362"/>
        <v>1487.0773999999999</v>
      </c>
      <c r="O4631" s="4">
        <f t="shared" si="363"/>
        <v>39.169567000000001</v>
      </c>
      <c r="P4631" s="12">
        <f t="shared" si="364"/>
        <v>39.152044912518519</v>
      </c>
    </row>
    <row r="4632" spans="1:16">
      <c r="A4632" s="4">
        <v>109325</v>
      </c>
      <c r="B4632" s="4" t="s">
        <v>31</v>
      </c>
      <c r="C4632" s="4">
        <v>26</v>
      </c>
      <c r="D4632" s="4" t="s">
        <v>4</v>
      </c>
      <c r="E4632" s="4">
        <v>2016</v>
      </c>
      <c r="F4632" s="4" t="s">
        <v>0</v>
      </c>
      <c r="G4632" s="4">
        <v>41</v>
      </c>
      <c r="H4632" s="4" t="s">
        <v>1</v>
      </c>
      <c r="I4632" s="7">
        <v>1486.83</v>
      </c>
      <c r="J4632" s="8" t="s">
        <v>43</v>
      </c>
      <c r="K4632" s="5">
        <f t="array" ref="K4632">MIN(ABS(R$2:R$2623-I4632))</f>
        <v>4.0999999998803105E-3</v>
      </c>
      <c r="L4632" s="4">
        <f t="shared" si="360"/>
        <v>1486.8259</v>
      </c>
      <c r="M4632" s="4">
        <f t="shared" si="361"/>
        <v>39.143242000000001</v>
      </c>
      <c r="N4632" s="4">
        <f t="shared" si="362"/>
        <v>1487.0773999999999</v>
      </c>
      <c r="O4632" s="4">
        <f t="shared" si="363"/>
        <v>39.169567000000001</v>
      </c>
      <c r="P4632" s="12">
        <f t="shared" si="364"/>
        <v>39.143671155063259</v>
      </c>
    </row>
    <row r="4633" spans="1:16">
      <c r="A4633" s="4">
        <v>32995</v>
      </c>
      <c r="B4633" s="4" t="s">
        <v>13</v>
      </c>
      <c r="C4633" s="4">
        <v>8</v>
      </c>
      <c r="D4633" s="4" t="s">
        <v>4</v>
      </c>
      <c r="E4633" s="4">
        <v>2015</v>
      </c>
      <c r="F4633" s="4" t="s">
        <v>0</v>
      </c>
      <c r="G4633" s="4">
        <v>13</v>
      </c>
      <c r="H4633" s="4" t="s">
        <v>1</v>
      </c>
      <c r="I4633" s="9">
        <v>1486.8259</v>
      </c>
      <c r="J4633" s="10">
        <v>39.143242000000001</v>
      </c>
      <c r="K4633" s="5">
        <f t="array" ref="K4633">MIN(ABS(R$2:R$2623-I4633))</f>
        <v>0</v>
      </c>
      <c r="L4633" s="4">
        <f t="shared" si="360"/>
        <v>1486.8259</v>
      </c>
      <c r="M4633" s="4">
        <f t="shared" si="361"/>
        <v>39.143242000000001</v>
      </c>
      <c r="N4633" s="4">
        <f t="shared" si="362"/>
        <v>1486.8176000000001</v>
      </c>
      <c r="O4633" s="4">
        <f t="shared" si="363"/>
        <v>39.142372000000002</v>
      </c>
      <c r="P4633" s="12">
        <f t="shared" si="364"/>
        <v>39.143241999636174</v>
      </c>
    </row>
    <row r="4634" spans="1:16">
      <c r="A4634" s="4">
        <v>67930</v>
      </c>
      <c r="B4634" s="4" t="s">
        <v>21</v>
      </c>
      <c r="C4634" s="4">
        <v>16</v>
      </c>
      <c r="D4634" s="4" t="s">
        <v>4</v>
      </c>
      <c r="E4634" s="4">
        <v>2015</v>
      </c>
      <c r="F4634" s="4" t="s">
        <v>0</v>
      </c>
      <c r="G4634" s="4">
        <v>68</v>
      </c>
      <c r="H4634" s="4" t="s">
        <v>1</v>
      </c>
      <c r="I4634" s="9">
        <v>1486.8176000000001</v>
      </c>
      <c r="J4634" s="10">
        <v>39.142372000000002</v>
      </c>
      <c r="K4634" s="5">
        <f t="array" ref="K4634">MIN(ABS(R$2:R$2623-I4634))</f>
        <v>0</v>
      </c>
      <c r="L4634" s="4">
        <f t="shared" si="360"/>
        <v>1486.8176000000001</v>
      </c>
      <c r="M4634" s="4">
        <f t="shared" si="361"/>
        <v>39.142372000000002</v>
      </c>
      <c r="N4634" s="4">
        <f t="shared" si="362"/>
        <v>1486.6948</v>
      </c>
      <c r="O4634" s="4">
        <f t="shared" si="363"/>
        <v>39.129517</v>
      </c>
      <c r="P4634" s="12">
        <f t="shared" si="364"/>
        <v>39.142371999983631</v>
      </c>
    </row>
    <row r="4635" spans="1:16">
      <c r="A4635" s="4">
        <v>65498</v>
      </c>
      <c r="B4635" s="4" t="s">
        <v>20</v>
      </c>
      <c r="C4635" s="4">
        <v>15</v>
      </c>
      <c r="D4635" s="4" t="s">
        <v>4</v>
      </c>
      <c r="E4635" s="4">
        <v>2017</v>
      </c>
      <c r="F4635" s="4" t="s">
        <v>0</v>
      </c>
      <c r="G4635" s="4">
        <v>13</v>
      </c>
      <c r="H4635" s="4" t="s">
        <v>1</v>
      </c>
      <c r="I4635" s="7">
        <v>1486.79</v>
      </c>
      <c r="J4635" s="8" t="s">
        <v>43</v>
      </c>
      <c r="K4635" s="5">
        <f t="array" ref="K4635">MIN(ABS(R$2:R$2623-I4635))</f>
        <v>2.7600000000120417E-2</v>
      </c>
      <c r="L4635" s="4">
        <f t="shared" si="360"/>
        <v>1486.8176000000001</v>
      </c>
      <c r="M4635" s="4">
        <f t="shared" si="361"/>
        <v>39.142372000000002</v>
      </c>
      <c r="N4635" s="4">
        <f t="shared" si="362"/>
        <v>1486.6948</v>
      </c>
      <c r="O4635" s="4">
        <f t="shared" si="363"/>
        <v>39.129517</v>
      </c>
      <c r="P4635" s="12">
        <f t="shared" si="364"/>
        <v>39.139482765455945</v>
      </c>
    </row>
    <row r="4636" spans="1:16">
      <c r="A4636" s="4">
        <v>76919</v>
      </c>
      <c r="B4636" s="4" t="s">
        <v>24</v>
      </c>
      <c r="C4636" s="4">
        <v>19</v>
      </c>
      <c r="D4636" s="4" t="s">
        <v>4</v>
      </c>
      <c r="E4636" s="4">
        <v>2016</v>
      </c>
      <c r="F4636" s="4" t="s">
        <v>0</v>
      </c>
      <c r="G4636" s="4">
        <v>44</v>
      </c>
      <c r="H4636" s="4" t="s">
        <v>1</v>
      </c>
      <c r="I4636" s="7">
        <v>1486.79</v>
      </c>
      <c r="J4636" s="8" t="s">
        <v>43</v>
      </c>
      <c r="K4636" s="5">
        <f t="array" ref="K4636">MIN(ABS(R$2:R$2623-I4636))</f>
        <v>2.7600000000120417E-2</v>
      </c>
      <c r="L4636" s="4">
        <f t="shared" si="360"/>
        <v>1486.8176000000001</v>
      </c>
      <c r="M4636" s="4">
        <f t="shared" si="361"/>
        <v>39.142372000000002</v>
      </c>
      <c r="N4636" s="4">
        <f t="shared" si="362"/>
        <v>1486.6948</v>
      </c>
      <c r="O4636" s="4">
        <f t="shared" si="363"/>
        <v>39.129517</v>
      </c>
      <c r="P4636" s="12">
        <f t="shared" si="364"/>
        <v>39.139482765455945</v>
      </c>
    </row>
    <row r="4637" spans="1:16">
      <c r="A4637" s="4">
        <v>21724</v>
      </c>
      <c r="B4637" s="4" t="s">
        <v>10</v>
      </c>
      <c r="C4637" s="4">
        <v>5</v>
      </c>
      <c r="D4637" s="4" t="s">
        <v>4</v>
      </c>
      <c r="E4637" s="4">
        <v>2017</v>
      </c>
      <c r="F4637" s="4" t="s">
        <v>0</v>
      </c>
      <c r="G4637" s="4">
        <v>63</v>
      </c>
      <c r="H4637" s="4" t="s">
        <v>1</v>
      </c>
      <c r="I4637" s="7">
        <v>1486.74</v>
      </c>
      <c r="J4637" s="8" t="s">
        <v>43</v>
      </c>
      <c r="K4637" s="5">
        <f t="array" ref="K4637">MIN(ABS(R$2:R$2623-I4637))</f>
        <v>4.5200000000022555E-2</v>
      </c>
      <c r="L4637" s="4">
        <f t="shared" si="360"/>
        <v>1486.6948</v>
      </c>
      <c r="M4637" s="4">
        <f t="shared" si="361"/>
        <v>39.129517</v>
      </c>
      <c r="N4637" s="4">
        <f t="shared" si="362"/>
        <v>1486.8176000000001</v>
      </c>
      <c r="O4637" s="4">
        <f t="shared" si="363"/>
        <v>39.142372000000002</v>
      </c>
      <c r="P4637" s="12">
        <f t="shared" si="364"/>
        <v>39.134248644934772</v>
      </c>
    </row>
    <row r="4638" spans="1:16">
      <c r="A4638" s="4">
        <v>124106</v>
      </c>
      <c r="B4638" s="4" t="s">
        <v>35</v>
      </c>
      <c r="C4638" s="4">
        <v>30</v>
      </c>
      <c r="D4638" s="4" t="s">
        <v>4</v>
      </c>
      <c r="E4638" s="4">
        <v>2016</v>
      </c>
      <c r="F4638" s="4" t="s">
        <v>0</v>
      </c>
      <c r="G4638" s="4">
        <v>19</v>
      </c>
      <c r="H4638" s="4" t="s">
        <v>1</v>
      </c>
      <c r="I4638" s="7">
        <v>1486.7</v>
      </c>
      <c r="J4638" s="8" t="s">
        <v>43</v>
      </c>
      <c r="K4638" s="5">
        <f t="array" ref="K4638">MIN(ABS(R$2:R$2623-I4638))</f>
        <v>5.2000000000589353E-3</v>
      </c>
      <c r="L4638" s="4">
        <f t="shared" si="360"/>
        <v>1486.6948</v>
      </c>
      <c r="M4638" s="4">
        <f t="shared" si="361"/>
        <v>39.129517</v>
      </c>
      <c r="N4638" s="4">
        <f t="shared" si="362"/>
        <v>1486.8176000000001</v>
      </c>
      <c r="O4638" s="4">
        <f t="shared" si="363"/>
        <v>39.142372000000002</v>
      </c>
      <c r="P4638" s="12">
        <f t="shared" si="364"/>
        <v>39.130061348517827</v>
      </c>
    </row>
    <row r="4639" spans="1:16">
      <c r="A4639" s="4">
        <v>109220</v>
      </c>
      <c r="B4639" s="4" t="s">
        <v>31</v>
      </c>
      <c r="C4639" s="4">
        <v>26</v>
      </c>
      <c r="D4639" s="4" t="s">
        <v>4</v>
      </c>
      <c r="E4639" s="4">
        <v>2015</v>
      </c>
      <c r="F4639" s="4" t="s">
        <v>0</v>
      </c>
      <c r="G4639" s="4">
        <v>18</v>
      </c>
      <c r="H4639" s="4" t="s">
        <v>1</v>
      </c>
      <c r="I4639" s="9">
        <v>1486.6948</v>
      </c>
      <c r="J4639" s="10">
        <v>39.129517</v>
      </c>
      <c r="K4639" s="5">
        <f t="array" ref="K4639">MIN(ABS(R$2:R$2623-I4639))</f>
        <v>0</v>
      </c>
      <c r="L4639" s="4">
        <f t="shared" si="360"/>
        <v>1486.6948</v>
      </c>
      <c r="M4639" s="4">
        <f t="shared" si="361"/>
        <v>39.129517</v>
      </c>
      <c r="N4639" s="4">
        <f t="shared" si="362"/>
        <v>1486.4982</v>
      </c>
      <c r="O4639" s="4">
        <f t="shared" si="363"/>
        <v>39.108932000000003</v>
      </c>
      <c r="P4639" s="12">
        <f t="shared" si="364"/>
        <v>39.129517000008292</v>
      </c>
    </row>
    <row r="4640" spans="1:16">
      <c r="A4640" s="4">
        <v>99602</v>
      </c>
      <c r="B4640" s="4" t="s">
        <v>29</v>
      </c>
      <c r="C4640" s="4">
        <v>24</v>
      </c>
      <c r="D4640" s="4" t="s">
        <v>4</v>
      </c>
      <c r="E4640" s="4">
        <v>2016</v>
      </c>
      <c r="F4640" s="4" t="s">
        <v>0</v>
      </c>
      <c r="G4640" s="4">
        <v>6</v>
      </c>
      <c r="H4640" s="4" t="s">
        <v>1</v>
      </c>
      <c r="I4640" s="7">
        <v>1486.59</v>
      </c>
      <c r="J4640" s="8" t="s">
        <v>43</v>
      </c>
      <c r="K4640" s="5">
        <f t="array" ref="K4640">MIN(ABS(R$2:R$2623-I4640))</f>
        <v>9.1799999999921056E-2</v>
      </c>
      <c r="L4640" s="4">
        <f t="shared" si="360"/>
        <v>1486.4982</v>
      </c>
      <c r="M4640" s="4">
        <f t="shared" si="361"/>
        <v>39.108932000000003</v>
      </c>
      <c r="N4640" s="4">
        <f t="shared" si="362"/>
        <v>1486.6948</v>
      </c>
      <c r="O4640" s="4">
        <f t="shared" si="363"/>
        <v>39.129517</v>
      </c>
      <c r="P4640" s="12">
        <f t="shared" si="364"/>
        <v>39.118543917607475</v>
      </c>
    </row>
    <row r="4641" spans="1:16">
      <c r="A4641" s="4">
        <v>53603</v>
      </c>
      <c r="B4641" s="4" t="s">
        <v>17</v>
      </c>
      <c r="C4641" s="4">
        <v>12</v>
      </c>
      <c r="D4641" s="4" t="s">
        <v>4</v>
      </c>
      <c r="E4641" s="4">
        <v>2017</v>
      </c>
      <c r="F4641" s="4" t="s">
        <v>0</v>
      </c>
      <c r="G4641" s="4">
        <v>45</v>
      </c>
      <c r="H4641" s="4" t="s">
        <v>1</v>
      </c>
      <c r="I4641" s="7">
        <v>1486.56</v>
      </c>
      <c r="J4641" s="8" t="s">
        <v>43</v>
      </c>
      <c r="K4641" s="5">
        <f t="array" ref="K4641">MIN(ABS(R$2:R$2623-I4641))</f>
        <v>6.1799999999948341E-2</v>
      </c>
      <c r="L4641" s="4">
        <f t="shared" si="360"/>
        <v>1486.4982</v>
      </c>
      <c r="M4641" s="4">
        <f t="shared" si="361"/>
        <v>39.108932000000003</v>
      </c>
      <c r="N4641" s="4">
        <f t="shared" si="362"/>
        <v>1486.6948</v>
      </c>
      <c r="O4641" s="4">
        <f t="shared" si="363"/>
        <v>39.129517</v>
      </c>
      <c r="P4641" s="12">
        <f t="shared" si="364"/>
        <v>39.115402768065266</v>
      </c>
    </row>
    <row r="4642" spans="1:16">
      <c r="A4642" s="4">
        <v>38882</v>
      </c>
      <c r="B4642" s="4" t="s">
        <v>14</v>
      </c>
      <c r="C4642" s="4">
        <v>9</v>
      </c>
      <c r="D4642" s="4" t="s">
        <v>4</v>
      </c>
      <c r="E4642" s="4">
        <v>2016</v>
      </c>
      <c r="F4642" s="4" t="s">
        <v>0</v>
      </c>
      <c r="G4642" s="4">
        <v>4</v>
      </c>
      <c r="H4642" s="4" t="s">
        <v>1</v>
      </c>
      <c r="I4642" s="7">
        <v>1486.56</v>
      </c>
      <c r="J4642" s="8" t="s">
        <v>43</v>
      </c>
      <c r="K4642" s="5">
        <f t="array" ref="K4642">MIN(ABS(R$2:R$2623-I4642))</f>
        <v>6.1799999999948341E-2</v>
      </c>
      <c r="L4642" s="4">
        <f t="shared" si="360"/>
        <v>1486.4982</v>
      </c>
      <c r="M4642" s="4">
        <f t="shared" si="361"/>
        <v>39.108932000000003</v>
      </c>
      <c r="N4642" s="4">
        <f t="shared" si="362"/>
        <v>1486.6948</v>
      </c>
      <c r="O4642" s="4">
        <f t="shared" si="363"/>
        <v>39.129517</v>
      </c>
      <c r="P4642" s="12">
        <f t="shared" si="364"/>
        <v>39.115402768065266</v>
      </c>
    </row>
    <row r="4643" spans="1:16">
      <c r="A4643" s="4">
        <v>67960</v>
      </c>
      <c r="B4643" s="4" t="s">
        <v>21</v>
      </c>
      <c r="C4643" s="4">
        <v>16</v>
      </c>
      <c r="D4643" s="4" t="s">
        <v>4</v>
      </c>
      <c r="E4643" s="4">
        <v>2016</v>
      </c>
      <c r="F4643" s="4" t="s">
        <v>0</v>
      </c>
      <c r="G4643" s="4">
        <v>16</v>
      </c>
      <c r="H4643" s="4" t="s">
        <v>1</v>
      </c>
      <c r="I4643" s="7">
        <v>1486.52</v>
      </c>
      <c r="J4643" s="8" t="s">
        <v>43</v>
      </c>
      <c r="K4643" s="5">
        <f t="array" ref="K4643">MIN(ABS(R$2:R$2623-I4643))</f>
        <v>2.179999999998472E-2</v>
      </c>
      <c r="L4643" s="4">
        <f t="shared" si="360"/>
        <v>1486.4982</v>
      </c>
      <c r="M4643" s="4">
        <f t="shared" si="361"/>
        <v>39.108932000000003</v>
      </c>
      <c r="N4643" s="4">
        <f t="shared" si="362"/>
        <v>1486.6948</v>
      </c>
      <c r="O4643" s="4">
        <f t="shared" si="363"/>
        <v>39.129517</v>
      </c>
      <c r="P4643" s="12">
        <f t="shared" si="364"/>
        <v>39.111214568675656</v>
      </c>
    </row>
    <row r="4644" spans="1:16">
      <c r="A4644" s="4">
        <v>53422</v>
      </c>
      <c r="B4644" s="4" t="s">
        <v>17</v>
      </c>
      <c r="C4644" s="4">
        <v>12</v>
      </c>
      <c r="D4644" s="4" t="s">
        <v>4</v>
      </c>
      <c r="E4644" s="4">
        <v>2015</v>
      </c>
      <c r="F4644" s="4" t="s">
        <v>0</v>
      </c>
      <c r="G4644" s="4">
        <v>35</v>
      </c>
      <c r="H4644" s="4" t="s">
        <v>1</v>
      </c>
      <c r="I4644" s="9">
        <v>1486.4982</v>
      </c>
      <c r="J4644" s="10">
        <v>39.108932000000003</v>
      </c>
      <c r="K4644" s="5">
        <f t="array" ref="K4644">MIN(ABS(R$2:R$2623-I4644))</f>
        <v>0</v>
      </c>
      <c r="L4644" s="4">
        <f t="shared" si="360"/>
        <v>1486.4982</v>
      </c>
      <c r="M4644" s="4">
        <f t="shared" si="361"/>
        <v>39.108932000000003</v>
      </c>
      <c r="N4644" s="4">
        <f t="shared" si="362"/>
        <v>1486.3359</v>
      </c>
      <c r="O4644" s="4">
        <f t="shared" si="363"/>
        <v>39.091952999999997</v>
      </c>
      <c r="P4644" s="12">
        <f t="shared" si="364"/>
        <v>39.108932000008934</v>
      </c>
    </row>
    <row r="4645" spans="1:16">
      <c r="A4645" s="4">
        <v>53473</v>
      </c>
      <c r="B4645" s="4" t="s">
        <v>17</v>
      </c>
      <c r="C4645" s="4">
        <v>12</v>
      </c>
      <c r="D4645" s="4" t="s">
        <v>4</v>
      </c>
      <c r="E4645" s="4">
        <v>2016</v>
      </c>
      <c r="F4645" s="4" t="s">
        <v>0</v>
      </c>
      <c r="G4645" s="4">
        <v>4</v>
      </c>
      <c r="H4645" s="4" t="s">
        <v>1</v>
      </c>
      <c r="I4645" s="7">
        <v>1486.49</v>
      </c>
      <c r="J4645" s="8" t="s">
        <v>43</v>
      </c>
      <c r="K4645" s="5">
        <f t="array" ref="K4645">MIN(ABS(R$2:R$2623-I4645))</f>
        <v>8.1999999999879947E-3</v>
      </c>
      <c r="L4645" s="4">
        <f t="shared" si="360"/>
        <v>1486.4982</v>
      </c>
      <c r="M4645" s="4">
        <f t="shared" si="361"/>
        <v>39.108932000000003</v>
      </c>
      <c r="N4645" s="4">
        <f t="shared" si="362"/>
        <v>1486.3359</v>
      </c>
      <c r="O4645" s="4">
        <f t="shared" si="363"/>
        <v>39.091952999999997</v>
      </c>
      <c r="P4645" s="12">
        <f t="shared" si="364"/>
        <v>39.108074157741513</v>
      </c>
    </row>
    <row r="4646" spans="1:16">
      <c r="A4646" s="4">
        <v>28924</v>
      </c>
      <c r="B4646" s="4" t="s">
        <v>12</v>
      </c>
      <c r="C4646" s="4">
        <v>7</v>
      </c>
      <c r="D4646" s="4" t="s">
        <v>4</v>
      </c>
      <c r="E4646" s="4">
        <v>2017</v>
      </c>
      <c r="F4646" s="4" t="s">
        <v>0</v>
      </c>
      <c r="G4646" s="4">
        <v>62</v>
      </c>
      <c r="H4646" s="4" t="s">
        <v>1</v>
      </c>
      <c r="I4646" s="7">
        <v>1486.4</v>
      </c>
      <c r="J4646" s="8" t="s">
        <v>43</v>
      </c>
      <c r="K4646" s="5">
        <f t="array" ref="K4646">MIN(ABS(R$2:R$2623-I4646))</f>
        <v>6.4100000000053114E-2</v>
      </c>
      <c r="L4646" s="4">
        <f t="shared" si="360"/>
        <v>1486.3359</v>
      </c>
      <c r="M4646" s="4">
        <f t="shared" si="361"/>
        <v>39.091952999999997</v>
      </c>
      <c r="N4646" s="4">
        <f t="shared" si="362"/>
        <v>1486.4982</v>
      </c>
      <c r="O4646" s="4">
        <f t="shared" si="363"/>
        <v>39.108932000000003</v>
      </c>
      <c r="P4646" s="12">
        <f t="shared" si="364"/>
        <v>39.098658815782187</v>
      </c>
    </row>
    <row r="4647" spans="1:16">
      <c r="A4647" s="4">
        <v>76800</v>
      </c>
      <c r="B4647" s="4" t="s">
        <v>24</v>
      </c>
      <c r="C4647" s="4">
        <v>19</v>
      </c>
      <c r="D4647" s="4" t="s">
        <v>4</v>
      </c>
      <c r="E4647" s="4">
        <v>2015</v>
      </c>
      <c r="F4647" s="4" t="s">
        <v>0</v>
      </c>
      <c r="G4647" s="4">
        <v>11</v>
      </c>
      <c r="H4647" s="4" t="s">
        <v>1</v>
      </c>
      <c r="I4647" s="9">
        <v>1486.3359</v>
      </c>
      <c r="J4647" s="10">
        <v>39.091952999999997</v>
      </c>
      <c r="K4647" s="5">
        <f t="array" ref="K4647">MIN(ABS(R$2:R$2623-I4647))</f>
        <v>0</v>
      </c>
      <c r="L4647" s="4">
        <f t="shared" si="360"/>
        <v>1486.3359</v>
      </c>
      <c r="M4647" s="4">
        <f t="shared" si="361"/>
        <v>39.091952999999997</v>
      </c>
      <c r="N4647" s="4">
        <f t="shared" si="362"/>
        <v>1486.2174</v>
      </c>
      <c r="O4647" s="4">
        <f t="shared" si="363"/>
        <v>39.079548000000003</v>
      </c>
      <c r="P4647" s="12">
        <f t="shared" si="364"/>
        <v>39.091952999946912</v>
      </c>
    </row>
    <row r="4648" spans="1:16">
      <c r="A4648" s="4">
        <v>16035</v>
      </c>
      <c r="B4648" s="4" t="s">
        <v>8</v>
      </c>
      <c r="C4648" s="4">
        <v>3</v>
      </c>
      <c r="D4648" s="4" t="s">
        <v>4</v>
      </c>
      <c r="E4648" s="4">
        <v>2015</v>
      </c>
      <c r="F4648" s="4" t="s">
        <v>0</v>
      </c>
      <c r="G4648" s="4">
        <v>80</v>
      </c>
      <c r="H4648" s="4" t="s">
        <v>1</v>
      </c>
      <c r="I4648" s="9">
        <v>1486.2174</v>
      </c>
      <c r="J4648" s="10">
        <v>39.079548000000003</v>
      </c>
      <c r="K4648" s="5">
        <f t="array" ref="K4648">MIN(ABS(R$2:R$2623-I4648))</f>
        <v>0</v>
      </c>
      <c r="L4648" s="4">
        <f t="shared" si="360"/>
        <v>1486.2174</v>
      </c>
      <c r="M4648" s="4">
        <f t="shared" si="361"/>
        <v>39.079548000000003</v>
      </c>
      <c r="N4648" s="4">
        <f t="shared" si="362"/>
        <v>1486.1525999999999</v>
      </c>
      <c r="O4648" s="4">
        <f t="shared" si="363"/>
        <v>39.072761999999997</v>
      </c>
      <c r="P4648" s="12">
        <f t="shared" si="364"/>
        <v>39.079547999953263</v>
      </c>
    </row>
    <row r="4649" spans="1:16">
      <c r="A4649" s="4">
        <v>67975</v>
      </c>
      <c r="B4649" s="4" t="s">
        <v>21</v>
      </c>
      <c r="C4649" s="4">
        <v>16</v>
      </c>
      <c r="D4649" s="4" t="s">
        <v>4</v>
      </c>
      <c r="E4649" s="4">
        <v>2016</v>
      </c>
      <c r="F4649" s="4" t="s">
        <v>0</v>
      </c>
      <c r="G4649" s="4">
        <v>31</v>
      </c>
      <c r="H4649" s="4" t="s">
        <v>1</v>
      </c>
      <c r="I4649" s="7">
        <v>1486.18</v>
      </c>
      <c r="J4649" s="8" t="s">
        <v>43</v>
      </c>
      <c r="K4649" s="5">
        <f t="array" ref="K4649">MIN(ABS(R$2:R$2623-I4649))</f>
        <v>2.7400000000170621E-2</v>
      </c>
      <c r="L4649" s="4">
        <f t="shared" si="360"/>
        <v>1486.1525999999999</v>
      </c>
      <c r="M4649" s="4">
        <f t="shared" si="361"/>
        <v>39.072761999999997</v>
      </c>
      <c r="N4649" s="4">
        <f t="shared" si="362"/>
        <v>1486.2174</v>
      </c>
      <c r="O4649" s="4">
        <f t="shared" si="363"/>
        <v>39.079548000000003</v>
      </c>
      <c r="P4649" s="12">
        <f t="shared" si="364"/>
        <v>39.075631388842169</v>
      </c>
    </row>
    <row r="4650" spans="1:16">
      <c r="A4650" s="4">
        <v>99592</v>
      </c>
      <c r="B4650" s="4" t="s">
        <v>29</v>
      </c>
      <c r="C4650" s="4">
        <v>24</v>
      </c>
      <c r="D4650" s="4" t="s">
        <v>4</v>
      </c>
      <c r="E4650" s="4">
        <v>2015</v>
      </c>
      <c r="F4650" s="4" t="s">
        <v>0</v>
      </c>
      <c r="G4650" s="4">
        <v>78</v>
      </c>
      <c r="H4650" s="4" t="s">
        <v>1</v>
      </c>
      <c r="I4650" s="9">
        <v>1486.1525999999999</v>
      </c>
      <c r="J4650" s="10">
        <v>39.072761999999997</v>
      </c>
      <c r="K4650" s="5">
        <f t="array" ref="K4650">MIN(ABS(R$2:R$2623-I4650))</f>
        <v>0</v>
      </c>
      <c r="L4650" s="4">
        <f t="shared" si="360"/>
        <v>1486.1525999999999</v>
      </c>
      <c r="M4650" s="4">
        <f t="shared" si="361"/>
        <v>39.072761999999997</v>
      </c>
      <c r="N4650" s="4">
        <f t="shared" si="362"/>
        <v>1485.9757999999999</v>
      </c>
      <c r="O4650" s="4">
        <f t="shared" si="363"/>
        <v>39.054264000000003</v>
      </c>
      <c r="P4650" s="12">
        <f t="shared" si="364"/>
        <v>39.0727619999683</v>
      </c>
    </row>
    <row r="4651" spans="1:16">
      <c r="A4651" s="4">
        <v>65505</v>
      </c>
      <c r="B4651" s="4" t="s">
        <v>20</v>
      </c>
      <c r="C4651" s="4">
        <v>15</v>
      </c>
      <c r="D4651" s="4" t="s">
        <v>4</v>
      </c>
      <c r="E4651" s="4">
        <v>2017</v>
      </c>
      <c r="F4651" s="4" t="s">
        <v>0</v>
      </c>
      <c r="G4651" s="4">
        <v>20</v>
      </c>
      <c r="H4651" s="4" t="s">
        <v>1</v>
      </c>
      <c r="I4651" s="7">
        <v>1486.15</v>
      </c>
      <c r="J4651" s="8" t="s">
        <v>43</v>
      </c>
      <c r="K4651" s="5">
        <f t="array" ref="K4651">MIN(ABS(R$2:R$2623-I4651))</f>
        <v>2.599999999802094E-3</v>
      </c>
      <c r="L4651" s="4">
        <f t="shared" si="360"/>
        <v>1486.1525999999999</v>
      </c>
      <c r="M4651" s="4">
        <f t="shared" si="361"/>
        <v>39.072761999999997</v>
      </c>
      <c r="N4651" s="4">
        <f t="shared" si="362"/>
        <v>1485.9757999999999</v>
      </c>
      <c r="O4651" s="4">
        <f t="shared" si="363"/>
        <v>39.054264000000003</v>
      </c>
      <c r="P4651" s="12">
        <f t="shared" si="364"/>
        <v>39.072489970556553</v>
      </c>
    </row>
    <row r="4652" spans="1:16">
      <c r="A4652" s="4">
        <v>53630</v>
      </c>
      <c r="B4652" s="4" t="s">
        <v>17</v>
      </c>
      <c r="C4652" s="4">
        <v>12</v>
      </c>
      <c r="D4652" s="4" t="s">
        <v>4</v>
      </c>
      <c r="E4652" s="4">
        <v>2017</v>
      </c>
      <c r="F4652" s="4" t="s">
        <v>0</v>
      </c>
      <c r="G4652" s="4">
        <v>72</v>
      </c>
      <c r="H4652" s="4" t="s">
        <v>1</v>
      </c>
      <c r="I4652" s="7">
        <v>1486.13</v>
      </c>
      <c r="J4652" s="8" t="s">
        <v>43</v>
      </c>
      <c r="K4652" s="5">
        <f t="array" ref="K4652">MIN(ABS(R$2:R$2623-I4652))</f>
        <v>2.2599999999783904E-2</v>
      </c>
      <c r="L4652" s="4">
        <f t="shared" si="360"/>
        <v>1486.1525999999999</v>
      </c>
      <c r="M4652" s="4">
        <f t="shared" si="361"/>
        <v>39.072761999999997</v>
      </c>
      <c r="N4652" s="4">
        <f t="shared" si="362"/>
        <v>1485.9757999999999</v>
      </c>
      <c r="O4652" s="4">
        <f t="shared" si="363"/>
        <v>39.054264000000003</v>
      </c>
      <c r="P4652" s="12">
        <f t="shared" si="364"/>
        <v>39.07039743661992</v>
      </c>
    </row>
    <row r="4653" spans="1:16">
      <c r="A4653" s="4">
        <v>5690</v>
      </c>
      <c r="B4653" s="4" t="s">
        <v>6</v>
      </c>
      <c r="C4653" s="4">
        <v>1</v>
      </c>
      <c r="D4653" s="4" t="s">
        <v>4</v>
      </c>
      <c r="E4653" s="4">
        <v>2017</v>
      </c>
      <c r="F4653" s="4" t="s">
        <v>0</v>
      </c>
      <c r="G4653" s="4">
        <v>26</v>
      </c>
      <c r="H4653" s="4" t="s">
        <v>1</v>
      </c>
      <c r="I4653" s="7">
        <v>1486.12</v>
      </c>
      <c r="J4653" s="8" t="s">
        <v>43</v>
      </c>
      <c r="K4653" s="5">
        <f t="array" ref="K4653">MIN(ABS(R$2:R$2623-I4653))</f>
        <v>3.2600000000002183E-2</v>
      </c>
      <c r="L4653" s="4">
        <f t="shared" si="360"/>
        <v>1486.1525999999999</v>
      </c>
      <c r="M4653" s="4">
        <f t="shared" si="361"/>
        <v>39.072761999999997</v>
      </c>
      <c r="N4653" s="4">
        <f t="shared" si="362"/>
        <v>1485.9757999999999</v>
      </c>
      <c r="O4653" s="4">
        <f t="shared" si="363"/>
        <v>39.054264000000003</v>
      </c>
      <c r="P4653" s="12">
        <f t="shared" si="364"/>
        <v>39.069351169651554</v>
      </c>
    </row>
    <row r="4654" spans="1:16">
      <c r="A4654" s="4">
        <v>39022</v>
      </c>
      <c r="B4654" s="4" t="s">
        <v>14</v>
      </c>
      <c r="C4654" s="4">
        <v>9</v>
      </c>
      <c r="D4654" s="4" t="s">
        <v>4</v>
      </c>
      <c r="E4654" s="4">
        <v>2017</v>
      </c>
      <c r="F4654" s="4" t="s">
        <v>0</v>
      </c>
      <c r="G4654" s="4">
        <v>58</v>
      </c>
      <c r="H4654" s="4" t="s">
        <v>1</v>
      </c>
      <c r="I4654" s="7">
        <v>1486.1</v>
      </c>
      <c r="J4654" s="8" t="s">
        <v>43</v>
      </c>
      <c r="K4654" s="5">
        <f t="array" ref="K4654">MIN(ABS(R$2:R$2623-I4654))</f>
        <v>5.2599999999983993E-2</v>
      </c>
      <c r="L4654" s="4">
        <f t="shared" si="360"/>
        <v>1486.1525999999999</v>
      </c>
      <c r="M4654" s="4">
        <f t="shared" si="361"/>
        <v>39.072761999999997</v>
      </c>
      <c r="N4654" s="4">
        <f t="shared" si="362"/>
        <v>1485.9757999999999</v>
      </c>
      <c r="O4654" s="4">
        <f t="shared" si="363"/>
        <v>39.054264000000003</v>
      </c>
      <c r="P4654" s="12">
        <f t="shared" si="364"/>
        <v>39.067258635714914</v>
      </c>
    </row>
    <row r="4655" spans="1:16">
      <c r="A4655" s="4">
        <v>53632</v>
      </c>
      <c r="B4655" s="4" t="s">
        <v>17</v>
      </c>
      <c r="C4655" s="4">
        <v>12</v>
      </c>
      <c r="D4655" s="4" t="s">
        <v>4</v>
      </c>
      <c r="E4655" s="4">
        <v>2017</v>
      </c>
      <c r="F4655" s="4" t="s">
        <v>0</v>
      </c>
      <c r="G4655" s="4">
        <v>74</v>
      </c>
      <c r="H4655" s="4" t="s">
        <v>1</v>
      </c>
      <c r="I4655" s="7">
        <v>1486.1</v>
      </c>
      <c r="J4655" s="8" t="s">
        <v>43</v>
      </c>
      <c r="K4655" s="5">
        <f t="array" ref="K4655">MIN(ABS(R$2:R$2623-I4655))</f>
        <v>5.2599999999983993E-2</v>
      </c>
      <c r="L4655" s="4">
        <f t="shared" si="360"/>
        <v>1486.1525999999999</v>
      </c>
      <c r="M4655" s="4">
        <f t="shared" si="361"/>
        <v>39.072761999999997</v>
      </c>
      <c r="N4655" s="4">
        <f t="shared" si="362"/>
        <v>1485.9757999999999</v>
      </c>
      <c r="O4655" s="4">
        <f t="shared" si="363"/>
        <v>39.054264000000003</v>
      </c>
      <c r="P4655" s="12">
        <f t="shared" si="364"/>
        <v>39.067258635714914</v>
      </c>
    </row>
    <row r="4656" spans="1:16">
      <c r="A4656" s="4">
        <v>124178</v>
      </c>
      <c r="B4656" s="4" t="s">
        <v>35</v>
      </c>
      <c r="C4656" s="4">
        <v>30</v>
      </c>
      <c r="D4656" s="4" t="s">
        <v>4</v>
      </c>
      <c r="E4656" s="4">
        <v>2017</v>
      </c>
      <c r="F4656" s="4" t="s">
        <v>0</v>
      </c>
      <c r="G4656" s="4">
        <v>9</v>
      </c>
      <c r="H4656" s="4" t="s">
        <v>1</v>
      </c>
      <c r="I4656" s="7">
        <v>1486.07</v>
      </c>
      <c r="J4656" s="8" t="s">
        <v>43</v>
      </c>
      <c r="K4656" s="5">
        <f t="array" ref="K4656">MIN(ABS(R$2:R$2623-I4656))</f>
        <v>8.2599999999956708E-2</v>
      </c>
      <c r="L4656" s="4">
        <f t="shared" si="360"/>
        <v>1486.1525999999999</v>
      </c>
      <c r="M4656" s="4">
        <f t="shared" si="361"/>
        <v>39.072761999999997</v>
      </c>
      <c r="N4656" s="4">
        <f t="shared" si="362"/>
        <v>1485.9757999999999</v>
      </c>
      <c r="O4656" s="4">
        <f t="shared" si="363"/>
        <v>39.054264000000003</v>
      </c>
      <c r="P4656" s="12">
        <f t="shared" si="364"/>
        <v>39.064119834809937</v>
      </c>
    </row>
    <row r="4657" spans="1:16">
      <c r="A4657" s="4">
        <v>17263</v>
      </c>
      <c r="B4657" s="4" t="s">
        <v>9</v>
      </c>
      <c r="C4657" s="4">
        <v>4</v>
      </c>
      <c r="D4657" s="4" t="s">
        <v>4</v>
      </c>
      <c r="E4657" s="4">
        <v>2017</v>
      </c>
      <c r="F4657" s="4" t="s">
        <v>0</v>
      </c>
      <c r="G4657" s="4">
        <v>73</v>
      </c>
      <c r="H4657" s="4" t="s">
        <v>1</v>
      </c>
      <c r="I4657" s="7">
        <v>1486.02</v>
      </c>
      <c r="J4657" s="8" t="s">
        <v>43</v>
      </c>
      <c r="K4657" s="5">
        <f t="array" ref="K4657">MIN(ABS(R$2:R$2623-I4657))</f>
        <v>4.4200000000046202E-2</v>
      </c>
      <c r="L4657" s="4">
        <f t="shared" si="360"/>
        <v>1485.9757999999999</v>
      </c>
      <c r="M4657" s="4">
        <f t="shared" si="361"/>
        <v>39.054264000000003</v>
      </c>
      <c r="N4657" s="4">
        <f t="shared" si="362"/>
        <v>1486.1525999999999</v>
      </c>
      <c r="O4657" s="4">
        <f t="shared" si="363"/>
        <v>39.072761999999997</v>
      </c>
      <c r="P4657" s="12">
        <f t="shared" si="364"/>
        <v>39.058888499968319</v>
      </c>
    </row>
    <row r="4658" spans="1:16">
      <c r="A4658" s="4">
        <v>124113</v>
      </c>
      <c r="B4658" s="4" t="s">
        <v>35</v>
      </c>
      <c r="C4658" s="4">
        <v>30</v>
      </c>
      <c r="D4658" s="4" t="s">
        <v>4</v>
      </c>
      <c r="E4658" s="4">
        <v>2016</v>
      </c>
      <c r="F4658" s="4" t="s">
        <v>0</v>
      </c>
      <c r="G4658" s="4">
        <v>26</v>
      </c>
      <c r="H4658" s="4" t="s">
        <v>1</v>
      </c>
      <c r="I4658" s="7">
        <v>1485.98</v>
      </c>
      <c r="J4658" s="8" t="s">
        <v>43</v>
      </c>
      <c r="K4658" s="5">
        <f t="array" ref="K4658">MIN(ABS(R$2:R$2623-I4658))</f>
        <v>4.2000000000825821E-3</v>
      </c>
      <c r="L4658" s="4">
        <f t="shared" si="360"/>
        <v>1485.9757999999999</v>
      </c>
      <c r="M4658" s="4">
        <f t="shared" si="361"/>
        <v>39.054264000000003</v>
      </c>
      <c r="N4658" s="4">
        <f t="shared" si="362"/>
        <v>1486.1525999999999</v>
      </c>
      <c r="O4658" s="4">
        <f t="shared" si="363"/>
        <v>39.072761999999997</v>
      </c>
      <c r="P4658" s="12">
        <f t="shared" si="364"/>
        <v>39.05470343209501</v>
      </c>
    </row>
    <row r="4659" spans="1:16">
      <c r="A4659" s="4">
        <v>53395</v>
      </c>
      <c r="B4659" s="4" t="s">
        <v>17</v>
      </c>
      <c r="C4659" s="4">
        <v>12</v>
      </c>
      <c r="D4659" s="4" t="s">
        <v>4</v>
      </c>
      <c r="E4659" s="4">
        <v>2015</v>
      </c>
      <c r="F4659" s="4" t="s">
        <v>0</v>
      </c>
      <c r="G4659" s="4">
        <v>8</v>
      </c>
      <c r="H4659" s="4" t="s">
        <v>1</v>
      </c>
      <c r="I4659" s="9">
        <v>1485.9757999999999</v>
      </c>
      <c r="J4659" s="10">
        <v>39.054264000000003</v>
      </c>
      <c r="K4659" s="5">
        <f t="array" ref="K4659">MIN(ABS(R$2:R$2623-I4659))</f>
        <v>0</v>
      </c>
      <c r="L4659" s="4">
        <f t="shared" si="360"/>
        <v>1485.9757999999999</v>
      </c>
      <c r="M4659" s="4">
        <f t="shared" si="361"/>
        <v>39.054264000000003</v>
      </c>
      <c r="N4659" s="4">
        <f t="shared" si="362"/>
        <v>1485.8804</v>
      </c>
      <c r="O4659" s="4">
        <f t="shared" si="363"/>
        <v>39.044272999999997</v>
      </c>
      <c r="P4659" s="12">
        <f t="shared" si="364"/>
        <v>39.054264000018122</v>
      </c>
    </row>
    <row r="4660" spans="1:16">
      <c r="A4660" s="4">
        <v>124175</v>
      </c>
      <c r="B4660" s="4" t="s">
        <v>35</v>
      </c>
      <c r="C4660" s="4">
        <v>30</v>
      </c>
      <c r="D4660" s="4" t="s">
        <v>4</v>
      </c>
      <c r="E4660" s="4">
        <v>2017</v>
      </c>
      <c r="F4660" s="4" t="s">
        <v>0</v>
      </c>
      <c r="G4660" s="4">
        <v>6</v>
      </c>
      <c r="H4660" s="4" t="s">
        <v>1</v>
      </c>
      <c r="I4660" s="7">
        <v>1485.97</v>
      </c>
      <c r="J4660" s="8" t="s">
        <v>43</v>
      </c>
      <c r="K4660" s="5">
        <f t="array" ref="K4660">MIN(ABS(R$2:R$2623-I4660))</f>
        <v>5.7999999999083229E-3</v>
      </c>
      <c r="L4660" s="4">
        <f t="shared" si="360"/>
        <v>1485.9757999999999</v>
      </c>
      <c r="M4660" s="4">
        <f t="shared" si="361"/>
        <v>39.054264000000003</v>
      </c>
      <c r="N4660" s="4">
        <f t="shared" si="362"/>
        <v>1485.8804</v>
      </c>
      <c r="O4660" s="4">
        <f t="shared" si="363"/>
        <v>39.044272999999997</v>
      </c>
      <c r="P4660" s="12">
        <f t="shared" si="364"/>
        <v>39.053656580730923</v>
      </c>
    </row>
    <row r="4661" spans="1:16">
      <c r="A4661" s="4">
        <v>38995</v>
      </c>
      <c r="B4661" s="4" t="s">
        <v>14</v>
      </c>
      <c r="C4661" s="4">
        <v>9</v>
      </c>
      <c r="D4661" s="4" t="s">
        <v>4</v>
      </c>
      <c r="E4661" s="4">
        <v>2017</v>
      </c>
      <c r="F4661" s="4" t="s">
        <v>0</v>
      </c>
      <c r="G4661" s="4">
        <v>31</v>
      </c>
      <c r="H4661" s="4" t="s">
        <v>1</v>
      </c>
      <c r="I4661" s="7">
        <v>1485.95</v>
      </c>
      <c r="J4661" s="8" t="s">
        <v>43</v>
      </c>
      <c r="K4661" s="5">
        <f t="array" ref="K4661">MIN(ABS(R$2:R$2623-I4661))</f>
        <v>2.5799999999890133E-2</v>
      </c>
      <c r="L4661" s="4">
        <f t="shared" si="360"/>
        <v>1485.9757999999999</v>
      </c>
      <c r="M4661" s="4">
        <f t="shared" si="361"/>
        <v>39.054264000000003</v>
      </c>
      <c r="N4661" s="4">
        <f t="shared" si="362"/>
        <v>1485.8804</v>
      </c>
      <c r="O4661" s="4">
        <f t="shared" si="363"/>
        <v>39.044272999999997</v>
      </c>
      <c r="P4661" s="12">
        <f t="shared" si="364"/>
        <v>39.05156203146467</v>
      </c>
    </row>
    <row r="4662" spans="1:16">
      <c r="A4662" s="4">
        <v>5475</v>
      </c>
      <c r="B4662" s="4" t="s">
        <v>6</v>
      </c>
      <c r="C4662" s="4">
        <v>1</v>
      </c>
      <c r="D4662" s="4" t="s">
        <v>4</v>
      </c>
      <c r="E4662" s="4">
        <v>2015</v>
      </c>
      <c r="F4662" s="4" t="s">
        <v>0</v>
      </c>
      <c r="G4662" s="4">
        <v>1</v>
      </c>
      <c r="H4662" s="4" t="s">
        <v>1</v>
      </c>
      <c r="I4662" s="9">
        <v>1485.8804</v>
      </c>
      <c r="J4662" s="10">
        <v>39.044272999999997</v>
      </c>
      <c r="K4662" s="5">
        <f t="array" ref="K4662">MIN(ABS(R$2:R$2623-I4662))</f>
        <v>0</v>
      </c>
      <c r="L4662" s="4">
        <f t="shared" si="360"/>
        <v>1485.8804</v>
      </c>
      <c r="M4662" s="4">
        <f t="shared" si="361"/>
        <v>39.044272999999997</v>
      </c>
      <c r="N4662" s="4">
        <f t="shared" si="362"/>
        <v>1485.8485000000001</v>
      </c>
      <c r="O4662" s="4">
        <f t="shared" si="363"/>
        <v>39.040936000000002</v>
      </c>
      <c r="P4662" s="12">
        <f t="shared" si="364"/>
        <v>39.044272999945747</v>
      </c>
    </row>
    <row r="4663" spans="1:16">
      <c r="A4663" s="4">
        <v>5484</v>
      </c>
      <c r="B4663" s="4" t="s">
        <v>6</v>
      </c>
      <c r="C4663" s="4">
        <v>1</v>
      </c>
      <c r="D4663" s="4" t="s">
        <v>4</v>
      </c>
      <c r="E4663" s="4">
        <v>2015</v>
      </c>
      <c r="F4663" s="4" t="s">
        <v>0</v>
      </c>
      <c r="G4663" s="4">
        <v>10</v>
      </c>
      <c r="H4663" s="4" t="s">
        <v>1</v>
      </c>
      <c r="I4663" s="9">
        <v>1485.8485000000001</v>
      </c>
      <c r="J4663" s="10">
        <v>39.040936000000002</v>
      </c>
      <c r="K4663" s="5">
        <f t="array" ref="K4663">MIN(ABS(R$2:R$2623-I4663))</f>
        <v>0</v>
      </c>
      <c r="L4663" s="4">
        <f t="shared" si="360"/>
        <v>1485.8485000000001</v>
      </c>
      <c r="M4663" s="4">
        <f t="shared" si="361"/>
        <v>39.040936000000002</v>
      </c>
      <c r="N4663" s="4">
        <f t="shared" si="362"/>
        <v>1485.8117999999999</v>
      </c>
      <c r="O4663" s="4">
        <f t="shared" si="363"/>
        <v>39.037089999999999</v>
      </c>
      <c r="P4663" s="12">
        <f t="shared" si="364"/>
        <v>39.040936000098206</v>
      </c>
    </row>
    <row r="4664" spans="1:16">
      <c r="A4664" s="4">
        <v>33003</v>
      </c>
      <c r="B4664" s="4" t="s">
        <v>13</v>
      </c>
      <c r="C4664" s="4">
        <v>8</v>
      </c>
      <c r="D4664" s="4" t="s">
        <v>4</v>
      </c>
      <c r="E4664" s="4">
        <v>2015</v>
      </c>
      <c r="F4664" s="4" t="s">
        <v>0</v>
      </c>
      <c r="G4664" s="4">
        <v>21</v>
      </c>
      <c r="H4664" s="4" t="s">
        <v>1</v>
      </c>
      <c r="I4664" s="9">
        <v>1485.8117999999999</v>
      </c>
      <c r="J4664" s="10">
        <v>39.037089999999999</v>
      </c>
      <c r="K4664" s="5">
        <f t="array" ref="K4664">MIN(ABS(R$2:R$2623-I4664))</f>
        <v>0</v>
      </c>
      <c r="L4664" s="4">
        <f t="shared" si="360"/>
        <v>1485.8117999999999</v>
      </c>
      <c r="M4664" s="4">
        <f t="shared" si="361"/>
        <v>39.037089999999999</v>
      </c>
      <c r="N4664" s="4">
        <f t="shared" si="362"/>
        <v>1485.8071</v>
      </c>
      <c r="O4664" s="4">
        <f t="shared" si="363"/>
        <v>39.036605999999999</v>
      </c>
      <c r="P4664" s="12">
        <f t="shared" si="364"/>
        <v>39.0370899996256</v>
      </c>
    </row>
    <row r="4665" spans="1:16">
      <c r="A4665" s="4">
        <v>72133</v>
      </c>
      <c r="B4665" s="4" t="s">
        <v>22</v>
      </c>
      <c r="C4665" s="4">
        <v>17</v>
      </c>
      <c r="D4665" s="4" t="s">
        <v>4</v>
      </c>
      <c r="E4665" s="4">
        <v>2015</v>
      </c>
      <c r="F4665" s="4" t="s">
        <v>0</v>
      </c>
      <c r="G4665" s="4">
        <v>65</v>
      </c>
      <c r="H4665" s="4" t="s">
        <v>1</v>
      </c>
      <c r="I4665" s="9">
        <v>1485.8071</v>
      </c>
      <c r="J4665" s="10">
        <v>39.036605999999999</v>
      </c>
      <c r="K4665" s="5">
        <f t="array" ref="K4665">MIN(ABS(R$2:R$2623-I4665))</f>
        <v>0</v>
      </c>
      <c r="L4665" s="4">
        <f t="shared" si="360"/>
        <v>1485.8071</v>
      </c>
      <c r="M4665" s="4">
        <f t="shared" si="361"/>
        <v>39.036605999999999</v>
      </c>
      <c r="N4665" s="4">
        <f t="shared" si="362"/>
        <v>1485.7926</v>
      </c>
      <c r="O4665" s="4">
        <f t="shared" si="363"/>
        <v>39.035088000000002</v>
      </c>
      <c r="P4665" s="12">
        <f t="shared" si="364"/>
        <v>39.03660600003515</v>
      </c>
    </row>
    <row r="4666" spans="1:16">
      <c r="A4666" s="4">
        <v>67934</v>
      </c>
      <c r="B4666" s="4" t="s">
        <v>21</v>
      </c>
      <c r="C4666" s="4">
        <v>16</v>
      </c>
      <c r="D4666" s="4" t="s">
        <v>4</v>
      </c>
      <c r="E4666" s="4">
        <v>2015</v>
      </c>
      <c r="F4666" s="4" t="s">
        <v>0</v>
      </c>
      <c r="G4666" s="4">
        <v>72</v>
      </c>
      <c r="H4666" s="4" t="s">
        <v>1</v>
      </c>
      <c r="I4666" s="9">
        <v>1485.7926</v>
      </c>
      <c r="J4666" s="10">
        <v>39.035088000000002</v>
      </c>
      <c r="K4666" s="5">
        <f t="array" ref="K4666">MIN(ABS(R$2:R$2623-I4666))</f>
        <v>0</v>
      </c>
      <c r="L4666" s="4">
        <f t="shared" si="360"/>
        <v>1485.7926</v>
      </c>
      <c r="M4666" s="4">
        <f t="shared" si="361"/>
        <v>39.035088000000002</v>
      </c>
      <c r="N4666" s="4">
        <f t="shared" si="362"/>
        <v>1485.5576000000001</v>
      </c>
      <c r="O4666" s="4">
        <f t="shared" si="363"/>
        <v>39.010494000000001</v>
      </c>
      <c r="P4666" s="12">
        <f t="shared" si="364"/>
        <v>39.03508799998859</v>
      </c>
    </row>
    <row r="4667" spans="1:16">
      <c r="A4667" s="4">
        <v>21663</v>
      </c>
      <c r="B4667" s="4" t="s">
        <v>10</v>
      </c>
      <c r="C4667" s="4">
        <v>5</v>
      </c>
      <c r="D4667" s="4" t="s">
        <v>4</v>
      </c>
      <c r="E4667" s="4">
        <v>2017</v>
      </c>
      <c r="F4667" s="4" t="s">
        <v>0</v>
      </c>
      <c r="G4667" s="4">
        <v>2</v>
      </c>
      <c r="H4667" s="4" t="s">
        <v>1</v>
      </c>
      <c r="I4667" s="7">
        <v>1485.77</v>
      </c>
      <c r="J4667" s="8" t="s">
        <v>43</v>
      </c>
      <c r="K4667" s="5">
        <f t="array" ref="K4667">MIN(ABS(R$2:R$2623-I4667))</f>
        <v>2.2600000000011278E-2</v>
      </c>
      <c r="L4667" s="4">
        <f t="shared" si="360"/>
        <v>1485.7926</v>
      </c>
      <c r="M4667" s="4">
        <f t="shared" si="361"/>
        <v>39.035088000000002</v>
      </c>
      <c r="N4667" s="4">
        <f t="shared" si="362"/>
        <v>1485.5576000000001</v>
      </c>
      <c r="O4667" s="4">
        <f t="shared" si="363"/>
        <v>39.010494000000001</v>
      </c>
      <c r="P4667" s="12">
        <f t="shared" si="364"/>
        <v>39.032722789775811</v>
      </c>
    </row>
    <row r="4668" spans="1:16">
      <c r="A4668" s="4">
        <v>74611</v>
      </c>
      <c r="B4668" s="4" t="s">
        <v>23</v>
      </c>
      <c r="C4668" s="4">
        <v>18</v>
      </c>
      <c r="D4668" s="4" t="s">
        <v>4</v>
      </c>
      <c r="E4668" s="4">
        <v>2017</v>
      </c>
      <c r="F4668" s="4" t="s">
        <v>0</v>
      </c>
      <c r="G4668" s="4">
        <v>72</v>
      </c>
      <c r="H4668" s="4" t="s">
        <v>1</v>
      </c>
      <c r="I4668" s="7">
        <v>1485.73</v>
      </c>
      <c r="J4668" s="8" t="s">
        <v>43</v>
      </c>
      <c r="K4668" s="5">
        <f t="array" ref="K4668">MIN(ABS(R$2:R$2623-I4668))</f>
        <v>6.2599999999974898E-2</v>
      </c>
      <c r="L4668" s="4">
        <f t="shared" si="360"/>
        <v>1485.7926</v>
      </c>
      <c r="M4668" s="4">
        <f t="shared" si="361"/>
        <v>39.035088000000002</v>
      </c>
      <c r="N4668" s="4">
        <f t="shared" si="362"/>
        <v>1485.5576000000001</v>
      </c>
      <c r="O4668" s="4">
        <f t="shared" si="363"/>
        <v>39.010494000000001</v>
      </c>
      <c r="P4668" s="12">
        <f t="shared" si="364"/>
        <v>39.028536577009866</v>
      </c>
    </row>
    <row r="4669" spans="1:16">
      <c r="A4669" s="4">
        <v>67950</v>
      </c>
      <c r="B4669" s="4" t="s">
        <v>21</v>
      </c>
      <c r="C4669" s="4">
        <v>16</v>
      </c>
      <c r="D4669" s="4" t="s">
        <v>4</v>
      </c>
      <c r="E4669" s="4">
        <v>2016</v>
      </c>
      <c r="F4669" s="4" t="s">
        <v>0</v>
      </c>
      <c r="G4669" s="4">
        <v>6</v>
      </c>
      <c r="H4669" s="4" t="s">
        <v>1</v>
      </c>
      <c r="I4669" s="7">
        <v>1485.73</v>
      </c>
      <c r="J4669" s="8" t="s">
        <v>43</v>
      </c>
      <c r="K4669" s="5">
        <f t="array" ref="K4669">MIN(ABS(R$2:R$2623-I4669))</f>
        <v>6.2599999999974898E-2</v>
      </c>
      <c r="L4669" s="4">
        <f t="shared" si="360"/>
        <v>1485.7926</v>
      </c>
      <c r="M4669" s="4">
        <f t="shared" si="361"/>
        <v>39.035088000000002</v>
      </c>
      <c r="N4669" s="4">
        <f t="shared" si="362"/>
        <v>1485.5576000000001</v>
      </c>
      <c r="O4669" s="4">
        <f t="shared" si="363"/>
        <v>39.010494000000001</v>
      </c>
      <c r="P4669" s="12">
        <f t="shared" si="364"/>
        <v>39.028536577009866</v>
      </c>
    </row>
    <row r="4670" spans="1:16">
      <c r="A4670" s="4">
        <v>28864</v>
      </c>
      <c r="B4670" s="4" t="s">
        <v>12</v>
      </c>
      <c r="C4670" s="4">
        <v>7</v>
      </c>
      <c r="D4670" s="4" t="s">
        <v>4</v>
      </c>
      <c r="E4670" s="4">
        <v>2017</v>
      </c>
      <c r="F4670" s="4" t="s">
        <v>0</v>
      </c>
      <c r="G4670" s="4">
        <v>2</v>
      </c>
      <c r="H4670" s="4" t="s">
        <v>1</v>
      </c>
      <c r="I4670" s="7">
        <v>1485.72</v>
      </c>
      <c r="J4670" s="8" t="s">
        <v>43</v>
      </c>
      <c r="K4670" s="5">
        <f t="array" ref="K4670">MIN(ABS(R$2:R$2623-I4670))</f>
        <v>7.2599999999965803E-2</v>
      </c>
      <c r="L4670" s="4">
        <f t="shared" si="360"/>
        <v>1485.7926</v>
      </c>
      <c r="M4670" s="4">
        <f t="shared" si="361"/>
        <v>39.035088000000002</v>
      </c>
      <c r="N4670" s="4">
        <f t="shared" si="362"/>
        <v>1485.5576000000001</v>
      </c>
      <c r="O4670" s="4">
        <f t="shared" si="363"/>
        <v>39.010494000000001</v>
      </c>
      <c r="P4670" s="12">
        <f t="shared" si="364"/>
        <v>39.02749002381838</v>
      </c>
    </row>
    <row r="4671" spans="1:16">
      <c r="A4671" s="4">
        <v>17069</v>
      </c>
      <c r="B4671" s="4" t="s">
        <v>9</v>
      </c>
      <c r="C4671" s="4">
        <v>4</v>
      </c>
      <c r="D4671" s="4" t="s">
        <v>4</v>
      </c>
      <c r="E4671" s="4">
        <v>2015</v>
      </c>
      <c r="F4671" s="4" t="s">
        <v>0</v>
      </c>
      <c r="G4671" s="4">
        <v>50</v>
      </c>
      <c r="H4671" s="4" t="s">
        <v>1</v>
      </c>
      <c r="I4671" s="9">
        <v>1485.5576000000001</v>
      </c>
      <c r="J4671" s="10">
        <v>39.010494000000001</v>
      </c>
      <c r="K4671" s="5">
        <f t="array" ref="K4671">MIN(ABS(R$2:R$2623-I4671))</f>
        <v>0</v>
      </c>
      <c r="L4671" s="4">
        <f t="shared" si="360"/>
        <v>1485.5576000000001</v>
      </c>
      <c r="M4671" s="4">
        <f t="shared" si="361"/>
        <v>39.010494000000001</v>
      </c>
      <c r="N4671" s="4">
        <f t="shared" si="362"/>
        <v>1485.4983</v>
      </c>
      <c r="O4671" s="4">
        <f t="shared" si="363"/>
        <v>39.004288000000003</v>
      </c>
      <c r="P4671" s="12">
        <f t="shared" si="364"/>
        <v>39.010494000066949</v>
      </c>
    </row>
    <row r="4672" spans="1:16">
      <c r="A4672" s="4">
        <v>82733</v>
      </c>
      <c r="B4672" s="4" t="s">
        <v>25</v>
      </c>
      <c r="C4672" s="4">
        <v>20</v>
      </c>
      <c r="D4672" s="4" t="s">
        <v>4</v>
      </c>
      <c r="E4672" s="4">
        <v>2015</v>
      </c>
      <c r="F4672" s="4" t="s">
        <v>0</v>
      </c>
      <c r="G4672" s="4">
        <v>7</v>
      </c>
      <c r="H4672" s="4" t="s">
        <v>1</v>
      </c>
      <c r="I4672" s="9">
        <v>1485.4983</v>
      </c>
      <c r="J4672" s="10">
        <v>39.004288000000003</v>
      </c>
      <c r="K4672" s="5">
        <f t="array" ref="K4672">MIN(ABS(R$2:R$2623-I4672))</f>
        <v>0</v>
      </c>
      <c r="L4672" s="4">
        <f t="shared" si="360"/>
        <v>1485.4983</v>
      </c>
      <c r="M4672" s="4">
        <f t="shared" si="361"/>
        <v>39.004288000000003</v>
      </c>
      <c r="N4672" s="4">
        <f t="shared" si="362"/>
        <v>1485.4480000000001</v>
      </c>
      <c r="O4672" s="4">
        <f t="shared" si="363"/>
        <v>38.999023000000001</v>
      </c>
      <c r="P4672" s="12">
        <f t="shared" si="364"/>
        <v>39.004287999876915</v>
      </c>
    </row>
    <row r="4673" spans="1:16">
      <c r="A4673" s="4">
        <v>53455</v>
      </c>
      <c r="B4673" s="4" t="s">
        <v>17</v>
      </c>
      <c r="C4673" s="4">
        <v>12</v>
      </c>
      <c r="D4673" s="4" t="s">
        <v>4</v>
      </c>
      <c r="E4673" s="4">
        <v>2015</v>
      </c>
      <c r="F4673" s="4" t="s">
        <v>0</v>
      </c>
      <c r="G4673" s="4">
        <v>68</v>
      </c>
      <c r="H4673" s="4" t="s">
        <v>1</v>
      </c>
      <c r="I4673" s="9">
        <v>1485.4480000000001</v>
      </c>
      <c r="J4673" s="10">
        <v>38.999023000000001</v>
      </c>
      <c r="K4673" s="5">
        <f t="array" ref="K4673">MIN(ABS(R$2:R$2623-I4673))</f>
        <v>0</v>
      </c>
      <c r="L4673" s="4">
        <f t="shared" si="360"/>
        <v>1485.4480000000001</v>
      </c>
      <c r="M4673" s="4">
        <f t="shared" si="361"/>
        <v>38.999023000000001</v>
      </c>
      <c r="N4673" s="4">
        <f t="shared" si="362"/>
        <v>1485.3468</v>
      </c>
      <c r="O4673" s="4">
        <f t="shared" si="363"/>
        <v>38.988433999999998</v>
      </c>
      <c r="P4673" s="12">
        <f t="shared" si="364"/>
        <v>38.999023000004087</v>
      </c>
    </row>
    <row r="4674" spans="1:16">
      <c r="A4674" s="4">
        <v>33188</v>
      </c>
      <c r="B4674" s="4" t="s">
        <v>13</v>
      </c>
      <c r="C4674" s="4">
        <v>8</v>
      </c>
      <c r="D4674" s="4" t="s">
        <v>4</v>
      </c>
      <c r="E4674" s="4">
        <v>2017</v>
      </c>
      <c r="F4674" s="4" t="s">
        <v>0</v>
      </c>
      <c r="G4674" s="4">
        <v>42</v>
      </c>
      <c r="H4674" s="4" t="s">
        <v>1</v>
      </c>
      <c r="I4674" s="7">
        <v>1485.37</v>
      </c>
      <c r="J4674" s="8" t="s">
        <v>43</v>
      </c>
      <c r="K4674" s="5">
        <f t="array" ref="K4674">MIN(ABS(R$2:R$2623-I4674))</f>
        <v>2.3199999999860665E-2</v>
      </c>
      <c r="L4674" s="4">
        <f t="shared" ref="L4674:L4737" si="365">IF(COUNTIF(R:R,I4674-K4674),I4674-K4674,I4674+K4674)</f>
        <v>1485.3468</v>
      </c>
      <c r="M4674" s="4">
        <f t="shared" ref="M4674:M4737" si="366">VLOOKUP(L4674,R:S,2,FALSE)</f>
        <v>38.988433999999998</v>
      </c>
      <c r="N4674" s="4">
        <f t="shared" ref="N4674:N4737" si="367">IF(MATCH(L4674,R:R,0)=2,R$3,IF(MATCH(L4674,R:R,0)=2623,R$2622,INDEX(R:R,(MATCH(L4674,R:R,0)+1-2*(L4674&lt;I4674)))))</f>
        <v>1485.4480000000001</v>
      </c>
      <c r="O4674" s="4">
        <f t="shared" ref="O4674:O4737" si="368">VLOOKUP(N4674,R:S,2,FALSE)</f>
        <v>38.999023000000001</v>
      </c>
      <c r="P4674" s="12">
        <f t="shared" si="364"/>
        <v>38.990861517790627</v>
      </c>
    </row>
    <row r="4675" spans="1:16">
      <c r="A4675" s="4">
        <v>99615</v>
      </c>
      <c r="B4675" s="4" t="s">
        <v>29</v>
      </c>
      <c r="C4675" s="4">
        <v>24</v>
      </c>
      <c r="D4675" s="4" t="s">
        <v>4</v>
      </c>
      <c r="E4675" s="4">
        <v>2016</v>
      </c>
      <c r="F4675" s="4" t="s">
        <v>0</v>
      </c>
      <c r="G4675" s="4">
        <v>19</v>
      </c>
      <c r="H4675" s="4" t="s">
        <v>1</v>
      </c>
      <c r="I4675" s="7">
        <v>1485.35</v>
      </c>
      <c r="J4675" s="8" t="s">
        <v>43</v>
      </c>
      <c r="K4675" s="5">
        <f t="array" ref="K4675">MIN(ABS(R$2:R$2623-I4675))</f>
        <v>3.1999999998788553E-3</v>
      </c>
      <c r="L4675" s="4">
        <f t="shared" si="365"/>
        <v>1485.3468</v>
      </c>
      <c r="M4675" s="4">
        <f t="shared" si="366"/>
        <v>38.988433999999998</v>
      </c>
      <c r="N4675" s="4">
        <f t="shared" si="367"/>
        <v>1485.4480000000001</v>
      </c>
      <c r="O4675" s="4">
        <f t="shared" si="368"/>
        <v>38.999023000000001</v>
      </c>
      <c r="P4675" s="12">
        <f t="shared" ref="P4675:P4738" si="369">((M4675-O4675)*I4675+(L4675*O4675-M4675*N4675))/(L4675-N4675)</f>
        <v>38.988768830043583</v>
      </c>
    </row>
    <row r="4676" spans="1:16">
      <c r="A4676" s="4">
        <v>76847</v>
      </c>
      <c r="B4676" s="4" t="s">
        <v>24</v>
      </c>
      <c r="C4676" s="4">
        <v>19</v>
      </c>
      <c r="D4676" s="4" t="s">
        <v>4</v>
      </c>
      <c r="E4676" s="4">
        <v>2015</v>
      </c>
      <c r="F4676" s="4" t="s">
        <v>0</v>
      </c>
      <c r="G4676" s="4">
        <v>58</v>
      </c>
      <c r="H4676" s="4" t="s">
        <v>1</v>
      </c>
      <c r="I4676" s="9">
        <v>1485.3468</v>
      </c>
      <c r="J4676" s="10">
        <v>38.988433999999998</v>
      </c>
      <c r="K4676" s="5">
        <f t="array" ref="K4676">MIN(ABS(R$2:R$2623-I4676))</f>
        <v>0</v>
      </c>
      <c r="L4676" s="4">
        <f t="shared" si="365"/>
        <v>1485.3468</v>
      </c>
      <c r="M4676" s="4">
        <f t="shared" si="366"/>
        <v>38.988433999999998</v>
      </c>
      <c r="N4676" s="4">
        <f t="shared" si="367"/>
        <v>1485.0839000000001</v>
      </c>
      <c r="O4676" s="4">
        <f t="shared" si="368"/>
        <v>38.960917999999999</v>
      </c>
      <c r="P4676" s="12">
        <f t="shared" si="369"/>
        <v>38.988434000008091</v>
      </c>
    </row>
    <row r="4677" spans="1:16">
      <c r="A4677" s="4">
        <v>39017</v>
      </c>
      <c r="B4677" s="4" t="s">
        <v>14</v>
      </c>
      <c r="C4677" s="4">
        <v>9</v>
      </c>
      <c r="D4677" s="4" t="s">
        <v>4</v>
      </c>
      <c r="E4677" s="4">
        <v>2017</v>
      </c>
      <c r="F4677" s="4" t="s">
        <v>0</v>
      </c>
      <c r="G4677" s="4">
        <v>53</v>
      </c>
      <c r="H4677" s="4" t="s">
        <v>1</v>
      </c>
      <c r="I4677" s="7">
        <v>1485.31</v>
      </c>
      <c r="J4677" s="8" t="s">
        <v>43</v>
      </c>
      <c r="K4677" s="5">
        <f t="array" ref="K4677">MIN(ABS(R$2:R$2623-I4677))</f>
        <v>3.6800000000084765E-2</v>
      </c>
      <c r="L4677" s="4">
        <f t="shared" si="365"/>
        <v>1485.3468</v>
      </c>
      <c r="M4677" s="4">
        <f t="shared" si="366"/>
        <v>38.988433999999998</v>
      </c>
      <c r="N4677" s="4">
        <f t="shared" si="367"/>
        <v>1485.0839000000001</v>
      </c>
      <c r="O4677" s="4">
        <f t="shared" si="368"/>
        <v>38.960917999999999</v>
      </c>
      <c r="P4677" s="12">
        <f t="shared" si="369"/>
        <v>38.984582387988304</v>
      </c>
    </row>
    <row r="4678" spans="1:16">
      <c r="A4678" s="4">
        <v>77037</v>
      </c>
      <c r="B4678" s="4" t="s">
        <v>24</v>
      </c>
      <c r="C4678" s="4">
        <v>19</v>
      </c>
      <c r="D4678" s="4" t="s">
        <v>4</v>
      </c>
      <c r="E4678" s="4">
        <v>2017</v>
      </c>
      <c r="F4678" s="4" t="s">
        <v>0</v>
      </c>
      <c r="G4678" s="4">
        <v>80</v>
      </c>
      <c r="H4678" s="4" t="s">
        <v>1</v>
      </c>
      <c r="I4678" s="7">
        <v>1485.26</v>
      </c>
      <c r="J4678" s="8" t="s">
        <v>43</v>
      </c>
      <c r="K4678" s="5">
        <f t="array" ref="K4678">MIN(ABS(R$2:R$2623-I4678))</f>
        <v>8.680000000003929E-2</v>
      </c>
      <c r="L4678" s="4">
        <f t="shared" si="365"/>
        <v>1485.3468</v>
      </c>
      <c r="M4678" s="4">
        <f t="shared" si="366"/>
        <v>38.988433999999998</v>
      </c>
      <c r="N4678" s="4">
        <f t="shared" si="367"/>
        <v>1485.0839000000001</v>
      </c>
      <c r="O4678" s="4">
        <f t="shared" si="368"/>
        <v>38.960917999999999</v>
      </c>
      <c r="P4678" s="12">
        <f t="shared" si="369"/>
        <v>38.979349219483176</v>
      </c>
    </row>
    <row r="4679" spans="1:16">
      <c r="A4679" s="4">
        <v>109329</v>
      </c>
      <c r="B4679" s="4" t="s">
        <v>31</v>
      </c>
      <c r="C4679" s="4">
        <v>26</v>
      </c>
      <c r="D4679" s="4" t="s">
        <v>4</v>
      </c>
      <c r="E4679" s="4">
        <v>2016</v>
      </c>
      <c r="F4679" s="4" t="s">
        <v>0</v>
      </c>
      <c r="G4679" s="4">
        <v>45</v>
      </c>
      <c r="H4679" s="4" t="s">
        <v>1</v>
      </c>
      <c r="I4679" s="7">
        <v>1485.25</v>
      </c>
      <c r="J4679" s="8" t="s">
        <v>43</v>
      </c>
      <c r="K4679" s="5">
        <f t="array" ref="K4679">MIN(ABS(R$2:R$2623-I4679))</f>
        <v>9.6800000000030195E-2</v>
      </c>
      <c r="L4679" s="4">
        <f t="shared" si="365"/>
        <v>1485.3468</v>
      </c>
      <c r="M4679" s="4">
        <f t="shared" si="366"/>
        <v>38.988433999999998</v>
      </c>
      <c r="N4679" s="4">
        <f t="shared" si="367"/>
        <v>1485.0839000000001</v>
      </c>
      <c r="O4679" s="4">
        <f t="shared" si="368"/>
        <v>38.960917999999999</v>
      </c>
      <c r="P4679" s="12">
        <f t="shared" si="369"/>
        <v>38.978302585782146</v>
      </c>
    </row>
    <row r="4680" spans="1:16">
      <c r="A4680" s="4">
        <v>124099</v>
      </c>
      <c r="B4680" s="4" t="s">
        <v>35</v>
      </c>
      <c r="C4680" s="4">
        <v>30</v>
      </c>
      <c r="D4680" s="4" t="s">
        <v>4</v>
      </c>
      <c r="E4680" s="4">
        <v>2016</v>
      </c>
      <c r="F4680" s="4" t="s">
        <v>0</v>
      </c>
      <c r="G4680" s="4">
        <v>12</v>
      </c>
      <c r="H4680" s="4" t="s">
        <v>1</v>
      </c>
      <c r="I4680" s="7">
        <v>1485.12</v>
      </c>
      <c r="J4680" s="8" t="s">
        <v>43</v>
      </c>
      <c r="K4680" s="5">
        <f t="array" ref="K4680">MIN(ABS(R$2:R$2623-I4680))</f>
        <v>3.6099999999805732E-2</v>
      </c>
      <c r="L4680" s="4">
        <f t="shared" si="365"/>
        <v>1485.0839000000001</v>
      </c>
      <c r="M4680" s="4">
        <f t="shared" si="366"/>
        <v>38.960917999999999</v>
      </c>
      <c r="N4680" s="4">
        <f t="shared" si="367"/>
        <v>1485.3468</v>
      </c>
      <c r="O4680" s="4">
        <f t="shared" si="368"/>
        <v>38.988433999999998</v>
      </c>
      <c r="P4680" s="12">
        <f t="shared" si="369"/>
        <v>38.964696347668792</v>
      </c>
    </row>
    <row r="4681" spans="1:16">
      <c r="A4681" s="4">
        <v>67886</v>
      </c>
      <c r="B4681" s="4" t="s">
        <v>21</v>
      </c>
      <c r="C4681" s="4">
        <v>16</v>
      </c>
      <c r="D4681" s="4" t="s">
        <v>4</v>
      </c>
      <c r="E4681" s="4">
        <v>2015</v>
      </c>
      <c r="F4681" s="4" t="s">
        <v>0</v>
      </c>
      <c r="G4681" s="4">
        <v>24</v>
      </c>
      <c r="H4681" s="4" t="s">
        <v>1</v>
      </c>
      <c r="I4681" s="9">
        <v>1485.0839000000001</v>
      </c>
      <c r="J4681" s="10">
        <v>38.960917999999999</v>
      </c>
      <c r="K4681" s="5">
        <f t="array" ref="K4681">MIN(ABS(R$2:R$2623-I4681))</f>
        <v>0</v>
      </c>
      <c r="L4681" s="4">
        <f t="shared" si="365"/>
        <v>1485.0839000000001</v>
      </c>
      <c r="M4681" s="4">
        <f t="shared" si="366"/>
        <v>38.960917999999999</v>
      </c>
      <c r="N4681" s="4">
        <f t="shared" si="367"/>
        <v>1485.0808999999999</v>
      </c>
      <c r="O4681" s="4">
        <f t="shared" si="368"/>
        <v>38.960613000000002</v>
      </c>
      <c r="P4681" s="12">
        <f t="shared" si="369"/>
        <v>38.960918000821415</v>
      </c>
    </row>
    <row r="4682" spans="1:16">
      <c r="A4682" s="4">
        <v>119303</v>
      </c>
      <c r="B4682" s="4" t="s">
        <v>34</v>
      </c>
      <c r="C4682" s="4">
        <v>29</v>
      </c>
      <c r="D4682" s="4" t="s">
        <v>4</v>
      </c>
      <c r="E4682" s="4">
        <v>2015</v>
      </c>
      <c r="F4682" s="4" t="s">
        <v>0</v>
      </c>
      <c r="G4682" s="4">
        <v>55</v>
      </c>
      <c r="H4682" s="4" t="s">
        <v>1</v>
      </c>
      <c r="I4682" s="9">
        <v>1485.0808999999999</v>
      </c>
      <c r="J4682" s="10">
        <v>38.960613000000002</v>
      </c>
      <c r="K4682" s="5">
        <f t="array" ref="K4682">MIN(ABS(R$2:R$2623-I4682))</f>
        <v>0</v>
      </c>
      <c r="L4682" s="4">
        <f t="shared" si="365"/>
        <v>1485.0808999999999</v>
      </c>
      <c r="M4682" s="4">
        <f t="shared" si="366"/>
        <v>38.960613000000002</v>
      </c>
      <c r="N4682" s="4">
        <f t="shared" si="367"/>
        <v>1484.9431999999999</v>
      </c>
      <c r="O4682" s="4">
        <f t="shared" si="368"/>
        <v>38.946204999999999</v>
      </c>
      <c r="P4682" s="12">
        <f t="shared" si="369"/>
        <v>38.960613000005999</v>
      </c>
    </row>
    <row r="4683" spans="1:16">
      <c r="A4683" s="4">
        <v>124144</v>
      </c>
      <c r="B4683" s="4" t="s">
        <v>35</v>
      </c>
      <c r="C4683" s="4">
        <v>30</v>
      </c>
      <c r="D4683" s="4" t="s">
        <v>4</v>
      </c>
      <c r="E4683" s="4">
        <v>2016</v>
      </c>
      <c r="F4683" s="4" t="s">
        <v>0</v>
      </c>
      <c r="G4683" s="4">
        <v>57</v>
      </c>
      <c r="H4683" s="4" t="s">
        <v>1</v>
      </c>
      <c r="I4683" s="7">
        <v>1485.06</v>
      </c>
      <c r="J4683" s="8" t="s">
        <v>43</v>
      </c>
      <c r="K4683" s="5">
        <f t="array" ref="K4683">MIN(ABS(R$2:R$2623-I4683))</f>
        <v>2.0899999999983265E-2</v>
      </c>
      <c r="L4683" s="4">
        <f t="shared" si="365"/>
        <v>1485.0808999999999</v>
      </c>
      <c r="M4683" s="4">
        <f t="shared" si="366"/>
        <v>38.960613000000002</v>
      </c>
      <c r="N4683" s="4">
        <f t="shared" si="367"/>
        <v>1484.9431999999999</v>
      </c>
      <c r="O4683" s="4">
        <f t="shared" si="368"/>
        <v>38.946204999999999</v>
      </c>
      <c r="P4683" s="12">
        <f t="shared" si="369"/>
        <v>38.958426164857123</v>
      </c>
    </row>
    <row r="4684" spans="1:16">
      <c r="A4684" s="4">
        <v>33198</v>
      </c>
      <c r="B4684" s="4" t="s">
        <v>13</v>
      </c>
      <c r="C4684" s="4">
        <v>8</v>
      </c>
      <c r="D4684" s="4" t="s">
        <v>4</v>
      </c>
      <c r="E4684" s="4">
        <v>2017</v>
      </c>
      <c r="F4684" s="4" t="s">
        <v>0</v>
      </c>
      <c r="G4684" s="4">
        <v>52</v>
      </c>
      <c r="H4684" s="4" t="s">
        <v>1</v>
      </c>
      <c r="I4684" s="7">
        <v>1485.05</v>
      </c>
      <c r="J4684" s="8" t="s">
        <v>43</v>
      </c>
      <c r="K4684" s="5">
        <f t="array" ref="K4684">MIN(ABS(R$2:R$2623-I4684))</f>
        <v>3.089999999997417E-2</v>
      </c>
      <c r="L4684" s="4">
        <f t="shared" si="365"/>
        <v>1485.0808999999999</v>
      </c>
      <c r="M4684" s="4">
        <f t="shared" si="366"/>
        <v>38.960613000000002</v>
      </c>
      <c r="N4684" s="4">
        <f t="shared" si="367"/>
        <v>1484.9431999999999</v>
      </c>
      <c r="O4684" s="4">
        <f t="shared" si="368"/>
        <v>38.946204999999999</v>
      </c>
      <c r="P4684" s="12">
        <f t="shared" si="369"/>
        <v>38.957379832249991</v>
      </c>
    </row>
    <row r="4685" spans="1:16">
      <c r="A4685" s="4">
        <v>53444</v>
      </c>
      <c r="B4685" s="4" t="s">
        <v>17</v>
      </c>
      <c r="C4685" s="4">
        <v>12</v>
      </c>
      <c r="D4685" s="4" t="s">
        <v>4</v>
      </c>
      <c r="E4685" s="4">
        <v>2015</v>
      </c>
      <c r="F4685" s="4" t="s">
        <v>0</v>
      </c>
      <c r="G4685" s="4">
        <v>57</v>
      </c>
      <c r="H4685" s="4" t="s">
        <v>1</v>
      </c>
      <c r="I4685" s="9">
        <v>1484.9431999999999</v>
      </c>
      <c r="J4685" s="10">
        <v>38.946204999999999</v>
      </c>
      <c r="K4685" s="5">
        <f t="array" ref="K4685">MIN(ABS(R$2:R$2623-I4685))</f>
        <v>0</v>
      </c>
      <c r="L4685" s="4">
        <f t="shared" si="365"/>
        <v>1484.9431999999999</v>
      </c>
      <c r="M4685" s="4">
        <f t="shared" si="366"/>
        <v>38.946204999999999</v>
      </c>
      <c r="N4685" s="4">
        <f t="shared" si="367"/>
        <v>1484.8716999999999</v>
      </c>
      <c r="O4685" s="4">
        <f t="shared" si="368"/>
        <v>38.938721000000001</v>
      </c>
      <c r="P4685" s="12">
        <f t="shared" si="369"/>
        <v>38.946204999999352</v>
      </c>
    </row>
    <row r="4686" spans="1:16">
      <c r="A4686" s="4">
        <v>28869</v>
      </c>
      <c r="B4686" s="4" t="s">
        <v>12</v>
      </c>
      <c r="C4686" s="4">
        <v>7</v>
      </c>
      <c r="D4686" s="4" t="s">
        <v>4</v>
      </c>
      <c r="E4686" s="4">
        <v>2017</v>
      </c>
      <c r="F4686" s="4" t="s">
        <v>0</v>
      </c>
      <c r="G4686" s="4">
        <v>7</v>
      </c>
      <c r="H4686" s="4" t="s">
        <v>1</v>
      </c>
      <c r="I4686" s="7">
        <v>1484.92</v>
      </c>
      <c r="J4686" s="8" t="s">
        <v>43</v>
      </c>
      <c r="K4686" s="5">
        <f t="array" ref="K4686">MIN(ABS(R$2:R$2623-I4686))</f>
        <v>2.3199999999860665E-2</v>
      </c>
      <c r="L4686" s="4">
        <f t="shared" si="365"/>
        <v>1484.9431999999999</v>
      </c>
      <c r="M4686" s="4">
        <f t="shared" si="366"/>
        <v>38.946204999999999</v>
      </c>
      <c r="N4686" s="4">
        <f t="shared" si="367"/>
        <v>1484.8716999999999</v>
      </c>
      <c r="O4686" s="4">
        <f t="shared" si="368"/>
        <v>38.938721000000001</v>
      </c>
      <c r="P4686" s="12">
        <f t="shared" si="369"/>
        <v>38.943776625174188</v>
      </c>
    </row>
    <row r="4687" spans="1:16">
      <c r="A4687" s="4">
        <v>16032</v>
      </c>
      <c r="B4687" s="4" t="s">
        <v>8</v>
      </c>
      <c r="C4687" s="4">
        <v>3</v>
      </c>
      <c r="D4687" s="4" t="s">
        <v>4</v>
      </c>
      <c r="E4687" s="4">
        <v>2015</v>
      </c>
      <c r="F4687" s="4" t="s">
        <v>0</v>
      </c>
      <c r="G4687" s="4">
        <v>77</v>
      </c>
      <c r="H4687" s="4" t="s">
        <v>1</v>
      </c>
      <c r="I4687" s="9">
        <v>1484.8716999999999</v>
      </c>
      <c r="J4687" s="10">
        <v>38.938721000000001</v>
      </c>
      <c r="K4687" s="5">
        <f t="array" ref="K4687">MIN(ABS(R$2:R$2623-I4687))</f>
        <v>0</v>
      </c>
      <c r="L4687" s="4">
        <f t="shared" si="365"/>
        <v>1484.8716999999999</v>
      </c>
      <c r="M4687" s="4">
        <f t="shared" si="366"/>
        <v>38.938721000000001</v>
      </c>
      <c r="N4687" s="4">
        <f t="shared" si="367"/>
        <v>1484.4392</v>
      </c>
      <c r="O4687" s="4">
        <f t="shared" si="368"/>
        <v>38.893470999999998</v>
      </c>
      <c r="P4687" s="12">
        <f t="shared" si="369"/>
        <v>38.9387209999947</v>
      </c>
    </row>
    <row r="4688" spans="1:16">
      <c r="A4688" s="4">
        <v>21715</v>
      </c>
      <c r="B4688" s="4" t="s">
        <v>10</v>
      </c>
      <c r="C4688" s="4">
        <v>5</v>
      </c>
      <c r="D4688" s="4" t="s">
        <v>4</v>
      </c>
      <c r="E4688" s="4">
        <v>2017</v>
      </c>
      <c r="F4688" s="4" t="s">
        <v>0</v>
      </c>
      <c r="G4688" s="4">
        <v>54</v>
      </c>
      <c r="H4688" s="4" t="s">
        <v>1</v>
      </c>
      <c r="I4688" s="7">
        <v>1484.87</v>
      </c>
      <c r="J4688" s="8" t="s">
        <v>43</v>
      </c>
      <c r="K4688" s="5">
        <f t="array" ref="K4688">MIN(ABS(R$2:R$2623-I4688))</f>
        <v>1.7000000000280124E-3</v>
      </c>
      <c r="L4688" s="4">
        <f t="shared" si="365"/>
        <v>1484.8716999999999</v>
      </c>
      <c r="M4688" s="4">
        <f t="shared" si="366"/>
        <v>38.938721000000001</v>
      </c>
      <c r="N4688" s="4">
        <f t="shared" si="367"/>
        <v>1484.4392</v>
      </c>
      <c r="O4688" s="4">
        <f t="shared" si="368"/>
        <v>38.893470999999998</v>
      </c>
      <c r="P4688" s="12">
        <f t="shared" si="369"/>
        <v>38.93854313872302</v>
      </c>
    </row>
    <row r="4689" spans="1:16">
      <c r="A4689" s="4">
        <v>21719</v>
      </c>
      <c r="B4689" s="4" t="s">
        <v>10</v>
      </c>
      <c r="C4689" s="4">
        <v>5</v>
      </c>
      <c r="D4689" s="4" t="s">
        <v>4</v>
      </c>
      <c r="E4689" s="4">
        <v>2017</v>
      </c>
      <c r="F4689" s="4" t="s">
        <v>0</v>
      </c>
      <c r="G4689" s="4">
        <v>58</v>
      </c>
      <c r="H4689" s="4" t="s">
        <v>1</v>
      </c>
      <c r="I4689" s="7">
        <v>1484.87</v>
      </c>
      <c r="J4689" s="8" t="s">
        <v>43</v>
      </c>
      <c r="K4689" s="5">
        <f t="array" ref="K4689">MIN(ABS(R$2:R$2623-I4689))</f>
        <v>1.7000000000280124E-3</v>
      </c>
      <c r="L4689" s="4">
        <f t="shared" si="365"/>
        <v>1484.8716999999999</v>
      </c>
      <c r="M4689" s="4">
        <f t="shared" si="366"/>
        <v>38.938721000000001</v>
      </c>
      <c r="N4689" s="4">
        <f t="shared" si="367"/>
        <v>1484.4392</v>
      </c>
      <c r="O4689" s="4">
        <f t="shared" si="368"/>
        <v>38.893470999999998</v>
      </c>
      <c r="P4689" s="12">
        <f t="shared" si="369"/>
        <v>38.93854313872302</v>
      </c>
    </row>
    <row r="4690" spans="1:16">
      <c r="A4690" s="4">
        <v>28844</v>
      </c>
      <c r="B4690" s="4" t="s">
        <v>12</v>
      </c>
      <c r="C4690" s="4">
        <v>7</v>
      </c>
      <c r="D4690" s="4" t="s">
        <v>4</v>
      </c>
      <c r="E4690" s="4">
        <v>2016</v>
      </c>
      <c r="F4690" s="4" t="s">
        <v>0</v>
      </c>
      <c r="G4690" s="4">
        <v>69</v>
      </c>
      <c r="H4690" s="4" t="s">
        <v>1</v>
      </c>
      <c r="I4690" s="7">
        <v>1484.85</v>
      </c>
      <c r="J4690" s="8" t="s">
        <v>43</v>
      </c>
      <c r="K4690" s="5">
        <f t="array" ref="K4690">MIN(ABS(R$2:R$2623-I4690))</f>
        <v>2.1700000000009823E-2</v>
      </c>
      <c r="L4690" s="4">
        <f t="shared" si="365"/>
        <v>1484.8716999999999</v>
      </c>
      <c r="M4690" s="4">
        <f t="shared" si="366"/>
        <v>38.938721000000001</v>
      </c>
      <c r="N4690" s="4">
        <f t="shared" si="367"/>
        <v>1484.4392</v>
      </c>
      <c r="O4690" s="4">
        <f t="shared" si="368"/>
        <v>38.893470999999998</v>
      </c>
      <c r="P4690" s="12">
        <f t="shared" si="369"/>
        <v>38.936450653173885</v>
      </c>
    </row>
    <row r="4691" spans="1:16">
      <c r="A4691" s="4">
        <v>39019</v>
      </c>
      <c r="B4691" s="4" t="s">
        <v>14</v>
      </c>
      <c r="C4691" s="4">
        <v>9</v>
      </c>
      <c r="D4691" s="4" t="s">
        <v>4</v>
      </c>
      <c r="E4691" s="4">
        <v>2017</v>
      </c>
      <c r="F4691" s="4" t="s">
        <v>0</v>
      </c>
      <c r="G4691" s="4">
        <v>55</v>
      </c>
      <c r="H4691" s="4" t="s">
        <v>1</v>
      </c>
      <c r="I4691" s="7">
        <v>1484.83</v>
      </c>
      <c r="J4691" s="8" t="s">
        <v>43</v>
      </c>
      <c r="K4691" s="5">
        <f t="array" ref="K4691">MIN(ABS(R$2:R$2623-I4691))</f>
        <v>4.1699999999991633E-2</v>
      </c>
      <c r="L4691" s="4">
        <f t="shared" si="365"/>
        <v>1484.8716999999999</v>
      </c>
      <c r="M4691" s="4">
        <f t="shared" si="366"/>
        <v>38.938721000000001</v>
      </c>
      <c r="N4691" s="4">
        <f t="shared" si="367"/>
        <v>1484.4392</v>
      </c>
      <c r="O4691" s="4">
        <f t="shared" si="368"/>
        <v>38.893470999999998</v>
      </c>
      <c r="P4691" s="12">
        <f t="shared" si="369"/>
        <v>38.934358167624772</v>
      </c>
    </row>
    <row r="4692" spans="1:16">
      <c r="A4692" s="4">
        <v>33195</v>
      </c>
      <c r="B4692" s="4" t="s">
        <v>13</v>
      </c>
      <c r="C4692" s="4">
        <v>8</v>
      </c>
      <c r="D4692" s="4" t="s">
        <v>4</v>
      </c>
      <c r="E4692" s="4">
        <v>2017</v>
      </c>
      <c r="F4692" s="4" t="s">
        <v>0</v>
      </c>
      <c r="G4692" s="4">
        <v>49</v>
      </c>
      <c r="H4692" s="4" t="s">
        <v>1</v>
      </c>
      <c r="I4692" s="7">
        <v>1484.71</v>
      </c>
      <c r="J4692" s="8" t="s">
        <v>43</v>
      </c>
      <c r="K4692" s="5">
        <f t="array" ref="K4692">MIN(ABS(R$2:R$2623-I4692))</f>
        <v>0.16169999999988249</v>
      </c>
      <c r="L4692" s="4">
        <f t="shared" si="365"/>
        <v>1484.8716999999999</v>
      </c>
      <c r="M4692" s="4">
        <f t="shared" si="366"/>
        <v>38.938721000000001</v>
      </c>
      <c r="N4692" s="4">
        <f t="shared" si="367"/>
        <v>1484.4392</v>
      </c>
      <c r="O4692" s="4">
        <f t="shared" si="368"/>
        <v>38.893470999999998</v>
      </c>
      <c r="P4692" s="12">
        <f t="shared" si="369"/>
        <v>38.921803254329966</v>
      </c>
    </row>
    <row r="4693" spans="1:16">
      <c r="A4693" s="4">
        <v>76930</v>
      </c>
      <c r="B4693" s="4" t="s">
        <v>24</v>
      </c>
      <c r="C4693" s="4">
        <v>19</v>
      </c>
      <c r="D4693" s="4" t="s">
        <v>4</v>
      </c>
      <c r="E4693" s="4">
        <v>2016</v>
      </c>
      <c r="F4693" s="4" t="s">
        <v>0</v>
      </c>
      <c r="G4693" s="4">
        <v>55</v>
      </c>
      <c r="H4693" s="4" t="s">
        <v>1</v>
      </c>
      <c r="I4693" s="7">
        <v>1484.69</v>
      </c>
      <c r="J4693" s="8" t="s">
        <v>43</v>
      </c>
      <c r="K4693" s="5">
        <f t="array" ref="K4693">MIN(ABS(R$2:R$2623-I4693))</f>
        <v>0.1816999999998643</v>
      </c>
      <c r="L4693" s="4">
        <f t="shared" si="365"/>
        <v>1484.8716999999999</v>
      </c>
      <c r="M4693" s="4">
        <f t="shared" si="366"/>
        <v>38.938721000000001</v>
      </c>
      <c r="N4693" s="4">
        <f t="shared" si="367"/>
        <v>1484.4392</v>
      </c>
      <c r="O4693" s="4">
        <f t="shared" si="368"/>
        <v>38.893470999999998</v>
      </c>
      <c r="P4693" s="12">
        <f t="shared" si="369"/>
        <v>38.919710768780824</v>
      </c>
    </row>
    <row r="4694" spans="1:16">
      <c r="A4694" s="4">
        <v>103758</v>
      </c>
      <c r="B4694" s="4" t="s">
        <v>30</v>
      </c>
      <c r="C4694" s="4">
        <v>25</v>
      </c>
      <c r="D4694" s="4" t="s">
        <v>4</v>
      </c>
      <c r="E4694" s="4">
        <v>2017</v>
      </c>
      <c r="F4694" s="4" t="s">
        <v>0</v>
      </c>
      <c r="G4694" s="4">
        <v>35</v>
      </c>
      <c r="H4694" s="4" t="s">
        <v>1</v>
      </c>
      <c r="I4694" s="7">
        <v>1484.56</v>
      </c>
      <c r="J4694" s="8" t="s">
        <v>43</v>
      </c>
      <c r="K4694" s="5">
        <f t="array" ref="K4694">MIN(ABS(R$2:R$2623-I4694))</f>
        <v>0.12079999999991742</v>
      </c>
      <c r="L4694" s="4">
        <f t="shared" si="365"/>
        <v>1484.4392</v>
      </c>
      <c r="M4694" s="4">
        <f t="shared" si="366"/>
        <v>38.893470999999998</v>
      </c>
      <c r="N4694" s="4">
        <f t="shared" si="367"/>
        <v>1484.8716999999999</v>
      </c>
      <c r="O4694" s="4">
        <f t="shared" si="368"/>
        <v>38.938721000000001</v>
      </c>
      <c r="P4694" s="12">
        <f t="shared" si="369"/>
        <v>38.906109612711461</v>
      </c>
    </row>
    <row r="4695" spans="1:16">
      <c r="A4695" s="4">
        <v>76841</v>
      </c>
      <c r="B4695" s="4" t="s">
        <v>24</v>
      </c>
      <c r="C4695" s="4">
        <v>19</v>
      </c>
      <c r="D4695" s="4" t="s">
        <v>4</v>
      </c>
      <c r="E4695" s="4">
        <v>2015</v>
      </c>
      <c r="F4695" s="4" t="s">
        <v>0</v>
      </c>
      <c r="G4695" s="4">
        <v>52</v>
      </c>
      <c r="H4695" s="4" t="s">
        <v>1</v>
      </c>
      <c r="I4695" s="9">
        <v>1484.4392</v>
      </c>
      <c r="J4695" s="10">
        <v>38.893470999999998</v>
      </c>
      <c r="K4695" s="5">
        <f t="array" ref="K4695">MIN(ABS(R$2:R$2623-I4695))</f>
        <v>0</v>
      </c>
      <c r="L4695" s="4">
        <f t="shared" si="365"/>
        <v>1484.4392</v>
      </c>
      <c r="M4695" s="4">
        <f t="shared" si="366"/>
        <v>38.893470999999998</v>
      </c>
      <c r="N4695" s="4">
        <f t="shared" si="367"/>
        <v>1484.1594</v>
      </c>
      <c r="O4695" s="4">
        <f t="shared" si="368"/>
        <v>38.864201000000001</v>
      </c>
      <c r="P4695" s="12">
        <f t="shared" si="369"/>
        <v>38.89347099999069</v>
      </c>
    </row>
    <row r="4696" spans="1:16">
      <c r="A4696" s="4">
        <v>17117</v>
      </c>
      <c r="B4696" s="4" t="s">
        <v>9</v>
      </c>
      <c r="C4696" s="4">
        <v>4</v>
      </c>
      <c r="D4696" s="4" t="s">
        <v>4</v>
      </c>
      <c r="E4696" s="4">
        <v>2016</v>
      </c>
      <c r="F4696" s="4" t="s">
        <v>0</v>
      </c>
      <c r="G4696" s="4">
        <v>16</v>
      </c>
      <c r="H4696" s="4" t="s">
        <v>1</v>
      </c>
      <c r="I4696" s="7">
        <v>1484.43</v>
      </c>
      <c r="J4696" s="8" t="s">
        <v>43</v>
      </c>
      <c r="K4696" s="5">
        <f t="array" ref="K4696">MIN(ABS(R$2:R$2623-I4696))</f>
        <v>9.1999999999643478E-3</v>
      </c>
      <c r="L4696" s="4">
        <f t="shared" si="365"/>
        <v>1484.4392</v>
      </c>
      <c r="M4696" s="4">
        <f t="shared" si="366"/>
        <v>38.893470999999998</v>
      </c>
      <c r="N4696" s="4">
        <f t="shared" si="367"/>
        <v>1484.1594</v>
      </c>
      <c r="O4696" s="4">
        <f t="shared" si="368"/>
        <v>38.864201000000001</v>
      </c>
      <c r="P4696" s="12">
        <f t="shared" si="369"/>
        <v>38.892508583979257</v>
      </c>
    </row>
    <row r="4697" spans="1:16">
      <c r="A4697" s="4">
        <v>39024</v>
      </c>
      <c r="B4697" s="4" t="s">
        <v>14</v>
      </c>
      <c r="C4697" s="4">
        <v>9</v>
      </c>
      <c r="D4697" s="4" t="s">
        <v>4</v>
      </c>
      <c r="E4697" s="4">
        <v>2017</v>
      </c>
      <c r="F4697" s="4" t="s">
        <v>0</v>
      </c>
      <c r="G4697" s="4">
        <v>60</v>
      </c>
      <c r="H4697" s="4" t="s">
        <v>1</v>
      </c>
      <c r="I4697" s="7">
        <v>1484.39</v>
      </c>
      <c r="J4697" s="8" t="s">
        <v>43</v>
      </c>
      <c r="K4697" s="5">
        <f t="array" ref="K4697">MIN(ABS(R$2:R$2623-I4697))</f>
        <v>4.9199999999927968E-2</v>
      </c>
      <c r="L4697" s="4">
        <f t="shared" si="365"/>
        <v>1484.4392</v>
      </c>
      <c r="M4697" s="4">
        <f t="shared" si="366"/>
        <v>38.893470999999998</v>
      </c>
      <c r="N4697" s="4">
        <f t="shared" si="367"/>
        <v>1484.1594</v>
      </c>
      <c r="O4697" s="4">
        <f t="shared" si="368"/>
        <v>38.864201000000001</v>
      </c>
      <c r="P4697" s="12">
        <f t="shared" si="369"/>
        <v>38.88832416653824</v>
      </c>
    </row>
    <row r="4698" spans="1:16">
      <c r="A4698" s="4">
        <v>53572</v>
      </c>
      <c r="B4698" s="4" t="s">
        <v>17</v>
      </c>
      <c r="C4698" s="4">
        <v>12</v>
      </c>
      <c r="D4698" s="4" t="s">
        <v>4</v>
      </c>
      <c r="E4698" s="4">
        <v>2017</v>
      </c>
      <c r="F4698" s="4" t="s">
        <v>0</v>
      </c>
      <c r="G4698" s="4">
        <v>14</v>
      </c>
      <c r="H4698" s="4" t="s">
        <v>1</v>
      </c>
      <c r="I4698" s="7">
        <v>1484.39</v>
      </c>
      <c r="J4698" s="8" t="s">
        <v>43</v>
      </c>
      <c r="K4698" s="5">
        <f t="array" ref="K4698">MIN(ABS(R$2:R$2623-I4698))</f>
        <v>4.9199999999927968E-2</v>
      </c>
      <c r="L4698" s="4">
        <f t="shared" si="365"/>
        <v>1484.4392</v>
      </c>
      <c r="M4698" s="4">
        <f t="shared" si="366"/>
        <v>38.893470999999998</v>
      </c>
      <c r="N4698" s="4">
        <f t="shared" si="367"/>
        <v>1484.1594</v>
      </c>
      <c r="O4698" s="4">
        <f t="shared" si="368"/>
        <v>38.864201000000001</v>
      </c>
      <c r="P4698" s="12">
        <f t="shared" si="369"/>
        <v>38.88832416653824</v>
      </c>
    </row>
    <row r="4699" spans="1:16">
      <c r="A4699" s="4">
        <v>103755</v>
      </c>
      <c r="B4699" s="4" t="s">
        <v>30</v>
      </c>
      <c r="C4699" s="4">
        <v>25</v>
      </c>
      <c r="D4699" s="4" t="s">
        <v>4</v>
      </c>
      <c r="E4699" s="4">
        <v>2017</v>
      </c>
      <c r="F4699" s="4" t="s">
        <v>0</v>
      </c>
      <c r="G4699" s="4">
        <v>32</v>
      </c>
      <c r="H4699" s="4" t="s">
        <v>1</v>
      </c>
      <c r="I4699" s="7">
        <v>1484.25</v>
      </c>
      <c r="J4699" s="8" t="s">
        <v>43</v>
      </c>
      <c r="K4699" s="5">
        <f t="array" ref="K4699">MIN(ABS(R$2:R$2623-I4699))</f>
        <v>9.0599999999994907E-2</v>
      </c>
      <c r="L4699" s="4">
        <f t="shared" si="365"/>
        <v>1484.1594</v>
      </c>
      <c r="M4699" s="4">
        <f t="shared" si="366"/>
        <v>38.864201000000001</v>
      </c>
      <c r="N4699" s="4">
        <f t="shared" si="367"/>
        <v>1484.4392</v>
      </c>
      <c r="O4699" s="4">
        <f t="shared" si="368"/>
        <v>38.893470999999998</v>
      </c>
      <c r="P4699" s="12">
        <f t="shared" si="369"/>
        <v>38.873678705494626</v>
      </c>
    </row>
    <row r="4700" spans="1:16">
      <c r="A4700" s="4">
        <v>74615</v>
      </c>
      <c r="B4700" s="4" t="s">
        <v>23</v>
      </c>
      <c r="C4700" s="4">
        <v>18</v>
      </c>
      <c r="D4700" s="4" t="s">
        <v>4</v>
      </c>
      <c r="E4700" s="4">
        <v>2017</v>
      </c>
      <c r="F4700" s="4" t="s">
        <v>0</v>
      </c>
      <c r="G4700" s="4">
        <v>76</v>
      </c>
      <c r="H4700" s="4" t="s">
        <v>1</v>
      </c>
      <c r="I4700" s="7">
        <v>1484.24</v>
      </c>
      <c r="J4700" s="8" t="s">
        <v>43</v>
      </c>
      <c r="K4700" s="5">
        <f t="array" ref="K4700">MIN(ABS(R$2:R$2623-I4700))</f>
        <v>8.0600000000004002E-2</v>
      </c>
      <c r="L4700" s="4">
        <f t="shared" si="365"/>
        <v>1484.1594</v>
      </c>
      <c r="M4700" s="4">
        <f t="shared" si="366"/>
        <v>38.864201000000001</v>
      </c>
      <c r="N4700" s="4">
        <f t="shared" si="367"/>
        <v>1484.4392</v>
      </c>
      <c r="O4700" s="4">
        <f t="shared" si="368"/>
        <v>38.893470999999998</v>
      </c>
      <c r="P4700" s="12">
        <f t="shared" si="369"/>
        <v>38.872632601134356</v>
      </c>
    </row>
    <row r="4701" spans="1:16">
      <c r="A4701" s="4">
        <v>124194</v>
      </c>
      <c r="B4701" s="4" t="s">
        <v>35</v>
      </c>
      <c r="C4701" s="4">
        <v>30</v>
      </c>
      <c r="D4701" s="4" t="s">
        <v>4</v>
      </c>
      <c r="E4701" s="4">
        <v>2017</v>
      </c>
      <c r="F4701" s="4" t="s">
        <v>0</v>
      </c>
      <c r="G4701" s="4">
        <v>25</v>
      </c>
      <c r="H4701" s="4" t="s">
        <v>1</v>
      </c>
      <c r="I4701" s="7">
        <v>1484.21</v>
      </c>
      <c r="J4701" s="8" t="s">
        <v>43</v>
      </c>
      <c r="K4701" s="5">
        <f t="array" ref="K4701">MIN(ABS(R$2:R$2623-I4701))</f>
        <v>5.0600000000031287E-2</v>
      </c>
      <c r="L4701" s="4">
        <f t="shared" si="365"/>
        <v>1484.1594</v>
      </c>
      <c r="M4701" s="4">
        <f t="shared" si="366"/>
        <v>38.864201000000001</v>
      </c>
      <c r="N4701" s="4">
        <f t="shared" si="367"/>
        <v>1484.4392</v>
      </c>
      <c r="O4701" s="4">
        <f t="shared" si="368"/>
        <v>38.893470999999998</v>
      </c>
      <c r="P4701" s="12">
        <f t="shared" si="369"/>
        <v>38.869494288053609</v>
      </c>
    </row>
    <row r="4702" spans="1:16">
      <c r="A4702" s="4">
        <v>65504</v>
      </c>
      <c r="B4702" s="4" t="s">
        <v>20</v>
      </c>
      <c r="C4702" s="4">
        <v>15</v>
      </c>
      <c r="D4702" s="4" t="s">
        <v>4</v>
      </c>
      <c r="E4702" s="4">
        <v>2017</v>
      </c>
      <c r="F4702" s="4" t="s">
        <v>0</v>
      </c>
      <c r="G4702" s="4">
        <v>19</v>
      </c>
      <c r="H4702" s="4" t="s">
        <v>1</v>
      </c>
      <c r="I4702" s="7">
        <v>1484.18</v>
      </c>
      <c r="J4702" s="8" t="s">
        <v>43</v>
      </c>
      <c r="K4702" s="5">
        <f t="array" ref="K4702">MIN(ABS(R$2:R$2623-I4702))</f>
        <v>2.0600000000058571E-2</v>
      </c>
      <c r="L4702" s="4">
        <f t="shared" si="365"/>
        <v>1484.1594</v>
      </c>
      <c r="M4702" s="4">
        <f t="shared" si="366"/>
        <v>38.864201000000001</v>
      </c>
      <c r="N4702" s="4">
        <f t="shared" si="367"/>
        <v>1484.4392</v>
      </c>
      <c r="O4702" s="4">
        <f t="shared" si="368"/>
        <v>38.893470999999998</v>
      </c>
      <c r="P4702" s="12">
        <f t="shared" si="369"/>
        <v>38.866355974972826</v>
      </c>
    </row>
    <row r="4703" spans="1:16">
      <c r="A4703" s="4">
        <v>103784</v>
      </c>
      <c r="B4703" s="4" t="s">
        <v>30</v>
      </c>
      <c r="C4703" s="4">
        <v>25</v>
      </c>
      <c r="D4703" s="4" t="s">
        <v>4</v>
      </c>
      <c r="E4703" s="4">
        <v>2017</v>
      </c>
      <c r="F4703" s="4" t="s">
        <v>0</v>
      </c>
      <c r="G4703" s="4">
        <v>61</v>
      </c>
      <c r="H4703" s="4" t="s">
        <v>1</v>
      </c>
      <c r="I4703" s="7">
        <v>1484.17</v>
      </c>
      <c r="J4703" s="8" t="s">
        <v>43</v>
      </c>
      <c r="K4703" s="5">
        <f t="array" ref="K4703">MIN(ABS(R$2:R$2623-I4703))</f>
        <v>1.0600000000067666E-2</v>
      </c>
      <c r="L4703" s="4">
        <f t="shared" si="365"/>
        <v>1484.1594</v>
      </c>
      <c r="M4703" s="4">
        <f t="shared" si="366"/>
        <v>38.864201000000001</v>
      </c>
      <c r="N4703" s="4">
        <f t="shared" si="367"/>
        <v>1484.4392</v>
      </c>
      <c r="O4703" s="4">
        <f t="shared" si="368"/>
        <v>38.893470999999998</v>
      </c>
      <c r="P4703" s="12">
        <f t="shared" si="369"/>
        <v>38.865309870612563</v>
      </c>
    </row>
    <row r="4704" spans="1:16">
      <c r="A4704" s="4">
        <v>76802</v>
      </c>
      <c r="B4704" s="4" t="s">
        <v>24</v>
      </c>
      <c r="C4704" s="4">
        <v>19</v>
      </c>
      <c r="D4704" s="4" t="s">
        <v>4</v>
      </c>
      <c r="E4704" s="4">
        <v>2015</v>
      </c>
      <c r="F4704" s="4" t="s">
        <v>0</v>
      </c>
      <c r="G4704" s="4">
        <v>13</v>
      </c>
      <c r="H4704" s="4" t="s">
        <v>1</v>
      </c>
      <c r="I4704" s="9">
        <v>1484.1594</v>
      </c>
      <c r="J4704" s="10">
        <v>38.864201000000001</v>
      </c>
      <c r="K4704" s="5">
        <f t="array" ref="K4704">MIN(ABS(R$2:R$2623-I4704))</f>
        <v>0</v>
      </c>
      <c r="L4704" s="4">
        <f t="shared" si="365"/>
        <v>1484.1594</v>
      </c>
      <c r="M4704" s="4">
        <f t="shared" si="366"/>
        <v>38.864201000000001</v>
      </c>
      <c r="N4704" s="4">
        <f t="shared" si="367"/>
        <v>1483.9793999999999</v>
      </c>
      <c r="O4704" s="4">
        <f t="shared" si="368"/>
        <v>38.845367000000003</v>
      </c>
      <c r="P4704" s="12">
        <f t="shared" si="369"/>
        <v>38.864201000029325</v>
      </c>
    </row>
    <row r="4705" spans="1:16">
      <c r="A4705" s="4">
        <v>17265</v>
      </c>
      <c r="B4705" s="4" t="s">
        <v>9</v>
      </c>
      <c r="C4705" s="4">
        <v>4</v>
      </c>
      <c r="D4705" s="4" t="s">
        <v>4</v>
      </c>
      <c r="E4705" s="4">
        <v>2017</v>
      </c>
      <c r="F4705" s="4" t="s">
        <v>0</v>
      </c>
      <c r="G4705" s="4">
        <v>75</v>
      </c>
      <c r="H4705" s="4" t="s">
        <v>1</v>
      </c>
      <c r="I4705" s="7">
        <v>1484.15</v>
      </c>
      <c r="J4705" s="8" t="s">
        <v>43</v>
      </c>
      <c r="K4705" s="5">
        <f t="array" ref="K4705">MIN(ABS(R$2:R$2623-I4705))</f>
        <v>9.3999999999141437E-3</v>
      </c>
      <c r="L4705" s="4">
        <f t="shared" si="365"/>
        <v>1484.1594</v>
      </c>
      <c r="M4705" s="4">
        <f t="shared" si="366"/>
        <v>38.864201000000001</v>
      </c>
      <c r="N4705" s="4">
        <f t="shared" si="367"/>
        <v>1483.9793999999999</v>
      </c>
      <c r="O4705" s="4">
        <f t="shared" si="368"/>
        <v>38.845367000000003</v>
      </c>
      <c r="P4705" s="12">
        <f t="shared" si="369"/>
        <v>38.863217446696012</v>
      </c>
    </row>
    <row r="4706" spans="1:16">
      <c r="A4706" s="4">
        <v>89577</v>
      </c>
      <c r="B4706" s="4" t="s">
        <v>27</v>
      </c>
      <c r="C4706" s="4">
        <v>22</v>
      </c>
      <c r="D4706" s="4" t="s">
        <v>4</v>
      </c>
      <c r="E4706" s="4">
        <v>2016</v>
      </c>
      <c r="F4706" s="4" t="s">
        <v>0</v>
      </c>
      <c r="G4706" s="4">
        <v>33</v>
      </c>
      <c r="H4706" s="4" t="s">
        <v>1</v>
      </c>
      <c r="I4706" s="7">
        <v>1484.08</v>
      </c>
      <c r="J4706" s="8" t="s">
        <v>43</v>
      </c>
      <c r="K4706" s="5">
        <f t="array" ref="K4706">MIN(ABS(R$2:R$2623-I4706))</f>
        <v>7.9400000000077853E-2</v>
      </c>
      <c r="L4706" s="4">
        <f t="shared" si="365"/>
        <v>1484.1594</v>
      </c>
      <c r="M4706" s="4">
        <f t="shared" si="366"/>
        <v>38.864201000000001</v>
      </c>
      <c r="N4706" s="4">
        <f t="shared" si="367"/>
        <v>1483.9793999999999</v>
      </c>
      <c r="O4706" s="4">
        <f t="shared" si="368"/>
        <v>38.845367000000003</v>
      </c>
      <c r="P4706" s="12">
        <f t="shared" si="369"/>
        <v>38.855893113362654</v>
      </c>
    </row>
    <row r="4707" spans="1:16">
      <c r="A4707" s="4">
        <v>17150</v>
      </c>
      <c r="B4707" s="4" t="s">
        <v>9</v>
      </c>
      <c r="C4707" s="4">
        <v>4</v>
      </c>
      <c r="D4707" s="4" t="s">
        <v>4</v>
      </c>
      <c r="E4707" s="4">
        <v>2016</v>
      </c>
      <c r="F4707" s="4" t="s">
        <v>0</v>
      </c>
      <c r="G4707" s="4">
        <v>49</v>
      </c>
      <c r="H4707" s="4" t="s">
        <v>1</v>
      </c>
      <c r="I4707" s="7">
        <v>1484.02</v>
      </c>
      <c r="J4707" s="8" t="s">
        <v>43</v>
      </c>
      <c r="K4707" s="5">
        <f t="array" ref="K4707">MIN(ABS(R$2:R$2623-I4707))</f>
        <v>4.0600000000040382E-2</v>
      </c>
      <c r="L4707" s="4">
        <f t="shared" si="365"/>
        <v>1483.9793999999999</v>
      </c>
      <c r="M4707" s="4">
        <f t="shared" si="366"/>
        <v>38.845367000000003</v>
      </c>
      <c r="N4707" s="4">
        <f t="shared" si="367"/>
        <v>1484.1594</v>
      </c>
      <c r="O4707" s="4">
        <f t="shared" si="368"/>
        <v>38.864201000000001</v>
      </c>
      <c r="P4707" s="12">
        <f t="shared" si="369"/>
        <v>38.84961511336266</v>
      </c>
    </row>
    <row r="4708" spans="1:16">
      <c r="A4708" s="4">
        <v>53545</v>
      </c>
      <c r="B4708" s="4" t="s">
        <v>17</v>
      </c>
      <c r="C4708" s="4">
        <v>12</v>
      </c>
      <c r="D4708" s="4" t="s">
        <v>4</v>
      </c>
      <c r="E4708" s="4">
        <v>2016</v>
      </c>
      <c r="F4708" s="4" t="s">
        <v>0</v>
      </c>
      <c r="G4708" s="4">
        <v>76</v>
      </c>
      <c r="H4708" s="4" t="s">
        <v>1</v>
      </c>
      <c r="I4708" s="7">
        <v>1484.01</v>
      </c>
      <c r="J4708" s="8" t="s">
        <v>43</v>
      </c>
      <c r="K4708" s="5">
        <f t="array" ref="K4708">MIN(ABS(R$2:R$2623-I4708))</f>
        <v>3.0600000000049477E-2</v>
      </c>
      <c r="L4708" s="4">
        <f t="shared" si="365"/>
        <v>1483.9793999999999</v>
      </c>
      <c r="M4708" s="4">
        <f t="shared" si="366"/>
        <v>38.845367000000003</v>
      </c>
      <c r="N4708" s="4">
        <f t="shared" si="367"/>
        <v>1484.1594</v>
      </c>
      <c r="O4708" s="4">
        <f t="shared" si="368"/>
        <v>38.864201000000001</v>
      </c>
      <c r="P4708" s="12">
        <f t="shared" si="369"/>
        <v>38.848568780029339</v>
      </c>
    </row>
    <row r="4709" spans="1:16">
      <c r="A4709" s="4">
        <v>33205</v>
      </c>
      <c r="B4709" s="4" t="s">
        <v>13</v>
      </c>
      <c r="C4709" s="4">
        <v>8</v>
      </c>
      <c r="D4709" s="4" t="s">
        <v>4</v>
      </c>
      <c r="E4709" s="4">
        <v>2017</v>
      </c>
      <c r="F4709" s="4" t="s">
        <v>0</v>
      </c>
      <c r="G4709" s="4">
        <v>59</v>
      </c>
      <c r="H4709" s="4" t="s">
        <v>1</v>
      </c>
      <c r="I4709" s="7">
        <v>1484</v>
      </c>
      <c r="J4709" s="8" t="s">
        <v>43</v>
      </c>
      <c r="K4709" s="5">
        <f t="array" ref="K4709">MIN(ABS(R$2:R$2623-I4709))</f>
        <v>2.0600000000058571E-2</v>
      </c>
      <c r="L4709" s="4">
        <f t="shared" si="365"/>
        <v>1483.9793999999999</v>
      </c>
      <c r="M4709" s="4">
        <f t="shared" si="366"/>
        <v>38.845367000000003</v>
      </c>
      <c r="N4709" s="4">
        <f t="shared" si="367"/>
        <v>1484.1594</v>
      </c>
      <c r="O4709" s="4">
        <f t="shared" si="368"/>
        <v>38.864201000000001</v>
      </c>
      <c r="P4709" s="12">
        <f t="shared" si="369"/>
        <v>38.847522446696004</v>
      </c>
    </row>
    <row r="4710" spans="1:16">
      <c r="A4710" s="4">
        <v>103780</v>
      </c>
      <c r="B4710" s="4" t="s">
        <v>30</v>
      </c>
      <c r="C4710" s="4">
        <v>25</v>
      </c>
      <c r="D4710" s="4" t="s">
        <v>4</v>
      </c>
      <c r="E4710" s="4">
        <v>2017</v>
      </c>
      <c r="F4710" s="4" t="s">
        <v>0</v>
      </c>
      <c r="G4710" s="4">
        <v>57</v>
      </c>
      <c r="H4710" s="4" t="s">
        <v>1</v>
      </c>
      <c r="I4710" s="7">
        <v>1484</v>
      </c>
      <c r="J4710" s="8" t="s">
        <v>43</v>
      </c>
      <c r="K4710" s="5">
        <f t="array" ref="K4710">MIN(ABS(R$2:R$2623-I4710))</f>
        <v>2.0600000000058571E-2</v>
      </c>
      <c r="L4710" s="4">
        <f t="shared" si="365"/>
        <v>1483.9793999999999</v>
      </c>
      <c r="M4710" s="4">
        <f t="shared" si="366"/>
        <v>38.845367000000003</v>
      </c>
      <c r="N4710" s="4">
        <f t="shared" si="367"/>
        <v>1484.1594</v>
      </c>
      <c r="O4710" s="4">
        <f t="shared" si="368"/>
        <v>38.864201000000001</v>
      </c>
      <c r="P4710" s="12">
        <f t="shared" si="369"/>
        <v>38.847522446696004</v>
      </c>
    </row>
    <row r="4711" spans="1:16">
      <c r="A4711" s="4">
        <v>65573</v>
      </c>
      <c r="B4711" s="4" t="s">
        <v>20</v>
      </c>
      <c r="C4711" s="4">
        <v>15</v>
      </c>
      <c r="D4711" s="4" t="s">
        <v>4</v>
      </c>
      <c r="E4711" s="4">
        <v>2017</v>
      </c>
      <c r="F4711" s="4" t="s">
        <v>0</v>
      </c>
      <c r="G4711" s="4">
        <v>88</v>
      </c>
      <c r="H4711" s="4" t="s">
        <v>4</v>
      </c>
      <c r="I4711" s="7">
        <v>1483.99</v>
      </c>
      <c r="J4711" s="8" t="s">
        <v>43</v>
      </c>
      <c r="K4711" s="5">
        <f t="array" ref="K4711">MIN(ABS(R$2:R$2623-I4711))</f>
        <v>1.0600000000067666E-2</v>
      </c>
      <c r="L4711" s="4">
        <f t="shared" si="365"/>
        <v>1483.9793999999999</v>
      </c>
      <c r="M4711" s="4">
        <f t="shared" si="366"/>
        <v>38.845367000000003</v>
      </c>
      <c r="N4711" s="4">
        <f t="shared" si="367"/>
        <v>1484.1594</v>
      </c>
      <c r="O4711" s="4">
        <f t="shared" si="368"/>
        <v>38.864201000000001</v>
      </c>
      <c r="P4711" s="12">
        <f t="shared" si="369"/>
        <v>38.846476113362662</v>
      </c>
    </row>
    <row r="4712" spans="1:16">
      <c r="A4712" s="4">
        <v>25466</v>
      </c>
      <c r="B4712" s="4" t="s">
        <v>11</v>
      </c>
      <c r="C4712" s="4">
        <v>6</v>
      </c>
      <c r="D4712" s="4" t="s">
        <v>4</v>
      </c>
      <c r="E4712" s="4">
        <v>2015</v>
      </c>
      <c r="F4712" s="4" t="s">
        <v>0</v>
      </c>
      <c r="G4712" s="4">
        <v>9</v>
      </c>
      <c r="H4712" s="4" t="s">
        <v>1</v>
      </c>
      <c r="I4712" s="9">
        <v>1483.9793999999999</v>
      </c>
      <c r="J4712" s="10">
        <v>38.845367000000003</v>
      </c>
      <c r="K4712" s="5">
        <f t="array" ref="K4712">MIN(ABS(R$2:R$2623-I4712))</f>
        <v>0</v>
      </c>
      <c r="L4712" s="4">
        <f t="shared" si="365"/>
        <v>1483.9793999999999</v>
      </c>
      <c r="M4712" s="4">
        <f t="shared" si="366"/>
        <v>38.845367000000003</v>
      </c>
      <c r="N4712" s="4">
        <f t="shared" si="367"/>
        <v>1483.3801000000001</v>
      </c>
      <c r="O4712" s="4">
        <f t="shared" si="368"/>
        <v>38.782688</v>
      </c>
      <c r="P4712" s="12">
        <f t="shared" si="369"/>
        <v>38.84536699999726</v>
      </c>
    </row>
    <row r="4713" spans="1:16">
      <c r="A4713" s="4">
        <v>5692</v>
      </c>
      <c r="B4713" s="4" t="s">
        <v>6</v>
      </c>
      <c r="C4713" s="4">
        <v>1</v>
      </c>
      <c r="D4713" s="4" t="s">
        <v>4</v>
      </c>
      <c r="E4713" s="4">
        <v>2017</v>
      </c>
      <c r="F4713" s="4" t="s">
        <v>0</v>
      </c>
      <c r="G4713" s="4">
        <v>28</v>
      </c>
      <c r="H4713" s="4" t="s">
        <v>1</v>
      </c>
      <c r="I4713" s="7">
        <v>1483.95</v>
      </c>
      <c r="J4713" s="8" t="s">
        <v>43</v>
      </c>
      <c r="K4713" s="5">
        <f t="array" ref="K4713">MIN(ABS(R$2:R$2623-I4713))</f>
        <v>2.9399999999895954E-2</v>
      </c>
      <c r="L4713" s="4">
        <f t="shared" si="365"/>
        <v>1483.9793999999999</v>
      </c>
      <c r="M4713" s="4">
        <f t="shared" si="366"/>
        <v>38.845367000000003</v>
      </c>
      <c r="N4713" s="4">
        <f t="shared" si="367"/>
        <v>1483.3801000000001</v>
      </c>
      <c r="O4713" s="4">
        <f t="shared" si="368"/>
        <v>38.782688</v>
      </c>
      <c r="P4713" s="12">
        <f t="shared" si="369"/>
        <v>38.842292141662547</v>
      </c>
    </row>
    <row r="4714" spans="1:16">
      <c r="A4714" s="4">
        <v>124142</v>
      </c>
      <c r="B4714" s="4" t="s">
        <v>35</v>
      </c>
      <c r="C4714" s="4">
        <v>30</v>
      </c>
      <c r="D4714" s="4" t="s">
        <v>4</v>
      </c>
      <c r="E4714" s="4">
        <v>2016</v>
      </c>
      <c r="F4714" s="4" t="s">
        <v>0</v>
      </c>
      <c r="G4714" s="4">
        <v>55</v>
      </c>
      <c r="H4714" s="4" t="s">
        <v>1</v>
      </c>
      <c r="I4714" s="7">
        <v>1483.9</v>
      </c>
      <c r="J4714" s="8" t="s">
        <v>43</v>
      </c>
      <c r="K4714" s="5">
        <f t="array" ref="K4714">MIN(ABS(R$2:R$2623-I4714))</f>
        <v>7.9399999999850479E-2</v>
      </c>
      <c r="L4714" s="4">
        <f t="shared" si="365"/>
        <v>1483.9793999999999</v>
      </c>
      <c r="M4714" s="4">
        <f t="shared" si="366"/>
        <v>38.845367000000003</v>
      </c>
      <c r="N4714" s="4">
        <f t="shared" si="367"/>
        <v>1483.3801000000001</v>
      </c>
      <c r="O4714" s="4">
        <f t="shared" si="368"/>
        <v>38.782688</v>
      </c>
      <c r="P4714" s="12">
        <f t="shared" si="369"/>
        <v>38.837062790753144</v>
      </c>
    </row>
    <row r="4715" spans="1:16">
      <c r="A4715" s="4">
        <v>103768</v>
      </c>
      <c r="B4715" s="4" t="s">
        <v>30</v>
      </c>
      <c r="C4715" s="4">
        <v>25</v>
      </c>
      <c r="D4715" s="4" t="s">
        <v>4</v>
      </c>
      <c r="E4715" s="4">
        <v>2017</v>
      </c>
      <c r="F4715" s="4" t="s">
        <v>0</v>
      </c>
      <c r="G4715" s="4">
        <v>45</v>
      </c>
      <c r="H4715" s="4" t="s">
        <v>1</v>
      </c>
      <c r="I4715" s="7">
        <v>1483.85</v>
      </c>
      <c r="J4715" s="8" t="s">
        <v>43</v>
      </c>
      <c r="K4715" s="5">
        <f t="array" ref="K4715">MIN(ABS(R$2:R$2623-I4715))</f>
        <v>0.12940000000003238</v>
      </c>
      <c r="L4715" s="4">
        <f t="shared" si="365"/>
        <v>1483.9793999999999</v>
      </c>
      <c r="M4715" s="4">
        <f t="shared" si="366"/>
        <v>38.845367000000003</v>
      </c>
      <c r="N4715" s="4">
        <f t="shared" si="367"/>
        <v>1483.3801000000001</v>
      </c>
      <c r="O4715" s="4">
        <f t="shared" si="368"/>
        <v>38.782688</v>
      </c>
      <c r="P4715" s="12">
        <f t="shared" si="369"/>
        <v>38.831833439843734</v>
      </c>
    </row>
    <row r="4716" spans="1:16">
      <c r="A4716" s="4">
        <v>103675</v>
      </c>
      <c r="B4716" s="4" t="s">
        <v>30</v>
      </c>
      <c r="C4716" s="4">
        <v>25</v>
      </c>
      <c r="D4716" s="4" t="s">
        <v>4</v>
      </c>
      <c r="E4716" s="4">
        <v>2016</v>
      </c>
      <c r="F4716" s="4" t="s">
        <v>0</v>
      </c>
      <c r="G4716" s="4">
        <v>45</v>
      </c>
      <c r="H4716" s="4" t="s">
        <v>1</v>
      </c>
      <c r="I4716" s="7">
        <v>1483.82</v>
      </c>
      <c r="J4716" s="8" t="s">
        <v>43</v>
      </c>
      <c r="K4716" s="5">
        <f t="array" ref="K4716">MIN(ABS(R$2:R$2623-I4716))</f>
        <v>0.15940000000000509</v>
      </c>
      <c r="L4716" s="4">
        <f t="shared" si="365"/>
        <v>1483.9793999999999</v>
      </c>
      <c r="M4716" s="4">
        <f t="shared" si="366"/>
        <v>38.845367000000003</v>
      </c>
      <c r="N4716" s="4">
        <f t="shared" si="367"/>
        <v>1483.3801000000001</v>
      </c>
      <c r="O4716" s="4">
        <f t="shared" si="368"/>
        <v>38.782688</v>
      </c>
      <c r="P4716" s="12">
        <f t="shared" si="369"/>
        <v>38.828695829298105</v>
      </c>
    </row>
    <row r="4717" spans="1:16">
      <c r="A4717" s="4">
        <v>68064</v>
      </c>
      <c r="B4717" s="4" t="s">
        <v>21</v>
      </c>
      <c r="C4717" s="4">
        <v>16</v>
      </c>
      <c r="D4717" s="4" t="s">
        <v>4</v>
      </c>
      <c r="E4717" s="4">
        <v>2017</v>
      </c>
      <c r="F4717" s="4" t="s">
        <v>0</v>
      </c>
      <c r="G4717" s="4">
        <v>24</v>
      </c>
      <c r="H4717" s="4" t="s">
        <v>1</v>
      </c>
      <c r="I4717" s="7">
        <v>1483.78</v>
      </c>
      <c r="J4717" s="8" t="s">
        <v>43</v>
      </c>
      <c r="K4717" s="5">
        <f t="array" ref="K4717">MIN(ABS(R$2:R$2623-I4717))</f>
        <v>0.19939999999996871</v>
      </c>
      <c r="L4717" s="4">
        <f t="shared" si="365"/>
        <v>1483.9793999999999</v>
      </c>
      <c r="M4717" s="4">
        <f t="shared" si="366"/>
        <v>38.845367000000003</v>
      </c>
      <c r="N4717" s="4">
        <f t="shared" si="367"/>
        <v>1483.3801000000001</v>
      </c>
      <c r="O4717" s="4">
        <f t="shared" si="368"/>
        <v>38.782688</v>
      </c>
      <c r="P4717" s="12">
        <f t="shared" si="369"/>
        <v>38.824512348570579</v>
      </c>
    </row>
    <row r="4718" spans="1:16">
      <c r="A4718" s="4">
        <v>67954</v>
      </c>
      <c r="B4718" s="4" t="s">
        <v>21</v>
      </c>
      <c r="C4718" s="4">
        <v>16</v>
      </c>
      <c r="D4718" s="4" t="s">
        <v>4</v>
      </c>
      <c r="E4718" s="4">
        <v>2016</v>
      </c>
      <c r="F4718" s="4" t="s">
        <v>0</v>
      </c>
      <c r="G4718" s="4">
        <v>10</v>
      </c>
      <c r="H4718" s="4" t="s">
        <v>1</v>
      </c>
      <c r="I4718" s="7">
        <v>1483.68</v>
      </c>
      <c r="J4718" s="8" t="s">
        <v>43</v>
      </c>
      <c r="K4718" s="5">
        <f t="array" ref="K4718">MIN(ABS(R$2:R$2623-I4718))</f>
        <v>0.29939999999987776</v>
      </c>
      <c r="L4718" s="4">
        <f t="shared" si="365"/>
        <v>1483.9793999999999</v>
      </c>
      <c r="M4718" s="4">
        <f t="shared" si="366"/>
        <v>38.845367000000003</v>
      </c>
      <c r="N4718" s="4">
        <f t="shared" si="367"/>
        <v>1483.3801000000001</v>
      </c>
      <c r="O4718" s="4">
        <f t="shared" si="368"/>
        <v>38.782688</v>
      </c>
      <c r="P4718" s="12">
        <f t="shared" si="369"/>
        <v>38.814053646751795</v>
      </c>
    </row>
    <row r="4719" spans="1:16">
      <c r="A4719" s="4">
        <v>17134</v>
      </c>
      <c r="B4719" s="4" t="s">
        <v>9</v>
      </c>
      <c r="C4719" s="4">
        <v>4</v>
      </c>
      <c r="D4719" s="4" t="s">
        <v>4</v>
      </c>
      <c r="E4719" s="4">
        <v>2016</v>
      </c>
      <c r="F4719" s="4" t="s">
        <v>0</v>
      </c>
      <c r="G4719" s="4">
        <v>33</v>
      </c>
      <c r="H4719" s="4" t="s">
        <v>1</v>
      </c>
      <c r="I4719" s="7">
        <v>1483.66</v>
      </c>
      <c r="J4719" s="8" t="s">
        <v>43</v>
      </c>
      <c r="K4719" s="5">
        <f t="array" ref="K4719">MIN(ABS(R$2:R$2623-I4719))</f>
        <v>0.27989999999999782</v>
      </c>
      <c r="L4719" s="4">
        <f t="shared" si="365"/>
        <v>1483.3801000000001</v>
      </c>
      <c r="M4719" s="4">
        <f t="shared" si="366"/>
        <v>38.782688</v>
      </c>
      <c r="N4719" s="4">
        <f t="shared" si="367"/>
        <v>1483.9793999999999</v>
      </c>
      <c r="O4719" s="4">
        <f t="shared" si="368"/>
        <v>38.845367000000003</v>
      </c>
      <c r="P4719" s="12">
        <f t="shared" si="369"/>
        <v>38.811961906388042</v>
      </c>
    </row>
    <row r="4720" spans="1:16">
      <c r="A4720" s="4">
        <v>5726</v>
      </c>
      <c r="B4720" s="4" t="s">
        <v>6</v>
      </c>
      <c r="C4720" s="4">
        <v>1</v>
      </c>
      <c r="D4720" s="4" t="s">
        <v>4</v>
      </c>
      <c r="E4720" s="4">
        <v>2017</v>
      </c>
      <c r="F4720" s="4" t="s">
        <v>0</v>
      </c>
      <c r="G4720" s="4">
        <v>62</v>
      </c>
      <c r="H4720" s="4" t="s">
        <v>1</v>
      </c>
      <c r="I4720" s="7">
        <v>1483.63</v>
      </c>
      <c r="J4720" s="8" t="s">
        <v>43</v>
      </c>
      <c r="K4720" s="5">
        <f t="array" ref="K4720">MIN(ABS(R$2:R$2623-I4720))</f>
        <v>0.2499000000000251</v>
      </c>
      <c r="L4720" s="4">
        <f t="shared" si="365"/>
        <v>1483.3801000000001</v>
      </c>
      <c r="M4720" s="4">
        <f t="shared" si="366"/>
        <v>38.782688</v>
      </c>
      <c r="N4720" s="4">
        <f t="shared" si="367"/>
        <v>1483.9793999999999</v>
      </c>
      <c r="O4720" s="4">
        <f t="shared" si="368"/>
        <v>38.845367000000003</v>
      </c>
      <c r="P4720" s="12">
        <f t="shared" si="369"/>
        <v>38.808824295842413</v>
      </c>
    </row>
    <row r="4721" spans="1:16">
      <c r="A4721" s="4">
        <v>89570</v>
      </c>
      <c r="B4721" s="4" t="s">
        <v>27</v>
      </c>
      <c r="C4721" s="4">
        <v>22</v>
      </c>
      <c r="D4721" s="4" t="s">
        <v>4</v>
      </c>
      <c r="E4721" s="4">
        <v>2016</v>
      </c>
      <c r="F4721" s="4" t="s">
        <v>0</v>
      </c>
      <c r="G4721" s="4">
        <v>26</v>
      </c>
      <c r="H4721" s="4" t="s">
        <v>1</v>
      </c>
      <c r="I4721" s="7">
        <v>1483.62</v>
      </c>
      <c r="J4721" s="8" t="s">
        <v>43</v>
      </c>
      <c r="K4721" s="5">
        <f t="array" ref="K4721">MIN(ABS(R$2:R$2623-I4721))</f>
        <v>0.23989999999980682</v>
      </c>
      <c r="L4721" s="4">
        <f t="shared" si="365"/>
        <v>1483.3801000000001</v>
      </c>
      <c r="M4721" s="4">
        <f t="shared" si="366"/>
        <v>38.782688</v>
      </c>
      <c r="N4721" s="4">
        <f t="shared" si="367"/>
        <v>1483.9793999999999</v>
      </c>
      <c r="O4721" s="4">
        <f t="shared" si="368"/>
        <v>38.845367000000003</v>
      </c>
      <c r="P4721" s="12">
        <f t="shared" si="369"/>
        <v>38.807778425660509</v>
      </c>
    </row>
    <row r="4722" spans="1:16">
      <c r="A4722" s="4">
        <v>28865</v>
      </c>
      <c r="B4722" s="4" t="s">
        <v>12</v>
      </c>
      <c r="C4722" s="4">
        <v>7</v>
      </c>
      <c r="D4722" s="4" t="s">
        <v>4</v>
      </c>
      <c r="E4722" s="4">
        <v>2017</v>
      </c>
      <c r="F4722" s="4" t="s">
        <v>0</v>
      </c>
      <c r="G4722" s="4">
        <v>3</v>
      </c>
      <c r="H4722" s="4" t="s">
        <v>1</v>
      </c>
      <c r="I4722" s="7">
        <v>1483.51</v>
      </c>
      <c r="J4722" s="8" t="s">
        <v>43</v>
      </c>
      <c r="K4722" s="5">
        <f t="array" ref="K4722">MIN(ABS(R$2:R$2623-I4722))</f>
        <v>0.12989999999990687</v>
      </c>
      <c r="L4722" s="4">
        <f t="shared" si="365"/>
        <v>1483.3801000000001</v>
      </c>
      <c r="M4722" s="4">
        <f t="shared" si="366"/>
        <v>38.782688</v>
      </c>
      <c r="N4722" s="4">
        <f t="shared" si="367"/>
        <v>1483.9793999999999</v>
      </c>
      <c r="O4722" s="4">
        <f t="shared" si="368"/>
        <v>38.845367000000003</v>
      </c>
      <c r="P4722" s="12">
        <f t="shared" si="369"/>
        <v>38.796273853659848</v>
      </c>
    </row>
    <row r="4723" spans="1:16">
      <c r="A4723" s="4">
        <v>124104</v>
      </c>
      <c r="B4723" s="4" t="s">
        <v>35</v>
      </c>
      <c r="C4723" s="4">
        <v>30</v>
      </c>
      <c r="D4723" s="4" t="s">
        <v>4</v>
      </c>
      <c r="E4723" s="4">
        <v>2016</v>
      </c>
      <c r="F4723" s="4" t="s">
        <v>0</v>
      </c>
      <c r="G4723" s="4">
        <v>17</v>
      </c>
      <c r="H4723" s="4" t="s">
        <v>1</v>
      </c>
      <c r="I4723" s="7">
        <v>1483.43</v>
      </c>
      <c r="J4723" s="8" t="s">
        <v>43</v>
      </c>
      <c r="K4723" s="5">
        <f t="array" ref="K4723">MIN(ABS(R$2:R$2623-I4723))</f>
        <v>4.9899999999979627E-2</v>
      </c>
      <c r="L4723" s="4">
        <f t="shared" si="365"/>
        <v>1483.3801000000001</v>
      </c>
      <c r="M4723" s="4">
        <f t="shared" si="366"/>
        <v>38.782688</v>
      </c>
      <c r="N4723" s="4">
        <f t="shared" si="367"/>
        <v>1483.9793999999999</v>
      </c>
      <c r="O4723" s="4">
        <f t="shared" si="368"/>
        <v>38.845367000000003</v>
      </c>
      <c r="P4723" s="12">
        <f t="shared" si="369"/>
        <v>38.787906892204816</v>
      </c>
    </row>
    <row r="4724" spans="1:16">
      <c r="A4724" s="4">
        <v>67958</v>
      </c>
      <c r="B4724" s="4" t="s">
        <v>21</v>
      </c>
      <c r="C4724" s="4">
        <v>16</v>
      </c>
      <c r="D4724" s="4" t="s">
        <v>4</v>
      </c>
      <c r="E4724" s="4">
        <v>2016</v>
      </c>
      <c r="F4724" s="4" t="s">
        <v>0</v>
      </c>
      <c r="G4724" s="4">
        <v>14</v>
      </c>
      <c r="H4724" s="4" t="s">
        <v>1</v>
      </c>
      <c r="I4724" s="7">
        <v>1483.42</v>
      </c>
      <c r="J4724" s="8" t="s">
        <v>43</v>
      </c>
      <c r="K4724" s="5">
        <f t="array" ref="K4724">MIN(ABS(R$2:R$2623-I4724))</f>
        <v>3.9899999999988722E-2</v>
      </c>
      <c r="L4724" s="4">
        <f t="shared" si="365"/>
        <v>1483.3801000000001</v>
      </c>
      <c r="M4724" s="4">
        <f t="shared" si="366"/>
        <v>38.782688</v>
      </c>
      <c r="N4724" s="4">
        <f t="shared" si="367"/>
        <v>1483.9793999999999</v>
      </c>
      <c r="O4724" s="4">
        <f t="shared" si="368"/>
        <v>38.845367000000003</v>
      </c>
      <c r="P4724" s="12">
        <f t="shared" si="369"/>
        <v>38.78686102202294</v>
      </c>
    </row>
    <row r="4725" spans="1:16">
      <c r="A4725" s="4">
        <v>99593</v>
      </c>
      <c r="B4725" s="4" t="s">
        <v>29</v>
      </c>
      <c r="C4725" s="4">
        <v>24</v>
      </c>
      <c r="D4725" s="4" t="s">
        <v>4</v>
      </c>
      <c r="E4725" s="4">
        <v>2015</v>
      </c>
      <c r="F4725" s="4" t="s">
        <v>0</v>
      </c>
      <c r="G4725" s="4">
        <v>79</v>
      </c>
      <c r="H4725" s="4" t="s">
        <v>1</v>
      </c>
      <c r="I4725" s="9">
        <v>1483.3801000000001</v>
      </c>
      <c r="J4725" s="10">
        <v>38.782688</v>
      </c>
      <c r="K4725" s="5">
        <f t="array" ref="K4725">MIN(ABS(R$2:R$2623-I4725))</f>
        <v>0</v>
      </c>
      <c r="L4725" s="4">
        <f t="shared" si="365"/>
        <v>1483.3801000000001</v>
      </c>
      <c r="M4725" s="4">
        <f t="shared" si="366"/>
        <v>38.782688</v>
      </c>
      <c r="N4725" s="4">
        <f t="shared" si="367"/>
        <v>1482.7411999999999</v>
      </c>
      <c r="O4725" s="4">
        <f t="shared" si="368"/>
        <v>38.715870000000002</v>
      </c>
      <c r="P4725" s="12">
        <f t="shared" si="369"/>
        <v>38.782687999992291</v>
      </c>
    </row>
    <row r="4726" spans="1:16">
      <c r="A4726" s="4">
        <v>124151</v>
      </c>
      <c r="B4726" s="4" t="s">
        <v>35</v>
      </c>
      <c r="C4726" s="4">
        <v>30</v>
      </c>
      <c r="D4726" s="4" t="s">
        <v>4</v>
      </c>
      <c r="E4726" s="4">
        <v>2016</v>
      </c>
      <c r="F4726" s="4" t="s">
        <v>0</v>
      </c>
      <c r="G4726" s="4">
        <v>64</v>
      </c>
      <c r="H4726" s="4" t="s">
        <v>1</v>
      </c>
      <c r="I4726" s="7">
        <v>1483.38</v>
      </c>
      <c r="J4726" s="8" t="s">
        <v>43</v>
      </c>
      <c r="K4726" s="5">
        <f t="array" ref="K4726">MIN(ABS(R$2:R$2623-I4726))</f>
        <v>9.9999999974897946E-5</v>
      </c>
      <c r="L4726" s="4">
        <f t="shared" si="365"/>
        <v>1483.3801000000001</v>
      </c>
      <c r="M4726" s="4">
        <f t="shared" si="366"/>
        <v>38.782688</v>
      </c>
      <c r="N4726" s="4">
        <f t="shared" si="367"/>
        <v>1482.7411999999999</v>
      </c>
      <c r="O4726" s="4">
        <f t="shared" si="368"/>
        <v>38.715870000000002</v>
      </c>
      <c r="P4726" s="12">
        <f t="shared" si="369"/>
        <v>38.782677541704608</v>
      </c>
    </row>
    <row r="4727" spans="1:16">
      <c r="A4727" s="4">
        <v>28927</v>
      </c>
      <c r="B4727" s="4" t="s">
        <v>12</v>
      </c>
      <c r="C4727" s="4">
        <v>7</v>
      </c>
      <c r="D4727" s="4" t="s">
        <v>4</v>
      </c>
      <c r="E4727" s="4">
        <v>2017</v>
      </c>
      <c r="F4727" s="4" t="s">
        <v>0</v>
      </c>
      <c r="G4727" s="4">
        <v>65</v>
      </c>
      <c r="H4727" s="4" t="s">
        <v>1</v>
      </c>
      <c r="I4727" s="7">
        <v>1483.2</v>
      </c>
      <c r="J4727" s="8" t="s">
        <v>43</v>
      </c>
      <c r="K4727" s="5">
        <f t="array" ref="K4727">MIN(ABS(R$2:R$2623-I4727))</f>
        <v>0.18010000000003856</v>
      </c>
      <c r="L4727" s="4">
        <f t="shared" si="365"/>
        <v>1483.3801000000001</v>
      </c>
      <c r="M4727" s="4">
        <f t="shared" si="366"/>
        <v>38.782688</v>
      </c>
      <c r="N4727" s="4">
        <f t="shared" si="367"/>
        <v>1482.7411999999999</v>
      </c>
      <c r="O4727" s="4">
        <f t="shared" si="368"/>
        <v>38.715870000000002</v>
      </c>
      <c r="P4727" s="12">
        <f t="shared" si="369"/>
        <v>38.763852623877099</v>
      </c>
    </row>
    <row r="4728" spans="1:16">
      <c r="A4728" s="4">
        <v>28916</v>
      </c>
      <c r="B4728" s="4" t="s">
        <v>12</v>
      </c>
      <c r="C4728" s="4">
        <v>7</v>
      </c>
      <c r="D4728" s="4" t="s">
        <v>4</v>
      </c>
      <c r="E4728" s="4">
        <v>2017</v>
      </c>
      <c r="F4728" s="4" t="s">
        <v>0</v>
      </c>
      <c r="G4728" s="4">
        <v>54</v>
      </c>
      <c r="H4728" s="4" t="s">
        <v>1</v>
      </c>
      <c r="I4728" s="7">
        <v>1483.13</v>
      </c>
      <c r="J4728" s="8" t="s">
        <v>43</v>
      </c>
      <c r="K4728" s="5">
        <f t="array" ref="K4728">MIN(ABS(R$2:R$2623-I4728))</f>
        <v>0.2500999999999749</v>
      </c>
      <c r="L4728" s="4">
        <f t="shared" si="365"/>
        <v>1483.3801000000001</v>
      </c>
      <c r="M4728" s="4">
        <f t="shared" si="366"/>
        <v>38.782688</v>
      </c>
      <c r="N4728" s="4">
        <f t="shared" si="367"/>
        <v>1482.7411999999999</v>
      </c>
      <c r="O4728" s="4">
        <f t="shared" si="368"/>
        <v>38.715870000000002</v>
      </c>
      <c r="P4728" s="12">
        <f t="shared" si="369"/>
        <v>38.756531822499745</v>
      </c>
    </row>
    <row r="4729" spans="1:16">
      <c r="A4729" s="4">
        <v>119372</v>
      </c>
      <c r="B4729" s="4" t="s">
        <v>34</v>
      </c>
      <c r="C4729" s="4">
        <v>29</v>
      </c>
      <c r="D4729" s="4" t="s">
        <v>4</v>
      </c>
      <c r="E4729" s="4">
        <v>2016</v>
      </c>
      <c r="F4729" s="4" t="s">
        <v>0</v>
      </c>
      <c r="G4729" s="4">
        <v>42</v>
      </c>
      <c r="H4729" s="4" t="s">
        <v>1</v>
      </c>
      <c r="I4729" s="7">
        <v>1483.13</v>
      </c>
      <c r="J4729" s="8" t="s">
        <v>43</v>
      </c>
      <c r="K4729" s="5">
        <f t="array" ref="K4729">MIN(ABS(R$2:R$2623-I4729))</f>
        <v>0.2500999999999749</v>
      </c>
      <c r="L4729" s="4">
        <f t="shared" si="365"/>
        <v>1483.3801000000001</v>
      </c>
      <c r="M4729" s="4">
        <f t="shared" si="366"/>
        <v>38.782688</v>
      </c>
      <c r="N4729" s="4">
        <f t="shared" si="367"/>
        <v>1482.7411999999999</v>
      </c>
      <c r="O4729" s="4">
        <f t="shared" si="368"/>
        <v>38.715870000000002</v>
      </c>
      <c r="P4729" s="12">
        <f t="shared" si="369"/>
        <v>38.756531822499745</v>
      </c>
    </row>
    <row r="4730" spans="1:16">
      <c r="A4730" s="4">
        <v>21668</v>
      </c>
      <c r="B4730" s="4" t="s">
        <v>10</v>
      </c>
      <c r="C4730" s="4">
        <v>5</v>
      </c>
      <c r="D4730" s="4" t="s">
        <v>4</v>
      </c>
      <c r="E4730" s="4">
        <v>2017</v>
      </c>
      <c r="F4730" s="4" t="s">
        <v>0</v>
      </c>
      <c r="G4730" s="4">
        <v>7</v>
      </c>
      <c r="H4730" s="4" t="s">
        <v>1</v>
      </c>
      <c r="I4730" s="7">
        <v>1483</v>
      </c>
      <c r="J4730" s="8" t="s">
        <v>43</v>
      </c>
      <c r="K4730" s="5">
        <f t="array" ref="K4730">MIN(ABS(R$2:R$2623-I4730))</f>
        <v>0.25880000000006476</v>
      </c>
      <c r="L4730" s="4">
        <f t="shared" si="365"/>
        <v>1482.7411999999999</v>
      </c>
      <c r="M4730" s="4">
        <f t="shared" si="366"/>
        <v>38.715870000000002</v>
      </c>
      <c r="N4730" s="4">
        <f t="shared" si="367"/>
        <v>1483.3801000000001</v>
      </c>
      <c r="O4730" s="4">
        <f t="shared" si="368"/>
        <v>38.782688</v>
      </c>
      <c r="P4730" s="12">
        <f t="shared" si="369"/>
        <v>38.742936048513194</v>
      </c>
    </row>
    <row r="4731" spans="1:16">
      <c r="A4731" s="4">
        <v>5687</v>
      </c>
      <c r="B4731" s="4" t="s">
        <v>6</v>
      </c>
      <c r="C4731" s="4">
        <v>1</v>
      </c>
      <c r="D4731" s="4" t="s">
        <v>4</v>
      </c>
      <c r="E4731" s="4">
        <v>2017</v>
      </c>
      <c r="F4731" s="4" t="s">
        <v>0</v>
      </c>
      <c r="G4731" s="4">
        <v>23</v>
      </c>
      <c r="H4731" s="4" t="s">
        <v>1</v>
      </c>
      <c r="I4731" s="7">
        <v>1482.93</v>
      </c>
      <c r="J4731" s="8" t="s">
        <v>43</v>
      </c>
      <c r="K4731" s="5">
        <f t="array" ref="K4731">MIN(ABS(R$2:R$2623-I4731))</f>
        <v>0.18880000000012842</v>
      </c>
      <c r="L4731" s="4">
        <f t="shared" si="365"/>
        <v>1482.7411999999999</v>
      </c>
      <c r="M4731" s="4">
        <f t="shared" si="366"/>
        <v>38.715870000000002</v>
      </c>
      <c r="N4731" s="4">
        <f t="shared" si="367"/>
        <v>1483.3801000000001</v>
      </c>
      <c r="O4731" s="4">
        <f t="shared" si="368"/>
        <v>38.782688</v>
      </c>
      <c r="P4731" s="12">
        <f t="shared" si="369"/>
        <v>38.735615247135833</v>
      </c>
    </row>
    <row r="4732" spans="1:16">
      <c r="A4732" s="4">
        <v>67902</v>
      </c>
      <c r="B4732" s="4" t="s">
        <v>21</v>
      </c>
      <c r="C4732" s="4">
        <v>16</v>
      </c>
      <c r="D4732" s="4" t="s">
        <v>4</v>
      </c>
      <c r="E4732" s="4">
        <v>2015</v>
      </c>
      <c r="F4732" s="4" t="s">
        <v>0</v>
      </c>
      <c r="G4732" s="4">
        <v>40</v>
      </c>
      <c r="H4732" s="4" t="s">
        <v>1</v>
      </c>
      <c r="I4732" s="9">
        <v>1482.7411999999999</v>
      </c>
      <c r="J4732" s="10">
        <v>38.715870000000002</v>
      </c>
      <c r="K4732" s="5">
        <f t="array" ref="K4732">MIN(ABS(R$2:R$2623-I4732))</f>
        <v>0</v>
      </c>
      <c r="L4732" s="4">
        <f t="shared" si="365"/>
        <v>1482.7411999999999</v>
      </c>
      <c r="M4732" s="4">
        <f t="shared" si="366"/>
        <v>38.715870000000002</v>
      </c>
      <c r="N4732" s="4">
        <f t="shared" si="367"/>
        <v>1482.6288999999999</v>
      </c>
      <c r="O4732" s="4">
        <f t="shared" si="368"/>
        <v>38.704127999999997</v>
      </c>
      <c r="P4732" s="12">
        <f t="shared" si="369"/>
        <v>38.715869999990495</v>
      </c>
    </row>
    <row r="4733" spans="1:16">
      <c r="A4733" s="4">
        <v>39003</v>
      </c>
      <c r="B4733" s="4" t="s">
        <v>14</v>
      </c>
      <c r="C4733" s="4">
        <v>9</v>
      </c>
      <c r="D4733" s="4" t="s">
        <v>4</v>
      </c>
      <c r="E4733" s="4">
        <v>2017</v>
      </c>
      <c r="F4733" s="4" t="s">
        <v>0</v>
      </c>
      <c r="G4733" s="4">
        <v>39</v>
      </c>
      <c r="H4733" s="4" t="s">
        <v>1</v>
      </c>
      <c r="I4733" s="7">
        <v>1482.72</v>
      </c>
      <c r="J4733" s="8" t="s">
        <v>43</v>
      </c>
      <c r="K4733" s="5">
        <f t="array" ref="K4733">MIN(ABS(R$2:R$2623-I4733))</f>
        <v>2.1199999999907959E-2</v>
      </c>
      <c r="L4733" s="4">
        <f t="shared" si="365"/>
        <v>1482.7411999999999</v>
      </c>
      <c r="M4733" s="4">
        <f t="shared" si="366"/>
        <v>38.715870000000002</v>
      </c>
      <c r="N4733" s="4">
        <f t="shared" si="367"/>
        <v>1482.6288999999999</v>
      </c>
      <c r="O4733" s="4">
        <f t="shared" si="368"/>
        <v>38.704127999999997</v>
      </c>
      <c r="P4733" s="12">
        <f t="shared" si="369"/>
        <v>38.713653344603131</v>
      </c>
    </row>
    <row r="4734" spans="1:16">
      <c r="A4734" s="4">
        <v>76917</v>
      </c>
      <c r="B4734" s="4" t="s">
        <v>24</v>
      </c>
      <c r="C4734" s="4">
        <v>19</v>
      </c>
      <c r="D4734" s="4" t="s">
        <v>4</v>
      </c>
      <c r="E4734" s="4">
        <v>2016</v>
      </c>
      <c r="F4734" s="4" t="s">
        <v>0</v>
      </c>
      <c r="G4734" s="4">
        <v>42</v>
      </c>
      <c r="H4734" s="4" t="s">
        <v>1</v>
      </c>
      <c r="I4734" s="7">
        <v>1482.71</v>
      </c>
      <c r="J4734" s="8" t="s">
        <v>43</v>
      </c>
      <c r="K4734" s="5">
        <f t="array" ref="K4734">MIN(ABS(R$2:R$2623-I4734))</f>
        <v>3.1199999999898864E-2</v>
      </c>
      <c r="L4734" s="4">
        <f t="shared" si="365"/>
        <v>1482.7411999999999</v>
      </c>
      <c r="M4734" s="4">
        <f t="shared" si="366"/>
        <v>38.715870000000002</v>
      </c>
      <c r="N4734" s="4">
        <f t="shared" si="367"/>
        <v>1482.6288999999999</v>
      </c>
      <c r="O4734" s="4">
        <f t="shared" si="368"/>
        <v>38.704127999999997</v>
      </c>
      <c r="P4734" s="12">
        <f t="shared" si="369"/>
        <v>38.712607752439297</v>
      </c>
    </row>
    <row r="4735" spans="1:16">
      <c r="A4735" s="4">
        <v>65468</v>
      </c>
      <c r="B4735" s="4" t="s">
        <v>20</v>
      </c>
      <c r="C4735" s="4">
        <v>15</v>
      </c>
      <c r="D4735" s="4" t="s">
        <v>4</v>
      </c>
      <c r="E4735" s="4">
        <v>2016</v>
      </c>
      <c r="F4735" s="4" t="s">
        <v>0</v>
      </c>
      <c r="G4735" s="4">
        <v>69</v>
      </c>
      <c r="H4735" s="4" t="s">
        <v>1</v>
      </c>
      <c r="I4735" s="7">
        <v>1482.7</v>
      </c>
      <c r="J4735" s="8" t="s">
        <v>43</v>
      </c>
      <c r="K4735" s="5">
        <f t="array" ref="K4735">MIN(ABS(R$2:R$2623-I4735))</f>
        <v>4.1199999999889769E-2</v>
      </c>
      <c r="L4735" s="4">
        <f t="shared" si="365"/>
        <v>1482.7411999999999</v>
      </c>
      <c r="M4735" s="4">
        <f t="shared" si="366"/>
        <v>38.715870000000002</v>
      </c>
      <c r="N4735" s="4">
        <f t="shared" si="367"/>
        <v>1482.6288999999999</v>
      </c>
      <c r="O4735" s="4">
        <f t="shared" si="368"/>
        <v>38.704127999999997</v>
      </c>
      <c r="P4735" s="12">
        <f t="shared" si="369"/>
        <v>38.711562160275463</v>
      </c>
    </row>
    <row r="4736" spans="1:16">
      <c r="A4736" s="4">
        <v>67989</v>
      </c>
      <c r="B4736" s="4" t="s">
        <v>21</v>
      </c>
      <c r="C4736" s="4">
        <v>16</v>
      </c>
      <c r="D4736" s="4" t="s">
        <v>4</v>
      </c>
      <c r="E4736" s="4">
        <v>2016</v>
      </c>
      <c r="F4736" s="4" t="s">
        <v>0</v>
      </c>
      <c r="G4736" s="4">
        <v>45</v>
      </c>
      <c r="H4736" s="4" t="s">
        <v>1</v>
      </c>
      <c r="I4736" s="7">
        <v>1482.7</v>
      </c>
      <c r="J4736" s="8" t="s">
        <v>43</v>
      </c>
      <c r="K4736" s="5">
        <f t="array" ref="K4736">MIN(ABS(R$2:R$2623-I4736))</f>
        <v>4.1199999999889769E-2</v>
      </c>
      <c r="L4736" s="4">
        <f t="shared" si="365"/>
        <v>1482.7411999999999</v>
      </c>
      <c r="M4736" s="4">
        <f t="shared" si="366"/>
        <v>38.715870000000002</v>
      </c>
      <c r="N4736" s="4">
        <f t="shared" si="367"/>
        <v>1482.6288999999999</v>
      </c>
      <c r="O4736" s="4">
        <f t="shared" si="368"/>
        <v>38.704127999999997</v>
      </c>
      <c r="P4736" s="12">
        <f t="shared" si="369"/>
        <v>38.711562160275463</v>
      </c>
    </row>
    <row r="4737" spans="1:16">
      <c r="A4737" s="4">
        <v>28840</v>
      </c>
      <c r="B4737" s="4" t="s">
        <v>12</v>
      </c>
      <c r="C4737" s="4">
        <v>7</v>
      </c>
      <c r="D4737" s="4" t="s">
        <v>4</v>
      </c>
      <c r="E4737" s="4">
        <v>2016</v>
      </c>
      <c r="F4737" s="4" t="s">
        <v>0</v>
      </c>
      <c r="G4737" s="4">
        <v>65</v>
      </c>
      <c r="H4737" s="4" t="s">
        <v>1</v>
      </c>
      <c r="I4737" s="7">
        <v>1482.67</v>
      </c>
      <c r="J4737" s="8" t="s">
        <v>43</v>
      </c>
      <c r="K4737" s="5">
        <f t="array" ref="K4737">MIN(ABS(R$2:R$2623-I4737))</f>
        <v>4.1100000000142245E-2</v>
      </c>
      <c r="L4737" s="4">
        <f t="shared" si="365"/>
        <v>1482.6288999999999</v>
      </c>
      <c r="M4737" s="4">
        <f t="shared" si="366"/>
        <v>38.704127999999997</v>
      </c>
      <c r="N4737" s="4">
        <f t="shared" si="367"/>
        <v>1482.7411999999999</v>
      </c>
      <c r="O4737" s="4">
        <f t="shared" si="368"/>
        <v>38.715870000000002</v>
      </c>
      <c r="P4737" s="12">
        <f t="shared" si="369"/>
        <v>38.708425383783926</v>
      </c>
    </row>
    <row r="4738" spans="1:16">
      <c r="A4738" s="4">
        <v>17260</v>
      </c>
      <c r="B4738" s="4" t="s">
        <v>9</v>
      </c>
      <c r="C4738" s="4">
        <v>4</v>
      </c>
      <c r="D4738" s="4" t="s">
        <v>4</v>
      </c>
      <c r="E4738" s="4">
        <v>2017</v>
      </c>
      <c r="F4738" s="4" t="s">
        <v>0</v>
      </c>
      <c r="G4738" s="4">
        <v>70</v>
      </c>
      <c r="H4738" s="4" t="s">
        <v>1</v>
      </c>
      <c r="I4738" s="7">
        <v>1482.66</v>
      </c>
      <c r="J4738" s="8" t="s">
        <v>43</v>
      </c>
      <c r="K4738" s="5">
        <f t="array" ref="K4738">MIN(ABS(R$2:R$2623-I4738))</f>
        <v>3.110000000015134E-2</v>
      </c>
      <c r="L4738" s="4">
        <f t="shared" ref="L4738:L4801" si="370">IF(COUNTIF(R:R,I4738-K4738),I4738-K4738,I4738+K4738)</f>
        <v>1482.6288999999999</v>
      </c>
      <c r="M4738" s="4">
        <f t="shared" ref="M4738:M4801" si="371">VLOOKUP(L4738,R:S,2,FALSE)</f>
        <v>38.704127999999997</v>
      </c>
      <c r="N4738" s="4">
        <f t="shared" ref="N4738:N4801" si="372">IF(MATCH(L4738,R:R,0)=2,R$3,IF(MATCH(L4738,R:R,0)=2623,R$2622,INDEX(R:R,(MATCH(L4738,R:R,0)+1-2*(L4738&lt;I4738)))))</f>
        <v>1482.7411999999999</v>
      </c>
      <c r="O4738" s="4">
        <f t="shared" ref="O4738:O4801" si="373">VLOOKUP(N4738,R:S,2,FALSE)</f>
        <v>38.715870000000002</v>
      </c>
      <c r="P4738" s="12">
        <f t="shared" si="369"/>
        <v>38.707379791620056</v>
      </c>
    </row>
    <row r="4739" spans="1:16">
      <c r="A4739" s="4">
        <v>15987</v>
      </c>
      <c r="B4739" s="4" t="s">
        <v>8</v>
      </c>
      <c r="C4739" s="4">
        <v>3</v>
      </c>
      <c r="D4739" s="4" t="s">
        <v>4</v>
      </c>
      <c r="E4739" s="4">
        <v>2015</v>
      </c>
      <c r="F4739" s="4" t="s">
        <v>0</v>
      </c>
      <c r="G4739" s="4">
        <v>32</v>
      </c>
      <c r="H4739" s="4" t="s">
        <v>1</v>
      </c>
      <c r="I4739" s="9">
        <v>1482.6288999999999</v>
      </c>
      <c r="J4739" s="10">
        <v>38.704127999999997</v>
      </c>
      <c r="K4739" s="5">
        <f t="array" ref="K4739">MIN(ABS(R$2:R$2623-I4739))</f>
        <v>0</v>
      </c>
      <c r="L4739" s="4">
        <f t="shared" si="370"/>
        <v>1482.6288999999999</v>
      </c>
      <c r="M4739" s="4">
        <f t="shared" si="371"/>
        <v>38.704127999999997</v>
      </c>
      <c r="N4739" s="4">
        <f t="shared" si="372"/>
        <v>1482.5414000000001</v>
      </c>
      <c r="O4739" s="4">
        <f t="shared" si="373"/>
        <v>38.694972999999997</v>
      </c>
      <c r="P4739" s="12">
        <f t="shared" ref="P4739:P4802" si="374">((M4739-O4739)*I4739+(L4739*O4739-M4739*N4739))/(L4739-N4739)</f>
        <v>38.704127999977729</v>
      </c>
    </row>
    <row r="4740" spans="1:16">
      <c r="A4740" s="4">
        <v>99612</v>
      </c>
      <c r="B4740" s="4" t="s">
        <v>29</v>
      </c>
      <c r="C4740" s="4">
        <v>24</v>
      </c>
      <c r="D4740" s="4" t="s">
        <v>4</v>
      </c>
      <c r="E4740" s="4">
        <v>2016</v>
      </c>
      <c r="F4740" s="4" t="s">
        <v>0</v>
      </c>
      <c r="G4740" s="4">
        <v>16</v>
      </c>
      <c r="H4740" s="4" t="s">
        <v>1</v>
      </c>
      <c r="I4740" s="7">
        <v>1482.62</v>
      </c>
      <c r="J4740" s="8" t="s">
        <v>43</v>
      </c>
      <c r="K4740" s="5">
        <f t="array" ref="K4740">MIN(ABS(R$2:R$2623-I4740))</f>
        <v>8.900000000039654E-3</v>
      </c>
      <c r="L4740" s="4">
        <f t="shared" si="370"/>
        <v>1482.6288999999999</v>
      </c>
      <c r="M4740" s="4">
        <f t="shared" si="371"/>
        <v>38.704127999999997</v>
      </c>
      <c r="N4740" s="4">
        <f t="shared" si="372"/>
        <v>1482.5414000000001</v>
      </c>
      <c r="O4740" s="4">
        <f t="shared" si="373"/>
        <v>38.694972999999997</v>
      </c>
      <c r="P4740" s="12">
        <f t="shared" si="374"/>
        <v>38.703196805692009</v>
      </c>
    </row>
    <row r="4741" spans="1:16">
      <c r="A4741" s="4">
        <v>76879</v>
      </c>
      <c r="B4741" s="4" t="s">
        <v>24</v>
      </c>
      <c r="C4741" s="4">
        <v>19</v>
      </c>
      <c r="D4741" s="4" t="s">
        <v>4</v>
      </c>
      <c r="E4741" s="4">
        <v>2016</v>
      </c>
      <c r="F4741" s="4" t="s">
        <v>0</v>
      </c>
      <c r="G4741" s="4">
        <v>4</v>
      </c>
      <c r="H4741" s="4" t="s">
        <v>1</v>
      </c>
      <c r="I4741" s="7">
        <v>1482.61</v>
      </c>
      <c r="J4741" s="8" t="s">
        <v>43</v>
      </c>
      <c r="K4741" s="5">
        <f t="array" ref="K4741">MIN(ABS(R$2:R$2623-I4741))</f>
        <v>1.8900000000030559E-2</v>
      </c>
      <c r="L4741" s="4">
        <f t="shared" si="370"/>
        <v>1482.6288999999999</v>
      </c>
      <c r="M4741" s="4">
        <f t="shared" si="371"/>
        <v>38.704127999999997</v>
      </c>
      <c r="N4741" s="4">
        <f t="shared" si="372"/>
        <v>1482.5414000000001</v>
      </c>
      <c r="O4741" s="4">
        <f t="shared" si="373"/>
        <v>38.694972999999997</v>
      </c>
      <c r="P4741" s="12">
        <f t="shared" si="374"/>
        <v>38.702150519977714</v>
      </c>
    </row>
    <row r="4742" spans="1:16">
      <c r="A4742" s="4">
        <v>17270</v>
      </c>
      <c r="B4742" s="4" t="s">
        <v>9</v>
      </c>
      <c r="C4742" s="4">
        <v>4</v>
      </c>
      <c r="D4742" s="4" t="s">
        <v>4</v>
      </c>
      <c r="E4742" s="4">
        <v>2017</v>
      </c>
      <c r="F4742" s="4" t="s">
        <v>0</v>
      </c>
      <c r="G4742" s="4">
        <v>80</v>
      </c>
      <c r="H4742" s="4" t="s">
        <v>1</v>
      </c>
      <c r="I4742" s="7">
        <v>1482.56</v>
      </c>
      <c r="J4742" s="8" t="s">
        <v>43</v>
      </c>
      <c r="K4742" s="5">
        <f t="array" ref="K4742">MIN(ABS(R$2:R$2623-I4742))</f>
        <v>1.8599999999878492E-2</v>
      </c>
      <c r="L4742" s="4">
        <f t="shared" si="370"/>
        <v>1482.5414000000001</v>
      </c>
      <c r="M4742" s="4">
        <f t="shared" si="371"/>
        <v>38.694972999999997</v>
      </c>
      <c r="N4742" s="4">
        <f t="shared" si="372"/>
        <v>1482.6288999999999</v>
      </c>
      <c r="O4742" s="4">
        <f t="shared" si="373"/>
        <v>38.704127999999997</v>
      </c>
      <c r="P4742" s="12">
        <f t="shared" si="374"/>
        <v>38.696919091406293</v>
      </c>
    </row>
    <row r="4743" spans="1:16">
      <c r="A4743" s="4">
        <v>33007</v>
      </c>
      <c r="B4743" s="4" t="s">
        <v>13</v>
      </c>
      <c r="C4743" s="4">
        <v>8</v>
      </c>
      <c r="D4743" s="4" t="s">
        <v>4</v>
      </c>
      <c r="E4743" s="4">
        <v>2015</v>
      </c>
      <c r="F4743" s="4" t="s">
        <v>0</v>
      </c>
      <c r="G4743" s="4">
        <v>25</v>
      </c>
      <c r="H4743" s="4" t="s">
        <v>1</v>
      </c>
      <c r="I4743" s="9">
        <v>1482.5414000000001</v>
      </c>
      <c r="J4743" s="10">
        <v>38.694972999999997</v>
      </c>
      <c r="K4743" s="5">
        <f t="array" ref="K4743">MIN(ABS(R$2:R$2623-I4743))</f>
        <v>0</v>
      </c>
      <c r="L4743" s="4">
        <f t="shared" si="370"/>
        <v>1482.5414000000001</v>
      </c>
      <c r="M4743" s="4">
        <f t="shared" si="371"/>
        <v>38.694972999999997</v>
      </c>
      <c r="N4743" s="4">
        <f t="shared" si="372"/>
        <v>1482.5081</v>
      </c>
      <c r="O4743" s="4">
        <f t="shared" si="373"/>
        <v>38.691490000000002</v>
      </c>
      <c r="P4743" s="12">
        <f t="shared" si="374"/>
        <v>38.694972999963696</v>
      </c>
    </row>
    <row r="4744" spans="1:16">
      <c r="A4744" s="4">
        <v>103669</v>
      </c>
      <c r="B4744" s="4" t="s">
        <v>30</v>
      </c>
      <c r="C4744" s="4">
        <v>25</v>
      </c>
      <c r="D4744" s="4" t="s">
        <v>4</v>
      </c>
      <c r="E4744" s="4">
        <v>2016</v>
      </c>
      <c r="F4744" s="4" t="s">
        <v>0</v>
      </c>
      <c r="G4744" s="4">
        <v>39</v>
      </c>
      <c r="H4744" s="4" t="s">
        <v>1</v>
      </c>
      <c r="I4744" s="7">
        <v>1482.51</v>
      </c>
      <c r="J4744" s="8" t="s">
        <v>43</v>
      </c>
      <c r="K4744" s="5">
        <f t="array" ref="K4744">MIN(ABS(R$2:R$2623-I4744))</f>
        <v>1.8999999999778083E-3</v>
      </c>
      <c r="L4744" s="4">
        <f t="shared" si="370"/>
        <v>1482.5081</v>
      </c>
      <c r="M4744" s="4">
        <f t="shared" si="371"/>
        <v>38.691490000000002</v>
      </c>
      <c r="N4744" s="4">
        <f t="shared" si="372"/>
        <v>1482.5414000000001</v>
      </c>
      <c r="O4744" s="4">
        <f t="shared" si="373"/>
        <v>38.694972999999997</v>
      </c>
      <c r="P4744" s="12">
        <f t="shared" si="374"/>
        <v>38.691688729693425</v>
      </c>
    </row>
    <row r="4745" spans="1:16">
      <c r="A4745" s="4">
        <v>76805</v>
      </c>
      <c r="B4745" s="4" t="s">
        <v>24</v>
      </c>
      <c r="C4745" s="4">
        <v>19</v>
      </c>
      <c r="D4745" s="4" t="s">
        <v>4</v>
      </c>
      <c r="E4745" s="4">
        <v>2015</v>
      </c>
      <c r="F4745" s="4" t="s">
        <v>0</v>
      </c>
      <c r="G4745" s="4">
        <v>16</v>
      </c>
      <c r="H4745" s="4" t="s">
        <v>1</v>
      </c>
      <c r="I4745" s="9">
        <v>1482.5081</v>
      </c>
      <c r="J4745" s="10">
        <v>38.691490000000002</v>
      </c>
      <c r="K4745" s="5">
        <f t="array" ref="K4745">MIN(ABS(R$2:R$2623-I4745))</f>
        <v>0</v>
      </c>
      <c r="L4745" s="4">
        <f t="shared" si="370"/>
        <v>1482.5081</v>
      </c>
      <c r="M4745" s="4">
        <f t="shared" si="371"/>
        <v>38.691490000000002</v>
      </c>
      <c r="N4745" s="4">
        <f t="shared" si="372"/>
        <v>1482.4463000000001</v>
      </c>
      <c r="O4745" s="4">
        <f t="shared" si="373"/>
        <v>38.685032</v>
      </c>
      <c r="P4745" s="12">
        <f t="shared" si="374"/>
        <v>38.691490000021204</v>
      </c>
    </row>
    <row r="4746" spans="1:16">
      <c r="A4746" s="4">
        <v>72300</v>
      </c>
      <c r="B4746" s="4" t="s">
        <v>22</v>
      </c>
      <c r="C4746" s="4">
        <v>17</v>
      </c>
      <c r="D4746" s="4" t="s">
        <v>4</v>
      </c>
      <c r="E4746" s="4">
        <v>2017</v>
      </c>
      <c r="F4746" s="4" t="s">
        <v>0</v>
      </c>
      <c r="G4746" s="4">
        <v>62</v>
      </c>
      <c r="H4746" s="4" t="s">
        <v>1</v>
      </c>
      <c r="I4746" s="7">
        <v>1482.48</v>
      </c>
      <c r="J4746" s="8" t="s">
        <v>43</v>
      </c>
      <c r="K4746" s="5">
        <f t="array" ref="K4746">MIN(ABS(R$2:R$2623-I4746))</f>
        <v>2.8099999999994907E-2</v>
      </c>
      <c r="L4746" s="4">
        <f t="shared" si="370"/>
        <v>1482.5081</v>
      </c>
      <c r="M4746" s="4">
        <f t="shared" si="371"/>
        <v>38.691490000000002</v>
      </c>
      <c r="N4746" s="4">
        <f t="shared" si="372"/>
        <v>1482.4463000000001</v>
      </c>
      <c r="O4746" s="4">
        <f t="shared" si="373"/>
        <v>38.685032</v>
      </c>
      <c r="P4746" s="12">
        <f t="shared" si="374"/>
        <v>38.688553595490433</v>
      </c>
    </row>
    <row r="4747" spans="1:16">
      <c r="A4747" s="4">
        <v>65473</v>
      </c>
      <c r="B4747" s="4" t="s">
        <v>20</v>
      </c>
      <c r="C4747" s="4">
        <v>15</v>
      </c>
      <c r="D4747" s="4" t="s">
        <v>4</v>
      </c>
      <c r="E4747" s="4">
        <v>2016</v>
      </c>
      <c r="F4747" s="4" t="s">
        <v>0</v>
      </c>
      <c r="G4747" s="4">
        <v>74</v>
      </c>
      <c r="H4747" s="4" t="s">
        <v>1</v>
      </c>
      <c r="I4747" s="7">
        <v>1482.48</v>
      </c>
      <c r="J4747" s="8" t="s">
        <v>43</v>
      </c>
      <c r="K4747" s="5">
        <f t="array" ref="K4747">MIN(ABS(R$2:R$2623-I4747))</f>
        <v>2.8099999999994907E-2</v>
      </c>
      <c r="L4747" s="4">
        <f t="shared" si="370"/>
        <v>1482.5081</v>
      </c>
      <c r="M4747" s="4">
        <f t="shared" si="371"/>
        <v>38.691490000000002</v>
      </c>
      <c r="N4747" s="4">
        <f t="shared" si="372"/>
        <v>1482.4463000000001</v>
      </c>
      <c r="O4747" s="4">
        <f t="shared" si="373"/>
        <v>38.685032</v>
      </c>
      <c r="P4747" s="12">
        <f t="shared" si="374"/>
        <v>38.688553595490433</v>
      </c>
    </row>
    <row r="4748" spans="1:16">
      <c r="A4748" s="4">
        <v>76846</v>
      </c>
      <c r="B4748" s="4" t="s">
        <v>24</v>
      </c>
      <c r="C4748" s="4">
        <v>19</v>
      </c>
      <c r="D4748" s="4" t="s">
        <v>4</v>
      </c>
      <c r="E4748" s="4">
        <v>2015</v>
      </c>
      <c r="F4748" s="4" t="s">
        <v>0</v>
      </c>
      <c r="G4748" s="4">
        <v>57</v>
      </c>
      <c r="H4748" s="4" t="s">
        <v>1</v>
      </c>
      <c r="I4748" s="9">
        <v>1482.4463000000001</v>
      </c>
      <c r="J4748" s="10">
        <v>38.685032</v>
      </c>
      <c r="K4748" s="5">
        <f t="array" ref="K4748">MIN(ABS(R$2:R$2623-I4748))</f>
        <v>0</v>
      </c>
      <c r="L4748" s="4">
        <f t="shared" si="370"/>
        <v>1482.4463000000001</v>
      </c>
      <c r="M4748" s="4">
        <f t="shared" si="371"/>
        <v>38.685032</v>
      </c>
      <c r="N4748" s="4">
        <f t="shared" si="372"/>
        <v>1482.4005</v>
      </c>
      <c r="O4748" s="4">
        <f t="shared" si="373"/>
        <v>38.680244000000002</v>
      </c>
      <c r="P4748" s="12">
        <f t="shared" si="374"/>
        <v>38.685032000007354</v>
      </c>
    </row>
    <row r="4749" spans="1:16">
      <c r="A4749" s="4">
        <v>74616</v>
      </c>
      <c r="B4749" s="4" t="s">
        <v>23</v>
      </c>
      <c r="C4749" s="4">
        <v>18</v>
      </c>
      <c r="D4749" s="4" t="s">
        <v>4</v>
      </c>
      <c r="E4749" s="4">
        <v>2017</v>
      </c>
      <c r="F4749" s="4" t="s">
        <v>0</v>
      </c>
      <c r="G4749" s="4">
        <v>77</v>
      </c>
      <c r="H4749" s="4" t="s">
        <v>1</v>
      </c>
      <c r="I4749" s="7">
        <v>1482.42</v>
      </c>
      <c r="J4749" s="8" t="s">
        <v>43</v>
      </c>
      <c r="K4749" s="5">
        <f t="array" ref="K4749">MIN(ABS(R$2:R$2623-I4749))</f>
        <v>1.950000000010732E-2</v>
      </c>
      <c r="L4749" s="4">
        <f t="shared" si="370"/>
        <v>1482.4005</v>
      </c>
      <c r="M4749" s="4">
        <f t="shared" si="371"/>
        <v>38.680244000000002</v>
      </c>
      <c r="N4749" s="4">
        <f t="shared" si="372"/>
        <v>1482.4463000000001</v>
      </c>
      <c r="O4749" s="4">
        <f t="shared" si="373"/>
        <v>38.685032</v>
      </c>
      <c r="P4749" s="12">
        <f t="shared" si="374"/>
        <v>38.682282558959329</v>
      </c>
    </row>
    <row r="4750" spans="1:16">
      <c r="A4750" s="4">
        <v>77039</v>
      </c>
      <c r="B4750" s="4" t="s">
        <v>24</v>
      </c>
      <c r="C4750" s="4">
        <v>19</v>
      </c>
      <c r="D4750" s="4" t="s">
        <v>4</v>
      </c>
      <c r="E4750" s="4">
        <v>2017</v>
      </c>
      <c r="F4750" s="4" t="s">
        <v>0</v>
      </c>
      <c r="G4750" s="4">
        <v>82</v>
      </c>
      <c r="H4750" s="4" t="s">
        <v>1</v>
      </c>
      <c r="I4750" s="7">
        <v>1482.42</v>
      </c>
      <c r="J4750" s="8" t="s">
        <v>43</v>
      </c>
      <c r="K4750" s="5">
        <f t="array" ref="K4750">MIN(ABS(R$2:R$2623-I4750))</f>
        <v>1.950000000010732E-2</v>
      </c>
      <c r="L4750" s="4">
        <f t="shared" si="370"/>
        <v>1482.4005</v>
      </c>
      <c r="M4750" s="4">
        <f t="shared" si="371"/>
        <v>38.680244000000002</v>
      </c>
      <c r="N4750" s="4">
        <f t="shared" si="372"/>
        <v>1482.4463000000001</v>
      </c>
      <c r="O4750" s="4">
        <f t="shared" si="373"/>
        <v>38.685032</v>
      </c>
      <c r="P4750" s="12">
        <f t="shared" si="374"/>
        <v>38.682282558959329</v>
      </c>
    </row>
    <row r="4751" spans="1:16">
      <c r="A4751" s="4">
        <v>67907</v>
      </c>
      <c r="B4751" s="4" t="s">
        <v>21</v>
      </c>
      <c r="C4751" s="4">
        <v>16</v>
      </c>
      <c r="D4751" s="4" t="s">
        <v>4</v>
      </c>
      <c r="E4751" s="4">
        <v>2015</v>
      </c>
      <c r="F4751" s="4" t="s">
        <v>0</v>
      </c>
      <c r="G4751" s="4">
        <v>45</v>
      </c>
      <c r="H4751" s="4" t="s">
        <v>1</v>
      </c>
      <c r="I4751" s="9">
        <v>1482.4005</v>
      </c>
      <c r="J4751" s="10">
        <v>38.680244000000002</v>
      </c>
      <c r="K4751" s="5">
        <f t="array" ref="K4751">MIN(ABS(R$2:R$2623-I4751))</f>
        <v>0</v>
      </c>
      <c r="L4751" s="4">
        <f t="shared" si="370"/>
        <v>1482.4005</v>
      </c>
      <c r="M4751" s="4">
        <f t="shared" si="371"/>
        <v>38.680244000000002</v>
      </c>
      <c r="N4751" s="4">
        <f t="shared" si="372"/>
        <v>1482.3732</v>
      </c>
      <c r="O4751" s="4">
        <f t="shared" si="373"/>
        <v>38.677387000000003</v>
      </c>
      <c r="P4751" s="12">
        <f t="shared" si="374"/>
        <v>38.680244000008791</v>
      </c>
    </row>
    <row r="4752" spans="1:16">
      <c r="A4752" s="4">
        <v>17252</v>
      </c>
      <c r="B4752" s="4" t="s">
        <v>9</v>
      </c>
      <c r="C4752" s="4">
        <v>4</v>
      </c>
      <c r="D4752" s="4" t="s">
        <v>4</v>
      </c>
      <c r="E4752" s="4">
        <v>2017</v>
      </c>
      <c r="F4752" s="4" t="s">
        <v>0</v>
      </c>
      <c r="G4752" s="4">
        <v>62</v>
      </c>
      <c r="H4752" s="4" t="s">
        <v>1</v>
      </c>
      <c r="I4752" s="7">
        <v>1482.38</v>
      </c>
      <c r="J4752" s="8" t="s">
        <v>43</v>
      </c>
      <c r="K4752" s="5">
        <f t="array" ref="K4752">MIN(ABS(R$2:R$2623-I4752))</f>
        <v>6.8000000001120497E-3</v>
      </c>
      <c r="L4752" s="4">
        <f t="shared" si="370"/>
        <v>1482.3732</v>
      </c>
      <c r="M4752" s="4">
        <f t="shared" si="371"/>
        <v>38.677387000000003</v>
      </c>
      <c r="N4752" s="4">
        <f t="shared" si="372"/>
        <v>1482.4005</v>
      </c>
      <c r="O4752" s="4">
        <f t="shared" si="373"/>
        <v>38.680244000000002</v>
      </c>
      <c r="P4752" s="12">
        <f t="shared" si="374"/>
        <v>38.678098633708458</v>
      </c>
    </row>
    <row r="4753" spans="1:16">
      <c r="A4753" s="4">
        <v>33018</v>
      </c>
      <c r="B4753" s="4" t="s">
        <v>13</v>
      </c>
      <c r="C4753" s="4">
        <v>8</v>
      </c>
      <c r="D4753" s="4" t="s">
        <v>4</v>
      </c>
      <c r="E4753" s="4">
        <v>2015</v>
      </c>
      <c r="F4753" s="4" t="s">
        <v>0</v>
      </c>
      <c r="G4753" s="4">
        <v>36</v>
      </c>
      <c r="H4753" s="4" t="s">
        <v>1</v>
      </c>
      <c r="I4753" s="9">
        <v>1482.3732</v>
      </c>
      <c r="J4753" s="10">
        <v>38.677387000000003</v>
      </c>
      <c r="K4753" s="5">
        <f t="array" ref="K4753">MIN(ABS(R$2:R$2623-I4753))</f>
        <v>0</v>
      </c>
      <c r="L4753" s="4">
        <f t="shared" si="370"/>
        <v>1482.3732</v>
      </c>
      <c r="M4753" s="4">
        <f t="shared" si="371"/>
        <v>38.677387000000003</v>
      </c>
      <c r="N4753" s="4">
        <f t="shared" si="372"/>
        <v>1482.2814000000001</v>
      </c>
      <c r="O4753" s="4">
        <f t="shared" si="373"/>
        <v>38.667788999999999</v>
      </c>
      <c r="P4753" s="12">
        <f t="shared" si="374"/>
        <v>38.67738700005782</v>
      </c>
    </row>
    <row r="4754" spans="1:16">
      <c r="A4754" s="4">
        <v>17119</v>
      </c>
      <c r="B4754" s="4" t="s">
        <v>9</v>
      </c>
      <c r="C4754" s="4">
        <v>4</v>
      </c>
      <c r="D4754" s="4" t="s">
        <v>4</v>
      </c>
      <c r="E4754" s="4">
        <v>2016</v>
      </c>
      <c r="F4754" s="4" t="s">
        <v>0</v>
      </c>
      <c r="G4754" s="4">
        <v>18</v>
      </c>
      <c r="H4754" s="4" t="s">
        <v>1</v>
      </c>
      <c r="I4754" s="7">
        <v>1482.36</v>
      </c>
      <c r="J4754" s="8" t="s">
        <v>43</v>
      </c>
      <c r="K4754" s="5">
        <f t="array" ref="K4754">MIN(ABS(R$2:R$2623-I4754))</f>
        <v>1.3200000000097134E-2</v>
      </c>
      <c r="L4754" s="4">
        <f t="shared" si="370"/>
        <v>1482.3732</v>
      </c>
      <c r="M4754" s="4">
        <f t="shared" si="371"/>
        <v>38.677387000000003</v>
      </c>
      <c r="N4754" s="4">
        <f t="shared" si="372"/>
        <v>1482.2814000000001</v>
      </c>
      <c r="O4754" s="4">
        <f t="shared" si="373"/>
        <v>38.667788999999999</v>
      </c>
      <c r="P4754" s="12">
        <f t="shared" si="374"/>
        <v>38.676006895482651</v>
      </c>
    </row>
    <row r="4755" spans="1:16">
      <c r="A4755" s="4">
        <v>17135</v>
      </c>
      <c r="B4755" s="4" t="s">
        <v>9</v>
      </c>
      <c r="C4755" s="4">
        <v>4</v>
      </c>
      <c r="D4755" s="4" t="s">
        <v>4</v>
      </c>
      <c r="E4755" s="4">
        <v>2016</v>
      </c>
      <c r="F4755" s="4" t="s">
        <v>0</v>
      </c>
      <c r="G4755" s="4">
        <v>34</v>
      </c>
      <c r="H4755" s="4" t="s">
        <v>1</v>
      </c>
      <c r="I4755" s="7">
        <v>1482.29</v>
      </c>
      <c r="J4755" s="8" t="s">
        <v>43</v>
      </c>
      <c r="K4755" s="5">
        <f t="array" ref="K4755">MIN(ABS(R$2:R$2623-I4755))</f>
        <v>8.5999999998875865E-3</v>
      </c>
      <c r="L4755" s="4">
        <f t="shared" si="370"/>
        <v>1482.2814000000001</v>
      </c>
      <c r="M4755" s="4">
        <f t="shared" si="371"/>
        <v>38.667788999999999</v>
      </c>
      <c r="N4755" s="4">
        <f t="shared" si="372"/>
        <v>1482.3732</v>
      </c>
      <c r="O4755" s="4">
        <f t="shared" si="373"/>
        <v>38.677387000000003</v>
      </c>
      <c r="P4755" s="12">
        <f t="shared" si="374"/>
        <v>38.668688159099197</v>
      </c>
    </row>
    <row r="4756" spans="1:16">
      <c r="A4756" s="4">
        <v>109214</v>
      </c>
      <c r="B4756" s="4" t="s">
        <v>31</v>
      </c>
      <c r="C4756" s="4">
        <v>26</v>
      </c>
      <c r="D4756" s="4" t="s">
        <v>4</v>
      </c>
      <c r="E4756" s="4">
        <v>2015</v>
      </c>
      <c r="F4756" s="4" t="s">
        <v>0</v>
      </c>
      <c r="G4756" s="4">
        <v>12</v>
      </c>
      <c r="H4756" s="4" t="s">
        <v>1</v>
      </c>
      <c r="I4756" s="9">
        <v>1482.2814000000001</v>
      </c>
      <c r="J4756" s="10">
        <v>38.667788999999999</v>
      </c>
      <c r="K4756" s="5">
        <f t="array" ref="K4756">MIN(ABS(R$2:R$2623-I4756))</f>
        <v>0</v>
      </c>
      <c r="L4756" s="4">
        <f t="shared" si="370"/>
        <v>1482.2814000000001</v>
      </c>
      <c r="M4756" s="4">
        <f t="shared" si="371"/>
        <v>38.667788999999999</v>
      </c>
      <c r="N4756" s="4">
        <f t="shared" si="372"/>
        <v>1482.1296</v>
      </c>
      <c r="O4756" s="4">
        <f t="shared" si="373"/>
        <v>38.651924000000001</v>
      </c>
      <c r="P4756" s="12">
        <f t="shared" si="374"/>
        <v>38.667789000023284</v>
      </c>
    </row>
    <row r="4757" spans="1:16">
      <c r="A4757" s="4">
        <v>65567</v>
      </c>
      <c r="B4757" s="4" t="s">
        <v>20</v>
      </c>
      <c r="C4757" s="4">
        <v>15</v>
      </c>
      <c r="D4757" s="4" t="s">
        <v>4</v>
      </c>
      <c r="E4757" s="4">
        <v>2017</v>
      </c>
      <c r="F4757" s="4" t="s">
        <v>0</v>
      </c>
      <c r="G4757" s="4">
        <v>82</v>
      </c>
      <c r="H4757" s="4" t="s">
        <v>1</v>
      </c>
      <c r="I4757" s="7">
        <v>1482.28</v>
      </c>
      <c r="J4757" s="8" t="s">
        <v>43</v>
      </c>
      <c r="K4757" s="5">
        <f t="array" ref="K4757">MIN(ABS(R$2:R$2623-I4757))</f>
        <v>1.4000000001033186E-3</v>
      </c>
      <c r="L4757" s="4">
        <f t="shared" si="370"/>
        <v>1482.2814000000001</v>
      </c>
      <c r="M4757" s="4">
        <f t="shared" si="371"/>
        <v>38.667788999999999</v>
      </c>
      <c r="N4757" s="4">
        <f t="shared" si="372"/>
        <v>1482.1296</v>
      </c>
      <c r="O4757" s="4">
        <f t="shared" si="373"/>
        <v>38.651924000000001</v>
      </c>
      <c r="P4757" s="12">
        <f t="shared" si="374"/>
        <v>38.667642682500215</v>
      </c>
    </row>
    <row r="4758" spans="1:16">
      <c r="A4758" s="4">
        <v>39000</v>
      </c>
      <c r="B4758" s="4" t="s">
        <v>14</v>
      </c>
      <c r="C4758" s="4">
        <v>9</v>
      </c>
      <c r="D4758" s="4" t="s">
        <v>4</v>
      </c>
      <c r="E4758" s="4">
        <v>2017</v>
      </c>
      <c r="F4758" s="4" t="s">
        <v>0</v>
      </c>
      <c r="G4758" s="4">
        <v>36</v>
      </c>
      <c r="H4758" s="4" t="s">
        <v>1</v>
      </c>
      <c r="I4758" s="7">
        <v>1482.27</v>
      </c>
      <c r="J4758" s="8" t="s">
        <v>43</v>
      </c>
      <c r="K4758" s="5">
        <f t="array" ref="K4758">MIN(ABS(R$2:R$2623-I4758))</f>
        <v>1.1400000000094224E-2</v>
      </c>
      <c r="L4758" s="4">
        <f t="shared" si="370"/>
        <v>1482.2814000000001</v>
      </c>
      <c r="M4758" s="4">
        <f t="shared" si="371"/>
        <v>38.667788999999999</v>
      </c>
      <c r="N4758" s="4">
        <f t="shared" si="372"/>
        <v>1482.1296</v>
      </c>
      <c r="O4758" s="4">
        <f t="shared" si="373"/>
        <v>38.651924000000001</v>
      </c>
      <c r="P4758" s="12">
        <f t="shared" si="374"/>
        <v>38.666597557335535</v>
      </c>
    </row>
    <row r="4759" spans="1:16">
      <c r="A4759" s="4">
        <v>99624</v>
      </c>
      <c r="B4759" s="4" t="s">
        <v>29</v>
      </c>
      <c r="C4759" s="4">
        <v>24</v>
      </c>
      <c r="D4759" s="4" t="s">
        <v>4</v>
      </c>
      <c r="E4759" s="4">
        <v>2016</v>
      </c>
      <c r="F4759" s="4" t="s">
        <v>0</v>
      </c>
      <c r="G4759" s="4">
        <v>28</v>
      </c>
      <c r="H4759" s="4" t="s">
        <v>1</v>
      </c>
      <c r="I4759" s="7">
        <v>1482.22</v>
      </c>
      <c r="J4759" s="8" t="s">
        <v>43</v>
      </c>
      <c r="K4759" s="5">
        <f t="array" ref="K4759">MIN(ABS(R$2:R$2623-I4759))</f>
        <v>6.1400000000048749E-2</v>
      </c>
      <c r="L4759" s="4">
        <f t="shared" si="370"/>
        <v>1482.2814000000001</v>
      </c>
      <c r="M4759" s="4">
        <f t="shared" si="371"/>
        <v>38.667788999999999</v>
      </c>
      <c r="N4759" s="4">
        <f t="shared" si="372"/>
        <v>1482.1296</v>
      </c>
      <c r="O4759" s="4">
        <f t="shared" si="373"/>
        <v>38.651924000000001</v>
      </c>
      <c r="P4759" s="12">
        <f t="shared" si="374"/>
        <v>38.661371931512079</v>
      </c>
    </row>
    <row r="4760" spans="1:16">
      <c r="A4760" s="4">
        <v>39014</v>
      </c>
      <c r="B4760" s="4" t="s">
        <v>14</v>
      </c>
      <c r="C4760" s="4">
        <v>9</v>
      </c>
      <c r="D4760" s="4" t="s">
        <v>4</v>
      </c>
      <c r="E4760" s="4">
        <v>2017</v>
      </c>
      <c r="F4760" s="4" t="s">
        <v>0</v>
      </c>
      <c r="G4760" s="4">
        <v>50</v>
      </c>
      <c r="H4760" s="4" t="s">
        <v>1</v>
      </c>
      <c r="I4760" s="7">
        <v>1482.17</v>
      </c>
      <c r="J4760" s="8" t="s">
        <v>43</v>
      </c>
      <c r="K4760" s="5">
        <f t="array" ref="K4760">MIN(ABS(R$2:R$2623-I4760))</f>
        <v>4.0400000000090586E-2</v>
      </c>
      <c r="L4760" s="4">
        <f t="shared" si="370"/>
        <v>1482.1296</v>
      </c>
      <c r="M4760" s="4">
        <f t="shared" si="371"/>
        <v>38.651924000000001</v>
      </c>
      <c r="N4760" s="4">
        <f t="shared" si="372"/>
        <v>1482.2814000000001</v>
      </c>
      <c r="O4760" s="4">
        <f t="shared" si="373"/>
        <v>38.667788999999999</v>
      </c>
      <c r="P4760" s="12">
        <f t="shared" si="374"/>
        <v>38.656146305688644</v>
      </c>
    </row>
    <row r="4761" spans="1:16">
      <c r="A4761" s="4">
        <v>124109</v>
      </c>
      <c r="B4761" s="4" t="s">
        <v>35</v>
      </c>
      <c r="C4761" s="4">
        <v>30</v>
      </c>
      <c r="D4761" s="4" t="s">
        <v>4</v>
      </c>
      <c r="E4761" s="4">
        <v>2016</v>
      </c>
      <c r="F4761" s="4" t="s">
        <v>0</v>
      </c>
      <c r="G4761" s="4">
        <v>22</v>
      </c>
      <c r="H4761" s="4" t="s">
        <v>1</v>
      </c>
      <c r="I4761" s="7">
        <v>1482.15</v>
      </c>
      <c r="J4761" s="8" t="s">
        <v>43</v>
      </c>
      <c r="K4761" s="5">
        <f t="array" ref="K4761">MIN(ABS(R$2:R$2623-I4761))</f>
        <v>2.0400000000108776E-2</v>
      </c>
      <c r="L4761" s="4">
        <f t="shared" si="370"/>
        <v>1482.1296</v>
      </c>
      <c r="M4761" s="4">
        <f t="shared" si="371"/>
        <v>38.651924000000001</v>
      </c>
      <c r="N4761" s="4">
        <f t="shared" si="372"/>
        <v>1482.2814000000001</v>
      </c>
      <c r="O4761" s="4">
        <f t="shared" si="373"/>
        <v>38.667788999999999</v>
      </c>
      <c r="P4761" s="12">
        <f t="shared" si="374"/>
        <v>38.65405605535927</v>
      </c>
    </row>
    <row r="4762" spans="1:16">
      <c r="A4762" s="4">
        <v>38996</v>
      </c>
      <c r="B4762" s="4" t="s">
        <v>14</v>
      </c>
      <c r="C4762" s="4">
        <v>9</v>
      </c>
      <c r="D4762" s="4" t="s">
        <v>4</v>
      </c>
      <c r="E4762" s="4">
        <v>2017</v>
      </c>
      <c r="F4762" s="4" t="s">
        <v>0</v>
      </c>
      <c r="G4762" s="4">
        <v>32</v>
      </c>
      <c r="H4762" s="4" t="s">
        <v>1</v>
      </c>
      <c r="I4762" s="7">
        <v>1482.14</v>
      </c>
      <c r="J4762" s="8" t="s">
        <v>43</v>
      </c>
      <c r="K4762" s="5">
        <f t="array" ref="K4762">MIN(ABS(R$2:R$2623-I4762))</f>
        <v>1.0400000000117871E-2</v>
      </c>
      <c r="L4762" s="4">
        <f t="shared" si="370"/>
        <v>1482.1296</v>
      </c>
      <c r="M4762" s="4">
        <f t="shared" si="371"/>
        <v>38.651924000000001</v>
      </c>
      <c r="N4762" s="4">
        <f t="shared" si="372"/>
        <v>1482.2814000000001</v>
      </c>
      <c r="O4762" s="4">
        <f t="shared" si="373"/>
        <v>38.667788999999999</v>
      </c>
      <c r="P4762" s="12">
        <f t="shared" si="374"/>
        <v>38.653010930194561</v>
      </c>
    </row>
    <row r="4763" spans="1:16">
      <c r="A4763" s="4">
        <v>11738</v>
      </c>
      <c r="B4763" s="4" t="s">
        <v>7</v>
      </c>
      <c r="C4763" s="4">
        <v>2</v>
      </c>
      <c r="D4763" s="4" t="s">
        <v>4</v>
      </c>
      <c r="E4763" s="4">
        <v>2015</v>
      </c>
      <c r="F4763" s="4" t="s">
        <v>0</v>
      </c>
      <c r="G4763" s="4">
        <v>75</v>
      </c>
      <c r="H4763" s="4" t="s">
        <v>1</v>
      </c>
      <c r="I4763" s="9">
        <v>1482.1296</v>
      </c>
      <c r="J4763" s="10">
        <v>38.651924000000001</v>
      </c>
      <c r="K4763" s="5">
        <f t="array" ref="K4763">MIN(ABS(R$2:R$2623-I4763))</f>
        <v>0</v>
      </c>
      <c r="L4763" s="4">
        <f t="shared" si="370"/>
        <v>1482.1296</v>
      </c>
      <c r="M4763" s="4">
        <f t="shared" si="371"/>
        <v>38.651924000000001</v>
      </c>
      <c r="N4763" s="4">
        <f t="shared" si="372"/>
        <v>1482.0967000000001</v>
      </c>
      <c r="O4763" s="4">
        <f t="shared" si="373"/>
        <v>38.648479000000002</v>
      </c>
      <c r="P4763" s="12">
        <f t="shared" si="374"/>
        <v>38.651923999991169</v>
      </c>
    </row>
    <row r="4764" spans="1:16">
      <c r="A4764" s="4">
        <v>67936</v>
      </c>
      <c r="B4764" s="4" t="s">
        <v>21</v>
      </c>
      <c r="C4764" s="4">
        <v>16</v>
      </c>
      <c r="D4764" s="4" t="s">
        <v>4</v>
      </c>
      <c r="E4764" s="4">
        <v>2015</v>
      </c>
      <c r="F4764" s="4" t="s">
        <v>0</v>
      </c>
      <c r="G4764" s="4">
        <v>74</v>
      </c>
      <c r="H4764" s="4" t="s">
        <v>1</v>
      </c>
      <c r="I4764" s="9">
        <v>1482.0967000000001</v>
      </c>
      <c r="J4764" s="10">
        <v>38.648479000000002</v>
      </c>
      <c r="K4764" s="5">
        <f t="array" ref="K4764">MIN(ABS(R$2:R$2623-I4764))</f>
        <v>0</v>
      </c>
      <c r="L4764" s="4">
        <f t="shared" si="370"/>
        <v>1482.0967000000001</v>
      </c>
      <c r="M4764" s="4">
        <f t="shared" si="371"/>
        <v>38.648479000000002</v>
      </c>
      <c r="N4764" s="4">
        <f t="shared" si="372"/>
        <v>1482.0835999999999</v>
      </c>
      <c r="O4764" s="4">
        <f t="shared" si="373"/>
        <v>38.647114000000002</v>
      </c>
      <c r="P4764" s="12">
        <f t="shared" si="374"/>
        <v>38.64847900029433</v>
      </c>
    </row>
    <row r="4765" spans="1:16">
      <c r="A4765" s="4">
        <v>53420</v>
      </c>
      <c r="B4765" s="4" t="s">
        <v>17</v>
      </c>
      <c r="C4765" s="4">
        <v>12</v>
      </c>
      <c r="D4765" s="4" t="s">
        <v>4</v>
      </c>
      <c r="E4765" s="4">
        <v>2015</v>
      </c>
      <c r="F4765" s="4" t="s">
        <v>0</v>
      </c>
      <c r="G4765" s="4">
        <v>33</v>
      </c>
      <c r="H4765" s="4" t="s">
        <v>1</v>
      </c>
      <c r="I4765" s="9">
        <v>1482.0835999999999</v>
      </c>
      <c r="J4765" s="10">
        <v>38.647114000000002</v>
      </c>
      <c r="K4765" s="5">
        <f t="array" ref="K4765">MIN(ABS(R$2:R$2623-I4765))</f>
        <v>0</v>
      </c>
      <c r="L4765" s="4">
        <f t="shared" si="370"/>
        <v>1482.0835999999999</v>
      </c>
      <c r="M4765" s="4">
        <f t="shared" si="371"/>
        <v>38.647114000000002</v>
      </c>
      <c r="N4765" s="4">
        <f t="shared" si="372"/>
        <v>1481.7871</v>
      </c>
      <c r="O4765" s="4">
        <f t="shared" si="373"/>
        <v>38.616112000000001</v>
      </c>
      <c r="P4765" s="12">
        <f t="shared" si="374"/>
        <v>38.647114000000947</v>
      </c>
    </row>
    <row r="4766" spans="1:16">
      <c r="A4766" s="4">
        <v>21697</v>
      </c>
      <c r="B4766" s="4" t="s">
        <v>10</v>
      </c>
      <c r="C4766" s="4">
        <v>5</v>
      </c>
      <c r="D4766" s="4" t="s">
        <v>4</v>
      </c>
      <c r="E4766" s="4">
        <v>2017</v>
      </c>
      <c r="F4766" s="4" t="s">
        <v>0</v>
      </c>
      <c r="G4766" s="4">
        <v>36</v>
      </c>
      <c r="H4766" s="4" t="s">
        <v>1</v>
      </c>
      <c r="I4766" s="7">
        <v>1482.08</v>
      </c>
      <c r="J4766" s="8" t="s">
        <v>43</v>
      </c>
      <c r="K4766" s="5">
        <f t="array" ref="K4766">MIN(ABS(R$2:R$2623-I4766))</f>
        <v>3.6000000000058208E-3</v>
      </c>
      <c r="L4766" s="4">
        <f t="shared" si="370"/>
        <v>1482.0835999999999</v>
      </c>
      <c r="M4766" s="4">
        <f t="shared" si="371"/>
        <v>38.647114000000002</v>
      </c>
      <c r="N4766" s="4">
        <f t="shared" si="372"/>
        <v>1481.7871</v>
      </c>
      <c r="O4766" s="4">
        <f t="shared" si="373"/>
        <v>38.616112000000001</v>
      </c>
      <c r="P4766" s="12">
        <f t="shared" si="374"/>
        <v>38.646737584486623</v>
      </c>
    </row>
    <row r="4767" spans="1:16">
      <c r="A4767" s="4">
        <v>17262</v>
      </c>
      <c r="B4767" s="4" t="s">
        <v>9</v>
      </c>
      <c r="C4767" s="4">
        <v>4</v>
      </c>
      <c r="D4767" s="4" t="s">
        <v>4</v>
      </c>
      <c r="E4767" s="4">
        <v>2017</v>
      </c>
      <c r="F4767" s="4" t="s">
        <v>0</v>
      </c>
      <c r="G4767" s="4">
        <v>72</v>
      </c>
      <c r="H4767" s="4" t="s">
        <v>1</v>
      </c>
      <c r="I4767" s="7">
        <v>1481.98</v>
      </c>
      <c r="J4767" s="8" t="s">
        <v>43</v>
      </c>
      <c r="K4767" s="5">
        <f t="array" ref="K4767">MIN(ABS(R$2:R$2623-I4767))</f>
        <v>0.10359999999991487</v>
      </c>
      <c r="L4767" s="4">
        <f t="shared" si="370"/>
        <v>1482.0835999999999</v>
      </c>
      <c r="M4767" s="4">
        <f t="shared" si="371"/>
        <v>38.647114000000002</v>
      </c>
      <c r="N4767" s="4">
        <f t="shared" si="372"/>
        <v>1481.7871</v>
      </c>
      <c r="O4767" s="4">
        <f t="shared" si="373"/>
        <v>38.616112000000001</v>
      </c>
      <c r="P4767" s="12">
        <f t="shared" si="374"/>
        <v>38.636281597977352</v>
      </c>
    </row>
    <row r="4768" spans="1:16">
      <c r="A4768" s="4">
        <v>124140</v>
      </c>
      <c r="B4768" s="4" t="s">
        <v>35</v>
      </c>
      <c r="C4768" s="4">
        <v>30</v>
      </c>
      <c r="D4768" s="4" t="s">
        <v>4</v>
      </c>
      <c r="E4768" s="4">
        <v>2016</v>
      </c>
      <c r="F4768" s="4" t="s">
        <v>0</v>
      </c>
      <c r="G4768" s="4">
        <v>53</v>
      </c>
      <c r="H4768" s="4" t="s">
        <v>1</v>
      </c>
      <c r="I4768" s="7">
        <v>1481.94</v>
      </c>
      <c r="J4768" s="8" t="s">
        <v>43</v>
      </c>
      <c r="K4768" s="5">
        <f t="array" ref="K4768">MIN(ABS(R$2:R$2623-I4768))</f>
        <v>0.14359999999987849</v>
      </c>
      <c r="L4768" s="4">
        <f t="shared" si="370"/>
        <v>1482.0835999999999</v>
      </c>
      <c r="M4768" s="4">
        <f t="shared" si="371"/>
        <v>38.647114000000002</v>
      </c>
      <c r="N4768" s="4">
        <f t="shared" si="372"/>
        <v>1481.7871</v>
      </c>
      <c r="O4768" s="4">
        <f t="shared" si="373"/>
        <v>38.616112000000001</v>
      </c>
      <c r="P4768" s="12">
        <f t="shared" si="374"/>
        <v>38.632099203373656</v>
      </c>
    </row>
    <row r="4769" spans="1:16">
      <c r="A4769" s="4">
        <v>15970</v>
      </c>
      <c r="B4769" s="4" t="s">
        <v>8</v>
      </c>
      <c r="C4769" s="4">
        <v>3</v>
      </c>
      <c r="D4769" s="4" t="s">
        <v>4</v>
      </c>
      <c r="E4769" s="4">
        <v>2015</v>
      </c>
      <c r="F4769" s="4" t="s">
        <v>0</v>
      </c>
      <c r="G4769" s="4">
        <v>15</v>
      </c>
      <c r="H4769" s="4" t="s">
        <v>1</v>
      </c>
      <c r="I4769" s="9">
        <v>1481.7871</v>
      </c>
      <c r="J4769" s="10">
        <v>38.616112000000001</v>
      </c>
      <c r="K4769" s="5">
        <f t="array" ref="K4769">MIN(ABS(R$2:R$2623-I4769))</f>
        <v>0</v>
      </c>
      <c r="L4769" s="4">
        <f t="shared" si="370"/>
        <v>1481.7871</v>
      </c>
      <c r="M4769" s="4">
        <f t="shared" si="371"/>
        <v>38.616112000000001</v>
      </c>
      <c r="N4769" s="4">
        <f t="shared" si="372"/>
        <v>1481.6880000000001</v>
      </c>
      <c r="O4769" s="4">
        <f t="shared" si="373"/>
        <v>38.605750999999998</v>
      </c>
      <c r="P4769" s="12">
        <f t="shared" si="374"/>
        <v>38.616111999955834</v>
      </c>
    </row>
    <row r="4770" spans="1:16">
      <c r="A4770" s="4">
        <v>21631</v>
      </c>
      <c r="B4770" s="4" t="s">
        <v>10</v>
      </c>
      <c r="C4770" s="4">
        <v>5</v>
      </c>
      <c r="D4770" s="4" t="s">
        <v>4</v>
      </c>
      <c r="E4770" s="4">
        <v>2016</v>
      </c>
      <c r="F4770" s="4" t="s">
        <v>0</v>
      </c>
      <c r="G4770" s="4">
        <v>52</v>
      </c>
      <c r="H4770" s="4" t="s">
        <v>1</v>
      </c>
      <c r="I4770" s="7">
        <v>1481.76</v>
      </c>
      <c r="J4770" s="8" t="s">
        <v>43</v>
      </c>
      <c r="K4770" s="5">
        <f t="array" ref="K4770">MIN(ABS(R$2:R$2623-I4770))</f>
        <v>2.7100000000018554E-2</v>
      </c>
      <c r="L4770" s="4">
        <f t="shared" si="370"/>
        <v>1481.7871</v>
      </c>
      <c r="M4770" s="4">
        <f t="shared" si="371"/>
        <v>38.616112000000001</v>
      </c>
      <c r="N4770" s="4">
        <f t="shared" si="372"/>
        <v>1481.6880000000001</v>
      </c>
      <c r="O4770" s="4">
        <f t="shared" si="373"/>
        <v>38.605750999999998</v>
      </c>
      <c r="P4770" s="12">
        <f t="shared" si="374"/>
        <v>38.61327866897701</v>
      </c>
    </row>
    <row r="4771" spans="1:16">
      <c r="A4771" s="4">
        <v>25464</v>
      </c>
      <c r="B4771" s="4" t="s">
        <v>11</v>
      </c>
      <c r="C4771" s="4">
        <v>6</v>
      </c>
      <c r="D4771" s="4" t="s">
        <v>4</v>
      </c>
      <c r="E4771" s="4">
        <v>2015</v>
      </c>
      <c r="F4771" s="4" t="s">
        <v>0</v>
      </c>
      <c r="G4771" s="4">
        <v>7</v>
      </c>
      <c r="H4771" s="4" t="s">
        <v>1</v>
      </c>
      <c r="I4771" s="9">
        <v>1481.6880000000001</v>
      </c>
      <c r="J4771" s="10">
        <v>38.605750999999998</v>
      </c>
      <c r="K4771" s="5">
        <f t="array" ref="K4771">MIN(ABS(R$2:R$2623-I4771))</f>
        <v>0</v>
      </c>
      <c r="L4771" s="4">
        <f t="shared" si="370"/>
        <v>1481.6880000000001</v>
      </c>
      <c r="M4771" s="4">
        <f t="shared" si="371"/>
        <v>38.605750999999998</v>
      </c>
      <c r="N4771" s="4">
        <f t="shared" si="372"/>
        <v>1481.4974</v>
      </c>
      <c r="O4771" s="4">
        <f t="shared" si="373"/>
        <v>38.585830999999999</v>
      </c>
      <c r="P4771" s="12">
        <f t="shared" si="374"/>
        <v>38.605751000006926</v>
      </c>
    </row>
    <row r="4772" spans="1:16">
      <c r="A4772" s="4">
        <v>103778</v>
      </c>
      <c r="B4772" s="4" t="s">
        <v>30</v>
      </c>
      <c r="C4772" s="4">
        <v>25</v>
      </c>
      <c r="D4772" s="4" t="s">
        <v>4</v>
      </c>
      <c r="E4772" s="4">
        <v>2017</v>
      </c>
      <c r="F4772" s="4" t="s">
        <v>0</v>
      </c>
      <c r="G4772" s="4">
        <v>55</v>
      </c>
      <c r="H4772" s="4" t="s">
        <v>1</v>
      </c>
      <c r="I4772" s="7">
        <v>1481.64</v>
      </c>
      <c r="J4772" s="8" t="s">
        <v>43</v>
      </c>
      <c r="K4772" s="5">
        <f t="array" ref="K4772">MIN(ABS(R$2:R$2623-I4772))</f>
        <v>4.8000000000001819E-2</v>
      </c>
      <c r="L4772" s="4">
        <f t="shared" si="370"/>
        <v>1481.6880000000001</v>
      </c>
      <c r="M4772" s="4">
        <f t="shared" si="371"/>
        <v>38.605750999999998</v>
      </c>
      <c r="N4772" s="4">
        <f t="shared" si="372"/>
        <v>1481.4974</v>
      </c>
      <c r="O4772" s="4">
        <f t="shared" si="373"/>
        <v>38.585830999999999</v>
      </c>
      <c r="P4772" s="12">
        <f t="shared" si="374"/>
        <v>38.600734420783418</v>
      </c>
    </row>
    <row r="4773" spans="1:16">
      <c r="A4773" s="4">
        <v>99616</v>
      </c>
      <c r="B4773" s="4" t="s">
        <v>29</v>
      </c>
      <c r="C4773" s="4">
        <v>24</v>
      </c>
      <c r="D4773" s="4" t="s">
        <v>4</v>
      </c>
      <c r="E4773" s="4">
        <v>2016</v>
      </c>
      <c r="F4773" s="4" t="s">
        <v>0</v>
      </c>
      <c r="G4773" s="4">
        <v>20</v>
      </c>
      <c r="H4773" s="4" t="s">
        <v>1</v>
      </c>
      <c r="I4773" s="7">
        <v>1481.53</v>
      </c>
      <c r="J4773" s="8" t="s">
        <v>43</v>
      </c>
      <c r="K4773" s="5">
        <f t="array" ref="K4773">MIN(ABS(R$2:R$2623-I4773))</f>
        <v>3.2600000000002183E-2</v>
      </c>
      <c r="L4773" s="4">
        <f t="shared" si="370"/>
        <v>1481.4974</v>
      </c>
      <c r="M4773" s="4">
        <f t="shared" si="371"/>
        <v>38.585830999999999</v>
      </c>
      <c r="N4773" s="4">
        <f t="shared" si="372"/>
        <v>1481.6880000000001</v>
      </c>
      <c r="O4773" s="4">
        <f t="shared" si="373"/>
        <v>38.605750999999998</v>
      </c>
      <c r="P4773" s="12">
        <f t="shared" si="374"/>
        <v>38.589238093396212</v>
      </c>
    </row>
    <row r="4774" spans="1:16">
      <c r="A4774" s="4">
        <v>67931</v>
      </c>
      <c r="B4774" s="4" t="s">
        <v>21</v>
      </c>
      <c r="C4774" s="4">
        <v>16</v>
      </c>
      <c r="D4774" s="4" t="s">
        <v>4</v>
      </c>
      <c r="E4774" s="4">
        <v>2015</v>
      </c>
      <c r="F4774" s="4" t="s">
        <v>0</v>
      </c>
      <c r="G4774" s="4">
        <v>69</v>
      </c>
      <c r="H4774" s="4" t="s">
        <v>1</v>
      </c>
      <c r="I4774" s="9">
        <v>1481.4974</v>
      </c>
      <c r="J4774" s="10">
        <v>38.585830999999999</v>
      </c>
      <c r="K4774" s="5">
        <f t="array" ref="K4774">MIN(ABS(R$2:R$2623-I4774))</f>
        <v>0</v>
      </c>
      <c r="L4774" s="4">
        <f t="shared" si="370"/>
        <v>1481.4974</v>
      </c>
      <c r="M4774" s="4">
        <f t="shared" si="371"/>
        <v>38.585830999999999</v>
      </c>
      <c r="N4774" s="4">
        <f t="shared" si="372"/>
        <v>1481.2407000000001</v>
      </c>
      <c r="O4774" s="4">
        <f t="shared" si="373"/>
        <v>38.558998000000003</v>
      </c>
      <c r="P4774" s="12">
        <f t="shared" si="374"/>
        <v>38.585831000003218</v>
      </c>
    </row>
    <row r="4775" spans="1:16">
      <c r="A4775" s="4">
        <v>21718</v>
      </c>
      <c r="B4775" s="4" t="s">
        <v>10</v>
      </c>
      <c r="C4775" s="4">
        <v>5</v>
      </c>
      <c r="D4775" s="4" t="s">
        <v>4</v>
      </c>
      <c r="E4775" s="4">
        <v>2017</v>
      </c>
      <c r="F4775" s="4" t="s">
        <v>0</v>
      </c>
      <c r="G4775" s="4">
        <v>57</v>
      </c>
      <c r="H4775" s="4" t="s">
        <v>1</v>
      </c>
      <c r="I4775" s="7">
        <v>1481.47</v>
      </c>
      <c r="J4775" s="8" t="s">
        <v>43</v>
      </c>
      <c r="K4775" s="5">
        <f t="array" ref="K4775">MIN(ABS(R$2:R$2623-I4775))</f>
        <v>2.7399999999943248E-2</v>
      </c>
      <c r="L4775" s="4">
        <f t="shared" si="370"/>
        <v>1481.4974</v>
      </c>
      <c r="M4775" s="4">
        <f t="shared" si="371"/>
        <v>38.585830999999999</v>
      </c>
      <c r="N4775" s="4">
        <f t="shared" si="372"/>
        <v>1481.2407000000001</v>
      </c>
      <c r="O4775" s="4">
        <f t="shared" si="373"/>
        <v>38.558998000000003</v>
      </c>
      <c r="P4775" s="12">
        <f t="shared" si="374"/>
        <v>38.582966862099049</v>
      </c>
    </row>
    <row r="4776" spans="1:16">
      <c r="A4776" s="4">
        <v>17139</v>
      </c>
      <c r="B4776" s="4" t="s">
        <v>9</v>
      </c>
      <c r="C4776" s="4">
        <v>4</v>
      </c>
      <c r="D4776" s="4" t="s">
        <v>4</v>
      </c>
      <c r="E4776" s="4">
        <v>2016</v>
      </c>
      <c r="F4776" s="4" t="s">
        <v>0</v>
      </c>
      <c r="G4776" s="4">
        <v>38</v>
      </c>
      <c r="H4776" s="4" t="s">
        <v>1</v>
      </c>
      <c r="I4776" s="7">
        <v>1481.47</v>
      </c>
      <c r="J4776" s="8" t="s">
        <v>43</v>
      </c>
      <c r="K4776" s="5">
        <f t="array" ref="K4776">MIN(ABS(R$2:R$2623-I4776))</f>
        <v>2.7399999999943248E-2</v>
      </c>
      <c r="L4776" s="4">
        <f t="shared" si="370"/>
        <v>1481.4974</v>
      </c>
      <c r="M4776" s="4">
        <f t="shared" si="371"/>
        <v>38.585830999999999</v>
      </c>
      <c r="N4776" s="4">
        <f t="shared" si="372"/>
        <v>1481.2407000000001</v>
      </c>
      <c r="O4776" s="4">
        <f t="shared" si="373"/>
        <v>38.558998000000003</v>
      </c>
      <c r="P4776" s="12">
        <f t="shared" si="374"/>
        <v>38.582966862099049</v>
      </c>
    </row>
    <row r="4777" spans="1:16">
      <c r="A4777" s="4">
        <v>53568</v>
      </c>
      <c r="B4777" s="4" t="s">
        <v>17</v>
      </c>
      <c r="C4777" s="4">
        <v>12</v>
      </c>
      <c r="D4777" s="4" t="s">
        <v>4</v>
      </c>
      <c r="E4777" s="4">
        <v>2017</v>
      </c>
      <c r="F4777" s="4" t="s">
        <v>0</v>
      </c>
      <c r="G4777" s="4">
        <v>10</v>
      </c>
      <c r="H4777" s="4" t="s">
        <v>1</v>
      </c>
      <c r="I4777" s="7">
        <v>1481.45</v>
      </c>
      <c r="J4777" s="8" t="s">
        <v>43</v>
      </c>
      <c r="K4777" s="5">
        <f t="array" ref="K4777">MIN(ABS(R$2:R$2623-I4777))</f>
        <v>4.7399999999925058E-2</v>
      </c>
      <c r="L4777" s="4">
        <f t="shared" si="370"/>
        <v>1481.4974</v>
      </c>
      <c r="M4777" s="4">
        <f t="shared" si="371"/>
        <v>38.585830999999999</v>
      </c>
      <c r="N4777" s="4">
        <f t="shared" si="372"/>
        <v>1481.2407000000001</v>
      </c>
      <c r="O4777" s="4">
        <f t="shared" si="373"/>
        <v>38.558998000000003</v>
      </c>
      <c r="P4777" s="12">
        <f t="shared" si="374"/>
        <v>38.580876250490164</v>
      </c>
    </row>
    <row r="4778" spans="1:16">
      <c r="A4778" s="4">
        <v>17146</v>
      </c>
      <c r="B4778" s="4" t="s">
        <v>9</v>
      </c>
      <c r="C4778" s="4">
        <v>4</v>
      </c>
      <c r="D4778" s="4" t="s">
        <v>4</v>
      </c>
      <c r="E4778" s="4">
        <v>2016</v>
      </c>
      <c r="F4778" s="4" t="s">
        <v>0</v>
      </c>
      <c r="G4778" s="4">
        <v>45</v>
      </c>
      <c r="H4778" s="4" t="s">
        <v>1</v>
      </c>
      <c r="I4778" s="7">
        <v>1481.4</v>
      </c>
      <c r="J4778" s="8" t="s">
        <v>43</v>
      </c>
      <c r="K4778" s="5">
        <f t="array" ref="K4778">MIN(ABS(R$2:R$2623-I4778))</f>
        <v>9.7399999999879583E-2</v>
      </c>
      <c r="L4778" s="4">
        <f t="shared" si="370"/>
        <v>1481.4974</v>
      </c>
      <c r="M4778" s="4">
        <f t="shared" si="371"/>
        <v>38.585830999999999</v>
      </c>
      <c r="N4778" s="4">
        <f t="shared" si="372"/>
        <v>1481.2407000000001</v>
      </c>
      <c r="O4778" s="4">
        <f t="shared" si="373"/>
        <v>38.558998000000003</v>
      </c>
      <c r="P4778" s="12">
        <f t="shared" si="374"/>
        <v>38.575649721467983</v>
      </c>
    </row>
    <row r="4779" spans="1:16">
      <c r="A4779" s="4">
        <v>39021</v>
      </c>
      <c r="B4779" s="4" t="s">
        <v>14</v>
      </c>
      <c r="C4779" s="4">
        <v>9</v>
      </c>
      <c r="D4779" s="4" t="s">
        <v>4</v>
      </c>
      <c r="E4779" s="4">
        <v>2017</v>
      </c>
      <c r="F4779" s="4" t="s">
        <v>0</v>
      </c>
      <c r="G4779" s="4">
        <v>57</v>
      </c>
      <c r="H4779" s="4" t="s">
        <v>1</v>
      </c>
      <c r="I4779" s="7">
        <v>1481.36</v>
      </c>
      <c r="J4779" s="8" t="s">
        <v>43</v>
      </c>
      <c r="K4779" s="5">
        <f t="array" ref="K4779">MIN(ABS(R$2:R$2623-I4779))</f>
        <v>0.1192999999998392</v>
      </c>
      <c r="L4779" s="4">
        <f t="shared" si="370"/>
        <v>1481.2407000000001</v>
      </c>
      <c r="M4779" s="4">
        <f t="shared" si="371"/>
        <v>38.558998000000003</v>
      </c>
      <c r="N4779" s="4">
        <f t="shared" si="372"/>
        <v>1481.4974</v>
      </c>
      <c r="O4779" s="4">
        <f t="shared" si="373"/>
        <v>38.585830999999999</v>
      </c>
      <c r="P4779" s="12">
        <f t="shared" si="374"/>
        <v>38.571468498250177</v>
      </c>
    </row>
    <row r="4780" spans="1:16">
      <c r="A4780" s="4">
        <v>5728</v>
      </c>
      <c r="B4780" s="4" t="s">
        <v>6</v>
      </c>
      <c r="C4780" s="4">
        <v>1</v>
      </c>
      <c r="D4780" s="4" t="s">
        <v>4</v>
      </c>
      <c r="E4780" s="4">
        <v>2017</v>
      </c>
      <c r="F4780" s="4" t="s">
        <v>0</v>
      </c>
      <c r="G4780" s="4">
        <v>64</v>
      </c>
      <c r="H4780" s="4" t="s">
        <v>1</v>
      </c>
      <c r="I4780" s="7">
        <v>1481.28</v>
      </c>
      <c r="J4780" s="8" t="s">
        <v>43</v>
      </c>
      <c r="K4780" s="5">
        <f t="array" ref="K4780">MIN(ABS(R$2:R$2623-I4780))</f>
        <v>3.9299999999911961E-2</v>
      </c>
      <c r="L4780" s="4">
        <f t="shared" si="370"/>
        <v>1481.2407000000001</v>
      </c>
      <c r="M4780" s="4">
        <f t="shared" si="371"/>
        <v>38.558998000000003</v>
      </c>
      <c r="N4780" s="4">
        <f t="shared" si="372"/>
        <v>1481.4974</v>
      </c>
      <c r="O4780" s="4">
        <f t="shared" si="373"/>
        <v>38.585830999999999</v>
      </c>
      <c r="P4780" s="12">
        <f t="shared" si="374"/>
        <v>38.563106051814671</v>
      </c>
    </row>
    <row r="4781" spans="1:16">
      <c r="A4781" s="4">
        <v>103783</v>
      </c>
      <c r="B4781" s="4" t="s">
        <v>30</v>
      </c>
      <c r="C4781" s="4">
        <v>25</v>
      </c>
      <c r="D4781" s="4" t="s">
        <v>4</v>
      </c>
      <c r="E4781" s="4">
        <v>2017</v>
      </c>
      <c r="F4781" s="4" t="s">
        <v>0</v>
      </c>
      <c r="G4781" s="4">
        <v>60</v>
      </c>
      <c r="H4781" s="4" t="s">
        <v>1</v>
      </c>
      <c r="I4781" s="7">
        <v>1481.26</v>
      </c>
      <c r="J4781" s="8" t="s">
        <v>43</v>
      </c>
      <c r="K4781" s="5">
        <f t="array" ref="K4781">MIN(ABS(R$2:R$2623-I4781))</f>
        <v>1.9299999999930151E-2</v>
      </c>
      <c r="L4781" s="4">
        <f t="shared" si="370"/>
        <v>1481.2407000000001</v>
      </c>
      <c r="M4781" s="4">
        <f t="shared" si="371"/>
        <v>38.558998000000003</v>
      </c>
      <c r="N4781" s="4">
        <f t="shared" si="372"/>
        <v>1481.4974</v>
      </c>
      <c r="O4781" s="4">
        <f t="shared" si="373"/>
        <v>38.585830999999999</v>
      </c>
      <c r="P4781" s="12">
        <f t="shared" si="374"/>
        <v>38.561015440205786</v>
      </c>
    </row>
    <row r="4782" spans="1:16">
      <c r="A4782" s="4">
        <v>53394</v>
      </c>
      <c r="B4782" s="4" t="s">
        <v>17</v>
      </c>
      <c r="C4782" s="4">
        <v>12</v>
      </c>
      <c r="D4782" s="4" t="s">
        <v>4</v>
      </c>
      <c r="E4782" s="4">
        <v>2015</v>
      </c>
      <c r="F4782" s="4" t="s">
        <v>0</v>
      </c>
      <c r="G4782" s="4">
        <v>7</v>
      </c>
      <c r="H4782" s="4" t="s">
        <v>1</v>
      </c>
      <c r="I4782" s="9">
        <v>1481.2407000000001</v>
      </c>
      <c r="J4782" s="10">
        <v>38.558998000000003</v>
      </c>
      <c r="K4782" s="5">
        <f t="array" ref="K4782">MIN(ABS(R$2:R$2623-I4782))</f>
        <v>0</v>
      </c>
      <c r="L4782" s="4">
        <f t="shared" si="370"/>
        <v>1481.2407000000001</v>
      </c>
      <c r="M4782" s="4">
        <f t="shared" si="371"/>
        <v>38.558998000000003</v>
      </c>
      <c r="N4782" s="4">
        <f t="shared" si="372"/>
        <v>1481.1410000000001</v>
      </c>
      <c r="O4782" s="4">
        <f t="shared" si="373"/>
        <v>38.548572999999998</v>
      </c>
      <c r="P4782" s="12">
        <f t="shared" si="374"/>
        <v>38.558997999971368</v>
      </c>
    </row>
    <row r="4783" spans="1:16">
      <c r="A4783" s="4">
        <v>21735</v>
      </c>
      <c r="B4783" s="4" t="s">
        <v>10</v>
      </c>
      <c r="C4783" s="4">
        <v>5</v>
      </c>
      <c r="D4783" s="4" t="s">
        <v>4</v>
      </c>
      <c r="E4783" s="4">
        <v>2017</v>
      </c>
      <c r="F4783" s="4" t="s">
        <v>0</v>
      </c>
      <c r="G4783" s="4">
        <v>74</v>
      </c>
      <c r="H4783" s="4" t="s">
        <v>1</v>
      </c>
      <c r="I4783" s="7">
        <v>1481.21</v>
      </c>
      <c r="J4783" s="8" t="s">
        <v>43</v>
      </c>
      <c r="K4783" s="5">
        <f t="array" ref="K4783">MIN(ABS(R$2:R$2623-I4783))</f>
        <v>3.0700000000024374E-2</v>
      </c>
      <c r="L4783" s="4">
        <f t="shared" si="370"/>
        <v>1481.2407000000001</v>
      </c>
      <c r="M4783" s="4">
        <f t="shared" si="371"/>
        <v>38.558998000000003</v>
      </c>
      <c r="N4783" s="4">
        <f t="shared" si="372"/>
        <v>1481.1410000000001</v>
      </c>
      <c r="O4783" s="4">
        <f t="shared" si="373"/>
        <v>38.548572999999998</v>
      </c>
      <c r="P4783" s="12">
        <f t="shared" si="374"/>
        <v>38.555787894655417</v>
      </c>
    </row>
    <row r="4784" spans="1:16">
      <c r="A4784" s="4">
        <v>33189</v>
      </c>
      <c r="B4784" s="4" t="s">
        <v>13</v>
      </c>
      <c r="C4784" s="4">
        <v>8</v>
      </c>
      <c r="D4784" s="4" t="s">
        <v>4</v>
      </c>
      <c r="E4784" s="4">
        <v>2017</v>
      </c>
      <c r="F4784" s="4" t="s">
        <v>0</v>
      </c>
      <c r="G4784" s="4">
        <v>43</v>
      </c>
      <c r="H4784" s="4" t="s">
        <v>1</v>
      </c>
      <c r="I4784" s="7">
        <v>1481.16</v>
      </c>
      <c r="J4784" s="8" t="s">
        <v>43</v>
      </c>
      <c r="K4784" s="5">
        <f t="array" ref="K4784">MIN(ABS(R$2:R$2623-I4784))</f>
        <v>1.9000000000005457E-2</v>
      </c>
      <c r="L4784" s="4">
        <f t="shared" si="370"/>
        <v>1481.1410000000001</v>
      </c>
      <c r="M4784" s="4">
        <f t="shared" si="371"/>
        <v>38.548572999999998</v>
      </c>
      <c r="N4784" s="4">
        <f t="shared" si="372"/>
        <v>1481.2407000000001</v>
      </c>
      <c r="O4784" s="4">
        <f t="shared" si="373"/>
        <v>38.558998000000003</v>
      </c>
      <c r="P4784" s="12">
        <f t="shared" si="374"/>
        <v>38.550559710101766</v>
      </c>
    </row>
    <row r="4785" spans="1:16">
      <c r="A4785" s="4">
        <v>17066</v>
      </c>
      <c r="B4785" s="4" t="s">
        <v>9</v>
      </c>
      <c r="C4785" s="4">
        <v>4</v>
      </c>
      <c r="D4785" s="4" t="s">
        <v>4</v>
      </c>
      <c r="E4785" s="4">
        <v>2015</v>
      </c>
      <c r="F4785" s="4" t="s">
        <v>0</v>
      </c>
      <c r="G4785" s="4">
        <v>47</v>
      </c>
      <c r="H4785" s="4" t="s">
        <v>1</v>
      </c>
      <c r="I4785" s="9">
        <v>1481.1410000000001</v>
      </c>
      <c r="J4785" s="10">
        <v>38.548572999999998</v>
      </c>
      <c r="K4785" s="5">
        <f t="array" ref="K4785">MIN(ABS(R$2:R$2623-I4785))</f>
        <v>0</v>
      </c>
      <c r="L4785" s="4">
        <f t="shared" si="370"/>
        <v>1481.1410000000001</v>
      </c>
      <c r="M4785" s="4">
        <f t="shared" si="371"/>
        <v>38.548572999999998</v>
      </c>
      <c r="N4785" s="4">
        <f t="shared" si="372"/>
        <v>1480.9454000000001</v>
      </c>
      <c r="O4785" s="4">
        <f t="shared" si="373"/>
        <v>38.528132999999997</v>
      </c>
      <c r="P4785" s="12">
        <f t="shared" si="374"/>
        <v>38.548573000003287</v>
      </c>
    </row>
    <row r="4786" spans="1:16">
      <c r="A4786" s="4">
        <v>68089</v>
      </c>
      <c r="B4786" s="4" t="s">
        <v>21</v>
      </c>
      <c r="C4786" s="4">
        <v>16</v>
      </c>
      <c r="D4786" s="4" t="s">
        <v>4</v>
      </c>
      <c r="E4786" s="4">
        <v>2017</v>
      </c>
      <c r="F4786" s="4" t="s">
        <v>0</v>
      </c>
      <c r="G4786" s="4">
        <v>49</v>
      </c>
      <c r="H4786" s="4" t="s">
        <v>1</v>
      </c>
      <c r="I4786" s="7">
        <v>1481.14</v>
      </c>
      <c r="J4786" s="8" t="s">
        <v>43</v>
      </c>
      <c r="K4786" s="5">
        <f t="array" ref="K4786">MIN(ABS(R$2:R$2623-I4786))</f>
        <v>9.9999999997635314E-4</v>
      </c>
      <c r="L4786" s="4">
        <f t="shared" si="370"/>
        <v>1481.1410000000001</v>
      </c>
      <c r="M4786" s="4">
        <f t="shared" si="371"/>
        <v>38.548572999999998</v>
      </c>
      <c r="N4786" s="4">
        <f t="shared" si="372"/>
        <v>1480.9454000000001</v>
      </c>
      <c r="O4786" s="4">
        <f t="shared" si="373"/>
        <v>38.528132999999997</v>
      </c>
      <c r="P4786" s="12">
        <f t="shared" si="374"/>
        <v>38.548468501025781</v>
      </c>
    </row>
    <row r="4787" spans="1:16">
      <c r="A4787" s="4">
        <v>72280</v>
      </c>
      <c r="B4787" s="4" t="s">
        <v>22</v>
      </c>
      <c r="C4787" s="4">
        <v>17</v>
      </c>
      <c r="D4787" s="4" t="s">
        <v>4</v>
      </c>
      <c r="E4787" s="4">
        <v>2017</v>
      </c>
      <c r="F4787" s="4" t="s">
        <v>0</v>
      </c>
      <c r="G4787" s="4">
        <v>42</v>
      </c>
      <c r="H4787" s="4" t="s">
        <v>1</v>
      </c>
      <c r="I4787" s="7">
        <v>1481.11</v>
      </c>
      <c r="J4787" s="8" t="s">
        <v>43</v>
      </c>
      <c r="K4787" s="5">
        <f t="array" ref="K4787">MIN(ABS(R$2:R$2623-I4787))</f>
        <v>3.1000000000176442E-2</v>
      </c>
      <c r="L4787" s="4">
        <f t="shared" si="370"/>
        <v>1481.1410000000001</v>
      </c>
      <c r="M4787" s="4">
        <f t="shared" si="371"/>
        <v>38.548572999999998</v>
      </c>
      <c r="N4787" s="4">
        <f t="shared" si="372"/>
        <v>1480.9454000000001</v>
      </c>
      <c r="O4787" s="4">
        <f t="shared" si="373"/>
        <v>38.528132999999997</v>
      </c>
      <c r="P4787" s="12">
        <f t="shared" si="374"/>
        <v>38.545333531700614</v>
      </c>
    </row>
    <row r="4788" spans="1:16">
      <c r="A4788" s="4">
        <v>39032</v>
      </c>
      <c r="B4788" s="4" t="s">
        <v>14</v>
      </c>
      <c r="C4788" s="4">
        <v>9</v>
      </c>
      <c r="D4788" s="4" t="s">
        <v>4</v>
      </c>
      <c r="E4788" s="4">
        <v>2017</v>
      </c>
      <c r="F4788" s="4" t="s">
        <v>0</v>
      </c>
      <c r="G4788" s="4">
        <v>68</v>
      </c>
      <c r="H4788" s="4" t="s">
        <v>1</v>
      </c>
      <c r="I4788" s="7">
        <v>1481.08</v>
      </c>
      <c r="J4788" s="8" t="s">
        <v>43</v>
      </c>
      <c r="K4788" s="5">
        <f t="array" ref="K4788">MIN(ABS(R$2:R$2623-I4788))</f>
        <v>6.1000000000149157E-2</v>
      </c>
      <c r="L4788" s="4">
        <f t="shared" si="370"/>
        <v>1481.1410000000001</v>
      </c>
      <c r="M4788" s="4">
        <f t="shared" si="371"/>
        <v>38.548572999999998</v>
      </c>
      <c r="N4788" s="4">
        <f t="shared" si="372"/>
        <v>1480.9454000000001</v>
      </c>
      <c r="O4788" s="4">
        <f t="shared" si="373"/>
        <v>38.528132999999997</v>
      </c>
      <c r="P4788" s="12">
        <f t="shared" si="374"/>
        <v>38.542198562375461</v>
      </c>
    </row>
    <row r="4789" spans="1:16">
      <c r="A4789" s="4">
        <v>76932</v>
      </c>
      <c r="B4789" s="4" t="s">
        <v>24</v>
      </c>
      <c r="C4789" s="4">
        <v>19</v>
      </c>
      <c r="D4789" s="4" t="s">
        <v>4</v>
      </c>
      <c r="E4789" s="4">
        <v>2016</v>
      </c>
      <c r="F4789" s="4" t="s">
        <v>0</v>
      </c>
      <c r="G4789" s="4">
        <v>57</v>
      </c>
      <c r="H4789" s="4" t="s">
        <v>1</v>
      </c>
      <c r="I4789" s="7">
        <v>1481.07</v>
      </c>
      <c r="J4789" s="8" t="s">
        <v>43</v>
      </c>
      <c r="K4789" s="5">
        <f t="array" ref="K4789">MIN(ABS(R$2:R$2623-I4789))</f>
        <v>7.1000000000140062E-2</v>
      </c>
      <c r="L4789" s="4">
        <f t="shared" si="370"/>
        <v>1481.1410000000001</v>
      </c>
      <c r="M4789" s="4">
        <f t="shared" si="371"/>
        <v>38.548572999999998</v>
      </c>
      <c r="N4789" s="4">
        <f t="shared" si="372"/>
        <v>1480.9454000000001</v>
      </c>
      <c r="O4789" s="4">
        <f t="shared" si="373"/>
        <v>38.528132999999997</v>
      </c>
      <c r="P4789" s="12">
        <f t="shared" si="374"/>
        <v>38.5411535726004</v>
      </c>
    </row>
    <row r="4790" spans="1:16">
      <c r="A4790" s="4">
        <v>21707</v>
      </c>
      <c r="B4790" s="4" t="s">
        <v>10</v>
      </c>
      <c r="C4790" s="4">
        <v>5</v>
      </c>
      <c r="D4790" s="4" t="s">
        <v>4</v>
      </c>
      <c r="E4790" s="4">
        <v>2017</v>
      </c>
      <c r="F4790" s="4" t="s">
        <v>0</v>
      </c>
      <c r="G4790" s="4">
        <v>46</v>
      </c>
      <c r="H4790" s="4" t="s">
        <v>1</v>
      </c>
      <c r="I4790" s="7">
        <v>1481.05</v>
      </c>
      <c r="J4790" s="8" t="s">
        <v>43</v>
      </c>
      <c r="K4790" s="5">
        <f t="array" ref="K4790">MIN(ABS(R$2:R$2623-I4790))</f>
        <v>9.1000000000121872E-2</v>
      </c>
      <c r="L4790" s="4">
        <f t="shared" si="370"/>
        <v>1481.1410000000001</v>
      </c>
      <c r="M4790" s="4">
        <f t="shared" si="371"/>
        <v>38.548572999999998</v>
      </c>
      <c r="N4790" s="4">
        <f t="shared" si="372"/>
        <v>1480.9454000000001</v>
      </c>
      <c r="O4790" s="4">
        <f t="shared" si="373"/>
        <v>38.528132999999997</v>
      </c>
      <c r="P4790" s="12">
        <f t="shared" si="374"/>
        <v>38.539063593050301</v>
      </c>
    </row>
    <row r="4791" spans="1:16">
      <c r="A4791" s="4">
        <v>17250</v>
      </c>
      <c r="B4791" s="4" t="s">
        <v>9</v>
      </c>
      <c r="C4791" s="4">
        <v>4</v>
      </c>
      <c r="D4791" s="4" t="s">
        <v>4</v>
      </c>
      <c r="E4791" s="4">
        <v>2017</v>
      </c>
      <c r="F4791" s="4" t="s">
        <v>0</v>
      </c>
      <c r="G4791" s="4">
        <v>60</v>
      </c>
      <c r="H4791" s="4" t="s">
        <v>1</v>
      </c>
      <c r="I4791" s="7">
        <v>1480.95</v>
      </c>
      <c r="J4791" s="8" t="s">
        <v>43</v>
      </c>
      <c r="K4791" s="5">
        <f t="array" ref="K4791">MIN(ABS(R$2:R$2623-I4791))</f>
        <v>4.5999999999821739E-3</v>
      </c>
      <c r="L4791" s="4">
        <f t="shared" si="370"/>
        <v>1480.9454000000001</v>
      </c>
      <c r="M4791" s="4">
        <f t="shared" si="371"/>
        <v>38.528132999999997</v>
      </c>
      <c r="N4791" s="4">
        <f t="shared" si="372"/>
        <v>1481.1410000000001</v>
      </c>
      <c r="O4791" s="4">
        <f t="shared" si="373"/>
        <v>38.548572999999998</v>
      </c>
      <c r="P4791" s="12">
        <f t="shared" si="374"/>
        <v>38.528613695299804</v>
      </c>
    </row>
    <row r="4792" spans="1:16">
      <c r="A4792" s="4">
        <v>99621</v>
      </c>
      <c r="B4792" s="4" t="s">
        <v>29</v>
      </c>
      <c r="C4792" s="4">
        <v>24</v>
      </c>
      <c r="D4792" s="4" t="s">
        <v>4</v>
      </c>
      <c r="E4792" s="4">
        <v>2016</v>
      </c>
      <c r="F4792" s="4" t="s">
        <v>0</v>
      </c>
      <c r="G4792" s="4">
        <v>25</v>
      </c>
      <c r="H4792" s="4" t="s">
        <v>1</v>
      </c>
      <c r="I4792" s="7">
        <v>1480.95</v>
      </c>
      <c r="J4792" s="8" t="s">
        <v>43</v>
      </c>
      <c r="K4792" s="5">
        <f t="array" ref="K4792">MIN(ABS(R$2:R$2623-I4792))</f>
        <v>4.5999999999821739E-3</v>
      </c>
      <c r="L4792" s="4">
        <f t="shared" si="370"/>
        <v>1480.9454000000001</v>
      </c>
      <c r="M4792" s="4">
        <f t="shared" si="371"/>
        <v>38.528132999999997</v>
      </c>
      <c r="N4792" s="4">
        <f t="shared" si="372"/>
        <v>1481.1410000000001</v>
      </c>
      <c r="O4792" s="4">
        <f t="shared" si="373"/>
        <v>38.548572999999998</v>
      </c>
      <c r="P4792" s="12">
        <f t="shared" si="374"/>
        <v>38.528613695299804</v>
      </c>
    </row>
    <row r="4793" spans="1:16">
      <c r="A4793" s="4">
        <v>33022</v>
      </c>
      <c r="B4793" s="4" t="s">
        <v>13</v>
      </c>
      <c r="C4793" s="4">
        <v>8</v>
      </c>
      <c r="D4793" s="4" t="s">
        <v>4</v>
      </c>
      <c r="E4793" s="4">
        <v>2015</v>
      </c>
      <c r="F4793" s="4" t="s">
        <v>0</v>
      </c>
      <c r="G4793" s="4">
        <v>40</v>
      </c>
      <c r="H4793" s="4" t="s">
        <v>1</v>
      </c>
      <c r="I4793" s="9">
        <v>1480.9454000000001</v>
      </c>
      <c r="J4793" s="10">
        <v>38.528132999999997</v>
      </c>
      <c r="K4793" s="5">
        <f t="array" ref="K4793">MIN(ABS(R$2:R$2623-I4793))</f>
        <v>0</v>
      </c>
      <c r="L4793" s="4">
        <f t="shared" si="370"/>
        <v>1480.9454000000001</v>
      </c>
      <c r="M4793" s="4">
        <f t="shared" si="371"/>
        <v>38.528132999999997</v>
      </c>
      <c r="N4793" s="4">
        <f t="shared" si="372"/>
        <v>1480.8811000000001</v>
      </c>
      <c r="O4793" s="4">
        <f t="shared" si="373"/>
        <v>38.521411999999998</v>
      </c>
      <c r="P4793" s="12">
        <f t="shared" si="374"/>
        <v>38.528133000023885</v>
      </c>
    </row>
    <row r="4794" spans="1:16">
      <c r="A4794" s="4">
        <v>5685</v>
      </c>
      <c r="B4794" s="4" t="s">
        <v>6</v>
      </c>
      <c r="C4794" s="4">
        <v>1</v>
      </c>
      <c r="D4794" s="4" t="s">
        <v>4</v>
      </c>
      <c r="E4794" s="4">
        <v>2017</v>
      </c>
      <c r="F4794" s="4" t="s">
        <v>0</v>
      </c>
      <c r="G4794" s="4">
        <v>21</v>
      </c>
      <c r="H4794" s="4" t="s">
        <v>1</v>
      </c>
      <c r="I4794" s="7">
        <v>1480.93</v>
      </c>
      <c r="J4794" s="8" t="s">
        <v>43</v>
      </c>
      <c r="K4794" s="5">
        <f t="array" ref="K4794">MIN(ABS(R$2:R$2623-I4794))</f>
        <v>1.5399999999999636E-2</v>
      </c>
      <c r="L4794" s="4">
        <f t="shared" si="370"/>
        <v>1480.9454000000001</v>
      </c>
      <c r="M4794" s="4">
        <f t="shared" si="371"/>
        <v>38.528132999999997</v>
      </c>
      <c r="N4794" s="4">
        <f t="shared" si="372"/>
        <v>1480.8811000000001</v>
      </c>
      <c r="O4794" s="4">
        <f t="shared" si="373"/>
        <v>38.521411999999998</v>
      </c>
      <c r="P4794" s="12">
        <f t="shared" si="374"/>
        <v>38.526523304845036</v>
      </c>
    </row>
    <row r="4795" spans="1:16">
      <c r="A4795" s="4">
        <v>33194</v>
      </c>
      <c r="B4795" s="4" t="s">
        <v>13</v>
      </c>
      <c r="C4795" s="4">
        <v>8</v>
      </c>
      <c r="D4795" s="4" t="s">
        <v>4</v>
      </c>
      <c r="E4795" s="4">
        <v>2017</v>
      </c>
      <c r="F4795" s="4" t="s">
        <v>0</v>
      </c>
      <c r="G4795" s="4">
        <v>48</v>
      </c>
      <c r="H4795" s="4" t="s">
        <v>1</v>
      </c>
      <c r="I4795" s="7">
        <v>1480.93</v>
      </c>
      <c r="J4795" s="8" t="s">
        <v>43</v>
      </c>
      <c r="K4795" s="5">
        <f t="array" ref="K4795">MIN(ABS(R$2:R$2623-I4795))</f>
        <v>1.5399999999999636E-2</v>
      </c>
      <c r="L4795" s="4">
        <f t="shared" si="370"/>
        <v>1480.9454000000001</v>
      </c>
      <c r="M4795" s="4">
        <f t="shared" si="371"/>
        <v>38.528132999999997</v>
      </c>
      <c r="N4795" s="4">
        <f t="shared" si="372"/>
        <v>1480.8811000000001</v>
      </c>
      <c r="O4795" s="4">
        <f t="shared" si="373"/>
        <v>38.521411999999998</v>
      </c>
      <c r="P4795" s="12">
        <f t="shared" si="374"/>
        <v>38.526523304845036</v>
      </c>
    </row>
    <row r="4796" spans="1:16">
      <c r="A4796" s="4">
        <v>25467</v>
      </c>
      <c r="B4796" s="4" t="s">
        <v>11</v>
      </c>
      <c r="C4796" s="4">
        <v>6</v>
      </c>
      <c r="D4796" s="4" t="s">
        <v>4</v>
      </c>
      <c r="E4796" s="4">
        <v>2015</v>
      </c>
      <c r="F4796" s="4" t="s">
        <v>0</v>
      </c>
      <c r="G4796" s="4">
        <v>10</v>
      </c>
      <c r="H4796" s="4" t="s">
        <v>1</v>
      </c>
      <c r="I4796" s="9">
        <v>1480.8811000000001</v>
      </c>
      <c r="J4796" s="10">
        <v>38.521411999999998</v>
      </c>
      <c r="K4796" s="5">
        <f t="array" ref="K4796">MIN(ABS(R$2:R$2623-I4796))</f>
        <v>0</v>
      </c>
      <c r="L4796" s="4">
        <f t="shared" si="370"/>
        <v>1480.8811000000001</v>
      </c>
      <c r="M4796" s="4">
        <f t="shared" si="371"/>
        <v>38.521411999999998</v>
      </c>
      <c r="N4796" s="4">
        <f t="shared" si="372"/>
        <v>1480.8778</v>
      </c>
      <c r="O4796" s="4">
        <f t="shared" si="373"/>
        <v>38.521068999999997</v>
      </c>
      <c r="P4796" s="12">
        <f t="shared" si="374"/>
        <v>38.52141200135047</v>
      </c>
    </row>
    <row r="4797" spans="1:16">
      <c r="A4797" s="4">
        <v>72134</v>
      </c>
      <c r="B4797" s="4" t="s">
        <v>22</v>
      </c>
      <c r="C4797" s="4">
        <v>17</v>
      </c>
      <c r="D4797" s="4" t="s">
        <v>4</v>
      </c>
      <c r="E4797" s="4">
        <v>2015</v>
      </c>
      <c r="F4797" s="4" t="s">
        <v>0</v>
      </c>
      <c r="G4797" s="4">
        <v>66</v>
      </c>
      <c r="H4797" s="4" t="s">
        <v>1</v>
      </c>
      <c r="I4797" s="9">
        <v>1480.8778</v>
      </c>
      <c r="J4797" s="10">
        <v>38.521068999999997</v>
      </c>
      <c r="K4797" s="5">
        <f t="array" ref="K4797">MIN(ABS(R$2:R$2623-I4797))</f>
        <v>0</v>
      </c>
      <c r="L4797" s="4">
        <f t="shared" si="370"/>
        <v>1480.8778</v>
      </c>
      <c r="M4797" s="4">
        <f t="shared" si="371"/>
        <v>38.521068999999997</v>
      </c>
      <c r="N4797" s="4">
        <f t="shared" si="372"/>
        <v>1480.8125</v>
      </c>
      <c r="O4797" s="4">
        <f t="shared" si="373"/>
        <v>38.514240000000001</v>
      </c>
      <c r="P4797" s="12">
        <f t="shared" si="374"/>
        <v>38.521069000001319</v>
      </c>
    </row>
    <row r="4798" spans="1:16">
      <c r="A4798" s="4">
        <v>77028</v>
      </c>
      <c r="B4798" s="4" t="s">
        <v>24</v>
      </c>
      <c r="C4798" s="4">
        <v>19</v>
      </c>
      <c r="D4798" s="4" t="s">
        <v>4</v>
      </c>
      <c r="E4798" s="4">
        <v>2017</v>
      </c>
      <c r="F4798" s="4" t="s">
        <v>0</v>
      </c>
      <c r="G4798" s="4">
        <v>71</v>
      </c>
      <c r="H4798" s="4" t="s">
        <v>1</v>
      </c>
      <c r="I4798" s="7">
        <v>1480.85</v>
      </c>
      <c r="J4798" s="8" t="s">
        <v>43</v>
      </c>
      <c r="K4798" s="5">
        <f t="array" ref="K4798">MIN(ABS(R$2:R$2623-I4798))</f>
        <v>2.7800000000070213E-2</v>
      </c>
      <c r="L4798" s="4">
        <f t="shared" si="370"/>
        <v>1480.8778</v>
      </c>
      <c r="M4798" s="4">
        <f t="shared" si="371"/>
        <v>38.521068999999997</v>
      </c>
      <c r="N4798" s="4">
        <f t="shared" si="372"/>
        <v>1480.8125</v>
      </c>
      <c r="O4798" s="4">
        <f t="shared" si="373"/>
        <v>38.514240000000001</v>
      </c>
      <c r="P4798" s="12">
        <f t="shared" si="374"/>
        <v>38.518161707505151</v>
      </c>
    </row>
    <row r="4799" spans="1:16">
      <c r="A4799" s="4">
        <v>17152</v>
      </c>
      <c r="B4799" s="4" t="s">
        <v>9</v>
      </c>
      <c r="C4799" s="4">
        <v>4</v>
      </c>
      <c r="D4799" s="4" t="s">
        <v>4</v>
      </c>
      <c r="E4799" s="4">
        <v>2016</v>
      </c>
      <c r="F4799" s="4" t="s">
        <v>0</v>
      </c>
      <c r="G4799" s="4">
        <v>51</v>
      </c>
      <c r="H4799" s="4" t="s">
        <v>1</v>
      </c>
      <c r="I4799" s="7">
        <v>1480.83</v>
      </c>
      <c r="J4799" s="8" t="s">
        <v>43</v>
      </c>
      <c r="K4799" s="5">
        <f t="array" ref="K4799">MIN(ABS(R$2:R$2623-I4799))</f>
        <v>1.749999999992724E-2</v>
      </c>
      <c r="L4799" s="4">
        <f t="shared" si="370"/>
        <v>1480.8125</v>
      </c>
      <c r="M4799" s="4">
        <f t="shared" si="371"/>
        <v>38.514240000000001</v>
      </c>
      <c r="N4799" s="4">
        <f t="shared" si="372"/>
        <v>1480.8778</v>
      </c>
      <c r="O4799" s="4">
        <f t="shared" si="373"/>
        <v>38.521068999999997</v>
      </c>
      <c r="P4799" s="12">
        <f t="shared" si="374"/>
        <v>38.516070130169787</v>
      </c>
    </row>
    <row r="4800" spans="1:16">
      <c r="A4800" s="4">
        <v>16030</v>
      </c>
      <c r="B4800" s="4" t="s">
        <v>8</v>
      </c>
      <c r="C4800" s="4">
        <v>3</v>
      </c>
      <c r="D4800" s="4" t="s">
        <v>4</v>
      </c>
      <c r="E4800" s="4">
        <v>2015</v>
      </c>
      <c r="F4800" s="4" t="s">
        <v>0</v>
      </c>
      <c r="G4800" s="4">
        <v>75</v>
      </c>
      <c r="H4800" s="4" t="s">
        <v>1</v>
      </c>
      <c r="I4800" s="9">
        <v>1480.8125</v>
      </c>
      <c r="J4800" s="10">
        <v>38.514240000000001</v>
      </c>
      <c r="K4800" s="5">
        <f t="array" ref="K4800">MIN(ABS(R$2:R$2623-I4800))</f>
        <v>0</v>
      </c>
      <c r="L4800" s="4">
        <f t="shared" si="370"/>
        <v>1480.8125</v>
      </c>
      <c r="M4800" s="4">
        <f t="shared" si="371"/>
        <v>38.514240000000001</v>
      </c>
      <c r="N4800" s="4">
        <f t="shared" si="372"/>
        <v>1480.681</v>
      </c>
      <c r="O4800" s="4">
        <f t="shared" si="373"/>
        <v>38.500503999999999</v>
      </c>
      <c r="P4800" s="12">
        <f t="shared" si="374"/>
        <v>38.514239999995866</v>
      </c>
    </row>
    <row r="4801" spans="1:16">
      <c r="A4801" s="4">
        <v>17081</v>
      </c>
      <c r="B4801" s="4" t="s">
        <v>9</v>
      </c>
      <c r="C4801" s="4">
        <v>4</v>
      </c>
      <c r="D4801" s="4" t="s">
        <v>4</v>
      </c>
      <c r="E4801" s="4">
        <v>2015</v>
      </c>
      <c r="F4801" s="4" t="s">
        <v>0</v>
      </c>
      <c r="G4801" s="4">
        <v>62</v>
      </c>
      <c r="H4801" s="4" t="s">
        <v>1</v>
      </c>
      <c r="I4801" s="9">
        <v>1480.681</v>
      </c>
      <c r="J4801" s="10">
        <v>38.500503999999999</v>
      </c>
      <c r="K4801" s="5">
        <f t="array" ref="K4801">MIN(ABS(R$2:R$2623-I4801))</f>
        <v>0</v>
      </c>
      <c r="L4801" s="4">
        <f t="shared" si="370"/>
        <v>1480.681</v>
      </c>
      <c r="M4801" s="4">
        <f t="shared" si="371"/>
        <v>38.500503999999999</v>
      </c>
      <c r="N4801" s="4">
        <f t="shared" si="372"/>
        <v>1480.5558000000001</v>
      </c>
      <c r="O4801" s="4">
        <f t="shared" si="373"/>
        <v>38.487414999999999</v>
      </c>
      <c r="P4801" s="12">
        <f t="shared" si="374"/>
        <v>38.500504000000468</v>
      </c>
    </row>
    <row r="4802" spans="1:16">
      <c r="A4802" s="4">
        <v>67964</v>
      </c>
      <c r="B4802" s="4" t="s">
        <v>21</v>
      </c>
      <c r="C4802" s="4">
        <v>16</v>
      </c>
      <c r="D4802" s="4" t="s">
        <v>4</v>
      </c>
      <c r="E4802" s="4">
        <v>2016</v>
      </c>
      <c r="F4802" s="4" t="s">
        <v>0</v>
      </c>
      <c r="G4802" s="4">
        <v>20</v>
      </c>
      <c r="H4802" s="4" t="s">
        <v>1</v>
      </c>
      <c r="I4802" s="7">
        <v>1480.57</v>
      </c>
      <c r="J4802" s="8" t="s">
        <v>43</v>
      </c>
      <c r="K4802" s="5">
        <f t="array" ref="K4802">MIN(ABS(R$2:R$2623-I4802))</f>
        <v>1.4199999999846113E-2</v>
      </c>
      <c r="L4802" s="4">
        <f t="shared" ref="L4802:L4865" si="375">IF(COUNTIF(R:R,I4802-K4802),I4802-K4802,I4802+K4802)</f>
        <v>1480.5558000000001</v>
      </c>
      <c r="M4802" s="4">
        <f t="shared" ref="M4802:M4865" si="376">VLOOKUP(L4802,R:S,2,FALSE)</f>
        <v>38.487414999999999</v>
      </c>
      <c r="N4802" s="4">
        <f t="shared" ref="N4802:N4865" si="377">IF(MATCH(L4802,R:R,0)=2,R$3,IF(MATCH(L4802,R:R,0)=2623,R$2622,INDEX(R:R,(MATCH(L4802,R:R,0)+1-2*(L4802&lt;I4802)))))</f>
        <v>1480.681</v>
      </c>
      <c r="O4802" s="4">
        <f t="shared" ref="O4802:O4865" si="378">VLOOKUP(N4802,R:S,2,FALSE)</f>
        <v>38.500503999999999</v>
      </c>
      <c r="P4802" s="12">
        <f t="shared" si="374"/>
        <v>38.48889953514422</v>
      </c>
    </row>
    <row r="4803" spans="1:16">
      <c r="A4803" s="4">
        <v>17115</v>
      </c>
      <c r="B4803" s="4" t="s">
        <v>9</v>
      </c>
      <c r="C4803" s="4">
        <v>4</v>
      </c>
      <c r="D4803" s="4" t="s">
        <v>4</v>
      </c>
      <c r="E4803" s="4">
        <v>2016</v>
      </c>
      <c r="F4803" s="4" t="s">
        <v>0</v>
      </c>
      <c r="G4803" s="4">
        <v>14</v>
      </c>
      <c r="H4803" s="4" t="s">
        <v>1</v>
      </c>
      <c r="I4803" s="7">
        <v>1480.56</v>
      </c>
      <c r="J4803" s="8" t="s">
        <v>43</v>
      </c>
      <c r="K4803" s="5">
        <f t="array" ref="K4803">MIN(ABS(R$2:R$2623-I4803))</f>
        <v>4.1999999998552084E-3</v>
      </c>
      <c r="L4803" s="4">
        <f t="shared" si="375"/>
        <v>1480.5558000000001</v>
      </c>
      <c r="M4803" s="4">
        <f t="shared" si="376"/>
        <v>38.487414999999999</v>
      </c>
      <c r="N4803" s="4">
        <f t="shared" si="377"/>
        <v>1480.681</v>
      </c>
      <c r="O4803" s="4">
        <f t="shared" si="378"/>
        <v>38.500503999999999</v>
      </c>
      <c r="P4803" s="12">
        <f t="shared" ref="P4803:P4866" si="379">((M4803-O4803)*I4803+(L4803*O4803-M4803*N4803))/(L4803-N4803)</f>
        <v>38.487854087859894</v>
      </c>
    </row>
    <row r="4804" spans="1:16">
      <c r="A4804" s="4">
        <v>33017</v>
      </c>
      <c r="B4804" s="4" t="s">
        <v>13</v>
      </c>
      <c r="C4804" s="4">
        <v>8</v>
      </c>
      <c r="D4804" s="4" t="s">
        <v>4</v>
      </c>
      <c r="E4804" s="4">
        <v>2015</v>
      </c>
      <c r="F4804" s="4" t="s">
        <v>0</v>
      </c>
      <c r="G4804" s="4">
        <v>35</v>
      </c>
      <c r="H4804" s="4" t="s">
        <v>1</v>
      </c>
      <c r="I4804" s="9">
        <v>1480.5558000000001</v>
      </c>
      <c r="J4804" s="10">
        <v>38.487414999999999</v>
      </c>
      <c r="K4804" s="5">
        <f t="array" ref="K4804">MIN(ABS(R$2:R$2623-I4804))</f>
        <v>0</v>
      </c>
      <c r="L4804" s="4">
        <f t="shared" si="375"/>
        <v>1480.5558000000001</v>
      </c>
      <c r="M4804" s="4">
        <f t="shared" si="376"/>
        <v>38.487414999999999</v>
      </c>
      <c r="N4804" s="4">
        <f t="shared" si="377"/>
        <v>1480.5165</v>
      </c>
      <c r="O4804" s="4">
        <f t="shared" si="378"/>
        <v>38.483307000000003</v>
      </c>
      <c r="P4804" s="12">
        <f t="shared" si="379"/>
        <v>38.487414999877217</v>
      </c>
    </row>
    <row r="4805" spans="1:16">
      <c r="A4805" s="4">
        <v>76882</v>
      </c>
      <c r="B4805" s="4" t="s">
        <v>24</v>
      </c>
      <c r="C4805" s="4">
        <v>19</v>
      </c>
      <c r="D4805" s="4" t="s">
        <v>4</v>
      </c>
      <c r="E4805" s="4">
        <v>2016</v>
      </c>
      <c r="F4805" s="4" t="s">
        <v>0</v>
      </c>
      <c r="G4805" s="4">
        <v>7</v>
      </c>
      <c r="H4805" s="4" t="s">
        <v>1</v>
      </c>
      <c r="I4805" s="7">
        <v>1480.53</v>
      </c>
      <c r="J4805" s="8" t="s">
        <v>43</v>
      </c>
      <c r="K4805" s="5">
        <f t="array" ref="K4805">MIN(ABS(R$2:R$2623-I4805))</f>
        <v>1.3500000000021828E-2</v>
      </c>
      <c r="L4805" s="4">
        <f t="shared" si="375"/>
        <v>1480.5165</v>
      </c>
      <c r="M4805" s="4">
        <f t="shared" si="376"/>
        <v>38.483307000000003</v>
      </c>
      <c r="N4805" s="4">
        <f t="shared" si="377"/>
        <v>1480.5558000000001</v>
      </c>
      <c r="O4805" s="4">
        <f t="shared" si="378"/>
        <v>38.487414999999999</v>
      </c>
      <c r="P4805" s="12">
        <f t="shared" si="379"/>
        <v>38.484718144915391</v>
      </c>
    </row>
    <row r="4806" spans="1:16">
      <c r="A4806" s="4">
        <v>53405</v>
      </c>
      <c r="B4806" s="4" t="s">
        <v>17</v>
      </c>
      <c r="C4806" s="4">
        <v>12</v>
      </c>
      <c r="D4806" s="4" t="s">
        <v>4</v>
      </c>
      <c r="E4806" s="4">
        <v>2015</v>
      </c>
      <c r="F4806" s="4" t="s">
        <v>0</v>
      </c>
      <c r="G4806" s="4">
        <v>18</v>
      </c>
      <c r="H4806" s="4" t="s">
        <v>1</v>
      </c>
      <c r="I4806" s="9">
        <v>1480.5165</v>
      </c>
      <c r="J4806" s="10">
        <v>38.483307000000003</v>
      </c>
      <c r="K4806" s="5">
        <f t="array" ref="K4806">MIN(ABS(R$2:R$2623-I4806))</f>
        <v>0</v>
      </c>
      <c r="L4806" s="4">
        <f t="shared" si="375"/>
        <v>1480.5165</v>
      </c>
      <c r="M4806" s="4">
        <f t="shared" si="376"/>
        <v>38.483307000000003</v>
      </c>
      <c r="N4806" s="4">
        <f t="shared" si="377"/>
        <v>1480.0673999999999</v>
      </c>
      <c r="O4806" s="4">
        <f t="shared" si="378"/>
        <v>38.436377999999998</v>
      </c>
      <c r="P4806" s="12">
        <f t="shared" si="379"/>
        <v>38.483307000004686</v>
      </c>
    </row>
    <row r="4807" spans="1:16">
      <c r="A4807" s="4">
        <v>28870</v>
      </c>
      <c r="B4807" s="4" t="s">
        <v>12</v>
      </c>
      <c r="C4807" s="4">
        <v>7</v>
      </c>
      <c r="D4807" s="4" t="s">
        <v>4</v>
      </c>
      <c r="E4807" s="4">
        <v>2017</v>
      </c>
      <c r="F4807" s="4" t="s">
        <v>0</v>
      </c>
      <c r="G4807" s="4">
        <v>8</v>
      </c>
      <c r="H4807" s="4" t="s">
        <v>1</v>
      </c>
      <c r="I4807" s="7">
        <v>1480.49</v>
      </c>
      <c r="J4807" s="8" t="s">
        <v>43</v>
      </c>
      <c r="K4807" s="5">
        <f t="array" ref="K4807">MIN(ABS(R$2:R$2623-I4807))</f>
        <v>2.6499999999941792E-2</v>
      </c>
      <c r="L4807" s="4">
        <f t="shared" si="375"/>
        <v>1480.5165</v>
      </c>
      <c r="M4807" s="4">
        <f t="shared" si="376"/>
        <v>38.483307000000003</v>
      </c>
      <c r="N4807" s="4">
        <f t="shared" si="377"/>
        <v>1480.0673999999999</v>
      </c>
      <c r="O4807" s="4">
        <f t="shared" si="378"/>
        <v>38.436377999999998</v>
      </c>
      <c r="P4807" s="12">
        <f t="shared" si="379"/>
        <v>38.48053786506815</v>
      </c>
    </row>
    <row r="4808" spans="1:16">
      <c r="A4808" s="4">
        <v>5698</v>
      </c>
      <c r="B4808" s="4" t="s">
        <v>6</v>
      </c>
      <c r="C4808" s="4">
        <v>1</v>
      </c>
      <c r="D4808" s="4" t="s">
        <v>4</v>
      </c>
      <c r="E4808" s="4">
        <v>2017</v>
      </c>
      <c r="F4808" s="4" t="s">
        <v>0</v>
      </c>
      <c r="G4808" s="4">
        <v>34</v>
      </c>
      <c r="H4808" s="4" t="s">
        <v>1</v>
      </c>
      <c r="I4808" s="7">
        <v>1480.48</v>
      </c>
      <c r="J4808" s="8" t="s">
        <v>43</v>
      </c>
      <c r="K4808" s="5">
        <f t="array" ref="K4808">MIN(ABS(R$2:R$2623-I4808))</f>
        <v>3.6499999999932697E-2</v>
      </c>
      <c r="L4808" s="4">
        <f t="shared" si="375"/>
        <v>1480.5165</v>
      </c>
      <c r="M4808" s="4">
        <f t="shared" si="376"/>
        <v>38.483307000000003</v>
      </c>
      <c r="N4808" s="4">
        <f t="shared" si="377"/>
        <v>1480.0673999999999</v>
      </c>
      <c r="O4808" s="4">
        <f t="shared" si="378"/>
        <v>38.436377999999998</v>
      </c>
      <c r="P4808" s="12">
        <f t="shared" si="379"/>
        <v>38.479492908488332</v>
      </c>
    </row>
    <row r="4809" spans="1:16">
      <c r="A4809" s="4">
        <v>124183</v>
      </c>
      <c r="B4809" s="4" t="s">
        <v>35</v>
      </c>
      <c r="C4809" s="4">
        <v>30</v>
      </c>
      <c r="D4809" s="4" t="s">
        <v>4</v>
      </c>
      <c r="E4809" s="4">
        <v>2017</v>
      </c>
      <c r="F4809" s="4" t="s">
        <v>0</v>
      </c>
      <c r="G4809" s="4">
        <v>14</v>
      </c>
      <c r="H4809" s="4" t="s">
        <v>1</v>
      </c>
      <c r="I4809" s="7">
        <v>1480.43</v>
      </c>
      <c r="J4809" s="8" t="s">
        <v>43</v>
      </c>
      <c r="K4809" s="5">
        <f t="array" ref="K4809">MIN(ABS(R$2:R$2623-I4809))</f>
        <v>8.6499999999887223E-2</v>
      </c>
      <c r="L4809" s="4">
        <f t="shared" si="375"/>
        <v>1480.5165</v>
      </c>
      <c r="M4809" s="4">
        <f t="shared" si="376"/>
        <v>38.483307000000003</v>
      </c>
      <c r="N4809" s="4">
        <f t="shared" si="377"/>
        <v>1480.0673999999999</v>
      </c>
      <c r="O4809" s="4">
        <f t="shared" si="378"/>
        <v>38.436377999999998</v>
      </c>
      <c r="P4809" s="12">
        <f t="shared" si="379"/>
        <v>38.474268125589191</v>
      </c>
    </row>
    <row r="4810" spans="1:16">
      <c r="A4810" s="4">
        <v>74614</v>
      </c>
      <c r="B4810" s="4" t="s">
        <v>23</v>
      </c>
      <c r="C4810" s="4">
        <v>18</v>
      </c>
      <c r="D4810" s="4" t="s">
        <v>4</v>
      </c>
      <c r="E4810" s="4">
        <v>2017</v>
      </c>
      <c r="F4810" s="4" t="s">
        <v>0</v>
      </c>
      <c r="G4810" s="4">
        <v>75</v>
      </c>
      <c r="H4810" s="4" t="s">
        <v>1</v>
      </c>
      <c r="I4810" s="7">
        <v>1480.39</v>
      </c>
      <c r="J4810" s="8" t="s">
        <v>43</v>
      </c>
      <c r="K4810" s="5">
        <f t="array" ref="K4810">MIN(ABS(R$2:R$2623-I4810))</f>
        <v>0.12649999999985084</v>
      </c>
      <c r="L4810" s="4">
        <f t="shared" si="375"/>
        <v>1480.5165</v>
      </c>
      <c r="M4810" s="4">
        <f t="shared" si="376"/>
        <v>38.483307000000003</v>
      </c>
      <c r="N4810" s="4">
        <f t="shared" si="377"/>
        <v>1480.0673999999999</v>
      </c>
      <c r="O4810" s="4">
        <f t="shared" si="378"/>
        <v>38.436377999999998</v>
      </c>
      <c r="P4810" s="12">
        <f t="shared" si="379"/>
        <v>38.470088299269904</v>
      </c>
    </row>
    <row r="4811" spans="1:16">
      <c r="A4811" s="4">
        <v>33196</v>
      </c>
      <c r="B4811" s="4" t="s">
        <v>13</v>
      </c>
      <c r="C4811" s="4">
        <v>8</v>
      </c>
      <c r="D4811" s="4" t="s">
        <v>4</v>
      </c>
      <c r="E4811" s="4">
        <v>2017</v>
      </c>
      <c r="F4811" s="4" t="s">
        <v>0</v>
      </c>
      <c r="G4811" s="4">
        <v>50</v>
      </c>
      <c r="H4811" s="4" t="s">
        <v>1</v>
      </c>
      <c r="I4811" s="7">
        <v>1480.36</v>
      </c>
      <c r="J4811" s="8" t="s">
        <v>43</v>
      </c>
      <c r="K4811" s="5">
        <f t="array" ref="K4811">MIN(ABS(R$2:R$2623-I4811))</f>
        <v>0.15650000000005093</v>
      </c>
      <c r="L4811" s="4">
        <f t="shared" si="375"/>
        <v>1480.5165</v>
      </c>
      <c r="M4811" s="4">
        <f t="shared" si="376"/>
        <v>38.483307000000003</v>
      </c>
      <c r="N4811" s="4">
        <f t="shared" si="377"/>
        <v>1480.0673999999999</v>
      </c>
      <c r="O4811" s="4">
        <f t="shared" si="378"/>
        <v>38.436377999999998</v>
      </c>
      <c r="P4811" s="12">
        <f t="shared" si="379"/>
        <v>38.466953429530406</v>
      </c>
    </row>
    <row r="4812" spans="1:16">
      <c r="A4812" s="4">
        <v>124129</v>
      </c>
      <c r="B4812" s="4" t="s">
        <v>35</v>
      </c>
      <c r="C4812" s="4">
        <v>30</v>
      </c>
      <c r="D4812" s="4" t="s">
        <v>4</v>
      </c>
      <c r="E4812" s="4">
        <v>2016</v>
      </c>
      <c r="F4812" s="4" t="s">
        <v>0</v>
      </c>
      <c r="G4812" s="4">
        <v>42</v>
      </c>
      <c r="H4812" s="4" t="s">
        <v>1</v>
      </c>
      <c r="I4812" s="7">
        <v>1480.3</v>
      </c>
      <c r="J4812" s="8" t="s">
        <v>43</v>
      </c>
      <c r="K4812" s="5">
        <f t="array" ref="K4812">MIN(ABS(R$2:R$2623-I4812))</f>
        <v>0.21649999999999636</v>
      </c>
      <c r="L4812" s="4">
        <f t="shared" si="375"/>
        <v>1480.5165</v>
      </c>
      <c r="M4812" s="4">
        <f t="shared" si="376"/>
        <v>38.483307000000003</v>
      </c>
      <c r="N4812" s="4">
        <f t="shared" si="377"/>
        <v>1480.0673999999999</v>
      </c>
      <c r="O4812" s="4">
        <f t="shared" si="378"/>
        <v>38.436377999999998</v>
      </c>
      <c r="P4812" s="12">
        <f t="shared" si="379"/>
        <v>38.460683690051439</v>
      </c>
    </row>
    <row r="4813" spans="1:16">
      <c r="A4813" s="4">
        <v>17244</v>
      </c>
      <c r="B4813" s="4" t="s">
        <v>9</v>
      </c>
      <c r="C4813" s="4">
        <v>4</v>
      </c>
      <c r="D4813" s="4" t="s">
        <v>4</v>
      </c>
      <c r="E4813" s="4">
        <v>2017</v>
      </c>
      <c r="F4813" s="4" t="s">
        <v>0</v>
      </c>
      <c r="G4813" s="4">
        <v>54</v>
      </c>
      <c r="H4813" s="4" t="s">
        <v>1</v>
      </c>
      <c r="I4813" s="7">
        <v>1480.23</v>
      </c>
      <c r="J4813" s="8" t="s">
        <v>43</v>
      </c>
      <c r="K4813" s="5">
        <f t="array" ref="K4813">MIN(ABS(R$2:R$2623-I4813))</f>
        <v>0.16260000000011132</v>
      </c>
      <c r="L4813" s="4">
        <f t="shared" si="375"/>
        <v>1480.0673999999999</v>
      </c>
      <c r="M4813" s="4">
        <f t="shared" si="376"/>
        <v>38.436377999999998</v>
      </c>
      <c r="N4813" s="4">
        <f t="shared" si="377"/>
        <v>1480.5165</v>
      </c>
      <c r="O4813" s="4">
        <f t="shared" si="378"/>
        <v>38.483307000000003</v>
      </c>
      <c r="P4813" s="12">
        <f t="shared" si="379"/>
        <v>38.453368993992655</v>
      </c>
    </row>
    <row r="4814" spans="1:16">
      <c r="A4814" s="4">
        <v>109332</v>
      </c>
      <c r="B4814" s="4" t="s">
        <v>31</v>
      </c>
      <c r="C4814" s="4">
        <v>26</v>
      </c>
      <c r="D4814" s="4" t="s">
        <v>4</v>
      </c>
      <c r="E4814" s="4">
        <v>2016</v>
      </c>
      <c r="F4814" s="4" t="s">
        <v>0</v>
      </c>
      <c r="G4814" s="4">
        <v>48</v>
      </c>
      <c r="H4814" s="4" t="s">
        <v>1</v>
      </c>
      <c r="I4814" s="7">
        <v>1480.19</v>
      </c>
      <c r="J4814" s="8" t="s">
        <v>43</v>
      </c>
      <c r="K4814" s="5">
        <f t="array" ref="K4814">MIN(ABS(R$2:R$2623-I4814))</f>
        <v>0.1226000000001477</v>
      </c>
      <c r="L4814" s="4">
        <f t="shared" si="375"/>
        <v>1480.0673999999999</v>
      </c>
      <c r="M4814" s="4">
        <f t="shared" si="376"/>
        <v>38.436377999999998</v>
      </c>
      <c r="N4814" s="4">
        <f t="shared" si="377"/>
        <v>1480.5165</v>
      </c>
      <c r="O4814" s="4">
        <f t="shared" si="378"/>
        <v>38.483307000000003</v>
      </c>
      <c r="P4814" s="12">
        <f t="shared" si="379"/>
        <v>38.449189167673367</v>
      </c>
    </row>
    <row r="4815" spans="1:16">
      <c r="A4815" s="4">
        <v>28912</v>
      </c>
      <c r="B4815" s="4" t="s">
        <v>12</v>
      </c>
      <c r="C4815" s="4">
        <v>7</v>
      </c>
      <c r="D4815" s="4" t="s">
        <v>4</v>
      </c>
      <c r="E4815" s="4">
        <v>2017</v>
      </c>
      <c r="F4815" s="4" t="s">
        <v>0</v>
      </c>
      <c r="G4815" s="4">
        <v>50</v>
      </c>
      <c r="H4815" s="4" t="s">
        <v>1</v>
      </c>
      <c r="I4815" s="7">
        <v>1480.18</v>
      </c>
      <c r="J4815" s="8" t="s">
        <v>43</v>
      </c>
      <c r="K4815" s="5">
        <f t="array" ref="K4815">MIN(ABS(R$2:R$2623-I4815))</f>
        <v>0.1126000000001568</v>
      </c>
      <c r="L4815" s="4">
        <f t="shared" si="375"/>
        <v>1480.0673999999999</v>
      </c>
      <c r="M4815" s="4">
        <f t="shared" si="376"/>
        <v>38.436377999999998</v>
      </c>
      <c r="N4815" s="4">
        <f t="shared" si="377"/>
        <v>1480.5165</v>
      </c>
      <c r="O4815" s="4">
        <f t="shared" si="378"/>
        <v>38.483307000000003</v>
      </c>
      <c r="P4815" s="12">
        <f t="shared" si="379"/>
        <v>38.448144211093549</v>
      </c>
    </row>
    <row r="4816" spans="1:16">
      <c r="A4816" s="4">
        <v>103781</v>
      </c>
      <c r="B4816" s="4" t="s">
        <v>30</v>
      </c>
      <c r="C4816" s="4">
        <v>25</v>
      </c>
      <c r="D4816" s="4" t="s">
        <v>4</v>
      </c>
      <c r="E4816" s="4">
        <v>2017</v>
      </c>
      <c r="F4816" s="4" t="s">
        <v>0</v>
      </c>
      <c r="G4816" s="4">
        <v>58</v>
      </c>
      <c r="H4816" s="4" t="s">
        <v>1</v>
      </c>
      <c r="I4816" s="7">
        <v>1480.14</v>
      </c>
      <c r="J4816" s="8" t="s">
        <v>43</v>
      </c>
      <c r="K4816" s="5">
        <f t="array" ref="K4816">MIN(ABS(R$2:R$2623-I4816))</f>
        <v>7.2600000000193177E-2</v>
      </c>
      <c r="L4816" s="4">
        <f t="shared" si="375"/>
        <v>1480.0673999999999</v>
      </c>
      <c r="M4816" s="4">
        <f t="shared" si="376"/>
        <v>38.436377999999998</v>
      </c>
      <c r="N4816" s="4">
        <f t="shared" si="377"/>
        <v>1480.5165</v>
      </c>
      <c r="O4816" s="4">
        <f t="shared" si="378"/>
        <v>38.483307000000003</v>
      </c>
      <c r="P4816" s="12">
        <f t="shared" si="379"/>
        <v>38.443964384774226</v>
      </c>
    </row>
    <row r="4817" spans="1:16">
      <c r="A4817" s="4">
        <v>38933</v>
      </c>
      <c r="B4817" s="4" t="s">
        <v>14</v>
      </c>
      <c r="C4817" s="4">
        <v>9</v>
      </c>
      <c r="D4817" s="4" t="s">
        <v>4</v>
      </c>
      <c r="E4817" s="4">
        <v>2016</v>
      </c>
      <c r="F4817" s="4" t="s">
        <v>0</v>
      </c>
      <c r="G4817" s="4">
        <v>55</v>
      </c>
      <c r="H4817" s="4" t="s">
        <v>1</v>
      </c>
      <c r="I4817" s="7">
        <v>1480.1</v>
      </c>
      <c r="J4817" s="8" t="s">
        <v>43</v>
      </c>
      <c r="K4817" s="5">
        <f t="array" ref="K4817">MIN(ABS(R$2:R$2623-I4817))</f>
        <v>3.2600000000002183E-2</v>
      </c>
      <c r="L4817" s="4">
        <f t="shared" si="375"/>
        <v>1480.0673999999999</v>
      </c>
      <c r="M4817" s="4">
        <f t="shared" si="376"/>
        <v>38.436377999999998</v>
      </c>
      <c r="N4817" s="4">
        <f t="shared" si="377"/>
        <v>1480.5165</v>
      </c>
      <c r="O4817" s="4">
        <f t="shared" si="378"/>
        <v>38.483307000000003</v>
      </c>
      <c r="P4817" s="12">
        <f t="shared" si="379"/>
        <v>38.43978455845491</v>
      </c>
    </row>
    <row r="4818" spans="1:16">
      <c r="A4818" s="4">
        <v>72149</v>
      </c>
      <c r="B4818" s="4" t="s">
        <v>22</v>
      </c>
      <c r="C4818" s="4">
        <v>17</v>
      </c>
      <c r="D4818" s="4" t="s">
        <v>4</v>
      </c>
      <c r="E4818" s="4">
        <v>2015</v>
      </c>
      <c r="F4818" s="4" t="s">
        <v>0</v>
      </c>
      <c r="G4818" s="4">
        <v>81</v>
      </c>
      <c r="H4818" s="4" t="s">
        <v>1</v>
      </c>
      <c r="I4818" s="9">
        <v>1480.0673999999999</v>
      </c>
      <c r="J4818" s="10">
        <v>38.436377999999998</v>
      </c>
      <c r="K4818" s="5">
        <f t="array" ref="K4818">MIN(ABS(R$2:R$2623-I4818))</f>
        <v>0</v>
      </c>
      <c r="L4818" s="4">
        <f t="shared" si="375"/>
        <v>1480.0673999999999</v>
      </c>
      <c r="M4818" s="4">
        <f t="shared" si="376"/>
        <v>38.436377999999998</v>
      </c>
      <c r="N4818" s="4">
        <f t="shared" si="377"/>
        <v>1479.9816000000001</v>
      </c>
      <c r="O4818" s="4">
        <f t="shared" si="378"/>
        <v>38.427413999999999</v>
      </c>
      <c r="P4818" s="12">
        <f t="shared" si="379"/>
        <v>38.436378000010308</v>
      </c>
    </row>
    <row r="4819" spans="1:16">
      <c r="A4819" s="4">
        <v>5752</v>
      </c>
      <c r="B4819" s="4" t="s">
        <v>6</v>
      </c>
      <c r="C4819" s="4">
        <v>1</v>
      </c>
      <c r="D4819" s="4" t="s">
        <v>4</v>
      </c>
      <c r="E4819" s="4">
        <v>2017</v>
      </c>
      <c r="F4819" s="4" t="s">
        <v>0</v>
      </c>
      <c r="G4819" s="4">
        <v>88</v>
      </c>
      <c r="H4819" s="4" t="s">
        <v>4</v>
      </c>
      <c r="I4819" s="7">
        <v>1480.04</v>
      </c>
      <c r="J4819" s="8" t="s">
        <v>43</v>
      </c>
      <c r="K4819" s="5">
        <f t="array" ref="K4819">MIN(ABS(R$2:R$2623-I4819))</f>
        <v>2.7399999999943248E-2</v>
      </c>
      <c r="L4819" s="4">
        <f t="shared" si="375"/>
        <v>1480.0673999999999</v>
      </c>
      <c r="M4819" s="4">
        <f t="shared" si="376"/>
        <v>38.436377999999998</v>
      </c>
      <c r="N4819" s="4">
        <f t="shared" si="377"/>
        <v>1479.9816000000001</v>
      </c>
      <c r="O4819" s="4">
        <f t="shared" si="378"/>
        <v>38.427413999999999</v>
      </c>
      <c r="P4819" s="12">
        <f t="shared" si="379"/>
        <v>38.433515370639689</v>
      </c>
    </row>
    <row r="4820" spans="1:16">
      <c r="A4820" s="4">
        <v>16033</v>
      </c>
      <c r="B4820" s="4" t="s">
        <v>8</v>
      </c>
      <c r="C4820" s="4">
        <v>3</v>
      </c>
      <c r="D4820" s="4" t="s">
        <v>4</v>
      </c>
      <c r="E4820" s="4">
        <v>2015</v>
      </c>
      <c r="F4820" s="4" t="s">
        <v>0</v>
      </c>
      <c r="G4820" s="4">
        <v>78</v>
      </c>
      <c r="H4820" s="4" t="s">
        <v>1</v>
      </c>
      <c r="I4820" s="9">
        <v>1479.9816000000001</v>
      </c>
      <c r="J4820" s="10">
        <v>38.427413999999999</v>
      </c>
      <c r="K4820" s="5">
        <f t="array" ref="K4820">MIN(ABS(R$2:R$2623-I4820))</f>
        <v>0</v>
      </c>
      <c r="L4820" s="4">
        <f t="shared" si="375"/>
        <v>1479.9816000000001</v>
      </c>
      <c r="M4820" s="4">
        <f t="shared" si="376"/>
        <v>38.427413999999999</v>
      </c>
      <c r="N4820" s="4">
        <f t="shared" si="377"/>
        <v>1479.8978</v>
      </c>
      <c r="O4820" s="4">
        <f t="shared" si="378"/>
        <v>38.418663000000002</v>
      </c>
      <c r="P4820" s="12">
        <f t="shared" si="379"/>
        <v>38.427414000003388</v>
      </c>
    </row>
    <row r="4821" spans="1:16">
      <c r="A4821" s="4">
        <v>16041</v>
      </c>
      <c r="B4821" s="4" t="s">
        <v>8</v>
      </c>
      <c r="C4821" s="4">
        <v>3</v>
      </c>
      <c r="D4821" s="4" t="s">
        <v>4</v>
      </c>
      <c r="E4821" s="4">
        <v>2015</v>
      </c>
      <c r="F4821" s="4" t="s">
        <v>0</v>
      </c>
      <c r="G4821" s="4">
        <v>86</v>
      </c>
      <c r="H4821" s="4" t="s">
        <v>4</v>
      </c>
      <c r="I4821" s="9">
        <v>1479.8978</v>
      </c>
      <c r="J4821" s="10">
        <v>38.418663000000002</v>
      </c>
      <c r="K4821" s="5">
        <f t="array" ref="K4821">MIN(ABS(R$2:R$2623-I4821))</f>
        <v>0</v>
      </c>
      <c r="L4821" s="4">
        <f t="shared" si="375"/>
        <v>1479.8978</v>
      </c>
      <c r="M4821" s="4">
        <f t="shared" si="376"/>
        <v>38.418663000000002</v>
      </c>
      <c r="N4821" s="4">
        <f t="shared" si="377"/>
        <v>1479.8202000000001</v>
      </c>
      <c r="O4821" s="4">
        <f t="shared" si="378"/>
        <v>38.410553</v>
      </c>
      <c r="P4821" s="12">
        <f t="shared" si="379"/>
        <v>38.418662999946385</v>
      </c>
    </row>
    <row r="4822" spans="1:16">
      <c r="A4822" s="4">
        <v>89574</v>
      </c>
      <c r="B4822" s="4" t="s">
        <v>27</v>
      </c>
      <c r="C4822" s="4">
        <v>22</v>
      </c>
      <c r="D4822" s="4" t="s">
        <v>4</v>
      </c>
      <c r="E4822" s="4">
        <v>2016</v>
      </c>
      <c r="F4822" s="4" t="s">
        <v>0</v>
      </c>
      <c r="G4822" s="4">
        <v>30</v>
      </c>
      <c r="H4822" s="4" t="s">
        <v>1</v>
      </c>
      <c r="I4822" s="7">
        <v>1479.89</v>
      </c>
      <c r="J4822" s="8" t="s">
        <v>43</v>
      </c>
      <c r="K4822" s="5">
        <f t="array" ref="K4822">MIN(ABS(R$2:R$2623-I4822))</f>
        <v>7.7999999998610292E-3</v>
      </c>
      <c r="L4822" s="4">
        <f t="shared" si="375"/>
        <v>1479.8978</v>
      </c>
      <c r="M4822" s="4">
        <f t="shared" si="376"/>
        <v>38.418663000000002</v>
      </c>
      <c r="N4822" s="4">
        <f t="shared" si="377"/>
        <v>1479.8202000000001</v>
      </c>
      <c r="O4822" s="4">
        <f t="shared" si="378"/>
        <v>38.410553</v>
      </c>
      <c r="P4822" s="12">
        <f t="shared" si="379"/>
        <v>38.417847819534025</v>
      </c>
    </row>
    <row r="4823" spans="1:16">
      <c r="A4823" s="4">
        <v>25490</v>
      </c>
      <c r="B4823" s="4" t="s">
        <v>11</v>
      </c>
      <c r="C4823" s="4">
        <v>6</v>
      </c>
      <c r="D4823" s="4" t="s">
        <v>4</v>
      </c>
      <c r="E4823" s="4">
        <v>2015</v>
      </c>
      <c r="F4823" s="4" t="s">
        <v>0</v>
      </c>
      <c r="G4823" s="4">
        <v>33</v>
      </c>
      <c r="H4823" s="4" t="s">
        <v>1</v>
      </c>
      <c r="I4823" s="9">
        <v>1479.8202000000001</v>
      </c>
      <c r="J4823" s="10">
        <v>38.410553</v>
      </c>
      <c r="K4823" s="5">
        <f t="array" ref="K4823">MIN(ABS(R$2:R$2623-I4823))</f>
        <v>0</v>
      </c>
      <c r="L4823" s="4">
        <f t="shared" si="375"/>
        <v>1479.8202000000001</v>
      </c>
      <c r="M4823" s="4">
        <f t="shared" si="376"/>
        <v>38.410553</v>
      </c>
      <c r="N4823" s="4">
        <f t="shared" si="377"/>
        <v>1479.5572999999999</v>
      </c>
      <c r="O4823" s="4">
        <f t="shared" si="378"/>
        <v>38.383082999999999</v>
      </c>
      <c r="P4823" s="12">
        <f t="shared" si="379"/>
        <v>38.410552999985072</v>
      </c>
    </row>
    <row r="4824" spans="1:16">
      <c r="A4824" s="4">
        <v>5721</v>
      </c>
      <c r="B4824" s="4" t="s">
        <v>6</v>
      </c>
      <c r="C4824" s="4">
        <v>1</v>
      </c>
      <c r="D4824" s="4" t="s">
        <v>4</v>
      </c>
      <c r="E4824" s="4">
        <v>2017</v>
      </c>
      <c r="F4824" s="4" t="s">
        <v>0</v>
      </c>
      <c r="G4824" s="4">
        <v>57</v>
      </c>
      <c r="H4824" s="4" t="s">
        <v>1</v>
      </c>
      <c r="I4824" s="7">
        <v>1479.62</v>
      </c>
      <c r="J4824" s="8" t="s">
        <v>43</v>
      </c>
      <c r="K4824" s="5">
        <f t="array" ref="K4824">MIN(ABS(R$2:R$2623-I4824))</f>
        <v>6.2699999999949796E-2</v>
      </c>
      <c r="L4824" s="4">
        <f t="shared" si="375"/>
        <v>1479.5572999999999</v>
      </c>
      <c r="M4824" s="4">
        <f t="shared" si="376"/>
        <v>38.383082999999999</v>
      </c>
      <c r="N4824" s="4">
        <f t="shared" si="377"/>
        <v>1479.8202000000001</v>
      </c>
      <c r="O4824" s="4">
        <f t="shared" si="378"/>
        <v>38.410553</v>
      </c>
      <c r="P4824" s="12">
        <f t="shared" si="379"/>
        <v>38.389634422579206</v>
      </c>
    </row>
    <row r="4825" spans="1:16">
      <c r="A4825" s="4">
        <v>124103</v>
      </c>
      <c r="B4825" s="4" t="s">
        <v>35</v>
      </c>
      <c r="C4825" s="4">
        <v>30</v>
      </c>
      <c r="D4825" s="4" t="s">
        <v>4</v>
      </c>
      <c r="E4825" s="4">
        <v>2016</v>
      </c>
      <c r="F4825" s="4" t="s">
        <v>0</v>
      </c>
      <c r="G4825" s="4">
        <v>16</v>
      </c>
      <c r="H4825" s="4" t="s">
        <v>1</v>
      </c>
      <c r="I4825" s="7">
        <v>1479.61</v>
      </c>
      <c r="J4825" s="8" t="s">
        <v>43</v>
      </c>
      <c r="K4825" s="5">
        <f t="array" ref="K4825">MIN(ABS(R$2:R$2623-I4825))</f>
        <v>5.2699999999958891E-2</v>
      </c>
      <c r="L4825" s="4">
        <f t="shared" si="375"/>
        <v>1479.5572999999999</v>
      </c>
      <c r="M4825" s="4">
        <f t="shared" si="376"/>
        <v>38.383082999999999</v>
      </c>
      <c r="N4825" s="4">
        <f t="shared" si="377"/>
        <v>1479.8202000000001</v>
      </c>
      <c r="O4825" s="4">
        <f t="shared" si="378"/>
        <v>38.410553</v>
      </c>
      <c r="P4825" s="12">
        <f t="shared" si="379"/>
        <v>38.388589538592882</v>
      </c>
    </row>
    <row r="4826" spans="1:16">
      <c r="A4826" s="4">
        <v>21703</v>
      </c>
      <c r="B4826" s="4" t="s">
        <v>10</v>
      </c>
      <c r="C4826" s="4">
        <v>5</v>
      </c>
      <c r="D4826" s="4" t="s">
        <v>4</v>
      </c>
      <c r="E4826" s="4">
        <v>2017</v>
      </c>
      <c r="F4826" s="4" t="s">
        <v>0</v>
      </c>
      <c r="G4826" s="4">
        <v>42</v>
      </c>
      <c r="H4826" s="4" t="s">
        <v>1</v>
      </c>
      <c r="I4826" s="7">
        <v>1479.59</v>
      </c>
      <c r="J4826" s="8" t="s">
        <v>43</v>
      </c>
      <c r="K4826" s="5">
        <f t="array" ref="K4826">MIN(ABS(R$2:R$2623-I4826))</f>
        <v>3.2699999999977081E-2</v>
      </c>
      <c r="L4826" s="4">
        <f t="shared" si="375"/>
        <v>1479.5572999999999</v>
      </c>
      <c r="M4826" s="4">
        <f t="shared" si="376"/>
        <v>38.383082999999999</v>
      </c>
      <c r="N4826" s="4">
        <f t="shared" si="377"/>
        <v>1479.8202000000001</v>
      </c>
      <c r="O4826" s="4">
        <f t="shared" si="378"/>
        <v>38.410553</v>
      </c>
      <c r="P4826" s="12">
        <f t="shared" si="379"/>
        <v>38.386499770620283</v>
      </c>
    </row>
    <row r="4827" spans="1:16">
      <c r="A4827" s="4">
        <v>53418</v>
      </c>
      <c r="B4827" s="4" t="s">
        <v>17</v>
      </c>
      <c r="C4827" s="4">
        <v>12</v>
      </c>
      <c r="D4827" s="4" t="s">
        <v>4</v>
      </c>
      <c r="E4827" s="4">
        <v>2015</v>
      </c>
      <c r="F4827" s="4" t="s">
        <v>0</v>
      </c>
      <c r="G4827" s="4">
        <v>31</v>
      </c>
      <c r="H4827" s="4" t="s">
        <v>1</v>
      </c>
      <c r="I4827" s="9">
        <v>1479.5572999999999</v>
      </c>
      <c r="J4827" s="10">
        <v>38.383082999999999</v>
      </c>
      <c r="K4827" s="5">
        <f t="array" ref="K4827">MIN(ABS(R$2:R$2623-I4827))</f>
        <v>0</v>
      </c>
      <c r="L4827" s="4">
        <f t="shared" si="375"/>
        <v>1479.5572999999999</v>
      </c>
      <c r="M4827" s="4">
        <f t="shared" si="376"/>
        <v>38.383082999999999</v>
      </c>
      <c r="N4827" s="4">
        <f t="shared" si="377"/>
        <v>1479.2833000000001</v>
      </c>
      <c r="O4827" s="4">
        <f t="shared" si="378"/>
        <v>38.354464999999998</v>
      </c>
      <c r="P4827" s="12">
        <f t="shared" si="379"/>
        <v>38.383083000008014</v>
      </c>
    </row>
    <row r="4828" spans="1:16">
      <c r="A4828" s="4">
        <v>103756</v>
      </c>
      <c r="B4828" s="4" t="s">
        <v>30</v>
      </c>
      <c r="C4828" s="4">
        <v>25</v>
      </c>
      <c r="D4828" s="4" t="s">
        <v>4</v>
      </c>
      <c r="E4828" s="4">
        <v>2017</v>
      </c>
      <c r="F4828" s="4" t="s">
        <v>0</v>
      </c>
      <c r="G4828" s="4">
        <v>33</v>
      </c>
      <c r="H4828" s="4" t="s">
        <v>1</v>
      </c>
      <c r="I4828" s="7">
        <v>1479.5</v>
      </c>
      <c r="J4828" s="8" t="s">
        <v>43</v>
      </c>
      <c r="K4828" s="5">
        <f t="array" ref="K4828">MIN(ABS(R$2:R$2623-I4828))</f>
        <v>5.7299999999941065E-2</v>
      </c>
      <c r="L4828" s="4">
        <f t="shared" si="375"/>
        <v>1479.5572999999999</v>
      </c>
      <c r="M4828" s="4">
        <f t="shared" si="376"/>
        <v>38.383082999999999</v>
      </c>
      <c r="N4828" s="4">
        <f t="shared" si="377"/>
        <v>1479.2833000000001</v>
      </c>
      <c r="O4828" s="4">
        <f t="shared" si="378"/>
        <v>38.354464999999998</v>
      </c>
      <c r="P4828" s="12">
        <f t="shared" si="379"/>
        <v>38.377098286869341</v>
      </c>
    </row>
    <row r="4829" spans="1:16">
      <c r="A4829" s="4">
        <v>21637</v>
      </c>
      <c r="B4829" s="4" t="s">
        <v>10</v>
      </c>
      <c r="C4829" s="4">
        <v>5</v>
      </c>
      <c r="D4829" s="4" t="s">
        <v>4</v>
      </c>
      <c r="E4829" s="4">
        <v>2016</v>
      </c>
      <c r="F4829" s="4" t="s">
        <v>0</v>
      </c>
      <c r="G4829" s="4">
        <v>58</v>
      </c>
      <c r="H4829" s="4" t="s">
        <v>1</v>
      </c>
      <c r="I4829" s="7">
        <v>1479.48</v>
      </c>
      <c r="J4829" s="8" t="s">
        <v>43</v>
      </c>
      <c r="K4829" s="5">
        <f t="array" ref="K4829">MIN(ABS(R$2:R$2623-I4829))</f>
        <v>7.7299999999922875E-2</v>
      </c>
      <c r="L4829" s="4">
        <f t="shared" si="375"/>
        <v>1479.5572999999999</v>
      </c>
      <c r="M4829" s="4">
        <f t="shared" si="376"/>
        <v>38.383082999999999</v>
      </c>
      <c r="N4829" s="4">
        <f t="shared" si="377"/>
        <v>1479.2833000000001</v>
      </c>
      <c r="O4829" s="4">
        <f t="shared" si="378"/>
        <v>38.354464999999998</v>
      </c>
      <c r="P4829" s="12">
        <f t="shared" si="379"/>
        <v>38.375009381759853</v>
      </c>
    </row>
    <row r="4830" spans="1:16">
      <c r="A4830" s="4">
        <v>124143</v>
      </c>
      <c r="B4830" s="4" t="s">
        <v>35</v>
      </c>
      <c r="C4830" s="4">
        <v>30</v>
      </c>
      <c r="D4830" s="4" t="s">
        <v>4</v>
      </c>
      <c r="E4830" s="4">
        <v>2016</v>
      </c>
      <c r="F4830" s="4" t="s">
        <v>0</v>
      </c>
      <c r="G4830" s="4">
        <v>56</v>
      </c>
      <c r="H4830" s="4" t="s">
        <v>1</v>
      </c>
      <c r="I4830" s="7">
        <v>1479.39</v>
      </c>
      <c r="J4830" s="8" t="s">
        <v>43</v>
      </c>
      <c r="K4830" s="5">
        <f t="array" ref="K4830">MIN(ABS(R$2:R$2623-I4830))</f>
        <v>0.1067000000000462</v>
      </c>
      <c r="L4830" s="4">
        <f t="shared" si="375"/>
        <v>1479.2833000000001</v>
      </c>
      <c r="M4830" s="4">
        <f t="shared" si="376"/>
        <v>38.354464999999998</v>
      </c>
      <c r="N4830" s="4">
        <f t="shared" si="377"/>
        <v>1479.5572999999999</v>
      </c>
      <c r="O4830" s="4">
        <f t="shared" si="378"/>
        <v>38.383082999999999</v>
      </c>
      <c r="P4830" s="12">
        <f t="shared" si="379"/>
        <v>38.365609308767141</v>
      </c>
    </row>
    <row r="4831" spans="1:16">
      <c r="A4831" s="4">
        <v>5727</v>
      </c>
      <c r="B4831" s="4" t="s">
        <v>6</v>
      </c>
      <c r="C4831" s="4">
        <v>1</v>
      </c>
      <c r="D4831" s="4" t="s">
        <v>4</v>
      </c>
      <c r="E4831" s="4">
        <v>2017</v>
      </c>
      <c r="F4831" s="4" t="s">
        <v>0</v>
      </c>
      <c r="G4831" s="4">
        <v>63</v>
      </c>
      <c r="H4831" s="4" t="s">
        <v>1</v>
      </c>
      <c r="I4831" s="7">
        <v>1479.38</v>
      </c>
      <c r="J4831" s="8" t="s">
        <v>43</v>
      </c>
      <c r="K4831" s="5">
        <f t="array" ref="K4831">MIN(ABS(R$2:R$2623-I4831))</f>
        <v>9.6700000000055297E-2</v>
      </c>
      <c r="L4831" s="4">
        <f t="shared" si="375"/>
        <v>1479.2833000000001</v>
      </c>
      <c r="M4831" s="4">
        <f t="shared" si="376"/>
        <v>38.354464999999998</v>
      </c>
      <c r="N4831" s="4">
        <f t="shared" si="377"/>
        <v>1479.5572999999999</v>
      </c>
      <c r="O4831" s="4">
        <f t="shared" si="378"/>
        <v>38.383082999999999</v>
      </c>
      <c r="P4831" s="12">
        <f t="shared" si="379"/>
        <v>38.364564856212404</v>
      </c>
    </row>
    <row r="4832" spans="1:16">
      <c r="A4832" s="4">
        <v>21669</v>
      </c>
      <c r="B4832" s="4" t="s">
        <v>10</v>
      </c>
      <c r="C4832" s="4">
        <v>5</v>
      </c>
      <c r="D4832" s="4" t="s">
        <v>4</v>
      </c>
      <c r="E4832" s="4">
        <v>2017</v>
      </c>
      <c r="F4832" s="4" t="s">
        <v>0</v>
      </c>
      <c r="G4832" s="4">
        <v>8</v>
      </c>
      <c r="H4832" s="4" t="s">
        <v>1</v>
      </c>
      <c r="I4832" s="7">
        <v>1479.3</v>
      </c>
      <c r="J4832" s="8" t="s">
        <v>43</v>
      </c>
      <c r="K4832" s="5">
        <f t="array" ref="K4832">MIN(ABS(R$2:R$2623-I4832))</f>
        <v>1.6699999999900683E-2</v>
      </c>
      <c r="L4832" s="4">
        <f t="shared" si="375"/>
        <v>1479.2833000000001</v>
      </c>
      <c r="M4832" s="4">
        <f t="shared" si="376"/>
        <v>38.354464999999998</v>
      </c>
      <c r="N4832" s="4">
        <f t="shared" si="377"/>
        <v>1479.5572999999999</v>
      </c>
      <c r="O4832" s="4">
        <f t="shared" si="378"/>
        <v>38.383082999999999</v>
      </c>
      <c r="P4832" s="12">
        <f t="shared" si="379"/>
        <v>38.356209235774429</v>
      </c>
    </row>
    <row r="4833" spans="1:16">
      <c r="A4833" s="4">
        <v>67966</v>
      </c>
      <c r="B4833" s="4" t="s">
        <v>21</v>
      </c>
      <c r="C4833" s="4">
        <v>16</v>
      </c>
      <c r="D4833" s="4" t="s">
        <v>4</v>
      </c>
      <c r="E4833" s="4">
        <v>2016</v>
      </c>
      <c r="F4833" s="4" t="s">
        <v>0</v>
      </c>
      <c r="G4833" s="4">
        <v>22</v>
      </c>
      <c r="H4833" s="4" t="s">
        <v>1</v>
      </c>
      <c r="I4833" s="7">
        <v>1479.29</v>
      </c>
      <c r="J4833" s="8" t="s">
        <v>43</v>
      </c>
      <c r="K4833" s="5">
        <f t="array" ref="K4833">MIN(ABS(R$2:R$2623-I4833))</f>
        <v>6.6999999999097781E-3</v>
      </c>
      <c r="L4833" s="4">
        <f t="shared" si="375"/>
        <v>1479.2833000000001</v>
      </c>
      <c r="M4833" s="4">
        <f t="shared" si="376"/>
        <v>38.354464999999998</v>
      </c>
      <c r="N4833" s="4">
        <f t="shared" si="377"/>
        <v>1479.5572999999999</v>
      </c>
      <c r="O4833" s="4">
        <f t="shared" si="378"/>
        <v>38.383082999999999</v>
      </c>
      <c r="P4833" s="12">
        <f t="shared" si="379"/>
        <v>38.355164783219671</v>
      </c>
    </row>
    <row r="4834" spans="1:16">
      <c r="A4834" s="4">
        <v>17070</v>
      </c>
      <c r="B4834" s="4" t="s">
        <v>9</v>
      </c>
      <c r="C4834" s="4">
        <v>4</v>
      </c>
      <c r="D4834" s="4" t="s">
        <v>4</v>
      </c>
      <c r="E4834" s="4">
        <v>2015</v>
      </c>
      <c r="F4834" s="4" t="s">
        <v>0</v>
      </c>
      <c r="G4834" s="4">
        <v>51</v>
      </c>
      <c r="H4834" s="4" t="s">
        <v>1</v>
      </c>
      <c r="I4834" s="9">
        <v>1479.2833000000001</v>
      </c>
      <c r="J4834" s="10">
        <v>38.354464999999998</v>
      </c>
      <c r="K4834" s="5">
        <f t="array" ref="K4834">MIN(ABS(R$2:R$2623-I4834))</f>
        <v>0</v>
      </c>
      <c r="L4834" s="4">
        <f t="shared" si="375"/>
        <v>1479.2833000000001</v>
      </c>
      <c r="M4834" s="4">
        <f t="shared" si="376"/>
        <v>38.354464999999998</v>
      </c>
      <c r="N4834" s="4">
        <f t="shared" si="377"/>
        <v>1479.1001000000001</v>
      </c>
      <c r="O4834" s="4">
        <f t="shared" si="378"/>
        <v>38.335326999999999</v>
      </c>
      <c r="P4834" s="12">
        <f t="shared" si="379"/>
        <v>38.354464999994995</v>
      </c>
    </row>
    <row r="4835" spans="1:16">
      <c r="A4835" s="4">
        <v>99617</v>
      </c>
      <c r="B4835" s="4" t="s">
        <v>29</v>
      </c>
      <c r="C4835" s="4">
        <v>24</v>
      </c>
      <c r="D4835" s="4" t="s">
        <v>4</v>
      </c>
      <c r="E4835" s="4">
        <v>2016</v>
      </c>
      <c r="F4835" s="4" t="s">
        <v>0</v>
      </c>
      <c r="G4835" s="4">
        <v>21</v>
      </c>
      <c r="H4835" s="4" t="s">
        <v>1</v>
      </c>
      <c r="I4835" s="7">
        <v>1479.28</v>
      </c>
      <c r="J4835" s="8" t="s">
        <v>43</v>
      </c>
      <c r="K4835" s="5">
        <f t="array" ref="K4835">MIN(ABS(R$2:R$2623-I4835))</f>
        <v>3.3000000000811269E-3</v>
      </c>
      <c r="L4835" s="4">
        <f t="shared" si="375"/>
        <v>1479.2833000000001</v>
      </c>
      <c r="M4835" s="4">
        <f t="shared" si="376"/>
        <v>38.354464999999998</v>
      </c>
      <c r="N4835" s="4">
        <f t="shared" si="377"/>
        <v>1479.1001000000001</v>
      </c>
      <c r="O4835" s="4">
        <f t="shared" si="378"/>
        <v>38.335326999999999</v>
      </c>
      <c r="P4835" s="12">
        <f t="shared" si="379"/>
        <v>38.354120265278823</v>
      </c>
    </row>
    <row r="4836" spans="1:16">
      <c r="A4836" s="4">
        <v>68068</v>
      </c>
      <c r="B4836" s="4" t="s">
        <v>21</v>
      </c>
      <c r="C4836" s="4">
        <v>16</v>
      </c>
      <c r="D4836" s="4" t="s">
        <v>4</v>
      </c>
      <c r="E4836" s="4">
        <v>2017</v>
      </c>
      <c r="F4836" s="4" t="s">
        <v>0</v>
      </c>
      <c r="G4836" s="4">
        <v>28</v>
      </c>
      <c r="H4836" s="4" t="s">
        <v>1</v>
      </c>
      <c r="I4836" s="7">
        <v>1479.27</v>
      </c>
      <c r="J4836" s="8" t="s">
        <v>43</v>
      </c>
      <c r="K4836" s="5">
        <f t="array" ref="K4836">MIN(ABS(R$2:R$2623-I4836))</f>
        <v>1.3300000000072032E-2</v>
      </c>
      <c r="L4836" s="4">
        <f t="shared" si="375"/>
        <v>1479.2833000000001</v>
      </c>
      <c r="M4836" s="4">
        <f t="shared" si="376"/>
        <v>38.354464999999998</v>
      </c>
      <c r="N4836" s="4">
        <f t="shared" si="377"/>
        <v>1479.1001000000001</v>
      </c>
      <c r="O4836" s="4">
        <f t="shared" si="378"/>
        <v>38.335326999999999</v>
      </c>
      <c r="P4836" s="12">
        <f t="shared" si="379"/>
        <v>38.353075614623819</v>
      </c>
    </row>
    <row r="4837" spans="1:16">
      <c r="A4837" s="4">
        <v>39010</v>
      </c>
      <c r="B4837" s="4" t="s">
        <v>14</v>
      </c>
      <c r="C4837" s="4">
        <v>9</v>
      </c>
      <c r="D4837" s="4" t="s">
        <v>4</v>
      </c>
      <c r="E4837" s="4">
        <v>2017</v>
      </c>
      <c r="F4837" s="4" t="s">
        <v>0</v>
      </c>
      <c r="G4837" s="4">
        <v>46</v>
      </c>
      <c r="H4837" s="4" t="s">
        <v>1</v>
      </c>
      <c r="I4837" s="7">
        <v>1479.19</v>
      </c>
      <c r="J4837" s="8" t="s">
        <v>43</v>
      </c>
      <c r="K4837" s="5">
        <f t="array" ref="K4837">MIN(ABS(R$2:R$2623-I4837))</f>
        <v>8.9899999999943248E-2</v>
      </c>
      <c r="L4837" s="4">
        <f t="shared" si="375"/>
        <v>1479.1001000000001</v>
      </c>
      <c r="M4837" s="4">
        <f t="shared" si="376"/>
        <v>38.335326999999999</v>
      </c>
      <c r="N4837" s="4">
        <f t="shared" si="377"/>
        <v>1479.2833000000001</v>
      </c>
      <c r="O4837" s="4">
        <f t="shared" si="378"/>
        <v>38.354464999999998</v>
      </c>
      <c r="P4837" s="12">
        <f t="shared" si="379"/>
        <v>38.344718409383638</v>
      </c>
    </row>
    <row r="4838" spans="1:16">
      <c r="A4838" s="4">
        <v>53633</v>
      </c>
      <c r="B4838" s="4" t="s">
        <v>17</v>
      </c>
      <c r="C4838" s="4">
        <v>12</v>
      </c>
      <c r="D4838" s="4" t="s">
        <v>4</v>
      </c>
      <c r="E4838" s="4">
        <v>2017</v>
      </c>
      <c r="F4838" s="4" t="s">
        <v>0</v>
      </c>
      <c r="G4838" s="4">
        <v>75</v>
      </c>
      <c r="H4838" s="4" t="s">
        <v>1</v>
      </c>
      <c r="I4838" s="7">
        <v>1479.18</v>
      </c>
      <c r="J4838" s="8" t="s">
        <v>43</v>
      </c>
      <c r="K4838" s="5">
        <f t="array" ref="K4838">MIN(ABS(R$2:R$2623-I4838))</f>
        <v>7.9899999999952342E-2</v>
      </c>
      <c r="L4838" s="4">
        <f t="shared" si="375"/>
        <v>1479.1001000000001</v>
      </c>
      <c r="M4838" s="4">
        <f t="shared" si="376"/>
        <v>38.335326999999999</v>
      </c>
      <c r="N4838" s="4">
        <f t="shared" si="377"/>
        <v>1479.2833000000001</v>
      </c>
      <c r="O4838" s="4">
        <f t="shared" si="378"/>
        <v>38.354464999999998</v>
      </c>
      <c r="P4838" s="12">
        <f t="shared" si="379"/>
        <v>38.343673758728613</v>
      </c>
    </row>
    <row r="4839" spans="1:16">
      <c r="A4839" s="4">
        <v>109208</v>
      </c>
      <c r="B4839" s="4" t="s">
        <v>31</v>
      </c>
      <c r="C4839" s="4">
        <v>26</v>
      </c>
      <c r="D4839" s="4" t="s">
        <v>4</v>
      </c>
      <c r="E4839" s="4">
        <v>2015</v>
      </c>
      <c r="F4839" s="4" t="s">
        <v>0</v>
      </c>
      <c r="G4839" s="4">
        <v>6</v>
      </c>
      <c r="H4839" s="4" t="s">
        <v>1</v>
      </c>
      <c r="I4839" s="9">
        <v>1479.1001000000001</v>
      </c>
      <c r="J4839" s="10">
        <v>38.335326999999999</v>
      </c>
      <c r="K4839" s="5">
        <f t="array" ref="K4839">MIN(ABS(R$2:R$2623-I4839))</f>
        <v>0</v>
      </c>
      <c r="L4839" s="4">
        <f t="shared" si="375"/>
        <v>1479.1001000000001</v>
      </c>
      <c r="M4839" s="4">
        <f t="shared" si="376"/>
        <v>38.335326999999999</v>
      </c>
      <c r="N4839" s="4">
        <f t="shared" si="377"/>
        <v>1478.9901</v>
      </c>
      <c r="O4839" s="4">
        <f t="shared" si="378"/>
        <v>38.323841000000002</v>
      </c>
      <c r="P4839" s="12">
        <f t="shared" si="379"/>
        <v>38.335327000039726</v>
      </c>
    </row>
    <row r="4840" spans="1:16">
      <c r="A4840" s="4">
        <v>103661</v>
      </c>
      <c r="B4840" s="4" t="s">
        <v>30</v>
      </c>
      <c r="C4840" s="4">
        <v>25</v>
      </c>
      <c r="D4840" s="4" t="s">
        <v>4</v>
      </c>
      <c r="E4840" s="4">
        <v>2016</v>
      </c>
      <c r="F4840" s="4" t="s">
        <v>0</v>
      </c>
      <c r="G4840" s="4">
        <v>31</v>
      </c>
      <c r="H4840" s="4" t="s">
        <v>1</v>
      </c>
      <c r="I4840" s="7">
        <v>1479.04</v>
      </c>
      <c r="J4840" s="8" t="s">
        <v>43</v>
      </c>
      <c r="K4840" s="5">
        <f t="array" ref="K4840">MIN(ABS(R$2:R$2623-I4840))</f>
        <v>4.9899999999979627E-2</v>
      </c>
      <c r="L4840" s="4">
        <f t="shared" si="375"/>
        <v>1478.9901</v>
      </c>
      <c r="M4840" s="4">
        <f t="shared" si="376"/>
        <v>38.323841000000002</v>
      </c>
      <c r="N4840" s="4">
        <f t="shared" si="377"/>
        <v>1479.1001000000001</v>
      </c>
      <c r="O4840" s="4">
        <f t="shared" si="378"/>
        <v>38.335326999999999</v>
      </c>
      <c r="P4840" s="12">
        <f t="shared" si="379"/>
        <v>38.329051467312468</v>
      </c>
    </row>
    <row r="4841" spans="1:16">
      <c r="A4841" s="4">
        <v>53617</v>
      </c>
      <c r="B4841" s="4" t="s">
        <v>17</v>
      </c>
      <c r="C4841" s="4">
        <v>12</v>
      </c>
      <c r="D4841" s="4" t="s">
        <v>4</v>
      </c>
      <c r="E4841" s="4">
        <v>2017</v>
      </c>
      <c r="F4841" s="4" t="s">
        <v>0</v>
      </c>
      <c r="G4841" s="4">
        <v>59</v>
      </c>
      <c r="H4841" s="4" t="s">
        <v>1</v>
      </c>
      <c r="I4841" s="7">
        <v>1479</v>
      </c>
      <c r="J4841" s="8" t="s">
        <v>43</v>
      </c>
      <c r="K4841" s="5">
        <f t="array" ref="K4841">MIN(ABS(R$2:R$2623-I4841))</f>
        <v>9.9000000000160071E-3</v>
      </c>
      <c r="L4841" s="4">
        <f t="shared" si="375"/>
        <v>1478.9901</v>
      </c>
      <c r="M4841" s="4">
        <f t="shared" si="376"/>
        <v>38.323841000000002</v>
      </c>
      <c r="N4841" s="4">
        <f t="shared" si="377"/>
        <v>1479.1001000000001</v>
      </c>
      <c r="O4841" s="4">
        <f t="shared" si="378"/>
        <v>38.335326999999999</v>
      </c>
      <c r="P4841" s="12">
        <f t="shared" si="379"/>
        <v>38.324874740039739</v>
      </c>
    </row>
    <row r="4842" spans="1:16">
      <c r="A4842" s="4">
        <v>53464</v>
      </c>
      <c r="B4842" s="4" t="s">
        <v>17</v>
      </c>
      <c r="C4842" s="4">
        <v>12</v>
      </c>
      <c r="D4842" s="4" t="s">
        <v>4</v>
      </c>
      <c r="E4842" s="4">
        <v>2015</v>
      </c>
      <c r="F4842" s="4" t="s">
        <v>0</v>
      </c>
      <c r="G4842" s="4">
        <v>77</v>
      </c>
      <c r="H4842" s="4" t="s">
        <v>1</v>
      </c>
      <c r="I4842" s="9">
        <v>1478.9901</v>
      </c>
      <c r="J4842" s="10">
        <v>38.323841000000002</v>
      </c>
      <c r="K4842" s="5">
        <f t="array" ref="K4842">MIN(ABS(R$2:R$2623-I4842))</f>
        <v>0</v>
      </c>
      <c r="L4842" s="4">
        <f t="shared" si="375"/>
        <v>1478.9901</v>
      </c>
      <c r="M4842" s="4">
        <f t="shared" si="376"/>
        <v>38.323841000000002</v>
      </c>
      <c r="N4842" s="4">
        <f t="shared" si="377"/>
        <v>1478.9232999999999</v>
      </c>
      <c r="O4842" s="4">
        <f t="shared" si="378"/>
        <v>38.316864000000002</v>
      </c>
      <c r="P4842" s="12">
        <f t="shared" si="379"/>
        <v>38.323840999973264</v>
      </c>
    </row>
    <row r="4843" spans="1:16">
      <c r="A4843" s="4">
        <v>76851</v>
      </c>
      <c r="B4843" s="4" t="s">
        <v>24</v>
      </c>
      <c r="C4843" s="4">
        <v>19</v>
      </c>
      <c r="D4843" s="4" t="s">
        <v>4</v>
      </c>
      <c r="E4843" s="4">
        <v>2015</v>
      </c>
      <c r="F4843" s="4" t="s">
        <v>0</v>
      </c>
      <c r="G4843" s="4">
        <v>62</v>
      </c>
      <c r="H4843" s="4" t="s">
        <v>1</v>
      </c>
      <c r="I4843" s="9">
        <v>1478.9232999999999</v>
      </c>
      <c r="J4843" s="10">
        <v>38.316864000000002</v>
      </c>
      <c r="K4843" s="5">
        <f t="array" ref="K4843">MIN(ABS(R$2:R$2623-I4843))</f>
        <v>0</v>
      </c>
      <c r="L4843" s="4">
        <f t="shared" si="375"/>
        <v>1478.9232999999999</v>
      </c>
      <c r="M4843" s="4">
        <f t="shared" si="376"/>
        <v>38.316864000000002</v>
      </c>
      <c r="N4843" s="4">
        <f t="shared" si="377"/>
        <v>1478.7822000000001</v>
      </c>
      <c r="O4843" s="4">
        <f t="shared" si="378"/>
        <v>38.302128000000003</v>
      </c>
      <c r="P4843" s="12">
        <f t="shared" si="379"/>
        <v>38.316864000017574</v>
      </c>
    </row>
    <row r="4844" spans="1:16">
      <c r="A4844" s="4">
        <v>124188</v>
      </c>
      <c r="B4844" s="4" t="s">
        <v>35</v>
      </c>
      <c r="C4844" s="4">
        <v>30</v>
      </c>
      <c r="D4844" s="4" t="s">
        <v>4</v>
      </c>
      <c r="E4844" s="4">
        <v>2017</v>
      </c>
      <c r="F4844" s="4" t="s">
        <v>0</v>
      </c>
      <c r="G4844" s="4">
        <v>19</v>
      </c>
      <c r="H4844" s="4" t="s">
        <v>1</v>
      </c>
      <c r="I4844" s="7">
        <v>1478.92</v>
      </c>
      <c r="J4844" s="8" t="s">
        <v>43</v>
      </c>
      <c r="K4844" s="5">
        <f t="array" ref="K4844">MIN(ABS(R$2:R$2623-I4844))</f>
        <v>3.2999999998537533E-3</v>
      </c>
      <c r="L4844" s="4">
        <f t="shared" si="375"/>
        <v>1478.9232999999999</v>
      </c>
      <c r="M4844" s="4">
        <f t="shared" si="376"/>
        <v>38.316864000000002</v>
      </c>
      <c r="N4844" s="4">
        <f t="shared" si="377"/>
        <v>1478.7822000000001</v>
      </c>
      <c r="O4844" s="4">
        <f t="shared" si="378"/>
        <v>38.302128000000003</v>
      </c>
      <c r="P4844" s="12">
        <f t="shared" si="379"/>
        <v>38.316519359337214</v>
      </c>
    </row>
    <row r="4845" spans="1:16">
      <c r="A4845" s="4">
        <v>67948</v>
      </c>
      <c r="B4845" s="4" t="s">
        <v>21</v>
      </c>
      <c r="C4845" s="4">
        <v>16</v>
      </c>
      <c r="D4845" s="4" t="s">
        <v>4</v>
      </c>
      <c r="E4845" s="4">
        <v>2016</v>
      </c>
      <c r="F4845" s="4" t="s">
        <v>0</v>
      </c>
      <c r="G4845" s="4">
        <v>4</v>
      </c>
      <c r="H4845" s="4" t="s">
        <v>1</v>
      </c>
      <c r="I4845" s="7">
        <v>1478.85</v>
      </c>
      <c r="J4845" s="8" t="s">
        <v>43</v>
      </c>
      <c r="K4845" s="5">
        <f t="array" ref="K4845">MIN(ABS(R$2:R$2623-I4845))</f>
        <v>6.779999999980646E-2</v>
      </c>
      <c r="L4845" s="4">
        <f t="shared" si="375"/>
        <v>1478.7822000000001</v>
      </c>
      <c r="M4845" s="4">
        <f t="shared" si="376"/>
        <v>38.302128000000003</v>
      </c>
      <c r="N4845" s="4">
        <f t="shared" si="377"/>
        <v>1478.9232999999999</v>
      </c>
      <c r="O4845" s="4">
        <f t="shared" si="378"/>
        <v>38.316864000000002</v>
      </c>
      <c r="P4845" s="12">
        <f t="shared" si="379"/>
        <v>38.309208799450566</v>
      </c>
    </row>
    <row r="4846" spans="1:16">
      <c r="A4846" s="4">
        <v>68088</v>
      </c>
      <c r="B4846" s="4" t="s">
        <v>21</v>
      </c>
      <c r="C4846" s="4">
        <v>16</v>
      </c>
      <c r="D4846" s="4" t="s">
        <v>4</v>
      </c>
      <c r="E4846" s="4">
        <v>2017</v>
      </c>
      <c r="F4846" s="4" t="s">
        <v>0</v>
      </c>
      <c r="G4846" s="4">
        <v>48</v>
      </c>
      <c r="H4846" s="4" t="s">
        <v>1</v>
      </c>
      <c r="I4846" s="7">
        <v>1478.83</v>
      </c>
      <c r="J4846" s="8" t="s">
        <v>43</v>
      </c>
      <c r="K4846" s="5">
        <f t="array" ref="K4846">MIN(ABS(R$2:R$2623-I4846))</f>
        <v>4.7799999999824649E-2</v>
      </c>
      <c r="L4846" s="4">
        <f t="shared" si="375"/>
        <v>1478.7822000000001</v>
      </c>
      <c r="M4846" s="4">
        <f t="shared" si="376"/>
        <v>38.302128000000003</v>
      </c>
      <c r="N4846" s="4">
        <f t="shared" si="377"/>
        <v>1478.9232999999999</v>
      </c>
      <c r="O4846" s="4">
        <f t="shared" si="378"/>
        <v>38.316864000000002</v>
      </c>
      <c r="P4846" s="12">
        <f t="shared" si="379"/>
        <v>38.307120068054395</v>
      </c>
    </row>
    <row r="4847" spans="1:16">
      <c r="A4847" s="4">
        <v>5746</v>
      </c>
      <c r="B4847" s="4" t="s">
        <v>6</v>
      </c>
      <c r="C4847" s="4">
        <v>1</v>
      </c>
      <c r="D4847" s="4" t="s">
        <v>4</v>
      </c>
      <c r="E4847" s="4">
        <v>2017</v>
      </c>
      <c r="F4847" s="4" t="s">
        <v>0</v>
      </c>
      <c r="G4847" s="4">
        <v>82</v>
      </c>
      <c r="H4847" s="4" t="s">
        <v>1</v>
      </c>
      <c r="I4847" s="7">
        <v>1478.82</v>
      </c>
      <c r="J4847" s="8" t="s">
        <v>43</v>
      </c>
      <c r="K4847" s="5">
        <f t="array" ref="K4847">MIN(ABS(R$2:R$2623-I4847))</f>
        <v>3.7799999999833744E-2</v>
      </c>
      <c r="L4847" s="4">
        <f t="shared" si="375"/>
        <v>1478.7822000000001</v>
      </c>
      <c r="M4847" s="4">
        <f t="shared" si="376"/>
        <v>38.302128000000003</v>
      </c>
      <c r="N4847" s="4">
        <f t="shared" si="377"/>
        <v>1478.9232999999999</v>
      </c>
      <c r="O4847" s="4">
        <f t="shared" si="378"/>
        <v>38.316864000000002</v>
      </c>
      <c r="P4847" s="12">
        <f t="shared" si="379"/>
        <v>38.30607570235631</v>
      </c>
    </row>
    <row r="4848" spans="1:16">
      <c r="A4848" s="4">
        <v>21632</v>
      </c>
      <c r="B4848" s="4" t="s">
        <v>10</v>
      </c>
      <c r="C4848" s="4">
        <v>5</v>
      </c>
      <c r="D4848" s="4" t="s">
        <v>4</v>
      </c>
      <c r="E4848" s="4">
        <v>2016</v>
      </c>
      <c r="F4848" s="4" t="s">
        <v>0</v>
      </c>
      <c r="G4848" s="4">
        <v>53</v>
      </c>
      <c r="H4848" s="4" t="s">
        <v>1</v>
      </c>
      <c r="I4848" s="7">
        <v>1478.81</v>
      </c>
      <c r="J4848" s="8" t="s">
        <v>43</v>
      </c>
      <c r="K4848" s="5">
        <f t="array" ref="K4848">MIN(ABS(R$2:R$2623-I4848))</f>
        <v>2.7799999999842839E-2</v>
      </c>
      <c r="L4848" s="4">
        <f t="shared" si="375"/>
        <v>1478.7822000000001</v>
      </c>
      <c r="M4848" s="4">
        <f t="shared" si="376"/>
        <v>38.302128000000003</v>
      </c>
      <c r="N4848" s="4">
        <f t="shared" si="377"/>
        <v>1478.9232999999999</v>
      </c>
      <c r="O4848" s="4">
        <f t="shared" si="378"/>
        <v>38.316864000000002</v>
      </c>
      <c r="P4848" s="12">
        <f t="shared" si="379"/>
        <v>38.305031336658224</v>
      </c>
    </row>
    <row r="4849" spans="1:16">
      <c r="A4849" s="4">
        <v>109330</v>
      </c>
      <c r="B4849" s="4" t="s">
        <v>31</v>
      </c>
      <c r="C4849" s="4">
        <v>26</v>
      </c>
      <c r="D4849" s="4" t="s">
        <v>4</v>
      </c>
      <c r="E4849" s="4">
        <v>2016</v>
      </c>
      <c r="F4849" s="4" t="s">
        <v>0</v>
      </c>
      <c r="G4849" s="4">
        <v>46</v>
      </c>
      <c r="H4849" s="4" t="s">
        <v>1</v>
      </c>
      <c r="I4849" s="7">
        <v>1478.81</v>
      </c>
      <c r="J4849" s="8" t="s">
        <v>43</v>
      </c>
      <c r="K4849" s="5">
        <f t="array" ref="K4849">MIN(ABS(R$2:R$2623-I4849))</f>
        <v>2.7799999999842839E-2</v>
      </c>
      <c r="L4849" s="4">
        <f t="shared" si="375"/>
        <v>1478.7822000000001</v>
      </c>
      <c r="M4849" s="4">
        <f t="shared" si="376"/>
        <v>38.302128000000003</v>
      </c>
      <c r="N4849" s="4">
        <f t="shared" si="377"/>
        <v>1478.9232999999999</v>
      </c>
      <c r="O4849" s="4">
        <f t="shared" si="378"/>
        <v>38.316864000000002</v>
      </c>
      <c r="P4849" s="12">
        <f t="shared" si="379"/>
        <v>38.305031336658224</v>
      </c>
    </row>
    <row r="4850" spans="1:16">
      <c r="A4850" s="4">
        <v>67929</v>
      </c>
      <c r="B4850" s="4" t="s">
        <v>21</v>
      </c>
      <c r="C4850" s="4">
        <v>16</v>
      </c>
      <c r="D4850" s="4" t="s">
        <v>4</v>
      </c>
      <c r="E4850" s="4">
        <v>2015</v>
      </c>
      <c r="F4850" s="4" t="s">
        <v>0</v>
      </c>
      <c r="G4850" s="4">
        <v>67</v>
      </c>
      <c r="H4850" s="4" t="s">
        <v>1</v>
      </c>
      <c r="I4850" s="9">
        <v>1478.7822000000001</v>
      </c>
      <c r="J4850" s="10">
        <v>38.302128000000003</v>
      </c>
      <c r="K4850" s="5">
        <f t="array" ref="K4850">MIN(ABS(R$2:R$2623-I4850))</f>
        <v>0</v>
      </c>
      <c r="L4850" s="4">
        <f t="shared" si="375"/>
        <v>1478.7822000000001</v>
      </c>
      <c r="M4850" s="4">
        <f t="shared" si="376"/>
        <v>38.302128000000003</v>
      </c>
      <c r="N4850" s="4">
        <f t="shared" si="377"/>
        <v>1478.7598</v>
      </c>
      <c r="O4850" s="4">
        <f t="shared" si="378"/>
        <v>38.299782</v>
      </c>
      <c r="P4850" s="12">
        <f t="shared" si="379"/>
        <v>38.302127999983988</v>
      </c>
    </row>
    <row r="4851" spans="1:16">
      <c r="A4851" s="4">
        <v>39016</v>
      </c>
      <c r="B4851" s="4" t="s">
        <v>14</v>
      </c>
      <c r="C4851" s="4">
        <v>9</v>
      </c>
      <c r="D4851" s="4" t="s">
        <v>4</v>
      </c>
      <c r="E4851" s="4">
        <v>2017</v>
      </c>
      <c r="F4851" s="4" t="s">
        <v>0</v>
      </c>
      <c r="G4851" s="4">
        <v>52</v>
      </c>
      <c r="H4851" s="4" t="s">
        <v>1</v>
      </c>
      <c r="I4851" s="7">
        <v>1478.76</v>
      </c>
      <c r="J4851" s="8" t="s">
        <v>43</v>
      </c>
      <c r="K4851" s="5">
        <f t="array" ref="K4851">MIN(ABS(R$2:R$2623-I4851))</f>
        <v>1.9999999994979589E-4</v>
      </c>
      <c r="L4851" s="4">
        <f t="shared" si="375"/>
        <v>1478.7598</v>
      </c>
      <c r="M4851" s="4">
        <f t="shared" si="376"/>
        <v>38.299782</v>
      </c>
      <c r="N4851" s="4">
        <f t="shared" si="377"/>
        <v>1478.7822000000001</v>
      </c>
      <c r="O4851" s="4">
        <f t="shared" si="378"/>
        <v>38.302128000000003</v>
      </c>
      <c r="P4851" s="12">
        <f t="shared" si="379"/>
        <v>38.299802946412555</v>
      </c>
    </row>
    <row r="4852" spans="1:16">
      <c r="A4852" s="4">
        <v>109212</v>
      </c>
      <c r="B4852" s="4" t="s">
        <v>31</v>
      </c>
      <c r="C4852" s="4">
        <v>26</v>
      </c>
      <c r="D4852" s="4" t="s">
        <v>4</v>
      </c>
      <c r="E4852" s="4">
        <v>2015</v>
      </c>
      <c r="F4852" s="4" t="s">
        <v>0</v>
      </c>
      <c r="G4852" s="4">
        <v>10</v>
      </c>
      <c r="H4852" s="4" t="s">
        <v>1</v>
      </c>
      <c r="I4852" s="9">
        <v>1478.7598</v>
      </c>
      <c r="J4852" s="10">
        <v>38.299782</v>
      </c>
      <c r="K4852" s="5">
        <f t="array" ref="K4852">MIN(ABS(R$2:R$2623-I4852))</f>
        <v>0</v>
      </c>
      <c r="L4852" s="4">
        <f t="shared" si="375"/>
        <v>1478.7598</v>
      </c>
      <c r="M4852" s="4">
        <f t="shared" si="376"/>
        <v>38.299782</v>
      </c>
      <c r="N4852" s="4">
        <f t="shared" si="377"/>
        <v>1478.4931999999999</v>
      </c>
      <c r="O4852" s="4">
        <f t="shared" si="378"/>
        <v>38.271937999999999</v>
      </c>
      <c r="P4852" s="12">
        <f t="shared" si="379"/>
        <v>38.299782000011021</v>
      </c>
    </row>
    <row r="4853" spans="1:16">
      <c r="A4853" s="4">
        <v>39023</v>
      </c>
      <c r="B4853" s="4" t="s">
        <v>14</v>
      </c>
      <c r="C4853" s="4">
        <v>9</v>
      </c>
      <c r="D4853" s="4" t="s">
        <v>4</v>
      </c>
      <c r="E4853" s="4">
        <v>2017</v>
      </c>
      <c r="F4853" s="4" t="s">
        <v>0</v>
      </c>
      <c r="G4853" s="4">
        <v>59</v>
      </c>
      <c r="H4853" s="4" t="s">
        <v>1</v>
      </c>
      <c r="I4853" s="7">
        <v>1478.75</v>
      </c>
      <c r="J4853" s="8" t="s">
        <v>43</v>
      </c>
      <c r="K4853" s="5">
        <f t="array" ref="K4853">MIN(ABS(R$2:R$2623-I4853))</f>
        <v>9.8000000000411092E-3</v>
      </c>
      <c r="L4853" s="4">
        <f t="shared" si="375"/>
        <v>1478.7598</v>
      </c>
      <c r="M4853" s="4">
        <f t="shared" si="376"/>
        <v>38.299782</v>
      </c>
      <c r="N4853" s="4">
        <f t="shared" si="377"/>
        <v>1478.4931999999999</v>
      </c>
      <c r="O4853" s="4">
        <f t="shared" si="378"/>
        <v>38.271937999999999</v>
      </c>
      <c r="P4853" s="12">
        <f t="shared" si="379"/>
        <v>38.298758477130292</v>
      </c>
    </row>
    <row r="4854" spans="1:16">
      <c r="A4854" s="4">
        <v>99603</v>
      </c>
      <c r="B4854" s="4" t="s">
        <v>29</v>
      </c>
      <c r="C4854" s="4">
        <v>24</v>
      </c>
      <c r="D4854" s="4" t="s">
        <v>4</v>
      </c>
      <c r="E4854" s="4">
        <v>2016</v>
      </c>
      <c r="F4854" s="4" t="s">
        <v>0</v>
      </c>
      <c r="G4854" s="4">
        <v>7</v>
      </c>
      <c r="H4854" s="4" t="s">
        <v>1</v>
      </c>
      <c r="I4854" s="7">
        <v>1478.59</v>
      </c>
      <c r="J4854" s="8" t="s">
        <v>43</v>
      </c>
      <c r="K4854" s="5">
        <f t="array" ref="K4854">MIN(ABS(R$2:R$2623-I4854))</f>
        <v>9.6800000000030195E-2</v>
      </c>
      <c r="L4854" s="4">
        <f t="shared" si="375"/>
        <v>1478.4931999999999</v>
      </c>
      <c r="M4854" s="4">
        <f t="shared" si="376"/>
        <v>38.271937999999999</v>
      </c>
      <c r="N4854" s="4">
        <f t="shared" si="377"/>
        <v>1478.7598</v>
      </c>
      <c r="O4854" s="4">
        <f t="shared" si="378"/>
        <v>38.299782</v>
      </c>
      <c r="P4854" s="12">
        <f t="shared" si="379"/>
        <v>38.282047899485903</v>
      </c>
    </row>
    <row r="4855" spans="1:16">
      <c r="A4855" s="4">
        <v>72135</v>
      </c>
      <c r="B4855" s="4" t="s">
        <v>22</v>
      </c>
      <c r="C4855" s="4">
        <v>17</v>
      </c>
      <c r="D4855" s="4" t="s">
        <v>4</v>
      </c>
      <c r="E4855" s="4">
        <v>2015</v>
      </c>
      <c r="F4855" s="4" t="s">
        <v>0</v>
      </c>
      <c r="G4855" s="4">
        <v>67</v>
      </c>
      <c r="H4855" s="4" t="s">
        <v>1</v>
      </c>
      <c r="I4855" s="9">
        <v>1478.4931999999999</v>
      </c>
      <c r="J4855" s="10">
        <v>38.271937999999999</v>
      </c>
      <c r="K4855" s="5">
        <f t="array" ref="K4855">MIN(ABS(R$2:R$2623-I4855))</f>
        <v>0</v>
      </c>
      <c r="L4855" s="4">
        <f t="shared" si="375"/>
        <v>1478.4931999999999</v>
      </c>
      <c r="M4855" s="4">
        <f t="shared" si="376"/>
        <v>38.271937999999999</v>
      </c>
      <c r="N4855" s="4">
        <f t="shared" si="377"/>
        <v>1478.4749999999999</v>
      </c>
      <c r="O4855" s="4">
        <f t="shared" si="378"/>
        <v>38.270038999999997</v>
      </c>
      <c r="P4855" s="12">
        <f t="shared" si="379"/>
        <v>38.271938000209751</v>
      </c>
    </row>
    <row r="4856" spans="1:16">
      <c r="A4856" s="4">
        <v>67932</v>
      </c>
      <c r="B4856" s="4" t="s">
        <v>21</v>
      </c>
      <c r="C4856" s="4">
        <v>16</v>
      </c>
      <c r="D4856" s="4" t="s">
        <v>4</v>
      </c>
      <c r="E4856" s="4">
        <v>2015</v>
      </c>
      <c r="F4856" s="4" t="s">
        <v>0</v>
      </c>
      <c r="G4856" s="4">
        <v>70</v>
      </c>
      <c r="H4856" s="4" t="s">
        <v>1</v>
      </c>
      <c r="I4856" s="9">
        <v>1478.4749999999999</v>
      </c>
      <c r="J4856" s="10">
        <v>38.270038999999997</v>
      </c>
      <c r="K4856" s="5">
        <f t="array" ref="K4856">MIN(ABS(R$2:R$2623-I4856))</f>
        <v>0</v>
      </c>
      <c r="L4856" s="4">
        <f t="shared" si="375"/>
        <v>1478.4749999999999</v>
      </c>
      <c r="M4856" s="4">
        <f t="shared" si="376"/>
        <v>38.270038999999997</v>
      </c>
      <c r="N4856" s="4">
        <f t="shared" si="377"/>
        <v>1478.3073999999999</v>
      </c>
      <c r="O4856" s="4">
        <f t="shared" si="378"/>
        <v>38.252536999999997</v>
      </c>
      <c r="P4856" s="12">
        <f t="shared" si="379"/>
        <v>38.270039000027282</v>
      </c>
    </row>
    <row r="4857" spans="1:16">
      <c r="A4857" s="4">
        <v>74617</v>
      </c>
      <c r="B4857" s="4" t="s">
        <v>23</v>
      </c>
      <c r="C4857" s="4">
        <v>18</v>
      </c>
      <c r="D4857" s="4" t="s">
        <v>4</v>
      </c>
      <c r="E4857" s="4">
        <v>2017</v>
      </c>
      <c r="F4857" s="4" t="s">
        <v>0</v>
      </c>
      <c r="G4857" s="4">
        <v>78</v>
      </c>
      <c r="H4857" s="4" t="s">
        <v>1</v>
      </c>
      <c r="I4857" s="7">
        <v>1478.42</v>
      </c>
      <c r="J4857" s="8" t="s">
        <v>43</v>
      </c>
      <c r="K4857" s="5">
        <f t="array" ref="K4857">MIN(ABS(R$2:R$2623-I4857))</f>
        <v>5.4999999999836291E-2</v>
      </c>
      <c r="L4857" s="4">
        <f t="shared" si="375"/>
        <v>1478.4749999999999</v>
      </c>
      <c r="M4857" s="4">
        <f t="shared" si="376"/>
        <v>38.270038999999997</v>
      </c>
      <c r="N4857" s="4">
        <f t="shared" si="377"/>
        <v>1478.3073999999999</v>
      </c>
      <c r="O4857" s="4">
        <f t="shared" si="378"/>
        <v>38.252536999999997</v>
      </c>
      <c r="P4857" s="12">
        <f t="shared" si="379"/>
        <v>38.264295503607244</v>
      </c>
    </row>
    <row r="4858" spans="1:16">
      <c r="A4858" s="4">
        <v>53544</v>
      </c>
      <c r="B4858" s="4" t="s">
        <v>17</v>
      </c>
      <c r="C4858" s="4">
        <v>12</v>
      </c>
      <c r="D4858" s="4" t="s">
        <v>4</v>
      </c>
      <c r="E4858" s="4">
        <v>2016</v>
      </c>
      <c r="F4858" s="4" t="s">
        <v>0</v>
      </c>
      <c r="G4858" s="4">
        <v>75</v>
      </c>
      <c r="H4858" s="4" t="s">
        <v>1</v>
      </c>
      <c r="I4858" s="7">
        <v>1478.36</v>
      </c>
      <c r="J4858" s="8" t="s">
        <v>43</v>
      </c>
      <c r="K4858" s="5">
        <f t="array" ref="K4858">MIN(ABS(R$2:R$2623-I4858))</f>
        <v>5.2599999999983993E-2</v>
      </c>
      <c r="L4858" s="4">
        <f t="shared" si="375"/>
        <v>1478.3073999999999</v>
      </c>
      <c r="M4858" s="4">
        <f t="shared" si="376"/>
        <v>38.252536999999997</v>
      </c>
      <c r="N4858" s="4">
        <f t="shared" si="377"/>
        <v>1478.4749999999999</v>
      </c>
      <c r="O4858" s="4">
        <f t="shared" si="378"/>
        <v>38.270038999999997</v>
      </c>
      <c r="P4858" s="12">
        <f t="shared" si="379"/>
        <v>38.258029871148999</v>
      </c>
    </row>
    <row r="4859" spans="1:16">
      <c r="A4859" s="4">
        <v>15986</v>
      </c>
      <c r="B4859" s="4" t="s">
        <v>8</v>
      </c>
      <c r="C4859" s="4">
        <v>3</v>
      </c>
      <c r="D4859" s="4" t="s">
        <v>4</v>
      </c>
      <c r="E4859" s="4">
        <v>2015</v>
      </c>
      <c r="F4859" s="4" t="s">
        <v>0</v>
      </c>
      <c r="G4859" s="4">
        <v>31</v>
      </c>
      <c r="H4859" s="4" t="s">
        <v>1</v>
      </c>
      <c r="I4859" s="9">
        <v>1478.3073999999999</v>
      </c>
      <c r="J4859" s="10">
        <v>38.252536999999997</v>
      </c>
      <c r="K4859" s="5">
        <f t="array" ref="K4859">MIN(ABS(R$2:R$2623-I4859))</f>
        <v>0</v>
      </c>
      <c r="L4859" s="4">
        <f t="shared" si="375"/>
        <v>1478.3073999999999</v>
      </c>
      <c r="M4859" s="4">
        <f t="shared" si="376"/>
        <v>38.252536999999997</v>
      </c>
      <c r="N4859" s="4">
        <f t="shared" si="377"/>
        <v>1478.0378000000001</v>
      </c>
      <c r="O4859" s="4">
        <f t="shared" si="378"/>
        <v>38.224392000000002</v>
      </c>
      <c r="P4859" s="12">
        <f t="shared" si="379"/>
        <v>38.252536999992586</v>
      </c>
    </row>
    <row r="4860" spans="1:16">
      <c r="A4860" s="4">
        <v>124185</v>
      </c>
      <c r="B4860" s="4" t="s">
        <v>35</v>
      </c>
      <c r="C4860" s="4">
        <v>30</v>
      </c>
      <c r="D4860" s="4" t="s">
        <v>4</v>
      </c>
      <c r="E4860" s="4">
        <v>2017</v>
      </c>
      <c r="F4860" s="4" t="s">
        <v>0</v>
      </c>
      <c r="G4860" s="4">
        <v>16</v>
      </c>
      <c r="H4860" s="4" t="s">
        <v>1</v>
      </c>
      <c r="I4860" s="7">
        <v>1478.24</v>
      </c>
      <c r="J4860" s="8" t="s">
        <v>43</v>
      </c>
      <c r="K4860" s="5">
        <f t="array" ref="K4860">MIN(ABS(R$2:R$2623-I4860))</f>
        <v>6.7399999999906868E-2</v>
      </c>
      <c r="L4860" s="4">
        <f t="shared" si="375"/>
        <v>1478.3073999999999</v>
      </c>
      <c r="M4860" s="4">
        <f t="shared" si="376"/>
        <v>38.252536999999997</v>
      </c>
      <c r="N4860" s="4">
        <f t="shared" si="377"/>
        <v>1478.0378000000001</v>
      </c>
      <c r="O4860" s="4">
        <f t="shared" si="378"/>
        <v>38.224392000000002</v>
      </c>
      <c r="P4860" s="12">
        <f t="shared" si="379"/>
        <v>38.24550074999258</v>
      </c>
    </row>
    <row r="4861" spans="1:16">
      <c r="A4861" s="4">
        <v>124112</v>
      </c>
      <c r="B4861" s="4" t="s">
        <v>35</v>
      </c>
      <c r="C4861" s="4">
        <v>30</v>
      </c>
      <c r="D4861" s="4" t="s">
        <v>4</v>
      </c>
      <c r="E4861" s="4">
        <v>2016</v>
      </c>
      <c r="F4861" s="4" t="s">
        <v>0</v>
      </c>
      <c r="G4861" s="4">
        <v>25</v>
      </c>
      <c r="H4861" s="4" t="s">
        <v>1</v>
      </c>
      <c r="I4861" s="7">
        <v>1478.23</v>
      </c>
      <c r="J4861" s="8" t="s">
        <v>43</v>
      </c>
      <c r="K4861" s="5">
        <f t="array" ref="K4861">MIN(ABS(R$2:R$2623-I4861))</f>
        <v>7.7399999999897773E-2</v>
      </c>
      <c r="L4861" s="4">
        <f t="shared" si="375"/>
        <v>1478.3073999999999</v>
      </c>
      <c r="M4861" s="4">
        <f t="shared" si="376"/>
        <v>38.252536999999997</v>
      </c>
      <c r="N4861" s="4">
        <f t="shared" si="377"/>
        <v>1478.0378000000001</v>
      </c>
      <c r="O4861" s="4">
        <f t="shared" si="378"/>
        <v>38.224392000000002</v>
      </c>
      <c r="P4861" s="12">
        <f t="shared" si="379"/>
        <v>38.244456795986657</v>
      </c>
    </row>
    <row r="4862" spans="1:16">
      <c r="A4862" s="4">
        <v>76927</v>
      </c>
      <c r="B4862" s="4" t="s">
        <v>24</v>
      </c>
      <c r="C4862" s="4">
        <v>19</v>
      </c>
      <c r="D4862" s="4" t="s">
        <v>4</v>
      </c>
      <c r="E4862" s="4">
        <v>2016</v>
      </c>
      <c r="F4862" s="4" t="s">
        <v>0</v>
      </c>
      <c r="G4862" s="4">
        <v>52</v>
      </c>
      <c r="H4862" s="4" t="s">
        <v>1</v>
      </c>
      <c r="I4862" s="7">
        <v>1478.2</v>
      </c>
      <c r="J4862" s="8" t="s">
        <v>43</v>
      </c>
      <c r="K4862" s="5">
        <f t="array" ref="K4862">MIN(ABS(R$2:R$2623-I4862))</f>
        <v>0.10739999999987049</v>
      </c>
      <c r="L4862" s="4">
        <f t="shared" si="375"/>
        <v>1478.3073999999999</v>
      </c>
      <c r="M4862" s="4">
        <f t="shared" si="376"/>
        <v>38.252536999999997</v>
      </c>
      <c r="N4862" s="4">
        <f t="shared" si="377"/>
        <v>1478.0378000000001</v>
      </c>
      <c r="O4862" s="4">
        <f t="shared" si="378"/>
        <v>38.224392000000002</v>
      </c>
      <c r="P4862" s="12">
        <f t="shared" si="379"/>
        <v>38.241324933968848</v>
      </c>
    </row>
    <row r="4863" spans="1:16">
      <c r="A4863" s="4">
        <v>89578</v>
      </c>
      <c r="B4863" s="4" t="s">
        <v>27</v>
      </c>
      <c r="C4863" s="4">
        <v>22</v>
      </c>
      <c r="D4863" s="4" t="s">
        <v>4</v>
      </c>
      <c r="E4863" s="4">
        <v>2016</v>
      </c>
      <c r="F4863" s="4" t="s">
        <v>0</v>
      </c>
      <c r="G4863" s="4">
        <v>34</v>
      </c>
      <c r="H4863" s="4" t="s">
        <v>1</v>
      </c>
      <c r="I4863" s="7">
        <v>1478.11</v>
      </c>
      <c r="J4863" s="8" t="s">
        <v>43</v>
      </c>
      <c r="K4863" s="5">
        <f t="array" ref="K4863">MIN(ABS(R$2:R$2623-I4863))</f>
        <v>7.2199999999838838E-2</v>
      </c>
      <c r="L4863" s="4">
        <f t="shared" si="375"/>
        <v>1478.0378000000001</v>
      </c>
      <c r="M4863" s="4">
        <f t="shared" si="376"/>
        <v>38.224392000000002</v>
      </c>
      <c r="N4863" s="4">
        <f t="shared" si="377"/>
        <v>1478.3073999999999</v>
      </c>
      <c r="O4863" s="4">
        <f t="shared" si="378"/>
        <v>38.252536999999997</v>
      </c>
      <c r="P4863" s="12">
        <f t="shared" si="379"/>
        <v>38.231929347915418</v>
      </c>
    </row>
    <row r="4864" spans="1:16">
      <c r="A4864" s="4">
        <v>21666</v>
      </c>
      <c r="B4864" s="4" t="s">
        <v>10</v>
      </c>
      <c r="C4864" s="4">
        <v>5</v>
      </c>
      <c r="D4864" s="4" t="s">
        <v>4</v>
      </c>
      <c r="E4864" s="4">
        <v>2017</v>
      </c>
      <c r="F4864" s="4" t="s">
        <v>0</v>
      </c>
      <c r="G4864" s="4">
        <v>5</v>
      </c>
      <c r="H4864" s="4" t="s">
        <v>1</v>
      </c>
      <c r="I4864" s="7">
        <v>1478.08</v>
      </c>
      <c r="J4864" s="8" t="s">
        <v>43</v>
      </c>
      <c r="K4864" s="5">
        <f t="array" ref="K4864">MIN(ABS(R$2:R$2623-I4864))</f>
        <v>4.2199999999866122E-2</v>
      </c>
      <c r="L4864" s="4">
        <f t="shared" si="375"/>
        <v>1478.0378000000001</v>
      </c>
      <c r="M4864" s="4">
        <f t="shared" si="376"/>
        <v>38.224392000000002</v>
      </c>
      <c r="N4864" s="4">
        <f t="shared" si="377"/>
        <v>1478.3073999999999</v>
      </c>
      <c r="O4864" s="4">
        <f t="shared" si="378"/>
        <v>38.252536999999997</v>
      </c>
      <c r="P4864" s="12">
        <f t="shared" si="379"/>
        <v>38.228797485897637</v>
      </c>
    </row>
    <row r="4865" spans="1:16">
      <c r="A4865" s="4">
        <v>16009</v>
      </c>
      <c r="B4865" s="4" t="s">
        <v>8</v>
      </c>
      <c r="C4865" s="4">
        <v>3</v>
      </c>
      <c r="D4865" s="4" t="s">
        <v>4</v>
      </c>
      <c r="E4865" s="4">
        <v>2015</v>
      </c>
      <c r="F4865" s="4" t="s">
        <v>0</v>
      </c>
      <c r="G4865" s="4">
        <v>54</v>
      </c>
      <c r="H4865" s="4" t="s">
        <v>1</v>
      </c>
      <c r="I4865" s="9">
        <v>1478.0378000000001</v>
      </c>
      <c r="J4865" s="10">
        <v>38.224392000000002</v>
      </c>
      <c r="K4865" s="5">
        <f t="array" ref="K4865">MIN(ABS(R$2:R$2623-I4865))</f>
        <v>0</v>
      </c>
      <c r="L4865" s="4">
        <f t="shared" si="375"/>
        <v>1478.0378000000001</v>
      </c>
      <c r="M4865" s="4">
        <f t="shared" si="376"/>
        <v>38.224392000000002</v>
      </c>
      <c r="N4865" s="4">
        <f t="shared" si="377"/>
        <v>1477.8878</v>
      </c>
      <c r="O4865" s="4">
        <f t="shared" si="378"/>
        <v>38.208728999999998</v>
      </c>
      <c r="P4865" s="12">
        <f t="shared" si="379"/>
        <v>38.224391999986707</v>
      </c>
    </row>
    <row r="4866" spans="1:16">
      <c r="A4866" s="4">
        <v>17140</v>
      </c>
      <c r="B4866" s="4" t="s">
        <v>9</v>
      </c>
      <c r="C4866" s="4">
        <v>4</v>
      </c>
      <c r="D4866" s="4" t="s">
        <v>4</v>
      </c>
      <c r="E4866" s="4">
        <v>2016</v>
      </c>
      <c r="F4866" s="4" t="s">
        <v>0</v>
      </c>
      <c r="G4866" s="4">
        <v>39</v>
      </c>
      <c r="H4866" s="4" t="s">
        <v>1</v>
      </c>
      <c r="I4866" s="7">
        <v>1478</v>
      </c>
      <c r="J4866" s="8" t="s">
        <v>43</v>
      </c>
      <c r="K4866" s="5">
        <f t="array" ref="K4866">MIN(ABS(R$2:R$2623-I4866))</f>
        <v>3.7800000000061118E-2</v>
      </c>
      <c r="L4866" s="4">
        <f t="shared" ref="L4866:L4929" si="380">IF(COUNTIF(R:R,I4866-K4866),I4866-K4866,I4866+K4866)</f>
        <v>1478.0378000000001</v>
      </c>
      <c r="M4866" s="4">
        <f t="shared" ref="M4866:M4929" si="381">VLOOKUP(L4866,R:S,2,FALSE)</f>
        <v>38.224392000000002</v>
      </c>
      <c r="N4866" s="4">
        <f t="shared" ref="N4866:N4929" si="382">IF(MATCH(L4866,R:R,0)=2,R$3,IF(MATCH(L4866,R:R,0)=2623,R$2622,INDEX(R:R,(MATCH(L4866,R:R,0)+1-2*(L4866&lt;I4866)))))</f>
        <v>1477.8878</v>
      </c>
      <c r="O4866" s="4">
        <f t="shared" ref="O4866:O4929" si="383">VLOOKUP(N4866,R:S,2,FALSE)</f>
        <v>38.208728999999998</v>
      </c>
      <c r="P4866" s="12">
        <f t="shared" si="379"/>
        <v>38.22044492398669</v>
      </c>
    </row>
    <row r="4867" spans="1:16">
      <c r="A4867" s="4">
        <v>39018</v>
      </c>
      <c r="B4867" s="4" t="s">
        <v>14</v>
      </c>
      <c r="C4867" s="4">
        <v>9</v>
      </c>
      <c r="D4867" s="4" t="s">
        <v>4</v>
      </c>
      <c r="E4867" s="4">
        <v>2017</v>
      </c>
      <c r="F4867" s="4" t="s">
        <v>0</v>
      </c>
      <c r="G4867" s="4">
        <v>54</v>
      </c>
      <c r="H4867" s="4" t="s">
        <v>1</v>
      </c>
      <c r="I4867" s="7">
        <v>1477.98</v>
      </c>
      <c r="J4867" s="8" t="s">
        <v>43</v>
      </c>
      <c r="K4867" s="5">
        <f t="array" ref="K4867">MIN(ABS(R$2:R$2623-I4867))</f>
        <v>5.7800000000042928E-2</v>
      </c>
      <c r="L4867" s="4">
        <f t="shared" si="380"/>
        <v>1478.0378000000001</v>
      </c>
      <c r="M4867" s="4">
        <f t="shared" si="381"/>
        <v>38.224392000000002</v>
      </c>
      <c r="N4867" s="4">
        <f t="shared" si="382"/>
        <v>1477.8878</v>
      </c>
      <c r="O4867" s="4">
        <f t="shared" si="383"/>
        <v>38.208728999999998</v>
      </c>
      <c r="P4867" s="12">
        <f t="shared" ref="P4867:P4930" si="384">((M4867-O4867)*I4867+(L4867*O4867-M4867*N4867))/(L4867-N4867)</f>
        <v>38.218356523986699</v>
      </c>
    </row>
    <row r="4868" spans="1:16">
      <c r="A4868" s="4">
        <v>53406</v>
      </c>
      <c r="B4868" s="4" t="s">
        <v>17</v>
      </c>
      <c r="C4868" s="4">
        <v>12</v>
      </c>
      <c r="D4868" s="4" t="s">
        <v>4</v>
      </c>
      <c r="E4868" s="4">
        <v>2015</v>
      </c>
      <c r="F4868" s="4" t="s">
        <v>0</v>
      </c>
      <c r="G4868" s="4">
        <v>19</v>
      </c>
      <c r="H4868" s="4" t="s">
        <v>1</v>
      </c>
      <c r="I4868" s="9">
        <v>1477.8878</v>
      </c>
      <c r="J4868" s="10">
        <v>38.208728999999998</v>
      </c>
      <c r="K4868" s="5">
        <f t="array" ref="K4868">MIN(ABS(R$2:R$2623-I4868))</f>
        <v>0</v>
      </c>
      <c r="L4868" s="4">
        <f t="shared" si="380"/>
        <v>1477.8878</v>
      </c>
      <c r="M4868" s="4">
        <f t="shared" si="381"/>
        <v>38.208728999999998</v>
      </c>
      <c r="N4868" s="4">
        <f t="shared" si="382"/>
        <v>1477.8362999999999</v>
      </c>
      <c r="O4868" s="4">
        <f t="shared" si="383"/>
        <v>38.20335</v>
      </c>
      <c r="P4868" s="12">
        <f t="shared" si="384"/>
        <v>38.208728999877216</v>
      </c>
    </row>
    <row r="4869" spans="1:16">
      <c r="A4869" s="4">
        <v>21725</v>
      </c>
      <c r="B4869" s="4" t="s">
        <v>10</v>
      </c>
      <c r="C4869" s="4">
        <v>5</v>
      </c>
      <c r="D4869" s="4" t="s">
        <v>4</v>
      </c>
      <c r="E4869" s="4">
        <v>2017</v>
      </c>
      <c r="F4869" s="4" t="s">
        <v>0</v>
      </c>
      <c r="G4869" s="4">
        <v>64</v>
      </c>
      <c r="H4869" s="4" t="s">
        <v>1</v>
      </c>
      <c r="I4869" s="7">
        <v>1477.87</v>
      </c>
      <c r="J4869" s="8" t="s">
        <v>43</v>
      </c>
      <c r="K4869" s="5">
        <f t="array" ref="K4869">MIN(ABS(R$2:R$2623-I4869))</f>
        <v>1.7800000000079308E-2</v>
      </c>
      <c r="L4869" s="4">
        <f t="shared" si="380"/>
        <v>1477.8878</v>
      </c>
      <c r="M4869" s="4">
        <f t="shared" si="381"/>
        <v>38.208728999999998</v>
      </c>
      <c r="N4869" s="4">
        <f t="shared" si="382"/>
        <v>1477.8362999999999</v>
      </c>
      <c r="O4869" s="4">
        <f t="shared" si="383"/>
        <v>38.20335</v>
      </c>
      <c r="P4869" s="12">
        <f t="shared" si="384"/>
        <v>38.206869850362644</v>
      </c>
    </row>
    <row r="4870" spans="1:16">
      <c r="A4870" s="4">
        <v>124180</v>
      </c>
      <c r="B4870" s="4" t="s">
        <v>35</v>
      </c>
      <c r="C4870" s="4">
        <v>30</v>
      </c>
      <c r="D4870" s="4" t="s">
        <v>4</v>
      </c>
      <c r="E4870" s="4">
        <v>2017</v>
      </c>
      <c r="F4870" s="4" t="s">
        <v>0</v>
      </c>
      <c r="G4870" s="4">
        <v>11</v>
      </c>
      <c r="H4870" s="4" t="s">
        <v>1</v>
      </c>
      <c r="I4870" s="7">
        <v>1477.85</v>
      </c>
      <c r="J4870" s="8" t="s">
        <v>43</v>
      </c>
      <c r="K4870" s="5">
        <f t="array" ref="K4870">MIN(ABS(R$2:R$2623-I4870))</f>
        <v>1.3699999999971624E-2</v>
      </c>
      <c r="L4870" s="4">
        <f t="shared" si="380"/>
        <v>1477.8362999999999</v>
      </c>
      <c r="M4870" s="4">
        <f t="shared" si="381"/>
        <v>38.20335</v>
      </c>
      <c r="N4870" s="4">
        <f t="shared" si="382"/>
        <v>1477.8878</v>
      </c>
      <c r="O4870" s="4">
        <f t="shared" si="383"/>
        <v>38.208728999999998</v>
      </c>
      <c r="P4870" s="12">
        <f t="shared" si="384"/>
        <v>38.204780918323813</v>
      </c>
    </row>
    <row r="4871" spans="1:16">
      <c r="A4871" s="4">
        <v>76803</v>
      </c>
      <c r="B4871" s="4" t="s">
        <v>24</v>
      </c>
      <c r="C4871" s="4">
        <v>19</v>
      </c>
      <c r="D4871" s="4" t="s">
        <v>4</v>
      </c>
      <c r="E4871" s="4">
        <v>2015</v>
      </c>
      <c r="F4871" s="4" t="s">
        <v>0</v>
      </c>
      <c r="G4871" s="4">
        <v>14</v>
      </c>
      <c r="H4871" s="4" t="s">
        <v>1</v>
      </c>
      <c r="I4871" s="9">
        <v>1477.8362999999999</v>
      </c>
      <c r="J4871" s="10">
        <v>38.20335</v>
      </c>
      <c r="K4871" s="5">
        <f t="array" ref="K4871">MIN(ABS(R$2:R$2623-I4871))</f>
        <v>0</v>
      </c>
      <c r="L4871" s="4">
        <f t="shared" si="380"/>
        <v>1477.8362999999999</v>
      </c>
      <c r="M4871" s="4">
        <f t="shared" si="381"/>
        <v>38.20335</v>
      </c>
      <c r="N4871" s="4">
        <f t="shared" si="382"/>
        <v>1477.7130999999999</v>
      </c>
      <c r="O4871" s="4">
        <f t="shared" si="383"/>
        <v>38.190491000000002</v>
      </c>
      <c r="P4871" s="12">
        <f t="shared" si="384"/>
        <v>38.203349999999816</v>
      </c>
    </row>
    <row r="4872" spans="1:16">
      <c r="A4872" s="4">
        <v>33065</v>
      </c>
      <c r="B4872" s="4" t="s">
        <v>13</v>
      </c>
      <c r="C4872" s="4">
        <v>8</v>
      </c>
      <c r="D4872" s="4" t="s">
        <v>4</v>
      </c>
      <c r="E4872" s="4">
        <v>2016</v>
      </c>
      <c r="F4872" s="4" t="s">
        <v>0</v>
      </c>
      <c r="G4872" s="4">
        <v>1</v>
      </c>
      <c r="H4872" s="4" t="s">
        <v>1</v>
      </c>
      <c r="I4872" s="7">
        <v>1477.81</v>
      </c>
      <c r="J4872" s="8" t="s">
        <v>43</v>
      </c>
      <c r="K4872" s="5">
        <f t="array" ref="K4872">MIN(ABS(R$2:R$2623-I4872))</f>
        <v>2.6299999999991996E-2</v>
      </c>
      <c r="L4872" s="4">
        <f t="shared" si="380"/>
        <v>1477.8362999999999</v>
      </c>
      <c r="M4872" s="4">
        <f t="shared" si="381"/>
        <v>38.20335</v>
      </c>
      <c r="N4872" s="4">
        <f t="shared" si="382"/>
        <v>1477.7130999999999</v>
      </c>
      <c r="O4872" s="4">
        <f t="shared" si="383"/>
        <v>38.190491000000002</v>
      </c>
      <c r="P4872" s="12">
        <f t="shared" si="384"/>
        <v>38.200604937499818</v>
      </c>
    </row>
    <row r="4873" spans="1:16">
      <c r="A4873" s="4">
        <v>17111</v>
      </c>
      <c r="B4873" s="4" t="s">
        <v>9</v>
      </c>
      <c r="C4873" s="4">
        <v>4</v>
      </c>
      <c r="D4873" s="4" t="s">
        <v>4</v>
      </c>
      <c r="E4873" s="4">
        <v>2016</v>
      </c>
      <c r="F4873" s="4" t="s">
        <v>0</v>
      </c>
      <c r="G4873" s="4">
        <v>10</v>
      </c>
      <c r="H4873" s="4" t="s">
        <v>1</v>
      </c>
      <c r="I4873" s="7">
        <v>1477.77</v>
      </c>
      <c r="J4873" s="8" t="s">
        <v>43</v>
      </c>
      <c r="K4873" s="5">
        <f t="array" ref="K4873">MIN(ABS(R$2:R$2623-I4873))</f>
        <v>5.6900000000041473E-2</v>
      </c>
      <c r="L4873" s="4">
        <f t="shared" si="380"/>
        <v>1477.7130999999999</v>
      </c>
      <c r="M4873" s="4">
        <f t="shared" si="381"/>
        <v>38.190491000000002</v>
      </c>
      <c r="N4873" s="4">
        <f t="shared" si="382"/>
        <v>1477.8362999999999</v>
      </c>
      <c r="O4873" s="4">
        <f t="shared" si="383"/>
        <v>38.20335</v>
      </c>
      <c r="P4873" s="12">
        <f t="shared" si="384"/>
        <v>38.196429937499822</v>
      </c>
    </row>
    <row r="4874" spans="1:16">
      <c r="A4874" s="4">
        <v>32983</v>
      </c>
      <c r="B4874" s="4" t="s">
        <v>13</v>
      </c>
      <c r="C4874" s="4">
        <v>8</v>
      </c>
      <c r="D4874" s="4" t="s">
        <v>4</v>
      </c>
      <c r="E4874" s="4">
        <v>2015</v>
      </c>
      <c r="F4874" s="4" t="s">
        <v>0</v>
      </c>
      <c r="G4874" s="4">
        <v>1</v>
      </c>
      <c r="H4874" s="4" t="s">
        <v>1</v>
      </c>
      <c r="I4874" s="9">
        <v>1477.7130999999999</v>
      </c>
      <c r="J4874" s="10">
        <v>38.190491000000002</v>
      </c>
      <c r="K4874" s="5">
        <f t="array" ref="K4874">MIN(ABS(R$2:R$2623-I4874))</f>
        <v>0</v>
      </c>
      <c r="L4874" s="4">
        <f t="shared" si="380"/>
        <v>1477.7130999999999</v>
      </c>
      <c r="M4874" s="4">
        <f t="shared" si="381"/>
        <v>38.190491000000002</v>
      </c>
      <c r="N4874" s="4">
        <f t="shared" si="382"/>
        <v>1477.6787999999999</v>
      </c>
      <c r="O4874" s="4">
        <f t="shared" si="383"/>
        <v>38.186909</v>
      </c>
      <c r="P4874" s="12">
        <f t="shared" si="384"/>
        <v>38.190490999896269</v>
      </c>
    </row>
    <row r="4875" spans="1:16">
      <c r="A4875" s="4">
        <v>17030</v>
      </c>
      <c r="B4875" s="4" t="s">
        <v>9</v>
      </c>
      <c r="C4875" s="4">
        <v>4</v>
      </c>
      <c r="D4875" s="4" t="s">
        <v>4</v>
      </c>
      <c r="E4875" s="4">
        <v>2015</v>
      </c>
      <c r="F4875" s="4" t="s">
        <v>0</v>
      </c>
      <c r="G4875" s="4">
        <v>11</v>
      </c>
      <c r="H4875" s="4" t="s">
        <v>1</v>
      </c>
      <c r="I4875" s="9">
        <v>1477.6787999999999</v>
      </c>
      <c r="J4875" s="10">
        <v>38.186909</v>
      </c>
      <c r="K4875" s="5">
        <f t="array" ref="K4875">MIN(ABS(R$2:R$2623-I4875))</f>
        <v>0</v>
      </c>
      <c r="L4875" s="4">
        <f t="shared" si="380"/>
        <v>1477.6787999999999</v>
      </c>
      <c r="M4875" s="4">
        <f t="shared" si="381"/>
        <v>38.186909</v>
      </c>
      <c r="N4875" s="4">
        <f t="shared" si="382"/>
        <v>1477.52</v>
      </c>
      <c r="O4875" s="4">
        <f t="shared" si="383"/>
        <v>38.17033</v>
      </c>
      <c r="P4875" s="12">
        <f t="shared" si="384"/>
        <v>38.186908999975422</v>
      </c>
    </row>
    <row r="4876" spans="1:16">
      <c r="A4876" s="4">
        <v>76922</v>
      </c>
      <c r="B4876" s="4" t="s">
        <v>24</v>
      </c>
      <c r="C4876" s="4">
        <v>19</v>
      </c>
      <c r="D4876" s="4" t="s">
        <v>4</v>
      </c>
      <c r="E4876" s="4">
        <v>2016</v>
      </c>
      <c r="F4876" s="4" t="s">
        <v>0</v>
      </c>
      <c r="G4876" s="4">
        <v>47</v>
      </c>
      <c r="H4876" s="4" t="s">
        <v>1</v>
      </c>
      <c r="I4876" s="7">
        <v>1477.67</v>
      </c>
      <c r="J4876" s="8" t="s">
        <v>43</v>
      </c>
      <c r="K4876" s="5">
        <f t="array" ref="K4876">MIN(ABS(R$2:R$2623-I4876))</f>
        <v>8.7999999998373823E-3</v>
      </c>
      <c r="L4876" s="4">
        <f t="shared" si="380"/>
        <v>1477.6787999999999</v>
      </c>
      <c r="M4876" s="4">
        <f t="shared" si="381"/>
        <v>38.186909</v>
      </c>
      <c r="N4876" s="4">
        <f t="shared" si="382"/>
        <v>1477.52</v>
      </c>
      <c r="O4876" s="4">
        <f t="shared" si="383"/>
        <v>38.17033</v>
      </c>
      <c r="P4876" s="12">
        <f t="shared" si="384"/>
        <v>38.185990264459072</v>
      </c>
    </row>
    <row r="4877" spans="1:16">
      <c r="A4877" s="4">
        <v>74599</v>
      </c>
      <c r="B4877" s="4" t="s">
        <v>23</v>
      </c>
      <c r="C4877" s="4">
        <v>18</v>
      </c>
      <c r="D4877" s="4" t="s">
        <v>4</v>
      </c>
      <c r="E4877" s="4">
        <v>2017</v>
      </c>
      <c r="F4877" s="4" t="s">
        <v>0</v>
      </c>
      <c r="G4877" s="4">
        <v>60</v>
      </c>
      <c r="H4877" s="4" t="s">
        <v>1</v>
      </c>
      <c r="I4877" s="7">
        <v>1477.63</v>
      </c>
      <c r="J4877" s="8" t="s">
        <v>43</v>
      </c>
      <c r="K4877" s="5">
        <f t="array" ref="K4877">MIN(ABS(R$2:R$2623-I4877))</f>
        <v>4.8799999999801003E-2</v>
      </c>
      <c r="L4877" s="4">
        <f t="shared" si="380"/>
        <v>1477.6787999999999</v>
      </c>
      <c r="M4877" s="4">
        <f t="shared" si="381"/>
        <v>38.186909</v>
      </c>
      <c r="N4877" s="4">
        <f t="shared" si="382"/>
        <v>1477.52</v>
      </c>
      <c r="O4877" s="4">
        <f t="shared" si="383"/>
        <v>38.17033</v>
      </c>
      <c r="P4877" s="12">
        <f t="shared" si="384"/>
        <v>38.181814193930116</v>
      </c>
    </row>
    <row r="4878" spans="1:16">
      <c r="A4878" s="4">
        <v>17062</v>
      </c>
      <c r="B4878" s="4" t="s">
        <v>9</v>
      </c>
      <c r="C4878" s="4">
        <v>4</v>
      </c>
      <c r="D4878" s="4" t="s">
        <v>4</v>
      </c>
      <c r="E4878" s="4">
        <v>2015</v>
      </c>
      <c r="F4878" s="4" t="s">
        <v>0</v>
      </c>
      <c r="G4878" s="4">
        <v>43</v>
      </c>
      <c r="H4878" s="4" t="s">
        <v>1</v>
      </c>
      <c r="I4878" s="9">
        <v>1477.52</v>
      </c>
      <c r="J4878" s="10">
        <v>38.17033</v>
      </c>
      <c r="K4878" s="5">
        <f t="array" ref="K4878">MIN(ABS(R$2:R$2623-I4878))</f>
        <v>0</v>
      </c>
      <c r="L4878" s="4">
        <f t="shared" si="380"/>
        <v>1477.52</v>
      </c>
      <c r="M4878" s="4">
        <f t="shared" si="381"/>
        <v>38.17033</v>
      </c>
      <c r="N4878" s="4">
        <f t="shared" si="382"/>
        <v>1477.4367999999999</v>
      </c>
      <c r="O4878" s="4">
        <f t="shared" si="383"/>
        <v>38.161636000000001</v>
      </c>
      <c r="P4878" s="12">
        <f t="shared" si="384"/>
        <v>38.170329999980005</v>
      </c>
    </row>
    <row r="4879" spans="1:16">
      <c r="A4879" s="4">
        <v>77029</v>
      </c>
      <c r="B4879" s="4" t="s">
        <v>24</v>
      </c>
      <c r="C4879" s="4">
        <v>19</v>
      </c>
      <c r="D4879" s="4" t="s">
        <v>4</v>
      </c>
      <c r="E4879" s="4">
        <v>2017</v>
      </c>
      <c r="F4879" s="4" t="s">
        <v>0</v>
      </c>
      <c r="G4879" s="4">
        <v>72</v>
      </c>
      <c r="H4879" s="4" t="s">
        <v>1</v>
      </c>
      <c r="I4879" s="7">
        <v>1477.49</v>
      </c>
      <c r="J4879" s="8" t="s">
        <v>43</v>
      </c>
      <c r="K4879" s="5">
        <f t="array" ref="K4879">MIN(ABS(R$2:R$2623-I4879))</f>
        <v>2.9999999999972715E-2</v>
      </c>
      <c r="L4879" s="4">
        <f t="shared" si="380"/>
        <v>1477.52</v>
      </c>
      <c r="M4879" s="4">
        <f t="shared" si="381"/>
        <v>38.17033</v>
      </c>
      <c r="N4879" s="4">
        <f t="shared" si="382"/>
        <v>1477.4367999999999</v>
      </c>
      <c r="O4879" s="4">
        <f t="shared" si="383"/>
        <v>38.161636000000001</v>
      </c>
      <c r="P4879" s="12">
        <f t="shared" si="384"/>
        <v>38.167195144210787</v>
      </c>
    </row>
    <row r="4880" spans="1:16">
      <c r="A4880" s="4">
        <v>15988</v>
      </c>
      <c r="B4880" s="4" t="s">
        <v>8</v>
      </c>
      <c r="C4880" s="4">
        <v>3</v>
      </c>
      <c r="D4880" s="4" t="s">
        <v>4</v>
      </c>
      <c r="E4880" s="4">
        <v>2015</v>
      </c>
      <c r="F4880" s="4" t="s">
        <v>0</v>
      </c>
      <c r="G4880" s="4">
        <v>33</v>
      </c>
      <c r="H4880" s="4" t="s">
        <v>1</v>
      </c>
      <c r="I4880" s="9">
        <v>1477.4367999999999</v>
      </c>
      <c r="J4880" s="10">
        <v>38.161636000000001</v>
      </c>
      <c r="K4880" s="5">
        <f t="array" ref="K4880">MIN(ABS(R$2:R$2623-I4880))</f>
        <v>0</v>
      </c>
      <c r="L4880" s="4">
        <f t="shared" si="380"/>
        <v>1477.4367999999999</v>
      </c>
      <c r="M4880" s="4">
        <f t="shared" si="381"/>
        <v>38.161636000000001</v>
      </c>
      <c r="N4880" s="4">
        <f t="shared" si="382"/>
        <v>1477.3920000000001</v>
      </c>
      <c r="O4880" s="4">
        <f t="shared" si="383"/>
        <v>38.156959999999998</v>
      </c>
      <c r="P4880" s="12">
        <f t="shared" si="384"/>
        <v>38.161636000127373</v>
      </c>
    </row>
    <row r="4881" spans="1:16">
      <c r="A4881" s="4">
        <v>32994</v>
      </c>
      <c r="B4881" s="4" t="s">
        <v>13</v>
      </c>
      <c r="C4881" s="4">
        <v>8</v>
      </c>
      <c r="D4881" s="4" t="s">
        <v>4</v>
      </c>
      <c r="E4881" s="4">
        <v>2015</v>
      </c>
      <c r="F4881" s="4" t="s">
        <v>0</v>
      </c>
      <c r="G4881" s="4">
        <v>12</v>
      </c>
      <c r="H4881" s="4" t="s">
        <v>1</v>
      </c>
      <c r="I4881" s="9">
        <v>1477.3920000000001</v>
      </c>
      <c r="J4881" s="10">
        <v>38.156959999999998</v>
      </c>
      <c r="K4881" s="5">
        <f t="array" ref="K4881">MIN(ABS(R$2:R$2623-I4881))</f>
        <v>0</v>
      </c>
      <c r="L4881" s="4">
        <f t="shared" si="380"/>
        <v>1477.3920000000001</v>
      </c>
      <c r="M4881" s="4">
        <f t="shared" si="381"/>
        <v>38.156959999999998</v>
      </c>
      <c r="N4881" s="4">
        <f t="shared" si="382"/>
        <v>1477.3916999999999</v>
      </c>
      <c r="O4881" s="4">
        <f t="shared" si="383"/>
        <v>38.156936999999999</v>
      </c>
      <c r="P4881" s="12">
        <f t="shared" si="384"/>
        <v>38.156959998387293</v>
      </c>
    </row>
    <row r="4882" spans="1:16">
      <c r="A4882" s="4">
        <v>25500</v>
      </c>
      <c r="B4882" s="4" t="s">
        <v>11</v>
      </c>
      <c r="C4882" s="4">
        <v>6</v>
      </c>
      <c r="D4882" s="4" t="s">
        <v>4</v>
      </c>
      <c r="E4882" s="4">
        <v>2015</v>
      </c>
      <c r="F4882" s="4" t="s">
        <v>0</v>
      </c>
      <c r="G4882" s="4">
        <v>43</v>
      </c>
      <c r="H4882" s="4" t="s">
        <v>1</v>
      </c>
      <c r="I4882" s="9">
        <v>1477.3916999999999</v>
      </c>
      <c r="J4882" s="10">
        <v>38.156936999999999</v>
      </c>
      <c r="K4882" s="5">
        <f t="array" ref="K4882">MIN(ABS(R$2:R$2623-I4882))</f>
        <v>0</v>
      </c>
      <c r="L4882" s="4">
        <f t="shared" si="380"/>
        <v>1477.3916999999999</v>
      </c>
      <c r="M4882" s="4">
        <f t="shared" si="381"/>
        <v>38.156936999999999</v>
      </c>
      <c r="N4882" s="4">
        <f t="shared" si="382"/>
        <v>1477.3632</v>
      </c>
      <c r="O4882" s="4">
        <f t="shared" si="383"/>
        <v>38.153953999999999</v>
      </c>
      <c r="P4882" s="12">
        <f t="shared" si="384"/>
        <v>38.156937000120138</v>
      </c>
    </row>
    <row r="4883" spans="1:16">
      <c r="A4883" s="4">
        <v>99620</v>
      </c>
      <c r="B4883" s="4" t="s">
        <v>29</v>
      </c>
      <c r="C4883" s="4">
        <v>24</v>
      </c>
      <c r="D4883" s="4" t="s">
        <v>4</v>
      </c>
      <c r="E4883" s="4">
        <v>2016</v>
      </c>
      <c r="F4883" s="4" t="s">
        <v>0</v>
      </c>
      <c r="G4883" s="4">
        <v>24</v>
      </c>
      <c r="H4883" s="4" t="s">
        <v>1</v>
      </c>
      <c r="I4883" s="7">
        <v>1477.38</v>
      </c>
      <c r="J4883" s="8" t="s">
        <v>43</v>
      </c>
      <c r="K4883" s="5">
        <f t="array" ref="K4883">MIN(ABS(R$2:R$2623-I4883))</f>
        <v>1.1699999999791544E-2</v>
      </c>
      <c r="L4883" s="4">
        <f t="shared" si="380"/>
        <v>1477.3916999999999</v>
      </c>
      <c r="M4883" s="4">
        <f t="shared" si="381"/>
        <v>38.156936999999999</v>
      </c>
      <c r="N4883" s="4">
        <f t="shared" si="382"/>
        <v>1477.3632</v>
      </c>
      <c r="O4883" s="4">
        <f t="shared" si="383"/>
        <v>38.153953999999999</v>
      </c>
      <c r="P4883" s="12">
        <f t="shared" si="384"/>
        <v>38.155712400120159</v>
      </c>
    </row>
    <row r="4884" spans="1:16">
      <c r="A4884" s="4">
        <v>103673</v>
      </c>
      <c r="B4884" s="4" t="s">
        <v>30</v>
      </c>
      <c r="C4884" s="4">
        <v>25</v>
      </c>
      <c r="D4884" s="4" t="s">
        <v>4</v>
      </c>
      <c r="E4884" s="4">
        <v>2016</v>
      </c>
      <c r="F4884" s="4" t="s">
        <v>0</v>
      </c>
      <c r="G4884" s="4">
        <v>43</v>
      </c>
      <c r="H4884" s="4" t="s">
        <v>1</v>
      </c>
      <c r="I4884" s="7">
        <v>1477.37</v>
      </c>
      <c r="J4884" s="8" t="s">
        <v>43</v>
      </c>
      <c r="K4884" s="5">
        <f t="array" ref="K4884">MIN(ABS(R$2:R$2623-I4884))</f>
        <v>6.7999999998846761E-3</v>
      </c>
      <c r="L4884" s="4">
        <f t="shared" si="380"/>
        <v>1477.3632</v>
      </c>
      <c r="M4884" s="4">
        <f t="shared" si="381"/>
        <v>38.153953999999999</v>
      </c>
      <c r="N4884" s="4">
        <f t="shared" si="382"/>
        <v>1477.3916999999999</v>
      </c>
      <c r="O4884" s="4">
        <f t="shared" si="383"/>
        <v>38.156936999999999</v>
      </c>
      <c r="P4884" s="12">
        <f t="shared" si="384"/>
        <v>38.154665733453456</v>
      </c>
    </row>
    <row r="4885" spans="1:16">
      <c r="A4885" s="4">
        <v>76806</v>
      </c>
      <c r="B4885" s="4" t="s">
        <v>24</v>
      </c>
      <c r="C4885" s="4">
        <v>19</v>
      </c>
      <c r="D4885" s="4" t="s">
        <v>4</v>
      </c>
      <c r="E4885" s="4">
        <v>2015</v>
      </c>
      <c r="F4885" s="4" t="s">
        <v>0</v>
      </c>
      <c r="G4885" s="4">
        <v>17</v>
      </c>
      <c r="H4885" s="4" t="s">
        <v>1</v>
      </c>
      <c r="I4885" s="9">
        <v>1477.3632</v>
      </c>
      <c r="J4885" s="10">
        <v>38.153953999999999</v>
      </c>
      <c r="K4885" s="5">
        <f t="array" ref="K4885">MIN(ABS(R$2:R$2623-I4885))</f>
        <v>0</v>
      </c>
      <c r="L4885" s="4">
        <f t="shared" si="380"/>
        <v>1477.3632</v>
      </c>
      <c r="M4885" s="4">
        <f t="shared" si="381"/>
        <v>38.153953999999999</v>
      </c>
      <c r="N4885" s="4">
        <f t="shared" si="382"/>
        <v>1477.3612000000001</v>
      </c>
      <c r="O4885" s="4">
        <f t="shared" si="383"/>
        <v>38.153751</v>
      </c>
      <c r="P4885" s="12">
        <f t="shared" si="384"/>
        <v>38.153954001555775</v>
      </c>
    </row>
    <row r="4886" spans="1:16">
      <c r="A4886" s="4">
        <v>25463</v>
      </c>
      <c r="B4886" s="4" t="s">
        <v>11</v>
      </c>
      <c r="C4886" s="4">
        <v>6</v>
      </c>
      <c r="D4886" s="4" t="s">
        <v>4</v>
      </c>
      <c r="E4886" s="4">
        <v>2015</v>
      </c>
      <c r="F4886" s="4" t="s">
        <v>0</v>
      </c>
      <c r="G4886" s="4">
        <v>6</v>
      </c>
      <c r="H4886" s="4" t="s">
        <v>1</v>
      </c>
      <c r="I4886" s="9">
        <v>1477.3612000000001</v>
      </c>
      <c r="J4886" s="10">
        <v>38.153751</v>
      </c>
      <c r="K4886" s="5">
        <f t="array" ref="K4886">MIN(ABS(R$2:R$2623-I4886))</f>
        <v>0</v>
      </c>
      <c r="L4886" s="4">
        <f t="shared" si="380"/>
        <v>1477.3612000000001</v>
      </c>
      <c r="M4886" s="4">
        <f t="shared" si="381"/>
        <v>38.153751</v>
      </c>
      <c r="N4886" s="4">
        <f t="shared" si="382"/>
        <v>1477.2888</v>
      </c>
      <c r="O4886" s="4">
        <f t="shared" si="383"/>
        <v>38.146194000000001</v>
      </c>
      <c r="P4886" s="12">
        <f t="shared" si="384"/>
        <v>38.15375099993237</v>
      </c>
    </row>
    <row r="4887" spans="1:16">
      <c r="A4887" s="4">
        <v>74385</v>
      </c>
      <c r="B4887" s="4" t="s">
        <v>23</v>
      </c>
      <c r="C4887" s="4">
        <v>18</v>
      </c>
      <c r="D4887" s="4" t="s">
        <v>4</v>
      </c>
      <c r="E4887" s="4">
        <v>2015</v>
      </c>
      <c r="F4887" s="4" t="s">
        <v>0</v>
      </c>
      <c r="G4887" s="4">
        <v>10</v>
      </c>
      <c r="H4887" s="4" t="s">
        <v>1</v>
      </c>
      <c r="I4887" s="9">
        <v>1477.2888</v>
      </c>
      <c r="J4887" s="10">
        <v>38.146194000000001</v>
      </c>
      <c r="K4887" s="5">
        <f t="array" ref="K4887">MIN(ABS(R$2:R$2623-I4887))</f>
        <v>0</v>
      </c>
      <c r="L4887" s="4">
        <f t="shared" si="380"/>
        <v>1477.2888</v>
      </c>
      <c r="M4887" s="4">
        <f t="shared" si="381"/>
        <v>38.146194000000001</v>
      </c>
      <c r="N4887" s="4">
        <f t="shared" si="382"/>
        <v>1477.2746999999999</v>
      </c>
      <c r="O4887" s="4">
        <f t="shared" si="383"/>
        <v>38.144714</v>
      </c>
      <c r="P4887" s="12">
        <f t="shared" si="384"/>
        <v>38.14619400006292</v>
      </c>
    </row>
    <row r="4888" spans="1:16">
      <c r="A4888" s="4">
        <v>21699</v>
      </c>
      <c r="B4888" s="4" t="s">
        <v>10</v>
      </c>
      <c r="C4888" s="4">
        <v>5</v>
      </c>
      <c r="D4888" s="4" t="s">
        <v>4</v>
      </c>
      <c r="E4888" s="4">
        <v>2017</v>
      </c>
      <c r="F4888" s="4" t="s">
        <v>0</v>
      </c>
      <c r="G4888" s="4">
        <v>38</v>
      </c>
      <c r="H4888" s="4" t="s">
        <v>1</v>
      </c>
      <c r="I4888" s="7">
        <v>1477.28</v>
      </c>
      <c r="J4888" s="8" t="s">
        <v>43</v>
      </c>
      <c r="K4888" s="5">
        <f t="array" ref="K4888">MIN(ABS(R$2:R$2623-I4888))</f>
        <v>5.3000000000338332E-3</v>
      </c>
      <c r="L4888" s="4">
        <f t="shared" si="380"/>
        <v>1477.2746999999999</v>
      </c>
      <c r="M4888" s="4">
        <f t="shared" si="381"/>
        <v>38.144714</v>
      </c>
      <c r="N4888" s="4">
        <f t="shared" si="382"/>
        <v>1477.2888</v>
      </c>
      <c r="O4888" s="4">
        <f t="shared" si="383"/>
        <v>38.146194000000001</v>
      </c>
      <c r="P4888" s="12">
        <f t="shared" si="384"/>
        <v>38.145270312119678</v>
      </c>
    </row>
    <row r="4889" spans="1:16">
      <c r="A4889" s="4">
        <v>76845</v>
      </c>
      <c r="B4889" s="4" t="s">
        <v>24</v>
      </c>
      <c r="C4889" s="4">
        <v>19</v>
      </c>
      <c r="D4889" s="4" t="s">
        <v>4</v>
      </c>
      <c r="E4889" s="4">
        <v>2015</v>
      </c>
      <c r="F4889" s="4" t="s">
        <v>0</v>
      </c>
      <c r="G4889" s="4">
        <v>56</v>
      </c>
      <c r="H4889" s="4" t="s">
        <v>1</v>
      </c>
      <c r="I4889" s="9">
        <v>1477.2746999999999</v>
      </c>
      <c r="J4889" s="10">
        <v>38.144714</v>
      </c>
      <c r="K4889" s="5">
        <f t="array" ref="K4889">MIN(ABS(R$2:R$2623-I4889))</f>
        <v>0</v>
      </c>
      <c r="L4889" s="4">
        <f t="shared" si="380"/>
        <v>1477.2746999999999</v>
      </c>
      <c r="M4889" s="4">
        <f t="shared" si="381"/>
        <v>38.144714</v>
      </c>
      <c r="N4889" s="4">
        <f t="shared" si="382"/>
        <v>1476.9409000000001</v>
      </c>
      <c r="O4889" s="4">
        <f t="shared" si="383"/>
        <v>38.109878999999999</v>
      </c>
      <c r="P4889" s="12">
        <f t="shared" si="384"/>
        <v>38.14471399999335</v>
      </c>
    </row>
    <row r="4890" spans="1:16">
      <c r="A4890" s="4">
        <v>67987</v>
      </c>
      <c r="B4890" s="4" t="s">
        <v>21</v>
      </c>
      <c r="C4890" s="4">
        <v>16</v>
      </c>
      <c r="D4890" s="4" t="s">
        <v>4</v>
      </c>
      <c r="E4890" s="4">
        <v>2016</v>
      </c>
      <c r="F4890" s="4" t="s">
        <v>0</v>
      </c>
      <c r="G4890" s="4">
        <v>43</v>
      </c>
      <c r="H4890" s="4" t="s">
        <v>1</v>
      </c>
      <c r="I4890" s="7">
        <v>1477.22</v>
      </c>
      <c r="J4890" s="8" t="s">
        <v>43</v>
      </c>
      <c r="K4890" s="5">
        <f t="array" ref="K4890">MIN(ABS(R$2:R$2623-I4890))</f>
        <v>5.4699999999911597E-2</v>
      </c>
      <c r="L4890" s="4">
        <f t="shared" si="380"/>
        <v>1477.2746999999999</v>
      </c>
      <c r="M4890" s="4">
        <f t="shared" si="381"/>
        <v>38.144714</v>
      </c>
      <c r="N4890" s="4">
        <f t="shared" si="382"/>
        <v>1476.9409000000001</v>
      </c>
      <c r="O4890" s="4">
        <f t="shared" si="383"/>
        <v>38.109878999999999</v>
      </c>
      <c r="P4890" s="12">
        <f t="shared" si="384"/>
        <v>38.139005568297719</v>
      </c>
    </row>
    <row r="4891" spans="1:16">
      <c r="A4891" s="4">
        <v>89571</v>
      </c>
      <c r="B4891" s="4" t="s">
        <v>27</v>
      </c>
      <c r="C4891" s="4">
        <v>22</v>
      </c>
      <c r="D4891" s="4" t="s">
        <v>4</v>
      </c>
      <c r="E4891" s="4">
        <v>2016</v>
      </c>
      <c r="F4891" s="4" t="s">
        <v>0</v>
      </c>
      <c r="G4891" s="4">
        <v>27</v>
      </c>
      <c r="H4891" s="4" t="s">
        <v>1</v>
      </c>
      <c r="I4891" s="7">
        <v>1477.05</v>
      </c>
      <c r="J4891" s="8" t="s">
        <v>43</v>
      </c>
      <c r="K4891" s="5">
        <f t="array" ref="K4891">MIN(ABS(R$2:R$2623-I4891))</f>
        <v>0.1090999999998985</v>
      </c>
      <c r="L4891" s="4">
        <f t="shared" si="380"/>
        <v>1476.9409000000001</v>
      </c>
      <c r="M4891" s="4">
        <f t="shared" si="381"/>
        <v>38.109878999999999</v>
      </c>
      <c r="N4891" s="4">
        <f t="shared" si="382"/>
        <v>1477.2746999999999</v>
      </c>
      <c r="O4891" s="4">
        <f t="shared" si="383"/>
        <v>38.144714</v>
      </c>
      <c r="P4891" s="12">
        <f t="shared" si="384"/>
        <v>38.121264555715328</v>
      </c>
    </row>
    <row r="4892" spans="1:16">
      <c r="A4892" s="4">
        <v>72258</v>
      </c>
      <c r="B4892" s="4" t="s">
        <v>22</v>
      </c>
      <c r="C4892" s="4">
        <v>17</v>
      </c>
      <c r="D4892" s="4" t="s">
        <v>4</v>
      </c>
      <c r="E4892" s="4">
        <v>2017</v>
      </c>
      <c r="F4892" s="4" t="s">
        <v>0</v>
      </c>
      <c r="G4892" s="4">
        <v>20</v>
      </c>
      <c r="H4892" s="4" t="s">
        <v>1</v>
      </c>
      <c r="I4892" s="7">
        <v>1477.01</v>
      </c>
      <c r="J4892" s="8" t="s">
        <v>43</v>
      </c>
      <c r="K4892" s="5">
        <f t="array" ref="K4892">MIN(ABS(R$2:R$2623-I4892))</f>
        <v>6.909999999993488E-2</v>
      </c>
      <c r="L4892" s="4">
        <f t="shared" si="380"/>
        <v>1476.9409000000001</v>
      </c>
      <c r="M4892" s="4">
        <f t="shared" si="381"/>
        <v>38.109878999999999</v>
      </c>
      <c r="N4892" s="4">
        <f t="shared" si="382"/>
        <v>1477.2746999999999</v>
      </c>
      <c r="O4892" s="4">
        <f t="shared" si="383"/>
        <v>38.144714</v>
      </c>
      <c r="P4892" s="12">
        <f t="shared" si="384"/>
        <v>38.117090199813596</v>
      </c>
    </row>
    <row r="4893" spans="1:16">
      <c r="A4893" s="4">
        <v>53577</v>
      </c>
      <c r="B4893" s="4" t="s">
        <v>17</v>
      </c>
      <c r="C4893" s="4">
        <v>12</v>
      </c>
      <c r="D4893" s="4" t="s">
        <v>4</v>
      </c>
      <c r="E4893" s="4">
        <v>2017</v>
      </c>
      <c r="F4893" s="4" t="s">
        <v>0</v>
      </c>
      <c r="G4893" s="4">
        <v>19</v>
      </c>
      <c r="H4893" s="4" t="s">
        <v>1</v>
      </c>
      <c r="I4893" s="7">
        <v>1476.95</v>
      </c>
      <c r="J4893" s="8" t="s">
        <v>43</v>
      </c>
      <c r="K4893" s="5">
        <f t="array" ref="K4893">MIN(ABS(R$2:R$2623-I4893))</f>
        <v>9.0999999999894499E-3</v>
      </c>
      <c r="L4893" s="4">
        <f t="shared" si="380"/>
        <v>1476.9409000000001</v>
      </c>
      <c r="M4893" s="4">
        <f t="shared" si="381"/>
        <v>38.109878999999999</v>
      </c>
      <c r="N4893" s="4">
        <f t="shared" si="382"/>
        <v>1477.2746999999999</v>
      </c>
      <c r="O4893" s="4">
        <f t="shared" si="383"/>
        <v>38.144714</v>
      </c>
      <c r="P4893" s="12">
        <f t="shared" si="384"/>
        <v>38.110828665960973</v>
      </c>
    </row>
    <row r="4894" spans="1:16">
      <c r="A4894" s="4">
        <v>72155</v>
      </c>
      <c r="B4894" s="4" t="s">
        <v>22</v>
      </c>
      <c r="C4894" s="4">
        <v>17</v>
      </c>
      <c r="D4894" s="4" t="s">
        <v>4</v>
      </c>
      <c r="E4894" s="4">
        <v>2015</v>
      </c>
      <c r="F4894" s="4" t="s">
        <v>0</v>
      </c>
      <c r="G4894" s="4">
        <v>87</v>
      </c>
      <c r="H4894" s="4" t="s">
        <v>4</v>
      </c>
      <c r="I4894" s="9">
        <v>1476.9409000000001</v>
      </c>
      <c r="J4894" s="10">
        <v>38.109878999999999</v>
      </c>
      <c r="K4894" s="5">
        <f t="array" ref="K4894">MIN(ABS(R$2:R$2623-I4894))</f>
        <v>0</v>
      </c>
      <c r="L4894" s="4">
        <f t="shared" si="380"/>
        <v>1476.9409000000001</v>
      </c>
      <c r="M4894" s="4">
        <f t="shared" si="381"/>
        <v>38.109878999999999</v>
      </c>
      <c r="N4894" s="4">
        <f t="shared" si="382"/>
        <v>1476.8181</v>
      </c>
      <c r="O4894" s="4">
        <f t="shared" si="383"/>
        <v>38.097060999999997</v>
      </c>
      <c r="P4894" s="12">
        <f t="shared" si="384"/>
        <v>38.10987899999553</v>
      </c>
    </row>
    <row r="4895" spans="1:16">
      <c r="A4895" s="4">
        <v>21733</v>
      </c>
      <c r="B4895" s="4" t="s">
        <v>10</v>
      </c>
      <c r="C4895" s="4">
        <v>5</v>
      </c>
      <c r="D4895" s="4" t="s">
        <v>4</v>
      </c>
      <c r="E4895" s="4">
        <v>2017</v>
      </c>
      <c r="F4895" s="4" t="s">
        <v>0</v>
      </c>
      <c r="G4895" s="4">
        <v>72</v>
      </c>
      <c r="H4895" s="4" t="s">
        <v>1</v>
      </c>
      <c r="I4895" s="7">
        <v>1476.87</v>
      </c>
      <c r="J4895" s="8" t="s">
        <v>43</v>
      </c>
      <c r="K4895" s="5">
        <f t="array" ref="K4895">MIN(ABS(R$2:R$2623-I4895))</f>
        <v>5.1899999999932334E-2</v>
      </c>
      <c r="L4895" s="4">
        <f t="shared" si="380"/>
        <v>1476.8181</v>
      </c>
      <c r="M4895" s="4">
        <f t="shared" si="381"/>
        <v>38.097060999999997</v>
      </c>
      <c r="N4895" s="4">
        <f t="shared" si="382"/>
        <v>1476.9409000000001</v>
      </c>
      <c r="O4895" s="4">
        <f t="shared" si="383"/>
        <v>38.109878999999999</v>
      </c>
      <c r="P4895" s="12">
        <f t="shared" si="384"/>
        <v>38.102478379474327</v>
      </c>
    </row>
    <row r="4896" spans="1:16">
      <c r="A4896" s="4">
        <v>21717</v>
      </c>
      <c r="B4896" s="4" t="s">
        <v>10</v>
      </c>
      <c r="C4896" s="4">
        <v>5</v>
      </c>
      <c r="D4896" s="4" t="s">
        <v>4</v>
      </c>
      <c r="E4896" s="4">
        <v>2017</v>
      </c>
      <c r="F4896" s="4" t="s">
        <v>0</v>
      </c>
      <c r="G4896" s="4">
        <v>56</v>
      </c>
      <c r="H4896" s="4" t="s">
        <v>1</v>
      </c>
      <c r="I4896" s="7">
        <v>1476.86</v>
      </c>
      <c r="J4896" s="8" t="s">
        <v>43</v>
      </c>
      <c r="K4896" s="5">
        <f t="array" ref="K4896">MIN(ABS(R$2:R$2623-I4896))</f>
        <v>4.1899999999941429E-2</v>
      </c>
      <c r="L4896" s="4">
        <f t="shared" si="380"/>
        <v>1476.8181</v>
      </c>
      <c r="M4896" s="4">
        <f t="shared" si="381"/>
        <v>38.097060999999997</v>
      </c>
      <c r="N4896" s="4">
        <f t="shared" si="382"/>
        <v>1476.9409000000001</v>
      </c>
      <c r="O4896" s="4">
        <f t="shared" si="383"/>
        <v>38.109878999999999</v>
      </c>
      <c r="P4896" s="12">
        <f t="shared" si="384"/>
        <v>38.101434568399426</v>
      </c>
    </row>
    <row r="4897" spans="1:16">
      <c r="A4897" s="4">
        <v>17114</v>
      </c>
      <c r="B4897" s="4" t="s">
        <v>9</v>
      </c>
      <c r="C4897" s="4">
        <v>4</v>
      </c>
      <c r="D4897" s="4" t="s">
        <v>4</v>
      </c>
      <c r="E4897" s="4">
        <v>2016</v>
      </c>
      <c r="F4897" s="4" t="s">
        <v>0</v>
      </c>
      <c r="G4897" s="4">
        <v>13</v>
      </c>
      <c r="H4897" s="4" t="s">
        <v>1</v>
      </c>
      <c r="I4897" s="7">
        <v>1476.83</v>
      </c>
      <c r="J4897" s="8" t="s">
        <v>43</v>
      </c>
      <c r="K4897" s="5">
        <f t="array" ref="K4897">MIN(ABS(R$2:R$2623-I4897))</f>
        <v>1.1899999999968713E-2</v>
      </c>
      <c r="L4897" s="4">
        <f t="shared" si="380"/>
        <v>1476.8181</v>
      </c>
      <c r="M4897" s="4">
        <f t="shared" si="381"/>
        <v>38.097060999999997</v>
      </c>
      <c r="N4897" s="4">
        <f t="shared" si="382"/>
        <v>1476.9409000000001</v>
      </c>
      <c r="O4897" s="4">
        <f t="shared" si="383"/>
        <v>38.109878999999999</v>
      </c>
      <c r="P4897" s="12">
        <f t="shared" si="384"/>
        <v>38.098303135174653</v>
      </c>
    </row>
    <row r="4898" spans="1:16">
      <c r="A4898" s="4">
        <v>67937</v>
      </c>
      <c r="B4898" s="4" t="s">
        <v>21</v>
      </c>
      <c r="C4898" s="4">
        <v>16</v>
      </c>
      <c r="D4898" s="4" t="s">
        <v>4</v>
      </c>
      <c r="E4898" s="4">
        <v>2015</v>
      </c>
      <c r="F4898" s="4" t="s">
        <v>0</v>
      </c>
      <c r="G4898" s="4">
        <v>75</v>
      </c>
      <c r="H4898" s="4" t="s">
        <v>1</v>
      </c>
      <c r="I4898" s="9">
        <v>1476.8181</v>
      </c>
      <c r="J4898" s="10">
        <v>38.097060999999997</v>
      </c>
      <c r="K4898" s="5">
        <f t="array" ref="K4898">MIN(ABS(R$2:R$2623-I4898))</f>
        <v>0</v>
      </c>
      <c r="L4898" s="4">
        <f t="shared" si="380"/>
        <v>1476.8181</v>
      </c>
      <c r="M4898" s="4">
        <f t="shared" si="381"/>
        <v>38.097060999999997</v>
      </c>
      <c r="N4898" s="4">
        <f t="shared" si="382"/>
        <v>1476.7539999999999</v>
      </c>
      <c r="O4898" s="4">
        <f t="shared" si="383"/>
        <v>38.090373999999997</v>
      </c>
      <c r="P4898" s="12">
        <f t="shared" si="384"/>
        <v>38.097060999947082</v>
      </c>
    </row>
    <row r="4899" spans="1:16">
      <c r="A4899" s="4">
        <v>17151</v>
      </c>
      <c r="B4899" s="4" t="s">
        <v>9</v>
      </c>
      <c r="C4899" s="4">
        <v>4</v>
      </c>
      <c r="D4899" s="4" t="s">
        <v>4</v>
      </c>
      <c r="E4899" s="4">
        <v>2016</v>
      </c>
      <c r="F4899" s="4" t="s">
        <v>0</v>
      </c>
      <c r="G4899" s="4">
        <v>50</v>
      </c>
      <c r="H4899" s="4" t="s">
        <v>1</v>
      </c>
      <c r="I4899" s="7">
        <v>1476.81</v>
      </c>
      <c r="J4899" s="8" t="s">
        <v>43</v>
      </c>
      <c r="K4899" s="5">
        <f t="array" ref="K4899">MIN(ABS(R$2:R$2623-I4899))</f>
        <v>8.1000000000130967E-3</v>
      </c>
      <c r="L4899" s="4">
        <f t="shared" si="380"/>
        <v>1476.8181</v>
      </c>
      <c r="M4899" s="4">
        <f t="shared" si="381"/>
        <v>38.097060999999997</v>
      </c>
      <c r="N4899" s="4">
        <f t="shared" si="382"/>
        <v>1476.7539999999999</v>
      </c>
      <c r="O4899" s="4">
        <f t="shared" si="383"/>
        <v>38.090373999999997</v>
      </c>
      <c r="P4899" s="12">
        <f t="shared" si="384"/>
        <v>38.096215996826935</v>
      </c>
    </row>
    <row r="4900" spans="1:16">
      <c r="A4900" s="4">
        <v>39002</v>
      </c>
      <c r="B4900" s="4" t="s">
        <v>14</v>
      </c>
      <c r="C4900" s="4">
        <v>9</v>
      </c>
      <c r="D4900" s="4" t="s">
        <v>4</v>
      </c>
      <c r="E4900" s="4">
        <v>2017</v>
      </c>
      <c r="F4900" s="4" t="s">
        <v>0</v>
      </c>
      <c r="G4900" s="4">
        <v>38</v>
      </c>
      <c r="H4900" s="4" t="s">
        <v>1</v>
      </c>
      <c r="I4900" s="7">
        <v>1476.77</v>
      </c>
      <c r="J4900" s="8" t="s">
        <v>43</v>
      </c>
      <c r="K4900" s="5">
        <f t="array" ref="K4900">MIN(ABS(R$2:R$2623-I4900))</f>
        <v>1.6000000000076398E-2</v>
      </c>
      <c r="L4900" s="4">
        <f t="shared" si="380"/>
        <v>1476.7539999999999</v>
      </c>
      <c r="M4900" s="4">
        <f t="shared" si="381"/>
        <v>38.090373999999997</v>
      </c>
      <c r="N4900" s="4">
        <f t="shared" si="382"/>
        <v>1476.8181</v>
      </c>
      <c r="O4900" s="4">
        <f t="shared" si="383"/>
        <v>38.097060999999997</v>
      </c>
      <c r="P4900" s="12">
        <f t="shared" si="384"/>
        <v>38.092043141912747</v>
      </c>
    </row>
    <row r="4901" spans="1:16">
      <c r="A4901" s="4">
        <v>15977</v>
      </c>
      <c r="B4901" s="4" t="s">
        <v>8</v>
      </c>
      <c r="C4901" s="4">
        <v>3</v>
      </c>
      <c r="D4901" s="4" t="s">
        <v>4</v>
      </c>
      <c r="E4901" s="4">
        <v>2015</v>
      </c>
      <c r="F4901" s="4" t="s">
        <v>0</v>
      </c>
      <c r="G4901" s="4">
        <v>22</v>
      </c>
      <c r="H4901" s="4" t="s">
        <v>1</v>
      </c>
      <c r="I4901" s="9">
        <v>1476.7539999999999</v>
      </c>
      <c r="J4901" s="10">
        <v>38.090373999999997</v>
      </c>
      <c r="K4901" s="5">
        <f t="array" ref="K4901">MIN(ABS(R$2:R$2623-I4901))</f>
        <v>0</v>
      </c>
      <c r="L4901" s="4">
        <f t="shared" si="380"/>
        <v>1476.7539999999999</v>
      </c>
      <c r="M4901" s="4">
        <f t="shared" si="381"/>
        <v>38.090373999999997</v>
      </c>
      <c r="N4901" s="4">
        <f t="shared" si="382"/>
        <v>1476.7334000000001</v>
      </c>
      <c r="O4901" s="4">
        <f t="shared" si="383"/>
        <v>38.088219000000002</v>
      </c>
      <c r="P4901" s="12">
        <f t="shared" si="384"/>
        <v>38.090373999834917</v>
      </c>
    </row>
    <row r="4902" spans="1:16">
      <c r="A4902" s="4">
        <v>72100</v>
      </c>
      <c r="B4902" s="4" t="s">
        <v>22</v>
      </c>
      <c r="C4902" s="4">
        <v>17</v>
      </c>
      <c r="D4902" s="4" t="s">
        <v>4</v>
      </c>
      <c r="E4902" s="4">
        <v>2015</v>
      </c>
      <c r="F4902" s="4" t="s">
        <v>0</v>
      </c>
      <c r="G4902" s="4">
        <v>32</v>
      </c>
      <c r="H4902" s="4" t="s">
        <v>1</v>
      </c>
      <c r="I4902" s="9">
        <v>1476.7334000000001</v>
      </c>
      <c r="J4902" s="10">
        <v>38.088219000000002</v>
      </c>
      <c r="K4902" s="5">
        <f t="array" ref="K4902">MIN(ABS(R$2:R$2623-I4902))</f>
        <v>0</v>
      </c>
      <c r="L4902" s="4">
        <f t="shared" si="380"/>
        <v>1476.7334000000001</v>
      </c>
      <c r="M4902" s="4">
        <f t="shared" si="381"/>
        <v>38.088219000000002</v>
      </c>
      <c r="N4902" s="4">
        <f t="shared" si="382"/>
        <v>1476.6867999999999</v>
      </c>
      <c r="O4902" s="4">
        <f t="shared" si="383"/>
        <v>38.083354999999997</v>
      </c>
      <c r="P4902" s="12">
        <f t="shared" si="384"/>
        <v>38.088218999957952</v>
      </c>
    </row>
    <row r="4903" spans="1:16">
      <c r="A4903" s="4">
        <v>28866</v>
      </c>
      <c r="B4903" s="4" t="s">
        <v>12</v>
      </c>
      <c r="C4903" s="4">
        <v>7</v>
      </c>
      <c r="D4903" s="4" t="s">
        <v>4</v>
      </c>
      <c r="E4903" s="4">
        <v>2017</v>
      </c>
      <c r="F4903" s="4" t="s">
        <v>0</v>
      </c>
      <c r="G4903" s="4">
        <v>4</v>
      </c>
      <c r="H4903" s="4" t="s">
        <v>1</v>
      </c>
      <c r="I4903" s="7">
        <v>1476.72</v>
      </c>
      <c r="J4903" s="8" t="s">
        <v>43</v>
      </c>
      <c r="K4903" s="5">
        <f t="array" ref="K4903">MIN(ABS(R$2:R$2623-I4903))</f>
        <v>1.340000000004693E-2</v>
      </c>
      <c r="L4903" s="4">
        <f t="shared" si="380"/>
        <v>1476.7334000000001</v>
      </c>
      <c r="M4903" s="4">
        <f t="shared" si="381"/>
        <v>38.088219000000002</v>
      </c>
      <c r="N4903" s="4">
        <f t="shared" si="382"/>
        <v>1476.6867999999999</v>
      </c>
      <c r="O4903" s="4">
        <f t="shared" si="383"/>
        <v>38.083354999999997</v>
      </c>
      <c r="P4903" s="12">
        <f t="shared" si="384"/>
        <v>38.086820339013755</v>
      </c>
    </row>
    <row r="4904" spans="1:16">
      <c r="A4904" s="4">
        <v>53442</v>
      </c>
      <c r="B4904" s="4" t="s">
        <v>17</v>
      </c>
      <c r="C4904" s="4">
        <v>12</v>
      </c>
      <c r="D4904" s="4" t="s">
        <v>4</v>
      </c>
      <c r="E4904" s="4">
        <v>2015</v>
      </c>
      <c r="F4904" s="4" t="s">
        <v>0</v>
      </c>
      <c r="G4904" s="4">
        <v>55</v>
      </c>
      <c r="H4904" s="4" t="s">
        <v>1</v>
      </c>
      <c r="I4904" s="9">
        <v>1476.6867999999999</v>
      </c>
      <c r="J4904" s="10">
        <v>38.083354999999997</v>
      </c>
      <c r="K4904" s="5">
        <f t="array" ref="K4904">MIN(ABS(R$2:R$2623-I4904))</f>
        <v>0</v>
      </c>
      <c r="L4904" s="4">
        <f t="shared" si="380"/>
        <v>1476.6867999999999</v>
      </c>
      <c r="M4904" s="4">
        <f t="shared" si="381"/>
        <v>38.083354999999997</v>
      </c>
      <c r="N4904" s="4">
        <f t="shared" si="382"/>
        <v>1476.1660999999999</v>
      </c>
      <c r="O4904" s="4">
        <f t="shared" si="383"/>
        <v>38.029021999999998</v>
      </c>
      <c r="P4904" s="12">
        <f t="shared" si="384"/>
        <v>38.083355000003628</v>
      </c>
    </row>
    <row r="4905" spans="1:16">
      <c r="A4905" s="4">
        <v>17248</v>
      </c>
      <c r="B4905" s="4" t="s">
        <v>9</v>
      </c>
      <c r="C4905" s="4">
        <v>4</v>
      </c>
      <c r="D4905" s="4" t="s">
        <v>4</v>
      </c>
      <c r="E4905" s="4">
        <v>2017</v>
      </c>
      <c r="F4905" s="4" t="s">
        <v>0</v>
      </c>
      <c r="G4905" s="4">
        <v>58</v>
      </c>
      <c r="H4905" s="4" t="s">
        <v>1</v>
      </c>
      <c r="I4905" s="7">
        <v>1476.64</v>
      </c>
      <c r="J4905" s="8" t="s">
        <v>43</v>
      </c>
      <c r="K4905" s="5">
        <f t="array" ref="K4905">MIN(ABS(R$2:R$2623-I4905))</f>
        <v>4.6799999999848296E-2</v>
      </c>
      <c r="L4905" s="4">
        <f t="shared" si="380"/>
        <v>1476.6867999999999</v>
      </c>
      <c r="M4905" s="4">
        <f t="shared" si="381"/>
        <v>38.083354999999997</v>
      </c>
      <c r="N4905" s="4">
        <f t="shared" si="382"/>
        <v>1476.1660999999999</v>
      </c>
      <c r="O4905" s="4">
        <f t="shared" si="383"/>
        <v>38.029021999999998</v>
      </c>
      <c r="P4905" s="12">
        <f t="shared" si="384"/>
        <v>38.078471603806221</v>
      </c>
    </row>
    <row r="4906" spans="1:16">
      <c r="A4906" s="4">
        <v>53615</v>
      </c>
      <c r="B4906" s="4" t="s">
        <v>17</v>
      </c>
      <c r="C4906" s="4">
        <v>12</v>
      </c>
      <c r="D4906" s="4" t="s">
        <v>4</v>
      </c>
      <c r="E4906" s="4">
        <v>2017</v>
      </c>
      <c r="F4906" s="4" t="s">
        <v>0</v>
      </c>
      <c r="G4906" s="4">
        <v>57</v>
      </c>
      <c r="H4906" s="4" t="s">
        <v>1</v>
      </c>
      <c r="I4906" s="7">
        <v>1476.62</v>
      </c>
      <c r="J4906" s="8" t="s">
        <v>43</v>
      </c>
      <c r="K4906" s="5">
        <f t="array" ref="K4906">MIN(ABS(R$2:R$2623-I4906))</f>
        <v>6.680000000005748E-2</v>
      </c>
      <c r="L4906" s="4">
        <f t="shared" si="380"/>
        <v>1476.6867999999999</v>
      </c>
      <c r="M4906" s="4">
        <f t="shared" si="381"/>
        <v>38.083354999999997</v>
      </c>
      <c r="N4906" s="4">
        <f t="shared" si="382"/>
        <v>1476.1660999999999</v>
      </c>
      <c r="O4906" s="4">
        <f t="shared" si="383"/>
        <v>38.029021999999998</v>
      </c>
      <c r="P4906" s="12">
        <f t="shared" si="384"/>
        <v>38.076384682354302</v>
      </c>
    </row>
    <row r="4907" spans="1:16">
      <c r="A4907" s="4">
        <v>39013</v>
      </c>
      <c r="B4907" s="4" t="s">
        <v>14</v>
      </c>
      <c r="C4907" s="4">
        <v>9</v>
      </c>
      <c r="D4907" s="4" t="s">
        <v>4</v>
      </c>
      <c r="E4907" s="4">
        <v>2017</v>
      </c>
      <c r="F4907" s="4" t="s">
        <v>0</v>
      </c>
      <c r="G4907" s="4">
        <v>49</v>
      </c>
      <c r="H4907" s="4" t="s">
        <v>1</v>
      </c>
      <c r="I4907" s="7">
        <v>1476.61</v>
      </c>
      <c r="J4907" s="8" t="s">
        <v>43</v>
      </c>
      <c r="K4907" s="5">
        <f t="array" ref="K4907">MIN(ABS(R$2:R$2623-I4907))</f>
        <v>7.6800000000048385E-2</v>
      </c>
      <c r="L4907" s="4">
        <f t="shared" si="380"/>
        <v>1476.6867999999999</v>
      </c>
      <c r="M4907" s="4">
        <f t="shared" si="381"/>
        <v>38.083354999999997</v>
      </c>
      <c r="N4907" s="4">
        <f t="shared" si="382"/>
        <v>1476.1660999999999</v>
      </c>
      <c r="O4907" s="4">
        <f t="shared" si="383"/>
        <v>38.029021999999998</v>
      </c>
      <c r="P4907" s="12">
        <f t="shared" si="384"/>
        <v>38.075341221628356</v>
      </c>
    </row>
    <row r="4908" spans="1:16">
      <c r="A4908" s="4">
        <v>39004</v>
      </c>
      <c r="B4908" s="4" t="s">
        <v>14</v>
      </c>
      <c r="C4908" s="4">
        <v>9</v>
      </c>
      <c r="D4908" s="4" t="s">
        <v>4</v>
      </c>
      <c r="E4908" s="4">
        <v>2017</v>
      </c>
      <c r="F4908" s="4" t="s">
        <v>0</v>
      </c>
      <c r="G4908" s="4">
        <v>40</v>
      </c>
      <c r="H4908" s="4" t="s">
        <v>1</v>
      </c>
      <c r="I4908" s="7">
        <v>1476.56</v>
      </c>
      <c r="J4908" s="8" t="s">
        <v>43</v>
      </c>
      <c r="K4908" s="5">
        <f t="array" ref="K4908">MIN(ABS(R$2:R$2623-I4908))</f>
        <v>0.12680000000000291</v>
      </c>
      <c r="L4908" s="4">
        <f t="shared" si="380"/>
        <v>1476.6867999999999</v>
      </c>
      <c r="M4908" s="4">
        <f t="shared" si="381"/>
        <v>38.083354999999997</v>
      </c>
      <c r="N4908" s="4">
        <f t="shared" si="382"/>
        <v>1476.1660999999999</v>
      </c>
      <c r="O4908" s="4">
        <f t="shared" si="383"/>
        <v>38.029021999999998</v>
      </c>
      <c r="P4908" s="12">
        <f t="shared" si="384"/>
        <v>38.070123917998636</v>
      </c>
    </row>
    <row r="4909" spans="1:16">
      <c r="A4909" s="4">
        <v>89569</v>
      </c>
      <c r="B4909" s="4" t="s">
        <v>27</v>
      </c>
      <c r="C4909" s="4">
        <v>22</v>
      </c>
      <c r="D4909" s="4" t="s">
        <v>4</v>
      </c>
      <c r="E4909" s="4">
        <v>2016</v>
      </c>
      <c r="F4909" s="4" t="s">
        <v>0</v>
      </c>
      <c r="G4909" s="4">
        <v>25</v>
      </c>
      <c r="H4909" s="4" t="s">
        <v>1</v>
      </c>
      <c r="I4909" s="7">
        <v>1476.56</v>
      </c>
      <c r="J4909" s="8" t="s">
        <v>43</v>
      </c>
      <c r="K4909" s="5">
        <f t="array" ref="K4909">MIN(ABS(R$2:R$2623-I4909))</f>
        <v>0.12680000000000291</v>
      </c>
      <c r="L4909" s="4">
        <f t="shared" si="380"/>
        <v>1476.6867999999999</v>
      </c>
      <c r="M4909" s="4">
        <f t="shared" si="381"/>
        <v>38.083354999999997</v>
      </c>
      <c r="N4909" s="4">
        <f t="shared" si="382"/>
        <v>1476.1660999999999</v>
      </c>
      <c r="O4909" s="4">
        <f t="shared" si="383"/>
        <v>38.029021999999998</v>
      </c>
      <c r="P4909" s="12">
        <f t="shared" si="384"/>
        <v>38.070123917998636</v>
      </c>
    </row>
    <row r="4910" spans="1:16">
      <c r="A4910" s="4">
        <v>65497</v>
      </c>
      <c r="B4910" s="4" t="s">
        <v>20</v>
      </c>
      <c r="C4910" s="4">
        <v>15</v>
      </c>
      <c r="D4910" s="4" t="s">
        <v>4</v>
      </c>
      <c r="E4910" s="4">
        <v>2017</v>
      </c>
      <c r="F4910" s="4" t="s">
        <v>0</v>
      </c>
      <c r="G4910" s="4">
        <v>12</v>
      </c>
      <c r="H4910" s="4" t="s">
        <v>1</v>
      </c>
      <c r="I4910" s="7">
        <v>1476.53</v>
      </c>
      <c r="J4910" s="8" t="s">
        <v>43</v>
      </c>
      <c r="K4910" s="5">
        <f t="array" ref="K4910">MIN(ABS(R$2:R$2623-I4910))</f>
        <v>0.15679999999997563</v>
      </c>
      <c r="L4910" s="4">
        <f t="shared" si="380"/>
        <v>1476.6867999999999</v>
      </c>
      <c r="M4910" s="4">
        <f t="shared" si="381"/>
        <v>38.083354999999997</v>
      </c>
      <c r="N4910" s="4">
        <f t="shared" si="382"/>
        <v>1476.1660999999999</v>
      </c>
      <c r="O4910" s="4">
        <f t="shared" si="383"/>
        <v>38.029021999999998</v>
      </c>
      <c r="P4910" s="12">
        <f t="shared" si="384"/>
        <v>38.066993535820799</v>
      </c>
    </row>
    <row r="4911" spans="1:16">
      <c r="A4911" s="4">
        <v>65568</v>
      </c>
      <c r="B4911" s="4" t="s">
        <v>20</v>
      </c>
      <c r="C4911" s="4">
        <v>15</v>
      </c>
      <c r="D4911" s="4" t="s">
        <v>4</v>
      </c>
      <c r="E4911" s="4">
        <v>2017</v>
      </c>
      <c r="F4911" s="4" t="s">
        <v>0</v>
      </c>
      <c r="G4911" s="4">
        <v>83</v>
      </c>
      <c r="H4911" s="4" t="s">
        <v>4</v>
      </c>
      <c r="I4911" s="7">
        <v>1476.45</v>
      </c>
      <c r="J4911" s="8" t="s">
        <v>43</v>
      </c>
      <c r="K4911" s="5">
        <f t="array" ref="K4911">MIN(ABS(R$2:R$2623-I4911))</f>
        <v>0.23679999999990287</v>
      </c>
      <c r="L4911" s="4">
        <f t="shared" si="380"/>
        <v>1476.6867999999999</v>
      </c>
      <c r="M4911" s="4">
        <f t="shared" si="381"/>
        <v>38.083354999999997</v>
      </c>
      <c r="N4911" s="4">
        <f t="shared" si="382"/>
        <v>1476.1660999999999</v>
      </c>
      <c r="O4911" s="4">
        <f t="shared" si="383"/>
        <v>38.029021999999998</v>
      </c>
      <c r="P4911" s="12">
        <f t="shared" si="384"/>
        <v>38.058645850013221</v>
      </c>
    </row>
    <row r="4912" spans="1:16">
      <c r="A4912" s="4">
        <v>76883</v>
      </c>
      <c r="B4912" s="4" t="s">
        <v>24</v>
      </c>
      <c r="C4912" s="4">
        <v>19</v>
      </c>
      <c r="D4912" s="4" t="s">
        <v>4</v>
      </c>
      <c r="E4912" s="4">
        <v>2016</v>
      </c>
      <c r="F4912" s="4" t="s">
        <v>0</v>
      </c>
      <c r="G4912" s="4">
        <v>8</v>
      </c>
      <c r="H4912" s="4" t="s">
        <v>1</v>
      </c>
      <c r="I4912" s="7">
        <v>1476.36</v>
      </c>
      <c r="J4912" s="8" t="s">
        <v>43</v>
      </c>
      <c r="K4912" s="5">
        <f t="array" ref="K4912">MIN(ABS(R$2:R$2623-I4912))</f>
        <v>0.19389999999998508</v>
      </c>
      <c r="L4912" s="4">
        <f t="shared" si="380"/>
        <v>1476.1660999999999</v>
      </c>
      <c r="M4912" s="4">
        <f t="shared" si="381"/>
        <v>38.029021999999998</v>
      </c>
      <c r="N4912" s="4">
        <f t="shared" si="382"/>
        <v>1476.6867999999999</v>
      </c>
      <c r="O4912" s="4">
        <f t="shared" si="383"/>
        <v>38.083354999999997</v>
      </c>
      <c r="P4912" s="12">
        <f t="shared" si="384"/>
        <v>38.04925470347969</v>
      </c>
    </row>
    <row r="4913" spans="1:16">
      <c r="A4913" s="4">
        <v>124107</v>
      </c>
      <c r="B4913" s="4" t="s">
        <v>35</v>
      </c>
      <c r="C4913" s="4">
        <v>30</v>
      </c>
      <c r="D4913" s="4" t="s">
        <v>4</v>
      </c>
      <c r="E4913" s="4">
        <v>2016</v>
      </c>
      <c r="F4913" s="4" t="s">
        <v>0</v>
      </c>
      <c r="G4913" s="4">
        <v>20</v>
      </c>
      <c r="H4913" s="4" t="s">
        <v>1</v>
      </c>
      <c r="I4913" s="7">
        <v>1476.35</v>
      </c>
      <c r="J4913" s="8" t="s">
        <v>43</v>
      </c>
      <c r="K4913" s="5">
        <f t="array" ref="K4913">MIN(ABS(R$2:R$2623-I4913))</f>
        <v>0.18389999999999418</v>
      </c>
      <c r="L4913" s="4">
        <f t="shared" si="380"/>
        <v>1476.1660999999999</v>
      </c>
      <c r="M4913" s="4">
        <f t="shared" si="381"/>
        <v>38.029021999999998</v>
      </c>
      <c r="N4913" s="4">
        <f t="shared" si="382"/>
        <v>1476.6867999999999</v>
      </c>
      <c r="O4913" s="4">
        <f t="shared" si="383"/>
        <v>38.083354999999997</v>
      </c>
      <c r="P4913" s="12">
        <f t="shared" si="384"/>
        <v>38.048211242753752</v>
      </c>
    </row>
    <row r="4914" spans="1:16">
      <c r="A4914" s="4">
        <v>17257</v>
      </c>
      <c r="B4914" s="4" t="s">
        <v>9</v>
      </c>
      <c r="C4914" s="4">
        <v>4</v>
      </c>
      <c r="D4914" s="4" t="s">
        <v>4</v>
      </c>
      <c r="E4914" s="4">
        <v>2017</v>
      </c>
      <c r="F4914" s="4" t="s">
        <v>0</v>
      </c>
      <c r="G4914" s="4">
        <v>67</v>
      </c>
      <c r="H4914" s="4" t="s">
        <v>1</v>
      </c>
      <c r="I4914" s="7">
        <v>1476.34</v>
      </c>
      <c r="J4914" s="8" t="s">
        <v>43</v>
      </c>
      <c r="K4914" s="5">
        <f t="array" ref="K4914">MIN(ABS(R$2:R$2623-I4914))</f>
        <v>0.17390000000000327</v>
      </c>
      <c r="L4914" s="4">
        <f t="shared" si="380"/>
        <v>1476.1660999999999</v>
      </c>
      <c r="M4914" s="4">
        <f t="shared" si="381"/>
        <v>38.029021999999998</v>
      </c>
      <c r="N4914" s="4">
        <f t="shared" si="382"/>
        <v>1476.6867999999999</v>
      </c>
      <c r="O4914" s="4">
        <f t="shared" si="383"/>
        <v>38.083354999999997</v>
      </c>
      <c r="P4914" s="12">
        <f t="shared" si="384"/>
        <v>38.047167782027806</v>
      </c>
    </row>
    <row r="4915" spans="1:16">
      <c r="A4915" s="4">
        <v>17271</v>
      </c>
      <c r="B4915" s="4" t="s">
        <v>9</v>
      </c>
      <c r="C4915" s="4">
        <v>4</v>
      </c>
      <c r="D4915" s="4" t="s">
        <v>4</v>
      </c>
      <c r="E4915" s="4">
        <v>2017</v>
      </c>
      <c r="F4915" s="4" t="s">
        <v>0</v>
      </c>
      <c r="G4915" s="4">
        <v>81</v>
      </c>
      <c r="H4915" s="4" t="s">
        <v>1</v>
      </c>
      <c r="I4915" s="7">
        <v>1476.26</v>
      </c>
      <c r="J4915" s="8" t="s">
        <v>43</v>
      </c>
      <c r="K4915" s="5">
        <f t="array" ref="K4915">MIN(ABS(R$2:R$2623-I4915))</f>
        <v>9.3900000000076034E-2</v>
      </c>
      <c r="L4915" s="4">
        <f t="shared" si="380"/>
        <v>1476.1660999999999</v>
      </c>
      <c r="M4915" s="4">
        <f t="shared" si="381"/>
        <v>38.029021999999998</v>
      </c>
      <c r="N4915" s="4">
        <f t="shared" si="382"/>
        <v>1476.6867999999999</v>
      </c>
      <c r="O4915" s="4">
        <f t="shared" si="383"/>
        <v>38.083354999999997</v>
      </c>
      <c r="P4915" s="12">
        <f t="shared" si="384"/>
        <v>38.038820096220249</v>
      </c>
    </row>
    <row r="4916" spans="1:16">
      <c r="A4916" s="4">
        <v>5686</v>
      </c>
      <c r="B4916" s="4" t="s">
        <v>6</v>
      </c>
      <c r="C4916" s="4">
        <v>1</v>
      </c>
      <c r="D4916" s="4" t="s">
        <v>4</v>
      </c>
      <c r="E4916" s="4">
        <v>2017</v>
      </c>
      <c r="F4916" s="4" t="s">
        <v>0</v>
      </c>
      <c r="G4916" s="4">
        <v>22</v>
      </c>
      <c r="H4916" s="4" t="s">
        <v>1</v>
      </c>
      <c r="I4916" s="7">
        <v>1476.2</v>
      </c>
      <c r="J4916" s="8" t="s">
        <v>43</v>
      </c>
      <c r="K4916" s="5">
        <f t="array" ref="K4916">MIN(ABS(R$2:R$2623-I4916))</f>
        <v>3.3900000000130603E-2</v>
      </c>
      <c r="L4916" s="4">
        <f t="shared" si="380"/>
        <v>1476.1660999999999</v>
      </c>
      <c r="M4916" s="4">
        <f t="shared" si="381"/>
        <v>38.029021999999998</v>
      </c>
      <c r="N4916" s="4">
        <f t="shared" si="382"/>
        <v>1476.6867999999999</v>
      </c>
      <c r="O4916" s="4">
        <f t="shared" si="383"/>
        <v>38.083354999999997</v>
      </c>
      <c r="P4916" s="12">
        <f t="shared" si="384"/>
        <v>38.032559331864583</v>
      </c>
    </row>
    <row r="4917" spans="1:16">
      <c r="A4917" s="4">
        <v>67909</v>
      </c>
      <c r="B4917" s="4" t="s">
        <v>21</v>
      </c>
      <c r="C4917" s="4">
        <v>16</v>
      </c>
      <c r="D4917" s="4" t="s">
        <v>4</v>
      </c>
      <c r="E4917" s="4">
        <v>2015</v>
      </c>
      <c r="F4917" s="4" t="s">
        <v>0</v>
      </c>
      <c r="G4917" s="4">
        <v>47</v>
      </c>
      <c r="H4917" s="4" t="s">
        <v>1</v>
      </c>
      <c r="I4917" s="9">
        <v>1476.1660999999999</v>
      </c>
      <c r="J4917" s="10">
        <v>38.029021999999998</v>
      </c>
      <c r="K4917" s="5">
        <f t="array" ref="K4917">MIN(ABS(R$2:R$2623-I4917))</f>
        <v>0</v>
      </c>
      <c r="L4917" s="4">
        <f t="shared" si="380"/>
        <v>1476.1660999999999</v>
      </c>
      <c r="M4917" s="4">
        <f t="shared" si="381"/>
        <v>38.029021999999998</v>
      </c>
      <c r="N4917" s="4">
        <f t="shared" si="382"/>
        <v>1475.7583999999999</v>
      </c>
      <c r="O4917" s="4">
        <f t="shared" si="383"/>
        <v>37.986485000000002</v>
      </c>
      <c r="P4917" s="12">
        <f t="shared" si="384"/>
        <v>38.029021999997809</v>
      </c>
    </row>
    <row r="4918" spans="1:16">
      <c r="A4918" s="4">
        <v>53602</v>
      </c>
      <c r="B4918" s="4" t="s">
        <v>17</v>
      </c>
      <c r="C4918" s="4">
        <v>12</v>
      </c>
      <c r="D4918" s="4" t="s">
        <v>4</v>
      </c>
      <c r="E4918" s="4">
        <v>2017</v>
      </c>
      <c r="F4918" s="4" t="s">
        <v>0</v>
      </c>
      <c r="G4918" s="4">
        <v>44</v>
      </c>
      <c r="H4918" s="4" t="s">
        <v>1</v>
      </c>
      <c r="I4918" s="7">
        <v>1476.11</v>
      </c>
      <c r="J4918" s="8" t="s">
        <v>43</v>
      </c>
      <c r="K4918" s="5">
        <f t="array" ref="K4918">MIN(ABS(R$2:R$2623-I4918))</f>
        <v>5.6100000000014916E-2</v>
      </c>
      <c r="L4918" s="4">
        <f t="shared" si="380"/>
        <v>1476.1660999999999</v>
      </c>
      <c r="M4918" s="4">
        <f t="shared" si="381"/>
        <v>38.029021999999998</v>
      </c>
      <c r="N4918" s="4">
        <f t="shared" si="382"/>
        <v>1475.7583999999999</v>
      </c>
      <c r="O4918" s="4">
        <f t="shared" si="383"/>
        <v>37.986485000000002</v>
      </c>
      <c r="P4918" s="12">
        <f t="shared" si="384"/>
        <v>38.023168858717455</v>
      </c>
    </row>
    <row r="4919" spans="1:16">
      <c r="A4919" s="4">
        <v>72293</v>
      </c>
      <c r="B4919" s="4" t="s">
        <v>22</v>
      </c>
      <c r="C4919" s="4">
        <v>17</v>
      </c>
      <c r="D4919" s="4" t="s">
        <v>4</v>
      </c>
      <c r="E4919" s="4">
        <v>2017</v>
      </c>
      <c r="F4919" s="4" t="s">
        <v>0</v>
      </c>
      <c r="G4919" s="4">
        <v>55</v>
      </c>
      <c r="H4919" s="4" t="s">
        <v>1</v>
      </c>
      <c r="I4919" s="7">
        <v>1476.05</v>
      </c>
      <c r="J4919" s="8" t="s">
        <v>43</v>
      </c>
      <c r="K4919" s="5">
        <f t="array" ref="K4919">MIN(ABS(R$2:R$2623-I4919))</f>
        <v>0.11609999999996035</v>
      </c>
      <c r="L4919" s="4">
        <f t="shared" si="380"/>
        <v>1476.1660999999999</v>
      </c>
      <c r="M4919" s="4">
        <f t="shared" si="381"/>
        <v>38.029021999999998</v>
      </c>
      <c r="N4919" s="4">
        <f t="shared" si="382"/>
        <v>1475.7583999999999</v>
      </c>
      <c r="O4919" s="4">
        <f t="shared" si="383"/>
        <v>37.986485000000002</v>
      </c>
      <c r="P4919" s="12">
        <f t="shared" si="384"/>
        <v>38.016908814567351</v>
      </c>
    </row>
    <row r="4920" spans="1:16">
      <c r="A4920" s="4">
        <v>39020</v>
      </c>
      <c r="B4920" s="4" t="s">
        <v>14</v>
      </c>
      <c r="C4920" s="4">
        <v>9</v>
      </c>
      <c r="D4920" s="4" t="s">
        <v>4</v>
      </c>
      <c r="E4920" s="4">
        <v>2017</v>
      </c>
      <c r="F4920" s="4" t="s">
        <v>0</v>
      </c>
      <c r="G4920" s="4">
        <v>56</v>
      </c>
      <c r="H4920" s="4" t="s">
        <v>1</v>
      </c>
      <c r="I4920" s="7">
        <v>1475.85</v>
      </c>
      <c r="J4920" s="8" t="s">
        <v>43</v>
      </c>
      <c r="K4920" s="5">
        <f t="array" ref="K4920">MIN(ABS(R$2:R$2623-I4920))</f>
        <v>9.159999999997126E-2</v>
      </c>
      <c r="L4920" s="4">
        <f t="shared" si="380"/>
        <v>1475.7583999999999</v>
      </c>
      <c r="M4920" s="4">
        <f t="shared" si="381"/>
        <v>37.986485000000002</v>
      </c>
      <c r="N4920" s="4">
        <f t="shared" si="382"/>
        <v>1476.1660999999999</v>
      </c>
      <c r="O4920" s="4">
        <f t="shared" si="383"/>
        <v>38.029021999999998</v>
      </c>
      <c r="P4920" s="12">
        <f t="shared" si="384"/>
        <v>37.996042000733645</v>
      </c>
    </row>
    <row r="4921" spans="1:16">
      <c r="A4921" s="4">
        <v>76923</v>
      </c>
      <c r="B4921" s="4" t="s">
        <v>24</v>
      </c>
      <c r="C4921" s="4">
        <v>19</v>
      </c>
      <c r="D4921" s="4" t="s">
        <v>4</v>
      </c>
      <c r="E4921" s="4">
        <v>2016</v>
      </c>
      <c r="F4921" s="4" t="s">
        <v>0</v>
      </c>
      <c r="G4921" s="4">
        <v>48</v>
      </c>
      <c r="H4921" s="4" t="s">
        <v>1</v>
      </c>
      <c r="I4921" s="7">
        <v>1475.82</v>
      </c>
      <c r="J4921" s="8" t="s">
        <v>43</v>
      </c>
      <c r="K4921" s="5">
        <f t="array" ref="K4921">MIN(ABS(R$2:R$2623-I4921))</f>
        <v>6.1599999999998545E-2</v>
      </c>
      <c r="L4921" s="4">
        <f t="shared" si="380"/>
        <v>1475.7583999999999</v>
      </c>
      <c r="M4921" s="4">
        <f t="shared" si="381"/>
        <v>37.986485000000002</v>
      </c>
      <c r="N4921" s="4">
        <f t="shared" si="382"/>
        <v>1476.1660999999999</v>
      </c>
      <c r="O4921" s="4">
        <f t="shared" si="383"/>
        <v>38.029021999999998</v>
      </c>
      <c r="P4921" s="12">
        <f t="shared" si="384"/>
        <v>37.992911978658597</v>
      </c>
    </row>
    <row r="4922" spans="1:16">
      <c r="A4922" s="4">
        <v>99594</v>
      </c>
      <c r="B4922" s="4" t="s">
        <v>29</v>
      </c>
      <c r="C4922" s="4">
        <v>24</v>
      </c>
      <c r="D4922" s="4" t="s">
        <v>4</v>
      </c>
      <c r="E4922" s="4">
        <v>2015</v>
      </c>
      <c r="F4922" s="4" t="s">
        <v>0</v>
      </c>
      <c r="G4922" s="4">
        <v>80</v>
      </c>
      <c r="H4922" s="4" t="s">
        <v>1</v>
      </c>
      <c r="I4922" s="9">
        <v>1475.7583999999999</v>
      </c>
      <c r="J4922" s="10">
        <v>37.986485000000002</v>
      </c>
      <c r="K4922" s="5">
        <f t="array" ref="K4922">MIN(ABS(R$2:R$2623-I4922))</f>
        <v>0</v>
      </c>
      <c r="L4922" s="4">
        <f t="shared" si="380"/>
        <v>1475.7583999999999</v>
      </c>
      <c r="M4922" s="4">
        <f t="shared" si="381"/>
        <v>37.986485000000002</v>
      </c>
      <c r="N4922" s="4">
        <f t="shared" si="382"/>
        <v>1475.6433</v>
      </c>
      <c r="O4922" s="4">
        <f t="shared" si="383"/>
        <v>37.974476000000003</v>
      </c>
      <c r="P4922" s="12">
        <f t="shared" si="384"/>
        <v>37.986485000005189</v>
      </c>
    </row>
    <row r="4923" spans="1:16">
      <c r="A4923" s="4">
        <v>109397</v>
      </c>
      <c r="B4923" s="4" t="s">
        <v>31</v>
      </c>
      <c r="C4923" s="4">
        <v>26</v>
      </c>
      <c r="D4923" s="4" t="s">
        <v>4</v>
      </c>
      <c r="E4923" s="4">
        <v>2017</v>
      </c>
      <c r="F4923" s="4" t="s">
        <v>0</v>
      </c>
      <c r="G4923" s="4">
        <v>31</v>
      </c>
      <c r="H4923" s="4" t="s">
        <v>1</v>
      </c>
      <c r="I4923" s="7">
        <v>1475.67</v>
      </c>
      <c r="J4923" s="8" t="s">
        <v>43</v>
      </c>
      <c r="K4923" s="5">
        <f t="array" ref="K4923">MIN(ABS(R$2:R$2623-I4923))</f>
        <v>2.6700000000118962E-2</v>
      </c>
      <c r="L4923" s="4">
        <f t="shared" si="380"/>
        <v>1475.6433</v>
      </c>
      <c r="M4923" s="4">
        <f t="shared" si="381"/>
        <v>37.974476000000003</v>
      </c>
      <c r="N4923" s="4">
        <f t="shared" si="382"/>
        <v>1475.7583999999999</v>
      </c>
      <c r="O4923" s="4">
        <f t="shared" si="383"/>
        <v>37.986485000000002</v>
      </c>
      <c r="P4923" s="12">
        <f t="shared" si="384"/>
        <v>37.977261754132037</v>
      </c>
    </row>
    <row r="4924" spans="1:16">
      <c r="A4924" s="4">
        <v>16042</v>
      </c>
      <c r="B4924" s="4" t="s">
        <v>8</v>
      </c>
      <c r="C4924" s="4">
        <v>3</v>
      </c>
      <c r="D4924" s="4" t="s">
        <v>4</v>
      </c>
      <c r="E4924" s="4">
        <v>2015</v>
      </c>
      <c r="F4924" s="4" t="s">
        <v>0</v>
      </c>
      <c r="G4924" s="4">
        <v>87</v>
      </c>
      <c r="H4924" s="4" t="s">
        <v>4</v>
      </c>
      <c r="I4924" s="9">
        <v>1475.6433</v>
      </c>
      <c r="J4924" s="10">
        <v>37.974476000000003</v>
      </c>
      <c r="K4924" s="5">
        <f t="array" ref="K4924">MIN(ABS(R$2:R$2623-I4924))</f>
        <v>0</v>
      </c>
      <c r="L4924" s="4">
        <f t="shared" si="380"/>
        <v>1475.6433</v>
      </c>
      <c r="M4924" s="4">
        <f t="shared" si="381"/>
        <v>37.974476000000003</v>
      </c>
      <c r="N4924" s="4">
        <f t="shared" si="382"/>
        <v>1475.6170999999999</v>
      </c>
      <c r="O4924" s="4">
        <f t="shared" si="383"/>
        <v>37.971736999999997</v>
      </c>
      <c r="P4924" s="12">
        <f t="shared" si="384"/>
        <v>37.974475999936217</v>
      </c>
    </row>
    <row r="4925" spans="1:16">
      <c r="A4925" s="4">
        <v>99622</v>
      </c>
      <c r="B4925" s="4" t="s">
        <v>29</v>
      </c>
      <c r="C4925" s="4">
        <v>24</v>
      </c>
      <c r="D4925" s="4" t="s">
        <v>4</v>
      </c>
      <c r="E4925" s="4">
        <v>2016</v>
      </c>
      <c r="F4925" s="4" t="s">
        <v>0</v>
      </c>
      <c r="G4925" s="4">
        <v>26</v>
      </c>
      <c r="H4925" s="4" t="s">
        <v>1</v>
      </c>
      <c r="I4925" s="7">
        <v>1475.64</v>
      </c>
      <c r="J4925" s="8" t="s">
        <v>43</v>
      </c>
      <c r="K4925" s="5">
        <f t="array" ref="K4925">MIN(ABS(R$2:R$2623-I4925))</f>
        <v>3.2999999998537533E-3</v>
      </c>
      <c r="L4925" s="4">
        <f t="shared" si="380"/>
        <v>1475.6433</v>
      </c>
      <c r="M4925" s="4">
        <f t="shared" si="381"/>
        <v>37.974476000000003</v>
      </c>
      <c r="N4925" s="4">
        <f t="shared" si="382"/>
        <v>1475.6170999999999</v>
      </c>
      <c r="O4925" s="4">
        <f t="shared" si="383"/>
        <v>37.971736999999997</v>
      </c>
      <c r="P4925" s="12">
        <f t="shared" si="384"/>
        <v>37.974131011386596</v>
      </c>
    </row>
    <row r="4926" spans="1:16">
      <c r="A4926" s="4">
        <v>53419</v>
      </c>
      <c r="B4926" s="4" t="s">
        <v>17</v>
      </c>
      <c r="C4926" s="4">
        <v>12</v>
      </c>
      <c r="D4926" s="4" t="s">
        <v>4</v>
      </c>
      <c r="E4926" s="4">
        <v>2015</v>
      </c>
      <c r="F4926" s="4" t="s">
        <v>0</v>
      </c>
      <c r="G4926" s="4">
        <v>32</v>
      </c>
      <c r="H4926" s="4" t="s">
        <v>1</v>
      </c>
      <c r="I4926" s="9">
        <v>1475.6170999999999</v>
      </c>
      <c r="J4926" s="10">
        <v>37.971736999999997</v>
      </c>
      <c r="K4926" s="5">
        <f t="array" ref="K4926">MIN(ABS(R$2:R$2623-I4926))</f>
        <v>0</v>
      </c>
      <c r="L4926" s="4">
        <f t="shared" si="380"/>
        <v>1475.6170999999999</v>
      </c>
      <c r="M4926" s="4">
        <f t="shared" si="381"/>
        <v>37.971736999999997</v>
      </c>
      <c r="N4926" s="4">
        <f t="shared" si="382"/>
        <v>1475.5499</v>
      </c>
      <c r="O4926" s="4">
        <f t="shared" si="383"/>
        <v>37.964733000000003</v>
      </c>
      <c r="P4926" s="12">
        <f t="shared" si="384"/>
        <v>37.971737000058752</v>
      </c>
    </row>
    <row r="4927" spans="1:16">
      <c r="A4927" s="4">
        <v>38852</v>
      </c>
      <c r="B4927" s="4" t="s">
        <v>14</v>
      </c>
      <c r="C4927" s="4">
        <v>9</v>
      </c>
      <c r="D4927" s="4" t="s">
        <v>4</v>
      </c>
      <c r="E4927" s="4">
        <v>2015</v>
      </c>
      <c r="F4927" s="4" t="s">
        <v>0</v>
      </c>
      <c r="G4927" s="4">
        <v>56</v>
      </c>
      <c r="H4927" s="4" t="s">
        <v>1</v>
      </c>
      <c r="I4927" s="9">
        <v>1475.5499</v>
      </c>
      <c r="J4927" s="10">
        <v>37.964733000000003</v>
      </c>
      <c r="K4927" s="5">
        <f t="array" ref="K4927">MIN(ABS(R$2:R$2623-I4927))</f>
        <v>0</v>
      </c>
      <c r="L4927" s="4">
        <f t="shared" si="380"/>
        <v>1475.5499</v>
      </c>
      <c r="M4927" s="4">
        <f t="shared" si="381"/>
        <v>37.964733000000003</v>
      </c>
      <c r="N4927" s="4">
        <f t="shared" si="382"/>
        <v>1475.4670000000001</v>
      </c>
      <c r="O4927" s="4">
        <f t="shared" si="383"/>
        <v>37.956085000000002</v>
      </c>
      <c r="P4927" s="12">
        <f t="shared" si="384"/>
        <v>37.964733000004749</v>
      </c>
    </row>
    <row r="4928" spans="1:16">
      <c r="A4928" s="4">
        <v>5747</v>
      </c>
      <c r="B4928" s="4" t="s">
        <v>6</v>
      </c>
      <c r="C4928" s="4">
        <v>1</v>
      </c>
      <c r="D4928" s="4" t="s">
        <v>4</v>
      </c>
      <c r="E4928" s="4">
        <v>2017</v>
      </c>
      <c r="F4928" s="4" t="s">
        <v>0</v>
      </c>
      <c r="G4928" s="4">
        <v>83</v>
      </c>
      <c r="H4928" s="4" t="s">
        <v>4</v>
      </c>
      <c r="I4928" s="7">
        <v>1475.48</v>
      </c>
      <c r="J4928" s="8" t="s">
        <v>43</v>
      </c>
      <c r="K4928" s="5">
        <f t="array" ref="K4928">MIN(ABS(R$2:R$2623-I4928))</f>
        <v>1.2999999999919964E-2</v>
      </c>
      <c r="L4928" s="4">
        <f t="shared" si="380"/>
        <v>1475.4670000000001</v>
      </c>
      <c r="M4928" s="4">
        <f t="shared" si="381"/>
        <v>37.956085000000002</v>
      </c>
      <c r="N4928" s="4">
        <f t="shared" si="382"/>
        <v>1475.5499</v>
      </c>
      <c r="O4928" s="4">
        <f t="shared" si="383"/>
        <v>37.964733000000003</v>
      </c>
      <c r="P4928" s="12">
        <f t="shared" si="384"/>
        <v>37.957441139932349</v>
      </c>
    </row>
    <row r="4929" spans="1:16">
      <c r="A4929" s="4">
        <v>33023</v>
      </c>
      <c r="B4929" s="4" t="s">
        <v>13</v>
      </c>
      <c r="C4929" s="4">
        <v>8</v>
      </c>
      <c r="D4929" s="4" t="s">
        <v>4</v>
      </c>
      <c r="E4929" s="4">
        <v>2015</v>
      </c>
      <c r="F4929" s="4" t="s">
        <v>0</v>
      </c>
      <c r="G4929" s="4">
        <v>41</v>
      </c>
      <c r="H4929" s="4" t="s">
        <v>1</v>
      </c>
      <c r="I4929" s="9">
        <v>1475.4670000000001</v>
      </c>
      <c r="J4929" s="10">
        <v>37.956085000000002</v>
      </c>
      <c r="K4929" s="5">
        <f t="array" ref="K4929">MIN(ABS(R$2:R$2623-I4929))</f>
        <v>0</v>
      </c>
      <c r="L4929" s="4">
        <f t="shared" si="380"/>
        <v>1475.4670000000001</v>
      </c>
      <c r="M4929" s="4">
        <f t="shared" si="381"/>
        <v>37.956085000000002</v>
      </c>
      <c r="N4929" s="4">
        <f t="shared" si="382"/>
        <v>1475.3244999999999</v>
      </c>
      <c r="O4929" s="4">
        <f t="shared" si="383"/>
        <v>37.941212</v>
      </c>
      <c r="P4929" s="12">
        <f t="shared" si="384"/>
        <v>37.956085000030349</v>
      </c>
    </row>
    <row r="4930" spans="1:16">
      <c r="A4930" s="4">
        <v>99598</v>
      </c>
      <c r="B4930" s="4" t="s">
        <v>29</v>
      </c>
      <c r="C4930" s="4">
        <v>24</v>
      </c>
      <c r="D4930" s="4" t="s">
        <v>4</v>
      </c>
      <c r="E4930" s="4">
        <v>2016</v>
      </c>
      <c r="F4930" s="4" t="s">
        <v>0</v>
      </c>
      <c r="G4930" s="4">
        <v>2</v>
      </c>
      <c r="H4930" s="4" t="s">
        <v>1</v>
      </c>
      <c r="I4930" s="7">
        <v>1475.39</v>
      </c>
      <c r="J4930" s="8" t="s">
        <v>43</v>
      </c>
      <c r="K4930" s="5">
        <f t="array" ref="K4930">MIN(ABS(R$2:R$2623-I4930))</f>
        <v>6.5500000000156433E-2</v>
      </c>
      <c r="L4930" s="4">
        <f t="shared" ref="L4930:L4993" si="385">IF(COUNTIF(R:R,I4930-K4930),I4930-K4930,I4930+K4930)</f>
        <v>1475.3244999999999</v>
      </c>
      <c r="M4930" s="4">
        <f t="shared" ref="M4930:M4993" si="386">VLOOKUP(L4930,R:S,2,FALSE)</f>
        <v>37.941212</v>
      </c>
      <c r="N4930" s="4">
        <f t="shared" ref="N4930:N4993" si="387">IF(MATCH(L4930,R:R,0)=2,R$3,IF(MATCH(L4930,R:R,0)=2623,R$2622,INDEX(R:R,(MATCH(L4930,R:R,0)+1-2*(L4930&lt;I4930)))))</f>
        <v>1475.4670000000001</v>
      </c>
      <c r="O4930" s="4">
        <f t="shared" ref="O4930:O4993" si="388">VLOOKUP(N4930,R:S,2,FALSE)</f>
        <v>37.956085000000002</v>
      </c>
      <c r="P4930" s="12">
        <f t="shared" si="384"/>
        <v>37.948048361433855</v>
      </c>
    </row>
    <row r="4931" spans="1:16">
      <c r="A4931" s="4">
        <v>38998</v>
      </c>
      <c r="B4931" s="4" t="s">
        <v>14</v>
      </c>
      <c r="C4931" s="4">
        <v>9</v>
      </c>
      <c r="D4931" s="4" t="s">
        <v>4</v>
      </c>
      <c r="E4931" s="4">
        <v>2017</v>
      </c>
      <c r="F4931" s="4" t="s">
        <v>0</v>
      </c>
      <c r="G4931" s="4">
        <v>34</v>
      </c>
      <c r="H4931" s="4" t="s">
        <v>1</v>
      </c>
      <c r="I4931" s="7">
        <v>1475.36</v>
      </c>
      <c r="J4931" s="8" t="s">
        <v>43</v>
      </c>
      <c r="K4931" s="5">
        <f t="array" ref="K4931">MIN(ABS(R$2:R$2623-I4931))</f>
        <v>3.5499999999956344E-2</v>
      </c>
      <c r="L4931" s="4">
        <f t="shared" si="385"/>
        <v>1475.3244999999999</v>
      </c>
      <c r="M4931" s="4">
        <f t="shared" si="386"/>
        <v>37.941212</v>
      </c>
      <c r="N4931" s="4">
        <f t="shared" si="387"/>
        <v>1475.4670000000001</v>
      </c>
      <c r="O4931" s="4">
        <f t="shared" si="388"/>
        <v>37.956085000000002</v>
      </c>
      <c r="P4931" s="12">
        <f t="shared" ref="P4931:P4994" si="389">((M4931-O4931)*I4931+(L4931*O4931-M4931*N4931))/(L4931-N4931)</f>
        <v>37.944917203539113</v>
      </c>
    </row>
    <row r="4932" spans="1:16">
      <c r="A4932" s="4">
        <v>17145</v>
      </c>
      <c r="B4932" s="4" t="s">
        <v>9</v>
      </c>
      <c r="C4932" s="4">
        <v>4</v>
      </c>
      <c r="D4932" s="4" t="s">
        <v>4</v>
      </c>
      <c r="E4932" s="4">
        <v>2016</v>
      </c>
      <c r="F4932" s="4" t="s">
        <v>0</v>
      </c>
      <c r="G4932" s="4">
        <v>44</v>
      </c>
      <c r="H4932" s="4" t="s">
        <v>1</v>
      </c>
      <c r="I4932" s="7">
        <v>1475.36</v>
      </c>
      <c r="J4932" s="8" t="s">
        <v>43</v>
      </c>
      <c r="K4932" s="5">
        <f t="array" ref="K4932">MIN(ABS(R$2:R$2623-I4932))</f>
        <v>3.5499999999956344E-2</v>
      </c>
      <c r="L4932" s="4">
        <f t="shared" si="385"/>
        <v>1475.3244999999999</v>
      </c>
      <c r="M4932" s="4">
        <f t="shared" si="386"/>
        <v>37.941212</v>
      </c>
      <c r="N4932" s="4">
        <f t="shared" si="387"/>
        <v>1475.4670000000001</v>
      </c>
      <c r="O4932" s="4">
        <f t="shared" si="388"/>
        <v>37.956085000000002</v>
      </c>
      <c r="P4932" s="12">
        <f t="shared" si="389"/>
        <v>37.944917203539113</v>
      </c>
    </row>
    <row r="4933" spans="1:16">
      <c r="A4933" s="4">
        <v>109331</v>
      </c>
      <c r="B4933" s="4" t="s">
        <v>31</v>
      </c>
      <c r="C4933" s="4">
        <v>26</v>
      </c>
      <c r="D4933" s="4" t="s">
        <v>4</v>
      </c>
      <c r="E4933" s="4">
        <v>2016</v>
      </c>
      <c r="F4933" s="4" t="s">
        <v>0</v>
      </c>
      <c r="G4933" s="4">
        <v>47</v>
      </c>
      <c r="H4933" s="4" t="s">
        <v>1</v>
      </c>
      <c r="I4933" s="7">
        <v>1475.35</v>
      </c>
      <c r="J4933" s="8" t="s">
        <v>43</v>
      </c>
      <c r="K4933" s="5">
        <f t="array" ref="K4933">MIN(ABS(R$2:R$2623-I4933))</f>
        <v>2.5499999999965439E-2</v>
      </c>
      <c r="L4933" s="4">
        <f t="shared" si="385"/>
        <v>1475.3244999999999</v>
      </c>
      <c r="M4933" s="4">
        <f t="shared" si="386"/>
        <v>37.941212</v>
      </c>
      <c r="N4933" s="4">
        <f t="shared" si="387"/>
        <v>1475.4670000000001</v>
      </c>
      <c r="O4933" s="4">
        <f t="shared" si="388"/>
        <v>37.956085000000002</v>
      </c>
      <c r="P4933" s="12">
        <f t="shared" si="389"/>
        <v>37.943873484240868</v>
      </c>
    </row>
    <row r="4934" spans="1:16">
      <c r="A4934" s="4">
        <v>74618</v>
      </c>
      <c r="B4934" s="4" t="s">
        <v>23</v>
      </c>
      <c r="C4934" s="4">
        <v>18</v>
      </c>
      <c r="D4934" s="4" t="s">
        <v>4</v>
      </c>
      <c r="E4934" s="4">
        <v>2017</v>
      </c>
      <c r="F4934" s="4" t="s">
        <v>0</v>
      </c>
      <c r="G4934" s="4">
        <v>79</v>
      </c>
      <c r="H4934" s="4" t="s">
        <v>1</v>
      </c>
      <c r="I4934" s="7">
        <v>1475.34</v>
      </c>
      <c r="J4934" s="8" t="s">
        <v>43</v>
      </c>
      <c r="K4934" s="5">
        <f t="array" ref="K4934">MIN(ABS(R$2:R$2623-I4934))</f>
        <v>1.5499999999974534E-2</v>
      </c>
      <c r="L4934" s="4">
        <f t="shared" si="385"/>
        <v>1475.3244999999999</v>
      </c>
      <c r="M4934" s="4">
        <f t="shared" si="386"/>
        <v>37.941212</v>
      </c>
      <c r="N4934" s="4">
        <f t="shared" si="387"/>
        <v>1475.4670000000001</v>
      </c>
      <c r="O4934" s="4">
        <f t="shared" si="388"/>
        <v>37.956085000000002</v>
      </c>
      <c r="P4934" s="12">
        <f t="shared" si="389"/>
        <v>37.94282976494263</v>
      </c>
    </row>
    <row r="4935" spans="1:16">
      <c r="A4935" s="4">
        <v>17083</v>
      </c>
      <c r="B4935" s="4" t="s">
        <v>9</v>
      </c>
      <c r="C4935" s="4">
        <v>4</v>
      </c>
      <c r="D4935" s="4" t="s">
        <v>4</v>
      </c>
      <c r="E4935" s="4">
        <v>2015</v>
      </c>
      <c r="F4935" s="4" t="s">
        <v>0</v>
      </c>
      <c r="G4935" s="4">
        <v>64</v>
      </c>
      <c r="H4935" s="4" t="s">
        <v>1</v>
      </c>
      <c r="I4935" s="9">
        <v>1475.3244999999999</v>
      </c>
      <c r="J4935" s="10">
        <v>37.941212</v>
      </c>
      <c r="K4935" s="5">
        <f t="array" ref="K4935">MIN(ABS(R$2:R$2623-I4935))</f>
        <v>0</v>
      </c>
      <c r="L4935" s="4">
        <f t="shared" si="385"/>
        <v>1475.3244999999999</v>
      </c>
      <c r="M4935" s="4">
        <f t="shared" si="386"/>
        <v>37.941212</v>
      </c>
      <c r="N4935" s="4">
        <f t="shared" si="387"/>
        <v>1475.2973999999999</v>
      </c>
      <c r="O4935" s="4">
        <f t="shared" si="388"/>
        <v>37.938384999999997</v>
      </c>
      <c r="P4935" s="12">
        <f t="shared" si="389"/>
        <v>37.941212000125951</v>
      </c>
    </row>
    <row r="4936" spans="1:16">
      <c r="A4936" s="4">
        <v>53407</v>
      </c>
      <c r="B4936" s="4" t="s">
        <v>17</v>
      </c>
      <c r="C4936" s="4">
        <v>12</v>
      </c>
      <c r="D4936" s="4" t="s">
        <v>4</v>
      </c>
      <c r="E4936" s="4">
        <v>2015</v>
      </c>
      <c r="F4936" s="4" t="s">
        <v>0</v>
      </c>
      <c r="G4936" s="4">
        <v>20</v>
      </c>
      <c r="H4936" s="4" t="s">
        <v>1</v>
      </c>
      <c r="I4936" s="9">
        <v>1475.2973999999999</v>
      </c>
      <c r="J4936" s="10">
        <v>37.938384999999997</v>
      </c>
      <c r="K4936" s="5">
        <f t="array" ref="K4936">MIN(ABS(R$2:R$2623-I4936))</f>
        <v>0</v>
      </c>
      <c r="L4936" s="4">
        <f t="shared" si="385"/>
        <v>1475.2973999999999</v>
      </c>
      <c r="M4936" s="4">
        <f t="shared" si="386"/>
        <v>37.938384999999997</v>
      </c>
      <c r="N4936" s="4">
        <f t="shared" si="387"/>
        <v>1475.2365</v>
      </c>
      <c r="O4936" s="4">
        <f t="shared" si="388"/>
        <v>37.932034000000002</v>
      </c>
      <c r="P4936" s="12">
        <f t="shared" si="389"/>
        <v>37.938385000066724</v>
      </c>
    </row>
    <row r="4937" spans="1:16">
      <c r="A4937" s="4">
        <v>25468</v>
      </c>
      <c r="B4937" s="4" t="s">
        <v>11</v>
      </c>
      <c r="C4937" s="4">
        <v>6</v>
      </c>
      <c r="D4937" s="4" t="s">
        <v>4</v>
      </c>
      <c r="E4937" s="4">
        <v>2015</v>
      </c>
      <c r="F4937" s="4" t="s">
        <v>0</v>
      </c>
      <c r="G4937" s="4">
        <v>11</v>
      </c>
      <c r="H4937" s="4" t="s">
        <v>1</v>
      </c>
      <c r="I4937" s="9">
        <v>1475.2365</v>
      </c>
      <c r="J4937" s="10">
        <v>37.932034000000002</v>
      </c>
      <c r="K4937" s="5">
        <f t="array" ref="K4937">MIN(ABS(R$2:R$2623-I4937))</f>
        <v>0</v>
      </c>
      <c r="L4937" s="4">
        <f t="shared" si="385"/>
        <v>1475.2365</v>
      </c>
      <c r="M4937" s="4">
        <f t="shared" si="386"/>
        <v>37.932034000000002</v>
      </c>
      <c r="N4937" s="4">
        <f t="shared" si="387"/>
        <v>1475.192</v>
      </c>
      <c r="O4937" s="4">
        <f t="shared" si="388"/>
        <v>37.927399000000001</v>
      </c>
      <c r="P4937" s="12">
        <f t="shared" si="389"/>
        <v>37.93203400001304</v>
      </c>
    </row>
    <row r="4938" spans="1:16">
      <c r="A4938" s="4">
        <v>109209</v>
      </c>
      <c r="B4938" s="4" t="s">
        <v>31</v>
      </c>
      <c r="C4938" s="4">
        <v>26</v>
      </c>
      <c r="D4938" s="4" t="s">
        <v>4</v>
      </c>
      <c r="E4938" s="4">
        <v>2015</v>
      </c>
      <c r="F4938" s="4" t="s">
        <v>0</v>
      </c>
      <c r="G4938" s="4">
        <v>7</v>
      </c>
      <c r="H4938" s="4" t="s">
        <v>1</v>
      </c>
      <c r="I4938" s="9">
        <v>1475.192</v>
      </c>
      <c r="J4938" s="10">
        <v>37.927399000000001</v>
      </c>
      <c r="K4938" s="5">
        <f t="array" ref="K4938">MIN(ABS(R$2:R$2623-I4938))</f>
        <v>0</v>
      </c>
      <c r="L4938" s="4">
        <f t="shared" si="385"/>
        <v>1475.192</v>
      </c>
      <c r="M4938" s="4">
        <f t="shared" si="386"/>
        <v>37.927399000000001</v>
      </c>
      <c r="N4938" s="4">
        <f t="shared" si="387"/>
        <v>1475.0818999999999</v>
      </c>
      <c r="O4938" s="4">
        <f t="shared" si="388"/>
        <v>37.915913000000003</v>
      </c>
      <c r="P4938" s="12">
        <f t="shared" si="389"/>
        <v>37.927398999940927</v>
      </c>
    </row>
    <row r="4939" spans="1:16">
      <c r="A4939" s="4">
        <v>21641</v>
      </c>
      <c r="B4939" s="4" t="s">
        <v>10</v>
      </c>
      <c r="C4939" s="4">
        <v>5</v>
      </c>
      <c r="D4939" s="4" t="s">
        <v>4</v>
      </c>
      <c r="E4939" s="4">
        <v>2016</v>
      </c>
      <c r="F4939" s="4" t="s">
        <v>0</v>
      </c>
      <c r="G4939" s="4">
        <v>62</v>
      </c>
      <c r="H4939" s="4" t="s">
        <v>1</v>
      </c>
      <c r="I4939" s="7">
        <v>1475.09</v>
      </c>
      <c r="J4939" s="8" t="s">
        <v>43</v>
      </c>
      <c r="K4939" s="5">
        <f t="array" ref="K4939">MIN(ABS(R$2:R$2623-I4939))</f>
        <v>8.1000000000130967E-3</v>
      </c>
      <c r="L4939" s="4">
        <f t="shared" si="385"/>
        <v>1475.0818999999999</v>
      </c>
      <c r="M4939" s="4">
        <f t="shared" si="386"/>
        <v>37.915913000000003</v>
      </c>
      <c r="N4939" s="4">
        <f t="shared" si="387"/>
        <v>1475.192</v>
      </c>
      <c r="O4939" s="4">
        <f t="shared" si="388"/>
        <v>37.927399000000001</v>
      </c>
      <c r="P4939" s="12">
        <f t="shared" si="389"/>
        <v>37.916758019014502</v>
      </c>
    </row>
    <row r="4940" spans="1:16">
      <c r="A4940" s="4">
        <v>76804</v>
      </c>
      <c r="B4940" s="4" t="s">
        <v>24</v>
      </c>
      <c r="C4940" s="4">
        <v>19</v>
      </c>
      <c r="D4940" s="4" t="s">
        <v>4</v>
      </c>
      <c r="E4940" s="4">
        <v>2015</v>
      </c>
      <c r="F4940" s="4" t="s">
        <v>0</v>
      </c>
      <c r="G4940" s="4">
        <v>15</v>
      </c>
      <c r="H4940" s="4" t="s">
        <v>1</v>
      </c>
      <c r="I4940" s="9">
        <v>1475.0818999999999</v>
      </c>
      <c r="J4940" s="10">
        <v>37.915913000000003</v>
      </c>
      <c r="K4940" s="5">
        <f t="array" ref="K4940">MIN(ABS(R$2:R$2623-I4940))</f>
        <v>0</v>
      </c>
      <c r="L4940" s="4">
        <f t="shared" si="385"/>
        <v>1475.0818999999999</v>
      </c>
      <c r="M4940" s="4">
        <f t="shared" si="386"/>
        <v>37.915913000000003</v>
      </c>
      <c r="N4940" s="4">
        <f t="shared" si="387"/>
        <v>1475.0369000000001</v>
      </c>
      <c r="O4940" s="4">
        <f t="shared" si="388"/>
        <v>37.911212999999996</v>
      </c>
      <c r="P4940" s="12">
        <f t="shared" si="389"/>
        <v>37.915912999950393</v>
      </c>
    </row>
    <row r="4941" spans="1:16">
      <c r="A4941" s="4">
        <v>67965</v>
      </c>
      <c r="B4941" s="4" t="s">
        <v>21</v>
      </c>
      <c r="C4941" s="4">
        <v>16</v>
      </c>
      <c r="D4941" s="4" t="s">
        <v>4</v>
      </c>
      <c r="E4941" s="4">
        <v>2016</v>
      </c>
      <c r="F4941" s="4" t="s">
        <v>0</v>
      </c>
      <c r="G4941" s="4">
        <v>21</v>
      </c>
      <c r="H4941" s="4" t="s">
        <v>1</v>
      </c>
      <c r="I4941" s="7">
        <v>1475.05</v>
      </c>
      <c r="J4941" s="8" t="s">
        <v>43</v>
      </c>
      <c r="K4941" s="5">
        <f t="array" ref="K4941">MIN(ABS(R$2:R$2623-I4941))</f>
        <v>1.3099999999894862E-2</v>
      </c>
      <c r="L4941" s="4">
        <f t="shared" si="385"/>
        <v>1475.0369000000001</v>
      </c>
      <c r="M4941" s="4">
        <f t="shared" si="386"/>
        <v>37.911212999999996</v>
      </c>
      <c r="N4941" s="4">
        <f t="shared" si="387"/>
        <v>1475.0818999999999</v>
      </c>
      <c r="O4941" s="4">
        <f t="shared" si="388"/>
        <v>37.915913000000003</v>
      </c>
      <c r="P4941" s="12">
        <f t="shared" si="389"/>
        <v>37.912581222172605</v>
      </c>
    </row>
    <row r="4942" spans="1:16">
      <c r="A4942" s="4">
        <v>82734</v>
      </c>
      <c r="B4942" s="4" t="s">
        <v>25</v>
      </c>
      <c r="C4942" s="4">
        <v>20</v>
      </c>
      <c r="D4942" s="4" t="s">
        <v>4</v>
      </c>
      <c r="E4942" s="4">
        <v>2015</v>
      </c>
      <c r="F4942" s="4" t="s">
        <v>0</v>
      </c>
      <c r="G4942" s="4">
        <v>8</v>
      </c>
      <c r="H4942" s="4" t="s">
        <v>1</v>
      </c>
      <c r="I4942" s="9">
        <v>1475.0369000000001</v>
      </c>
      <c r="J4942" s="10">
        <v>37.911212999999996</v>
      </c>
      <c r="K4942" s="5">
        <f t="array" ref="K4942">MIN(ABS(R$2:R$2623-I4942))</f>
        <v>0</v>
      </c>
      <c r="L4942" s="4">
        <f t="shared" si="385"/>
        <v>1475.0369000000001</v>
      </c>
      <c r="M4942" s="4">
        <f t="shared" si="386"/>
        <v>37.911212999999996</v>
      </c>
      <c r="N4942" s="4">
        <f t="shared" si="387"/>
        <v>1474.8589999999999</v>
      </c>
      <c r="O4942" s="4">
        <f t="shared" si="388"/>
        <v>37.892665999999998</v>
      </c>
      <c r="P4942" s="12">
        <f t="shared" si="389"/>
        <v>37.91121300001172</v>
      </c>
    </row>
    <row r="4943" spans="1:16">
      <c r="A4943" s="4">
        <v>124130</v>
      </c>
      <c r="B4943" s="4" t="s">
        <v>35</v>
      </c>
      <c r="C4943" s="4">
        <v>30</v>
      </c>
      <c r="D4943" s="4" t="s">
        <v>4</v>
      </c>
      <c r="E4943" s="4">
        <v>2016</v>
      </c>
      <c r="F4943" s="4" t="s">
        <v>0</v>
      </c>
      <c r="G4943" s="4">
        <v>43</v>
      </c>
      <c r="H4943" s="4" t="s">
        <v>1</v>
      </c>
      <c r="I4943" s="7">
        <v>1474.98</v>
      </c>
      <c r="J4943" s="8" t="s">
        <v>43</v>
      </c>
      <c r="K4943" s="5">
        <f t="array" ref="K4943">MIN(ABS(R$2:R$2623-I4943))</f>
        <v>5.6900000000041473E-2</v>
      </c>
      <c r="L4943" s="4">
        <f t="shared" si="385"/>
        <v>1475.0369000000001</v>
      </c>
      <c r="M4943" s="4">
        <f t="shared" si="386"/>
        <v>37.911212999999996</v>
      </c>
      <c r="N4943" s="4">
        <f t="shared" si="387"/>
        <v>1474.8589999999999</v>
      </c>
      <c r="O4943" s="4">
        <f t="shared" si="388"/>
        <v>37.892665999999998</v>
      </c>
      <c r="P4943" s="12">
        <f t="shared" si="389"/>
        <v>37.905280879157303</v>
      </c>
    </row>
    <row r="4944" spans="1:16">
      <c r="A4944" s="4">
        <v>109223</v>
      </c>
      <c r="B4944" s="4" t="s">
        <v>31</v>
      </c>
      <c r="C4944" s="4">
        <v>26</v>
      </c>
      <c r="D4944" s="4" t="s">
        <v>4</v>
      </c>
      <c r="E4944" s="4">
        <v>2015</v>
      </c>
      <c r="F4944" s="4" t="s">
        <v>0</v>
      </c>
      <c r="G4944" s="4">
        <v>21</v>
      </c>
      <c r="H4944" s="4" t="s">
        <v>1</v>
      </c>
      <c r="I4944" s="9">
        <v>1474.8589999999999</v>
      </c>
      <c r="J4944" s="10">
        <v>37.892665999999998</v>
      </c>
      <c r="K4944" s="5">
        <f t="array" ref="K4944">MIN(ABS(R$2:R$2623-I4944))</f>
        <v>0</v>
      </c>
      <c r="L4944" s="4">
        <f t="shared" si="385"/>
        <v>1474.8589999999999</v>
      </c>
      <c r="M4944" s="4">
        <f t="shared" si="386"/>
        <v>37.892665999999998</v>
      </c>
      <c r="N4944" s="4">
        <f t="shared" si="387"/>
        <v>1474.7517</v>
      </c>
      <c r="O4944" s="4">
        <f t="shared" si="388"/>
        <v>37.881473999999997</v>
      </c>
      <c r="P4944" s="12">
        <f t="shared" si="389"/>
        <v>37.892665999983109</v>
      </c>
    </row>
    <row r="4945" spans="1:16">
      <c r="A4945" s="4">
        <v>16029</v>
      </c>
      <c r="B4945" s="4" t="s">
        <v>8</v>
      </c>
      <c r="C4945" s="4">
        <v>3</v>
      </c>
      <c r="D4945" s="4" t="s">
        <v>4</v>
      </c>
      <c r="E4945" s="4">
        <v>2015</v>
      </c>
      <c r="F4945" s="4" t="s">
        <v>0</v>
      </c>
      <c r="G4945" s="4">
        <v>74</v>
      </c>
      <c r="H4945" s="4" t="s">
        <v>1</v>
      </c>
      <c r="I4945" s="9">
        <v>1474.7517</v>
      </c>
      <c r="J4945" s="10">
        <v>37.881473999999997</v>
      </c>
      <c r="K4945" s="5">
        <f t="array" ref="K4945">MIN(ABS(R$2:R$2623-I4945))</f>
        <v>0</v>
      </c>
      <c r="L4945" s="4">
        <f t="shared" si="385"/>
        <v>1474.7517</v>
      </c>
      <c r="M4945" s="4">
        <f t="shared" si="386"/>
        <v>37.881473999999997</v>
      </c>
      <c r="N4945" s="4">
        <f t="shared" si="387"/>
        <v>1474.6119000000001</v>
      </c>
      <c r="O4945" s="4">
        <f t="shared" si="388"/>
        <v>37.866897999999999</v>
      </c>
      <c r="P4945" s="12">
        <f t="shared" si="389"/>
        <v>37.881473999992693</v>
      </c>
    </row>
    <row r="4946" spans="1:16">
      <c r="A4946" s="4">
        <v>5691</v>
      </c>
      <c r="B4946" s="4" t="s">
        <v>6</v>
      </c>
      <c r="C4946" s="4">
        <v>1</v>
      </c>
      <c r="D4946" s="4" t="s">
        <v>4</v>
      </c>
      <c r="E4946" s="4">
        <v>2017</v>
      </c>
      <c r="F4946" s="4" t="s">
        <v>0</v>
      </c>
      <c r="G4946" s="4">
        <v>27</v>
      </c>
      <c r="H4946" s="4" t="s">
        <v>1</v>
      </c>
      <c r="I4946" s="7">
        <v>1474.75</v>
      </c>
      <c r="J4946" s="8" t="s">
        <v>43</v>
      </c>
      <c r="K4946" s="5">
        <f t="array" ref="K4946">MIN(ABS(R$2:R$2623-I4946))</f>
        <v>1.7000000000280124E-3</v>
      </c>
      <c r="L4946" s="4">
        <f t="shared" si="385"/>
        <v>1474.7517</v>
      </c>
      <c r="M4946" s="4">
        <f t="shared" si="386"/>
        <v>37.881473999999997</v>
      </c>
      <c r="N4946" s="4">
        <f t="shared" si="387"/>
        <v>1474.6119000000001</v>
      </c>
      <c r="O4946" s="4">
        <f t="shared" si="388"/>
        <v>37.866897999999999</v>
      </c>
      <c r="P4946" s="12">
        <f t="shared" si="389"/>
        <v>37.88129675249624</v>
      </c>
    </row>
    <row r="4947" spans="1:16">
      <c r="A4947" s="4">
        <v>76929</v>
      </c>
      <c r="B4947" s="4" t="s">
        <v>24</v>
      </c>
      <c r="C4947" s="4">
        <v>19</v>
      </c>
      <c r="D4947" s="4" t="s">
        <v>4</v>
      </c>
      <c r="E4947" s="4">
        <v>2016</v>
      </c>
      <c r="F4947" s="4" t="s">
        <v>0</v>
      </c>
      <c r="G4947" s="4">
        <v>54</v>
      </c>
      <c r="H4947" s="4" t="s">
        <v>1</v>
      </c>
      <c r="I4947" s="7">
        <v>1474.74</v>
      </c>
      <c r="J4947" s="8" t="s">
        <v>43</v>
      </c>
      <c r="K4947" s="5">
        <f t="array" ref="K4947">MIN(ABS(R$2:R$2623-I4947))</f>
        <v>1.1700000000018917E-2</v>
      </c>
      <c r="L4947" s="4">
        <f t="shared" si="385"/>
        <v>1474.7517</v>
      </c>
      <c r="M4947" s="4">
        <f t="shared" si="386"/>
        <v>37.881473999999997</v>
      </c>
      <c r="N4947" s="4">
        <f t="shared" si="387"/>
        <v>1474.6119000000001</v>
      </c>
      <c r="O4947" s="4">
        <f t="shared" si="388"/>
        <v>37.866897999999999</v>
      </c>
      <c r="P4947" s="12">
        <f t="shared" si="389"/>
        <v>37.880254120164345</v>
      </c>
    </row>
    <row r="4948" spans="1:16">
      <c r="A4948" s="4">
        <v>109324</v>
      </c>
      <c r="B4948" s="4" t="s">
        <v>31</v>
      </c>
      <c r="C4948" s="4">
        <v>26</v>
      </c>
      <c r="D4948" s="4" t="s">
        <v>4</v>
      </c>
      <c r="E4948" s="4">
        <v>2016</v>
      </c>
      <c r="F4948" s="4" t="s">
        <v>0</v>
      </c>
      <c r="G4948" s="4">
        <v>40</v>
      </c>
      <c r="H4948" s="4" t="s">
        <v>1</v>
      </c>
      <c r="I4948" s="7">
        <v>1474.71</v>
      </c>
      <c r="J4948" s="8" t="s">
        <v>43</v>
      </c>
      <c r="K4948" s="5">
        <f t="array" ref="K4948">MIN(ABS(R$2:R$2623-I4948))</f>
        <v>4.1699999999991633E-2</v>
      </c>
      <c r="L4948" s="4">
        <f t="shared" si="385"/>
        <v>1474.7517</v>
      </c>
      <c r="M4948" s="4">
        <f t="shared" si="386"/>
        <v>37.881473999999997</v>
      </c>
      <c r="N4948" s="4">
        <f t="shared" si="387"/>
        <v>1474.6119000000001</v>
      </c>
      <c r="O4948" s="4">
        <f t="shared" si="388"/>
        <v>37.866897999999999</v>
      </c>
      <c r="P4948" s="12">
        <f t="shared" si="389"/>
        <v>37.877126223168638</v>
      </c>
    </row>
    <row r="4949" spans="1:16">
      <c r="A4949" s="4">
        <v>28848</v>
      </c>
      <c r="B4949" s="4" t="s">
        <v>12</v>
      </c>
      <c r="C4949" s="4">
        <v>7</v>
      </c>
      <c r="D4949" s="4" t="s">
        <v>4</v>
      </c>
      <c r="E4949" s="4">
        <v>2016</v>
      </c>
      <c r="F4949" s="4" t="s">
        <v>0</v>
      </c>
      <c r="G4949" s="4">
        <v>73</v>
      </c>
      <c r="H4949" s="4" t="s">
        <v>1</v>
      </c>
      <c r="I4949" s="7">
        <v>1474.65</v>
      </c>
      <c r="J4949" s="8" t="s">
        <v>43</v>
      </c>
      <c r="K4949" s="5">
        <f t="array" ref="K4949">MIN(ABS(R$2:R$2623-I4949))</f>
        <v>3.8099999999985812E-2</v>
      </c>
      <c r="L4949" s="4">
        <f t="shared" si="385"/>
        <v>1474.6119000000001</v>
      </c>
      <c r="M4949" s="4">
        <f t="shared" si="386"/>
        <v>37.866897999999999</v>
      </c>
      <c r="N4949" s="4">
        <f t="shared" si="387"/>
        <v>1474.7517</v>
      </c>
      <c r="O4949" s="4">
        <f t="shared" si="388"/>
        <v>37.881473999999997</v>
      </c>
      <c r="P4949" s="12">
        <f t="shared" si="389"/>
        <v>37.870870429177224</v>
      </c>
    </row>
    <row r="4950" spans="1:16">
      <c r="A4950" s="4">
        <v>17031</v>
      </c>
      <c r="B4950" s="4" t="s">
        <v>9</v>
      </c>
      <c r="C4950" s="4">
        <v>4</v>
      </c>
      <c r="D4950" s="4" t="s">
        <v>4</v>
      </c>
      <c r="E4950" s="4">
        <v>2015</v>
      </c>
      <c r="F4950" s="4" t="s">
        <v>0</v>
      </c>
      <c r="G4950" s="4">
        <v>12</v>
      </c>
      <c r="H4950" s="4" t="s">
        <v>1</v>
      </c>
      <c r="I4950" s="9">
        <v>1474.6119000000001</v>
      </c>
      <c r="J4950" s="10">
        <v>37.866897999999999</v>
      </c>
      <c r="K4950" s="5">
        <f t="array" ref="K4950">MIN(ABS(R$2:R$2623-I4950))</f>
        <v>0</v>
      </c>
      <c r="L4950" s="4">
        <f t="shared" si="385"/>
        <v>1474.6119000000001</v>
      </c>
      <c r="M4950" s="4">
        <f t="shared" si="386"/>
        <v>37.866897999999999</v>
      </c>
      <c r="N4950" s="4">
        <f t="shared" si="387"/>
        <v>1474.3681999999999</v>
      </c>
      <c r="O4950" s="4">
        <f t="shared" si="388"/>
        <v>37.841476</v>
      </c>
      <c r="P4950" s="12">
        <f t="shared" si="389"/>
        <v>37.866898000026879</v>
      </c>
    </row>
    <row r="4951" spans="1:16">
      <c r="A4951" s="4">
        <v>124186</v>
      </c>
      <c r="B4951" s="4" t="s">
        <v>35</v>
      </c>
      <c r="C4951" s="4">
        <v>30</v>
      </c>
      <c r="D4951" s="4" t="s">
        <v>4</v>
      </c>
      <c r="E4951" s="4">
        <v>2017</v>
      </c>
      <c r="F4951" s="4" t="s">
        <v>0</v>
      </c>
      <c r="G4951" s="4">
        <v>17</v>
      </c>
      <c r="H4951" s="4" t="s">
        <v>1</v>
      </c>
      <c r="I4951" s="7">
        <v>1474.54</v>
      </c>
      <c r="J4951" s="8" t="s">
        <v>43</v>
      </c>
      <c r="K4951" s="5">
        <f t="array" ref="K4951">MIN(ABS(R$2:R$2623-I4951))</f>
        <v>7.1900000000141517E-2</v>
      </c>
      <c r="L4951" s="4">
        <f t="shared" si="385"/>
        <v>1474.6119000000001</v>
      </c>
      <c r="M4951" s="4">
        <f t="shared" si="386"/>
        <v>37.866897999999999</v>
      </c>
      <c r="N4951" s="4">
        <f t="shared" si="387"/>
        <v>1474.3681999999999</v>
      </c>
      <c r="O4951" s="4">
        <f t="shared" si="388"/>
        <v>37.841476</v>
      </c>
      <c r="P4951" s="12">
        <f t="shared" si="389"/>
        <v>37.859397623334196</v>
      </c>
    </row>
    <row r="4952" spans="1:16">
      <c r="A4952" s="4">
        <v>53634</v>
      </c>
      <c r="B4952" s="4" t="s">
        <v>17</v>
      </c>
      <c r="C4952" s="4">
        <v>12</v>
      </c>
      <c r="D4952" s="4" t="s">
        <v>4</v>
      </c>
      <c r="E4952" s="4">
        <v>2017</v>
      </c>
      <c r="F4952" s="4" t="s">
        <v>0</v>
      </c>
      <c r="G4952" s="4">
        <v>76</v>
      </c>
      <c r="H4952" s="4" t="s">
        <v>1</v>
      </c>
      <c r="I4952" s="7">
        <v>1474.53</v>
      </c>
      <c r="J4952" s="8" t="s">
        <v>43</v>
      </c>
      <c r="K4952" s="5">
        <f t="array" ref="K4952">MIN(ABS(R$2:R$2623-I4952))</f>
        <v>8.1900000000132422E-2</v>
      </c>
      <c r="L4952" s="4">
        <f t="shared" si="385"/>
        <v>1474.6119000000001</v>
      </c>
      <c r="M4952" s="4">
        <f t="shared" si="386"/>
        <v>37.866897999999999</v>
      </c>
      <c r="N4952" s="4">
        <f t="shared" si="387"/>
        <v>1474.3681999999999</v>
      </c>
      <c r="O4952" s="4">
        <f t="shared" si="388"/>
        <v>37.841476</v>
      </c>
      <c r="P4952" s="12">
        <f t="shared" si="389"/>
        <v>37.858354455504887</v>
      </c>
    </row>
    <row r="4953" spans="1:16">
      <c r="A4953" s="4">
        <v>21700</v>
      </c>
      <c r="B4953" s="4" t="s">
        <v>10</v>
      </c>
      <c r="C4953" s="4">
        <v>5</v>
      </c>
      <c r="D4953" s="4" t="s">
        <v>4</v>
      </c>
      <c r="E4953" s="4">
        <v>2017</v>
      </c>
      <c r="F4953" s="4" t="s">
        <v>0</v>
      </c>
      <c r="G4953" s="4">
        <v>39</v>
      </c>
      <c r="H4953" s="4" t="s">
        <v>1</v>
      </c>
      <c r="I4953" s="7">
        <v>1474.51</v>
      </c>
      <c r="J4953" s="8" t="s">
        <v>43</v>
      </c>
      <c r="K4953" s="5">
        <f t="array" ref="K4953">MIN(ABS(R$2:R$2623-I4953))</f>
        <v>0.10190000000011423</v>
      </c>
      <c r="L4953" s="4">
        <f t="shared" si="385"/>
        <v>1474.6119000000001</v>
      </c>
      <c r="M4953" s="4">
        <f t="shared" si="386"/>
        <v>37.866897999999999</v>
      </c>
      <c r="N4953" s="4">
        <f t="shared" si="387"/>
        <v>1474.3681999999999</v>
      </c>
      <c r="O4953" s="4">
        <f t="shared" si="388"/>
        <v>37.841476</v>
      </c>
      <c r="P4953" s="12">
        <f t="shared" si="389"/>
        <v>37.856268119846305</v>
      </c>
    </row>
    <row r="4954" spans="1:16">
      <c r="A4954" s="4">
        <v>103782</v>
      </c>
      <c r="B4954" s="4" t="s">
        <v>30</v>
      </c>
      <c r="C4954" s="4">
        <v>25</v>
      </c>
      <c r="D4954" s="4" t="s">
        <v>4</v>
      </c>
      <c r="E4954" s="4">
        <v>2017</v>
      </c>
      <c r="F4954" s="4" t="s">
        <v>0</v>
      </c>
      <c r="G4954" s="4">
        <v>59</v>
      </c>
      <c r="H4954" s="4" t="s">
        <v>1</v>
      </c>
      <c r="I4954" s="7">
        <v>1474.5</v>
      </c>
      <c r="J4954" s="8" t="s">
        <v>43</v>
      </c>
      <c r="K4954" s="5">
        <f t="array" ref="K4954">MIN(ABS(R$2:R$2623-I4954))</f>
        <v>0.11190000000010514</v>
      </c>
      <c r="L4954" s="4">
        <f t="shared" si="385"/>
        <v>1474.6119000000001</v>
      </c>
      <c r="M4954" s="4">
        <f t="shared" si="386"/>
        <v>37.866897999999999</v>
      </c>
      <c r="N4954" s="4">
        <f t="shared" si="387"/>
        <v>1474.3681999999999</v>
      </c>
      <c r="O4954" s="4">
        <f t="shared" si="388"/>
        <v>37.841476</v>
      </c>
      <c r="P4954" s="12">
        <f t="shared" si="389"/>
        <v>37.855224952017004</v>
      </c>
    </row>
    <row r="4955" spans="1:16">
      <c r="A4955" s="4">
        <v>76880</v>
      </c>
      <c r="B4955" s="4" t="s">
        <v>24</v>
      </c>
      <c r="C4955" s="4">
        <v>19</v>
      </c>
      <c r="D4955" s="4" t="s">
        <v>4</v>
      </c>
      <c r="E4955" s="4">
        <v>2016</v>
      </c>
      <c r="F4955" s="4" t="s">
        <v>0</v>
      </c>
      <c r="G4955" s="4">
        <v>5</v>
      </c>
      <c r="H4955" s="4" t="s">
        <v>1</v>
      </c>
      <c r="I4955" s="7">
        <v>1474.47</v>
      </c>
      <c r="J4955" s="8" t="s">
        <v>43</v>
      </c>
      <c r="K4955" s="5">
        <f t="array" ref="K4955">MIN(ABS(R$2:R$2623-I4955))</f>
        <v>0.10180000000013933</v>
      </c>
      <c r="L4955" s="4">
        <f t="shared" si="385"/>
        <v>1474.3681999999999</v>
      </c>
      <c r="M4955" s="4">
        <f t="shared" si="386"/>
        <v>37.841476</v>
      </c>
      <c r="N4955" s="4">
        <f t="shared" si="387"/>
        <v>1474.6119000000001</v>
      </c>
      <c r="O4955" s="4">
        <f t="shared" si="388"/>
        <v>37.866897999999999</v>
      </c>
      <c r="P4955" s="12">
        <f t="shared" si="389"/>
        <v>37.852095448529141</v>
      </c>
    </row>
    <row r="4956" spans="1:16">
      <c r="A4956" s="4">
        <v>109396</v>
      </c>
      <c r="B4956" s="4" t="s">
        <v>31</v>
      </c>
      <c r="C4956" s="4">
        <v>26</v>
      </c>
      <c r="D4956" s="4" t="s">
        <v>4</v>
      </c>
      <c r="E4956" s="4">
        <v>2017</v>
      </c>
      <c r="F4956" s="4" t="s">
        <v>0</v>
      </c>
      <c r="G4956" s="4">
        <v>30</v>
      </c>
      <c r="H4956" s="4" t="s">
        <v>1</v>
      </c>
      <c r="I4956" s="7">
        <v>1474.42</v>
      </c>
      <c r="J4956" s="8" t="s">
        <v>43</v>
      </c>
      <c r="K4956" s="5">
        <f t="array" ref="K4956">MIN(ABS(R$2:R$2623-I4956))</f>
        <v>5.1800000000184809E-2</v>
      </c>
      <c r="L4956" s="4">
        <f t="shared" si="385"/>
        <v>1474.3681999999999</v>
      </c>
      <c r="M4956" s="4">
        <f t="shared" si="386"/>
        <v>37.841476</v>
      </c>
      <c r="N4956" s="4">
        <f t="shared" si="387"/>
        <v>1474.6119000000001</v>
      </c>
      <c r="O4956" s="4">
        <f t="shared" si="388"/>
        <v>37.866897999999999</v>
      </c>
      <c r="P4956" s="12">
        <f t="shared" si="389"/>
        <v>37.84687960938264</v>
      </c>
    </row>
    <row r="4957" spans="1:16">
      <c r="A4957" s="4">
        <v>17249</v>
      </c>
      <c r="B4957" s="4" t="s">
        <v>9</v>
      </c>
      <c r="C4957" s="4">
        <v>4</v>
      </c>
      <c r="D4957" s="4" t="s">
        <v>4</v>
      </c>
      <c r="E4957" s="4">
        <v>2017</v>
      </c>
      <c r="F4957" s="4" t="s">
        <v>0</v>
      </c>
      <c r="G4957" s="4">
        <v>59</v>
      </c>
      <c r="H4957" s="4" t="s">
        <v>1</v>
      </c>
      <c r="I4957" s="7">
        <v>1474.39</v>
      </c>
      <c r="J4957" s="8" t="s">
        <v>43</v>
      </c>
      <c r="K4957" s="5">
        <f t="array" ref="K4957">MIN(ABS(R$2:R$2623-I4957))</f>
        <v>2.1800000000212094E-2</v>
      </c>
      <c r="L4957" s="4">
        <f t="shared" si="385"/>
        <v>1474.3681999999999</v>
      </c>
      <c r="M4957" s="4">
        <f t="shared" si="386"/>
        <v>37.841476</v>
      </c>
      <c r="N4957" s="4">
        <f t="shared" si="387"/>
        <v>1474.6119000000001</v>
      </c>
      <c r="O4957" s="4">
        <f t="shared" si="388"/>
        <v>37.866897999999999</v>
      </c>
      <c r="P4957" s="12">
        <f t="shared" si="389"/>
        <v>37.843750105894749</v>
      </c>
    </row>
    <row r="4958" spans="1:16">
      <c r="A4958" s="4">
        <v>124191</v>
      </c>
      <c r="B4958" s="4" t="s">
        <v>35</v>
      </c>
      <c r="C4958" s="4">
        <v>30</v>
      </c>
      <c r="D4958" s="4" t="s">
        <v>4</v>
      </c>
      <c r="E4958" s="4">
        <v>2017</v>
      </c>
      <c r="F4958" s="4" t="s">
        <v>0</v>
      </c>
      <c r="G4958" s="4">
        <v>22</v>
      </c>
      <c r="H4958" s="4" t="s">
        <v>1</v>
      </c>
      <c r="I4958" s="7">
        <v>1474.38</v>
      </c>
      <c r="J4958" s="8" t="s">
        <v>43</v>
      </c>
      <c r="K4958" s="5">
        <f t="array" ref="K4958">MIN(ABS(R$2:R$2623-I4958))</f>
        <v>1.1800000000221189E-2</v>
      </c>
      <c r="L4958" s="4">
        <f t="shared" si="385"/>
        <v>1474.3681999999999</v>
      </c>
      <c r="M4958" s="4">
        <f t="shared" si="386"/>
        <v>37.841476</v>
      </c>
      <c r="N4958" s="4">
        <f t="shared" si="387"/>
        <v>1474.6119000000001</v>
      </c>
      <c r="O4958" s="4">
        <f t="shared" si="388"/>
        <v>37.866897999999999</v>
      </c>
      <c r="P4958" s="12">
        <f t="shared" si="389"/>
        <v>37.842706938065469</v>
      </c>
    </row>
    <row r="4959" spans="1:16">
      <c r="A4959" s="4">
        <v>72144</v>
      </c>
      <c r="B4959" s="4" t="s">
        <v>22</v>
      </c>
      <c r="C4959" s="4">
        <v>17</v>
      </c>
      <c r="D4959" s="4" t="s">
        <v>4</v>
      </c>
      <c r="E4959" s="4">
        <v>2015</v>
      </c>
      <c r="F4959" s="4" t="s">
        <v>0</v>
      </c>
      <c r="G4959" s="4">
        <v>76</v>
      </c>
      <c r="H4959" s="4" t="s">
        <v>1</v>
      </c>
      <c r="I4959" s="9">
        <v>1474.3681999999999</v>
      </c>
      <c r="J4959" s="10">
        <v>37.841476</v>
      </c>
      <c r="K4959" s="5">
        <f t="array" ref="K4959">MIN(ABS(R$2:R$2623-I4959))</f>
        <v>0</v>
      </c>
      <c r="L4959" s="4">
        <f t="shared" si="385"/>
        <v>1474.3681999999999</v>
      </c>
      <c r="M4959" s="4">
        <f t="shared" si="386"/>
        <v>37.841476</v>
      </c>
      <c r="N4959" s="4">
        <f t="shared" si="387"/>
        <v>1474.3662999999999</v>
      </c>
      <c r="O4959" s="4">
        <f t="shared" si="388"/>
        <v>37.841285999999997</v>
      </c>
      <c r="P4959" s="12">
        <f t="shared" si="389"/>
        <v>37.841476003327287</v>
      </c>
    </row>
    <row r="4960" spans="1:16">
      <c r="A4960" s="4">
        <v>15973</v>
      </c>
      <c r="B4960" s="4" t="s">
        <v>8</v>
      </c>
      <c r="C4960" s="4">
        <v>3</v>
      </c>
      <c r="D4960" s="4" t="s">
        <v>4</v>
      </c>
      <c r="E4960" s="4">
        <v>2015</v>
      </c>
      <c r="F4960" s="4" t="s">
        <v>0</v>
      </c>
      <c r="G4960" s="4">
        <v>18</v>
      </c>
      <c r="H4960" s="4" t="s">
        <v>1</v>
      </c>
      <c r="I4960" s="9">
        <v>1474.3662999999999</v>
      </c>
      <c r="J4960" s="10">
        <v>37.841285999999997</v>
      </c>
      <c r="K4960" s="5">
        <f t="array" ref="K4960">MIN(ABS(R$2:R$2623-I4960))</f>
        <v>0</v>
      </c>
      <c r="L4960" s="4">
        <f t="shared" si="385"/>
        <v>1474.3662999999999</v>
      </c>
      <c r="M4960" s="4">
        <f t="shared" si="386"/>
        <v>37.841285999999997</v>
      </c>
      <c r="N4960" s="4">
        <f t="shared" si="387"/>
        <v>1474.3598999999999</v>
      </c>
      <c r="O4960" s="4">
        <f t="shared" si="388"/>
        <v>37.840611000000003</v>
      </c>
      <c r="P4960" s="12">
        <f t="shared" si="389"/>
        <v>37.841286000080615</v>
      </c>
    </row>
    <row r="4961" spans="1:16">
      <c r="A4961" s="4">
        <v>11740</v>
      </c>
      <c r="B4961" s="4" t="s">
        <v>7</v>
      </c>
      <c r="C4961" s="4">
        <v>2</v>
      </c>
      <c r="D4961" s="4" t="s">
        <v>4</v>
      </c>
      <c r="E4961" s="4">
        <v>2015</v>
      </c>
      <c r="F4961" s="4" t="s">
        <v>0</v>
      </c>
      <c r="G4961" s="4">
        <v>77</v>
      </c>
      <c r="H4961" s="4" t="s">
        <v>1</v>
      </c>
      <c r="I4961" s="9">
        <v>1474.3598999999999</v>
      </c>
      <c r="J4961" s="10">
        <v>37.840611000000003</v>
      </c>
      <c r="K4961" s="5">
        <f t="array" ref="K4961">MIN(ABS(R$2:R$2623-I4961))</f>
        <v>0</v>
      </c>
      <c r="L4961" s="4">
        <f t="shared" si="385"/>
        <v>1474.3598999999999</v>
      </c>
      <c r="M4961" s="4">
        <f t="shared" si="386"/>
        <v>37.840611000000003</v>
      </c>
      <c r="N4961" s="4">
        <f t="shared" si="387"/>
        <v>1474.3484000000001</v>
      </c>
      <c r="O4961" s="4">
        <f t="shared" si="388"/>
        <v>37.839416999999997</v>
      </c>
      <c r="P4961" s="12">
        <f t="shared" si="389"/>
        <v>37.840610999696715</v>
      </c>
    </row>
    <row r="4962" spans="1:16">
      <c r="A4962" s="4">
        <v>11737</v>
      </c>
      <c r="B4962" s="4" t="s">
        <v>7</v>
      </c>
      <c r="C4962" s="4">
        <v>2</v>
      </c>
      <c r="D4962" s="4" t="s">
        <v>4</v>
      </c>
      <c r="E4962" s="4">
        <v>2015</v>
      </c>
      <c r="F4962" s="4" t="s">
        <v>0</v>
      </c>
      <c r="G4962" s="4">
        <v>74</v>
      </c>
      <c r="H4962" s="4" t="s">
        <v>1</v>
      </c>
      <c r="I4962" s="9">
        <v>1474.3484000000001</v>
      </c>
      <c r="J4962" s="10">
        <v>37.839416999999997</v>
      </c>
      <c r="K4962" s="5">
        <f t="array" ref="K4962">MIN(ABS(R$2:R$2623-I4962))</f>
        <v>0</v>
      </c>
      <c r="L4962" s="4">
        <f t="shared" si="385"/>
        <v>1474.3484000000001</v>
      </c>
      <c r="M4962" s="4">
        <f t="shared" si="386"/>
        <v>37.839416999999997</v>
      </c>
      <c r="N4962" s="4">
        <f t="shared" si="387"/>
        <v>1474.3088</v>
      </c>
      <c r="O4962" s="4">
        <f t="shared" si="388"/>
        <v>37.835293</v>
      </c>
      <c r="P4962" s="12">
        <f t="shared" si="389"/>
        <v>37.839417000046986</v>
      </c>
    </row>
    <row r="4963" spans="1:16">
      <c r="A4963" s="4">
        <v>76890</v>
      </c>
      <c r="B4963" s="4" t="s">
        <v>24</v>
      </c>
      <c r="C4963" s="4">
        <v>19</v>
      </c>
      <c r="D4963" s="4" t="s">
        <v>4</v>
      </c>
      <c r="E4963" s="4">
        <v>2016</v>
      </c>
      <c r="F4963" s="4" t="s">
        <v>0</v>
      </c>
      <c r="G4963" s="4">
        <v>15</v>
      </c>
      <c r="H4963" s="4" t="s">
        <v>1</v>
      </c>
      <c r="I4963" s="7">
        <v>1474.31</v>
      </c>
      <c r="J4963" s="8" t="s">
        <v>43</v>
      </c>
      <c r="K4963" s="5">
        <f t="array" ref="K4963">MIN(ABS(R$2:R$2623-I4963))</f>
        <v>1.199999999926149E-3</v>
      </c>
      <c r="L4963" s="4">
        <f t="shared" si="385"/>
        <v>1474.3088</v>
      </c>
      <c r="M4963" s="4">
        <f t="shared" si="386"/>
        <v>37.835293</v>
      </c>
      <c r="N4963" s="4">
        <f t="shared" si="387"/>
        <v>1474.3484000000001</v>
      </c>
      <c r="O4963" s="4">
        <f t="shared" si="388"/>
        <v>37.839416999999997</v>
      </c>
      <c r="P4963" s="12">
        <f t="shared" si="389"/>
        <v>37.835417969743943</v>
      </c>
    </row>
    <row r="4964" spans="1:16">
      <c r="A4964" s="4">
        <v>17061</v>
      </c>
      <c r="B4964" s="4" t="s">
        <v>9</v>
      </c>
      <c r="C4964" s="4">
        <v>4</v>
      </c>
      <c r="D4964" s="4" t="s">
        <v>4</v>
      </c>
      <c r="E4964" s="4">
        <v>2015</v>
      </c>
      <c r="F4964" s="4" t="s">
        <v>0</v>
      </c>
      <c r="G4964" s="4">
        <v>42</v>
      </c>
      <c r="H4964" s="4" t="s">
        <v>1</v>
      </c>
      <c r="I4964" s="9">
        <v>1474.3088</v>
      </c>
      <c r="J4964" s="10">
        <v>37.835293</v>
      </c>
      <c r="K4964" s="5">
        <f t="array" ref="K4964">MIN(ABS(R$2:R$2623-I4964))</f>
        <v>0</v>
      </c>
      <c r="L4964" s="4">
        <f t="shared" si="385"/>
        <v>1474.3088</v>
      </c>
      <c r="M4964" s="4">
        <f t="shared" si="386"/>
        <v>37.835293</v>
      </c>
      <c r="N4964" s="4">
        <f t="shared" si="387"/>
        <v>1473.8290999999999</v>
      </c>
      <c r="O4964" s="4">
        <f t="shared" si="388"/>
        <v>37.785274999999999</v>
      </c>
      <c r="P4964" s="12">
        <f t="shared" si="389"/>
        <v>37.835292999993449</v>
      </c>
    </row>
    <row r="4965" spans="1:16">
      <c r="A4965" s="4">
        <v>28923</v>
      </c>
      <c r="B4965" s="4" t="s">
        <v>12</v>
      </c>
      <c r="C4965" s="4">
        <v>7</v>
      </c>
      <c r="D4965" s="4" t="s">
        <v>4</v>
      </c>
      <c r="E4965" s="4">
        <v>2017</v>
      </c>
      <c r="F4965" s="4" t="s">
        <v>0</v>
      </c>
      <c r="G4965" s="4">
        <v>61</v>
      </c>
      <c r="H4965" s="4" t="s">
        <v>1</v>
      </c>
      <c r="I4965" s="7">
        <v>1474.3</v>
      </c>
      <c r="J4965" s="8" t="s">
        <v>43</v>
      </c>
      <c r="K4965" s="5">
        <f t="array" ref="K4965">MIN(ABS(R$2:R$2623-I4965))</f>
        <v>8.800000000064756E-3</v>
      </c>
      <c r="L4965" s="4">
        <f t="shared" si="385"/>
        <v>1474.3088</v>
      </c>
      <c r="M4965" s="4">
        <f t="shared" si="386"/>
        <v>37.835293</v>
      </c>
      <c r="N4965" s="4">
        <f t="shared" si="387"/>
        <v>1473.8290999999999</v>
      </c>
      <c r="O4965" s="4">
        <f t="shared" si="388"/>
        <v>37.785274999999999</v>
      </c>
      <c r="P4965" s="12">
        <f t="shared" si="389"/>
        <v>37.834375429845416</v>
      </c>
    </row>
    <row r="4966" spans="1:16">
      <c r="A4966" s="4">
        <v>28928</v>
      </c>
      <c r="B4966" s="4" t="s">
        <v>12</v>
      </c>
      <c r="C4966" s="4">
        <v>7</v>
      </c>
      <c r="D4966" s="4" t="s">
        <v>4</v>
      </c>
      <c r="E4966" s="4">
        <v>2017</v>
      </c>
      <c r="F4966" s="4" t="s">
        <v>0</v>
      </c>
      <c r="G4966" s="4">
        <v>66</v>
      </c>
      <c r="H4966" s="4" t="s">
        <v>1</v>
      </c>
      <c r="I4966" s="7">
        <v>1474.27</v>
      </c>
      <c r="J4966" s="8" t="s">
        <v>43</v>
      </c>
      <c r="K4966" s="5">
        <f t="array" ref="K4966">MIN(ABS(R$2:R$2623-I4966))</f>
        <v>3.8800000000037471E-2</v>
      </c>
      <c r="L4966" s="4">
        <f t="shared" si="385"/>
        <v>1474.3088</v>
      </c>
      <c r="M4966" s="4">
        <f t="shared" si="386"/>
        <v>37.835293</v>
      </c>
      <c r="N4966" s="4">
        <f t="shared" si="387"/>
        <v>1473.8290999999999</v>
      </c>
      <c r="O4966" s="4">
        <f t="shared" si="388"/>
        <v>37.785274999999999</v>
      </c>
      <c r="P4966" s="12">
        <f t="shared" si="389"/>
        <v>37.831247349795397</v>
      </c>
    </row>
    <row r="4967" spans="1:16">
      <c r="A4967" s="4">
        <v>124182</v>
      </c>
      <c r="B4967" s="4" t="s">
        <v>35</v>
      </c>
      <c r="C4967" s="4">
        <v>30</v>
      </c>
      <c r="D4967" s="4" t="s">
        <v>4</v>
      </c>
      <c r="E4967" s="4">
        <v>2017</v>
      </c>
      <c r="F4967" s="4" t="s">
        <v>0</v>
      </c>
      <c r="G4967" s="4">
        <v>13</v>
      </c>
      <c r="H4967" s="4" t="s">
        <v>1</v>
      </c>
      <c r="I4967" s="7">
        <v>1474.25</v>
      </c>
      <c r="J4967" s="8" t="s">
        <v>43</v>
      </c>
      <c r="K4967" s="5">
        <f t="array" ref="K4967">MIN(ABS(R$2:R$2623-I4967))</f>
        <v>5.8800000000019281E-2</v>
      </c>
      <c r="L4967" s="4">
        <f t="shared" si="385"/>
        <v>1474.3088</v>
      </c>
      <c r="M4967" s="4">
        <f t="shared" si="386"/>
        <v>37.835293</v>
      </c>
      <c r="N4967" s="4">
        <f t="shared" si="387"/>
        <v>1473.8290999999999</v>
      </c>
      <c r="O4967" s="4">
        <f t="shared" si="388"/>
        <v>37.785274999999999</v>
      </c>
      <c r="P4967" s="12">
        <f t="shared" si="389"/>
        <v>37.829161963095387</v>
      </c>
    </row>
    <row r="4968" spans="1:16">
      <c r="A4968" s="4">
        <v>72283</v>
      </c>
      <c r="B4968" s="4" t="s">
        <v>22</v>
      </c>
      <c r="C4968" s="4">
        <v>17</v>
      </c>
      <c r="D4968" s="4" t="s">
        <v>4</v>
      </c>
      <c r="E4968" s="4">
        <v>2017</v>
      </c>
      <c r="F4968" s="4" t="s">
        <v>0</v>
      </c>
      <c r="G4968" s="4">
        <v>45</v>
      </c>
      <c r="H4968" s="4" t="s">
        <v>1</v>
      </c>
      <c r="I4968" s="7">
        <v>1474.24</v>
      </c>
      <c r="J4968" s="8" t="s">
        <v>43</v>
      </c>
      <c r="K4968" s="5">
        <f t="array" ref="K4968">MIN(ABS(R$2:R$2623-I4968))</f>
        <v>6.8800000000010186E-2</v>
      </c>
      <c r="L4968" s="4">
        <f t="shared" si="385"/>
        <v>1474.3088</v>
      </c>
      <c r="M4968" s="4">
        <f t="shared" si="386"/>
        <v>37.835293</v>
      </c>
      <c r="N4968" s="4">
        <f t="shared" si="387"/>
        <v>1473.8290999999999</v>
      </c>
      <c r="O4968" s="4">
        <f t="shared" si="388"/>
        <v>37.785274999999999</v>
      </c>
      <c r="P4968" s="12">
        <f t="shared" si="389"/>
        <v>37.828119269745372</v>
      </c>
    </row>
    <row r="4969" spans="1:16">
      <c r="A4969" s="4">
        <v>5744</v>
      </c>
      <c r="B4969" s="4" t="s">
        <v>6</v>
      </c>
      <c r="C4969" s="4">
        <v>1</v>
      </c>
      <c r="D4969" s="4" t="s">
        <v>4</v>
      </c>
      <c r="E4969" s="4">
        <v>2017</v>
      </c>
      <c r="F4969" s="4" t="s">
        <v>0</v>
      </c>
      <c r="G4969" s="4">
        <v>80</v>
      </c>
      <c r="H4969" s="4" t="s">
        <v>1</v>
      </c>
      <c r="I4969" s="7">
        <v>1474.09</v>
      </c>
      <c r="J4969" s="8" t="s">
        <v>43</v>
      </c>
      <c r="K4969" s="5">
        <f t="array" ref="K4969">MIN(ABS(R$2:R$2623-I4969))</f>
        <v>0.21880000000010114</v>
      </c>
      <c r="L4969" s="4">
        <f t="shared" si="385"/>
        <v>1474.3088</v>
      </c>
      <c r="M4969" s="4">
        <f t="shared" si="386"/>
        <v>37.835293</v>
      </c>
      <c r="N4969" s="4">
        <f t="shared" si="387"/>
        <v>1473.8290999999999</v>
      </c>
      <c r="O4969" s="4">
        <f t="shared" si="388"/>
        <v>37.785274999999999</v>
      </c>
      <c r="P4969" s="12">
        <f t="shared" si="389"/>
        <v>37.812478869495216</v>
      </c>
    </row>
    <row r="4970" spans="1:16">
      <c r="A4970" s="4">
        <v>103779</v>
      </c>
      <c r="B4970" s="4" t="s">
        <v>30</v>
      </c>
      <c r="C4970" s="4">
        <v>25</v>
      </c>
      <c r="D4970" s="4" t="s">
        <v>4</v>
      </c>
      <c r="E4970" s="4">
        <v>2017</v>
      </c>
      <c r="F4970" s="4" t="s">
        <v>0</v>
      </c>
      <c r="G4970" s="4">
        <v>56</v>
      </c>
      <c r="H4970" s="4" t="s">
        <v>1</v>
      </c>
      <c r="I4970" s="7">
        <v>1474.08</v>
      </c>
      <c r="J4970" s="8" t="s">
        <v>43</v>
      </c>
      <c r="K4970" s="5">
        <f t="array" ref="K4970">MIN(ABS(R$2:R$2623-I4970))</f>
        <v>0.22880000000009204</v>
      </c>
      <c r="L4970" s="4">
        <f t="shared" si="385"/>
        <v>1474.3088</v>
      </c>
      <c r="M4970" s="4">
        <f t="shared" si="386"/>
        <v>37.835293</v>
      </c>
      <c r="N4970" s="4">
        <f t="shared" si="387"/>
        <v>1473.8290999999999</v>
      </c>
      <c r="O4970" s="4">
        <f t="shared" si="388"/>
        <v>37.785274999999999</v>
      </c>
      <c r="P4970" s="12">
        <f t="shared" si="389"/>
        <v>37.8114361761452</v>
      </c>
    </row>
    <row r="4971" spans="1:16">
      <c r="A4971" s="4">
        <v>21689</v>
      </c>
      <c r="B4971" s="4" t="s">
        <v>10</v>
      </c>
      <c r="C4971" s="4">
        <v>5</v>
      </c>
      <c r="D4971" s="4" t="s">
        <v>4</v>
      </c>
      <c r="E4971" s="4">
        <v>2017</v>
      </c>
      <c r="F4971" s="4" t="s">
        <v>0</v>
      </c>
      <c r="G4971" s="4">
        <v>28</v>
      </c>
      <c r="H4971" s="4" t="s">
        <v>1</v>
      </c>
      <c r="I4971" s="7">
        <v>1474.06</v>
      </c>
      <c r="J4971" s="8" t="s">
        <v>43</v>
      </c>
      <c r="K4971" s="5">
        <f t="array" ref="K4971">MIN(ABS(R$2:R$2623-I4971))</f>
        <v>0.23090000000001965</v>
      </c>
      <c r="L4971" s="4">
        <f t="shared" si="385"/>
        <v>1473.8290999999999</v>
      </c>
      <c r="M4971" s="4">
        <f t="shared" si="386"/>
        <v>37.785274999999999</v>
      </c>
      <c r="N4971" s="4">
        <f t="shared" si="387"/>
        <v>1474.3088</v>
      </c>
      <c r="O4971" s="4">
        <f t="shared" si="388"/>
        <v>37.835293</v>
      </c>
      <c r="P4971" s="12">
        <f t="shared" si="389"/>
        <v>37.80935078944519</v>
      </c>
    </row>
    <row r="4972" spans="1:16">
      <c r="A4972" s="4">
        <v>76903</v>
      </c>
      <c r="B4972" s="4" t="s">
        <v>24</v>
      </c>
      <c r="C4972" s="4">
        <v>19</v>
      </c>
      <c r="D4972" s="4" t="s">
        <v>4</v>
      </c>
      <c r="E4972" s="4">
        <v>2016</v>
      </c>
      <c r="F4972" s="4" t="s">
        <v>0</v>
      </c>
      <c r="G4972" s="4">
        <v>28</v>
      </c>
      <c r="H4972" s="4" t="s">
        <v>1</v>
      </c>
      <c r="I4972" s="7">
        <v>1473.95</v>
      </c>
      <c r="J4972" s="8" t="s">
        <v>43</v>
      </c>
      <c r="K4972" s="5">
        <f t="array" ref="K4972">MIN(ABS(R$2:R$2623-I4972))</f>
        <v>0.12090000000011969</v>
      </c>
      <c r="L4972" s="4">
        <f t="shared" si="385"/>
        <v>1473.8290999999999</v>
      </c>
      <c r="M4972" s="4">
        <f t="shared" si="386"/>
        <v>37.785274999999999</v>
      </c>
      <c r="N4972" s="4">
        <f t="shared" si="387"/>
        <v>1474.3088</v>
      </c>
      <c r="O4972" s="4">
        <f t="shared" si="388"/>
        <v>37.835293</v>
      </c>
      <c r="P4972" s="12">
        <f t="shared" si="389"/>
        <v>37.797881162595068</v>
      </c>
    </row>
    <row r="4973" spans="1:16">
      <c r="A4973" s="4">
        <v>21642</v>
      </c>
      <c r="B4973" s="4" t="s">
        <v>10</v>
      </c>
      <c r="C4973" s="4">
        <v>5</v>
      </c>
      <c r="D4973" s="4" t="s">
        <v>4</v>
      </c>
      <c r="E4973" s="4">
        <v>2016</v>
      </c>
      <c r="F4973" s="4" t="s">
        <v>0</v>
      </c>
      <c r="G4973" s="4">
        <v>63</v>
      </c>
      <c r="H4973" s="4" t="s">
        <v>1</v>
      </c>
      <c r="I4973" s="7">
        <v>1473.9</v>
      </c>
      <c r="J4973" s="8" t="s">
        <v>43</v>
      </c>
      <c r="K4973" s="5">
        <f t="array" ref="K4973">MIN(ABS(R$2:R$2623-I4973))</f>
        <v>7.0900000000165164E-2</v>
      </c>
      <c r="L4973" s="4">
        <f t="shared" si="385"/>
        <v>1473.8290999999999</v>
      </c>
      <c r="M4973" s="4">
        <f t="shared" si="386"/>
        <v>37.785274999999999</v>
      </c>
      <c r="N4973" s="4">
        <f t="shared" si="387"/>
        <v>1474.3088</v>
      </c>
      <c r="O4973" s="4">
        <f t="shared" si="388"/>
        <v>37.835293</v>
      </c>
      <c r="P4973" s="12">
        <f t="shared" si="389"/>
        <v>37.792667695845019</v>
      </c>
    </row>
    <row r="4974" spans="1:16">
      <c r="A4974" s="4">
        <v>67945</v>
      </c>
      <c r="B4974" s="4" t="s">
        <v>21</v>
      </c>
      <c r="C4974" s="4">
        <v>16</v>
      </c>
      <c r="D4974" s="4" t="s">
        <v>4</v>
      </c>
      <c r="E4974" s="4">
        <v>2016</v>
      </c>
      <c r="F4974" s="4" t="s">
        <v>0</v>
      </c>
      <c r="G4974" s="4">
        <v>1</v>
      </c>
      <c r="H4974" s="4" t="s">
        <v>1</v>
      </c>
      <c r="I4974" s="7">
        <v>1473.87</v>
      </c>
      <c r="J4974" s="8" t="s">
        <v>43</v>
      </c>
      <c r="K4974" s="5">
        <f t="array" ref="K4974">MIN(ABS(R$2:R$2623-I4974))</f>
        <v>4.0899999999965075E-2</v>
      </c>
      <c r="L4974" s="4">
        <f t="shared" si="385"/>
        <v>1473.8290999999999</v>
      </c>
      <c r="M4974" s="4">
        <f t="shared" si="386"/>
        <v>37.785274999999999</v>
      </c>
      <c r="N4974" s="4">
        <f t="shared" si="387"/>
        <v>1474.3088</v>
      </c>
      <c r="O4974" s="4">
        <f t="shared" si="388"/>
        <v>37.835293</v>
      </c>
      <c r="P4974" s="12">
        <f t="shared" si="389"/>
        <v>37.789539615794965</v>
      </c>
    </row>
    <row r="4975" spans="1:16">
      <c r="A4975" s="4">
        <v>5694</v>
      </c>
      <c r="B4975" s="4" t="s">
        <v>6</v>
      </c>
      <c r="C4975" s="4">
        <v>1</v>
      </c>
      <c r="D4975" s="4" t="s">
        <v>4</v>
      </c>
      <c r="E4975" s="4">
        <v>2017</v>
      </c>
      <c r="F4975" s="4" t="s">
        <v>0</v>
      </c>
      <c r="G4975" s="4">
        <v>30</v>
      </c>
      <c r="H4975" s="4" t="s">
        <v>1</v>
      </c>
      <c r="I4975" s="7">
        <v>1473.84</v>
      </c>
      <c r="J4975" s="8" t="s">
        <v>43</v>
      </c>
      <c r="K4975" s="5">
        <f t="array" ref="K4975">MIN(ABS(R$2:R$2623-I4975))</f>
        <v>1.089999999999236E-2</v>
      </c>
      <c r="L4975" s="4">
        <f t="shared" si="385"/>
        <v>1473.8290999999999</v>
      </c>
      <c r="M4975" s="4">
        <f t="shared" si="386"/>
        <v>37.785274999999999</v>
      </c>
      <c r="N4975" s="4">
        <f t="shared" si="387"/>
        <v>1474.3088</v>
      </c>
      <c r="O4975" s="4">
        <f t="shared" si="388"/>
        <v>37.835293</v>
      </c>
      <c r="P4975" s="12">
        <f t="shared" si="389"/>
        <v>37.786411535744946</v>
      </c>
    </row>
    <row r="4976" spans="1:16">
      <c r="A4976" s="4">
        <v>67938</v>
      </c>
      <c r="B4976" s="4" t="s">
        <v>21</v>
      </c>
      <c r="C4976" s="4">
        <v>16</v>
      </c>
      <c r="D4976" s="4" t="s">
        <v>4</v>
      </c>
      <c r="E4976" s="4">
        <v>2015</v>
      </c>
      <c r="F4976" s="4" t="s">
        <v>0</v>
      </c>
      <c r="G4976" s="4">
        <v>76</v>
      </c>
      <c r="H4976" s="4" t="s">
        <v>1</v>
      </c>
      <c r="I4976" s="9">
        <v>1473.8290999999999</v>
      </c>
      <c r="J4976" s="10">
        <v>37.785274999999999</v>
      </c>
      <c r="K4976" s="5">
        <f t="array" ref="K4976">MIN(ABS(R$2:R$2623-I4976))</f>
        <v>0</v>
      </c>
      <c r="L4976" s="4">
        <f t="shared" si="385"/>
        <v>1473.8290999999999</v>
      </c>
      <c r="M4976" s="4">
        <f t="shared" si="386"/>
        <v>37.785274999999999</v>
      </c>
      <c r="N4976" s="4">
        <f t="shared" si="387"/>
        <v>1473.8275000000001</v>
      </c>
      <c r="O4976" s="4">
        <f t="shared" si="388"/>
        <v>37.785110000000003</v>
      </c>
      <c r="P4976" s="12">
        <f t="shared" si="389"/>
        <v>37.785275001602315</v>
      </c>
    </row>
    <row r="4977" spans="1:16">
      <c r="A4977" s="4">
        <v>119304</v>
      </c>
      <c r="B4977" s="4" t="s">
        <v>34</v>
      </c>
      <c r="C4977" s="4">
        <v>29</v>
      </c>
      <c r="D4977" s="4" t="s">
        <v>4</v>
      </c>
      <c r="E4977" s="4">
        <v>2015</v>
      </c>
      <c r="F4977" s="4" t="s">
        <v>0</v>
      </c>
      <c r="G4977" s="4">
        <v>56</v>
      </c>
      <c r="H4977" s="4" t="s">
        <v>1</v>
      </c>
      <c r="I4977" s="9">
        <v>1473.8275000000001</v>
      </c>
      <c r="J4977" s="10">
        <v>37.785110000000003</v>
      </c>
      <c r="K4977" s="5">
        <f t="array" ref="K4977">MIN(ABS(R$2:R$2623-I4977))</f>
        <v>0</v>
      </c>
      <c r="L4977" s="4">
        <f t="shared" si="385"/>
        <v>1473.8275000000001</v>
      </c>
      <c r="M4977" s="4">
        <f t="shared" si="386"/>
        <v>37.785110000000003</v>
      </c>
      <c r="N4977" s="4">
        <f t="shared" si="387"/>
        <v>1473.7329999999999</v>
      </c>
      <c r="O4977" s="4">
        <f t="shared" si="388"/>
        <v>37.775261</v>
      </c>
      <c r="P4977" s="12">
        <f t="shared" si="389"/>
        <v>37.785109999972597</v>
      </c>
    </row>
    <row r="4978" spans="1:16">
      <c r="A4978" s="4">
        <v>39005</v>
      </c>
      <c r="B4978" s="4" t="s">
        <v>14</v>
      </c>
      <c r="C4978" s="4">
        <v>9</v>
      </c>
      <c r="D4978" s="4" t="s">
        <v>4</v>
      </c>
      <c r="E4978" s="4">
        <v>2017</v>
      </c>
      <c r="F4978" s="4" t="s">
        <v>0</v>
      </c>
      <c r="G4978" s="4">
        <v>41</v>
      </c>
      <c r="H4978" s="4" t="s">
        <v>1</v>
      </c>
      <c r="I4978" s="7">
        <v>1473.82</v>
      </c>
      <c r="J4978" s="8" t="s">
        <v>43</v>
      </c>
      <c r="K4978" s="5">
        <f t="array" ref="K4978">MIN(ABS(R$2:R$2623-I4978))</f>
        <v>7.500000000163709E-3</v>
      </c>
      <c r="L4978" s="4">
        <f t="shared" si="385"/>
        <v>1473.8275000000001</v>
      </c>
      <c r="M4978" s="4">
        <f t="shared" si="386"/>
        <v>37.785110000000003</v>
      </c>
      <c r="N4978" s="4">
        <f t="shared" si="387"/>
        <v>1473.7329999999999</v>
      </c>
      <c r="O4978" s="4">
        <f t="shared" si="388"/>
        <v>37.775261</v>
      </c>
      <c r="P4978" s="12">
        <f t="shared" si="389"/>
        <v>37.784328333305922</v>
      </c>
    </row>
    <row r="4979" spans="1:16">
      <c r="A4979" s="4">
        <v>72288</v>
      </c>
      <c r="B4979" s="4" t="s">
        <v>22</v>
      </c>
      <c r="C4979" s="4">
        <v>17</v>
      </c>
      <c r="D4979" s="4" t="s">
        <v>4</v>
      </c>
      <c r="E4979" s="4">
        <v>2017</v>
      </c>
      <c r="F4979" s="4" t="s">
        <v>0</v>
      </c>
      <c r="G4979" s="4">
        <v>50</v>
      </c>
      <c r="H4979" s="4" t="s">
        <v>1</v>
      </c>
      <c r="I4979" s="7">
        <v>1473.75</v>
      </c>
      <c r="J4979" s="8" t="s">
        <v>43</v>
      </c>
      <c r="K4979" s="5">
        <f t="array" ref="K4979">MIN(ABS(R$2:R$2623-I4979))</f>
        <v>1.7000000000052751E-2</v>
      </c>
      <c r="L4979" s="4">
        <f t="shared" si="385"/>
        <v>1473.7329999999999</v>
      </c>
      <c r="M4979" s="4">
        <f t="shared" si="386"/>
        <v>37.775261</v>
      </c>
      <c r="N4979" s="4">
        <f t="shared" si="387"/>
        <v>1473.8275000000001</v>
      </c>
      <c r="O4979" s="4">
        <f t="shared" si="388"/>
        <v>37.785110000000003</v>
      </c>
      <c r="P4979" s="12">
        <f t="shared" si="389"/>
        <v>37.777032777750378</v>
      </c>
    </row>
    <row r="4980" spans="1:16">
      <c r="A4980" s="4">
        <v>32984</v>
      </c>
      <c r="B4980" s="4" t="s">
        <v>13</v>
      </c>
      <c r="C4980" s="4">
        <v>8</v>
      </c>
      <c r="D4980" s="4" t="s">
        <v>4</v>
      </c>
      <c r="E4980" s="4">
        <v>2015</v>
      </c>
      <c r="F4980" s="4" t="s">
        <v>0</v>
      </c>
      <c r="G4980" s="4">
        <v>2</v>
      </c>
      <c r="H4980" s="4" t="s">
        <v>1</v>
      </c>
      <c r="I4980" s="9">
        <v>1473.7329999999999</v>
      </c>
      <c r="J4980" s="10">
        <v>37.775261</v>
      </c>
      <c r="K4980" s="5">
        <f t="array" ref="K4980">MIN(ABS(R$2:R$2623-I4980))</f>
        <v>0</v>
      </c>
      <c r="L4980" s="4">
        <f t="shared" si="385"/>
        <v>1473.7329999999999</v>
      </c>
      <c r="M4980" s="4">
        <f t="shared" si="386"/>
        <v>37.775261</v>
      </c>
      <c r="N4980" s="4">
        <f t="shared" si="387"/>
        <v>1473.6403</v>
      </c>
      <c r="O4980" s="4">
        <f t="shared" si="388"/>
        <v>37.765586999999996</v>
      </c>
      <c r="P4980" s="12">
        <f t="shared" si="389"/>
        <v>37.775261000019604</v>
      </c>
    </row>
    <row r="4981" spans="1:16">
      <c r="A4981" s="4">
        <v>17259</v>
      </c>
      <c r="B4981" s="4" t="s">
        <v>9</v>
      </c>
      <c r="C4981" s="4">
        <v>4</v>
      </c>
      <c r="D4981" s="4" t="s">
        <v>4</v>
      </c>
      <c r="E4981" s="4">
        <v>2017</v>
      </c>
      <c r="F4981" s="4" t="s">
        <v>0</v>
      </c>
      <c r="G4981" s="4">
        <v>69</v>
      </c>
      <c r="H4981" s="4" t="s">
        <v>1</v>
      </c>
      <c r="I4981" s="7">
        <v>1473.7</v>
      </c>
      <c r="J4981" s="8" t="s">
        <v>43</v>
      </c>
      <c r="K4981" s="5">
        <f t="array" ref="K4981">MIN(ABS(R$2:R$2623-I4981))</f>
        <v>3.2999999999901775E-2</v>
      </c>
      <c r="L4981" s="4">
        <f t="shared" si="385"/>
        <v>1473.7329999999999</v>
      </c>
      <c r="M4981" s="4">
        <f t="shared" si="386"/>
        <v>37.775261</v>
      </c>
      <c r="N4981" s="4">
        <f t="shared" si="387"/>
        <v>1473.6403</v>
      </c>
      <c r="O4981" s="4">
        <f t="shared" si="388"/>
        <v>37.765586999999996</v>
      </c>
      <c r="P4981" s="12">
        <f t="shared" si="389"/>
        <v>37.771817181249382</v>
      </c>
    </row>
    <row r="4982" spans="1:16">
      <c r="A4982" s="4">
        <v>124139</v>
      </c>
      <c r="B4982" s="4" t="s">
        <v>35</v>
      </c>
      <c r="C4982" s="4">
        <v>30</v>
      </c>
      <c r="D4982" s="4" t="s">
        <v>4</v>
      </c>
      <c r="E4982" s="4">
        <v>2016</v>
      </c>
      <c r="F4982" s="4" t="s">
        <v>0</v>
      </c>
      <c r="G4982" s="4">
        <v>52</v>
      </c>
      <c r="H4982" s="4" t="s">
        <v>1</v>
      </c>
      <c r="I4982" s="7">
        <v>1473.67</v>
      </c>
      <c r="J4982" s="8" t="s">
        <v>43</v>
      </c>
      <c r="K4982" s="5">
        <f t="array" ref="K4982">MIN(ABS(R$2:R$2623-I4982))</f>
        <v>2.9700000000048021E-2</v>
      </c>
      <c r="L4982" s="4">
        <f t="shared" si="385"/>
        <v>1473.6403</v>
      </c>
      <c r="M4982" s="4">
        <f t="shared" si="386"/>
        <v>37.765586999999996</v>
      </c>
      <c r="N4982" s="4">
        <f t="shared" si="387"/>
        <v>1473.7329999999999</v>
      </c>
      <c r="O4982" s="4">
        <f t="shared" si="388"/>
        <v>37.775261</v>
      </c>
      <c r="P4982" s="12">
        <f t="shared" si="389"/>
        <v>37.768686436912809</v>
      </c>
    </row>
    <row r="4983" spans="1:16">
      <c r="A4983" s="4">
        <v>67903</v>
      </c>
      <c r="B4983" s="4" t="s">
        <v>21</v>
      </c>
      <c r="C4983" s="4">
        <v>16</v>
      </c>
      <c r="D4983" s="4" t="s">
        <v>4</v>
      </c>
      <c r="E4983" s="4">
        <v>2015</v>
      </c>
      <c r="F4983" s="4" t="s">
        <v>0</v>
      </c>
      <c r="G4983" s="4">
        <v>41</v>
      </c>
      <c r="H4983" s="4" t="s">
        <v>1</v>
      </c>
      <c r="I4983" s="9">
        <v>1473.6403</v>
      </c>
      <c r="J4983" s="10">
        <v>37.765586999999996</v>
      </c>
      <c r="K4983" s="5">
        <f t="array" ref="K4983">MIN(ABS(R$2:R$2623-I4983))</f>
        <v>0</v>
      </c>
      <c r="L4983" s="4">
        <f t="shared" si="385"/>
        <v>1473.6403</v>
      </c>
      <c r="M4983" s="4">
        <f t="shared" si="386"/>
        <v>37.765586999999996</v>
      </c>
      <c r="N4983" s="4">
        <f t="shared" si="387"/>
        <v>1473.4760000000001</v>
      </c>
      <c r="O4983" s="4">
        <f t="shared" si="388"/>
        <v>37.748458999999997</v>
      </c>
      <c r="P4983" s="12">
        <f t="shared" si="389"/>
        <v>37.765587000003798</v>
      </c>
    </row>
    <row r="4984" spans="1:16">
      <c r="A4984" s="4">
        <v>76908</v>
      </c>
      <c r="B4984" s="4" t="s">
        <v>24</v>
      </c>
      <c r="C4984" s="4">
        <v>19</v>
      </c>
      <c r="D4984" s="4" t="s">
        <v>4</v>
      </c>
      <c r="E4984" s="4">
        <v>2016</v>
      </c>
      <c r="F4984" s="4" t="s">
        <v>0</v>
      </c>
      <c r="G4984" s="4">
        <v>33</v>
      </c>
      <c r="H4984" s="4" t="s">
        <v>1</v>
      </c>
      <c r="I4984" s="7">
        <v>1473.64</v>
      </c>
      <c r="J4984" s="8" t="s">
        <v>43</v>
      </c>
      <c r="K4984" s="5">
        <f t="array" ref="K4984">MIN(ABS(R$2:R$2623-I4984))</f>
        <v>2.9999999992469384E-4</v>
      </c>
      <c r="L4984" s="4">
        <f t="shared" si="385"/>
        <v>1473.6403</v>
      </c>
      <c r="M4984" s="4">
        <f t="shared" si="386"/>
        <v>37.765586999999996</v>
      </c>
      <c r="N4984" s="4">
        <f t="shared" si="387"/>
        <v>1473.4760000000001</v>
      </c>
      <c r="O4984" s="4">
        <f t="shared" si="388"/>
        <v>37.748458999999997</v>
      </c>
      <c r="P4984" s="12">
        <f t="shared" si="389"/>
        <v>37.765555725505934</v>
      </c>
    </row>
    <row r="4985" spans="1:16">
      <c r="A4985" s="4">
        <v>21662</v>
      </c>
      <c r="B4985" s="4" t="s">
        <v>10</v>
      </c>
      <c r="C4985" s="4">
        <v>5</v>
      </c>
      <c r="D4985" s="4" t="s">
        <v>4</v>
      </c>
      <c r="E4985" s="4">
        <v>2017</v>
      </c>
      <c r="F4985" s="4" t="s">
        <v>0</v>
      </c>
      <c r="G4985" s="4">
        <v>1</v>
      </c>
      <c r="H4985" s="4" t="s">
        <v>1</v>
      </c>
      <c r="I4985" s="7">
        <v>1473.61</v>
      </c>
      <c r="J4985" s="8" t="s">
        <v>43</v>
      </c>
      <c r="K4985" s="5">
        <f t="array" ref="K4985">MIN(ABS(R$2:R$2623-I4985))</f>
        <v>3.0300000000124783E-2</v>
      </c>
      <c r="L4985" s="4">
        <f t="shared" si="385"/>
        <v>1473.6403</v>
      </c>
      <c r="M4985" s="4">
        <f t="shared" si="386"/>
        <v>37.765586999999996</v>
      </c>
      <c r="N4985" s="4">
        <f t="shared" si="387"/>
        <v>1473.4760000000001</v>
      </c>
      <c r="O4985" s="4">
        <f t="shared" si="388"/>
        <v>37.748458999999997</v>
      </c>
      <c r="P4985" s="12">
        <f t="shared" si="389"/>
        <v>37.76242827571896</v>
      </c>
    </row>
    <row r="4986" spans="1:16">
      <c r="A4986" s="4">
        <v>33152</v>
      </c>
      <c r="B4986" s="4" t="s">
        <v>13</v>
      </c>
      <c r="C4986" s="4">
        <v>8</v>
      </c>
      <c r="D4986" s="4" t="s">
        <v>4</v>
      </c>
      <c r="E4986" s="4">
        <v>2017</v>
      </c>
      <c r="F4986" s="4" t="s">
        <v>0</v>
      </c>
      <c r="G4986" s="4">
        <v>6</v>
      </c>
      <c r="H4986" s="4" t="s">
        <v>1</v>
      </c>
      <c r="I4986" s="7">
        <v>1473.58</v>
      </c>
      <c r="J4986" s="8" t="s">
        <v>43</v>
      </c>
      <c r="K4986" s="5">
        <f t="array" ref="K4986">MIN(ABS(R$2:R$2623-I4986))</f>
        <v>6.0300000000097498E-2</v>
      </c>
      <c r="L4986" s="4">
        <f t="shared" si="385"/>
        <v>1473.6403</v>
      </c>
      <c r="M4986" s="4">
        <f t="shared" si="386"/>
        <v>37.765586999999996</v>
      </c>
      <c r="N4986" s="4">
        <f t="shared" si="387"/>
        <v>1473.4760000000001</v>
      </c>
      <c r="O4986" s="4">
        <f t="shared" si="388"/>
        <v>37.748458999999997</v>
      </c>
      <c r="P4986" s="12">
        <f t="shared" si="389"/>
        <v>37.75930082593198</v>
      </c>
    </row>
    <row r="4987" spans="1:16">
      <c r="A4987" s="4">
        <v>124184</v>
      </c>
      <c r="B4987" s="4" t="s">
        <v>35</v>
      </c>
      <c r="C4987" s="4">
        <v>30</v>
      </c>
      <c r="D4987" s="4" t="s">
        <v>4</v>
      </c>
      <c r="E4987" s="4">
        <v>2017</v>
      </c>
      <c r="F4987" s="4" t="s">
        <v>0</v>
      </c>
      <c r="G4987" s="4">
        <v>15</v>
      </c>
      <c r="H4987" s="4" t="s">
        <v>1</v>
      </c>
      <c r="I4987" s="7">
        <v>1473.56</v>
      </c>
      <c r="J4987" s="8" t="s">
        <v>43</v>
      </c>
      <c r="K4987" s="5">
        <f t="array" ref="K4987">MIN(ABS(R$2:R$2623-I4987))</f>
        <v>8.0300000000079308E-2</v>
      </c>
      <c r="L4987" s="4">
        <f t="shared" si="385"/>
        <v>1473.6403</v>
      </c>
      <c r="M4987" s="4">
        <f t="shared" si="386"/>
        <v>37.765586999999996</v>
      </c>
      <c r="N4987" s="4">
        <f t="shared" si="387"/>
        <v>1473.4760000000001</v>
      </c>
      <c r="O4987" s="4">
        <f t="shared" si="388"/>
        <v>37.748458999999997</v>
      </c>
      <c r="P4987" s="12">
        <f t="shared" si="389"/>
        <v>37.757215859407331</v>
      </c>
    </row>
    <row r="4988" spans="1:16">
      <c r="A4988" s="4">
        <v>33010</v>
      </c>
      <c r="B4988" s="4" t="s">
        <v>13</v>
      </c>
      <c r="C4988" s="4">
        <v>8</v>
      </c>
      <c r="D4988" s="4" t="s">
        <v>4</v>
      </c>
      <c r="E4988" s="4">
        <v>2015</v>
      </c>
      <c r="F4988" s="4" t="s">
        <v>0</v>
      </c>
      <c r="G4988" s="4">
        <v>28</v>
      </c>
      <c r="H4988" s="4" t="s">
        <v>1</v>
      </c>
      <c r="I4988" s="9">
        <v>1473.4760000000001</v>
      </c>
      <c r="J4988" s="10">
        <v>37.748458999999997</v>
      </c>
      <c r="K4988" s="5">
        <f t="array" ref="K4988">MIN(ABS(R$2:R$2623-I4988))</f>
        <v>0</v>
      </c>
      <c r="L4988" s="4">
        <f t="shared" si="385"/>
        <v>1473.4760000000001</v>
      </c>
      <c r="M4988" s="4">
        <f t="shared" si="386"/>
        <v>37.748458999999997</v>
      </c>
      <c r="N4988" s="4">
        <f t="shared" si="387"/>
        <v>1473.3833999999999</v>
      </c>
      <c r="O4988" s="4">
        <f t="shared" si="388"/>
        <v>37.738815000000002</v>
      </c>
      <c r="P4988" s="12">
        <f t="shared" si="389"/>
        <v>37.748458999956675</v>
      </c>
    </row>
    <row r="4989" spans="1:16">
      <c r="A4989" s="4">
        <v>99623</v>
      </c>
      <c r="B4989" s="4" t="s">
        <v>29</v>
      </c>
      <c r="C4989" s="4">
        <v>24</v>
      </c>
      <c r="D4989" s="4" t="s">
        <v>4</v>
      </c>
      <c r="E4989" s="4">
        <v>2016</v>
      </c>
      <c r="F4989" s="4" t="s">
        <v>0</v>
      </c>
      <c r="G4989" s="4">
        <v>27</v>
      </c>
      <c r="H4989" s="4" t="s">
        <v>1</v>
      </c>
      <c r="I4989" s="7">
        <v>1473.47</v>
      </c>
      <c r="J4989" s="8" t="s">
        <v>43</v>
      </c>
      <c r="K4989" s="5">
        <f t="array" ref="K4989">MIN(ABS(R$2:R$2623-I4989))</f>
        <v>6.0000000000854925E-3</v>
      </c>
      <c r="L4989" s="4">
        <f t="shared" si="385"/>
        <v>1473.4760000000001</v>
      </c>
      <c r="M4989" s="4">
        <f t="shared" si="386"/>
        <v>37.748458999999997</v>
      </c>
      <c r="N4989" s="4">
        <f t="shared" si="387"/>
        <v>1473.3833999999999</v>
      </c>
      <c r="O4989" s="4">
        <f t="shared" si="388"/>
        <v>37.738815000000002</v>
      </c>
      <c r="P4989" s="12">
        <f t="shared" si="389"/>
        <v>37.74783411874715</v>
      </c>
    </row>
    <row r="4990" spans="1:16">
      <c r="A4990" s="4">
        <v>124187</v>
      </c>
      <c r="B4990" s="4" t="s">
        <v>35</v>
      </c>
      <c r="C4990" s="4">
        <v>30</v>
      </c>
      <c r="D4990" s="4" t="s">
        <v>4</v>
      </c>
      <c r="E4990" s="4">
        <v>2017</v>
      </c>
      <c r="F4990" s="4" t="s">
        <v>0</v>
      </c>
      <c r="G4990" s="4">
        <v>18</v>
      </c>
      <c r="H4990" s="4" t="s">
        <v>1</v>
      </c>
      <c r="I4990" s="7">
        <v>1473.43</v>
      </c>
      <c r="J4990" s="8" t="s">
        <v>43</v>
      </c>
      <c r="K4990" s="5">
        <f t="array" ref="K4990">MIN(ABS(R$2:R$2623-I4990))</f>
        <v>4.6000000000049113E-2</v>
      </c>
      <c r="L4990" s="4">
        <f t="shared" si="385"/>
        <v>1473.4760000000001</v>
      </c>
      <c r="M4990" s="4">
        <f t="shared" si="386"/>
        <v>37.748458999999997</v>
      </c>
      <c r="N4990" s="4">
        <f t="shared" si="387"/>
        <v>1473.3833999999999</v>
      </c>
      <c r="O4990" s="4">
        <f t="shared" si="388"/>
        <v>37.738815000000002</v>
      </c>
      <c r="P4990" s="12">
        <f t="shared" si="389"/>
        <v>37.743668244017151</v>
      </c>
    </row>
    <row r="4991" spans="1:16">
      <c r="A4991" s="4">
        <v>28915</v>
      </c>
      <c r="B4991" s="4" t="s">
        <v>12</v>
      </c>
      <c r="C4991" s="4">
        <v>7</v>
      </c>
      <c r="D4991" s="4" t="s">
        <v>4</v>
      </c>
      <c r="E4991" s="4">
        <v>2017</v>
      </c>
      <c r="F4991" s="4" t="s">
        <v>0</v>
      </c>
      <c r="G4991" s="4">
        <v>53</v>
      </c>
      <c r="H4991" s="4" t="s">
        <v>1</v>
      </c>
      <c r="I4991" s="7">
        <v>1473.42</v>
      </c>
      <c r="J4991" s="8" t="s">
        <v>43</v>
      </c>
      <c r="K4991" s="5">
        <f t="array" ref="K4991">MIN(ABS(R$2:R$2623-I4991))</f>
        <v>3.6600000000134969E-2</v>
      </c>
      <c r="L4991" s="4">
        <f t="shared" si="385"/>
        <v>1473.3833999999999</v>
      </c>
      <c r="M4991" s="4">
        <f t="shared" si="386"/>
        <v>37.738815000000002</v>
      </c>
      <c r="N4991" s="4">
        <f t="shared" si="387"/>
        <v>1473.4760000000001</v>
      </c>
      <c r="O4991" s="4">
        <f t="shared" si="388"/>
        <v>37.748458999999997</v>
      </c>
      <c r="P4991" s="12">
        <f t="shared" si="389"/>
        <v>37.742626775334649</v>
      </c>
    </row>
    <row r="4992" spans="1:16">
      <c r="A4992" s="4">
        <v>5733</v>
      </c>
      <c r="B4992" s="4" t="s">
        <v>6</v>
      </c>
      <c r="C4992" s="4">
        <v>1</v>
      </c>
      <c r="D4992" s="4" t="s">
        <v>4</v>
      </c>
      <c r="E4992" s="4">
        <v>2017</v>
      </c>
      <c r="F4992" s="4" t="s">
        <v>0</v>
      </c>
      <c r="G4992" s="4">
        <v>69</v>
      </c>
      <c r="H4992" s="4" t="s">
        <v>1</v>
      </c>
      <c r="I4992" s="7">
        <v>1473.4</v>
      </c>
      <c r="J4992" s="8" t="s">
        <v>43</v>
      </c>
      <c r="K4992" s="5">
        <f t="array" ref="K4992">MIN(ABS(R$2:R$2623-I4992))</f>
        <v>1.6600000000153159E-2</v>
      </c>
      <c r="L4992" s="4">
        <f t="shared" si="385"/>
        <v>1473.3833999999999</v>
      </c>
      <c r="M4992" s="4">
        <f t="shared" si="386"/>
        <v>37.738815000000002</v>
      </c>
      <c r="N4992" s="4">
        <f t="shared" si="387"/>
        <v>1473.4760000000001</v>
      </c>
      <c r="O4992" s="4">
        <f t="shared" si="388"/>
        <v>37.748458999999997</v>
      </c>
      <c r="P4992" s="12">
        <f t="shared" si="389"/>
        <v>37.740543837969639</v>
      </c>
    </row>
    <row r="4993" spans="1:16">
      <c r="A4993" s="4">
        <v>99595</v>
      </c>
      <c r="B4993" s="4" t="s">
        <v>29</v>
      </c>
      <c r="C4993" s="4">
        <v>24</v>
      </c>
      <c r="D4993" s="4" t="s">
        <v>4</v>
      </c>
      <c r="E4993" s="4">
        <v>2015</v>
      </c>
      <c r="F4993" s="4" t="s">
        <v>0</v>
      </c>
      <c r="G4993" s="4">
        <v>81</v>
      </c>
      <c r="H4993" s="4" t="s">
        <v>1</v>
      </c>
      <c r="I4993" s="9">
        <v>1473.3833999999999</v>
      </c>
      <c r="J4993" s="10">
        <v>37.738815000000002</v>
      </c>
      <c r="K4993" s="5">
        <f t="array" ref="K4993">MIN(ABS(R$2:R$2623-I4993))</f>
        <v>0</v>
      </c>
      <c r="L4993" s="4">
        <f t="shared" si="385"/>
        <v>1473.3833999999999</v>
      </c>
      <c r="M4993" s="4">
        <f t="shared" si="386"/>
        <v>37.738815000000002</v>
      </c>
      <c r="N4993" s="4">
        <f t="shared" si="387"/>
        <v>1473.3143</v>
      </c>
      <c r="O4993" s="4">
        <f t="shared" si="388"/>
        <v>37.731613000000003</v>
      </c>
      <c r="P4993" s="12">
        <f t="shared" si="389"/>
        <v>37.73881500001287</v>
      </c>
    </row>
    <row r="4994" spans="1:16">
      <c r="A4994" s="4">
        <v>76905</v>
      </c>
      <c r="B4994" s="4" t="s">
        <v>24</v>
      </c>
      <c r="C4994" s="4">
        <v>19</v>
      </c>
      <c r="D4994" s="4" t="s">
        <v>4</v>
      </c>
      <c r="E4994" s="4">
        <v>2016</v>
      </c>
      <c r="F4994" s="4" t="s">
        <v>0</v>
      </c>
      <c r="G4994" s="4">
        <v>30</v>
      </c>
      <c r="H4994" s="4" t="s">
        <v>1</v>
      </c>
      <c r="I4994" s="7">
        <v>1473.34</v>
      </c>
      <c r="J4994" s="8" t="s">
        <v>43</v>
      </c>
      <c r="K4994" s="5">
        <f t="array" ref="K4994">MIN(ABS(R$2:R$2623-I4994))</f>
        <v>2.5699999999915235E-2</v>
      </c>
      <c r="L4994" s="4">
        <f t="shared" ref="L4994:L5057" si="390">IF(COUNTIF(R:R,I4994-K4994),I4994-K4994,I4994+K4994)</f>
        <v>1473.3143</v>
      </c>
      <c r="M4994" s="4">
        <f t="shared" ref="M4994:M5057" si="391">VLOOKUP(L4994,R:S,2,FALSE)</f>
        <v>37.731613000000003</v>
      </c>
      <c r="N4994" s="4">
        <f t="shared" ref="N4994:N5057" si="392">IF(MATCH(L4994,R:R,0)=2,R$3,IF(MATCH(L4994,R:R,0)=2623,R$2622,INDEX(R:R,(MATCH(L4994,R:R,0)+1-2*(L4994&lt;I4994)))))</f>
        <v>1473.3833999999999</v>
      </c>
      <c r="O4994" s="4">
        <f t="shared" ref="O4994:O5057" si="393">VLOOKUP(N4994,R:S,2,FALSE)</f>
        <v>37.738815000000002</v>
      </c>
      <c r="P4994" s="12">
        <f t="shared" si="389"/>
        <v>37.734291602038915</v>
      </c>
    </row>
    <row r="4995" spans="1:16">
      <c r="A4995" s="4">
        <v>124179</v>
      </c>
      <c r="B4995" s="4" t="s">
        <v>35</v>
      </c>
      <c r="C4995" s="4">
        <v>30</v>
      </c>
      <c r="D4995" s="4" t="s">
        <v>4</v>
      </c>
      <c r="E4995" s="4">
        <v>2017</v>
      </c>
      <c r="F4995" s="4" t="s">
        <v>0</v>
      </c>
      <c r="G4995" s="4">
        <v>10</v>
      </c>
      <c r="H4995" s="4" t="s">
        <v>1</v>
      </c>
      <c r="I4995" s="7">
        <v>1473.33</v>
      </c>
      <c r="J4995" s="8" t="s">
        <v>43</v>
      </c>
      <c r="K4995" s="5">
        <f t="array" ref="K4995">MIN(ABS(R$2:R$2623-I4995))</f>
        <v>1.569999999992433E-2</v>
      </c>
      <c r="L4995" s="4">
        <f t="shared" si="390"/>
        <v>1473.3143</v>
      </c>
      <c r="M4995" s="4">
        <f t="shared" si="391"/>
        <v>37.731613000000003</v>
      </c>
      <c r="N4995" s="4">
        <f t="shared" si="392"/>
        <v>1473.3833999999999</v>
      </c>
      <c r="O4995" s="4">
        <f t="shared" si="393"/>
        <v>37.738815000000002</v>
      </c>
      <c r="P4995" s="12">
        <f t="shared" ref="P4995:P5058" si="394">((M4995-O4995)*I4995+(L4995*O4995-M4995*N4995))/(L4995-N4995)</f>
        <v>37.733249344441241</v>
      </c>
    </row>
    <row r="4996" spans="1:16">
      <c r="A4996" s="4">
        <v>67905</v>
      </c>
      <c r="B4996" s="4" t="s">
        <v>21</v>
      </c>
      <c r="C4996" s="4">
        <v>16</v>
      </c>
      <c r="D4996" s="4" t="s">
        <v>4</v>
      </c>
      <c r="E4996" s="4">
        <v>2015</v>
      </c>
      <c r="F4996" s="4" t="s">
        <v>0</v>
      </c>
      <c r="G4996" s="4">
        <v>43</v>
      </c>
      <c r="H4996" s="4" t="s">
        <v>1</v>
      </c>
      <c r="I4996" s="9">
        <v>1473.3143</v>
      </c>
      <c r="J4996" s="10">
        <v>37.731613000000003</v>
      </c>
      <c r="K4996" s="5">
        <f t="array" ref="K4996">MIN(ABS(R$2:R$2623-I4996))</f>
        <v>0</v>
      </c>
      <c r="L4996" s="4">
        <f t="shared" si="390"/>
        <v>1473.3143</v>
      </c>
      <c r="M4996" s="4">
        <f t="shared" si="391"/>
        <v>37.731613000000003</v>
      </c>
      <c r="N4996" s="4">
        <f t="shared" si="392"/>
        <v>1473.1624999999999</v>
      </c>
      <c r="O4996" s="4">
        <f t="shared" si="393"/>
        <v>37.715786000000001</v>
      </c>
      <c r="P4996" s="12">
        <f t="shared" si="394"/>
        <v>37.731612999999591</v>
      </c>
    </row>
    <row r="4997" spans="1:16">
      <c r="A4997" s="4">
        <v>124110</v>
      </c>
      <c r="B4997" s="4" t="s">
        <v>35</v>
      </c>
      <c r="C4997" s="4">
        <v>30</v>
      </c>
      <c r="D4997" s="4" t="s">
        <v>4</v>
      </c>
      <c r="E4997" s="4">
        <v>2016</v>
      </c>
      <c r="F4997" s="4" t="s">
        <v>0</v>
      </c>
      <c r="G4997" s="4">
        <v>23</v>
      </c>
      <c r="H4997" s="4" t="s">
        <v>1</v>
      </c>
      <c r="I4997" s="7">
        <v>1473.18</v>
      </c>
      <c r="J4997" s="8" t="s">
        <v>43</v>
      </c>
      <c r="K4997" s="5">
        <f t="array" ref="K4997">MIN(ABS(R$2:R$2623-I4997))</f>
        <v>1.7500000000154614E-2</v>
      </c>
      <c r="L4997" s="4">
        <f t="shared" si="390"/>
        <v>1473.1624999999999</v>
      </c>
      <c r="M4997" s="4">
        <f t="shared" si="391"/>
        <v>37.715786000000001</v>
      </c>
      <c r="N4997" s="4">
        <f t="shared" si="392"/>
        <v>1473.3143</v>
      </c>
      <c r="O4997" s="4">
        <f t="shared" si="393"/>
        <v>37.731613000000003</v>
      </c>
      <c r="P4997" s="12">
        <f t="shared" si="394"/>
        <v>37.717610588273629</v>
      </c>
    </row>
    <row r="4998" spans="1:16">
      <c r="A4998" s="4">
        <v>76931</v>
      </c>
      <c r="B4998" s="4" t="s">
        <v>24</v>
      </c>
      <c r="C4998" s="4">
        <v>19</v>
      </c>
      <c r="D4998" s="4" t="s">
        <v>4</v>
      </c>
      <c r="E4998" s="4">
        <v>2016</v>
      </c>
      <c r="F4998" s="4" t="s">
        <v>0</v>
      </c>
      <c r="G4998" s="4">
        <v>56</v>
      </c>
      <c r="H4998" s="4" t="s">
        <v>1</v>
      </c>
      <c r="I4998" s="7">
        <v>1473.17</v>
      </c>
      <c r="J4998" s="8" t="s">
        <v>43</v>
      </c>
      <c r="K4998" s="5">
        <f t="array" ref="K4998">MIN(ABS(R$2:R$2623-I4998))</f>
        <v>7.500000000163709E-3</v>
      </c>
      <c r="L4998" s="4">
        <f t="shared" si="390"/>
        <v>1473.1624999999999</v>
      </c>
      <c r="M4998" s="4">
        <f t="shared" si="391"/>
        <v>37.715786000000001</v>
      </c>
      <c r="N4998" s="4">
        <f t="shared" si="392"/>
        <v>1473.3143</v>
      </c>
      <c r="O4998" s="4">
        <f t="shared" si="393"/>
        <v>37.731613000000003</v>
      </c>
      <c r="P4998" s="12">
        <f t="shared" si="394"/>
        <v>37.716567966402749</v>
      </c>
    </row>
    <row r="4999" spans="1:16">
      <c r="A4999" s="4">
        <v>119302</v>
      </c>
      <c r="B4999" s="4" t="s">
        <v>34</v>
      </c>
      <c r="C4999" s="4">
        <v>29</v>
      </c>
      <c r="D4999" s="4" t="s">
        <v>4</v>
      </c>
      <c r="E4999" s="4">
        <v>2015</v>
      </c>
      <c r="F4999" s="4" t="s">
        <v>0</v>
      </c>
      <c r="G4999" s="4">
        <v>54</v>
      </c>
      <c r="H4999" s="4" t="s">
        <v>1</v>
      </c>
      <c r="I4999" s="9">
        <v>1473.1624999999999</v>
      </c>
      <c r="J4999" s="10">
        <v>37.715786000000001</v>
      </c>
      <c r="K4999" s="5">
        <f t="array" ref="K4999">MIN(ABS(R$2:R$2623-I4999))</f>
        <v>0</v>
      </c>
      <c r="L4999" s="4">
        <f t="shared" si="390"/>
        <v>1473.1624999999999</v>
      </c>
      <c r="M4999" s="4">
        <f t="shared" si="391"/>
        <v>37.715786000000001</v>
      </c>
      <c r="N4999" s="4">
        <f t="shared" si="392"/>
        <v>1473.1112000000001</v>
      </c>
      <c r="O4999" s="4">
        <f t="shared" si="393"/>
        <v>37.710445</v>
      </c>
      <c r="P4999" s="12">
        <f t="shared" si="394"/>
        <v>37.715785999893548</v>
      </c>
    </row>
    <row r="5000" spans="1:16">
      <c r="A5000" s="4">
        <v>39001</v>
      </c>
      <c r="B5000" s="4" t="s">
        <v>14</v>
      </c>
      <c r="C5000" s="4">
        <v>9</v>
      </c>
      <c r="D5000" s="4" t="s">
        <v>4</v>
      </c>
      <c r="E5000" s="4">
        <v>2017</v>
      </c>
      <c r="F5000" s="4" t="s">
        <v>0</v>
      </c>
      <c r="G5000" s="4">
        <v>37</v>
      </c>
      <c r="H5000" s="4" t="s">
        <v>1</v>
      </c>
      <c r="I5000" s="7">
        <v>1473.16</v>
      </c>
      <c r="J5000" s="8" t="s">
        <v>43</v>
      </c>
      <c r="K5000" s="5">
        <f t="array" ref="K5000">MIN(ABS(R$2:R$2623-I5000))</f>
        <v>2.499999999827196E-3</v>
      </c>
      <c r="L5000" s="4">
        <f t="shared" si="390"/>
        <v>1473.1624999999999</v>
      </c>
      <c r="M5000" s="4">
        <f t="shared" si="391"/>
        <v>37.715786000000001</v>
      </c>
      <c r="N5000" s="4">
        <f t="shared" si="392"/>
        <v>1473.1112000000001</v>
      </c>
      <c r="O5000" s="4">
        <f t="shared" si="393"/>
        <v>37.710445</v>
      </c>
      <c r="P5000" s="12">
        <f t="shared" si="394"/>
        <v>37.7155257172425</v>
      </c>
    </row>
    <row r="5001" spans="1:16">
      <c r="A5001" s="4">
        <v>65569</v>
      </c>
      <c r="B5001" s="4" t="s">
        <v>20</v>
      </c>
      <c r="C5001" s="4">
        <v>15</v>
      </c>
      <c r="D5001" s="4" t="s">
        <v>4</v>
      </c>
      <c r="E5001" s="4">
        <v>2017</v>
      </c>
      <c r="F5001" s="4" t="s">
        <v>0</v>
      </c>
      <c r="G5001" s="4">
        <v>84</v>
      </c>
      <c r="H5001" s="4" t="s">
        <v>4</v>
      </c>
      <c r="I5001" s="7">
        <v>1473.15</v>
      </c>
      <c r="J5001" s="8" t="s">
        <v>43</v>
      </c>
      <c r="K5001" s="5">
        <f t="array" ref="K5001">MIN(ABS(R$2:R$2623-I5001))</f>
        <v>1.2499999999818101E-2</v>
      </c>
      <c r="L5001" s="4">
        <f t="shared" si="390"/>
        <v>1473.1624999999999</v>
      </c>
      <c r="M5001" s="4">
        <f t="shared" si="391"/>
        <v>37.715786000000001</v>
      </c>
      <c r="N5001" s="4">
        <f t="shared" si="392"/>
        <v>1473.1112000000001</v>
      </c>
      <c r="O5001" s="4">
        <f t="shared" si="393"/>
        <v>37.710445</v>
      </c>
      <c r="P5001" s="12">
        <f t="shared" si="394"/>
        <v>37.714484586638214</v>
      </c>
    </row>
    <row r="5002" spans="1:16">
      <c r="A5002" s="4">
        <v>11733</v>
      </c>
      <c r="B5002" s="4" t="s">
        <v>7</v>
      </c>
      <c r="C5002" s="4">
        <v>2</v>
      </c>
      <c r="D5002" s="4" t="s">
        <v>4</v>
      </c>
      <c r="E5002" s="4">
        <v>2015</v>
      </c>
      <c r="F5002" s="4" t="s">
        <v>0</v>
      </c>
      <c r="G5002" s="4">
        <v>70</v>
      </c>
      <c r="H5002" s="4" t="s">
        <v>1</v>
      </c>
      <c r="I5002" s="9">
        <v>1473.1112000000001</v>
      </c>
      <c r="J5002" s="10">
        <v>37.710445</v>
      </c>
      <c r="K5002" s="5">
        <f t="array" ref="K5002">MIN(ABS(R$2:R$2623-I5002))</f>
        <v>0</v>
      </c>
      <c r="L5002" s="4">
        <f t="shared" si="390"/>
        <v>1473.1112000000001</v>
      </c>
      <c r="M5002" s="4">
        <f t="shared" si="391"/>
        <v>37.710445</v>
      </c>
      <c r="N5002" s="4">
        <f t="shared" si="392"/>
        <v>1473.0926999999999</v>
      </c>
      <c r="O5002" s="4">
        <f t="shared" si="393"/>
        <v>37.708511000000001</v>
      </c>
      <c r="P5002" s="12">
        <f t="shared" si="394"/>
        <v>37.710445000220261</v>
      </c>
    </row>
    <row r="5003" spans="1:16">
      <c r="A5003" s="4">
        <v>15983</v>
      </c>
      <c r="B5003" s="4" t="s">
        <v>8</v>
      </c>
      <c r="C5003" s="4">
        <v>3</v>
      </c>
      <c r="D5003" s="4" t="s">
        <v>4</v>
      </c>
      <c r="E5003" s="4">
        <v>2015</v>
      </c>
      <c r="F5003" s="4" t="s">
        <v>0</v>
      </c>
      <c r="G5003" s="4">
        <v>28</v>
      </c>
      <c r="H5003" s="4" t="s">
        <v>1</v>
      </c>
      <c r="I5003" s="9">
        <v>1473.0926999999999</v>
      </c>
      <c r="J5003" s="10">
        <v>37.708511000000001</v>
      </c>
      <c r="K5003" s="5">
        <f t="array" ref="K5003">MIN(ABS(R$2:R$2623-I5003))</f>
        <v>0</v>
      </c>
      <c r="L5003" s="4">
        <f t="shared" si="390"/>
        <v>1473.0926999999999</v>
      </c>
      <c r="M5003" s="4">
        <f t="shared" si="391"/>
        <v>37.708511000000001</v>
      </c>
      <c r="N5003" s="4">
        <f t="shared" si="392"/>
        <v>1473.0775000000001</v>
      </c>
      <c r="O5003" s="4">
        <f t="shared" si="393"/>
        <v>37.706932000000002</v>
      </c>
      <c r="P5003" s="12">
        <f t="shared" si="394"/>
        <v>37.708511000421979</v>
      </c>
    </row>
    <row r="5004" spans="1:16">
      <c r="A5004" s="4">
        <v>76807</v>
      </c>
      <c r="B5004" s="4" t="s">
        <v>24</v>
      </c>
      <c r="C5004" s="4">
        <v>19</v>
      </c>
      <c r="D5004" s="4" t="s">
        <v>4</v>
      </c>
      <c r="E5004" s="4">
        <v>2015</v>
      </c>
      <c r="F5004" s="4" t="s">
        <v>0</v>
      </c>
      <c r="G5004" s="4">
        <v>18</v>
      </c>
      <c r="H5004" s="4" t="s">
        <v>1</v>
      </c>
      <c r="I5004" s="9">
        <v>1473.0775000000001</v>
      </c>
      <c r="J5004" s="10">
        <v>37.706932000000002</v>
      </c>
      <c r="K5004" s="5">
        <f t="array" ref="K5004">MIN(ABS(R$2:R$2623-I5004))</f>
        <v>0</v>
      </c>
      <c r="L5004" s="4">
        <f t="shared" si="390"/>
        <v>1473.0775000000001</v>
      </c>
      <c r="M5004" s="4">
        <f t="shared" si="391"/>
        <v>37.706932000000002</v>
      </c>
      <c r="N5004" s="4">
        <f t="shared" si="392"/>
        <v>1473.0337999999999</v>
      </c>
      <c r="O5004" s="4">
        <f t="shared" si="393"/>
        <v>37.702376999999998</v>
      </c>
      <c r="P5004" s="12">
        <f t="shared" si="394"/>
        <v>37.70693200003204</v>
      </c>
    </row>
    <row r="5005" spans="1:16">
      <c r="A5005" s="4">
        <v>74383</v>
      </c>
      <c r="B5005" s="4" t="s">
        <v>23</v>
      </c>
      <c r="C5005" s="4">
        <v>18</v>
      </c>
      <c r="D5005" s="4" t="s">
        <v>4</v>
      </c>
      <c r="E5005" s="4">
        <v>2015</v>
      </c>
      <c r="F5005" s="4" t="s">
        <v>0</v>
      </c>
      <c r="G5005" s="4">
        <v>8</v>
      </c>
      <c r="H5005" s="4" t="s">
        <v>1</v>
      </c>
      <c r="I5005" s="9">
        <v>1473.0337999999999</v>
      </c>
      <c r="J5005" s="10">
        <v>37.702376999999998</v>
      </c>
      <c r="K5005" s="5">
        <f t="array" ref="K5005">MIN(ABS(R$2:R$2623-I5005))</f>
        <v>0</v>
      </c>
      <c r="L5005" s="4">
        <f t="shared" si="390"/>
        <v>1473.0337999999999</v>
      </c>
      <c r="M5005" s="4">
        <f t="shared" si="391"/>
        <v>37.702376999999998</v>
      </c>
      <c r="N5005" s="4">
        <f t="shared" si="392"/>
        <v>1472.8661999999999</v>
      </c>
      <c r="O5005" s="4">
        <f t="shared" si="393"/>
        <v>37.684913999999999</v>
      </c>
      <c r="P5005" s="12">
        <f t="shared" si="394"/>
        <v>37.70237700000694</v>
      </c>
    </row>
    <row r="5006" spans="1:16">
      <c r="A5006" s="4">
        <v>21704</v>
      </c>
      <c r="B5006" s="4" t="s">
        <v>10</v>
      </c>
      <c r="C5006" s="4">
        <v>5</v>
      </c>
      <c r="D5006" s="4" t="s">
        <v>4</v>
      </c>
      <c r="E5006" s="4">
        <v>2017</v>
      </c>
      <c r="F5006" s="4" t="s">
        <v>0</v>
      </c>
      <c r="G5006" s="4">
        <v>43</v>
      </c>
      <c r="H5006" s="4" t="s">
        <v>1</v>
      </c>
      <c r="I5006" s="7">
        <v>1472.96</v>
      </c>
      <c r="J5006" s="8" t="s">
        <v>43</v>
      </c>
      <c r="K5006" s="5">
        <f t="array" ref="K5006">MIN(ABS(R$2:R$2623-I5006))</f>
        <v>7.3799999999891952E-2</v>
      </c>
      <c r="L5006" s="4">
        <f t="shared" si="390"/>
        <v>1473.0337999999999</v>
      </c>
      <c r="M5006" s="4">
        <f t="shared" si="391"/>
        <v>37.702376999999998</v>
      </c>
      <c r="N5006" s="4">
        <f t="shared" si="392"/>
        <v>1472.8661999999999</v>
      </c>
      <c r="O5006" s="4">
        <f t="shared" si="393"/>
        <v>37.684913999999999</v>
      </c>
      <c r="P5006" s="12">
        <f t="shared" si="394"/>
        <v>37.694687445114347</v>
      </c>
    </row>
    <row r="5007" spans="1:16">
      <c r="A5007" s="4">
        <v>5697</v>
      </c>
      <c r="B5007" s="4" t="s">
        <v>6</v>
      </c>
      <c r="C5007" s="4">
        <v>1</v>
      </c>
      <c r="D5007" s="4" t="s">
        <v>4</v>
      </c>
      <c r="E5007" s="4">
        <v>2017</v>
      </c>
      <c r="F5007" s="4" t="s">
        <v>0</v>
      </c>
      <c r="G5007" s="4">
        <v>33</v>
      </c>
      <c r="H5007" s="4" t="s">
        <v>1</v>
      </c>
      <c r="I5007" s="7">
        <v>1472.89</v>
      </c>
      <c r="J5007" s="8" t="s">
        <v>43</v>
      </c>
      <c r="K5007" s="5">
        <f t="array" ref="K5007">MIN(ABS(R$2:R$2623-I5007))</f>
        <v>2.38000000001648E-2</v>
      </c>
      <c r="L5007" s="4">
        <f t="shared" si="390"/>
        <v>1472.8661999999999</v>
      </c>
      <c r="M5007" s="4">
        <f t="shared" si="391"/>
        <v>37.684913999999999</v>
      </c>
      <c r="N5007" s="4">
        <f t="shared" si="392"/>
        <v>1473.0337999999999</v>
      </c>
      <c r="O5007" s="4">
        <f t="shared" si="393"/>
        <v>37.702376999999998</v>
      </c>
      <c r="P5007" s="12">
        <f t="shared" si="394"/>
        <v>37.687393829362577</v>
      </c>
    </row>
    <row r="5008" spans="1:16">
      <c r="A5008" s="4">
        <v>16010</v>
      </c>
      <c r="B5008" s="4" t="s">
        <v>8</v>
      </c>
      <c r="C5008" s="4">
        <v>3</v>
      </c>
      <c r="D5008" s="4" t="s">
        <v>4</v>
      </c>
      <c r="E5008" s="4">
        <v>2015</v>
      </c>
      <c r="F5008" s="4" t="s">
        <v>0</v>
      </c>
      <c r="G5008" s="4">
        <v>55</v>
      </c>
      <c r="H5008" s="4" t="s">
        <v>1</v>
      </c>
      <c r="I5008" s="9">
        <v>1472.8661999999999</v>
      </c>
      <c r="J5008" s="10">
        <v>37.684913999999999</v>
      </c>
      <c r="K5008" s="5">
        <f t="array" ref="K5008">MIN(ABS(R$2:R$2623-I5008))</f>
        <v>0</v>
      </c>
      <c r="L5008" s="4">
        <f t="shared" si="390"/>
        <v>1472.8661999999999</v>
      </c>
      <c r="M5008" s="4">
        <f t="shared" si="391"/>
        <v>37.684913999999999</v>
      </c>
      <c r="N5008" s="4">
        <f t="shared" si="392"/>
        <v>1472.7444</v>
      </c>
      <c r="O5008" s="4">
        <f t="shared" si="393"/>
        <v>37.672218000000001</v>
      </c>
      <c r="P5008" s="12">
        <f t="shared" si="394"/>
        <v>37.68491399995515</v>
      </c>
    </row>
    <row r="5009" spans="1:16">
      <c r="A5009" s="4">
        <v>65474</v>
      </c>
      <c r="B5009" s="4" t="s">
        <v>20</v>
      </c>
      <c r="C5009" s="4">
        <v>15</v>
      </c>
      <c r="D5009" s="4" t="s">
        <v>4</v>
      </c>
      <c r="E5009" s="4">
        <v>2016</v>
      </c>
      <c r="F5009" s="4" t="s">
        <v>0</v>
      </c>
      <c r="G5009" s="4">
        <v>75</v>
      </c>
      <c r="H5009" s="4" t="s">
        <v>1</v>
      </c>
      <c r="I5009" s="7">
        <v>1472.83</v>
      </c>
      <c r="J5009" s="8" t="s">
        <v>43</v>
      </c>
      <c r="K5009" s="5">
        <f t="array" ref="K5009">MIN(ABS(R$2:R$2623-I5009))</f>
        <v>3.6200000000008004E-2</v>
      </c>
      <c r="L5009" s="4">
        <f t="shared" si="390"/>
        <v>1472.8661999999999</v>
      </c>
      <c r="M5009" s="4">
        <f t="shared" si="391"/>
        <v>37.684913999999999</v>
      </c>
      <c r="N5009" s="4">
        <f t="shared" si="392"/>
        <v>1472.7444</v>
      </c>
      <c r="O5009" s="4">
        <f t="shared" si="393"/>
        <v>37.672218000000001</v>
      </c>
      <c r="P5009" s="12">
        <f t="shared" si="394"/>
        <v>37.681140640349241</v>
      </c>
    </row>
    <row r="5010" spans="1:16">
      <c r="A5010" s="4">
        <v>39015</v>
      </c>
      <c r="B5010" s="4" t="s">
        <v>14</v>
      </c>
      <c r="C5010" s="4">
        <v>9</v>
      </c>
      <c r="D5010" s="4" t="s">
        <v>4</v>
      </c>
      <c r="E5010" s="4">
        <v>2017</v>
      </c>
      <c r="F5010" s="4" t="s">
        <v>0</v>
      </c>
      <c r="G5010" s="4">
        <v>51</v>
      </c>
      <c r="H5010" s="4" t="s">
        <v>1</v>
      </c>
      <c r="I5010" s="7">
        <v>1472.81</v>
      </c>
      <c r="J5010" s="8" t="s">
        <v>43</v>
      </c>
      <c r="K5010" s="5">
        <f t="array" ref="K5010">MIN(ABS(R$2:R$2623-I5010))</f>
        <v>5.6199999999989814E-2</v>
      </c>
      <c r="L5010" s="4">
        <f t="shared" si="390"/>
        <v>1472.8661999999999</v>
      </c>
      <c r="M5010" s="4">
        <f t="shared" si="391"/>
        <v>37.684913999999999</v>
      </c>
      <c r="N5010" s="4">
        <f t="shared" si="392"/>
        <v>1472.7444</v>
      </c>
      <c r="O5010" s="4">
        <f t="shared" si="393"/>
        <v>37.672218000000001</v>
      </c>
      <c r="P5010" s="12">
        <f t="shared" si="394"/>
        <v>37.679055911285182</v>
      </c>
    </row>
    <row r="5011" spans="1:16">
      <c r="A5011" s="4">
        <v>17136</v>
      </c>
      <c r="B5011" s="4" t="s">
        <v>9</v>
      </c>
      <c r="C5011" s="4">
        <v>4</v>
      </c>
      <c r="D5011" s="4" t="s">
        <v>4</v>
      </c>
      <c r="E5011" s="4">
        <v>2016</v>
      </c>
      <c r="F5011" s="4" t="s">
        <v>0</v>
      </c>
      <c r="G5011" s="4">
        <v>35</v>
      </c>
      <c r="H5011" s="4" t="s">
        <v>1</v>
      </c>
      <c r="I5011" s="7">
        <v>1472.81</v>
      </c>
      <c r="J5011" s="8" t="s">
        <v>43</v>
      </c>
      <c r="K5011" s="5">
        <f t="array" ref="K5011">MIN(ABS(R$2:R$2623-I5011))</f>
        <v>5.6199999999989814E-2</v>
      </c>
      <c r="L5011" s="4">
        <f t="shared" si="390"/>
        <v>1472.8661999999999</v>
      </c>
      <c r="M5011" s="4">
        <f t="shared" si="391"/>
        <v>37.684913999999999</v>
      </c>
      <c r="N5011" s="4">
        <f t="shared" si="392"/>
        <v>1472.7444</v>
      </c>
      <c r="O5011" s="4">
        <f t="shared" si="393"/>
        <v>37.672218000000001</v>
      </c>
      <c r="P5011" s="12">
        <f t="shared" si="394"/>
        <v>37.679055911285182</v>
      </c>
    </row>
    <row r="5012" spans="1:16">
      <c r="A5012" s="4">
        <v>76928</v>
      </c>
      <c r="B5012" s="4" t="s">
        <v>24</v>
      </c>
      <c r="C5012" s="4">
        <v>19</v>
      </c>
      <c r="D5012" s="4" t="s">
        <v>4</v>
      </c>
      <c r="E5012" s="4">
        <v>2016</v>
      </c>
      <c r="F5012" s="4" t="s">
        <v>0</v>
      </c>
      <c r="G5012" s="4">
        <v>53</v>
      </c>
      <c r="H5012" s="4" t="s">
        <v>1</v>
      </c>
      <c r="I5012" s="7">
        <v>1472.77</v>
      </c>
      <c r="J5012" s="8" t="s">
        <v>43</v>
      </c>
      <c r="K5012" s="5">
        <f t="array" ref="K5012">MIN(ABS(R$2:R$2623-I5012))</f>
        <v>2.5599999999940337E-2</v>
      </c>
      <c r="L5012" s="4">
        <f t="shared" si="390"/>
        <v>1472.7444</v>
      </c>
      <c r="M5012" s="4">
        <f t="shared" si="391"/>
        <v>37.672218000000001</v>
      </c>
      <c r="N5012" s="4">
        <f t="shared" si="392"/>
        <v>1472.8661999999999</v>
      </c>
      <c r="O5012" s="4">
        <f t="shared" si="393"/>
        <v>37.684913999999999</v>
      </c>
      <c r="P5012" s="12">
        <f t="shared" si="394"/>
        <v>37.674886453157121</v>
      </c>
    </row>
    <row r="5013" spans="1:16">
      <c r="A5013" s="4">
        <v>25489</v>
      </c>
      <c r="B5013" s="4" t="s">
        <v>11</v>
      </c>
      <c r="C5013" s="4">
        <v>6</v>
      </c>
      <c r="D5013" s="4" t="s">
        <v>4</v>
      </c>
      <c r="E5013" s="4">
        <v>2015</v>
      </c>
      <c r="F5013" s="4" t="s">
        <v>0</v>
      </c>
      <c r="G5013" s="4">
        <v>32</v>
      </c>
      <c r="H5013" s="4" t="s">
        <v>1</v>
      </c>
      <c r="I5013" s="9">
        <v>1472.7444</v>
      </c>
      <c r="J5013" s="10">
        <v>37.672218000000001</v>
      </c>
      <c r="K5013" s="5">
        <f t="array" ref="K5013">MIN(ABS(R$2:R$2623-I5013))</f>
        <v>0</v>
      </c>
      <c r="L5013" s="4">
        <f t="shared" si="390"/>
        <v>1472.7444</v>
      </c>
      <c r="M5013" s="4">
        <f t="shared" si="391"/>
        <v>37.672218000000001</v>
      </c>
      <c r="N5013" s="4">
        <f t="shared" si="392"/>
        <v>1472.6579999999999</v>
      </c>
      <c r="O5013" s="4">
        <f t="shared" si="393"/>
        <v>37.663212000000001</v>
      </c>
      <c r="P5013" s="12">
        <f t="shared" si="394"/>
        <v>37.672218000007263</v>
      </c>
    </row>
    <row r="5014" spans="1:16">
      <c r="A5014" s="4">
        <v>76926</v>
      </c>
      <c r="B5014" s="4" t="s">
        <v>24</v>
      </c>
      <c r="C5014" s="4">
        <v>19</v>
      </c>
      <c r="D5014" s="4" t="s">
        <v>4</v>
      </c>
      <c r="E5014" s="4">
        <v>2016</v>
      </c>
      <c r="F5014" s="4" t="s">
        <v>0</v>
      </c>
      <c r="G5014" s="4">
        <v>51</v>
      </c>
      <c r="H5014" s="4" t="s">
        <v>1</v>
      </c>
      <c r="I5014" s="7">
        <v>1472.74</v>
      </c>
      <c r="J5014" s="8" t="s">
        <v>43</v>
      </c>
      <c r="K5014" s="5">
        <f t="array" ref="K5014">MIN(ABS(R$2:R$2623-I5014))</f>
        <v>4.400000000032378E-3</v>
      </c>
      <c r="L5014" s="4">
        <f t="shared" si="390"/>
        <v>1472.7444</v>
      </c>
      <c r="M5014" s="4">
        <f t="shared" si="391"/>
        <v>37.672218000000001</v>
      </c>
      <c r="N5014" s="4">
        <f t="shared" si="392"/>
        <v>1472.6579999999999</v>
      </c>
      <c r="O5014" s="4">
        <f t="shared" si="393"/>
        <v>37.663212000000001</v>
      </c>
      <c r="P5014" s="12">
        <f t="shared" si="394"/>
        <v>37.671759361118383</v>
      </c>
    </row>
    <row r="5015" spans="1:16">
      <c r="A5015" s="4">
        <v>5689</v>
      </c>
      <c r="B5015" s="4" t="s">
        <v>6</v>
      </c>
      <c r="C5015" s="4">
        <v>1</v>
      </c>
      <c r="D5015" s="4" t="s">
        <v>4</v>
      </c>
      <c r="E5015" s="4">
        <v>2017</v>
      </c>
      <c r="F5015" s="4" t="s">
        <v>0</v>
      </c>
      <c r="G5015" s="4">
        <v>25</v>
      </c>
      <c r="H5015" s="4" t="s">
        <v>1</v>
      </c>
      <c r="I5015" s="7">
        <v>1472.73</v>
      </c>
      <c r="J5015" s="8" t="s">
        <v>43</v>
      </c>
      <c r="K5015" s="5">
        <f t="array" ref="K5015">MIN(ABS(R$2:R$2623-I5015))</f>
        <v>1.4400000000023283E-2</v>
      </c>
      <c r="L5015" s="4">
        <f t="shared" si="390"/>
        <v>1472.7444</v>
      </c>
      <c r="M5015" s="4">
        <f t="shared" si="391"/>
        <v>37.672218000000001</v>
      </c>
      <c r="N5015" s="4">
        <f t="shared" si="392"/>
        <v>1472.6579999999999</v>
      </c>
      <c r="O5015" s="4">
        <f t="shared" si="393"/>
        <v>37.663212000000001</v>
      </c>
      <c r="P5015" s="12">
        <f t="shared" si="394"/>
        <v>37.670717000007272</v>
      </c>
    </row>
    <row r="5016" spans="1:16">
      <c r="A5016" s="4">
        <v>39034</v>
      </c>
      <c r="B5016" s="4" t="s">
        <v>14</v>
      </c>
      <c r="C5016" s="4">
        <v>9</v>
      </c>
      <c r="D5016" s="4" t="s">
        <v>4</v>
      </c>
      <c r="E5016" s="4">
        <v>2017</v>
      </c>
      <c r="F5016" s="4" t="s">
        <v>0</v>
      </c>
      <c r="G5016" s="4">
        <v>70</v>
      </c>
      <c r="H5016" s="4" t="s">
        <v>1</v>
      </c>
      <c r="I5016" s="7">
        <v>1472.73</v>
      </c>
      <c r="J5016" s="8" t="s">
        <v>43</v>
      </c>
      <c r="K5016" s="5">
        <f t="array" ref="K5016">MIN(ABS(R$2:R$2623-I5016))</f>
        <v>1.4400000000023283E-2</v>
      </c>
      <c r="L5016" s="4">
        <f t="shared" si="390"/>
        <v>1472.7444</v>
      </c>
      <c r="M5016" s="4">
        <f t="shared" si="391"/>
        <v>37.672218000000001</v>
      </c>
      <c r="N5016" s="4">
        <f t="shared" si="392"/>
        <v>1472.6579999999999</v>
      </c>
      <c r="O5016" s="4">
        <f t="shared" si="393"/>
        <v>37.663212000000001</v>
      </c>
      <c r="P5016" s="12">
        <f t="shared" si="394"/>
        <v>37.670717000007272</v>
      </c>
    </row>
    <row r="5017" spans="1:16">
      <c r="A5017" s="4">
        <v>124100</v>
      </c>
      <c r="B5017" s="4" t="s">
        <v>35</v>
      </c>
      <c r="C5017" s="4">
        <v>30</v>
      </c>
      <c r="D5017" s="4" t="s">
        <v>4</v>
      </c>
      <c r="E5017" s="4">
        <v>2016</v>
      </c>
      <c r="F5017" s="4" t="s">
        <v>0</v>
      </c>
      <c r="G5017" s="4">
        <v>13</v>
      </c>
      <c r="H5017" s="4" t="s">
        <v>1</v>
      </c>
      <c r="I5017" s="7">
        <v>1472.72</v>
      </c>
      <c r="J5017" s="8" t="s">
        <v>43</v>
      </c>
      <c r="K5017" s="5">
        <f t="array" ref="K5017">MIN(ABS(R$2:R$2623-I5017))</f>
        <v>2.4400000000014188E-2</v>
      </c>
      <c r="L5017" s="4">
        <f t="shared" si="390"/>
        <v>1472.7444</v>
      </c>
      <c r="M5017" s="4">
        <f t="shared" si="391"/>
        <v>37.672218000000001</v>
      </c>
      <c r="N5017" s="4">
        <f t="shared" si="392"/>
        <v>1472.6579999999999</v>
      </c>
      <c r="O5017" s="4">
        <f t="shared" si="393"/>
        <v>37.663212000000001</v>
      </c>
      <c r="P5017" s="12">
        <f t="shared" si="394"/>
        <v>37.669674638896169</v>
      </c>
    </row>
    <row r="5018" spans="1:16">
      <c r="A5018" s="4">
        <v>72148</v>
      </c>
      <c r="B5018" s="4" t="s">
        <v>22</v>
      </c>
      <c r="C5018" s="4">
        <v>17</v>
      </c>
      <c r="D5018" s="4" t="s">
        <v>4</v>
      </c>
      <c r="E5018" s="4">
        <v>2015</v>
      </c>
      <c r="F5018" s="4" t="s">
        <v>0</v>
      </c>
      <c r="G5018" s="4">
        <v>80</v>
      </c>
      <c r="H5018" s="4" t="s">
        <v>1</v>
      </c>
      <c r="I5018" s="9">
        <v>1472.6579999999999</v>
      </c>
      <c r="J5018" s="10">
        <v>37.663212000000001</v>
      </c>
      <c r="K5018" s="5">
        <f t="array" ref="K5018">MIN(ABS(R$2:R$2623-I5018))</f>
        <v>0</v>
      </c>
      <c r="L5018" s="4">
        <f t="shared" si="390"/>
        <v>1472.6579999999999</v>
      </c>
      <c r="M5018" s="4">
        <f t="shared" si="391"/>
        <v>37.663212000000001</v>
      </c>
      <c r="N5018" s="4">
        <f t="shared" si="392"/>
        <v>1472.4146000000001</v>
      </c>
      <c r="O5018" s="4">
        <f t="shared" si="393"/>
        <v>37.637847999999998</v>
      </c>
      <c r="P5018" s="12">
        <f t="shared" si="394"/>
        <v>37.663211999993919</v>
      </c>
    </row>
    <row r="5019" spans="1:16">
      <c r="A5019" s="4">
        <v>124152</v>
      </c>
      <c r="B5019" s="4" t="s">
        <v>35</v>
      </c>
      <c r="C5019" s="4">
        <v>30</v>
      </c>
      <c r="D5019" s="4" t="s">
        <v>4</v>
      </c>
      <c r="E5019" s="4">
        <v>2016</v>
      </c>
      <c r="F5019" s="4" t="s">
        <v>0</v>
      </c>
      <c r="G5019" s="4">
        <v>65</v>
      </c>
      <c r="H5019" s="4" t="s">
        <v>1</v>
      </c>
      <c r="I5019" s="7">
        <v>1472.65</v>
      </c>
      <c r="J5019" s="8" t="s">
        <v>43</v>
      </c>
      <c r="K5019" s="5">
        <f t="array" ref="K5019">MIN(ABS(R$2:R$2623-I5019))</f>
        <v>7.9999999998108251E-3</v>
      </c>
      <c r="L5019" s="4">
        <f t="shared" si="390"/>
        <v>1472.6579999999999</v>
      </c>
      <c r="M5019" s="4">
        <f t="shared" si="391"/>
        <v>37.663212000000001</v>
      </c>
      <c r="N5019" s="4">
        <f t="shared" si="392"/>
        <v>1472.4146000000001</v>
      </c>
      <c r="O5019" s="4">
        <f t="shared" si="393"/>
        <v>37.637847999999998</v>
      </c>
      <c r="P5019" s="12">
        <f t="shared" si="394"/>
        <v>37.662378343461491</v>
      </c>
    </row>
    <row r="5020" spans="1:16">
      <c r="A5020" s="4">
        <v>124108</v>
      </c>
      <c r="B5020" s="4" t="s">
        <v>35</v>
      </c>
      <c r="C5020" s="4">
        <v>30</v>
      </c>
      <c r="D5020" s="4" t="s">
        <v>4</v>
      </c>
      <c r="E5020" s="4">
        <v>2016</v>
      </c>
      <c r="F5020" s="4" t="s">
        <v>0</v>
      </c>
      <c r="G5020" s="4">
        <v>21</v>
      </c>
      <c r="H5020" s="4" t="s">
        <v>1</v>
      </c>
      <c r="I5020" s="7">
        <v>1472.62</v>
      </c>
      <c r="J5020" s="8" t="s">
        <v>43</v>
      </c>
      <c r="K5020" s="5">
        <f t="array" ref="K5020">MIN(ABS(R$2:R$2623-I5020))</f>
        <v>3.8000000000010914E-2</v>
      </c>
      <c r="L5020" s="4">
        <f t="shared" si="390"/>
        <v>1472.6579999999999</v>
      </c>
      <c r="M5020" s="4">
        <f t="shared" si="391"/>
        <v>37.663212000000001</v>
      </c>
      <c r="N5020" s="4">
        <f t="shared" si="392"/>
        <v>1472.4146000000001</v>
      </c>
      <c r="O5020" s="4">
        <f t="shared" si="393"/>
        <v>37.637847999999998</v>
      </c>
      <c r="P5020" s="12">
        <f t="shared" si="394"/>
        <v>37.659252131464761</v>
      </c>
    </row>
    <row r="5021" spans="1:16">
      <c r="A5021" s="4">
        <v>28841</v>
      </c>
      <c r="B5021" s="4" t="s">
        <v>12</v>
      </c>
      <c r="C5021" s="4">
        <v>7</v>
      </c>
      <c r="D5021" s="4" t="s">
        <v>4</v>
      </c>
      <c r="E5021" s="4">
        <v>2016</v>
      </c>
      <c r="F5021" s="4" t="s">
        <v>0</v>
      </c>
      <c r="G5021" s="4">
        <v>66</v>
      </c>
      <c r="H5021" s="4" t="s">
        <v>1</v>
      </c>
      <c r="I5021" s="7">
        <v>1472.6</v>
      </c>
      <c r="J5021" s="8" t="s">
        <v>43</v>
      </c>
      <c r="K5021" s="5">
        <f t="array" ref="K5021">MIN(ABS(R$2:R$2623-I5021))</f>
        <v>5.7999999999992724E-2</v>
      </c>
      <c r="L5021" s="4">
        <f t="shared" si="390"/>
        <v>1472.6579999999999</v>
      </c>
      <c r="M5021" s="4">
        <f t="shared" si="391"/>
        <v>37.663212000000001</v>
      </c>
      <c r="N5021" s="4">
        <f t="shared" si="392"/>
        <v>1472.4146000000001</v>
      </c>
      <c r="O5021" s="4">
        <f t="shared" si="393"/>
        <v>37.637847999999998</v>
      </c>
      <c r="P5021" s="12">
        <f t="shared" si="394"/>
        <v>37.657167990133615</v>
      </c>
    </row>
    <row r="5022" spans="1:16">
      <c r="A5022" s="4">
        <v>109424</v>
      </c>
      <c r="B5022" s="4" t="s">
        <v>31</v>
      </c>
      <c r="C5022" s="4">
        <v>26</v>
      </c>
      <c r="D5022" s="4" t="s">
        <v>4</v>
      </c>
      <c r="E5022" s="4">
        <v>2017</v>
      </c>
      <c r="F5022" s="4" t="s">
        <v>0</v>
      </c>
      <c r="G5022" s="4">
        <v>58</v>
      </c>
      <c r="H5022" s="4" t="s">
        <v>1</v>
      </c>
      <c r="I5022" s="7">
        <v>1472.52</v>
      </c>
      <c r="J5022" s="8" t="s">
        <v>43</v>
      </c>
      <c r="K5022" s="5">
        <f t="array" ref="K5022">MIN(ABS(R$2:R$2623-I5022))</f>
        <v>0.10539999999991778</v>
      </c>
      <c r="L5022" s="4">
        <f t="shared" si="390"/>
        <v>1472.4146000000001</v>
      </c>
      <c r="M5022" s="4">
        <f t="shared" si="391"/>
        <v>37.637847999999998</v>
      </c>
      <c r="N5022" s="4">
        <f t="shared" si="392"/>
        <v>1472.6579999999999</v>
      </c>
      <c r="O5022" s="4">
        <f t="shared" si="393"/>
        <v>37.663212000000001</v>
      </c>
      <c r="P5022" s="12">
        <f t="shared" si="394"/>
        <v>37.648831424809025</v>
      </c>
    </row>
    <row r="5023" spans="1:16">
      <c r="A5023" s="4">
        <v>16040</v>
      </c>
      <c r="B5023" s="4" t="s">
        <v>8</v>
      </c>
      <c r="C5023" s="4">
        <v>3</v>
      </c>
      <c r="D5023" s="4" t="s">
        <v>4</v>
      </c>
      <c r="E5023" s="4">
        <v>2015</v>
      </c>
      <c r="F5023" s="4" t="s">
        <v>0</v>
      </c>
      <c r="G5023" s="4">
        <v>85</v>
      </c>
      <c r="H5023" s="4" t="s">
        <v>4</v>
      </c>
      <c r="I5023" s="9">
        <v>1472.4146000000001</v>
      </c>
      <c r="J5023" s="10">
        <v>37.637847999999998</v>
      </c>
      <c r="K5023" s="5">
        <f t="array" ref="K5023">MIN(ABS(R$2:R$2623-I5023))</f>
        <v>0</v>
      </c>
      <c r="L5023" s="4">
        <f t="shared" si="390"/>
        <v>1472.4146000000001</v>
      </c>
      <c r="M5023" s="4">
        <f t="shared" si="391"/>
        <v>37.637847999999998</v>
      </c>
      <c r="N5023" s="4">
        <f t="shared" si="392"/>
        <v>1472.3794</v>
      </c>
      <c r="O5023" s="4">
        <f t="shared" si="393"/>
        <v>37.634186</v>
      </c>
      <c r="P5023" s="12">
        <f t="shared" si="394"/>
        <v>37.637848000032193</v>
      </c>
    </row>
    <row r="5024" spans="1:16">
      <c r="A5024" s="4">
        <v>124119</v>
      </c>
      <c r="B5024" s="4" t="s">
        <v>35</v>
      </c>
      <c r="C5024" s="4">
        <v>30</v>
      </c>
      <c r="D5024" s="4" t="s">
        <v>4</v>
      </c>
      <c r="E5024" s="4">
        <v>2016</v>
      </c>
      <c r="F5024" s="4" t="s">
        <v>0</v>
      </c>
      <c r="G5024" s="4">
        <v>32</v>
      </c>
      <c r="H5024" s="4" t="s">
        <v>1</v>
      </c>
      <c r="I5024" s="7">
        <v>1472.4</v>
      </c>
      <c r="J5024" s="8" t="s">
        <v>43</v>
      </c>
      <c r="K5024" s="5">
        <f t="array" ref="K5024">MIN(ABS(R$2:R$2623-I5024))</f>
        <v>1.4599999999973079E-2</v>
      </c>
      <c r="L5024" s="4">
        <f t="shared" si="390"/>
        <v>1472.4146000000001</v>
      </c>
      <c r="M5024" s="4">
        <f t="shared" si="391"/>
        <v>37.637847999999998</v>
      </c>
      <c r="N5024" s="4">
        <f t="shared" si="392"/>
        <v>1472.3794</v>
      </c>
      <c r="O5024" s="4">
        <f t="shared" si="393"/>
        <v>37.634186</v>
      </c>
      <c r="P5024" s="12">
        <f t="shared" si="394"/>
        <v>37.636329102304934</v>
      </c>
    </row>
    <row r="5025" spans="1:16">
      <c r="A5025" s="4">
        <v>16031</v>
      </c>
      <c r="B5025" s="4" t="s">
        <v>8</v>
      </c>
      <c r="C5025" s="4">
        <v>3</v>
      </c>
      <c r="D5025" s="4" t="s">
        <v>4</v>
      </c>
      <c r="E5025" s="4">
        <v>2015</v>
      </c>
      <c r="F5025" s="4" t="s">
        <v>0</v>
      </c>
      <c r="G5025" s="4">
        <v>76</v>
      </c>
      <c r="H5025" s="4" t="s">
        <v>1</v>
      </c>
      <c r="I5025" s="9">
        <v>1472.3794</v>
      </c>
      <c r="J5025" s="10">
        <v>37.634186</v>
      </c>
      <c r="K5025" s="5">
        <f t="array" ref="K5025">MIN(ABS(R$2:R$2623-I5025))</f>
        <v>0</v>
      </c>
      <c r="L5025" s="4">
        <f t="shared" si="390"/>
        <v>1472.3794</v>
      </c>
      <c r="M5025" s="4">
        <f t="shared" si="391"/>
        <v>37.634186</v>
      </c>
      <c r="N5025" s="4">
        <f t="shared" si="392"/>
        <v>1472.2805000000001</v>
      </c>
      <c r="O5025" s="4">
        <f t="shared" si="393"/>
        <v>37.623885999999999</v>
      </c>
      <c r="P5025" s="12">
        <f t="shared" si="394"/>
        <v>37.634186000002764</v>
      </c>
    </row>
    <row r="5026" spans="1:16">
      <c r="A5026" s="4">
        <v>124141</v>
      </c>
      <c r="B5026" s="4" t="s">
        <v>35</v>
      </c>
      <c r="C5026" s="4">
        <v>30</v>
      </c>
      <c r="D5026" s="4" t="s">
        <v>4</v>
      </c>
      <c r="E5026" s="4">
        <v>2016</v>
      </c>
      <c r="F5026" s="4" t="s">
        <v>0</v>
      </c>
      <c r="G5026" s="4">
        <v>54</v>
      </c>
      <c r="H5026" s="4" t="s">
        <v>1</v>
      </c>
      <c r="I5026" s="7">
        <v>1472.37</v>
      </c>
      <c r="J5026" s="8" t="s">
        <v>43</v>
      </c>
      <c r="K5026" s="5">
        <f t="array" ref="K5026">MIN(ABS(R$2:R$2623-I5026))</f>
        <v>9.4000000001415174E-3</v>
      </c>
      <c r="L5026" s="4">
        <f t="shared" si="390"/>
        <v>1472.3794</v>
      </c>
      <c r="M5026" s="4">
        <f t="shared" si="391"/>
        <v>37.634186</v>
      </c>
      <c r="N5026" s="4">
        <f t="shared" si="392"/>
        <v>1472.2805000000001</v>
      </c>
      <c r="O5026" s="4">
        <f t="shared" si="393"/>
        <v>37.623885999999999</v>
      </c>
      <c r="P5026" s="12">
        <f t="shared" si="394"/>
        <v>37.633207031347538</v>
      </c>
    </row>
    <row r="5027" spans="1:16">
      <c r="A5027" s="4">
        <v>17113</v>
      </c>
      <c r="B5027" s="4" t="s">
        <v>9</v>
      </c>
      <c r="C5027" s="4">
        <v>4</v>
      </c>
      <c r="D5027" s="4" t="s">
        <v>4</v>
      </c>
      <c r="E5027" s="4">
        <v>2016</v>
      </c>
      <c r="F5027" s="4" t="s">
        <v>0</v>
      </c>
      <c r="G5027" s="4">
        <v>12</v>
      </c>
      <c r="H5027" s="4" t="s">
        <v>1</v>
      </c>
      <c r="I5027" s="7">
        <v>1472.36</v>
      </c>
      <c r="J5027" s="8" t="s">
        <v>43</v>
      </c>
      <c r="K5027" s="5">
        <f t="array" ref="K5027">MIN(ABS(R$2:R$2623-I5027))</f>
        <v>1.9400000000132422E-2</v>
      </c>
      <c r="L5027" s="4">
        <f t="shared" si="390"/>
        <v>1472.3794</v>
      </c>
      <c r="M5027" s="4">
        <f t="shared" si="391"/>
        <v>37.634186</v>
      </c>
      <c r="N5027" s="4">
        <f t="shared" si="392"/>
        <v>1472.2805000000001</v>
      </c>
      <c r="O5027" s="4">
        <f t="shared" si="393"/>
        <v>37.623885999999999</v>
      </c>
      <c r="P5027" s="12">
        <f t="shared" si="394"/>
        <v>37.632165575331371</v>
      </c>
    </row>
    <row r="5028" spans="1:16">
      <c r="A5028" s="4">
        <v>21708</v>
      </c>
      <c r="B5028" s="4" t="s">
        <v>10</v>
      </c>
      <c r="C5028" s="4">
        <v>5</v>
      </c>
      <c r="D5028" s="4" t="s">
        <v>4</v>
      </c>
      <c r="E5028" s="4">
        <v>2017</v>
      </c>
      <c r="F5028" s="4" t="s">
        <v>0</v>
      </c>
      <c r="G5028" s="4">
        <v>47</v>
      </c>
      <c r="H5028" s="4" t="s">
        <v>1</v>
      </c>
      <c r="I5028" s="7">
        <v>1472.33</v>
      </c>
      <c r="J5028" s="8" t="s">
        <v>43</v>
      </c>
      <c r="K5028" s="5">
        <f t="array" ref="K5028">MIN(ABS(R$2:R$2623-I5028))</f>
        <v>4.9400000000105138E-2</v>
      </c>
      <c r="L5028" s="4">
        <f t="shared" si="390"/>
        <v>1472.3794</v>
      </c>
      <c r="M5028" s="4">
        <f t="shared" si="391"/>
        <v>37.634186</v>
      </c>
      <c r="N5028" s="4">
        <f t="shared" si="392"/>
        <v>1472.2805000000001</v>
      </c>
      <c r="O5028" s="4">
        <f t="shared" si="393"/>
        <v>37.623885999999999</v>
      </c>
      <c r="P5028" s="12">
        <f t="shared" si="394"/>
        <v>37.629041207282839</v>
      </c>
    </row>
    <row r="5029" spans="1:16">
      <c r="A5029" s="4">
        <v>17264</v>
      </c>
      <c r="B5029" s="4" t="s">
        <v>9</v>
      </c>
      <c r="C5029" s="4">
        <v>4</v>
      </c>
      <c r="D5029" s="4" t="s">
        <v>4</v>
      </c>
      <c r="E5029" s="4">
        <v>2017</v>
      </c>
      <c r="F5029" s="4" t="s">
        <v>0</v>
      </c>
      <c r="G5029" s="4">
        <v>74</v>
      </c>
      <c r="H5029" s="4" t="s">
        <v>1</v>
      </c>
      <c r="I5029" s="7">
        <v>1472.31</v>
      </c>
      <c r="J5029" s="8" t="s">
        <v>43</v>
      </c>
      <c r="K5029" s="5">
        <f t="array" ref="K5029">MIN(ABS(R$2:R$2623-I5029))</f>
        <v>2.9499999999870852E-2</v>
      </c>
      <c r="L5029" s="4">
        <f t="shared" si="390"/>
        <v>1472.2805000000001</v>
      </c>
      <c r="M5029" s="4">
        <f t="shared" si="391"/>
        <v>37.623885999999999</v>
      </c>
      <c r="N5029" s="4">
        <f t="shared" si="392"/>
        <v>1472.3794</v>
      </c>
      <c r="O5029" s="4">
        <f t="shared" si="393"/>
        <v>37.634186</v>
      </c>
      <c r="P5029" s="12">
        <f t="shared" si="394"/>
        <v>37.626958295250475</v>
      </c>
    </row>
    <row r="5030" spans="1:16">
      <c r="A5030" s="4">
        <v>33016</v>
      </c>
      <c r="B5030" s="4" t="s">
        <v>13</v>
      </c>
      <c r="C5030" s="4">
        <v>8</v>
      </c>
      <c r="D5030" s="4" t="s">
        <v>4</v>
      </c>
      <c r="E5030" s="4">
        <v>2015</v>
      </c>
      <c r="F5030" s="4" t="s">
        <v>0</v>
      </c>
      <c r="G5030" s="4">
        <v>34</v>
      </c>
      <c r="H5030" s="4" t="s">
        <v>1</v>
      </c>
      <c r="I5030" s="9">
        <v>1472.2805000000001</v>
      </c>
      <c r="J5030" s="10">
        <v>37.623885999999999</v>
      </c>
      <c r="K5030" s="5">
        <f t="array" ref="K5030">MIN(ABS(R$2:R$2623-I5030))</f>
        <v>0</v>
      </c>
      <c r="L5030" s="4">
        <f t="shared" si="390"/>
        <v>1472.2805000000001</v>
      </c>
      <c r="M5030" s="4">
        <f t="shared" si="391"/>
        <v>37.623885999999999</v>
      </c>
      <c r="N5030" s="4">
        <f t="shared" si="392"/>
        <v>1472.0676000000001</v>
      </c>
      <c r="O5030" s="4">
        <f t="shared" si="393"/>
        <v>37.601703999999998</v>
      </c>
      <c r="P5030" s="12">
        <f t="shared" si="394"/>
        <v>37.623886000000624</v>
      </c>
    </row>
    <row r="5031" spans="1:16">
      <c r="A5031" s="4">
        <v>77038</v>
      </c>
      <c r="B5031" s="4" t="s">
        <v>24</v>
      </c>
      <c r="C5031" s="4">
        <v>19</v>
      </c>
      <c r="D5031" s="4" t="s">
        <v>4</v>
      </c>
      <c r="E5031" s="4">
        <v>2017</v>
      </c>
      <c r="F5031" s="4" t="s">
        <v>0</v>
      </c>
      <c r="G5031" s="4">
        <v>81</v>
      </c>
      <c r="H5031" s="4" t="s">
        <v>1</v>
      </c>
      <c r="I5031" s="7">
        <v>1472.28</v>
      </c>
      <c r="J5031" s="8" t="s">
        <v>43</v>
      </c>
      <c r="K5031" s="5">
        <f t="array" ref="K5031">MIN(ABS(R$2:R$2623-I5031))</f>
        <v>5.0000000010186341E-4</v>
      </c>
      <c r="L5031" s="4">
        <f t="shared" si="390"/>
        <v>1472.2805000000001</v>
      </c>
      <c r="M5031" s="4">
        <f t="shared" si="391"/>
        <v>37.623885999999999</v>
      </c>
      <c r="N5031" s="4">
        <f t="shared" si="392"/>
        <v>1472.0676000000001</v>
      </c>
      <c r="O5031" s="4">
        <f t="shared" si="393"/>
        <v>37.601703999999998</v>
      </c>
      <c r="P5031" s="12">
        <f t="shared" si="394"/>
        <v>37.623833905120378</v>
      </c>
    </row>
    <row r="5032" spans="1:16">
      <c r="A5032" s="4">
        <v>124193</v>
      </c>
      <c r="B5032" s="4" t="s">
        <v>35</v>
      </c>
      <c r="C5032" s="4">
        <v>30</v>
      </c>
      <c r="D5032" s="4" t="s">
        <v>4</v>
      </c>
      <c r="E5032" s="4">
        <v>2017</v>
      </c>
      <c r="F5032" s="4" t="s">
        <v>0</v>
      </c>
      <c r="G5032" s="4">
        <v>24</v>
      </c>
      <c r="H5032" s="4" t="s">
        <v>1</v>
      </c>
      <c r="I5032" s="7">
        <v>1472.21</v>
      </c>
      <c r="J5032" s="8" t="s">
        <v>43</v>
      </c>
      <c r="K5032" s="5">
        <f t="array" ref="K5032">MIN(ABS(R$2:R$2623-I5032))</f>
        <v>7.0500000000038199E-2</v>
      </c>
      <c r="L5032" s="4">
        <f t="shared" si="390"/>
        <v>1472.2805000000001</v>
      </c>
      <c r="M5032" s="4">
        <f t="shared" si="391"/>
        <v>37.623885999999999</v>
      </c>
      <c r="N5032" s="4">
        <f t="shared" si="392"/>
        <v>1472.0676000000001</v>
      </c>
      <c r="O5032" s="4">
        <f t="shared" si="393"/>
        <v>37.601703999999998</v>
      </c>
      <c r="P5032" s="12">
        <f t="shared" si="394"/>
        <v>37.616540621888845</v>
      </c>
    </row>
    <row r="5033" spans="1:16">
      <c r="A5033" s="4">
        <v>21693</v>
      </c>
      <c r="B5033" s="4" t="s">
        <v>10</v>
      </c>
      <c r="C5033" s="4">
        <v>5</v>
      </c>
      <c r="D5033" s="4" t="s">
        <v>4</v>
      </c>
      <c r="E5033" s="4">
        <v>2017</v>
      </c>
      <c r="F5033" s="4" t="s">
        <v>0</v>
      </c>
      <c r="G5033" s="4">
        <v>32</v>
      </c>
      <c r="H5033" s="4" t="s">
        <v>1</v>
      </c>
      <c r="I5033" s="7">
        <v>1472.17</v>
      </c>
      <c r="J5033" s="8" t="s">
        <v>43</v>
      </c>
      <c r="K5033" s="5">
        <f t="array" ref="K5033">MIN(ABS(R$2:R$2623-I5033))</f>
        <v>0.10239999999998872</v>
      </c>
      <c r="L5033" s="4">
        <f t="shared" si="390"/>
        <v>1472.0676000000001</v>
      </c>
      <c r="M5033" s="4">
        <f t="shared" si="391"/>
        <v>37.601703999999998</v>
      </c>
      <c r="N5033" s="4">
        <f t="shared" si="392"/>
        <v>1472.2805000000001</v>
      </c>
      <c r="O5033" s="4">
        <f t="shared" si="393"/>
        <v>37.623885999999999</v>
      </c>
      <c r="P5033" s="12">
        <f t="shared" si="394"/>
        <v>37.612373031470803</v>
      </c>
    </row>
    <row r="5034" spans="1:16">
      <c r="A5034" s="4">
        <v>28868</v>
      </c>
      <c r="B5034" s="4" t="s">
        <v>12</v>
      </c>
      <c r="C5034" s="4">
        <v>7</v>
      </c>
      <c r="D5034" s="4" t="s">
        <v>4</v>
      </c>
      <c r="E5034" s="4">
        <v>2017</v>
      </c>
      <c r="F5034" s="4" t="s">
        <v>0</v>
      </c>
      <c r="G5034" s="4">
        <v>6</v>
      </c>
      <c r="H5034" s="4" t="s">
        <v>1</v>
      </c>
      <c r="I5034" s="7">
        <v>1472.17</v>
      </c>
      <c r="J5034" s="8" t="s">
        <v>43</v>
      </c>
      <c r="K5034" s="5">
        <f t="array" ref="K5034">MIN(ABS(R$2:R$2623-I5034))</f>
        <v>0.10239999999998872</v>
      </c>
      <c r="L5034" s="4">
        <f t="shared" si="390"/>
        <v>1472.0676000000001</v>
      </c>
      <c r="M5034" s="4">
        <f t="shared" si="391"/>
        <v>37.601703999999998</v>
      </c>
      <c r="N5034" s="4">
        <f t="shared" si="392"/>
        <v>1472.2805000000001</v>
      </c>
      <c r="O5034" s="4">
        <f t="shared" si="393"/>
        <v>37.623885999999999</v>
      </c>
      <c r="P5034" s="12">
        <f t="shared" si="394"/>
        <v>37.612373031470803</v>
      </c>
    </row>
    <row r="5035" spans="1:16">
      <c r="A5035" s="4">
        <v>72292</v>
      </c>
      <c r="B5035" s="4" t="s">
        <v>22</v>
      </c>
      <c r="C5035" s="4">
        <v>17</v>
      </c>
      <c r="D5035" s="4" t="s">
        <v>4</v>
      </c>
      <c r="E5035" s="4">
        <v>2017</v>
      </c>
      <c r="F5035" s="4" t="s">
        <v>0</v>
      </c>
      <c r="G5035" s="4">
        <v>54</v>
      </c>
      <c r="H5035" s="4" t="s">
        <v>1</v>
      </c>
      <c r="I5035" s="7">
        <v>1472.13</v>
      </c>
      <c r="J5035" s="8" t="s">
        <v>43</v>
      </c>
      <c r="K5035" s="5">
        <f t="array" ref="K5035">MIN(ABS(R$2:R$2623-I5035))</f>
        <v>6.2400000000025102E-2</v>
      </c>
      <c r="L5035" s="4">
        <f t="shared" si="390"/>
        <v>1472.0676000000001</v>
      </c>
      <c r="M5035" s="4">
        <f t="shared" si="391"/>
        <v>37.601703999999998</v>
      </c>
      <c r="N5035" s="4">
        <f t="shared" si="392"/>
        <v>1472.2805000000001</v>
      </c>
      <c r="O5035" s="4">
        <f t="shared" si="393"/>
        <v>37.623885999999999</v>
      </c>
      <c r="P5035" s="12">
        <f t="shared" si="394"/>
        <v>37.60820544105276</v>
      </c>
    </row>
    <row r="5036" spans="1:16">
      <c r="A5036" s="4">
        <v>72150</v>
      </c>
      <c r="B5036" s="4" t="s">
        <v>22</v>
      </c>
      <c r="C5036" s="4">
        <v>17</v>
      </c>
      <c r="D5036" s="4" t="s">
        <v>4</v>
      </c>
      <c r="E5036" s="4">
        <v>2015</v>
      </c>
      <c r="F5036" s="4" t="s">
        <v>0</v>
      </c>
      <c r="G5036" s="4">
        <v>82</v>
      </c>
      <c r="H5036" s="4" t="s">
        <v>1</v>
      </c>
      <c r="I5036" s="9">
        <v>1472.0676000000001</v>
      </c>
      <c r="J5036" s="10">
        <v>37.601703999999998</v>
      </c>
      <c r="K5036" s="5">
        <f t="array" ref="K5036">MIN(ABS(R$2:R$2623-I5036))</f>
        <v>0</v>
      </c>
      <c r="L5036" s="4">
        <f t="shared" si="390"/>
        <v>1472.0676000000001</v>
      </c>
      <c r="M5036" s="4">
        <f t="shared" si="391"/>
        <v>37.601703999999998</v>
      </c>
      <c r="N5036" s="4">
        <f t="shared" si="392"/>
        <v>1471.8448000000001</v>
      </c>
      <c r="O5036" s="4">
        <f t="shared" si="393"/>
        <v>37.578499000000001</v>
      </c>
      <c r="P5036" s="12">
        <f t="shared" si="394"/>
        <v>37.601704000016362</v>
      </c>
    </row>
    <row r="5037" spans="1:16">
      <c r="A5037" s="4">
        <v>39007</v>
      </c>
      <c r="B5037" s="4" t="s">
        <v>14</v>
      </c>
      <c r="C5037" s="4">
        <v>9</v>
      </c>
      <c r="D5037" s="4" t="s">
        <v>4</v>
      </c>
      <c r="E5037" s="4">
        <v>2017</v>
      </c>
      <c r="F5037" s="4" t="s">
        <v>0</v>
      </c>
      <c r="G5037" s="4">
        <v>43</v>
      </c>
      <c r="H5037" s="4" t="s">
        <v>1</v>
      </c>
      <c r="I5037" s="7">
        <v>1472.03</v>
      </c>
      <c r="J5037" s="8" t="s">
        <v>43</v>
      </c>
      <c r="K5037" s="5">
        <f t="array" ref="K5037">MIN(ABS(R$2:R$2623-I5037))</f>
        <v>3.7600000000111322E-2</v>
      </c>
      <c r="L5037" s="4">
        <f t="shared" si="390"/>
        <v>1472.0676000000001</v>
      </c>
      <c r="M5037" s="4">
        <f t="shared" si="391"/>
        <v>37.601703999999998</v>
      </c>
      <c r="N5037" s="4">
        <f t="shared" si="392"/>
        <v>1471.8448000000001</v>
      </c>
      <c r="O5037" s="4">
        <f t="shared" si="393"/>
        <v>37.578499000000001</v>
      </c>
      <c r="P5037" s="12">
        <f t="shared" si="394"/>
        <v>37.597787895887066</v>
      </c>
    </row>
    <row r="5038" spans="1:16">
      <c r="A5038" s="4">
        <v>5748</v>
      </c>
      <c r="B5038" s="4" t="s">
        <v>6</v>
      </c>
      <c r="C5038" s="4">
        <v>1</v>
      </c>
      <c r="D5038" s="4" t="s">
        <v>4</v>
      </c>
      <c r="E5038" s="4">
        <v>2017</v>
      </c>
      <c r="F5038" s="4" t="s">
        <v>0</v>
      </c>
      <c r="G5038" s="4">
        <v>84</v>
      </c>
      <c r="H5038" s="4" t="s">
        <v>4</v>
      </c>
      <c r="I5038" s="7">
        <v>1472</v>
      </c>
      <c r="J5038" s="8" t="s">
        <v>43</v>
      </c>
      <c r="K5038" s="5">
        <f t="array" ref="K5038">MIN(ABS(R$2:R$2623-I5038))</f>
        <v>6.7600000000084037E-2</v>
      </c>
      <c r="L5038" s="4">
        <f t="shared" si="390"/>
        <v>1472.0676000000001</v>
      </c>
      <c r="M5038" s="4">
        <f t="shared" si="391"/>
        <v>37.601703999999998</v>
      </c>
      <c r="N5038" s="4">
        <f t="shared" si="392"/>
        <v>1471.8448000000001</v>
      </c>
      <c r="O5038" s="4">
        <f t="shared" si="393"/>
        <v>37.578499000000001</v>
      </c>
      <c r="P5038" s="12">
        <f t="shared" si="394"/>
        <v>37.594663344720118</v>
      </c>
    </row>
    <row r="5039" spans="1:16">
      <c r="A5039" s="4">
        <v>28921</v>
      </c>
      <c r="B5039" s="4" t="s">
        <v>12</v>
      </c>
      <c r="C5039" s="4">
        <v>7</v>
      </c>
      <c r="D5039" s="4" t="s">
        <v>4</v>
      </c>
      <c r="E5039" s="4">
        <v>2017</v>
      </c>
      <c r="F5039" s="4" t="s">
        <v>0</v>
      </c>
      <c r="G5039" s="4">
        <v>59</v>
      </c>
      <c r="H5039" s="4" t="s">
        <v>1</v>
      </c>
      <c r="I5039" s="7">
        <v>1471.98</v>
      </c>
      <c r="J5039" s="8" t="s">
        <v>43</v>
      </c>
      <c r="K5039" s="5">
        <f t="array" ref="K5039">MIN(ABS(R$2:R$2623-I5039))</f>
        <v>8.7600000000065847E-2</v>
      </c>
      <c r="L5039" s="4">
        <f t="shared" si="390"/>
        <v>1472.0676000000001</v>
      </c>
      <c r="M5039" s="4">
        <f t="shared" si="391"/>
        <v>37.601703999999998</v>
      </c>
      <c r="N5039" s="4">
        <f t="shared" si="392"/>
        <v>1471.8448000000001</v>
      </c>
      <c r="O5039" s="4">
        <f t="shared" si="393"/>
        <v>37.578499000000001</v>
      </c>
      <c r="P5039" s="12">
        <f t="shared" si="394"/>
        <v>37.592580310608795</v>
      </c>
    </row>
    <row r="5040" spans="1:16">
      <c r="A5040" s="4">
        <v>25470</v>
      </c>
      <c r="B5040" s="4" t="s">
        <v>11</v>
      </c>
      <c r="C5040" s="4">
        <v>6</v>
      </c>
      <c r="D5040" s="4" t="s">
        <v>4</v>
      </c>
      <c r="E5040" s="4">
        <v>2015</v>
      </c>
      <c r="F5040" s="4" t="s">
        <v>0</v>
      </c>
      <c r="G5040" s="4">
        <v>13</v>
      </c>
      <c r="H5040" s="4" t="s">
        <v>1</v>
      </c>
      <c r="I5040" s="9">
        <v>1471.8448000000001</v>
      </c>
      <c r="J5040" s="10">
        <v>37.578499000000001</v>
      </c>
      <c r="K5040" s="5">
        <f t="array" ref="K5040">MIN(ABS(R$2:R$2623-I5040))</f>
        <v>0</v>
      </c>
      <c r="L5040" s="4">
        <f t="shared" si="390"/>
        <v>1471.8448000000001</v>
      </c>
      <c r="M5040" s="4">
        <f t="shared" si="391"/>
        <v>37.578499000000001</v>
      </c>
      <c r="N5040" s="4">
        <f t="shared" si="392"/>
        <v>1471.7891</v>
      </c>
      <c r="O5040" s="4">
        <f t="shared" si="393"/>
        <v>37.572688999999997</v>
      </c>
      <c r="P5040" s="12">
        <f t="shared" si="394"/>
        <v>37.578498999977747</v>
      </c>
    </row>
    <row r="5041" spans="1:16">
      <c r="A5041" s="4">
        <v>16028</v>
      </c>
      <c r="B5041" s="4" t="s">
        <v>8</v>
      </c>
      <c r="C5041" s="4">
        <v>3</v>
      </c>
      <c r="D5041" s="4" t="s">
        <v>4</v>
      </c>
      <c r="E5041" s="4">
        <v>2015</v>
      </c>
      <c r="F5041" s="4" t="s">
        <v>0</v>
      </c>
      <c r="G5041" s="4">
        <v>73</v>
      </c>
      <c r="H5041" s="4" t="s">
        <v>1</v>
      </c>
      <c r="I5041" s="9">
        <v>1471.7891</v>
      </c>
      <c r="J5041" s="10">
        <v>37.572688999999997</v>
      </c>
      <c r="K5041" s="5">
        <f t="array" ref="K5041">MIN(ABS(R$2:R$2623-I5041))</f>
        <v>0</v>
      </c>
      <c r="L5041" s="4">
        <f t="shared" si="390"/>
        <v>1471.7891</v>
      </c>
      <c r="M5041" s="4">
        <f t="shared" si="391"/>
        <v>37.572688999999997</v>
      </c>
      <c r="N5041" s="4">
        <f t="shared" si="392"/>
        <v>1471.7831000000001</v>
      </c>
      <c r="O5041" s="4">
        <f t="shared" si="393"/>
        <v>37.572063</v>
      </c>
      <c r="P5041" s="12">
        <f t="shared" si="394"/>
        <v>37.572689000235712</v>
      </c>
    </row>
    <row r="5042" spans="1:16">
      <c r="A5042" s="4">
        <v>25462</v>
      </c>
      <c r="B5042" s="4" t="s">
        <v>11</v>
      </c>
      <c r="C5042" s="4">
        <v>6</v>
      </c>
      <c r="D5042" s="4" t="s">
        <v>4</v>
      </c>
      <c r="E5042" s="4">
        <v>2015</v>
      </c>
      <c r="F5042" s="4" t="s">
        <v>0</v>
      </c>
      <c r="G5042" s="4">
        <v>5</v>
      </c>
      <c r="H5042" s="4" t="s">
        <v>1</v>
      </c>
      <c r="I5042" s="9">
        <v>1471.7831000000001</v>
      </c>
      <c r="J5042" s="10">
        <v>37.572063</v>
      </c>
      <c r="K5042" s="5">
        <f t="array" ref="K5042">MIN(ABS(R$2:R$2623-I5042))</f>
        <v>0</v>
      </c>
      <c r="L5042" s="4">
        <f t="shared" si="390"/>
        <v>1471.7831000000001</v>
      </c>
      <c r="M5042" s="4">
        <f t="shared" si="391"/>
        <v>37.572063</v>
      </c>
      <c r="N5042" s="4">
        <f t="shared" si="392"/>
        <v>1471.6376</v>
      </c>
      <c r="O5042" s="4">
        <f t="shared" si="393"/>
        <v>37.556908</v>
      </c>
      <c r="P5042" s="12">
        <f t="shared" si="394"/>
        <v>37.572063000007432</v>
      </c>
    </row>
    <row r="5043" spans="1:16">
      <c r="A5043" s="4">
        <v>72256</v>
      </c>
      <c r="B5043" s="4" t="s">
        <v>22</v>
      </c>
      <c r="C5043" s="4">
        <v>17</v>
      </c>
      <c r="D5043" s="4" t="s">
        <v>4</v>
      </c>
      <c r="E5043" s="4">
        <v>2017</v>
      </c>
      <c r="F5043" s="4" t="s">
        <v>0</v>
      </c>
      <c r="G5043" s="4">
        <v>18</v>
      </c>
      <c r="H5043" s="4" t="s">
        <v>1</v>
      </c>
      <c r="I5043" s="7">
        <v>1471.76</v>
      </c>
      <c r="J5043" s="8" t="s">
        <v>43</v>
      </c>
      <c r="K5043" s="5">
        <f t="array" ref="K5043">MIN(ABS(R$2:R$2623-I5043))</f>
        <v>2.3100000000113141E-2</v>
      </c>
      <c r="L5043" s="4">
        <f t="shared" si="390"/>
        <v>1471.7831000000001</v>
      </c>
      <c r="M5043" s="4">
        <f t="shared" si="391"/>
        <v>37.572063</v>
      </c>
      <c r="N5043" s="4">
        <f t="shared" si="392"/>
        <v>1471.6376</v>
      </c>
      <c r="O5043" s="4">
        <f t="shared" si="393"/>
        <v>37.556908</v>
      </c>
      <c r="P5043" s="12">
        <f t="shared" si="394"/>
        <v>37.569656948461031</v>
      </c>
    </row>
    <row r="5044" spans="1:16">
      <c r="A5044" s="4">
        <v>76933</v>
      </c>
      <c r="B5044" s="4" t="s">
        <v>24</v>
      </c>
      <c r="C5044" s="4">
        <v>19</v>
      </c>
      <c r="D5044" s="4" t="s">
        <v>4</v>
      </c>
      <c r="E5044" s="4">
        <v>2016</v>
      </c>
      <c r="F5044" s="4" t="s">
        <v>0</v>
      </c>
      <c r="G5044" s="4">
        <v>58</v>
      </c>
      <c r="H5044" s="4" t="s">
        <v>1</v>
      </c>
      <c r="I5044" s="7">
        <v>1471.75</v>
      </c>
      <c r="J5044" s="8" t="s">
        <v>43</v>
      </c>
      <c r="K5044" s="5">
        <f t="array" ref="K5044">MIN(ABS(R$2:R$2623-I5044))</f>
        <v>3.3100000000104046E-2</v>
      </c>
      <c r="L5044" s="4">
        <f t="shared" si="390"/>
        <v>1471.7831000000001</v>
      </c>
      <c r="M5044" s="4">
        <f t="shared" si="391"/>
        <v>37.572063</v>
      </c>
      <c r="N5044" s="4">
        <f t="shared" si="392"/>
        <v>1471.6376</v>
      </c>
      <c r="O5044" s="4">
        <f t="shared" si="393"/>
        <v>37.556908</v>
      </c>
      <c r="P5044" s="12">
        <f t="shared" si="394"/>
        <v>37.568615367705029</v>
      </c>
    </row>
    <row r="5045" spans="1:16">
      <c r="A5045" s="4">
        <v>109333</v>
      </c>
      <c r="B5045" s="4" t="s">
        <v>31</v>
      </c>
      <c r="C5045" s="4">
        <v>26</v>
      </c>
      <c r="D5045" s="4" t="s">
        <v>4</v>
      </c>
      <c r="E5045" s="4">
        <v>2016</v>
      </c>
      <c r="F5045" s="4" t="s">
        <v>0</v>
      </c>
      <c r="G5045" s="4">
        <v>49</v>
      </c>
      <c r="H5045" s="4" t="s">
        <v>1</v>
      </c>
      <c r="I5045" s="7">
        <v>1471.7</v>
      </c>
      <c r="J5045" s="8" t="s">
        <v>43</v>
      </c>
      <c r="K5045" s="5">
        <f t="array" ref="K5045">MIN(ABS(R$2:R$2623-I5045))</f>
        <v>6.2400000000025102E-2</v>
      </c>
      <c r="L5045" s="4">
        <f t="shared" si="390"/>
        <v>1471.6376</v>
      </c>
      <c r="M5045" s="4">
        <f t="shared" si="391"/>
        <v>37.556908</v>
      </c>
      <c r="N5045" s="4">
        <f t="shared" si="392"/>
        <v>1471.7831000000001</v>
      </c>
      <c r="O5045" s="4">
        <f t="shared" si="393"/>
        <v>37.572063</v>
      </c>
      <c r="P5045" s="12">
        <f t="shared" si="394"/>
        <v>37.563407463924946</v>
      </c>
    </row>
    <row r="5046" spans="1:16">
      <c r="A5046" s="4">
        <v>109210</v>
      </c>
      <c r="B5046" s="4" t="s">
        <v>31</v>
      </c>
      <c r="C5046" s="4">
        <v>26</v>
      </c>
      <c r="D5046" s="4" t="s">
        <v>4</v>
      </c>
      <c r="E5046" s="4">
        <v>2015</v>
      </c>
      <c r="F5046" s="4" t="s">
        <v>0</v>
      </c>
      <c r="G5046" s="4">
        <v>8</v>
      </c>
      <c r="H5046" s="4" t="s">
        <v>1</v>
      </c>
      <c r="I5046" s="9">
        <v>1471.6376</v>
      </c>
      <c r="J5046" s="10">
        <v>37.556908</v>
      </c>
      <c r="K5046" s="5">
        <f t="array" ref="K5046">MIN(ABS(R$2:R$2623-I5046))</f>
        <v>0</v>
      </c>
      <c r="L5046" s="4">
        <f t="shared" si="390"/>
        <v>1471.6376</v>
      </c>
      <c r="M5046" s="4">
        <f t="shared" si="391"/>
        <v>37.556908</v>
      </c>
      <c r="N5046" s="4">
        <f t="shared" si="392"/>
        <v>1471.2372</v>
      </c>
      <c r="O5046" s="4">
        <f t="shared" si="393"/>
        <v>37.515208999999999</v>
      </c>
      <c r="P5046" s="12">
        <f t="shared" si="394"/>
        <v>37.556908000004334</v>
      </c>
    </row>
    <row r="5047" spans="1:16">
      <c r="A5047" s="4">
        <v>28917</v>
      </c>
      <c r="B5047" s="4" t="s">
        <v>12</v>
      </c>
      <c r="C5047" s="4">
        <v>7</v>
      </c>
      <c r="D5047" s="4" t="s">
        <v>4</v>
      </c>
      <c r="E5047" s="4">
        <v>2017</v>
      </c>
      <c r="F5047" s="4" t="s">
        <v>0</v>
      </c>
      <c r="G5047" s="4">
        <v>55</v>
      </c>
      <c r="H5047" s="4" t="s">
        <v>1</v>
      </c>
      <c r="I5047" s="7">
        <v>1471.63</v>
      </c>
      <c r="J5047" s="8" t="s">
        <v>43</v>
      </c>
      <c r="K5047" s="5">
        <f t="array" ref="K5047">MIN(ABS(R$2:R$2623-I5047))</f>
        <v>7.5999999999112333E-3</v>
      </c>
      <c r="L5047" s="4">
        <f t="shared" si="390"/>
        <v>1471.6376</v>
      </c>
      <c r="M5047" s="4">
        <f t="shared" si="391"/>
        <v>37.556908</v>
      </c>
      <c r="N5047" s="4">
        <f t="shared" si="392"/>
        <v>1471.2372</v>
      </c>
      <c r="O5047" s="4">
        <f t="shared" si="393"/>
        <v>37.515208999999999</v>
      </c>
      <c r="P5047" s="12">
        <f t="shared" si="394"/>
        <v>37.556116510493858</v>
      </c>
    </row>
    <row r="5048" spans="1:16">
      <c r="A5048" s="4">
        <v>21648</v>
      </c>
      <c r="B5048" s="4" t="s">
        <v>10</v>
      </c>
      <c r="C5048" s="4">
        <v>5</v>
      </c>
      <c r="D5048" s="4" t="s">
        <v>4</v>
      </c>
      <c r="E5048" s="4">
        <v>2016</v>
      </c>
      <c r="F5048" s="4" t="s">
        <v>0</v>
      </c>
      <c r="G5048" s="4">
        <v>69</v>
      </c>
      <c r="H5048" s="4" t="s">
        <v>1</v>
      </c>
      <c r="I5048" s="7">
        <v>1471.57</v>
      </c>
      <c r="J5048" s="8" t="s">
        <v>43</v>
      </c>
      <c r="K5048" s="5">
        <f t="array" ref="K5048">MIN(ABS(R$2:R$2623-I5048))</f>
        <v>6.7600000000084037E-2</v>
      </c>
      <c r="L5048" s="4">
        <f t="shared" si="390"/>
        <v>1471.6376</v>
      </c>
      <c r="M5048" s="4">
        <f t="shared" si="391"/>
        <v>37.556908</v>
      </c>
      <c r="N5048" s="4">
        <f t="shared" si="392"/>
        <v>1471.2372</v>
      </c>
      <c r="O5048" s="4">
        <f t="shared" si="393"/>
        <v>37.515208999999999</v>
      </c>
      <c r="P5048" s="12">
        <f t="shared" si="394"/>
        <v>37.549867909095234</v>
      </c>
    </row>
    <row r="5049" spans="1:16">
      <c r="A5049" s="4">
        <v>21638</v>
      </c>
      <c r="B5049" s="4" t="s">
        <v>10</v>
      </c>
      <c r="C5049" s="4">
        <v>5</v>
      </c>
      <c r="D5049" s="4" t="s">
        <v>4</v>
      </c>
      <c r="E5049" s="4">
        <v>2016</v>
      </c>
      <c r="F5049" s="4" t="s">
        <v>0</v>
      </c>
      <c r="G5049" s="4">
        <v>59</v>
      </c>
      <c r="H5049" s="4" t="s">
        <v>1</v>
      </c>
      <c r="I5049" s="7">
        <v>1471.46</v>
      </c>
      <c r="J5049" s="8" t="s">
        <v>43</v>
      </c>
      <c r="K5049" s="5">
        <f t="array" ref="K5049">MIN(ABS(R$2:R$2623-I5049))</f>
        <v>0.17759999999998399</v>
      </c>
      <c r="L5049" s="4">
        <f t="shared" si="390"/>
        <v>1471.6376</v>
      </c>
      <c r="M5049" s="4">
        <f t="shared" si="391"/>
        <v>37.556908</v>
      </c>
      <c r="N5049" s="4">
        <f t="shared" si="392"/>
        <v>1471.2372</v>
      </c>
      <c r="O5049" s="4">
        <f t="shared" si="393"/>
        <v>37.515208999999999</v>
      </c>
      <c r="P5049" s="12">
        <f t="shared" si="394"/>
        <v>37.538412139864484</v>
      </c>
    </row>
    <row r="5050" spans="1:16">
      <c r="A5050" s="4">
        <v>17109</v>
      </c>
      <c r="B5050" s="4" t="s">
        <v>9</v>
      </c>
      <c r="C5050" s="4">
        <v>4</v>
      </c>
      <c r="D5050" s="4" t="s">
        <v>4</v>
      </c>
      <c r="E5050" s="4">
        <v>2016</v>
      </c>
      <c r="F5050" s="4" t="s">
        <v>0</v>
      </c>
      <c r="G5050" s="4">
        <v>8</v>
      </c>
      <c r="H5050" s="4" t="s">
        <v>1</v>
      </c>
      <c r="I5050" s="7">
        <v>1471.44</v>
      </c>
      <c r="J5050" s="8" t="s">
        <v>43</v>
      </c>
      <c r="K5050" s="5">
        <f t="array" ref="K5050">MIN(ABS(R$2:R$2623-I5050))</f>
        <v>0.1975999999999658</v>
      </c>
      <c r="L5050" s="4">
        <f t="shared" si="390"/>
        <v>1471.6376</v>
      </c>
      <c r="M5050" s="4">
        <f t="shared" si="391"/>
        <v>37.556908</v>
      </c>
      <c r="N5050" s="4">
        <f t="shared" si="392"/>
        <v>1471.2372</v>
      </c>
      <c r="O5050" s="4">
        <f t="shared" si="393"/>
        <v>37.515208999999999</v>
      </c>
      <c r="P5050" s="12">
        <f t="shared" si="394"/>
        <v>37.536329272731606</v>
      </c>
    </row>
    <row r="5051" spans="1:16">
      <c r="A5051" s="4">
        <v>53635</v>
      </c>
      <c r="B5051" s="4" t="s">
        <v>17</v>
      </c>
      <c r="C5051" s="4">
        <v>12</v>
      </c>
      <c r="D5051" s="4" t="s">
        <v>4</v>
      </c>
      <c r="E5051" s="4">
        <v>2017</v>
      </c>
      <c r="F5051" s="4" t="s">
        <v>0</v>
      </c>
      <c r="G5051" s="4">
        <v>77</v>
      </c>
      <c r="H5051" s="4" t="s">
        <v>1</v>
      </c>
      <c r="I5051" s="7">
        <v>1471.42</v>
      </c>
      <c r="J5051" s="8" t="s">
        <v>43</v>
      </c>
      <c r="K5051" s="5">
        <f t="array" ref="K5051">MIN(ABS(R$2:R$2623-I5051))</f>
        <v>0.18280000000004293</v>
      </c>
      <c r="L5051" s="4">
        <f t="shared" si="390"/>
        <v>1471.2372</v>
      </c>
      <c r="M5051" s="4">
        <f t="shared" si="391"/>
        <v>37.515208999999999</v>
      </c>
      <c r="N5051" s="4">
        <f t="shared" si="392"/>
        <v>1471.6376</v>
      </c>
      <c r="O5051" s="4">
        <f t="shared" si="393"/>
        <v>37.556908</v>
      </c>
      <c r="P5051" s="12">
        <f t="shared" si="394"/>
        <v>37.534246405598751</v>
      </c>
    </row>
    <row r="5052" spans="1:16">
      <c r="A5052" s="4">
        <v>72281</v>
      </c>
      <c r="B5052" s="4" t="s">
        <v>22</v>
      </c>
      <c r="C5052" s="4">
        <v>17</v>
      </c>
      <c r="D5052" s="4" t="s">
        <v>4</v>
      </c>
      <c r="E5052" s="4">
        <v>2017</v>
      </c>
      <c r="F5052" s="4" t="s">
        <v>0</v>
      </c>
      <c r="G5052" s="4">
        <v>43</v>
      </c>
      <c r="H5052" s="4" t="s">
        <v>1</v>
      </c>
      <c r="I5052" s="7">
        <v>1471.4</v>
      </c>
      <c r="J5052" s="8" t="s">
        <v>43</v>
      </c>
      <c r="K5052" s="5">
        <f t="array" ref="K5052">MIN(ABS(R$2:R$2623-I5052))</f>
        <v>0.16280000000006112</v>
      </c>
      <c r="L5052" s="4">
        <f t="shared" si="390"/>
        <v>1471.2372</v>
      </c>
      <c r="M5052" s="4">
        <f t="shared" si="391"/>
        <v>37.515208999999999</v>
      </c>
      <c r="N5052" s="4">
        <f t="shared" si="392"/>
        <v>1471.6376</v>
      </c>
      <c r="O5052" s="4">
        <f t="shared" si="393"/>
        <v>37.556908</v>
      </c>
      <c r="P5052" s="12">
        <f t="shared" si="394"/>
        <v>37.532163538465873</v>
      </c>
    </row>
    <row r="5053" spans="1:16">
      <c r="A5053" s="4">
        <v>124181</v>
      </c>
      <c r="B5053" s="4" t="s">
        <v>35</v>
      </c>
      <c r="C5053" s="4">
        <v>30</v>
      </c>
      <c r="D5053" s="4" t="s">
        <v>4</v>
      </c>
      <c r="E5053" s="4">
        <v>2017</v>
      </c>
      <c r="F5053" s="4" t="s">
        <v>0</v>
      </c>
      <c r="G5053" s="4">
        <v>12</v>
      </c>
      <c r="H5053" s="4" t="s">
        <v>1</v>
      </c>
      <c r="I5053" s="7">
        <v>1471.36</v>
      </c>
      <c r="J5053" s="8" t="s">
        <v>43</v>
      </c>
      <c r="K5053" s="5">
        <f t="array" ref="K5053">MIN(ABS(R$2:R$2623-I5053))</f>
        <v>0.12279999999987012</v>
      </c>
      <c r="L5053" s="4">
        <f t="shared" si="390"/>
        <v>1471.2372</v>
      </c>
      <c r="M5053" s="4">
        <f t="shared" si="391"/>
        <v>37.515208999999999</v>
      </c>
      <c r="N5053" s="4">
        <f t="shared" si="392"/>
        <v>1471.6376</v>
      </c>
      <c r="O5053" s="4">
        <f t="shared" si="393"/>
        <v>37.556908</v>
      </c>
      <c r="P5053" s="12">
        <f t="shared" si="394"/>
        <v>37.527997804200126</v>
      </c>
    </row>
    <row r="5054" spans="1:16">
      <c r="A5054" s="4">
        <v>67946</v>
      </c>
      <c r="B5054" s="4" t="s">
        <v>21</v>
      </c>
      <c r="C5054" s="4">
        <v>16</v>
      </c>
      <c r="D5054" s="4" t="s">
        <v>4</v>
      </c>
      <c r="E5054" s="4">
        <v>2016</v>
      </c>
      <c r="F5054" s="4" t="s">
        <v>0</v>
      </c>
      <c r="G5054" s="4">
        <v>2</v>
      </c>
      <c r="H5054" s="4" t="s">
        <v>1</v>
      </c>
      <c r="I5054" s="7">
        <v>1471.24</v>
      </c>
      <c r="J5054" s="8" t="s">
        <v>43</v>
      </c>
      <c r="K5054" s="5">
        <f t="array" ref="K5054">MIN(ABS(R$2:R$2623-I5054))</f>
        <v>2.7999999999792635E-3</v>
      </c>
      <c r="L5054" s="4">
        <f t="shared" si="390"/>
        <v>1471.2372</v>
      </c>
      <c r="M5054" s="4">
        <f t="shared" si="391"/>
        <v>37.515208999999999</v>
      </c>
      <c r="N5054" s="4">
        <f t="shared" si="392"/>
        <v>1471.6376</v>
      </c>
      <c r="O5054" s="4">
        <f t="shared" si="393"/>
        <v>37.556908</v>
      </c>
      <c r="P5054" s="12">
        <f t="shared" si="394"/>
        <v>37.515500601402934</v>
      </c>
    </row>
    <row r="5055" spans="1:16">
      <c r="A5055" s="4">
        <v>67900</v>
      </c>
      <c r="B5055" s="4" t="s">
        <v>21</v>
      </c>
      <c r="C5055" s="4">
        <v>16</v>
      </c>
      <c r="D5055" s="4" t="s">
        <v>4</v>
      </c>
      <c r="E5055" s="4">
        <v>2015</v>
      </c>
      <c r="F5055" s="4" t="s">
        <v>0</v>
      </c>
      <c r="G5055" s="4">
        <v>38</v>
      </c>
      <c r="H5055" s="4" t="s">
        <v>1</v>
      </c>
      <c r="I5055" s="9">
        <v>1471.2372</v>
      </c>
      <c r="J5055" s="10">
        <v>37.515208999999999</v>
      </c>
      <c r="K5055" s="5">
        <f t="array" ref="K5055">MIN(ABS(R$2:R$2623-I5055))</f>
        <v>0</v>
      </c>
      <c r="L5055" s="4">
        <f t="shared" si="390"/>
        <v>1471.2372</v>
      </c>
      <c r="M5055" s="4">
        <f t="shared" si="391"/>
        <v>37.515208999999999</v>
      </c>
      <c r="N5055" s="4">
        <f t="shared" si="392"/>
        <v>1471.2184999999999</v>
      </c>
      <c r="O5055" s="4">
        <f t="shared" si="393"/>
        <v>37.513263999999999</v>
      </c>
      <c r="P5055" s="12">
        <f t="shared" si="394"/>
        <v>37.515208999993199</v>
      </c>
    </row>
    <row r="5056" spans="1:16">
      <c r="A5056" s="4">
        <v>109222</v>
      </c>
      <c r="B5056" s="4" t="s">
        <v>31</v>
      </c>
      <c r="C5056" s="4">
        <v>26</v>
      </c>
      <c r="D5056" s="4" t="s">
        <v>4</v>
      </c>
      <c r="E5056" s="4">
        <v>2015</v>
      </c>
      <c r="F5056" s="4" t="s">
        <v>0</v>
      </c>
      <c r="G5056" s="4">
        <v>20</v>
      </c>
      <c r="H5056" s="4" t="s">
        <v>1</v>
      </c>
      <c r="I5056" s="9">
        <v>1471.2184999999999</v>
      </c>
      <c r="J5056" s="10">
        <v>37.513263999999999</v>
      </c>
      <c r="K5056" s="5">
        <f t="array" ref="K5056">MIN(ABS(R$2:R$2623-I5056))</f>
        <v>0</v>
      </c>
      <c r="L5056" s="4">
        <f t="shared" si="390"/>
        <v>1471.2184999999999</v>
      </c>
      <c r="M5056" s="4">
        <f t="shared" si="391"/>
        <v>37.513263999999999</v>
      </c>
      <c r="N5056" s="4">
        <f t="shared" si="392"/>
        <v>1471.1171999999999</v>
      </c>
      <c r="O5056" s="4">
        <f t="shared" si="393"/>
        <v>37.502712000000002</v>
      </c>
      <c r="P5056" s="12">
        <f t="shared" si="394"/>
        <v>37.513263999952791</v>
      </c>
    </row>
    <row r="5057" spans="1:16">
      <c r="A5057" s="4">
        <v>124132</v>
      </c>
      <c r="B5057" s="4" t="s">
        <v>35</v>
      </c>
      <c r="C5057" s="4">
        <v>30</v>
      </c>
      <c r="D5057" s="4" t="s">
        <v>4</v>
      </c>
      <c r="E5057" s="4">
        <v>2016</v>
      </c>
      <c r="F5057" s="4" t="s">
        <v>0</v>
      </c>
      <c r="G5057" s="4">
        <v>45</v>
      </c>
      <c r="H5057" s="4" t="s">
        <v>1</v>
      </c>
      <c r="I5057" s="7">
        <v>1471.17</v>
      </c>
      <c r="J5057" s="8" t="s">
        <v>43</v>
      </c>
      <c r="K5057" s="5">
        <f t="array" ref="K5057">MIN(ABS(R$2:R$2623-I5057))</f>
        <v>4.8499999999876309E-2</v>
      </c>
      <c r="L5057" s="4">
        <f t="shared" si="390"/>
        <v>1471.2184999999999</v>
      </c>
      <c r="M5057" s="4">
        <f t="shared" si="391"/>
        <v>37.513263999999999</v>
      </c>
      <c r="N5057" s="4">
        <f t="shared" si="392"/>
        <v>1471.1171999999999</v>
      </c>
      <c r="O5057" s="4">
        <f t="shared" si="393"/>
        <v>37.502712000000002</v>
      </c>
      <c r="P5057" s="12">
        <f t="shared" si="394"/>
        <v>37.508211956517457</v>
      </c>
    </row>
    <row r="5058" spans="1:16">
      <c r="A5058" s="4">
        <v>53571</v>
      </c>
      <c r="B5058" s="4" t="s">
        <v>17</v>
      </c>
      <c r="C5058" s="4">
        <v>12</v>
      </c>
      <c r="D5058" s="4" t="s">
        <v>4</v>
      </c>
      <c r="E5058" s="4">
        <v>2017</v>
      </c>
      <c r="F5058" s="4" t="s">
        <v>0</v>
      </c>
      <c r="G5058" s="4">
        <v>13</v>
      </c>
      <c r="H5058" s="4" t="s">
        <v>1</v>
      </c>
      <c r="I5058" s="7">
        <v>1471.16</v>
      </c>
      <c r="J5058" s="8" t="s">
        <v>43</v>
      </c>
      <c r="K5058" s="5">
        <f t="array" ref="K5058">MIN(ABS(R$2:R$2623-I5058))</f>
        <v>4.2800000000170257E-2</v>
      </c>
      <c r="L5058" s="4">
        <f t="shared" ref="L5058:L5121" si="395">IF(COUNTIF(R:R,I5058-K5058),I5058-K5058,I5058+K5058)</f>
        <v>1471.1171999999999</v>
      </c>
      <c r="M5058" s="4">
        <f t="shared" ref="M5058:M5121" si="396">VLOOKUP(L5058,R:S,2,FALSE)</f>
        <v>37.502712000000002</v>
      </c>
      <c r="N5058" s="4">
        <f t="shared" ref="N5058:N5121" si="397">IF(MATCH(L5058,R:R,0)=2,R$3,IF(MATCH(L5058,R:R,0)=2623,R$2622,INDEX(R:R,(MATCH(L5058,R:R,0)+1-2*(L5058&lt;I5058)))))</f>
        <v>1471.2184999999999</v>
      </c>
      <c r="O5058" s="4">
        <f t="shared" ref="O5058:O5121" si="398">VLOOKUP(N5058,R:S,2,FALSE)</f>
        <v>37.513263999999999</v>
      </c>
      <c r="P5058" s="12">
        <f t="shared" si="394"/>
        <v>37.507170298077185</v>
      </c>
    </row>
    <row r="5059" spans="1:16">
      <c r="A5059" s="4">
        <v>76844</v>
      </c>
      <c r="B5059" s="4" t="s">
        <v>24</v>
      </c>
      <c r="C5059" s="4">
        <v>19</v>
      </c>
      <c r="D5059" s="4" t="s">
        <v>4</v>
      </c>
      <c r="E5059" s="4">
        <v>2015</v>
      </c>
      <c r="F5059" s="4" t="s">
        <v>0</v>
      </c>
      <c r="G5059" s="4">
        <v>55</v>
      </c>
      <c r="H5059" s="4" t="s">
        <v>1</v>
      </c>
      <c r="I5059" s="9">
        <v>1471.1171999999999</v>
      </c>
      <c r="J5059" s="10">
        <v>37.502712000000002</v>
      </c>
      <c r="K5059" s="5">
        <f t="array" ref="K5059">MIN(ABS(R$2:R$2623-I5059))</f>
        <v>0</v>
      </c>
      <c r="L5059" s="4">
        <f t="shared" si="395"/>
        <v>1471.1171999999999</v>
      </c>
      <c r="M5059" s="4">
        <f t="shared" si="396"/>
        <v>37.502712000000002</v>
      </c>
      <c r="N5059" s="4">
        <f t="shared" si="397"/>
        <v>1471.0381</v>
      </c>
      <c r="O5059" s="4">
        <f t="shared" si="398"/>
        <v>37.494475999999999</v>
      </c>
      <c r="P5059" s="12">
        <f t="shared" ref="P5059:P5122" si="399">((M5059-O5059)*I5059+(L5059*O5059-M5059*N5059))/(L5059-N5059)</f>
        <v>37.502711999977791</v>
      </c>
    </row>
    <row r="5060" spans="1:16">
      <c r="A5060" s="4">
        <v>109207</v>
      </c>
      <c r="B5060" s="4" t="s">
        <v>31</v>
      </c>
      <c r="C5060" s="4">
        <v>26</v>
      </c>
      <c r="D5060" s="4" t="s">
        <v>4</v>
      </c>
      <c r="E5060" s="4">
        <v>2015</v>
      </c>
      <c r="F5060" s="4" t="s">
        <v>0</v>
      </c>
      <c r="G5060" s="4">
        <v>5</v>
      </c>
      <c r="H5060" s="4" t="s">
        <v>1</v>
      </c>
      <c r="I5060" s="9">
        <v>1471.0381</v>
      </c>
      <c r="J5060" s="10">
        <v>37.494475999999999</v>
      </c>
      <c r="K5060" s="5">
        <f t="array" ref="K5060">MIN(ABS(R$2:R$2623-I5060))</f>
        <v>0</v>
      </c>
      <c r="L5060" s="4">
        <f t="shared" si="395"/>
        <v>1471.0381</v>
      </c>
      <c r="M5060" s="4">
        <f t="shared" si="396"/>
        <v>37.494475999999999</v>
      </c>
      <c r="N5060" s="4">
        <f t="shared" si="397"/>
        <v>1471.0009</v>
      </c>
      <c r="O5060" s="4">
        <f t="shared" si="398"/>
        <v>37.490600999999998</v>
      </c>
      <c r="P5060" s="12">
        <f t="shared" si="399"/>
        <v>37.49447600004796</v>
      </c>
    </row>
    <row r="5061" spans="1:16">
      <c r="A5061" s="4">
        <v>72098</v>
      </c>
      <c r="B5061" s="4" t="s">
        <v>22</v>
      </c>
      <c r="C5061" s="4">
        <v>17</v>
      </c>
      <c r="D5061" s="4" t="s">
        <v>4</v>
      </c>
      <c r="E5061" s="4">
        <v>2015</v>
      </c>
      <c r="F5061" s="4" t="s">
        <v>0</v>
      </c>
      <c r="G5061" s="4">
        <v>30</v>
      </c>
      <c r="H5061" s="4" t="s">
        <v>1</v>
      </c>
      <c r="I5061" s="9">
        <v>1471.0009</v>
      </c>
      <c r="J5061" s="10">
        <v>37.490600999999998</v>
      </c>
      <c r="K5061" s="5">
        <f t="array" ref="K5061">MIN(ABS(R$2:R$2623-I5061))</f>
        <v>0</v>
      </c>
      <c r="L5061" s="4">
        <f t="shared" si="395"/>
        <v>1471.0009</v>
      </c>
      <c r="M5061" s="4">
        <f t="shared" si="396"/>
        <v>37.490600999999998</v>
      </c>
      <c r="N5061" s="4">
        <f t="shared" si="397"/>
        <v>1470.9425000000001</v>
      </c>
      <c r="O5061" s="4">
        <f t="shared" si="398"/>
        <v>37.484524</v>
      </c>
      <c r="P5061" s="12">
        <f t="shared" si="399"/>
        <v>37.490600999940149</v>
      </c>
    </row>
    <row r="5062" spans="1:16">
      <c r="A5062" s="4">
        <v>53397</v>
      </c>
      <c r="B5062" s="4" t="s">
        <v>17</v>
      </c>
      <c r="C5062" s="4">
        <v>12</v>
      </c>
      <c r="D5062" s="4" t="s">
        <v>4</v>
      </c>
      <c r="E5062" s="4">
        <v>2015</v>
      </c>
      <c r="F5062" s="4" t="s">
        <v>0</v>
      </c>
      <c r="G5062" s="4">
        <v>10</v>
      </c>
      <c r="H5062" s="4" t="s">
        <v>1</v>
      </c>
      <c r="I5062" s="9">
        <v>1470.9425000000001</v>
      </c>
      <c r="J5062" s="10">
        <v>37.484524</v>
      </c>
      <c r="K5062" s="5">
        <f t="array" ref="K5062">MIN(ABS(R$2:R$2623-I5062))</f>
        <v>0</v>
      </c>
      <c r="L5062" s="4">
        <f t="shared" si="395"/>
        <v>1470.9425000000001</v>
      </c>
      <c r="M5062" s="4">
        <f t="shared" si="396"/>
        <v>37.484524</v>
      </c>
      <c r="N5062" s="4">
        <f t="shared" si="397"/>
        <v>1470.8107</v>
      </c>
      <c r="O5062" s="4">
        <f t="shared" si="398"/>
        <v>37.470798000000002</v>
      </c>
      <c r="P5062" s="12">
        <f t="shared" si="399"/>
        <v>37.484524000039258</v>
      </c>
    </row>
    <row r="5063" spans="1:16">
      <c r="A5063" s="4">
        <v>82914</v>
      </c>
      <c r="B5063" s="4" t="s">
        <v>25</v>
      </c>
      <c r="C5063" s="4">
        <v>20</v>
      </c>
      <c r="D5063" s="4" t="s">
        <v>4</v>
      </c>
      <c r="E5063" s="4">
        <v>2017</v>
      </c>
      <c r="F5063" s="4" t="s">
        <v>0</v>
      </c>
      <c r="G5063" s="4">
        <v>24</v>
      </c>
      <c r="H5063" s="4" t="s">
        <v>1</v>
      </c>
      <c r="I5063" s="7">
        <v>1470.93</v>
      </c>
      <c r="J5063" s="8" t="s">
        <v>43</v>
      </c>
      <c r="K5063" s="5">
        <f t="array" ref="K5063">MIN(ABS(R$2:R$2623-I5063))</f>
        <v>1.2500000000045475E-2</v>
      </c>
      <c r="L5063" s="4">
        <f t="shared" si="395"/>
        <v>1470.9425000000001</v>
      </c>
      <c r="M5063" s="4">
        <f t="shared" si="396"/>
        <v>37.484524</v>
      </c>
      <c r="N5063" s="4">
        <f t="shared" si="397"/>
        <v>1470.8107</v>
      </c>
      <c r="O5063" s="4">
        <f t="shared" si="398"/>
        <v>37.470798000000002</v>
      </c>
      <c r="P5063" s="12">
        <f t="shared" si="399"/>
        <v>37.483222217034708</v>
      </c>
    </row>
    <row r="5064" spans="1:16">
      <c r="A5064" s="4">
        <v>74619</v>
      </c>
      <c r="B5064" s="4" t="s">
        <v>23</v>
      </c>
      <c r="C5064" s="4">
        <v>18</v>
      </c>
      <c r="D5064" s="4" t="s">
        <v>4</v>
      </c>
      <c r="E5064" s="4">
        <v>2017</v>
      </c>
      <c r="F5064" s="4" t="s">
        <v>0</v>
      </c>
      <c r="G5064" s="4">
        <v>80</v>
      </c>
      <c r="H5064" s="4" t="s">
        <v>1</v>
      </c>
      <c r="I5064" s="7">
        <v>1470.92</v>
      </c>
      <c r="J5064" s="8" t="s">
        <v>43</v>
      </c>
      <c r="K5064" s="5">
        <f t="array" ref="K5064">MIN(ABS(R$2:R$2623-I5064))</f>
        <v>2.250000000003638E-2</v>
      </c>
      <c r="L5064" s="4">
        <f t="shared" si="395"/>
        <v>1470.9425000000001</v>
      </c>
      <c r="M5064" s="4">
        <f t="shared" si="396"/>
        <v>37.484524</v>
      </c>
      <c r="N5064" s="4">
        <f t="shared" si="397"/>
        <v>1470.8107</v>
      </c>
      <c r="O5064" s="4">
        <f t="shared" si="398"/>
        <v>37.470798000000002</v>
      </c>
      <c r="P5064" s="12">
        <f t="shared" si="399"/>
        <v>37.482180790631077</v>
      </c>
    </row>
    <row r="5065" spans="1:16">
      <c r="A5065" s="4">
        <v>67928</v>
      </c>
      <c r="B5065" s="4" t="s">
        <v>21</v>
      </c>
      <c r="C5065" s="4">
        <v>16</v>
      </c>
      <c r="D5065" s="4" t="s">
        <v>4</v>
      </c>
      <c r="E5065" s="4">
        <v>2015</v>
      </c>
      <c r="F5065" s="4" t="s">
        <v>0</v>
      </c>
      <c r="G5065" s="4">
        <v>66</v>
      </c>
      <c r="H5065" s="4" t="s">
        <v>1</v>
      </c>
      <c r="I5065" s="9">
        <v>1470.8107</v>
      </c>
      <c r="J5065" s="10">
        <v>37.470798000000002</v>
      </c>
      <c r="K5065" s="5">
        <f t="array" ref="K5065">MIN(ABS(R$2:R$2623-I5065))</f>
        <v>0</v>
      </c>
      <c r="L5065" s="4">
        <f t="shared" si="395"/>
        <v>1470.8107</v>
      </c>
      <c r="M5065" s="4">
        <f t="shared" si="396"/>
        <v>37.470798000000002</v>
      </c>
      <c r="N5065" s="4">
        <f t="shared" si="397"/>
        <v>1470.7838999999999</v>
      </c>
      <c r="O5065" s="4">
        <f t="shared" si="398"/>
        <v>37.468013999999997</v>
      </c>
      <c r="P5065" s="12">
        <f t="shared" si="399"/>
        <v>37.470798000047687</v>
      </c>
    </row>
    <row r="5066" spans="1:16">
      <c r="A5066" s="4">
        <v>16011</v>
      </c>
      <c r="B5066" s="4" t="s">
        <v>8</v>
      </c>
      <c r="C5066" s="4">
        <v>3</v>
      </c>
      <c r="D5066" s="4" t="s">
        <v>4</v>
      </c>
      <c r="E5066" s="4">
        <v>2015</v>
      </c>
      <c r="F5066" s="4" t="s">
        <v>0</v>
      </c>
      <c r="G5066" s="4">
        <v>56</v>
      </c>
      <c r="H5066" s="4" t="s">
        <v>1</v>
      </c>
      <c r="I5066" s="9">
        <v>1470.7838999999999</v>
      </c>
      <c r="J5066" s="10">
        <v>37.468013999999997</v>
      </c>
      <c r="K5066" s="5">
        <f t="array" ref="K5066">MIN(ABS(R$2:R$2623-I5066))</f>
        <v>0</v>
      </c>
      <c r="L5066" s="4">
        <f t="shared" si="395"/>
        <v>1470.7838999999999</v>
      </c>
      <c r="M5066" s="4">
        <f t="shared" si="396"/>
        <v>37.468013999999997</v>
      </c>
      <c r="N5066" s="4">
        <f t="shared" si="397"/>
        <v>1470.5984000000001</v>
      </c>
      <c r="O5066" s="4">
        <f t="shared" si="398"/>
        <v>37.448695999999998</v>
      </c>
      <c r="P5066" s="12">
        <f t="shared" si="399"/>
        <v>37.468014000021476</v>
      </c>
    </row>
    <row r="5067" spans="1:16">
      <c r="A5067" s="4">
        <v>21706</v>
      </c>
      <c r="B5067" s="4" t="s">
        <v>10</v>
      </c>
      <c r="C5067" s="4">
        <v>5</v>
      </c>
      <c r="D5067" s="4" t="s">
        <v>4</v>
      </c>
      <c r="E5067" s="4">
        <v>2017</v>
      </c>
      <c r="F5067" s="4" t="s">
        <v>0</v>
      </c>
      <c r="G5067" s="4">
        <v>45</v>
      </c>
      <c r="H5067" s="4" t="s">
        <v>1</v>
      </c>
      <c r="I5067" s="7">
        <v>1470.77</v>
      </c>
      <c r="J5067" s="8" t="s">
        <v>43</v>
      </c>
      <c r="K5067" s="5">
        <f t="array" ref="K5067">MIN(ABS(R$2:R$2623-I5067))</f>
        <v>1.389999999992142E-2</v>
      </c>
      <c r="L5067" s="4">
        <f t="shared" si="395"/>
        <v>1470.7838999999999</v>
      </c>
      <c r="M5067" s="4">
        <f t="shared" si="396"/>
        <v>37.468013999999997</v>
      </c>
      <c r="N5067" s="4">
        <f t="shared" si="397"/>
        <v>1470.5984000000001</v>
      </c>
      <c r="O5067" s="4">
        <f t="shared" si="398"/>
        <v>37.448695999999998</v>
      </c>
      <c r="P5067" s="12">
        <f t="shared" si="399"/>
        <v>37.466566451773502</v>
      </c>
    </row>
    <row r="5068" spans="1:16">
      <c r="A5068" s="4">
        <v>109339</v>
      </c>
      <c r="B5068" s="4" t="s">
        <v>31</v>
      </c>
      <c r="C5068" s="4">
        <v>26</v>
      </c>
      <c r="D5068" s="4" t="s">
        <v>4</v>
      </c>
      <c r="E5068" s="4">
        <v>2016</v>
      </c>
      <c r="F5068" s="4" t="s">
        <v>0</v>
      </c>
      <c r="G5068" s="4">
        <v>55</v>
      </c>
      <c r="H5068" s="4" t="s">
        <v>1</v>
      </c>
      <c r="I5068" s="7">
        <v>1470.77</v>
      </c>
      <c r="J5068" s="8" t="s">
        <v>43</v>
      </c>
      <c r="K5068" s="5">
        <f t="array" ref="K5068">MIN(ABS(R$2:R$2623-I5068))</f>
        <v>1.389999999992142E-2</v>
      </c>
      <c r="L5068" s="4">
        <f t="shared" si="395"/>
        <v>1470.7838999999999</v>
      </c>
      <c r="M5068" s="4">
        <f t="shared" si="396"/>
        <v>37.468013999999997</v>
      </c>
      <c r="N5068" s="4">
        <f t="shared" si="397"/>
        <v>1470.5984000000001</v>
      </c>
      <c r="O5068" s="4">
        <f t="shared" si="398"/>
        <v>37.448695999999998</v>
      </c>
      <c r="P5068" s="12">
        <f t="shared" si="399"/>
        <v>37.466566451773502</v>
      </c>
    </row>
    <row r="5069" spans="1:16">
      <c r="A5069" s="4">
        <v>67988</v>
      </c>
      <c r="B5069" s="4" t="s">
        <v>21</v>
      </c>
      <c r="C5069" s="4">
        <v>16</v>
      </c>
      <c r="D5069" s="4" t="s">
        <v>4</v>
      </c>
      <c r="E5069" s="4">
        <v>2016</v>
      </c>
      <c r="F5069" s="4" t="s">
        <v>0</v>
      </c>
      <c r="G5069" s="4">
        <v>44</v>
      </c>
      <c r="H5069" s="4" t="s">
        <v>1</v>
      </c>
      <c r="I5069" s="7">
        <v>1470.76</v>
      </c>
      <c r="J5069" s="8" t="s">
        <v>43</v>
      </c>
      <c r="K5069" s="5">
        <f t="array" ref="K5069">MIN(ABS(R$2:R$2623-I5069))</f>
        <v>2.3899999999912325E-2</v>
      </c>
      <c r="L5069" s="4">
        <f t="shared" si="395"/>
        <v>1470.7838999999999</v>
      </c>
      <c r="M5069" s="4">
        <f t="shared" si="396"/>
        <v>37.468013999999997</v>
      </c>
      <c r="N5069" s="4">
        <f t="shared" si="397"/>
        <v>1470.5984000000001</v>
      </c>
      <c r="O5069" s="4">
        <f t="shared" si="398"/>
        <v>37.448695999999998</v>
      </c>
      <c r="P5069" s="12">
        <f t="shared" si="399"/>
        <v>37.465525050156252</v>
      </c>
    </row>
    <row r="5070" spans="1:16">
      <c r="A5070" s="4">
        <v>39011</v>
      </c>
      <c r="B5070" s="4" t="s">
        <v>14</v>
      </c>
      <c r="C5070" s="4">
        <v>9</v>
      </c>
      <c r="D5070" s="4" t="s">
        <v>4</v>
      </c>
      <c r="E5070" s="4">
        <v>2017</v>
      </c>
      <c r="F5070" s="4" t="s">
        <v>0</v>
      </c>
      <c r="G5070" s="4">
        <v>47</v>
      </c>
      <c r="H5070" s="4" t="s">
        <v>1</v>
      </c>
      <c r="I5070" s="7">
        <v>1470.7</v>
      </c>
      <c r="J5070" s="8" t="s">
        <v>43</v>
      </c>
      <c r="K5070" s="5">
        <f t="array" ref="K5070">MIN(ABS(R$2:R$2623-I5070))</f>
        <v>8.3899999999857755E-2</v>
      </c>
      <c r="L5070" s="4">
        <f t="shared" si="395"/>
        <v>1470.7838999999999</v>
      </c>
      <c r="M5070" s="4">
        <f t="shared" si="396"/>
        <v>37.468013999999997</v>
      </c>
      <c r="N5070" s="4">
        <f t="shared" si="397"/>
        <v>1470.5984000000001</v>
      </c>
      <c r="O5070" s="4">
        <f t="shared" si="398"/>
        <v>37.448695999999998</v>
      </c>
      <c r="P5070" s="12">
        <f t="shared" si="399"/>
        <v>37.459276640452735</v>
      </c>
    </row>
    <row r="5071" spans="1:16">
      <c r="A5071" s="4">
        <v>21692</v>
      </c>
      <c r="B5071" s="4" t="s">
        <v>10</v>
      </c>
      <c r="C5071" s="4">
        <v>5</v>
      </c>
      <c r="D5071" s="4" t="s">
        <v>4</v>
      </c>
      <c r="E5071" s="4">
        <v>2017</v>
      </c>
      <c r="F5071" s="4" t="s">
        <v>0</v>
      </c>
      <c r="G5071" s="4">
        <v>31</v>
      </c>
      <c r="H5071" s="4" t="s">
        <v>1</v>
      </c>
      <c r="I5071" s="7">
        <v>1470.67</v>
      </c>
      <c r="J5071" s="8" t="s">
        <v>43</v>
      </c>
      <c r="K5071" s="5">
        <f t="array" ref="K5071">MIN(ABS(R$2:R$2623-I5071))</f>
        <v>7.159999999998945E-2</v>
      </c>
      <c r="L5071" s="4">
        <f t="shared" si="395"/>
        <v>1470.5984000000001</v>
      </c>
      <c r="M5071" s="4">
        <f t="shared" si="396"/>
        <v>37.448695999999998</v>
      </c>
      <c r="N5071" s="4">
        <f t="shared" si="397"/>
        <v>1470.7838999999999</v>
      </c>
      <c r="O5071" s="4">
        <f t="shared" si="398"/>
        <v>37.468013999999997</v>
      </c>
      <c r="P5071" s="12">
        <f t="shared" si="399"/>
        <v>37.456152435600998</v>
      </c>
    </row>
    <row r="5072" spans="1:16">
      <c r="A5072" s="4">
        <v>76794</v>
      </c>
      <c r="B5072" s="4" t="s">
        <v>24</v>
      </c>
      <c r="C5072" s="4">
        <v>19</v>
      </c>
      <c r="D5072" s="4" t="s">
        <v>4</v>
      </c>
      <c r="E5072" s="4">
        <v>2015</v>
      </c>
      <c r="F5072" s="4" t="s">
        <v>0</v>
      </c>
      <c r="G5072" s="4">
        <v>5</v>
      </c>
      <c r="H5072" s="4" t="s">
        <v>1</v>
      </c>
      <c r="I5072" s="9">
        <v>1470.5984000000001</v>
      </c>
      <c r="J5072" s="10">
        <v>37.448695999999998</v>
      </c>
      <c r="K5072" s="5">
        <f t="array" ref="K5072">MIN(ABS(R$2:R$2623-I5072))</f>
        <v>0</v>
      </c>
      <c r="L5072" s="4">
        <f t="shared" si="395"/>
        <v>1470.5984000000001</v>
      </c>
      <c r="M5072" s="4">
        <f t="shared" si="396"/>
        <v>37.448695999999998</v>
      </c>
      <c r="N5072" s="4">
        <f t="shared" si="397"/>
        <v>1470.5465999999999</v>
      </c>
      <c r="O5072" s="4">
        <f t="shared" si="398"/>
        <v>37.443306</v>
      </c>
      <c r="P5072" s="12">
        <f t="shared" si="399"/>
        <v>37.448696000005292</v>
      </c>
    </row>
    <row r="5073" spans="1:16">
      <c r="A5073" s="4">
        <v>33012</v>
      </c>
      <c r="B5073" s="4" t="s">
        <v>13</v>
      </c>
      <c r="C5073" s="4">
        <v>8</v>
      </c>
      <c r="D5073" s="4" t="s">
        <v>4</v>
      </c>
      <c r="E5073" s="4">
        <v>2015</v>
      </c>
      <c r="F5073" s="4" t="s">
        <v>0</v>
      </c>
      <c r="G5073" s="4">
        <v>30</v>
      </c>
      <c r="H5073" s="4" t="s">
        <v>1</v>
      </c>
      <c r="I5073" s="9">
        <v>1470.5465999999999</v>
      </c>
      <c r="J5073" s="10">
        <v>37.443306</v>
      </c>
      <c r="K5073" s="5">
        <f t="array" ref="K5073">MIN(ABS(R$2:R$2623-I5073))</f>
        <v>0</v>
      </c>
      <c r="L5073" s="4">
        <f t="shared" si="395"/>
        <v>1470.5465999999999</v>
      </c>
      <c r="M5073" s="4">
        <f t="shared" si="396"/>
        <v>37.443306</v>
      </c>
      <c r="N5073" s="4">
        <f t="shared" si="397"/>
        <v>1470.5295000000001</v>
      </c>
      <c r="O5073" s="4">
        <f t="shared" si="398"/>
        <v>37.441527999999998</v>
      </c>
      <c r="P5073" s="12">
        <f t="shared" si="399"/>
        <v>37.443305999821725</v>
      </c>
    </row>
    <row r="5074" spans="1:16">
      <c r="A5074" s="4">
        <v>15989</v>
      </c>
      <c r="B5074" s="4" t="s">
        <v>8</v>
      </c>
      <c r="C5074" s="4">
        <v>3</v>
      </c>
      <c r="D5074" s="4" t="s">
        <v>4</v>
      </c>
      <c r="E5074" s="4">
        <v>2015</v>
      </c>
      <c r="F5074" s="4" t="s">
        <v>0</v>
      </c>
      <c r="G5074" s="4">
        <v>34</v>
      </c>
      <c r="H5074" s="4" t="s">
        <v>1</v>
      </c>
      <c r="I5074" s="9">
        <v>1470.5295000000001</v>
      </c>
      <c r="J5074" s="10">
        <v>37.441527999999998</v>
      </c>
      <c r="K5074" s="5">
        <f t="array" ref="K5074">MIN(ABS(R$2:R$2623-I5074))</f>
        <v>0</v>
      </c>
      <c r="L5074" s="4">
        <f t="shared" si="395"/>
        <v>1470.5295000000001</v>
      </c>
      <c r="M5074" s="4">
        <f t="shared" si="396"/>
        <v>37.441527999999998</v>
      </c>
      <c r="N5074" s="4">
        <f t="shared" si="397"/>
        <v>1470.4945</v>
      </c>
      <c r="O5074" s="4">
        <f t="shared" si="398"/>
        <v>37.437880999999997</v>
      </c>
      <c r="P5074" s="12">
        <f t="shared" si="399"/>
        <v>37.441528000132493</v>
      </c>
    </row>
    <row r="5075" spans="1:16">
      <c r="A5075" s="4">
        <v>53400</v>
      </c>
      <c r="B5075" s="4" t="s">
        <v>17</v>
      </c>
      <c r="C5075" s="4">
        <v>12</v>
      </c>
      <c r="D5075" s="4" t="s">
        <v>4</v>
      </c>
      <c r="E5075" s="4">
        <v>2015</v>
      </c>
      <c r="F5075" s="4" t="s">
        <v>0</v>
      </c>
      <c r="G5075" s="4">
        <v>13</v>
      </c>
      <c r="H5075" s="4" t="s">
        <v>1</v>
      </c>
      <c r="I5075" s="9">
        <v>1470.4945</v>
      </c>
      <c r="J5075" s="10">
        <v>37.437880999999997</v>
      </c>
      <c r="K5075" s="5">
        <f t="array" ref="K5075">MIN(ABS(R$2:R$2623-I5075))</f>
        <v>0</v>
      </c>
      <c r="L5075" s="4">
        <f t="shared" si="395"/>
        <v>1470.4945</v>
      </c>
      <c r="M5075" s="4">
        <f t="shared" si="396"/>
        <v>37.437880999999997</v>
      </c>
      <c r="N5075" s="4">
        <f t="shared" si="397"/>
        <v>1470.4291000000001</v>
      </c>
      <c r="O5075" s="4">
        <f t="shared" si="398"/>
        <v>37.431068000000003</v>
      </c>
      <c r="P5075" s="12">
        <f t="shared" si="399"/>
        <v>37.437881000010286</v>
      </c>
    </row>
    <row r="5076" spans="1:16">
      <c r="A5076" s="4">
        <v>68070</v>
      </c>
      <c r="B5076" s="4" t="s">
        <v>21</v>
      </c>
      <c r="C5076" s="4">
        <v>16</v>
      </c>
      <c r="D5076" s="4" t="s">
        <v>4</v>
      </c>
      <c r="E5076" s="4">
        <v>2017</v>
      </c>
      <c r="F5076" s="4" t="s">
        <v>0</v>
      </c>
      <c r="G5076" s="4">
        <v>30</v>
      </c>
      <c r="H5076" s="4" t="s">
        <v>1</v>
      </c>
      <c r="I5076" s="7">
        <v>1470.47</v>
      </c>
      <c r="J5076" s="8" t="s">
        <v>43</v>
      </c>
      <c r="K5076" s="5">
        <f t="array" ref="K5076">MIN(ABS(R$2:R$2623-I5076))</f>
        <v>2.4499999999989086E-2</v>
      </c>
      <c r="L5076" s="4">
        <f t="shared" si="395"/>
        <v>1470.4945</v>
      </c>
      <c r="M5076" s="4">
        <f t="shared" si="396"/>
        <v>37.437880999999997</v>
      </c>
      <c r="N5076" s="4">
        <f t="shared" si="397"/>
        <v>1470.4291000000001</v>
      </c>
      <c r="O5076" s="4">
        <f t="shared" si="398"/>
        <v>37.431068000000003</v>
      </c>
      <c r="P5076" s="12">
        <f t="shared" si="399"/>
        <v>37.435328729368088</v>
      </c>
    </row>
    <row r="5077" spans="1:16">
      <c r="A5077" s="4">
        <v>67904</v>
      </c>
      <c r="B5077" s="4" t="s">
        <v>21</v>
      </c>
      <c r="C5077" s="4">
        <v>16</v>
      </c>
      <c r="D5077" s="4" t="s">
        <v>4</v>
      </c>
      <c r="E5077" s="4">
        <v>2015</v>
      </c>
      <c r="F5077" s="4" t="s">
        <v>0</v>
      </c>
      <c r="G5077" s="4">
        <v>42</v>
      </c>
      <c r="H5077" s="4" t="s">
        <v>1</v>
      </c>
      <c r="I5077" s="9">
        <v>1470.4291000000001</v>
      </c>
      <c r="J5077" s="10">
        <v>37.431068000000003</v>
      </c>
      <c r="K5077" s="5">
        <f t="array" ref="K5077">MIN(ABS(R$2:R$2623-I5077))</f>
        <v>0</v>
      </c>
      <c r="L5077" s="4">
        <f t="shared" si="395"/>
        <v>1470.4291000000001</v>
      </c>
      <c r="M5077" s="4">
        <f t="shared" si="396"/>
        <v>37.431068000000003</v>
      </c>
      <c r="N5077" s="4">
        <f t="shared" si="397"/>
        <v>1470.3008</v>
      </c>
      <c r="O5077" s="4">
        <f t="shared" si="398"/>
        <v>37.417712999999999</v>
      </c>
      <c r="P5077" s="12">
        <f t="shared" si="399"/>
        <v>37.43106800001194</v>
      </c>
    </row>
    <row r="5078" spans="1:16">
      <c r="A5078" s="4">
        <v>124111</v>
      </c>
      <c r="B5078" s="4" t="s">
        <v>35</v>
      </c>
      <c r="C5078" s="4">
        <v>30</v>
      </c>
      <c r="D5078" s="4" t="s">
        <v>4</v>
      </c>
      <c r="E5078" s="4">
        <v>2016</v>
      </c>
      <c r="F5078" s="4" t="s">
        <v>0</v>
      </c>
      <c r="G5078" s="4">
        <v>24</v>
      </c>
      <c r="H5078" s="4" t="s">
        <v>1</v>
      </c>
      <c r="I5078" s="7">
        <v>1470.42</v>
      </c>
      <c r="J5078" s="8" t="s">
        <v>43</v>
      </c>
      <c r="K5078" s="5">
        <f t="array" ref="K5078">MIN(ABS(R$2:R$2623-I5078))</f>
        <v>9.0999999999894499E-3</v>
      </c>
      <c r="L5078" s="4">
        <f t="shared" si="395"/>
        <v>1470.4291000000001</v>
      </c>
      <c r="M5078" s="4">
        <f t="shared" si="396"/>
        <v>37.431068000000003</v>
      </c>
      <c r="N5078" s="4">
        <f t="shared" si="397"/>
        <v>1470.3008</v>
      </c>
      <c r="O5078" s="4">
        <f t="shared" si="398"/>
        <v>37.417712999999999</v>
      </c>
      <c r="P5078" s="12">
        <f t="shared" si="399"/>
        <v>37.430120763067286</v>
      </c>
    </row>
    <row r="5079" spans="1:16">
      <c r="A5079" s="4">
        <v>68087</v>
      </c>
      <c r="B5079" s="4" t="s">
        <v>21</v>
      </c>
      <c r="C5079" s="4">
        <v>16</v>
      </c>
      <c r="D5079" s="4" t="s">
        <v>4</v>
      </c>
      <c r="E5079" s="4">
        <v>2017</v>
      </c>
      <c r="F5079" s="4" t="s">
        <v>0</v>
      </c>
      <c r="G5079" s="4">
        <v>47</v>
      </c>
      <c r="H5079" s="4" t="s">
        <v>1</v>
      </c>
      <c r="I5079" s="7">
        <v>1470.34</v>
      </c>
      <c r="J5079" s="8" t="s">
        <v>43</v>
      </c>
      <c r="K5079" s="5">
        <f t="array" ref="K5079">MIN(ABS(R$2:R$2623-I5079))</f>
        <v>3.9199999999937063E-2</v>
      </c>
      <c r="L5079" s="4">
        <f t="shared" si="395"/>
        <v>1470.3008</v>
      </c>
      <c r="M5079" s="4">
        <f t="shared" si="396"/>
        <v>37.417712999999999</v>
      </c>
      <c r="N5079" s="4">
        <f t="shared" si="397"/>
        <v>1470.4291000000001</v>
      </c>
      <c r="O5079" s="4">
        <f t="shared" si="398"/>
        <v>37.431068000000003</v>
      </c>
      <c r="P5079" s="12">
        <f t="shared" si="399"/>
        <v>37.421793405311988</v>
      </c>
    </row>
    <row r="5080" spans="1:16">
      <c r="A5080" s="4">
        <v>28911</v>
      </c>
      <c r="B5080" s="4" t="s">
        <v>12</v>
      </c>
      <c r="C5080" s="4">
        <v>7</v>
      </c>
      <c r="D5080" s="4" t="s">
        <v>4</v>
      </c>
      <c r="E5080" s="4">
        <v>2017</v>
      </c>
      <c r="F5080" s="4" t="s">
        <v>0</v>
      </c>
      <c r="G5080" s="4">
        <v>49</v>
      </c>
      <c r="H5080" s="4" t="s">
        <v>1</v>
      </c>
      <c r="I5080" s="7">
        <v>1470.33</v>
      </c>
      <c r="J5080" s="8" t="s">
        <v>43</v>
      </c>
      <c r="K5080" s="5">
        <f t="array" ref="K5080">MIN(ABS(R$2:R$2623-I5080))</f>
        <v>2.9199999999946158E-2</v>
      </c>
      <c r="L5080" s="4">
        <f t="shared" si="395"/>
        <v>1470.3008</v>
      </c>
      <c r="M5080" s="4">
        <f t="shared" si="396"/>
        <v>37.417712999999999</v>
      </c>
      <c r="N5080" s="4">
        <f t="shared" si="397"/>
        <v>1470.4291000000001</v>
      </c>
      <c r="O5080" s="4">
        <f t="shared" si="398"/>
        <v>37.431068000000003</v>
      </c>
      <c r="P5080" s="12">
        <f t="shared" si="399"/>
        <v>37.420752485592573</v>
      </c>
    </row>
    <row r="5081" spans="1:16">
      <c r="A5081" s="4">
        <v>33153</v>
      </c>
      <c r="B5081" s="4" t="s">
        <v>13</v>
      </c>
      <c r="C5081" s="4">
        <v>8</v>
      </c>
      <c r="D5081" s="4" t="s">
        <v>4</v>
      </c>
      <c r="E5081" s="4">
        <v>2017</v>
      </c>
      <c r="F5081" s="4" t="s">
        <v>0</v>
      </c>
      <c r="G5081" s="4">
        <v>7</v>
      </c>
      <c r="H5081" s="4" t="s">
        <v>1</v>
      </c>
      <c r="I5081" s="7">
        <v>1470.33</v>
      </c>
      <c r="J5081" s="8" t="s">
        <v>43</v>
      </c>
      <c r="K5081" s="5">
        <f t="array" ref="K5081">MIN(ABS(R$2:R$2623-I5081))</f>
        <v>2.9199999999946158E-2</v>
      </c>
      <c r="L5081" s="4">
        <f t="shared" si="395"/>
        <v>1470.3008</v>
      </c>
      <c r="M5081" s="4">
        <f t="shared" si="396"/>
        <v>37.417712999999999</v>
      </c>
      <c r="N5081" s="4">
        <f t="shared" si="397"/>
        <v>1470.4291000000001</v>
      </c>
      <c r="O5081" s="4">
        <f t="shared" si="398"/>
        <v>37.431068000000003</v>
      </c>
      <c r="P5081" s="12">
        <f t="shared" si="399"/>
        <v>37.420752485592573</v>
      </c>
    </row>
    <row r="5082" spans="1:16">
      <c r="A5082" s="4">
        <v>109211</v>
      </c>
      <c r="B5082" s="4" t="s">
        <v>31</v>
      </c>
      <c r="C5082" s="4">
        <v>26</v>
      </c>
      <c r="D5082" s="4" t="s">
        <v>4</v>
      </c>
      <c r="E5082" s="4">
        <v>2015</v>
      </c>
      <c r="F5082" s="4" t="s">
        <v>0</v>
      </c>
      <c r="G5082" s="4">
        <v>9</v>
      </c>
      <c r="H5082" s="4" t="s">
        <v>1</v>
      </c>
      <c r="I5082" s="9">
        <v>1470.3008</v>
      </c>
      <c r="J5082" s="10">
        <v>37.417712999999999</v>
      </c>
      <c r="K5082" s="5">
        <f t="array" ref="K5082">MIN(ABS(R$2:R$2623-I5082))</f>
        <v>0</v>
      </c>
      <c r="L5082" s="4">
        <f t="shared" si="395"/>
        <v>1470.3008</v>
      </c>
      <c r="M5082" s="4">
        <f t="shared" si="396"/>
        <v>37.417712999999999</v>
      </c>
      <c r="N5082" s="4">
        <f t="shared" si="397"/>
        <v>1470.2637</v>
      </c>
      <c r="O5082" s="4">
        <f t="shared" si="398"/>
        <v>37.413853000000003</v>
      </c>
      <c r="P5082" s="12">
        <f t="shared" si="399"/>
        <v>37.417712999930828</v>
      </c>
    </row>
    <row r="5083" spans="1:16">
      <c r="A5083" s="4">
        <v>82911</v>
      </c>
      <c r="B5083" s="4" t="s">
        <v>25</v>
      </c>
      <c r="C5083" s="4">
        <v>20</v>
      </c>
      <c r="D5083" s="4" t="s">
        <v>4</v>
      </c>
      <c r="E5083" s="4">
        <v>2017</v>
      </c>
      <c r="F5083" s="4" t="s">
        <v>0</v>
      </c>
      <c r="G5083" s="4">
        <v>21</v>
      </c>
      <c r="H5083" s="4" t="s">
        <v>1</v>
      </c>
      <c r="I5083" s="7">
        <v>1470.27</v>
      </c>
      <c r="J5083" s="8" t="s">
        <v>43</v>
      </c>
      <c r="K5083" s="5">
        <f t="array" ref="K5083">MIN(ABS(R$2:R$2623-I5083))</f>
        <v>6.3000000000101863E-3</v>
      </c>
      <c r="L5083" s="4">
        <f t="shared" si="395"/>
        <v>1470.2637</v>
      </c>
      <c r="M5083" s="4">
        <f t="shared" si="396"/>
        <v>37.413853000000003</v>
      </c>
      <c r="N5083" s="4">
        <f t="shared" si="397"/>
        <v>1470.3008</v>
      </c>
      <c r="O5083" s="4">
        <f t="shared" si="398"/>
        <v>37.417712999999999</v>
      </c>
      <c r="P5083" s="12">
        <f t="shared" si="399"/>
        <v>37.414508471628935</v>
      </c>
    </row>
    <row r="5084" spans="1:16">
      <c r="A5084" s="4">
        <v>16014</v>
      </c>
      <c r="B5084" s="4" t="s">
        <v>8</v>
      </c>
      <c r="C5084" s="4">
        <v>3</v>
      </c>
      <c r="D5084" s="4" t="s">
        <v>4</v>
      </c>
      <c r="E5084" s="4">
        <v>2015</v>
      </c>
      <c r="F5084" s="4" t="s">
        <v>0</v>
      </c>
      <c r="G5084" s="4">
        <v>59</v>
      </c>
      <c r="H5084" s="4" t="s">
        <v>1</v>
      </c>
      <c r="I5084" s="9">
        <v>1470.2637</v>
      </c>
      <c r="J5084" s="10">
        <v>37.413853000000003</v>
      </c>
      <c r="K5084" s="5">
        <f t="array" ref="K5084">MIN(ABS(R$2:R$2623-I5084))</f>
        <v>0</v>
      </c>
      <c r="L5084" s="4">
        <f t="shared" si="395"/>
        <v>1470.2637</v>
      </c>
      <c r="M5084" s="4">
        <f t="shared" si="396"/>
        <v>37.413853000000003</v>
      </c>
      <c r="N5084" s="4">
        <f t="shared" si="397"/>
        <v>1470.0054</v>
      </c>
      <c r="O5084" s="4">
        <f t="shared" si="398"/>
        <v>37.386966999999999</v>
      </c>
      <c r="P5084" s="12">
        <f t="shared" si="399"/>
        <v>37.413852999992841</v>
      </c>
    </row>
    <row r="5085" spans="1:16">
      <c r="A5085" s="4">
        <v>17149</v>
      </c>
      <c r="B5085" s="4" t="s">
        <v>9</v>
      </c>
      <c r="C5085" s="4">
        <v>4</v>
      </c>
      <c r="D5085" s="4" t="s">
        <v>4</v>
      </c>
      <c r="E5085" s="4">
        <v>2016</v>
      </c>
      <c r="F5085" s="4" t="s">
        <v>0</v>
      </c>
      <c r="G5085" s="4">
        <v>48</v>
      </c>
      <c r="H5085" s="4" t="s">
        <v>1</v>
      </c>
      <c r="I5085" s="7">
        <v>1470.22</v>
      </c>
      <c r="J5085" s="8" t="s">
        <v>43</v>
      </c>
      <c r="K5085" s="5">
        <f t="array" ref="K5085">MIN(ABS(R$2:R$2623-I5085))</f>
        <v>4.3699999999944339E-2</v>
      </c>
      <c r="L5085" s="4">
        <f t="shared" si="395"/>
        <v>1470.2637</v>
      </c>
      <c r="M5085" s="4">
        <f t="shared" si="396"/>
        <v>37.413853000000003</v>
      </c>
      <c r="N5085" s="4">
        <f t="shared" si="397"/>
        <v>1470.0054</v>
      </c>
      <c r="O5085" s="4">
        <f t="shared" si="398"/>
        <v>37.386966999999999</v>
      </c>
      <c r="P5085" s="12">
        <f t="shared" si="399"/>
        <v>37.409304342617695</v>
      </c>
    </row>
    <row r="5086" spans="1:16">
      <c r="A5086" s="4">
        <v>38934</v>
      </c>
      <c r="B5086" s="4" t="s">
        <v>14</v>
      </c>
      <c r="C5086" s="4">
        <v>9</v>
      </c>
      <c r="D5086" s="4" t="s">
        <v>4</v>
      </c>
      <c r="E5086" s="4">
        <v>2016</v>
      </c>
      <c r="F5086" s="4" t="s">
        <v>0</v>
      </c>
      <c r="G5086" s="4">
        <v>56</v>
      </c>
      <c r="H5086" s="4" t="s">
        <v>1</v>
      </c>
      <c r="I5086" s="7">
        <v>1470.15</v>
      </c>
      <c r="J5086" s="8" t="s">
        <v>43</v>
      </c>
      <c r="K5086" s="5">
        <f t="array" ref="K5086">MIN(ABS(R$2:R$2623-I5086))</f>
        <v>0.11369999999988067</v>
      </c>
      <c r="L5086" s="4">
        <f t="shared" si="395"/>
        <v>1470.2637</v>
      </c>
      <c r="M5086" s="4">
        <f t="shared" si="396"/>
        <v>37.413853000000003</v>
      </c>
      <c r="N5086" s="4">
        <f t="shared" si="397"/>
        <v>1470.0054</v>
      </c>
      <c r="O5086" s="4">
        <f t="shared" si="398"/>
        <v>37.386966999999999</v>
      </c>
      <c r="P5086" s="12">
        <f t="shared" si="399"/>
        <v>37.402018163755919</v>
      </c>
    </row>
    <row r="5087" spans="1:16">
      <c r="A5087" s="4">
        <v>5743</v>
      </c>
      <c r="B5087" s="4" t="s">
        <v>6</v>
      </c>
      <c r="C5087" s="4">
        <v>1</v>
      </c>
      <c r="D5087" s="4" t="s">
        <v>4</v>
      </c>
      <c r="E5087" s="4">
        <v>2017</v>
      </c>
      <c r="F5087" s="4" t="s">
        <v>0</v>
      </c>
      <c r="G5087" s="4">
        <v>79</v>
      </c>
      <c r="H5087" s="4" t="s">
        <v>1</v>
      </c>
      <c r="I5087" s="7">
        <v>1470.04</v>
      </c>
      <c r="J5087" s="8" t="s">
        <v>43</v>
      </c>
      <c r="K5087" s="5">
        <f t="array" ref="K5087">MIN(ABS(R$2:R$2623-I5087))</f>
        <v>3.4599999999954889E-2</v>
      </c>
      <c r="L5087" s="4">
        <f t="shared" si="395"/>
        <v>1470.0054</v>
      </c>
      <c r="M5087" s="4">
        <f t="shared" si="396"/>
        <v>37.386966999999999</v>
      </c>
      <c r="N5087" s="4">
        <f t="shared" si="397"/>
        <v>1470.2637</v>
      </c>
      <c r="O5087" s="4">
        <f t="shared" si="398"/>
        <v>37.413853000000003</v>
      </c>
      <c r="P5087" s="12">
        <f t="shared" si="399"/>
        <v>37.390568454115943</v>
      </c>
    </row>
    <row r="5088" spans="1:16">
      <c r="A5088" s="4">
        <v>76916</v>
      </c>
      <c r="B5088" s="4" t="s">
        <v>24</v>
      </c>
      <c r="C5088" s="4">
        <v>19</v>
      </c>
      <c r="D5088" s="4" t="s">
        <v>4</v>
      </c>
      <c r="E5088" s="4">
        <v>2016</v>
      </c>
      <c r="F5088" s="4" t="s">
        <v>0</v>
      </c>
      <c r="G5088" s="4">
        <v>41</v>
      </c>
      <c r="H5088" s="4" t="s">
        <v>1</v>
      </c>
      <c r="I5088" s="7">
        <v>1470.03</v>
      </c>
      <c r="J5088" s="8" t="s">
        <v>43</v>
      </c>
      <c r="K5088" s="5">
        <f t="array" ref="K5088">MIN(ABS(R$2:R$2623-I5088))</f>
        <v>2.4599999999963984E-2</v>
      </c>
      <c r="L5088" s="4">
        <f t="shared" si="395"/>
        <v>1470.0054</v>
      </c>
      <c r="M5088" s="4">
        <f t="shared" si="396"/>
        <v>37.386966999999999</v>
      </c>
      <c r="N5088" s="4">
        <f t="shared" si="397"/>
        <v>1470.2637</v>
      </c>
      <c r="O5088" s="4">
        <f t="shared" si="398"/>
        <v>37.413853000000003</v>
      </c>
      <c r="P5088" s="12">
        <f t="shared" si="399"/>
        <v>37.389527571421411</v>
      </c>
    </row>
    <row r="5089" spans="1:16">
      <c r="A5089" s="4">
        <v>25499</v>
      </c>
      <c r="B5089" s="4" t="s">
        <v>11</v>
      </c>
      <c r="C5089" s="4">
        <v>6</v>
      </c>
      <c r="D5089" s="4" t="s">
        <v>4</v>
      </c>
      <c r="E5089" s="4">
        <v>2015</v>
      </c>
      <c r="F5089" s="4" t="s">
        <v>0</v>
      </c>
      <c r="G5089" s="4">
        <v>42</v>
      </c>
      <c r="H5089" s="4" t="s">
        <v>1</v>
      </c>
      <c r="I5089" s="9">
        <v>1470.0054</v>
      </c>
      <c r="J5089" s="10">
        <v>37.386966999999999</v>
      </c>
      <c r="K5089" s="5">
        <f t="array" ref="K5089">MIN(ABS(R$2:R$2623-I5089))</f>
        <v>0</v>
      </c>
      <c r="L5089" s="4">
        <f t="shared" si="395"/>
        <v>1470.0054</v>
      </c>
      <c r="M5089" s="4">
        <f t="shared" si="396"/>
        <v>37.386966999999999</v>
      </c>
      <c r="N5089" s="4">
        <f t="shared" si="397"/>
        <v>1469.8457000000001</v>
      </c>
      <c r="O5089" s="4">
        <f t="shared" si="398"/>
        <v>37.370350000000002</v>
      </c>
      <c r="P5089" s="12">
        <f t="shared" si="399"/>
        <v>37.386967000009022</v>
      </c>
    </row>
    <row r="5090" spans="1:16">
      <c r="A5090" s="4">
        <v>21687</v>
      </c>
      <c r="B5090" s="4" t="s">
        <v>10</v>
      </c>
      <c r="C5090" s="4">
        <v>5</v>
      </c>
      <c r="D5090" s="4" t="s">
        <v>4</v>
      </c>
      <c r="E5090" s="4">
        <v>2017</v>
      </c>
      <c r="F5090" s="4" t="s">
        <v>0</v>
      </c>
      <c r="G5090" s="4">
        <v>26</v>
      </c>
      <c r="H5090" s="4" t="s">
        <v>1</v>
      </c>
      <c r="I5090" s="7">
        <v>1469.86</v>
      </c>
      <c r="J5090" s="8" t="s">
        <v>43</v>
      </c>
      <c r="K5090" s="5">
        <f t="array" ref="K5090">MIN(ABS(R$2:R$2623-I5090))</f>
        <v>1.4299999999821011E-2</v>
      </c>
      <c r="L5090" s="4">
        <f t="shared" si="395"/>
        <v>1469.8457000000001</v>
      </c>
      <c r="M5090" s="4">
        <f t="shared" si="396"/>
        <v>37.370350000000002</v>
      </c>
      <c r="N5090" s="4">
        <f t="shared" si="397"/>
        <v>1470.0054</v>
      </c>
      <c r="O5090" s="4">
        <f t="shared" si="398"/>
        <v>37.386966999999999</v>
      </c>
      <c r="P5090" s="12">
        <f t="shared" si="399"/>
        <v>37.371837934260746</v>
      </c>
    </row>
    <row r="5091" spans="1:16">
      <c r="A5091" s="4">
        <v>38870</v>
      </c>
      <c r="B5091" s="4" t="s">
        <v>14</v>
      </c>
      <c r="C5091" s="4">
        <v>9</v>
      </c>
      <c r="D5091" s="4" t="s">
        <v>4</v>
      </c>
      <c r="E5091" s="4">
        <v>2015</v>
      </c>
      <c r="F5091" s="4" t="s">
        <v>0</v>
      </c>
      <c r="G5091" s="4">
        <v>74</v>
      </c>
      <c r="H5091" s="4" t="s">
        <v>1</v>
      </c>
      <c r="I5091" s="9">
        <v>1469.8457000000001</v>
      </c>
      <c r="J5091" s="10">
        <v>37.370350000000002</v>
      </c>
      <c r="K5091" s="5">
        <f t="array" ref="K5091">MIN(ABS(R$2:R$2623-I5091))</f>
        <v>0</v>
      </c>
      <c r="L5091" s="4">
        <f t="shared" si="395"/>
        <v>1469.8457000000001</v>
      </c>
      <c r="M5091" s="4">
        <f t="shared" si="396"/>
        <v>37.370350000000002</v>
      </c>
      <c r="N5091" s="4">
        <f t="shared" si="397"/>
        <v>1469.7677000000001</v>
      </c>
      <c r="O5091" s="4">
        <f t="shared" si="398"/>
        <v>37.362231999999999</v>
      </c>
      <c r="P5091" s="12">
        <f t="shared" si="399"/>
        <v>37.370349999977151</v>
      </c>
    </row>
    <row r="5092" spans="1:16">
      <c r="A5092" s="4">
        <v>77027</v>
      </c>
      <c r="B5092" s="4" t="s">
        <v>24</v>
      </c>
      <c r="C5092" s="4">
        <v>19</v>
      </c>
      <c r="D5092" s="4" t="s">
        <v>4</v>
      </c>
      <c r="E5092" s="4">
        <v>2017</v>
      </c>
      <c r="F5092" s="4" t="s">
        <v>0</v>
      </c>
      <c r="G5092" s="4">
        <v>70</v>
      </c>
      <c r="H5092" s="4" t="s">
        <v>1</v>
      </c>
      <c r="I5092" s="7">
        <v>1469.77</v>
      </c>
      <c r="J5092" s="8" t="s">
        <v>43</v>
      </c>
      <c r="K5092" s="5">
        <f t="array" ref="K5092">MIN(ABS(R$2:R$2623-I5092))</f>
        <v>2.2999999998774001E-3</v>
      </c>
      <c r="L5092" s="4">
        <f t="shared" si="395"/>
        <v>1469.7677000000001</v>
      </c>
      <c r="M5092" s="4">
        <f t="shared" si="396"/>
        <v>37.362231999999999</v>
      </c>
      <c r="N5092" s="4">
        <f t="shared" si="397"/>
        <v>1469.8457000000001</v>
      </c>
      <c r="O5092" s="4">
        <f t="shared" si="398"/>
        <v>37.370350000000002</v>
      </c>
      <c r="P5092" s="12">
        <f t="shared" si="399"/>
        <v>37.362471376900203</v>
      </c>
    </row>
    <row r="5093" spans="1:16">
      <c r="A5093" s="4">
        <v>25459</v>
      </c>
      <c r="B5093" s="4" t="s">
        <v>11</v>
      </c>
      <c r="C5093" s="4">
        <v>6</v>
      </c>
      <c r="D5093" s="4" t="s">
        <v>4</v>
      </c>
      <c r="E5093" s="4">
        <v>2015</v>
      </c>
      <c r="F5093" s="4" t="s">
        <v>0</v>
      </c>
      <c r="G5093" s="4">
        <v>2</v>
      </c>
      <c r="H5093" s="4" t="s">
        <v>1</v>
      </c>
      <c r="I5093" s="9">
        <v>1469.7677000000001</v>
      </c>
      <c r="J5093" s="10">
        <v>37.362231999999999</v>
      </c>
      <c r="K5093" s="5">
        <f t="array" ref="K5093">MIN(ABS(R$2:R$2623-I5093))</f>
        <v>0</v>
      </c>
      <c r="L5093" s="4">
        <f t="shared" si="395"/>
        <v>1469.7677000000001</v>
      </c>
      <c r="M5093" s="4">
        <f t="shared" si="396"/>
        <v>37.362231999999999</v>
      </c>
      <c r="N5093" s="4">
        <f t="shared" si="397"/>
        <v>1469.6437000000001</v>
      </c>
      <c r="O5093" s="4">
        <f t="shared" si="398"/>
        <v>37.349322999999998</v>
      </c>
      <c r="P5093" s="12">
        <f t="shared" si="399"/>
        <v>37.362231999989994</v>
      </c>
    </row>
    <row r="5094" spans="1:16">
      <c r="A5094" s="4">
        <v>124190</v>
      </c>
      <c r="B5094" s="4" t="s">
        <v>35</v>
      </c>
      <c r="C5094" s="4">
        <v>30</v>
      </c>
      <c r="D5094" s="4" t="s">
        <v>4</v>
      </c>
      <c r="E5094" s="4">
        <v>2017</v>
      </c>
      <c r="F5094" s="4" t="s">
        <v>0</v>
      </c>
      <c r="G5094" s="4">
        <v>21</v>
      </c>
      <c r="H5094" s="4" t="s">
        <v>1</v>
      </c>
      <c r="I5094" s="7">
        <v>1469.72</v>
      </c>
      <c r="J5094" s="8" t="s">
        <v>43</v>
      </c>
      <c r="K5094" s="5">
        <f t="array" ref="K5094">MIN(ABS(R$2:R$2623-I5094))</f>
        <v>4.7700000000077125E-2</v>
      </c>
      <c r="L5094" s="4">
        <f t="shared" si="395"/>
        <v>1469.7677000000001</v>
      </c>
      <c r="M5094" s="4">
        <f t="shared" si="396"/>
        <v>37.362231999999999</v>
      </c>
      <c r="N5094" s="4">
        <f t="shared" si="397"/>
        <v>1469.6437000000001</v>
      </c>
      <c r="O5094" s="4">
        <f t="shared" si="398"/>
        <v>37.349322999999998</v>
      </c>
      <c r="P5094" s="12">
        <f t="shared" si="399"/>
        <v>37.357266199183535</v>
      </c>
    </row>
    <row r="5095" spans="1:16">
      <c r="A5095" s="4">
        <v>124105</v>
      </c>
      <c r="B5095" s="4" t="s">
        <v>35</v>
      </c>
      <c r="C5095" s="4">
        <v>30</v>
      </c>
      <c r="D5095" s="4" t="s">
        <v>4</v>
      </c>
      <c r="E5095" s="4">
        <v>2016</v>
      </c>
      <c r="F5095" s="4" t="s">
        <v>0</v>
      </c>
      <c r="G5095" s="4">
        <v>18</v>
      </c>
      <c r="H5095" s="4" t="s">
        <v>1</v>
      </c>
      <c r="I5095" s="7">
        <v>1469.68</v>
      </c>
      <c r="J5095" s="8" t="s">
        <v>43</v>
      </c>
      <c r="K5095" s="5">
        <f t="array" ref="K5095">MIN(ABS(R$2:R$2623-I5095))</f>
        <v>3.6299999999982901E-2</v>
      </c>
      <c r="L5095" s="4">
        <f t="shared" si="395"/>
        <v>1469.6437000000001</v>
      </c>
      <c r="M5095" s="4">
        <f t="shared" si="396"/>
        <v>37.349322999999998</v>
      </c>
      <c r="N5095" s="4">
        <f t="shared" si="397"/>
        <v>1469.7677000000001</v>
      </c>
      <c r="O5095" s="4">
        <f t="shared" si="398"/>
        <v>37.362231999999999</v>
      </c>
      <c r="P5095" s="12">
        <f t="shared" si="399"/>
        <v>37.353102005635158</v>
      </c>
    </row>
    <row r="5096" spans="1:16">
      <c r="A5096" s="4">
        <v>109318</v>
      </c>
      <c r="B5096" s="4" t="s">
        <v>31</v>
      </c>
      <c r="C5096" s="4">
        <v>26</v>
      </c>
      <c r="D5096" s="4" t="s">
        <v>4</v>
      </c>
      <c r="E5096" s="4">
        <v>2016</v>
      </c>
      <c r="F5096" s="4" t="s">
        <v>0</v>
      </c>
      <c r="G5096" s="4">
        <v>34</v>
      </c>
      <c r="H5096" s="4" t="s">
        <v>1</v>
      </c>
      <c r="I5096" s="7">
        <v>1469.66</v>
      </c>
      <c r="J5096" s="8" t="s">
        <v>43</v>
      </c>
      <c r="K5096" s="5">
        <f t="array" ref="K5096">MIN(ABS(R$2:R$2623-I5096))</f>
        <v>1.6300000000001091E-2</v>
      </c>
      <c r="L5096" s="4">
        <f t="shared" si="395"/>
        <v>1469.6437000000001</v>
      </c>
      <c r="M5096" s="4">
        <f t="shared" si="396"/>
        <v>37.349322999999998</v>
      </c>
      <c r="N5096" s="4">
        <f t="shared" si="397"/>
        <v>1469.7677000000001</v>
      </c>
      <c r="O5096" s="4">
        <f t="shared" si="398"/>
        <v>37.362231999999999</v>
      </c>
      <c r="P5096" s="12">
        <f t="shared" si="399"/>
        <v>37.35101990886097</v>
      </c>
    </row>
    <row r="5097" spans="1:16">
      <c r="A5097" s="4">
        <v>72136</v>
      </c>
      <c r="B5097" s="4" t="s">
        <v>22</v>
      </c>
      <c r="C5097" s="4">
        <v>17</v>
      </c>
      <c r="D5097" s="4" t="s">
        <v>4</v>
      </c>
      <c r="E5097" s="4">
        <v>2015</v>
      </c>
      <c r="F5097" s="4" t="s">
        <v>0</v>
      </c>
      <c r="G5097" s="4">
        <v>68</v>
      </c>
      <c r="H5097" s="4" t="s">
        <v>1</v>
      </c>
      <c r="I5097" s="9">
        <v>1469.6437000000001</v>
      </c>
      <c r="J5097" s="10">
        <v>37.349322999999998</v>
      </c>
      <c r="K5097" s="5">
        <f t="array" ref="K5097">MIN(ABS(R$2:R$2623-I5097))</f>
        <v>0</v>
      </c>
      <c r="L5097" s="4">
        <f t="shared" si="395"/>
        <v>1469.6437000000001</v>
      </c>
      <c r="M5097" s="4">
        <f t="shared" si="396"/>
        <v>37.349322999999998</v>
      </c>
      <c r="N5097" s="4">
        <f t="shared" si="397"/>
        <v>1469.6034</v>
      </c>
      <c r="O5097" s="4">
        <f t="shared" si="398"/>
        <v>37.345131000000002</v>
      </c>
      <c r="P5097" s="12">
        <f t="shared" si="399"/>
        <v>37.349323000091303</v>
      </c>
    </row>
    <row r="5098" spans="1:16">
      <c r="A5098" s="4">
        <v>109320</v>
      </c>
      <c r="B5098" s="4" t="s">
        <v>31</v>
      </c>
      <c r="C5098" s="4">
        <v>26</v>
      </c>
      <c r="D5098" s="4" t="s">
        <v>4</v>
      </c>
      <c r="E5098" s="4">
        <v>2016</v>
      </c>
      <c r="F5098" s="4" t="s">
        <v>0</v>
      </c>
      <c r="G5098" s="4">
        <v>36</v>
      </c>
      <c r="H5098" s="4" t="s">
        <v>1</v>
      </c>
      <c r="I5098" s="7">
        <v>1469.64</v>
      </c>
      <c r="J5098" s="8" t="s">
        <v>43</v>
      </c>
      <c r="K5098" s="5">
        <f t="array" ref="K5098">MIN(ABS(R$2:R$2623-I5098))</f>
        <v>3.6999999999807187E-3</v>
      </c>
      <c r="L5098" s="4">
        <f t="shared" si="395"/>
        <v>1469.6437000000001</v>
      </c>
      <c r="M5098" s="4">
        <f t="shared" si="396"/>
        <v>37.349322999999998</v>
      </c>
      <c r="N5098" s="4">
        <f t="shared" si="397"/>
        <v>1469.6034</v>
      </c>
      <c r="O5098" s="4">
        <f t="shared" si="398"/>
        <v>37.345131000000002</v>
      </c>
      <c r="P5098" s="12">
        <f t="shared" si="399"/>
        <v>37.348938126642174</v>
      </c>
    </row>
    <row r="5099" spans="1:16">
      <c r="A5099" s="4">
        <v>67915</v>
      </c>
      <c r="B5099" s="4" t="s">
        <v>21</v>
      </c>
      <c r="C5099" s="4">
        <v>16</v>
      </c>
      <c r="D5099" s="4" t="s">
        <v>4</v>
      </c>
      <c r="E5099" s="4">
        <v>2015</v>
      </c>
      <c r="F5099" s="4" t="s">
        <v>0</v>
      </c>
      <c r="G5099" s="4">
        <v>53</v>
      </c>
      <c r="H5099" s="4" t="s">
        <v>1</v>
      </c>
      <c r="I5099" s="9">
        <v>1469.6034</v>
      </c>
      <c r="J5099" s="10">
        <v>37.345131000000002</v>
      </c>
      <c r="K5099" s="5">
        <f t="array" ref="K5099">MIN(ABS(R$2:R$2623-I5099))</f>
        <v>0</v>
      </c>
      <c r="L5099" s="4">
        <f t="shared" si="395"/>
        <v>1469.6034</v>
      </c>
      <c r="M5099" s="4">
        <f t="shared" si="396"/>
        <v>37.345131000000002</v>
      </c>
      <c r="N5099" s="4">
        <f t="shared" si="397"/>
        <v>1469.5442</v>
      </c>
      <c r="O5099" s="4">
        <f t="shared" si="398"/>
        <v>37.338970000000003</v>
      </c>
      <c r="P5099" s="12">
        <f t="shared" si="399"/>
        <v>37.345130999983652</v>
      </c>
    </row>
    <row r="5100" spans="1:16">
      <c r="A5100" s="4">
        <v>72299</v>
      </c>
      <c r="B5100" s="4" t="s">
        <v>22</v>
      </c>
      <c r="C5100" s="4">
        <v>17</v>
      </c>
      <c r="D5100" s="4" t="s">
        <v>4</v>
      </c>
      <c r="E5100" s="4">
        <v>2017</v>
      </c>
      <c r="F5100" s="4" t="s">
        <v>0</v>
      </c>
      <c r="G5100" s="4">
        <v>61</v>
      </c>
      <c r="H5100" s="4" t="s">
        <v>1</v>
      </c>
      <c r="I5100" s="7">
        <v>1469.59</v>
      </c>
      <c r="J5100" s="8" t="s">
        <v>43</v>
      </c>
      <c r="K5100" s="5">
        <f t="array" ref="K5100">MIN(ABS(R$2:R$2623-I5100))</f>
        <v>1.340000000004693E-2</v>
      </c>
      <c r="L5100" s="4">
        <f t="shared" si="395"/>
        <v>1469.6034</v>
      </c>
      <c r="M5100" s="4">
        <f t="shared" si="396"/>
        <v>37.345131000000002</v>
      </c>
      <c r="N5100" s="4">
        <f t="shared" si="397"/>
        <v>1469.5442</v>
      </c>
      <c r="O5100" s="4">
        <f t="shared" si="398"/>
        <v>37.338970000000003</v>
      </c>
      <c r="P5100" s="12">
        <f t="shared" si="399"/>
        <v>37.343736449307961</v>
      </c>
    </row>
    <row r="5101" spans="1:16">
      <c r="A5101" s="4">
        <v>38999</v>
      </c>
      <c r="B5101" s="4" t="s">
        <v>14</v>
      </c>
      <c r="C5101" s="4">
        <v>9</v>
      </c>
      <c r="D5101" s="4" t="s">
        <v>4</v>
      </c>
      <c r="E5101" s="4">
        <v>2017</v>
      </c>
      <c r="F5101" s="4" t="s">
        <v>0</v>
      </c>
      <c r="G5101" s="4">
        <v>35</v>
      </c>
      <c r="H5101" s="4" t="s">
        <v>1</v>
      </c>
      <c r="I5101" s="7">
        <v>1469.55</v>
      </c>
      <c r="J5101" s="8" t="s">
        <v>43</v>
      </c>
      <c r="K5101" s="5">
        <f t="array" ref="K5101">MIN(ABS(R$2:R$2623-I5101))</f>
        <v>5.7999999999083229E-3</v>
      </c>
      <c r="L5101" s="4">
        <f t="shared" si="395"/>
        <v>1469.5442</v>
      </c>
      <c r="M5101" s="4">
        <f t="shared" si="396"/>
        <v>37.338970000000003</v>
      </c>
      <c r="N5101" s="4">
        <f t="shared" si="397"/>
        <v>1469.6034</v>
      </c>
      <c r="O5101" s="4">
        <f t="shared" si="398"/>
        <v>37.345131000000002</v>
      </c>
      <c r="P5101" s="12">
        <f t="shared" si="399"/>
        <v>37.339573611470122</v>
      </c>
    </row>
    <row r="5102" spans="1:16">
      <c r="A5102" s="4">
        <v>33028</v>
      </c>
      <c r="B5102" s="4" t="s">
        <v>13</v>
      </c>
      <c r="C5102" s="4">
        <v>8</v>
      </c>
      <c r="D5102" s="4" t="s">
        <v>4</v>
      </c>
      <c r="E5102" s="4">
        <v>2015</v>
      </c>
      <c r="F5102" s="4" t="s">
        <v>0</v>
      </c>
      <c r="G5102" s="4">
        <v>46</v>
      </c>
      <c r="H5102" s="4" t="s">
        <v>1</v>
      </c>
      <c r="I5102" s="9">
        <v>1469.5442</v>
      </c>
      <c r="J5102" s="10">
        <v>37.338970000000003</v>
      </c>
      <c r="K5102" s="5">
        <f t="array" ref="K5102">MIN(ABS(R$2:R$2623-I5102))</f>
        <v>0</v>
      </c>
      <c r="L5102" s="4">
        <f t="shared" si="395"/>
        <v>1469.5442</v>
      </c>
      <c r="M5102" s="4">
        <f t="shared" si="396"/>
        <v>37.338970000000003</v>
      </c>
      <c r="N5102" s="4">
        <f t="shared" si="397"/>
        <v>1469.4257</v>
      </c>
      <c r="O5102" s="4">
        <f t="shared" si="398"/>
        <v>37.326636999999998</v>
      </c>
      <c r="P5102" s="12">
        <f t="shared" si="399"/>
        <v>37.338970000026244</v>
      </c>
    </row>
    <row r="5103" spans="1:16">
      <c r="A5103" s="4">
        <v>17108</v>
      </c>
      <c r="B5103" s="4" t="s">
        <v>9</v>
      </c>
      <c r="C5103" s="4">
        <v>4</v>
      </c>
      <c r="D5103" s="4" t="s">
        <v>4</v>
      </c>
      <c r="E5103" s="4">
        <v>2016</v>
      </c>
      <c r="F5103" s="4" t="s">
        <v>0</v>
      </c>
      <c r="G5103" s="4">
        <v>7</v>
      </c>
      <c r="H5103" s="4" t="s">
        <v>1</v>
      </c>
      <c r="I5103" s="7">
        <v>1469.48</v>
      </c>
      <c r="J5103" s="8" t="s">
        <v>43</v>
      </c>
      <c r="K5103" s="5">
        <f t="array" ref="K5103">MIN(ABS(R$2:R$2623-I5103))</f>
        <v>5.4300000000012005E-2</v>
      </c>
      <c r="L5103" s="4">
        <f t="shared" si="395"/>
        <v>1469.4257</v>
      </c>
      <c r="M5103" s="4">
        <f t="shared" si="396"/>
        <v>37.326636999999998</v>
      </c>
      <c r="N5103" s="4">
        <f t="shared" si="397"/>
        <v>1469.5442</v>
      </c>
      <c r="O5103" s="4">
        <f t="shared" si="398"/>
        <v>37.338970000000003</v>
      </c>
      <c r="P5103" s="12">
        <f t="shared" si="399"/>
        <v>37.332288324076877</v>
      </c>
    </row>
    <row r="5104" spans="1:16">
      <c r="A5104" s="4">
        <v>109224</v>
      </c>
      <c r="B5104" s="4" t="s">
        <v>31</v>
      </c>
      <c r="C5104" s="4">
        <v>26</v>
      </c>
      <c r="D5104" s="4" t="s">
        <v>4</v>
      </c>
      <c r="E5104" s="4">
        <v>2015</v>
      </c>
      <c r="F5104" s="4" t="s">
        <v>0</v>
      </c>
      <c r="G5104" s="4">
        <v>22</v>
      </c>
      <c r="H5104" s="4" t="s">
        <v>1</v>
      </c>
      <c r="I5104" s="9">
        <v>1469.4257</v>
      </c>
      <c r="J5104" s="10">
        <v>37.326636999999998</v>
      </c>
      <c r="K5104" s="5">
        <f t="array" ref="K5104">MIN(ABS(R$2:R$2623-I5104))</f>
        <v>0</v>
      </c>
      <c r="L5104" s="4">
        <f t="shared" si="395"/>
        <v>1469.4257</v>
      </c>
      <c r="M5104" s="4">
        <f t="shared" si="396"/>
        <v>37.326636999999998</v>
      </c>
      <c r="N5104" s="4">
        <f t="shared" si="397"/>
        <v>1469.355</v>
      </c>
      <c r="O5104" s="4">
        <f t="shared" si="398"/>
        <v>37.319282999999999</v>
      </c>
      <c r="P5104" s="12">
        <f t="shared" si="399"/>
        <v>37.326636999932184</v>
      </c>
    </row>
    <row r="5105" spans="1:16">
      <c r="A5105" s="4">
        <v>11729</v>
      </c>
      <c r="B5105" s="4" t="s">
        <v>7</v>
      </c>
      <c r="C5105" s="4">
        <v>2</v>
      </c>
      <c r="D5105" s="4" t="s">
        <v>4</v>
      </c>
      <c r="E5105" s="4">
        <v>2015</v>
      </c>
      <c r="F5105" s="4" t="s">
        <v>0</v>
      </c>
      <c r="G5105" s="4">
        <v>66</v>
      </c>
      <c r="H5105" s="4" t="s">
        <v>1</v>
      </c>
      <c r="I5105" s="9">
        <v>1469.355</v>
      </c>
      <c r="J5105" s="10">
        <v>37.319282999999999</v>
      </c>
      <c r="K5105" s="5">
        <f t="array" ref="K5105">MIN(ABS(R$2:R$2623-I5105))</f>
        <v>0</v>
      </c>
      <c r="L5105" s="4">
        <f t="shared" si="395"/>
        <v>1469.355</v>
      </c>
      <c r="M5105" s="4">
        <f t="shared" si="396"/>
        <v>37.319282999999999</v>
      </c>
      <c r="N5105" s="4">
        <f t="shared" si="397"/>
        <v>1469.2146</v>
      </c>
      <c r="O5105" s="4">
        <f t="shared" si="398"/>
        <v>37.304676000000001</v>
      </c>
      <c r="P5105" s="12">
        <f t="shared" si="399"/>
        <v>37.31928299999386</v>
      </c>
    </row>
    <row r="5106" spans="1:16">
      <c r="A5106" s="4">
        <v>53573</v>
      </c>
      <c r="B5106" s="4" t="s">
        <v>17</v>
      </c>
      <c r="C5106" s="4">
        <v>12</v>
      </c>
      <c r="D5106" s="4" t="s">
        <v>4</v>
      </c>
      <c r="E5106" s="4">
        <v>2017</v>
      </c>
      <c r="F5106" s="4" t="s">
        <v>0</v>
      </c>
      <c r="G5106" s="4">
        <v>15</v>
      </c>
      <c r="H5106" s="4" t="s">
        <v>1</v>
      </c>
      <c r="I5106" s="7">
        <v>1469.33</v>
      </c>
      <c r="J5106" s="8" t="s">
        <v>43</v>
      </c>
      <c r="K5106" s="5">
        <f t="array" ref="K5106">MIN(ABS(R$2:R$2623-I5106))</f>
        <v>2.5000000000090949E-2</v>
      </c>
      <c r="L5106" s="4">
        <f t="shared" si="395"/>
        <v>1469.355</v>
      </c>
      <c r="M5106" s="4">
        <f t="shared" si="396"/>
        <v>37.319282999999999</v>
      </c>
      <c r="N5106" s="4">
        <f t="shared" si="397"/>
        <v>1469.2146</v>
      </c>
      <c r="O5106" s="4">
        <f t="shared" si="398"/>
        <v>37.304676000000001</v>
      </c>
      <c r="P5106" s="12">
        <f t="shared" si="399"/>
        <v>37.316682038455404</v>
      </c>
    </row>
    <row r="5107" spans="1:16">
      <c r="A5107" s="4">
        <v>21667</v>
      </c>
      <c r="B5107" s="4" t="s">
        <v>10</v>
      </c>
      <c r="C5107" s="4">
        <v>5</v>
      </c>
      <c r="D5107" s="4" t="s">
        <v>4</v>
      </c>
      <c r="E5107" s="4">
        <v>2017</v>
      </c>
      <c r="F5107" s="4" t="s">
        <v>0</v>
      </c>
      <c r="G5107" s="4">
        <v>6</v>
      </c>
      <c r="H5107" s="4" t="s">
        <v>1</v>
      </c>
      <c r="I5107" s="7">
        <v>1469.25</v>
      </c>
      <c r="J5107" s="8" t="s">
        <v>43</v>
      </c>
      <c r="K5107" s="5">
        <f t="array" ref="K5107">MIN(ABS(R$2:R$2623-I5107))</f>
        <v>3.5399999999981446E-2</v>
      </c>
      <c r="L5107" s="4">
        <f t="shared" si="395"/>
        <v>1469.2146</v>
      </c>
      <c r="M5107" s="4">
        <f t="shared" si="396"/>
        <v>37.304676000000001</v>
      </c>
      <c r="N5107" s="4">
        <f t="shared" si="397"/>
        <v>1469.355</v>
      </c>
      <c r="O5107" s="4">
        <f t="shared" si="398"/>
        <v>37.319282999999999</v>
      </c>
      <c r="P5107" s="12">
        <f t="shared" si="399"/>
        <v>37.308358961532328</v>
      </c>
    </row>
    <row r="5108" spans="1:16">
      <c r="A5108" s="4">
        <v>72257</v>
      </c>
      <c r="B5108" s="4" t="s">
        <v>22</v>
      </c>
      <c r="C5108" s="4">
        <v>17</v>
      </c>
      <c r="D5108" s="4" t="s">
        <v>4</v>
      </c>
      <c r="E5108" s="4">
        <v>2017</v>
      </c>
      <c r="F5108" s="4" t="s">
        <v>0</v>
      </c>
      <c r="G5108" s="4">
        <v>19</v>
      </c>
      <c r="H5108" s="4" t="s">
        <v>1</v>
      </c>
      <c r="I5108" s="7">
        <v>1469.24</v>
      </c>
      <c r="J5108" s="8" t="s">
        <v>43</v>
      </c>
      <c r="K5108" s="5">
        <f t="array" ref="K5108">MIN(ABS(R$2:R$2623-I5108))</f>
        <v>2.5399999999990541E-2</v>
      </c>
      <c r="L5108" s="4">
        <f t="shared" si="395"/>
        <v>1469.2146</v>
      </c>
      <c r="M5108" s="4">
        <f t="shared" si="396"/>
        <v>37.304676000000001</v>
      </c>
      <c r="N5108" s="4">
        <f t="shared" si="397"/>
        <v>1469.355</v>
      </c>
      <c r="O5108" s="4">
        <f t="shared" si="398"/>
        <v>37.319282999999999</v>
      </c>
      <c r="P5108" s="12">
        <f t="shared" si="399"/>
        <v>37.307318576916941</v>
      </c>
    </row>
    <row r="5109" spans="1:16">
      <c r="A5109" s="4">
        <v>76796</v>
      </c>
      <c r="B5109" s="4" t="s">
        <v>24</v>
      </c>
      <c r="C5109" s="4">
        <v>19</v>
      </c>
      <c r="D5109" s="4" t="s">
        <v>4</v>
      </c>
      <c r="E5109" s="4">
        <v>2015</v>
      </c>
      <c r="F5109" s="4" t="s">
        <v>0</v>
      </c>
      <c r="G5109" s="4">
        <v>7</v>
      </c>
      <c r="H5109" s="4" t="s">
        <v>1</v>
      </c>
      <c r="I5109" s="9">
        <v>1469.2146</v>
      </c>
      <c r="J5109" s="10">
        <v>37.304676000000001</v>
      </c>
      <c r="K5109" s="5">
        <f t="array" ref="K5109">MIN(ABS(R$2:R$2623-I5109))</f>
        <v>0</v>
      </c>
      <c r="L5109" s="4">
        <f t="shared" si="395"/>
        <v>1469.2146</v>
      </c>
      <c r="M5109" s="4">
        <f t="shared" si="396"/>
        <v>37.304676000000001</v>
      </c>
      <c r="N5109" s="4">
        <f t="shared" si="397"/>
        <v>1469.0017</v>
      </c>
      <c r="O5109" s="4">
        <f t="shared" si="398"/>
        <v>37.282527999999999</v>
      </c>
      <c r="P5109" s="12">
        <f t="shared" si="399"/>
        <v>37.304675999991325</v>
      </c>
    </row>
    <row r="5110" spans="1:16">
      <c r="A5110" s="4">
        <v>76881</v>
      </c>
      <c r="B5110" s="4" t="s">
        <v>24</v>
      </c>
      <c r="C5110" s="4">
        <v>19</v>
      </c>
      <c r="D5110" s="4" t="s">
        <v>4</v>
      </c>
      <c r="E5110" s="4">
        <v>2016</v>
      </c>
      <c r="F5110" s="4" t="s">
        <v>0</v>
      </c>
      <c r="G5110" s="4">
        <v>6</v>
      </c>
      <c r="H5110" s="4" t="s">
        <v>1</v>
      </c>
      <c r="I5110" s="7">
        <v>1469.19</v>
      </c>
      <c r="J5110" s="8" t="s">
        <v>43</v>
      </c>
      <c r="K5110" s="5">
        <f t="array" ref="K5110">MIN(ABS(R$2:R$2623-I5110))</f>
        <v>2.4599999999963984E-2</v>
      </c>
      <c r="L5110" s="4">
        <f t="shared" si="395"/>
        <v>1469.2146</v>
      </c>
      <c r="M5110" s="4">
        <f t="shared" si="396"/>
        <v>37.304676000000001</v>
      </c>
      <c r="N5110" s="4">
        <f t="shared" si="397"/>
        <v>1469.0017</v>
      </c>
      <c r="O5110" s="4">
        <f t="shared" si="398"/>
        <v>37.282527999999999</v>
      </c>
      <c r="P5110" s="12">
        <f t="shared" si="399"/>
        <v>37.302116860489228</v>
      </c>
    </row>
    <row r="5111" spans="1:16">
      <c r="A5111" s="4">
        <v>76904</v>
      </c>
      <c r="B5111" s="4" t="s">
        <v>24</v>
      </c>
      <c r="C5111" s="4">
        <v>19</v>
      </c>
      <c r="D5111" s="4" t="s">
        <v>4</v>
      </c>
      <c r="E5111" s="4">
        <v>2016</v>
      </c>
      <c r="F5111" s="4" t="s">
        <v>0</v>
      </c>
      <c r="G5111" s="4">
        <v>29</v>
      </c>
      <c r="H5111" s="4" t="s">
        <v>1</v>
      </c>
      <c r="I5111" s="7">
        <v>1469.18</v>
      </c>
      <c r="J5111" s="8" t="s">
        <v>43</v>
      </c>
      <c r="K5111" s="5">
        <f t="array" ref="K5111">MIN(ABS(R$2:R$2623-I5111))</f>
        <v>3.4599999999954889E-2</v>
      </c>
      <c r="L5111" s="4">
        <f t="shared" si="395"/>
        <v>1469.2146</v>
      </c>
      <c r="M5111" s="4">
        <f t="shared" si="396"/>
        <v>37.304676000000001</v>
      </c>
      <c r="N5111" s="4">
        <f t="shared" si="397"/>
        <v>1469.0017</v>
      </c>
      <c r="O5111" s="4">
        <f t="shared" si="398"/>
        <v>37.282527999999999</v>
      </c>
      <c r="P5111" s="12">
        <f t="shared" si="399"/>
        <v>37.301076559878609</v>
      </c>
    </row>
    <row r="5112" spans="1:16">
      <c r="A5112" s="4">
        <v>21640</v>
      </c>
      <c r="B5112" s="4" t="s">
        <v>10</v>
      </c>
      <c r="C5112" s="4">
        <v>5</v>
      </c>
      <c r="D5112" s="4" t="s">
        <v>4</v>
      </c>
      <c r="E5112" s="4">
        <v>2016</v>
      </c>
      <c r="F5112" s="4" t="s">
        <v>0</v>
      </c>
      <c r="G5112" s="4">
        <v>61</v>
      </c>
      <c r="H5112" s="4" t="s">
        <v>1</v>
      </c>
      <c r="I5112" s="7">
        <v>1469.09</v>
      </c>
      <c r="J5112" s="8" t="s">
        <v>43</v>
      </c>
      <c r="K5112" s="5">
        <f t="array" ref="K5112">MIN(ABS(R$2:R$2623-I5112))</f>
        <v>8.8299999999890133E-2</v>
      </c>
      <c r="L5112" s="4">
        <f t="shared" si="395"/>
        <v>1469.0017</v>
      </c>
      <c r="M5112" s="4">
        <f t="shared" si="396"/>
        <v>37.282527999999999</v>
      </c>
      <c r="N5112" s="4">
        <f t="shared" si="397"/>
        <v>1469.2146</v>
      </c>
      <c r="O5112" s="4">
        <f t="shared" si="398"/>
        <v>37.304676000000001</v>
      </c>
      <c r="P5112" s="12">
        <f t="shared" si="399"/>
        <v>37.291713854383055</v>
      </c>
    </row>
    <row r="5113" spans="1:16">
      <c r="A5113" s="4">
        <v>99625</v>
      </c>
      <c r="B5113" s="4" t="s">
        <v>29</v>
      </c>
      <c r="C5113" s="4">
        <v>24</v>
      </c>
      <c r="D5113" s="4" t="s">
        <v>4</v>
      </c>
      <c r="E5113" s="4">
        <v>2016</v>
      </c>
      <c r="F5113" s="4" t="s">
        <v>0</v>
      </c>
      <c r="G5113" s="4">
        <v>29</v>
      </c>
      <c r="H5113" s="4" t="s">
        <v>1</v>
      </c>
      <c r="I5113" s="7">
        <v>1469.05</v>
      </c>
      <c r="J5113" s="8" t="s">
        <v>43</v>
      </c>
      <c r="K5113" s="5">
        <f t="array" ref="K5113">MIN(ABS(R$2:R$2623-I5113))</f>
        <v>4.8299999999926513E-2</v>
      </c>
      <c r="L5113" s="4">
        <f t="shared" si="395"/>
        <v>1469.0017</v>
      </c>
      <c r="M5113" s="4">
        <f t="shared" si="396"/>
        <v>37.282527999999999</v>
      </c>
      <c r="N5113" s="4">
        <f t="shared" si="397"/>
        <v>1469.2146</v>
      </c>
      <c r="O5113" s="4">
        <f t="shared" si="398"/>
        <v>37.304676000000001</v>
      </c>
      <c r="P5113" s="12">
        <f t="shared" si="399"/>
        <v>37.287552651940622</v>
      </c>
    </row>
    <row r="5114" spans="1:16">
      <c r="A5114" s="4">
        <v>17137</v>
      </c>
      <c r="B5114" s="4" t="s">
        <v>9</v>
      </c>
      <c r="C5114" s="4">
        <v>4</v>
      </c>
      <c r="D5114" s="4" t="s">
        <v>4</v>
      </c>
      <c r="E5114" s="4">
        <v>2016</v>
      </c>
      <c r="F5114" s="4" t="s">
        <v>0</v>
      </c>
      <c r="G5114" s="4">
        <v>36</v>
      </c>
      <c r="H5114" s="4" t="s">
        <v>1</v>
      </c>
      <c r="I5114" s="7">
        <v>1469.04</v>
      </c>
      <c r="J5114" s="8" t="s">
        <v>43</v>
      </c>
      <c r="K5114" s="5">
        <f t="array" ref="K5114">MIN(ABS(R$2:R$2623-I5114))</f>
        <v>3.8299999999935608E-2</v>
      </c>
      <c r="L5114" s="4">
        <f t="shared" si="395"/>
        <v>1469.0017</v>
      </c>
      <c r="M5114" s="4">
        <f t="shared" si="396"/>
        <v>37.282527999999999</v>
      </c>
      <c r="N5114" s="4">
        <f t="shared" si="397"/>
        <v>1469.2146</v>
      </c>
      <c r="O5114" s="4">
        <f t="shared" si="398"/>
        <v>37.304676000000001</v>
      </c>
      <c r="P5114" s="12">
        <f t="shared" si="399"/>
        <v>37.286512351330003</v>
      </c>
    </row>
    <row r="5115" spans="1:16">
      <c r="A5115" s="4">
        <v>21728</v>
      </c>
      <c r="B5115" s="4" t="s">
        <v>10</v>
      </c>
      <c r="C5115" s="4">
        <v>5</v>
      </c>
      <c r="D5115" s="4" t="s">
        <v>4</v>
      </c>
      <c r="E5115" s="4">
        <v>2017</v>
      </c>
      <c r="F5115" s="4" t="s">
        <v>0</v>
      </c>
      <c r="G5115" s="4">
        <v>67</v>
      </c>
      <c r="H5115" s="4" t="s">
        <v>1</v>
      </c>
      <c r="I5115" s="7">
        <v>1469.01</v>
      </c>
      <c r="J5115" s="8" t="s">
        <v>43</v>
      </c>
      <c r="K5115" s="5">
        <f t="array" ref="K5115">MIN(ABS(R$2:R$2623-I5115))</f>
        <v>8.2999999999628926E-3</v>
      </c>
      <c r="L5115" s="4">
        <f t="shared" si="395"/>
        <v>1469.0017</v>
      </c>
      <c r="M5115" s="4">
        <f t="shared" si="396"/>
        <v>37.282527999999999</v>
      </c>
      <c r="N5115" s="4">
        <f t="shared" si="397"/>
        <v>1469.2146</v>
      </c>
      <c r="O5115" s="4">
        <f t="shared" si="398"/>
        <v>37.304676000000001</v>
      </c>
      <c r="P5115" s="12">
        <f t="shared" si="399"/>
        <v>37.283391449498147</v>
      </c>
    </row>
    <row r="5116" spans="1:16">
      <c r="A5116" s="4">
        <v>67924</v>
      </c>
      <c r="B5116" s="4" t="s">
        <v>21</v>
      </c>
      <c r="C5116" s="4">
        <v>16</v>
      </c>
      <c r="D5116" s="4" t="s">
        <v>4</v>
      </c>
      <c r="E5116" s="4">
        <v>2015</v>
      </c>
      <c r="F5116" s="4" t="s">
        <v>0</v>
      </c>
      <c r="G5116" s="4">
        <v>62</v>
      </c>
      <c r="H5116" s="4" t="s">
        <v>1</v>
      </c>
      <c r="I5116" s="9">
        <v>1469.0017</v>
      </c>
      <c r="J5116" s="10">
        <v>37.282527999999999</v>
      </c>
      <c r="K5116" s="5">
        <f t="array" ref="K5116">MIN(ABS(R$2:R$2623-I5116))</f>
        <v>0</v>
      </c>
      <c r="L5116" s="4">
        <f t="shared" si="395"/>
        <v>1469.0017</v>
      </c>
      <c r="M5116" s="4">
        <f t="shared" si="396"/>
        <v>37.282527999999999</v>
      </c>
      <c r="N5116" s="4">
        <f t="shared" si="397"/>
        <v>1468.9047</v>
      </c>
      <c r="O5116" s="4">
        <f t="shared" si="398"/>
        <v>37.27243</v>
      </c>
      <c r="P5116" s="12">
        <f t="shared" si="399"/>
        <v>37.28252800001416</v>
      </c>
    </row>
    <row r="5117" spans="1:16">
      <c r="A5117" s="4">
        <v>67922</v>
      </c>
      <c r="B5117" s="4" t="s">
        <v>21</v>
      </c>
      <c r="C5117" s="4">
        <v>16</v>
      </c>
      <c r="D5117" s="4" t="s">
        <v>4</v>
      </c>
      <c r="E5117" s="4">
        <v>2015</v>
      </c>
      <c r="F5117" s="4" t="s">
        <v>0</v>
      </c>
      <c r="G5117" s="4">
        <v>60</v>
      </c>
      <c r="H5117" s="4" t="s">
        <v>1</v>
      </c>
      <c r="I5117" s="9">
        <v>1468.9047</v>
      </c>
      <c r="J5117" s="10">
        <v>37.27243</v>
      </c>
      <c r="K5117" s="5">
        <f t="array" ref="K5117">MIN(ABS(R$2:R$2623-I5117))</f>
        <v>0</v>
      </c>
      <c r="L5117" s="4">
        <f t="shared" si="395"/>
        <v>1468.9047</v>
      </c>
      <c r="M5117" s="4">
        <f t="shared" si="396"/>
        <v>37.27243</v>
      </c>
      <c r="N5117" s="4">
        <f t="shared" si="397"/>
        <v>1468.8488</v>
      </c>
      <c r="O5117" s="4">
        <f t="shared" si="398"/>
        <v>37.266616999999997</v>
      </c>
      <c r="P5117" s="12">
        <f t="shared" si="399"/>
        <v>37.272429999956664</v>
      </c>
    </row>
    <row r="5118" spans="1:16">
      <c r="A5118" s="4">
        <v>124137</v>
      </c>
      <c r="B5118" s="4" t="s">
        <v>35</v>
      </c>
      <c r="C5118" s="4">
        <v>30</v>
      </c>
      <c r="D5118" s="4" t="s">
        <v>4</v>
      </c>
      <c r="E5118" s="4">
        <v>2016</v>
      </c>
      <c r="F5118" s="4" t="s">
        <v>0</v>
      </c>
      <c r="G5118" s="4">
        <v>50</v>
      </c>
      <c r="H5118" s="4" t="s">
        <v>1</v>
      </c>
      <c r="I5118" s="7">
        <v>1468.86</v>
      </c>
      <c r="J5118" s="8" t="s">
        <v>43</v>
      </c>
      <c r="K5118" s="5">
        <f t="array" ref="K5118">MIN(ABS(R$2:R$2623-I5118))</f>
        <v>1.1199999999917054E-2</v>
      </c>
      <c r="L5118" s="4">
        <f t="shared" si="395"/>
        <v>1468.8488</v>
      </c>
      <c r="M5118" s="4">
        <f t="shared" si="396"/>
        <v>37.266616999999997</v>
      </c>
      <c r="N5118" s="4">
        <f t="shared" si="397"/>
        <v>1468.9047</v>
      </c>
      <c r="O5118" s="4">
        <f t="shared" si="398"/>
        <v>37.27243</v>
      </c>
      <c r="P5118" s="12">
        <f t="shared" si="399"/>
        <v>37.267781679741965</v>
      </c>
    </row>
    <row r="5119" spans="1:16">
      <c r="A5119" s="4">
        <v>124053</v>
      </c>
      <c r="B5119" s="4" t="s">
        <v>35</v>
      </c>
      <c r="C5119" s="4">
        <v>30</v>
      </c>
      <c r="D5119" s="4" t="s">
        <v>4</v>
      </c>
      <c r="E5119" s="4">
        <v>2015</v>
      </c>
      <c r="F5119" s="4" t="s">
        <v>0</v>
      </c>
      <c r="G5119" s="4">
        <v>58</v>
      </c>
      <c r="H5119" s="4" t="s">
        <v>1</v>
      </c>
      <c r="I5119" s="9">
        <v>1468.8488</v>
      </c>
      <c r="J5119" s="10">
        <v>37.266616999999997</v>
      </c>
      <c r="K5119" s="5">
        <f t="array" ref="K5119">MIN(ABS(R$2:R$2623-I5119))</f>
        <v>0</v>
      </c>
      <c r="L5119" s="4">
        <f t="shared" si="395"/>
        <v>1468.8488</v>
      </c>
      <c r="M5119" s="4">
        <f t="shared" si="396"/>
        <v>37.266616999999997</v>
      </c>
      <c r="N5119" s="4">
        <f t="shared" si="397"/>
        <v>1468.6632</v>
      </c>
      <c r="O5119" s="4">
        <f t="shared" si="398"/>
        <v>37.247314000000003</v>
      </c>
      <c r="P5119" s="12">
        <f t="shared" si="399"/>
        <v>37.266616999975959</v>
      </c>
    </row>
    <row r="5120" spans="1:16">
      <c r="A5120" s="4">
        <v>72255</v>
      </c>
      <c r="B5120" s="4" t="s">
        <v>22</v>
      </c>
      <c r="C5120" s="4">
        <v>17</v>
      </c>
      <c r="D5120" s="4" t="s">
        <v>4</v>
      </c>
      <c r="E5120" s="4">
        <v>2017</v>
      </c>
      <c r="F5120" s="4" t="s">
        <v>0</v>
      </c>
      <c r="G5120" s="4">
        <v>17</v>
      </c>
      <c r="H5120" s="4" t="s">
        <v>1</v>
      </c>
      <c r="I5120" s="7">
        <v>1468.74</v>
      </c>
      <c r="J5120" s="8" t="s">
        <v>43</v>
      </c>
      <c r="K5120" s="5">
        <f t="array" ref="K5120">MIN(ABS(R$2:R$2623-I5120))</f>
        <v>7.6800000000048385E-2</v>
      </c>
      <c r="L5120" s="4">
        <f t="shared" si="395"/>
        <v>1468.6632</v>
      </c>
      <c r="M5120" s="4">
        <f t="shared" si="396"/>
        <v>37.247314000000003</v>
      </c>
      <c r="N5120" s="4">
        <f t="shared" si="397"/>
        <v>1468.8488</v>
      </c>
      <c r="O5120" s="4">
        <f t="shared" si="398"/>
        <v>37.266616999999997</v>
      </c>
      <c r="P5120" s="12">
        <f t="shared" si="399"/>
        <v>37.255301448251828</v>
      </c>
    </row>
    <row r="5121" spans="1:16">
      <c r="A5121" s="4">
        <v>67901</v>
      </c>
      <c r="B5121" s="4" t="s">
        <v>21</v>
      </c>
      <c r="C5121" s="4">
        <v>16</v>
      </c>
      <c r="D5121" s="4" t="s">
        <v>4</v>
      </c>
      <c r="E5121" s="4">
        <v>2015</v>
      </c>
      <c r="F5121" s="4" t="s">
        <v>0</v>
      </c>
      <c r="G5121" s="4">
        <v>39</v>
      </c>
      <c r="H5121" s="4" t="s">
        <v>1</v>
      </c>
      <c r="I5121" s="9">
        <v>1468.6632</v>
      </c>
      <c r="J5121" s="10">
        <v>37.247314000000003</v>
      </c>
      <c r="K5121" s="5">
        <f t="array" ref="K5121">MIN(ABS(R$2:R$2623-I5121))</f>
        <v>0</v>
      </c>
      <c r="L5121" s="4">
        <f t="shared" si="395"/>
        <v>1468.6632</v>
      </c>
      <c r="M5121" s="4">
        <f t="shared" si="396"/>
        <v>37.247314000000003</v>
      </c>
      <c r="N5121" s="4">
        <f t="shared" si="397"/>
        <v>1468.3086000000001</v>
      </c>
      <c r="O5121" s="4">
        <f t="shared" si="398"/>
        <v>37.210433999999999</v>
      </c>
      <c r="P5121" s="12">
        <f t="shared" si="399"/>
        <v>37.247314000005588</v>
      </c>
    </row>
    <row r="5122" spans="1:16">
      <c r="A5122" s="4">
        <v>109387</v>
      </c>
      <c r="B5122" s="4" t="s">
        <v>31</v>
      </c>
      <c r="C5122" s="4">
        <v>26</v>
      </c>
      <c r="D5122" s="4" t="s">
        <v>4</v>
      </c>
      <c r="E5122" s="4">
        <v>2017</v>
      </c>
      <c r="F5122" s="4" t="s">
        <v>0</v>
      </c>
      <c r="G5122" s="4">
        <v>21</v>
      </c>
      <c r="H5122" s="4" t="s">
        <v>1</v>
      </c>
      <c r="I5122" s="7">
        <v>1468.6</v>
      </c>
      <c r="J5122" s="8" t="s">
        <v>43</v>
      </c>
      <c r="K5122" s="5">
        <f t="array" ref="K5122">MIN(ABS(R$2:R$2623-I5122))</f>
        <v>6.3200000000051659E-2</v>
      </c>
      <c r="L5122" s="4">
        <f t="shared" ref="L5122:L5185" si="400">IF(COUNTIF(R:R,I5122-K5122),I5122-K5122,I5122+K5122)</f>
        <v>1468.6632</v>
      </c>
      <c r="M5122" s="4">
        <f t="shared" ref="M5122:M5185" si="401">VLOOKUP(L5122,R:S,2,FALSE)</f>
        <v>37.247314000000003</v>
      </c>
      <c r="N5122" s="4">
        <f t="shared" ref="N5122:N5185" si="402">IF(MATCH(L5122,R:R,0)=2,R$3,IF(MATCH(L5122,R:R,0)=2623,R$2622,INDEX(R:R,(MATCH(L5122,R:R,0)+1-2*(L5122&lt;I5122)))))</f>
        <v>1468.3086000000001</v>
      </c>
      <c r="O5122" s="4">
        <f t="shared" ref="O5122:O5185" si="403">VLOOKUP(N5122,R:S,2,FALSE)</f>
        <v>37.210433999999999</v>
      </c>
      <c r="P5122" s="12">
        <f t="shared" si="399"/>
        <v>37.240740914839208</v>
      </c>
    </row>
    <row r="5123" spans="1:16">
      <c r="A5123" s="4">
        <v>5693</v>
      </c>
      <c r="B5123" s="4" t="s">
        <v>6</v>
      </c>
      <c r="C5123" s="4">
        <v>1</v>
      </c>
      <c r="D5123" s="4" t="s">
        <v>4</v>
      </c>
      <c r="E5123" s="4">
        <v>2017</v>
      </c>
      <c r="F5123" s="4" t="s">
        <v>0</v>
      </c>
      <c r="G5123" s="4">
        <v>29</v>
      </c>
      <c r="H5123" s="4" t="s">
        <v>1</v>
      </c>
      <c r="I5123" s="7">
        <v>1468.57</v>
      </c>
      <c r="J5123" s="8" t="s">
        <v>43</v>
      </c>
      <c r="K5123" s="5">
        <f t="array" ref="K5123">MIN(ABS(R$2:R$2623-I5123))</f>
        <v>9.3200000000024374E-2</v>
      </c>
      <c r="L5123" s="4">
        <f t="shared" si="400"/>
        <v>1468.6632</v>
      </c>
      <c r="M5123" s="4">
        <f t="shared" si="401"/>
        <v>37.247314000000003</v>
      </c>
      <c r="N5123" s="4">
        <f t="shared" si="402"/>
        <v>1468.3086000000001</v>
      </c>
      <c r="O5123" s="4">
        <f t="shared" si="403"/>
        <v>37.210433999999999</v>
      </c>
      <c r="P5123" s="12">
        <f t="shared" ref="P5123:P5186" si="404">((M5123-O5123)*I5123+(L5123*O5123-M5123*N5123))/(L5123-N5123)</f>
        <v>37.237620779475407</v>
      </c>
    </row>
    <row r="5124" spans="1:16">
      <c r="A5124" s="4">
        <v>53472</v>
      </c>
      <c r="B5124" s="4" t="s">
        <v>17</v>
      </c>
      <c r="C5124" s="4">
        <v>12</v>
      </c>
      <c r="D5124" s="4" t="s">
        <v>4</v>
      </c>
      <c r="E5124" s="4">
        <v>2016</v>
      </c>
      <c r="F5124" s="4" t="s">
        <v>0</v>
      </c>
      <c r="G5124" s="4">
        <v>3</v>
      </c>
      <c r="H5124" s="4" t="s">
        <v>1</v>
      </c>
      <c r="I5124" s="7">
        <v>1468.57</v>
      </c>
      <c r="J5124" s="8" t="s">
        <v>43</v>
      </c>
      <c r="K5124" s="5">
        <f t="array" ref="K5124">MIN(ABS(R$2:R$2623-I5124))</f>
        <v>9.3200000000024374E-2</v>
      </c>
      <c r="L5124" s="4">
        <f t="shared" si="400"/>
        <v>1468.6632</v>
      </c>
      <c r="M5124" s="4">
        <f t="shared" si="401"/>
        <v>37.247314000000003</v>
      </c>
      <c r="N5124" s="4">
        <f t="shared" si="402"/>
        <v>1468.3086000000001</v>
      </c>
      <c r="O5124" s="4">
        <f t="shared" si="403"/>
        <v>37.210433999999999</v>
      </c>
      <c r="P5124" s="12">
        <f t="shared" si="404"/>
        <v>37.237620779475407</v>
      </c>
    </row>
    <row r="5125" spans="1:16">
      <c r="A5125" s="4">
        <v>17112</v>
      </c>
      <c r="B5125" s="4" t="s">
        <v>9</v>
      </c>
      <c r="C5125" s="4">
        <v>4</v>
      </c>
      <c r="D5125" s="4" t="s">
        <v>4</v>
      </c>
      <c r="E5125" s="4">
        <v>2016</v>
      </c>
      <c r="F5125" s="4" t="s">
        <v>0</v>
      </c>
      <c r="G5125" s="4">
        <v>11</v>
      </c>
      <c r="H5125" s="4" t="s">
        <v>1</v>
      </c>
      <c r="I5125" s="7">
        <v>1468.43</v>
      </c>
      <c r="J5125" s="8" t="s">
        <v>43</v>
      </c>
      <c r="K5125" s="5">
        <f t="array" ref="K5125">MIN(ABS(R$2:R$2623-I5125))</f>
        <v>0.12139999999999418</v>
      </c>
      <c r="L5125" s="4">
        <f t="shared" si="400"/>
        <v>1468.3086000000001</v>
      </c>
      <c r="M5125" s="4">
        <f t="shared" si="401"/>
        <v>37.210433999999999</v>
      </c>
      <c r="N5125" s="4">
        <f t="shared" si="402"/>
        <v>1468.6632</v>
      </c>
      <c r="O5125" s="4">
        <f t="shared" si="403"/>
        <v>37.247314000000003</v>
      </c>
      <c r="P5125" s="12">
        <f t="shared" si="404"/>
        <v>37.223060147777737</v>
      </c>
    </row>
    <row r="5126" spans="1:16">
      <c r="A5126" s="4">
        <v>72259</v>
      </c>
      <c r="B5126" s="4" t="s">
        <v>22</v>
      </c>
      <c r="C5126" s="4">
        <v>17</v>
      </c>
      <c r="D5126" s="4" t="s">
        <v>4</v>
      </c>
      <c r="E5126" s="4">
        <v>2017</v>
      </c>
      <c r="F5126" s="4" t="s">
        <v>0</v>
      </c>
      <c r="G5126" s="4">
        <v>21</v>
      </c>
      <c r="H5126" s="4" t="s">
        <v>1</v>
      </c>
      <c r="I5126" s="7">
        <v>1468.36</v>
      </c>
      <c r="J5126" s="8" t="s">
        <v>43</v>
      </c>
      <c r="K5126" s="5">
        <f t="array" ref="K5126">MIN(ABS(R$2:R$2623-I5126))</f>
        <v>5.139999999983047E-2</v>
      </c>
      <c r="L5126" s="4">
        <f t="shared" si="400"/>
        <v>1468.3086000000001</v>
      </c>
      <c r="M5126" s="4">
        <f t="shared" si="401"/>
        <v>37.210433999999999</v>
      </c>
      <c r="N5126" s="4">
        <f t="shared" si="402"/>
        <v>1468.6632</v>
      </c>
      <c r="O5126" s="4">
        <f t="shared" si="403"/>
        <v>37.247314000000003</v>
      </c>
      <c r="P5126" s="12">
        <f t="shared" si="404"/>
        <v>37.215779831928877</v>
      </c>
    </row>
    <row r="5127" spans="1:16">
      <c r="A5127" s="4">
        <v>17144</v>
      </c>
      <c r="B5127" s="4" t="s">
        <v>9</v>
      </c>
      <c r="C5127" s="4">
        <v>4</v>
      </c>
      <c r="D5127" s="4" t="s">
        <v>4</v>
      </c>
      <c r="E5127" s="4">
        <v>2016</v>
      </c>
      <c r="F5127" s="4" t="s">
        <v>0</v>
      </c>
      <c r="G5127" s="4">
        <v>43</v>
      </c>
      <c r="H5127" s="4" t="s">
        <v>1</v>
      </c>
      <c r="I5127" s="7">
        <v>1468.32</v>
      </c>
      <c r="J5127" s="8" t="s">
        <v>43</v>
      </c>
      <c r="K5127" s="5">
        <f t="array" ref="K5127">MIN(ABS(R$2:R$2623-I5127))</f>
        <v>1.139999999986685E-2</v>
      </c>
      <c r="L5127" s="4">
        <f t="shared" si="400"/>
        <v>1468.3086000000001</v>
      </c>
      <c r="M5127" s="4">
        <f t="shared" si="401"/>
        <v>37.210433999999999</v>
      </c>
      <c r="N5127" s="4">
        <f t="shared" si="402"/>
        <v>1468.6632</v>
      </c>
      <c r="O5127" s="4">
        <f t="shared" si="403"/>
        <v>37.247314000000003</v>
      </c>
      <c r="P5127" s="12">
        <f t="shared" si="404"/>
        <v>37.211619651443819</v>
      </c>
    </row>
    <row r="5128" spans="1:16">
      <c r="A5128" s="4">
        <v>109213</v>
      </c>
      <c r="B5128" s="4" t="s">
        <v>31</v>
      </c>
      <c r="C5128" s="4">
        <v>26</v>
      </c>
      <c r="D5128" s="4" t="s">
        <v>4</v>
      </c>
      <c r="E5128" s="4">
        <v>2015</v>
      </c>
      <c r="F5128" s="4" t="s">
        <v>0</v>
      </c>
      <c r="G5128" s="4">
        <v>11</v>
      </c>
      <c r="H5128" s="4" t="s">
        <v>1</v>
      </c>
      <c r="I5128" s="9">
        <v>1468.3086000000001</v>
      </c>
      <c r="J5128" s="10">
        <v>37.210433999999999</v>
      </c>
      <c r="K5128" s="5">
        <f t="array" ref="K5128">MIN(ABS(R$2:R$2623-I5128))</f>
        <v>0</v>
      </c>
      <c r="L5128" s="4">
        <f t="shared" si="400"/>
        <v>1468.3086000000001</v>
      </c>
      <c r="M5128" s="4">
        <f t="shared" si="401"/>
        <v>37.210433999999999</v>
      </c>
      <c r="N5128" s="4">
        <f t="shared" si="402"/>
        <v>1468.2547999999999</v>
      </c>
      <c r="O5128" s="4">
        <f t="shared" si="403"/>
        <v>37.204833999999998</v>
      </c>
      <c r="P5128" s="12">
        <f t="shared" si="404"/>
        <v>37.21043400009173</v>
      </c>
    </row>
    <row r="5129" spans="1:16">
      <c r="A5129" s="4">
        <v>82919</v>
      </c>
      <c r="B5129" s="4" t="s">
        <v>25</v>
      </c>
      <c r="C5129" s="4">
        <v>20</v>
      </c>
      <c r="D5129" s="4" t="s">
        <v>4</v>
      </c>
      <c r="E5129" s="4">
        <v>2017</v>
      </c>
      <c r="F5129" s="4" t="s">
        <v>0</v>
      </c>
      <c r="G5129" s="4">
        <v>29</v>
      </c>
      <c r="H5129" s="4" t="s">
        <v>1</v>
      </c>
      <c r="I5129" s="7">
        <v>1468.27</v>
      </c>
      <c r="J5129" s="8" t="s">
        <v>43</v>
      </c>
      <c r="K5129" s="5">
        <f t="array" ref="K5129">MIN(ABS(R$2:R$2623-I5129))</f>
        <v>1.520000000004984E-2</v>
      </c>
      <c r="L5129" s="4">
        <f t="shared" si="400"/>
        <v>1468.2547999999999</v>
      </c>
      <c r="M5129" s="4">
        <f t="shared" si="401"/>
        <v>37.204833999999998</v>
      </c>
      <c r="N5129" s="4">
        <f t="shared" si="402"/>
        <v>1468.3086000000001</v>
      </c>
      <c r="O5129" s="4">
        <f t="shared" si="403"/>
        <v>37.210433999999999</v>
      </c>
      <c r="P5129" s="12">
        <f t="shared" si="404"/>
        <v>37.206416156225558</v>
      </c>
    </row>
    <row r="5130" spans="1:16">
      <c r="A5130" s="4">
        <v>74384</v>
      </c>
      <c r="B5130" s="4" t="s">
        <v>23</v>
      </c>
      <c r="C5130" s="4">
        <v>18</v>
      </c>
      <c r="D5130" s="4" t="s">
        <v>4</v>
      </c>
      <c r="E5130" s="4">
        <v>2015</v>
      </c>
      <c r="F5130" s="4" t="s">
        <v>0</v>
      </c>
      <c r="G5130" s="4">
        <v>9</v>
      </c>
      <c r="H5130" s="4" t="s">
        <v>1</v>
      </c>
      <c r="I5130" s="9">
        <v>1468.2547999999999</v>
      </c>
      <c r="J5130" s="10">
        <v>37.204833999999998</v>
      </c>
      <c r="K5130" s="5">
        <f t="array" ref="K5130">MIN(ABS(R$2:R$2623-I5130))</f>
        <v>0</v>
      </c>
      <c r="L5130" s="4">
        <f t="shared" si="400"/>
        <v>1468.2547999999999</v>
      </c>
      <c r="M5130" s="4">
        <f t="shared" si="401"/>
        <v>37.204833999999998</v>
      </c>
      <c r="N5130" s="4">
        <f t="shared" si="402"/>
        <v>1468.2207000000001</v>
      </c>
      <c r="O5130" s="4">
        <f t="shared" si="403"/>
        <v>37.20129</v>
      </c>
      <c r="P5130" s="12">
        <f t="shared" si="404"/>
        <v>37.204834000110758</v>
      </c>
    </row>
    <row r="5131" spans="1:16">
      <c r="A5131" s="4">
        <v>53460</v>
      </c>
      <c r="B5131" s="4" t="s">
        <v>17</v>
      </c>
      <c r="C5131" s="4">
        <v>12</v>
      </c>
      <c r="D5131" s="4" t="s">
        <v>4</v>
      </c>
      <c r="E5131" s="4">
        <v>2015</v>
      </c>
      <c r="F5131" s="4" t="s">
        <v>0</v>
      </c>
      <c r="G5131" s="4">
        <v>73</v>
      </c>
      <c r="H5131" s="4" t="s">
        <v>1</v>
      </c>
      <c r="I5131" s="9">
        <v>1468.2207000000001</v>
      </c>
      <c r="J5131" s="10">
        <v>37.20129</v>
      </c>
      <c r="K5131" s="5">
        <f t="array" ref="K5131">MIN(ABS(R$2:R$2623-I5131))</f>
        <v>0</v>
      </c>
      <c r="L5131" s="4">
        <f t="shared" si="400"/>
        <v>1468.2207000000001</v>
      </c>
      <c r="M5131" s="4">
        <f t="shared" si="401"/>
        <v>37.20129</v>
      </c>
      <c r="N5131" s="4">
        <f t="shared" si="402"/>
        <v>1468.1691000000001</v>
      </c>
      <c r="O5131" s="4">
        <f t="shared" si="403"/>
        <v>37.195923000000001</v>
      </c>
      <c r="P5131" s="12">
        <f t="shared" si="404"/>
        <v>37.201290000055174</v>
      </c>
    </row>
    <row r="5132" spans="1:16">
      <c r="A5132" s="4">
        <v>17110</v>
      </c>
      <c r="B5132" s="4" t="s">
        <v>9</v>
      </c>
      <c r="C5132" s="4">
        <v>4</v>
      </c>
      <c r="D5132" s="4" t="s">
        <v>4</v>
      </c>
      <c r="E5132" s="4">
        <v>2016</v>
      </c>
      <c r="F5132" s="4" t="s">
        <v>0</v>
      </c>
      <c r="G5132" s="4">
        <v>9</v>
      </c>
      <c r="H5132" s="4" t="s">
        <v>1</v>
      </c>
      <c r="I5132" s="7">
        <v>1468.22</v>
      </c>
      <c r="J5132" s="8" t="s">
        <v>43</v>
      </c>
      <c r="K5132" s="5">
        <f t="array" ref="K5132">MIN(ABS(R$2:R$2623-I5132))</f>
        <v>7.000000000516593E-4</v>
      </c>
      <c r="L5132" s="4">
        <f t="shared" si="400"/>
        <v>1468.2207000000001</v>
      </c>
      <c r="M5132" s="4">
        <f t="shared" si="401"/>
        <v>37.20129</v>
      </c>
      <c r="N5132" s="4">
        <f t="shared" si="402"/>
        <v>1468.1691000000001</v>
      </c>
      <c r="O5132" s="4">
        <f t="shared" si="403"/>
        <v>37.195923000000001</v>
      </c>
      <c r="P5132" s="12">
        <f t="shared" si="404"/>
        <v>37.201217191915617</v>
      </c>
    </row>
    <row r="5133" spans="1:16">
      <c r="A5133" s="4">
        <v>39012</v>
      </c>
      <c r="B5133" s="4" t="s">
        <v>14</v>
      </c>
      <c r="C5133" s="4">
        <v>9</v>
      </c>
      <c r="D5133" s="4" t="s">
        <v>4</v>
      </c>
      <c r="E5133" s="4">
        <v>2017</v>
      </c>
      <c r="F5133" s="4" t="s">
        <v>0</v>
      </c>
      <c r="G5133" s="4">
        <v>48</v>
      </c>
      <c r="H5133" s="4" t="s">
        <v>1</v>
      </c>
      <c r="I5133" s="7">
        <v>1468.2</v>
      </c>
      <c r="J5133" s="8" t="s">
        <v>43</v>
      </c>
      <c r="K5133" s="5">
        <f t="array" ref="K5133">MIN(ABS(R$2:R$2623-I5133))</f>
        <v>2.0700000000033469E-2</v>
      </c>
      <c r="L5133" s="4">
        <f t="shared" si="400"/>
        <v>1468.2207000000001</v>
      </c>
      <c r="M5133" s="4">
        <f t="shared" si="401"/>
        <v>37.20129</v>
      </c>
      <c r="N5133" s="4">
        <f t="shared" si="402"/>
        <v>1468.1691000000001</v>
      </c>
      <c r="O5133" s="4">
        <f t="shared" si="403"/>
        <v>37.195923000000001</v>
      </c>
      <c r="P5133" s="12">
        <f t="shared" si="404"/>
        <v>37.199136959357489</v>
      </c>
    </row>
    <row r="5134" spans="1:16">
      <c r="A5134" s="4">
        <v>21690</v>
      </c>
      <c r="B5134" s="4" t="s">
        <v>10</v>
      </c>
      <c r="C5134" s="4">
        <v>5</v>
      </c>
      <c r="D5134" s="4" t="s">
        <v>4</v>
      </c>
      <c r="E5134" s="4">
        <v>2017</v>
      </c>
      <c r="F5134" s="4" t="s">
        <v>0</v>
      </c>
      <c r="G5134" s="4">
        <v>29</v>
      </c>
      <c r="H5134" s="4" t="s">
        <v>1</v>
      </c>
      <c r="I5134" s="7">
        <v>1468.18</v>
      </c>
      <c r="J5134" s="8" t="s">
        <v>43</v>
      </c>
      <c r="K5134" s="5">
        <f t="array" ref="K5134">MIN(ABS(R$2:R$2623-I5134))</f>
        <v>1.089999999999236E-2</v>
      </c>
      <c r="L5134" s="4">
        <f t="shared" si="400"/>
        <v>1468.1691000000001</v>
      </c>
      <c r="M5134" s="4">
        <f t="shared" si="401"/>
        <v>37.195923000000001</v>
      </c>
      <c r="N5134" s="4">
        <f t="shared" si="402"/>
        <v>1468.2207000000001</v>
      </c>
      <c r="O5134" s="4">
        <f t="shared" si="403"/>
        <v>37.20129</v>
      </c>
      <c r="P5134" s="12">
        <f t="shared" si="404"/>
        <v>37.19705672679936</v>
      </c>
    </row>
    <row r="5135" spans="1:16">
      <c r="A5135" s="4">
        <v>15978</v>
      </c>
      <c r="B5135" s="4" t="s">
        <v>8</v>
      </c>
      <c r="C5135" s="4">
        <v>3</v>
      </c>
      <c r="D5135" s="4" t="s">
        <v>4</v>
      </c>
      <c r="E5135" s="4">
        <v>2015</v>
      </c>
      <c r="F5135" s="4" t="s">
        <v>0</v>
      </c>
      <c r="G5135" s="4">
        <v>23</v>
      </c>
      <c r="H5135" s="4" t="s">
        <v>1</v>
      </c>
      <c r="I5135" s="9">
        <v>1468.1691000000001</v>
      </c>
      <c r="J5135" s="10">
        <v>37.195923000000001</v>
      </c>
      <c r="K5135" s="5">
        <f t="array" ref="K5135">MIN(ABS(R$2:R$2623-I5135))</f>
        <v>0</v>
      </c>
      <c r="L5135" s="4">
        <f t="shared" si="400"/>
        <v>1468.1691000000001</v>
      </c>
      <c r="M5135" s="4">
        <f t="shared" si="401"/>
        <v>37.195923000000001</v>
      </c>
      <c r="N5135" s="4">
        <f t="shared" si="402"/>
        <v>1468.1216999999999</v>
      </c>
      <c r="O5135" s="4">
        <f t="shared" si="403"/>
        <v>37.190998</v>
      </c>
      <c r="P5135" s="12">
        <f t="shared" si="404"/>
        <v>37.195923000037304</v>
      </c>
    </row>
    <row r="5136" spans="1:16">
      <c r="A5136" s="4">
        <v>21702</v>
      </c>
      <c r="B5136" s="4" t="s">
        <v>10</v>
      </c>
      <c r="C5136" s="4">
        <v>5</v>
      </c>
      <c r="D5136" s="4" t="s">
        <v>4</v>
      </c>
      <c r="E5136" s="4">
        <v>2017</v>
      </c>
      <c r="F5136" s="4" t="s">
        <v>0</v>
      </c>
      <c r="G5136" s="4">
        <v>41</v>
      </c>
      <c r="H5136" s="4" t="s">
        <v>1</v>
      </c>
      <c r="I5136" s="7">
        <v>1468.16</v>
      </c>
      <c r="J5136" s="8" t="s">
        <v>43</v>
      </c>
      <c r="K5136" s="5">
        <f t="array" ref="K5136">MIN(ABS(R$2:R$2623-I5136))</f>
        <v>9.0999999999894499E-3</v>
      </c>
      <c r="L5136" s="4">
        <f t="shared" si="400"/>
        <v>1468.1691000000001</v>
      </c>
      <c r="M5136" s="4">
        <f t="shared" si="401"/>
        <v>37.195923000000001</v>
      </c>
      <c r="N5136" s="4">
        <f t="shared" si="402"/>
        <v>1468.1216999999999</v>
      </c>
      <c r="O5136" s="4">
        <f t="shared" si="403"/>
        <v>37.190998</v>
      </c>
      <c r="P5136" s="12">
        <f t="shared" si="404"/>
        <v>37.194977483159668</v>
      </c>
    </row>
    <row r="5137" spans="1:16">
      <c r="A5137" s="4">
        <v>28913</v>
      </c>
      <c r="B5137" s="4" t="s">
        <v>12</v>
      </c>
      <c r="C5137" s="4">
        <v>7</v>
      </c>
      <c r="D5137" s="4" t="s">
        <v>4</v>
      </c>
      <c r="E5137" s="4">
        <v>2017</v>
      </c>
      <c r="F5137" s="4" t="s">
        <v>0</v>
      </c>
      <c r="G5137" s="4">
        <v>51</v>
      </c>
      <c r="H5137" s="4" t="s">
        <v>1</v>
      </c>
      <c r="I5137" s="7">
        <v>1468.15</v>
      </c>
      <c r="J5137" s="8" t="s">
        <v>43</v>
      </c>
      <c r="K5137" s="5">
        <f t="array" ref="K5137">MIN(ABS(R$2:R$2623-I5137))</f>
        <v>1.9099999999980355E-2</v>
      </c>
      <c r="L5137" s="4">
        <f t="shared" si="400"/>
        <v>1468.1691000000001</v>
      </c>
      <c r="M5137" s="4">
        <f t="shared" si="401"/>
        <v>37.195923000000001</v>
      </c>
      <c r="N5137" s="4">
        <f t="shared" si="402"/>
        <v>1468.1216999999999</v>
      </c>
      <c r="O5137" s="4">
        <f t="shared" si="403"/>
        <v>37.190998</v>
      </c>
      <c r="P5137" s="12">
        <f t="shared" si="404"/>
        <v>37.193938453623822</v>
      </c>
    </row>
    <row r="5138" spans="1:16">
      <c r="A5138" s="4">
        <v>76884</v>
      </c>
      <c r="B5138" s="4" t="s">
        <v>24</v>
      </c>
      <c r="C5138" s="4">
        <v>19</v>
      </c>
      <c r="D5138" s="4" t="s">
        <v>4</v>
      </c>
      <c r="E5138" s="4">
        <v>2016</v>
      </c>
      <c r="F5138" s="4" t="s">
        <v>0</v>
      </c>
      <c r="G5138" s="4">
        <v>9</v>
      </c>
      <c r="H5138" s="4" t="s">
        <v>1</v>
      </c>
      <c r="I5138" s="7">
        <v>1468.15</v>
      </c>
      <c r="J5138" s="8" t="s">
        <v>43</v>
      </c>
      <c r="K5138" s="5">
        <f t="array" ref="K5138">MIN(ABS(R$2:R$2623-I5138))</f>
        <v>1.9099999999980355E-2</v>
      </c>
      <c r="L5138" s="4">
        <f t="shared" si="400"/>
        <v>1468.1691000000001</v>
      </c>
      <c r="M5138" s="4">
        <f t="shared" si="401"/>
        <v>37.195923000000001</v>
      </c>
      <c r="N5138" s="4">
        <f t="shared" si="402"/>
        <v>1468.1216999999999</v>
      </c>
      <c r="O5138" s="4">
        <f t="shared" si="403"/>
        <v>37.190998</v>
      </c>
      <c r="P5138" s="12">
        <f t="shared" si="404"/>
        <v>37.193938453623822</v>
      </c>
    </row>
    <row r="5139" spans="1:16">
      <c r="A5139" s="4">
        <v>53441</v>
      </c>
      <c r="B5139" s="4" t="s">
        <v>17</v>
      </c>
      <c r="C5139" s="4">
        <v>12</v>
      </c>
      <c r="D5139" s="4" t="s">
        <v>4</v>
      </c>
      <c r="E5139" s="4">
        <v>2015</v>
      </c>
      <c r="F5139" s="4" t="s">
        <v>0</v>
      </c>
      <c r="G5139" s="4">
        <v>54</v>
      </c>
      <c r="H5139" s="4" t="s">
        <v>1</v>
      </c>
      <c r="I5139" s="9">
        <v>1468.1216999999999</v>
      </c>
      <c r="J5139" s="10">
        <v>37.190998</v>
      </c>
      <c r="K5139" s="5">
        <f t="array" ref="K5139">MIN(ABS(R$2:R$2623-I5139))</f>
        <v>0</v>
      </c>
      <c r="L5139" s="4">
        <f t="shared" si="400"/>
        <v>1468.1216999999999</v>
      </c>
      <c r="M5139" s="4">
        <f t="shared" si="401"/>
        <v>37.190998</v>
      </c>
      <c r="N5139" s="4">
        <f t="shared" si="402"/>
        <v>1468.0608</v>
      </c>
      <c r="O5139" s="4">
        <f t="shared" si="403"/>
        <v>37.184662000000003</v>
      </c>
      <c r="P5139" s="12">
        <f t="shared" si="404"/>
        <v>37.190997999948188</v>
      </c>
    </row>
    <row r="5140" spans="1:16">
      <c r="A5140" s="4">
        <v>33011</v>
      </c>
      <c r="B5140" s="4" t="s">
        <v>13</v>
      </c>
      <c r="C5140" s="4">
        <v>8</v>
      </c>
      <c r="D5140" s="4" t="s">
        <v>4</v>
      </c>
      <c r="E5140" s="4">
        <v>2015</v>
      </c>
      <c r="F5140" s="4" t="s">
        <v>0</v>
      </c>
      <c r="G5140" s="4">
        <v>29</v>
      </c>
      <c r="H5140" s="4" t="s">
        <v>1</v>
      </c>
      <c r="I5140" s="9">
        <v>1468.0608</v>
      </c>
      <c r="J5140" s="10">
        <v>37.184662000000003</v>
      </c>
      <c r="K5140" s="5">
        <f t="array" ref="K5140">MIN(ABS(R$2:R$2623-I5140))</f>
        <v>0</v>
      </c>
      <c r="L5140" s="4">
        <f t="shared" si="400"/>
        <v>1468.0608</v>
      </c>
      <c r="M5140" s="4">
        <f t="shared" si="401"/>
        <v>37.184662000000003</v>
      </c>
      <c r="N5140" s="4">
        <f t="shared" si="402"/>
        <v>1467.9291000000001</v>
      </c>
      <c r="O5140" s="4">
        <f t="shared" si="403"/>
        <v>37.170966999999997</v>
      </c>
      <c r="P5140" s="12">
        <f t="shared" si="404"/>
        <v>37.184662000015329</v>
      </c>
    </row>
    <row r="5141" spans="1:16">
      <c r="A5141" s="4">
        <v>72284</v>
      </c>
      <c r="B5141" s="4" t="s">
        <v>22</v>
      </c>
      <c r="C5141" s="4">
        <v>17</v>
      </c>
      <c r="D5141" s="4" t="s">
        <v>4</v>
      </c>
      <c r="E5141" s="4">
        <v>2017</v>
      </c>
      <c r="F5141" s="4" t="s">
        <v>0</v>
      </c>
      <c r="G5141" s="4">
        <v>46</v>
      </c>
      <c r="H5141" s="4" t="s">
        <v>1</v>
      </c>
      <c r="I5141" s="7">
        <v>1468.06</v>
      </c>
      <c r="J5141" s="8" t="s">
        <v>43</v>
      </c>
      <c r="K5141" s="5">
        <f t="array" ref="K5141">MIN(ABS(R$2:R$2623-I5141))</f>
        <v>8.0000000002655725E-4</v>
      </c>
      <c r="L5141" s="4">
        <f t="shared" si="400"/>
        <v>1468.0608</v>
      </c>
      <c r="M5141" s="4">
        <f t="shared" si="401"/>
        <v>37.184662000000003</v>
      </c>
      <c r="N5141" s="4">
        <f t="shared" si="402"/>
        <v>1467.9291000000001</v>
      </c>
      <c r="O5141" s="4">
        <f t="shared" si="403"/>
        <v>37.170966999999997</v>
      </c>
      <c r="P5141" s="12">
        <f t="shared" si="404"/>
        <v>37.184578810949262</v>
      </c>
    </row>
    <row r="5142" spans="1:16">
      <c r="A5142" s="4">
        <v>76934</v>
      </c>
      <c r="B5142" s="4" t="s">
        <v>24</v>
      </c>
      <c r="C5142" s="4">
        <v>19</v>
      </c>
      <c r="D5142" s="4" t="s">
        <v>4</v>
      </c>
      <c r="E5142" s="4">
        <v>2016</v>
      </c>
      <c r="F5142" s="4" t="s">
        <v>0</v>
      </c>
      <c r="G5142" s="4">
        <v>59</v>
      </c>
      <c r="H5142" s="4" t="s">
        <v>1</v>
      </c>
      <c r="I5142" s="7">
        <v>1468.05</v>
      </c>
      <c r="J5142" s="8" t="s">
        <v>43</v>
      </c>
      <c r="K5142" s="5">
        <f t="array" ref="K5142">MIN(ABS(R$2:R$2623-I5142))</f>
        <v>1.0800000000017462E-2</v>
      </c>
      <c r="L5142" s="4">
        <f t="shared" si="400"/>
        <v>1468.0608</v>
      </c>
      <c r="M5142" s="4">
        <f t="shared" si="401"/>
        <v>37.184662000000003</v>
      </c>
      <c r="N5142" s="4">
        <f t="shared" si="402"/>
        <v>1467.9291000000001</v>
      </c>
      <c r="O5142" s="4">
        <f t="shared" si="403"/>
        <v>37.170966999999997</v>
      </c>
      <c r="P5142" s="12">
        <f t="shared" si="404"/>
        <v>37.183538947623539</v>
      </c>
    </row>
    <row r="5143" spans="1:16">
      <c r="A5143" s="4">
        <v>33075</v>
      </c>
      <c r="B5143" s="4" t="s">
        <v>13</v>
      </c>
      <c r="C5143" s="4">
        <v>8</v>
      </c>
      <c r="D5143" s="4" t="s">
        <v>4</v>
      </c>
      <c r="E5143" s="4">
        <v>2016</v>
      </c>
      <c r="F5143" s="4" t="s">
        <v>0</v>
      </c>
      <c r="G5143" s="4">
        <v>11</v>
      </c>
      <c r="H5143" s="4" t="s">
        <v>1</v>
      </c>
      <c r="I5143" s="7">
        <v>1467.96</v>
      </c>
      <c r="J5143" s="8" t="s">
        <v>43</v>
      </c>
      <c r="K5143" s="5">
        <f t="array" ref="K5143">MIN(ABS(R$2:R$2623-I5143))</f>
        <v>3.089999999997417E-2</v>
      </c>
      <c r="L5143" s="4">
        <f t="shared" si="400"/>
        <v>1467.9291000000001</v>
      </c>
      <c r="M5143" s="4">
        <f t="shared" si="401"/>
        <v>37.170966999999997</v>
      </c>
      <c r="N5143" s="4">
        <f t="shared" si="402"/>
        <v>1468.0608</v>
      </c>
      <c r="O5143" s="4">
        <f t="shared" si="403"/>
        <v>37.184662000000003</v>
      </c>
      <c r="P5143" s="12">
        <f t="shared" si="404"/>
        <v>37.174180177691859</v>
      </c>
    </row>
    <row r="5144" spans="1:16">
      <c r="A5144" s="4">
        <v>33024</v>
      </c>
      <c r="B5144" s="4" t="s">
        <v>13</v>
      </c>
      <c r="C5144" s="4">
        <v>8</v>
      </c>
      <c r="D5144" s="4" t="s">
        <v>4</v>
      </c>
      <c r="E5144" s="4">
        <v>2015</v>
      </c>
      <c r="F5144" s="4" t="s">
        <v>0</v>
      </c>
      <c r="G5144" s="4">
        <v>42</v>
      </c>
      <c r="H5144" s="4" t="s">
        <v>1</v>
      </c>
      <c r="I5144" s="9">
        <v>1467.9291000000001</v>
      </c>
      <c r="J5144" s="10">
        <v>37.170966999999997</v>
      </c>
      <c r="K5144" s="5">
        <f t="array" ref="K5144">MIN(ABS(R$2:R$2623-I5144))</f>
        <v>0</v>
      </c>
      <c r="L5144" s="4">
        <f t="shared" si="400"/>
        <v>1467.9291000000001</v>
      </c>
      <c r="M5144" s="4">
        <f t="shared" si="401"/>
        <v>37.170966999999997</v>
      </c>
      <c r="N5144" s="4">
        <f t="shared" si="402"/>
        <v>1467.6958999999999</v>
      </c>
      <c r="O5144" s="4">
        <f t="shared" si="403"/>
        <v>37.146725000000004</v>
      </c>
      <c r="P5144" s="12">
        <f t="shared" si="404"/>
        <v>37.170966999999706</v>
      </c>
    </row>
    <row r="5145" spans="1:16">
      <c r="A5145" s="4">
        <v>124122</v>
      </c>
      <c r="B5145" s="4" t="s">
        <v>35</v>
      </c>
      <c r="C5145" s="4">
        <v>30</v>
      </c>
      <c r="D5145" s="4" t="s">
        <v>4</v>
      </c>
      <c r="E5145" s="4">
        <v>2016</v>
      </c>
      <c r="F5145" s="4" t="s">
        <v>0</v>
      </c>
      <c r="G5145" s="4">
        <v>35</v>
      </c>
      <c r="H5145" s="4" t="s">
        <v>1</v>
      </c>
      <c r="I5145" s="7">
        <v>1467.91</v>
      </c>
      <c r="J5145" s="8" t="s">
        <v>43</v>
      </c>
      <c r="K5145" s="5">
        <f t="array" ref="K5145">MIN(ABS(R$2:R$2623-I5145))</f>
        <v>1.9099999999980355E-2</v>
      </c>
      <c r="L5145" s="4">
        <f t="shared" si="400"/>
        <v>1467.9291000000001</v>
      </c>
      <c r="M5145" s="4">
        <f t="shared" si="401"/>
        <v>37.170966999999997</v>
      </c>
      <c r="N5145" s="4">
        <f t="shared" si="402"/>
        <v>1467.6958999999999</v>
      </c>
      <c r="O5145" s="4">
        <f t="shared" si="403"/>
        <v>37.146725000000004</v>
      </c>
      <c r="P5145" s="12">
        <f t="shared" si="404"/>
        <v>37.168981484562309</v>
      </c>
    </row>
    <row r="5146" spans="1:16">
      <c r="A5146" s="4">
        <v>33137</v>
      </c>
      <c r="B5146" s="4" t="s">
        <v>13</v>
      </c>
      <c r="C5146" s="4">
        <v>8</v>
      </c>
      <c r="D5146" s="4" t="s">
        <v>4</v>
      </c>
      <c r="E5146" s="4">
        <v>2016</v>
      </c>
      <c r="F5146" s="4" t="s">
        <v>0</v>
      </c>
      <c r="G5146" s="4">
        <v>73</v>
      </c>
      <c r="H5146" s="4" t="s">
        <v>1</v>
      </c>
      <c r="I5146" s="7">
        <v>1467.86</v>
      </c>
      <c r="J5146" s="8" t="s">
        <v>43</v>
      </c>
      <c r="K5146" s="5">
        <f t="array" ref="K5146">MIN(ABS(R$2:R$2623-I5146))</f>
        <v>6.9100000000162254E-2</v>
      </c>
      <c r="L5146" s="4">
        <f t="shared" si="400"/>
        <v>1467.9291000000001</v>
      </c>
      <c r="M5146" s="4">
        <f t="shared" si="401"/>
        <v>37.170966999999997</v>
      </c>
      <c r="N5146" s="4">
        <f t="shared" si="402"/>
        <v>1467.6958999999999</v>
      </c>
      <c r="O5146" s="4">
        <f t="shared" si="403"/>
        <v>37.146725000000004</v>
      </c>
      <c r="P5146" s="12">
        <f t="shared" si="404"/>
        <v>37.16378380017121</v>
      </c>
    </row>
    <row r="5147" spans="1:16">
      <c r="A5147" s="4">
        <v>72262</v>
      </c>
      <c r="B5147" s="4" t="s">
        <v>22</v>
      </c>
      <c r="C5147" s="4">
        <v>17</v>
      </c>
      <c r="D5147" s="4" t="s">
        <v>4</v>
      </c>
      <c r="E5147" s="4">
        <v>2017</v>
      </c>
      <c r="F5147" s="4" t="s">
        <v>0</v>
      </c>
      <c r="G5147" s="4">
        <v>24</v>
      </c>
      <c r="H5147" s="4" t="s">
        <v>1</v>
      </c>
      <c r="I5147" s="7">
        <v>1467.84</v>
      </c>
      <c r="J5147" s="8" t="s">
        <v>43</v>
      </c>
      <c r="K5147" s="5">
        <f t="array" ref="K5147">MIN(ABS(R$2:R$2623-I5147))</f>
        <v>8.9100000000144064E-2</v>
      </c>
      <c r="L5147" s="4">
        <f t="shared" si="400"/>
        <v>1467.9291000000001</v>
      </c>
      <c r="M5147" s="4">
        <f t="shared" si="401"/>
        <v>37.170966999999997</v>
      </c>
      <c r="N5147" s="4">
        <f t="shared" si="402"/>
        <v>1467.6958999999999</v>
      </c>
      <c r="O5147" s="4">
        <f t="shared" si="403"/>
        <v>37.146725000000004</v>
      </c>
      <c r="P5147" s="12">
        <f t="shared" si="404"/>
        <v>37.16170472641479</v>
      </c>
    </row>
    <row r="5148" spans="1:16">
      <c r="A5148" s="4">
        <v>28871</v>
      </c>
      <c r="B5148" s="4" t="s">
        <v>12</v>
      </c>
      <c r="C5148" s="4">
        <v>7</v>
      </c>
      <c r="D5148" s="4" t="s">
        <v>4</v>
      </c>
      <c r="E5148" s="4">
        <v>2017</v>
      </c>
      <c r="F5148" s="4" t="s">
        <v>0</v>
      </c>
      <c r="G5148" s="4">
        <v>9</v>
      </c>
      <c r="H5148" s="4" t="s">
        <v>1</v>
      </c>
      <c r="I5148" s="7">
        <v>1467.83</v>
      </c>
      <c r="J5148" s="8" t="s">
        <v>43</v>
      </c>
      <c r="K5148" s="5">
        <f t="array" ref="K5148">MIN(ABS(R$2:R$2623-I5148))</f>
        <v>9.9100000000134969E-2</v>
      </c>
      <c r="L5148" s="4">
        <f t="shared" si="400"/>
        <v>1467.9291000000001</v>
      </c>
      <c r="M5148" s="4">
        <f t="shared" si="401"/>
        <v>37.170966999999997</v>
      </c>
      <c r="N5148" s="4">
        <f t="shared" si="402"/>
        <v>1467.6958999999999</v>
      </c>
      <c r="O5148" s="4">
        <f t="shared" si="403"/>
        <v>37.146725000000004</v>
      </c>
      <c r="P5148" s="12">
        <f t="shared" si="404"/>
        <v>37.160665189536573</v>
      </c>
    </row>
    <row r="5149" spans="1:16">
      <c r="A5149" s="4">
        <v>21705</v>
      </c>
      <c r="B5149" s="4" t="s">
        <v>10</v>
      </c>
      <c r="C5149" s="4">
        <v>5</v>
      </c>
      <c r="D5149" s="4" t="s">
        <v>4</v>
      </c>
      <c r="E5149" s="4">
        <v>2017</v>
      </c>
      <c r="F5149" s="4" t="s">
        <v>0</v>
      </c>
      <c r="G5149" s="4">
        <v>44</v>
      </c>
      <c r="H5149" s="4" t="s">
        <v>1</v>
      </c>
      <c r="I5149" s="7">
        <v>1467.77</v>
      </c>
      <c r="J5149" s="8" t="s">
        <v>43</v>
      </c>
      <c r="K5149" s="5">
        <f t="array" ref="K5149">MIN(ABS(R$2:R$2623-I5149))</f>
        <v>7.410000000004402E-2</v>
      </c>
      <c r="L5149" s="4">
        <f t="shared" si="400"/>
        <v>1467.6958999999999</v>
      </c>
      <c r="M5149" s="4">
        <f t="shared" si="401"/>
        <v>37.146725000000004</v>
      </c>
      <c r="N5149" s="4">
        <f t="shared" si="402"/>
        <v>1467.9291000000001</v>
      </c>
      <c r="O5149" s="4">
        <f t="shared" si="403"/>
        <v>37.170966999999997</v>
      </c>
      <c r="P5149" s="12">
        <f t="shared" si="404"/>
        <v>37.154427968267299</v>
      </c>
    </row>
    <row r="5150" spans="1:16">
      <c r="A5150" s="4">
        <v>17147</v>
      </c>
      <c r="B5150" s="4" t="s">
        <v>9</v>
      </c>
      <c r="C5150" s="4">
        <v>4</v>
      </c>
      <c r="D5150" s="4" t="s">
        <v>4</v>
      </c>
      <c r="E5150" s="4">
        <v>2016</v>
      </c>
      <c r="F5150" s="4" t="s">
        <v>0</v>
      </c>
      <c r="G5150" s="4">
        <v>46</v>
      </c>
      <c r="H5150" s="4" t="s">
        <v>1</v>
      </c>
      <c r="I5150" s="7">
        <v>1467.76</v>
      </c>
      <c r="J5150" s="8" t="s">
        <v>43</v>
      </c>
      <c r="K5150" s="5">
        <f t="array" ref="K5150">MIN(ABS(R$2:R$2623-I5150))</f>
        <v>6.4100000000053114E-2</v>
      </c>
      <c r="L5150" s="4">
        <f t="shared" si="400"/>
        <v>1467.6958999999999</v>
      </c>
      <c r="M5150" s="4">
        <f t="shared" si="401"/>
        <v>37.146725000000004</v>
      </c>
      <c r="N5150" s="4">
        <f t="shared" si="402"/>
        <v>1467.9291000000001</v>
      </c>
      <c r="O5150" s="4">
        <f t="shared" si="403"/>
        <v>37.170966999999997</v>
      </c>
      <c r="P5150" s="12">
        <f t="shared" si="404"/>
        <v>37.153388431389089</v>
      </c>
    </row>
    <row r="5151" spans="1:16">
      <c r="A5151" s="4">
        <v>109319</v>
      </c>
      <c r="B5151" s="4" t="s">
        <v>31</v>
      </c>
      <c r="C5151" s="4">
        <v>26</v>
      </c>
      <c r="D5151" s="4" t="s">
        <v>4</v>
      </c>
      <c r="E5151" s="4">
        <v>2016</v>
      </c>
      <c r="F5151" s="4" t="s">
        <v>0</v>
      </c>
      <c r="G5151" s="4">
        <v>35</v>
      </c>
      <c r="H5151" s="4" t="s">
        <v>1</v>
      </c>
      <c r="I5151" s="7">
        <v>1467.75</v>
      </c>
      <c r="J5151" s="8" t="s">
        <v>43</v>
      </c>
      <c r="K5151" s="5">
        <f t="array" ref="K5151">MIN(ABS(R$2:R$2623-I5151))</f>
        <v>5.4100000000062209E-2</v>
      </c>
      <c r="L5151" s="4">
        <f t="shared" si="400"/>
        <v>1467.6958999999999</v>
      </c>
      <c r="M5151" s="4">
        <f t="shared" si="401"/>
        <v>37.146725000000004</v>
      </c>
      <c r="N5151" s="4">
        <f t="shared" si="402"/>
        <v>1467.9291000000001</v>
      </c>
      <c r="O5151" s="4">
        <f t="shared" si="403"/>
        <v>37.170966999999997</v>
      </c>
      <c r="P5151" s="12">
        <f t="shared" si="404"/>
        <v>37.152348894510872</v>
      </c>
    </row>
    <row r="5152" spans="1:16">
      <c r="A5152" s="4">
        <v>11739</v>
      </c>
      <c r="B5152" s="4" t="s">
        <v>7</v>
      </c>
      <c r="C5152" s="4">
        <v>2</v>
      </c>
      <c r="D5152" s="4" t="s">
        <v>4</v>
      </c>
      <c r="E5152" s="4">
        <v>2015</v>
      </c>
      <c r="F5152" s="4" t="s">
        <v>0</v>
      </c>
      <c r="G5152" s="4">
        <v>76</v>
      </c>
      <c r="H5152" s="4" t="s">
        <v>1</v>
      </c>
      <c r="I5152" s="9">
        <v>1467.6958999999999</v>
      </c>
      <c r="J5152" s="10">
        <v>37.146725000000004</v>
      </c>
      <c r="K5152" s="5">
        <f t="array" ref="K5152">MIN(ABS(R$2:R$2623-I5152))</f>
        <v>0</v>
      </c>
      <c r="L5152" s="4">
        <f t="shared" si="400"/>
        <v>1467.6958999999999</v>
      </c>
      <c r="M5152" s="4">
        <f t="shared" si="401"/>
        <v>37.146725000000004</v>
      </c>
      <c r="N5152" s="4">
        <f t="shared" si="402"/>
        <v>1467.6292000000001</v>
      </c>
      <c r="O5152" s="4">
        <f t="shared" si="403"/>
        <v>37.139781999999997</v>
      </c>
      <c r="P5152" s="12">
        <f t="shared" si="404"/>
        <v>37.146724999950941</v>
      </c>
    </row>
    <row r="5153" spans="1:16">
      <c r="A5153" s="4">
        <v>76914</v>
      </c>
      <c r="B5153" s="4" t="s">
        <v>24</v>
      </c>
      <c r="C5153" s="4">
        <v>19</v>
      </c>
      <c r="D5153" s="4" t="s">
        <v>4</v>
      </c>
      <c r="E5153" s="4">
        <v>2016</v>
      </c>
      <c r="F5153" s="4" t="s">
        <v>0</v>
      </c>
      <c r="G5153" s="4">
        <v>39</v>
      </c>
      <c r="H5153" s="4" t="s">
        <v>1</v>
      </c>
      <c r="I5153" s="7">
        <v>1467.69</v>
      </c>
      <c r="J5153" s="8" t="s">
        <v>43</v>
      </c>
      <c r="K5153" s="5">
        <f t="array" ref="K5153">MIN(ABS(R$2:R$2623-I5153))</f>
        <v>5.8999999998832209E-3</v>
      </c>
      <c r="L5153" s="4">
        <f t="shared" si="400"/>
        <v>1467.6958999999999</v>
      </c>
      <c r="M5153" s="4">
        <f t="shared" si="401"/>
        <v>37.146725000000004</v>
      </c>
      <c r="N5153" s="4">
        <f t="shared" si="402"/>
        <v>1467.6292000000001</v>
      </c>
      <c r="O5153" s="4">
        <f t="shared" si="403"/>
        <v>37.139781999999997</v>
      </c>
      <c r="P5153" s="12">
        <f t="shared" si="404"/>
        <v>37.146110851525179</v>
      </c>
    </row>
    <row r="5154" spans="1:16">
      <c r="A5154" s="4">
        <v>28922</v>
      </c>
      <c r="B5154" s="4" t="s">
        <v>12</v>
      </c>
      <c r="C5154" s="4">
        <v>7</v>
      </c>
      <c r="D5154" s="4" t="s">
        <v>4</v>
      </c>
      <c r="E5154" s="4">
        <v>2017</v>
      </c>
      <c r="F5154" s="4" t="s">
        <v>0</v>
      </c>
      <c r="G5154" s="4">
        <v>60</v>
      </c>
      <c r="H5154" s="4" t="s">
        <v>1</v>
      </c>
      <c r="I5154" s="7">
        <v>1467.68</v>
      </c>
      <c r="J5154" s="8" t="s">
        <v>43</v>
      </c>
      <c r="K5154" s="5">
        <f t="array" ref="K5154">MIN(ABS(R$2:R$2623-I5154))</f>
        <v>1.5899999999874126E-2</v>
      </c>
      <c r="L5154" s="4">
        <f t="shared" si="400"/>
        <v>1467.6958999999999</v>
      </c>
      <c r="M5154" s="4">
        <f t="shared" si="401"/>
        <v>37.146725000000004</v>
      </c>
      <c r="N5154" s="4">
        <f t="shared" si="402"/>
        <v>1467.6292000000001</v>
      </c>
      <c r="O5154" s="4">
        <f t="shared" si="403"/>
        <v>37.139781999999997</v>
      </c>
      <c r="P5154" s="12">
        <f t="shared" si="404"/>
        <v>37.145069921989943</v>
      </c>
    </row>
    <row r="5155" spans="1:16">
      <c r="A5155" s="4">
        <v>109398</v>
      </c>
      <c r="B5155" s="4" t="s">
        <v>31</v>
      </c>
      <c r="C5155" s="4">
        <v>26</v>
      </c>
      <c r="D5155" s="4" t="s">
        <v>4</v>
      </c>
      <c r="E5155" s="4">
        <v>2017</v>
      </c>
      <c r="F5155" s="4" t="s">
        <v>0</v>
      </c>
      <c r="G5155" s="4">
        <v>32</v>
      </c>
      <c r="H5155" s="4" t="s">
        <v>1</v>
      </c>
      <c r="I5155" s="7">
        <v>1467.64</v>
      </c>
      <c r="J5155" s="8" t="s">
        <v>43</v>
      </c>
      <c r="K5155" s="5">
        <f t="array" ref="K5155">MIN(ABS(R$2:R$2623-I5155))</f>
        <v>1.0800000000017462E-2</v>
      </c>
      <c r="L5155" s="4">
        <f t="shared" si="400"/>
        <v>1467.6292000000001</v>
      </c>
      <c r="M5155" s="4">
        <f t="shared" si="401"/>
        <v>37.139781999999997</v>
      </c>
      <c r="N5155" s="4">
        <f t="shared" si="402"/>
        <v>1467.6958999999999</v>
      </c>
      <c r="O5155" s="4">
        <f t="shared" si="403"/>
        <v>37.146725000000004</v>
      </c>
      <c r="P5155" s="12">
        <f t="shared" si="404"/>
        <v>37.140906203849013</v>
      </c>
    </row>
    <row r="5156" spans="1:16">
      <c r="A5156" s="4">
        <v>124101</v>
      </c>
      <c r="B5156" s="4" t="s">
        <v>35</v>
      </c>
      <c r="C5156" s="4">
        <v>30</v>
      </c>
      <c r="D5156" s="4" t="s">
        <v>4</v>
      </c>
      <c r="E5156" s="4">
        <v>2016</v>
      </c>
      <c r="F5156" s="4" t="s">
        <v>0</v>
      </c>
      <c r="G5156" s="4">
        <v>14</v>
      </c>
      <c r="H5156" s="4" t="s">
        <v>1</v>
      </c>
      <c r="I5156" s="7">
        <v>1467.63</v>
      </c>
      <c r="J5156" s="8" t="s">
        <v>43</v>
      </c>
      <c r="K5156" s="5">
        <f t="array" ref="K5156">MIN(ABS(R$2:R$2623-I5156))</f>
        <v>8.0000000002655725E-4</v>
      </c>
      <c r="L5156" s="4">
        <f t="shared" si="400"/>
        <v>1467.6292000000001</v>
      </c>
      <c r="M5156" s="4">
        <f t="shared" si="401"/>
        <v>37.139781999999997</v>
      </c>
      <c r="N5156" s="4">
        <f t="shared" si="402"/>
        <v>1467.6958999999999</v>
      </c>
      <c r="O5156" s="4">
        <f t="shared" si="403"/>
        <v>37.146725000000004</v>
      </c>
      <c r="P5156" s="12">
        <f t="shared" si="404"/>
        <v>37.139865274313749</v>
      </c>
    </row>
    <row r="5157" spans="1:16">
      <c r="A5157" s="4">
        <v>15982</v>
      </c>
      <c r="B5157" s="4" t="s">
        <v>8</v>
      </c>
      <c r="C5157" s="4">
        <v>3</v>
      </c>
      <c r="D5157" s="4" t="s">
        <v>4</v>
      </c>
      <c r="E5157" s="4">
        <v>2015</v>
      </c>
      <c r="F5157" s="4" t="s">
        <v>0</v>
      </c>
      <c r="G5157" s="4">
        <v>27</v>
      </c>
      <c r="H5157" s="4" t="s">
        <v>1</v>
      </c>
      <c r="I5157" s="9">
        <v>1467.6292000000001</v>
      </c>
      <c r="J5157" s="10">
        <v>37.139781999999997</v>
      </c>
      <c r="K5157" s="5">
        <f t="array" ref="K5157">MIN(ABS(R$2:R$2623-I5157))</f>
        <v>0</v>
      </c>
      <c r="L5157" s="4">
        <f t="shared" si="400"/>
        <v>1467.6292000000001</v>
      </c>
      <c r="M5157" s="4">
        <f t="shared" si="401"/>
        <v>37.139781999999997</v>
      </c>
      <c r="N5157" s="4">
        <f t="shared" si="402"/>
        <v>1467.5382</v>
      </c>
      <c r="O5157" s="4">
        <f t="shared" si="403"/>
        <v>37.130329000000003</v>
      </c>
      <c r="P5157" s="12">
        <f t="shared" si="404"/>
        <v>37.139781999994433</v>
      </c>
    </row>
    <row r="5158" spans="1:16">
      <c r="A5158" s="4">
        <v>76891</v>
      </c>
      <c r="B5158" s="4" t="s">
        <v>24</v>
      </c>
      <c r="C5158" s="4">
        <v>19</v>
      </c>
      <c r="D5158" s="4" t="s">
        <v>4</v>
      </c>
      <c r="E5158" s="4">
        <v>2016</v>
      </c>
      <c r="F5158" s="4" t="s">
        <v>0</v>
      </c>
      <c r="G5158" s="4">
        <v>16</v>
      </c>
      <c r="H5158" s="4" t="s">
        <v>1</v>
      </c>
      <c r="I5158" s="7">
        <v>1467.59</v>
      </c>
      <c r="J5158" s="8" t="s">
        <v>43</v>
      </c>
      <c r="K5158" s="5">
        <f t="array" ref="K5158">MIN(ABS(R$2:R$2623-I5158))</f>
        <v>3.9200000000164437E-2</v>
      </c>
      <c r="L5158" s="4">
        <f t="shared" si="400"/>
        <v>1467.6292000000001</v>
      </c>
      <c r="M5158" s="4">
        <f t="shared" si="401"/>
        <v>37.139781999999997</v>
      </c>
      <c r="N5158" s="4">
        <f t="shared" si="402"/>
        <v>1467.5382</v>
      </c>
      <c r="O5158" s="4">
        <f t="shared" si="403"/>
        <v>37.130329000000003</v>
      </c>
      <c r="P5158" s="12">
        <f t="shared" si="404"/>
        <v>37.135709938455953</v>
      </c>
    </row>
    <row r="5159" spans="1:16">
      <c r="A5159" s="4">
        <v>65475</v>
      </c>
      <c r="B5159" s="4" t="s">
        <v>20</v>
      </c>
      <c r="C5159" s="4">
        <v>15</v>
      </c>
      <c r="D5159" s="4" t="s">
        <v>4</v>
      </c>
      <c r="E5159" s="4">
        <v>2016</v>
      </c>
      <c r="F5159" s="4" t="s">
        <v>0</v>
      </c>
      <c r="G5159" s="4">
        <v>76</v>
      </c>
      <c r="H5159" s="4" t="s">
        <v>1</v>
      </c>
      <c r="I5159" s="7">
        <v>1467.57</v>
      </c>
      <c r="J5159" s="8" t="s">
        <v>43</v>
      </c>
      <c r="K5159" s="5">
        <f t="array" ref="K5159">MIN(ABS(R$2:R$2623-I5159))</f>
        <v>3.1799999999975626E-2</v>
      </c>
      <c r="L5159" s="4">
        <f t="shared" si="400"/>
        <v>1467.5382</v>
      </c>
      <c r="M5159" s="4">
        <f t="shared" si="401"/>
        <v>37.130329000000003</v>
      </c>
      <c r="N5159" s="4">
        <f t="shared" si="402"/>
        <v>1467.6292000000001</v>
      </c>
      <c r="O5159" s="4">
        <f t="shared" si="403"/>
        <v>37.139781999999997</v>
      </c>
      <c r="P5159" s="12">
        <f t="shared" si="404"/>
        <v>37.13363235603839</v>
      </c>
    </row>
    <row r="5160" spans="1:16">
      <c r="A5160" s="4">
        <v>16037</v>
      </c>
      <c r="B5160" s="4" t="s">
        <v>8</v>
      </c>
      <c r="C5160" s="4">
        <v>3</v>
      </c>
      <c r="D5160" s="4" t="s">
        <v>4</v>
      </c>
      <c r="E5160" s="4">
        <v>2015</v>
      </c>
      <c r="F5160" s="4" t="s">
        <v>0</v>
      </c>
      <c r="G5160" s="4">
        <v>82</v>
      </c>
      <c r="H5160" s="4" t="s">
        <v>1</v>
      </c>
      <c r="I5160" s="9">
        <v>1467.5382</v>
      </c>
      <c r="J5160" s="10">
        <v>37.130329000000003</v>
      </c>
      <c r="K5160" s="5">
        <f t="array" ref="K5160">MIN(ABS(R$2:R$2623-I5160))</f>
        <v>0</v>
      </c>
      <c r="L5160" s="4">
        <f t="shared" si="400"/>
        <v>1467.5382</v>
      </c>
      <c r="M5160" s="4">
        <f t="shared" si="401"/>
        <v>37.130329000000003</v>
      </c>
      <c r="N5160" s="4">
        <f t="shared" si="402"/>
        <v>1467.5160000000001</v>
      </c>
      <c r="O5160" s="4">
        <f t="shared" si="403"/>
        <v>37.128017</v>
      </c>
      <c r="P5160" s="12">
        <f t="shared" si="404"/>
        <v>37.13032899983925</v>
      </c>
    </row>
    <row r="5161" spans="1:16">
      <c r="A5161" s="4">
        <v>72151</v>
      </c>
      <c r="B5161" s="4" t="s">
        <v>22</v>
      </c>
      <c r="C5161" s="4">
        <v>17</v>
      </c>
      <c r="D5161" s="4" t="s">
        <v>4</v>
      </c>
      <c r="E5161" s="4">
        <v>2015</v>
      </c>
      <c r="F5161" s="4" t="s">
        <v>0</v>
      </c>
      <c r="G5161" s="4">
        <v>83</v>
      </c>
      <c r="H5161" s="4" t="s">
        <v>4</v>
      </c>
      <c r="I5161" s="9">
        <v>1467.5160000000001</v>
      </c>
      <c r="J5161" s="10">
        <v>37.128017</v>
      </c>
      <c r="K5161" s="5">
        <f t="array" ref="K5161">MIN(ABS(R$2:R$2623-I5161))</f>
        <v>0</v>
      </c>
      <c r="L5161" s="4">
        <f t="shared" si="400"/>
        <v>1467.5160000000001</v>
      </c>
      <c r="M5161" s="4">
        <f t="shared" si="401"/>
        <v>37.128017</v>
      </c>
      <c r="N5161" s="4">
        <f t="shared" si="402"/>
        <v>1467.3978</v>
      </c>
      <c r="O5161" s="4">
        <f t="shared" si="403"/>
        <v>37.115734000000003</v>
      </c>
      <c r="P5161" s="12">
        <f t="shared" si="404"/>
        <v>37.128016999990713</v>
      </c>
    </row>
    <row r="5162" spans="1:16">
      <c r="A5162" s="4">
        <v>65477</v>
      </c>
      <c r="B5162" s="4" t="s">
        <v>20</v>
      </c>
      <c r="C5162" s="4">
        <v>15</v>
      </c>
      <c r="D5162" s="4" t="s">
        <v>4</v>
      </c>
      <c r="E5162" s="4">
        <v>2016</v>
      </c>
      <c r="F5162" s="4" t="s">
        <v>0</v>
      </c>
      <c r="G5162" s="4">
        <v>78</v>
      </c>
      <c r="H5162" s="4" t="s">
        <v>1</v>
      </c>
      <c r="I5162" s="7">
        <v>1467.5</v>
      </c>
      <c r="J5162" s="8" t="s">
        <v>43</v>
      </c>
      <c r="K5162" s="5">
        <f t="array" ref="K5162">MIN(ABS(R$2:R$2623-I5162))</f>
        <v>1.6000000000076398E-2</v>
      </c>
      <c r="L5162" s="4">
        <f t="shared" si="400"/>
        <v>1467.5160000000001</v>
      </c>
      <c r="M5162" s="4">
        <f t="shared" si="401"/>
        <v>37.128017</v>
      </c>
      <c r="N5162" s="4">
        <f t="shared" si="402"/>
        <v>1467.3978</v>
      </c>
      <c r="O5162" s="4">
        <f t="shared" si="403"/>
        <v>37.115734000000003</v>
      </c>
      <c r="P5162" s="12">
        <f t="shared" si="404"/>
        <v>37.126354326555862</v>
      </c>
    </row>
    <row r="5163" spans="1:16">
      <c r="A5163" s="4">
        <v>39025</v>
      </c>
      <c r="B5163" s="4" t="s">
        <v>14</v>
      </c>
      <c r="C5163" s="4">
        <v>9</v>
      </c>
      <c r="D5163" s="4" t="s">
        <v>4</v>
      </c>
      <c r="E5163" s="4">
        <v>2017</v>
      </c>
      <c r="F5163" s="4" t="s">
        <v>0</v>
      </c>
      <c r="G5163" s="4">
        <v>61</v>
      </c>
      <c r="H5163" s="4" t="s">
        <v>1</v>
      </c>
      <c r="I5163" s="7">
        <v>1467.42</v>
      </c>
      <c r="J5163" s="8" t="s">
        <v>43</v>
      </c>
      <c r="K5163" s="5">
        <f t="array" ref="K5163">MIN(ABS(R$2:R$2623-I5163))</f>
        <v>2.2200000000111686E-2</v>
      </c>
      <c r="L5163" s="4">
        <f t="shared" si="400"/>
        <v>1467.3978</v>
      </c>
      <c r="M5163" s="4">
        <f t="shared" si="401"/>
        <v>37.115734000000003</v>
      </c>
      <c r="N5163" s="4">
        <f t="shared" si="402"/>
        <v>1467.5160000000001</v>
      </c>
      <c r="O5163" s="4">
        <f t="shared" si="403"/>
        <v>37.128017</v>
      </c>
      <c r="P5163" s="12">
        <f t="shared" si="404"/>
        <v>37.118040959381588</v>
      </c>
    </row>
    <row r="5164" spans="1:16">
      <c r="A5164" s="4">
        <v>53456</v>
      </c>
      <c r="B5164" s="4" t="s">
        <v>17</v>
      </c>
      <c r="C5164" s="4">
        <v>12</v>
      </c>
      <c r="D5164" s="4" t="s">
        <v>4</v>
      </c>
      <c r="E5164" s="4">
        <v>2015</v>
      </c>
      <c r="F5164" s="4" t="s">
        <v>0</v>
      </c>
      <c r="G5164" s="4">
        <v>69</v>
      </c>
      <c r="H5164" s="4" t="s">
        <v>1</v>
      </c>
      <c r="I5164" s="9">
        <v>1467.3978</v>
      </c>
      <c r="J5164" s="10">
        <v>37.115734000000003</v>
      </c>
      <c r="K5164" s="5">
        <f t="array" ref="K5164">MIN(ABS(R$2:R$2623-I5164))</f>
        <v>0</v>
      </c>
      <c r="L5164" s="4">
        <f t="shared" si="400"/>
        <v>1467.3978</v>
      </c>
      <c r="M5164" s="4">
        <f t="shared" si="401"/>
        <v>37.115734000000003</v>
      </c>
      <c r="N5164" s="4">
        <f t="shared" si="402"/>
        <v>1467.2391</v>
      </c>
      <c r="O5164" s="4">
        <f t="shared" si="403"/>
        <v>37.099238999999997</v>
      </c>
      <c r="P5164" s="12">
        <f t="shared" si="404"/>
        <v>37.115734000002632</v>
      </c>
    </row>
    <row r="5165" spans="1:16">
      <c r="A5165" s="4">
        <v>124192</v>
      </c>
      <c r="B5165" s="4" t="s">
        <v>35</v>
      </c>
      <c r="C5165" s="4">
        <v>30</v>
      </c>
      <c r="D5165" s="4" t="s">
        <v>4</v>
      </c>
      <c r="E5165" s="4">
        <v>2017</v>
      </c>
      <c r="F5165" s="4" t="s">
        <v>0</v>
      </c>
      <c r="G5165" s="4">
        <v>23</v>
      </c>
      <c r="H5165" s="4" t="s">
        <v>1</v>
      </c>
      <c r="I5165" s="7">
        <v>1467.35</v>
      </c>
      <c r="J5165" s="8" t="s">
        <v>43</v>
      </c>
      <c r="K5165" s="5">
        <f t="array" ref="K5165">MIN(ABS(R$2:R$2623-I5165))</f>
        <v>4.7800000000052023E-2</v>
      </c>
      <c r="L5165" s="4">
        <f t="shared" si="400"/>
        <v>1467.3978</v>
      </c>
      <c r="M5165" s="4">
        <f t="shared" si="401"/>
        <v>37.115734000000003</v>
      </c>
      <c r="N5165" s="4">
        <f t="shared" si="402"/>
        <v>1467.2391</v>
      </c>
      <c r="O5165" s="4">
        <f t="shared" si="403"/>
        <v>37.099238999999997</v>
      </c>
      <c r="P5165" s="12">
        <f t="shared" si="404"/>
        <v>37.110765751735443</v>
      </c>
    </row>
    <row r="5166" spans="1:16">
      <c r="A5166" s="4">
        <v>124133</v>
      </c>
      <c r="B5166" s="4" t="s">
        <v>35</v>
      </c>
      <c r="C5166" s="4">
        <v>30</v>
      </c>
      <c r="D5166" s="4" t="s">
        <v>4</v>
      </c>
      <c r="E5166" s="4">
        <v>2016</v>
      </c>
      <c r="F5166" s="4" t="s">
        <v>0</v>
      </c>
      <c r="G5166" s="4">
        <v>46</v>
      </c>
      <c r="H5166" s="4" t="s">
        <v>1</v>
      </c>
      <c r="I5166" s="7">
        <v>1467.29</v>
      </c>
      <c r="J5166" s="8" t="s">
        <v>43</v>
      </c>
      <c r="K5166" s="5">
        <f t="array" ref="K5166">MIN(ABS(R$2:R$2623-I5166))</f>
        <v>5.089999999995598E-2</v>
      </c>
      <c r="L5166" s="4">
        <f t="shared" si="400"/>
        <v>1467.2391</v>
      </c>
      <c r="M5166" s="4">
        <f t="shared" si="401"/>
        <v>37.099238999999997</v>
      </c>
      <c r="N5166" s="4">
        <f t="shared" si="402"/>
        <v>1467.3978</v>
      </c>
      <c r="O5166" s="4">
        <f t="shared" si="403"/>
        <v>37.115734000000003</v>
      </c>
      <c r="P5166" s="12">
        <f t="shared" si="404"/>
        <v>37.104529456839423</v>
      </c>
    </row>
    <row r="5167" spans="1:16">
      <c r="A5167" s="4">
        <v>21731</v>
      </c>
      <c r="B5167" s="4" t="s">
        <v>10</v>
      </c>
      <c r="C5167" s="4">
        <v>5</v>
      </c>
      <c r="D5167" s="4" t="s">
        <v>4</v>
      </c>
      <c r="E5167" s="4">
        <v>2017</v>
      </c>
      <c r="F5167" s="4" t="s">
        <v>0</v>
      </c>
      <c r="G5167" s="4">
        <v>70</v>
      </c>
      <c r="H5167" s="4" t="s">
        <v>1</v>
      </c>
      <c r="I5167" s="7">
        <v>1467.28</v>
      </c>
      <c r="J5167" s="8" t="s">
        <v>43</v>
      </c>
      <c r="K5167" s="5">
        <f t="array" ref="K5167">MIN(ABS(R$2:R$2623-I5167))</f>
        <v>4.0899999999965075E-2</v>
      </c>
      <c r="L5167" s="4">
        <f t="shared" si="400"/>
        <v>1467.2391</v>
      </c>
      <c r="M5167" s="4">
        <f t="shared" si="401"/>
        <v>37.099238999999997</v>
      </c>
      <c r="N5167" s="4">
        <f t="shared" si="402"/>
        <v>1467.3978</v>
      </c>
      <c r="O5167" s="4">
        <f t="shared" si="403"/>
        <v>37.115734000000003</v>
      </c>
      <c r="P5167" s="12">
        <f t="shared" si="404"/>
        <v>37.103490074356735</v>
      </c>
    </row>
    <row r="5168" spans="1:16">
      <c r="A5168" s="4">
        <v>11730</v>
      </c>
      <c r="B5168" s="4" t="s">
        <v>7</v>
      </c>
      <c r="C5168" s="4">
        <v>2</v>
      </c>
      <c r="D5168" s="4" t="s">
        <v>4</v>
      </c>
      <c r="E5168" s="4">
        <v>2015</v>
      </c>
      <c r="F5168" s="4" t="s">
        <v>0</v>
      </c>
      <c r="G5168" s="4">
        <v>67</v>
      </c>
      <c r="H5168" s="4" t="s">
        <v>1</v>
      </c>
      <c r="I5168" s="9">
        <v>1467.2391</v>
      </c>
      <c r="J5168" s="10">
        <v>37.099238999999997</v>
      </c>
      <c r="K5168" s="5">
        <f t="array" ref="K5168">MIN(ABS(R$2:R$2623-I5168))</f>
        <v>0</v>
      </c>
      <c r="L5168" s="4">
        <f t="shared" si="400"/>
        <v>1467.2391</v>
      </c>
      <c r="M5168" s="4">
        <f t="shared" si="401"/>
        <v>37.099238999999997</v>
      </c>
      <c r="N5168" s="4">
        <f t="shared" si="402"/>
        <v>1467.0744999999999</v>
      </c>
      <c r="O5168" s="4">
        <f t="shared" si="403"/>
        <v>37.082123000000003</v>
      </c>
      <c r="P5168" s="12">
        <f t="shared" si="404"/>
        <v>37.099239000019828</v>
      </c>
    </row>
    <row r="5169" spans="1:16">
      <c r="A5169" s="4">
        <v>21647</v>
      </c>
      <c r="B5169" s="4" t="s">
        <v>10</v>
      </c>
      <c r="C5169" s="4">
        <v>5</v>
      </c>
      <c r="D5169" s="4" t="s">
        <v>4</v>
      </c>
      <c r="E5169" s="4">
        <v>2016</v>
      </c>
      <c r="F5169" s="4" t="s">
        <v>0</v>
      </c>
      <c r="G5169" s="4">
        <v>68</v>
      </c>
      <c r="H5169" s="4" t="s">
        <v>1</v>
      </c>
      <c r="I5169" s="7">
        <v>1467.11</v>
      </c>
      <c r="J5169" s="8" t="s">
        <v>43</v>
      </c>
      <c r="K5169" s="5">
        <f t="array" ref="K5169">MIN(ABS(R$2:R$2623-I5169))</f>
        <v>3.5499999999956344E-2</v>
      </c>
      <c r="L5169" s="4">
        <f t="shared" si="400"/>
        <v>1467.0744999999999</v>
      </c>
      <c r="M5169" s="4">
        <f t="shared" si="401"/>
        <v>37.082123000000003</v>
      </c>
      <c r="N5169" s="4">
        <f t="shared" si="402"/>
        <v>1467.2391</v>
      </c>
      <c r="O5169" s="4">
        <f t="shared" si="403"/>
        <v>37.099238999999997</v>
      </c>
      <c r="P5169" s="12">
        <f t="shared" si="404"/>
        <v>37.085814482401346</v>
      </c>
    </row>
    <row r="5170" spans="1:16">
      <c r="A5170" s="4">
        <v>5696</v>
      </c>
      <c r="B5170" s="4" t="s">
        <v>6</v>
      </c>
      <c r="C5170" s="4">
        <v>1</v>
      </c>
      <c r="D5170" s="4" t="s">
        <v>4</v>
      </c>
      <c r="E5170" s="4">
        <v>2017</v>
      </c>
      <c r="F5170" s="4" t="s">
        <v>0</v>
      </c>
      <c r="G5170" s="4">
        <v>32</v>
      </c>
      <c r="H5170" s="4" t="s">
        <v>1</v>
      </c>
      <c r="I5170" s="7">
        <v>1467.08</v>
      </c>
      <c r="J5170" s="8" t="s">
        <v>43</v>
      </c>
      <c r="K5170" s="5">
        <f t="array" ref="K5170">MIN(ABS(R$2:R$2623-I5170))</f>
        <v>5.4999999999836291E-3</v>
      </c>
      <c r="L5170" s="4">
        <f t="shared" si="400"/>
        <v>1467.0744999999999</v>
      </c>
      <c r="M5170" s="4">
        <f t="shared" si="401"/>
        <v>37.082123000000003</v>
      </c>
      <c r="N5170" s="4">
        <f t="shared" si="402"/>
        <v>1467.2391</v>
      </c>
      <c r="O5170" s="4">
        <f t="shared" si="403"/>
        <v>37.099238999999997</v>
      </c>
      <c r="P5170" s="12">
        <f t="shared" si="404"/>
        <v>37.082694919825414</v>
      </c>
    </row>
    <row r="5171" spans="1:16">
      <c r="A5171" s="4">
        <v>16027</v>
      </c>
      <c r="B5171" s="4" t="s">
        <v>8</v>
      </c>
      <c r="C5171" s="4">
        <v>3</v>
      </c>
      <c r="D5171" s="4" t="s">
        <v>4</v>
      </c>
      <c r="E5171" s="4">
        <v>2015</v>
      </c>
      <c r="F5171" s="4" t="s">
        <v>0</v>
      </c>
      <c r="G5171" s="4">
        <v>72</v>
      </c>
      <c r="H5171" s="4" t="s">
        <v>1</v>
      </c>
      <c r="I5171" s="9">
        <v>1467.0744999999999</v>
      </c>
      <c r="J5171" s="10">
        <v>37.082123000000003</v>
      </c>
      <c r="K5171" s="5">
        <f t="array" ref="K5171">MIN(ABS(R$2:R$2623-I5171))</f>
        <v>0</v>
      </c>
      <c r="L5171" s="4">
        <f t="shared" si="400"/>
        <v>1467.0744999999999</v>
      </c>
      <c r="M5171" s="4">
        <f t="shared" si="401"/>
        <v>37.082123000000003</v>
      </c>
      <c r="N5171" s="4">
        <f t="shared" si="402"/>
        <v>1467.0736999999999</v>
      </c>
      <c r="O5171" s="4">
        <f t="shared" si="403"/>
        <v>37.082047000000003</v>
      </c>
      <c r="P5171" s="12">
        <f t="shared" si="404"/>
        <v>37.082123005460481</v>
      </c>
    </row>
    <row r="5172" spans="1:16">
      <c r="A5172" s="4">
        <v>17060</v>
      </c>
      <c r="B5172" s="4" t="s">
        <v>9</v>
      </c>
      <c r="C5172" s="4">
        <v>4</v>
      </c>
      <c r="D5172" s="4" t="s">
        <v>4</v>
      </c>
      <c r="E5172" s="4">
        <v>2015</v>
      </c>
      <c r="F5172" s="4" t="s">
        <v>0</v>
      </c>
      <c r="G5172" s="4">
        <v>41</v>
      </c>
      <c r="H5172" s="4" t="s">
        <v>1</v>
      </c>
      <c r="I5172" s="9">
        <v>1467.0736999999999</v>
      </c>
      <c r="J5172" s="10">
        <v>37.082047000000003</v>
      </c>
      <c r="K5172" s="5">
        <f t="array" ref="K5172">MIN(ABS(R$2:R$2623-I5172))</f>
        <v>0</v>
      </c>
      <c r="L5172" s="4">
        <f t="shared" si="400"/>
        <v>1467.0736999999999</v>
      </c>
      <c r="M5172" s="4">
        <f t="shared" si="401"/>
        <v>37.082047000000003</v>
      </c>
      <c r="N5172" s="4">
        <f t="shared" si="402"/>
        <v>1467.0119999999999</v>
      </c>
      <c r="O5172" s="4">
        <f t="shared" si="403"/>
        <v>37.075626</v>
      </c>
      <c r="P5172" s="12">
        <f t="shared" si="404"/>
        <v>37.082047000057251</v>
      </c>
    </row>
    <row r="5173" spans="1:16">
      <c r="A5173" s="4">
        <v>39033</v>
      </c>
      <c r="B5173" s="4" t="s">
        <v>14</v>
      </c>
      <c r="C5173" s="4">
        <v>9</v>
      </c>
      <c r="D5173" s="4" t="s">
        <v>4</v>
      </c>
      <c r="E5173" s="4">
        <v>2017</v>
      </c>
      <c r="F5173" s="4" t="s">
        <v>0</v>
      </c>
      <c r="G5173" s="4">
        <v>69</v>
      </c>
      <c r="H5173" s="4" t="s">
        <v>1</v>
      </c>
      <c r="I5173" s="7">
        <v>1467.02</v>
      </c>
      <c r="J5173" s="8" t="s">
        <v>43</v>
      </c>
      <c r="K5173" s="5">
        <f t="array" ref="K5173">MIN(ABS(R$2:R$2623-I5173))</f>
        <v>8.0000000000381988E-3</v>
      </c>
      <c r="L5173" s="4">
        <f t="shared" si="400"/>
        <v>1467.0119999999999</v>
      </c>
      <c r="M5173" s="4">
        <f t="shared" si="401"/>
        <v>37.075626</v>
      </c>
      <c r="N5173" s="4">
        <f t="shared" si="402"/>
        <v>1467.0736999999999</v>
      </c>
      <c r="O5173" s="4">
        <f t="shared" si="403"/>
        <v>37.082047000000003</v>
      </c>
      <c r="P5173" s="12">
        <f t="shared" si="404"/>
        <v>37.076458544627727</v>
      </c>
    </row>
    <row r="5174" spans="1:16">
      <c r="A5174" s="4">
        <v>25491</v>
      </c>
      <c r="B5174" s="4" t="s">
        <v>11</v>
      </c>
      <c r="C5174" s="4">
        <v>6</v>
      </c>
      <c r="D5174" s="4" t="s">
        <v>4</v>
      </c>
      <c r="E5174" s="4">
        <v>2015</v>
      </c>
      <c r="F5174" s="4" t="s">
        <v>0</v>
      </c>
      <c r="G5174" s="4">
        <v>34</v>
      </c>
      <c r="H5174" s="4" t="s">
        <v>1</v>
      </c>
      <c r="I5174" s="9">
        <v>1467.0119999999999</v>
      </c>
      <c r="J5174" s="10">
        <v>37.075626</v>
      </c>
      <c r="K5174" s="5">
        <f t="array" ref="K5174">MIN(ABS(R$2:R$2623-I5174))</f>
        <v>0</v>
      </c>
      <c r="L5174" s="4">
        <f t="shared" si="400"/>
        <v>1467.0119999999999</v>
      </c>
      <c r="M5174" s="4">
        <f t="shared" si="401"/>
        <v>37.075626</v>
      </c>
      <c r="N5174" s="4">
        <f t="shared" si="402"/>
        <v>1466.8416</v>
      </c>
      <c r="O5174" s="4">
        <f t="shared" si="403"/>
        <v>37.057915000000001</v>
      </c>
      <c r="P5174" s="12">
        <f t="shared" si="404"/>
        <v>37.075626000021153</v>
      </c>
    </row>
    <row r="5175" spans="1:16">
      <c r="A5175" s="4">
        <v>99596</v>
      </c>
      <c r="B5175" s="4" t="s">
        <v>29</v>
      </c>
      <c r="C5175" s="4">
        <v>24</v>
      </c>
      <c r="D5175" s="4" t="s">
        <v>4</v>
      </c>
      <c r="E5175" s="4">
        <v>2015</v>
      </c>
      <c r="F5175" s="4" t="s">
        <v>0</v>
      </c>
      <c r="G5175" s="4">
        <v>82</v>
      </c>
      <c r="H5175" s="4" t="s">
        <v>1</v>
      </c>
      <c r="I5175" s="9">
        <v>1466.8416</v>
      </c>
      <c r="J5175" s="10">
        <v>37.057915000000001</v>
      </c>
      <c r="K5175" s="5">
        <f t="array" ref="K5175">MIN(ABS(R$2:R$2623-I5175))</f>
        <v>0</v>
      </c>
      <c r="L5175" s="4">
        <f t="shared" si="400"/>
        <v>1466.8416</v>
      </c>
      <c r="M5175" s="4">
        <f t="shared" si="401"/>
        <v>37.057915000000001</v>
      </c>
      <c r="N5175" s="4">
        <f t="shared" si="402"/>
        <v>1466.5551</v>
      </c>
      <c r="O5175" s="4">
        <f t="shared" si="403"/>
        <v>37.028140999999998</v>
      </c>
      <c r="P5175" s="12">
        <f t="shared" si="404"/>
        <v>37.057914999994424</v>
      </c>
    </row>
    <row r="5176" spans="1:16">
      <c r="A5176" s="4">
        <v>124120</v>
      </c>
      <c r="B5176" s="4" t="s">
        <v>35</v>
      </c>
      <c r="C5176" s="4">
        <v>30</v>
      </c>
      <c r="D5176" s="4" t="s">
        <v>4</v>
      </c>
      <c r="E5176" s="4">
        <v>2016</v>
      </c>
      <c r="F5176" s="4" t="s">
        <v>0</v>
      </c>
      <c r="G5176" s="4">
        <v>33</v>
      </c>
      <c r="H5176" s="4" t="s">
        <v>1</v>
      </c>
      <c r="I5176" s="7">
        <v>1466.78</v>
      </c>
      <c r="J5176" s="8" t="s">
        <v>43</v>
      </c>
      <c r="K5176" s="5">
        <f t="array" ref="K5176">MIN(ABS(R$2:R$2623-I5176))</f>
        <v>6.1599999999998545E-2</v>
      </c>
      <c r="L5176" s="4">
        <f t="shared" si="400"/>
        <v>1466.8416</v>
      </c>
      <c r="M5176" s="4">
        <f t="shared" si="401"/>
        <v>37.057915000000001</v>
      </c>
      <c r="N5176" s="4">
        <f t="shared" si="402"/>
        <v>1466.5551</v>
      </c>
      <c r="O5176" s="4">
        <f t="shared" si="403"/>
        <v>37.028140999999998</v>
      </c>
      <c r="P5176" s="12">
        <f t="shared" si="404"/>
        <v>37.051513330186417</v>
      </c>
    </row>
    <row r="5177" spans="1:16">
      <c r="A5177" s="4">
        <v>21716</v>
      </c>
      <c r="B5177" s="4" t="s">
        <v>10</v>
      </c>
      <c r="C5177" s="4">
        <v>5</v>
      </c>
      <c r="D5177" s="4" t="s">
        <v>4</v>
      </c>
      <c r="E5177" s="4">
        <v>2017</v>
      </c>
      <c r="F5177" s="4" t="s">
        <v>0</v>
      </c>
      <c r="G5177" s="4">
        <v>55</v>
      </c>
      <c r="H5177" s="4" t="s">
        <v>1</v>
      </c>
      <c r="I5177" s="7">
        <v>1466.77</v>
      </c>
      <c r="J5177" s="8" t="s">
        <v>43</v>
      </c>
      <c r="K5177" s="5">
        <f t="array" ref="K5177">MIN(ABS(R$2:R$2623-I5177))</f>
        <v>7.159999999998945E-2</v>
      </c>
      <c r="L5177" s="4">
        <f t="shared" si="400"/>
        <v>1466.8416</v>
      </c>
      <c r="M5177" s="4">
        <f t="shared" si="401"/>
        <v>37.057915000000001</v>
      </c>
      <c r="N5177" s="4">
        <f t="shared" si="402"/>
        <v>1466.5551</v>
      </c>
      <c r="O5177" s="4">
        <f t="shared" si="403"/>
        <v>37.028140999999998</v>
      </c>
      <c r="P5177" s="12">
        <f t="shared" si="404"/>
        <v>37.050474098074723</v>
      </c>
    </row>
    <row r="5178" spans="1:16">
      <c r="A5178" s="4">
        <v>109392</v>
      </c>
      <c r="B5178" s="4" t="s">
        <v>31</v>
      </c>
      <c r="C5178" s="4">
        <v>26</v>
      </c>
      <c r="D5178" s="4" t="s">
        <v>4</v>
      </c>
      <c r="E5178" s="4">
        <v>2017</v>
      </c>
      <c r="F5178" s="4" t="s">
        <v>0</v>
      </c>
      <c r="G5178" s="4">
        <v>26</v>
      </c>
      <c r="H5178" s="4" t="s">
        <v>1</v>
      </c>
      <c r="I5178" s="7">
        <v>1466.73</v>
      </c>
      <c r="J5178" s="8" t="s">
        <v>43</v>
      </c>
      <c r="K5178" s="5">
        <f t="array" ref="K5178">MIN(ABS(R$2:R$2623-I5178))</f>
        <v>0.11159999999995307</v>
      </c>
      <c r="L5178" s="4">
        <f t="shared" si="400"/>
        <v>1466.8416</v>
      </c>
      <c r="M5178" s="4">
        <f t="shared" si="401"/>
        <v>37.057915000000001</v>
      </c>
      <c r="N5178" s="4">
        <f t="shared" si="402"/>
        <v>1466.5551</v>
      </c>
      <c r="O5178" s="4">
        <f t="shared" si="403"/>
        <v>37.028140999999998</v>
      </c>
      <c r="P5178" s="12">
        <f t="shared" si="404"/>
        <v>37.04631716962794</v>
      </c>
    </row>
    <row r="5179" spans="1:16">
      <c r="A5179" s="4">
        <v>39035</v>
      </c>
      <c r="B5179" s="4" t="s">
        <v>14</v>
      </c>
      <c r="C5179" s="4">
        <v>9</v>
      </c>
      <c r="D5179" s="4" t="s">
        <v>4</v>
      </c>
      <c r="E5179" s="4">
        <v>2017</v>
      </c>
      <c r="F5179" s="4" t="s">
        <v>0</v>
      </c>
      <c r="G5179" s="4">
        <v>71</v>
      </c>
      <c r="H5179" s="4" t="s">
        <v>1</v>
      </c>
      <c r="I5179" s="7">
        <v>1466.65</v>
      </c>
      <c r="J5179" s="8" t="s">
        <v>43</v>
      </c>
      <c r="K5179" s="5">
        <f t="array" ref="K5179">MIN(ABS(R$2:R$2623-I5179))</f>
        <v>9.4900000000052387E-2</v>
      </c>
      <c r="L5179" s="4">
        <f t="shared" si="400"/>
        <v>1466.5551</v>
      </c>
      <c r="M5179" s="4">
        <f t="shared" si="401"/>
        <v>37.028140999999998</v>
      </c>
      <c r="N5179" s="4">
        <f t="shared" si="402"/>
        <v>1466.8416</v>
      </c>
      <c r="O5179" s="4">
        <f t="shared" si="403"/>
        <v>37.057915000000001</v>
      </c>
      <c r="P5179" s="12">
        <f t="shared" si="404"/>
        <v>37.038003312734403</v>
      </c>
    </row>
    <row r="5180" spans="1:16">
      <c r="A5180" s="4">
        <v>109395</v>
      </c>
      <c r="B5180" s="4" t="s">
        <v>31</v>
      </c>
      <c r="C5180" s="4">
        <v>26</v>
      </c>
      <c r="D5180" s="4" t="s">
        <v>4</v>
      </c>
      <c r="E5180" s="4">
        <v>2017</v>
      </c>
      <c r="F5180" s="4" t="s">
        <v>0</v>
      </c>
      <c r="G5180" s="4">
        <v>29</v>
      </c>
      <c r="H5180" s="4" t="s">
        <v>1</v>
      </c>
      <c r="I5180" s="7">
        <v>1466.65</v>
      </c>
      <c r="J5180" s="8" t="s">
        <v>43</v>
      </c>
      <c r="K5180" s="5">
        <f t="array" ref="K5180">MIN(ABS(R$2:R$2623-I5180))</f>
        <v>9.4900000000052387E-2</v>
      </c>
      <c r="L5180" s="4">
        <f t="shared" si="400"/>
        <v>1466.5551</v>
      </c>
      <c r="M5180" s="4">
        <f t="shared" si="401"/>
        <v>37.028140999999998</v>
      </c>
      <c r="N5180" s="4">
        <f t="shared" si="402"/>
        <v>1466.8416</v>
      </c>
      <c r="O5180" s="4">
        <f t="shared" si="403"/>
        <v>37.057915000000001</v>
      </c>
      <c r="P5180" s="12">
        <f t="shared" si="404"/>
        <v>37.038003312734403</v>
      </c>
    </row>
    <row r="5181" spans="1:16">
      <c r="A5181" s="4">
        <v>124135</v>
      </c>
      <c r="B5181" s="4" t="s">
        <v>35</v>
      </c>
      <c r="C5181" s="4">
        <v>30</v>
      </c>
      <c r="D5181" s="4" t="s">
        <v>4</v>
      </c>
      <c r="E5181" s="4">
        <v>2016</v>
      </c>
      <c r="F5181" s="4" t="s">
        <v>0</v>
      </c>
      <c r="G5181" s="4">
        <v>48</v>
      </c>
      <c r="H5181" s="4" t="s">
        <v>1</v>
      </c>
      <c r="I5181" s="7">
        <v>1466.56</v>
      </c>
      <c r="J5181" s="8" t="s">
        <v>43</v>
      </c>
      <c r="K5181" s="5">
        <f t="array" ref="K5181">MIN(ABS(R$2:R$2623-I5181))</f>
        <v>4.8999999999068677E-3</v>
      </c>
      <c r="L5181" s="4">
        <f t="shared" si="400"/>
        <v>1466.5551</v>
      </c>
      <c r="M5181" s="4">
        <f t="shared" si="401"/>
        <v>37.028140999999998</v>
      </c>
      <c r="N5181" s="4">
        <f t="shared" si="402"/>
        <v>1466.8416</v>
      </c>
      <c r="O5181" s="4">
        <f t="shared" si="403"/>
        <v>37.057915000000001</v>
      </c>
      <c r="P5181" s="12">
        <f t="shared" si="404"/>
        <v>37.028650223729144</v>
      </c>
    </row>
    <row r="5182" spans="1:16">
      <c r="A5182" s="4">
        <v>53463</v>
      </c>
      <c r="B5182" s="4" t="s">
        <v>17</v>
      </c>
      <c r="C5182" s="4">
        <v>12</v>
      </c>
      <c r="D5182" s="4" t="s">
        <v>4</v>
      </c>
      <c r="E5182" s="4">
        <v>2015</v>
      </c>
      <c r="F5182" s="4" t="s">
        <v>0</v>
      </c>
      <c r="G5182" s="4">
        <v>76</v>
      </c>
      <c r="H5182" s="4" t="s">
        <v>1</v>
      </c>
      <c r="I5182" s="9">
        <v>1466.5551</v>
      </c>
      <c r="J5182" s="10">
        <v>37.028140999999998</v>
      </c>
      <c r="K5182" s="5">
        <f t="array" ref="K5182">MIN(ABS(R$2:R$2623-I5182))</f>
        <v>0</v>
      </c>
      <c r="L5182" s="4">
        <f t="shared" si="400"/>
        <v>1466.5551</v>
      </c>
      <c r="M5182" s="4">
        <f t="shared" si="401"/>
        <v>37.028140999999998</v>
      </c>
      <c r="N5182" s="4">
        <f t="shared" si="402"/>
        <v>1466.4933000000001</v>
      </c>
      <c r="O5182" s="4">
        <f t="shared" si="403"/>
        <v>37.021725000000004</v>
      </c>
      <c r="P5182" s="12">
        <f t="shared" si="404"/>
        <v>37.028141000026771</v>
      </c>
    </row>
    <row r="5183" spans="1:16">
      <c r="A5183" s="4">
        <v>68069</v>
      </c>
      <c r="B5183" s="4" t="s">
        <v>21</v>
      </c>
      <c r="C5183" s="4">
        <v>16</v>
      </c>
      <c r="D5183" s="4" t="s">
        <v>4</v>
      </c>
      <c r="E5183" s="4">
        <v>2017</v>
      </c>
      <c r="F5183" s="4" t="s">
        <v>0</v>
      </c>
      <c r="G5183" s="4">
        <v>29</v>
      </c>
      <c r="H5183" s="4" t="s">
        <v>1</v>
      </c>
      <c r="I5183" s="7">
        <v>1466.53</v>
      </c>
      <c r="J5183" s="8" t="s">
        <v>43</v>
      </c>
      <c r="K5183" s="5">
        <f t="array" ref="K5183">MIN(ABS(R$2:R$2623-I5183))</f>
        <v>2.5100000000065847E-2</v>
      </c>
      <c r="L5183" s="4">
        <f t="shared" si="400"/>
        <v>1466.5551</v>
      </c>
      <c r="M5183" s="4">
        <f t="shared" si="401"/>
        <v>37.028140999999998</v>
      </c>
      <c r="N5183" s="4">
        <f t="shared" si="402"/>
        <v>1466.4933000000001</v>
      </c>
      <c r="O5183" s="4">
        <f t="shared" si="403"/>
        <v>37.021725000000004</v>
      </c>
      <c r="P5183" s="12">
        <f t="shared" si="404"/>
        <v>37.025535148894079</v>
      </c>
    </row>
    <row r="5184" spans="1:16">
      <c r="A5184" s="4">
        <v>72200</v>
      </c>
      <c r="B5184" s="4" t="s">
        <v>22</v>
      </c>
      <c r="C5184" s="4">
        <v>17</v>
      </c>
      <c r="D5184" s="4" t="s">
        <v>4</v>
      </c>
      <c r="E5184" s="4">
        <v>2016</v>
      </c>
      <c r="F5184" s="4" t="s">
        <v>0</v>
      </c>
      <c r="G5184" s="4">
        <v>44</v>
      </c>
      <c r="H5184" s="4" t="s">
        <v>1</v>
      </c>
      <c r="I5184" s="7">
        <v>1466.5</v>
      </c>
      <c r="J5184" s="8" t="s">
        <v>43</v>
      </c>
      <c r="K5184" s="5">
        <f t="array" ref="K5184">MIN(ABS(R$2:R$2623-I5184))</f>
        <v>6.6999999999097781E-3</v>
      </c>
      <c r="L5184" s="4">
        <f t="shared" si="400"/>
        <v>1466.4933000000001</v>
      </c>
      <c r="M5184" s="4">
        <f t="shared" si="401"/>
        <v>37.021725000000004</v>
      </c>
      <c r="N5184" s="4">
        <f t="shared" si="402"/>
        <v>1466.5551</v>
      </c>
      <c r="O5184" s="4">
        <f t="shared" si="403"/>
        <v>37.028140999999998</v>
      </c>
      <c r="P5184" s="12">
        <f t="shared" si="404"/>
        <v>37.022420585787302</v>
      </c>
    </row>
    <row r="5185" spans="1:16">
      <c r="A5185" s="4">
        <v>82737</v>
      </c>
      <c r="B5185" s="4" t="s">
        <v>25</v>
      </c>
      <c r="C5185" s="4">
        <v>20</v>
      </c>
      <c r="D5185" s="4" t="s">
        <v>4</v>
      </c>
      <c r="E5185" s="4">
        <v>2015</v>
      </c>
      <c r="F5185" s="4" t="s">
        <v>0</v>
      </c>
      <c r="G5185" s="4">
        <v>11</v>
      </c>
      <c r="H5185" s="4" t="s">
        <v>1</v>
      </c>
      <c r="I5185" s="9">
        <v>1466.4933000000001</v>
      </c>
      <c r="J5185" s="10">
        <v>37.021725000000004</v>
      </c>
      <c r="K5185" s="5">
        <f t="array" ref="K5185">MIN(ABS(R$2:R$2623-I5185))</f>
        <v>0</v>
      </c>
      <c r="L5185" s="4">
        <f t="shared" si="400"/>
        <v>1466.4933000000001</v>
      </c>
      <c r="M5185" s="4">
        <f t="shared" si="401"/>
        <v>37.021725000000004</v>
      </c>
      <c r="N5185" s="4">
        <f t="shared" si="402"/>
        <v>1466.4614999999999</v>
      </c>
      <c r="O5185" s="4">
        <f t="shared" si="403"/>
        <v>37.018425000000001</v>
      </c>
      <c r="P5185" s="12">
        <f t="shared" si="404"/>
        <v>37.021725000004167</v>
      </c>
    </row>
    <row r="5186" spans="1:16">
      <c r="A5186" s="4">
        <v>72295</v>
      </c>
      <c r="B5186" s="4" t="s">
        <v>22</v>
      </c>
      <c r="C5186" s="4">
        <v>17</v>
      </c>
      <c r="D5186" s="4" t="s">
        <v>4</v>
      </c>
      <c r="E5186" s="4">
        <v>2017</v>
      </c>
      <c r="F5186" s="4" t="s">
        <v>0</v>
      </c>
      <c r="G5186" s="4">
        <v>57</v>
      </c>
      <c r="H5186" s="4" t="s">
        <v>1</v>
      </c>
      <c r="I5186" s="7">
        <v>1466.47</v>
      </c>
      <c r="J5186" s="8" t="s">
        <v>43</v>
      </c>
      <c r="K5186" s="5">
        <f t="array" ref="K5186">MIN(ABS(R$2:R$2623-I5186))</f>
        <v>8.5000000001400622E-3</v>
      </c>
      <c r="L5186" s="4">
        <f t="shared" ref="L5186:L5249" si="405">IF(COUNTIF(R:R,I5186-K5186),I5186-K5186,I5186+K5186)</f>
        <v>1466.4614999999999</v>
      </c>
      <c r="M5186" s="4">
        <f t="shared" ref="M5186:M5249" si="406">VLOOKUP(L5186,R:S,2,FALSE)</f>
        <v>37.018425000000001</v>
      </c>
      <c r="N5186" s="4">
        <f t="shared" ref="N5186:N5249" si="407">IF(MATCH(L5186,R:R,0)=2,R$3,IF(MATCH(L5186,R:R,0)=2623,R$2622,INDEX(R:R,(MATCH(L5186,R:R,0)+1-2*(L5186&lt;I5186)))))</f>
        <v>1466.4933000000001</v>
      </c>
      <c r="O5186" s="4">
        <f t="shared" ref="O5186:O5249" si="408">VLOOKUP(N5186,R:S,2,FALSE)</f>
        <v>37.021725000000004</v>
      </c>
      <c r="P5186" s="12">
        <f t="shared" si="404"/>
        <v>37.019307075475886</v>
      </c>
    </row>
    <row r="5187" spans="1:16">
      <c r="A5187" s="4">
        <v>67890</v>
      </c>
      <c r="B5187" s="4" t="s">
        <v>21</v>
      </c>
      <c r="C5187" s="4">
        <v>16</v>
      </c>
      <c r="D5187" s="4" t="s">
        <v>4</v>
      </c>
      <c r="E5187" s="4">
        <v>2015</v>
      </c>
      <c r="F5187" s="4" t="s">
        <v>0</v>
      </c>
      <c r="G5187" s="4">
        <v>28</v>
      </c>
      <c r="H5187" s="4" t="s">
        <v>1</v>
      </c>
      <c r="I5187" s="9">
        <v>1466.4614999999999</v>
      </c>
      <c r="J5187" s="10">
        <v>37.018425000000001</v>
      </c>
      <c r="K5187" s="5">
        <f t="array" ref="K5187">MIN(ABS(R$2:R$2623-I5187))</f>
        <v>0</v>
      </c>
      <c r="L5187" s="4">
        <f t="shared" si="405"/>
        <v>1466.4614999999999</v>
      </c>
      <c r="M5187" s="4">
        <f t="shared" si="406"/>
        <v>37.018425000000001</v>
      </c>
      <c r="N5187" s="4">
        <f t="shared" si="407"/>
        <v>1466.4575</v>
      </c>
      <c r="O5187" s="4">
        <f t="shared" si="408"/>
        <v>37.018008999999999</v>
      </c>
      <c r="P5187" s="12">
        <f t="shared" ref="P5187:P5250" si="409">((M5187-O5187)*I5187+(L5187*O5187-M5187*N5187))/(L5187-N5187)</f>
        <v>37.018424999419025</v>
      </c>
    </row>
    <row r="5188" spans="1:16">
      <c r="A5188" s="4">
        <v>17077</v>
      </c>
      <c r="B5188" s="4" t="s">
        <v>9</v>
      </c>
      <c r="C5188" s="4">
        <v>4</v>
      </c>
      <c r="D5188" s="4" t="s">
        <v>4</v>
      </c>
      <c r="E5188" s="4">
        <v>2015</v>
      </c>
      <c r="F5188" s="4" t="s">
        <v>0</v>
      </c>
      <c r="G5188" s="4">
        <v>58</v>
      </c>
      <c r="H5188" s="4" t="s">
        <v>1</v>
      </c>
      <c r="I5188" s="9">
        <v>1466.4575</v>
      </c>
      <c r="J5188" s="10">
        <v>37.018008999999999</v>
      </c>
      <c r="K5188" s="5">
        <f t="array" ref="K5188">MIN(ABS(R$2:R$2623-I5188))</f>
        <v>0</v>
      </c>
      <c r="L5188" s="4">
        <f t="shared" si="405"/>
        <v>1466.4575</v>
      </c>
      <c r="M5188" s="4">
        <f t="shared" si="406"/>
        <v>37.018008999999999</v>
      </c>
      <c r="N5188" s="4">
        <f t="shared" si="407"/>
        <v>1466.3259</v>
      </c>
      <c r="O5188" s="4">
        <f t="shared" si="408"/>
        <v>37.004333000000003</v>
      </c>
      <c r="P5188" s="12">
        <f t="shared" si="409"/>
        <v>37.018008999967897</v>
      </c>
    </row>
    <row r="5189" spans="1:16">
      <c r="A5189" s="4">
        <v>53427</v>
      </c>
      <c r="B5189" s="4" t="s">
        <v>17</v>
      </c>
      <c r="C5189" s="4">
        <v>12</v>
      </c>
      <c r="D5189" s="4" t="s">
        <v>4</v>
      </c>
      <c r="E5189" s="4">
        <v>2015</v>
      </c>
      <c r="F5189" s="4" t="s">
        <v>0</v>
      </c>
      <c r="G5189" s="4">
        <v>40</v>
      </c>
      <c r="H5189" s="4" t="s">
        <v>1</v>
      </c>
      <c r="I5189" s="9">
        <v>1466.3259</v>
      </c>
      <c r="J5189" s="10">
        <v>37.004333000000003</v>
      </c>
      <c r="K5189" s="5">
        <f t="array" ref="K5189">MIN(ABS(R$2:R$2623-I5189))</f>
        <v>0</v>
      </c>
      <c r="L5189" s="4">
        <f t="shared" si="405"/>
        <v>1466.3259</v>
      </c>
      <c r="M5189" s="4">
        <f t="shared" si="406"/>
        <v>37.004333000000003</v>
      </c>
      <c r="N5189" s="4">
        <f t="shared" si="407"/>
        <v>1466.2944</v>
      </c>
      <c r="O5189" s="4">
        <f t="shared" si="408"/>
        <v>37.001064</v>
      </c>
      <c r="P5189" s="12">
        <f t="shared" si="409"/>
        <v>37.004333000079761</v>
      </c>
    </row>
    <row r="5190" spans="1:16">
      <c r="A5190" s="4">
        <v>38853</v>
      </c>
      <c r="B5190" s="4" t="s">
        <v>14</v>
      </c>
      <c r="C5190" s="4">
        <v>9</v>
      </c>
      <c r="D5190" s="4" t="s">
        <v>4</v>
      </c>
      <c r="E5190" s="4">
        <v>2015</v>
      </c>
      <c r="F5190" s="4" t="s">
        <v>0</v>
      </c>
      <c r="G5190" s="4">
        <v>57</v>
      </c>
      <c r="H5190" s="4" t="s">
        <v>1</v>
      </c>
      <c r="I5190" s="9">
        <v>1466.2944</v>
      </c>
      <c r="J5190" s="10">
        <v>37.001064</v>
      </c>
      <c r="K5190" s="5">
        <f t="array" ref="K5190">MIN(ABS(R$2:R$2623-I5190))</f>
        <v>0</v>
      </c>
      <c r="L5190" s="4">
        <f t="shared" si="405"/>
        <v>1466.2944</v>
      </c>
      <c r="M5190" s="4">
        <f t="shared" si="406"/>
        <v>37.001064</v>
      </c>
      <c r="N5190" s="4">
        <f t="shared" si="407"/>
        <v>1466.0355</v>
      </c>
      <c r="O5190" s="4">
        <f t="shared" si="408"/>
        <v>36.974162999999997</v>
      </c>
      <c r="P5190" s="12">
        <f t="shared" si="409"/>
        <v>37.001063999985554</v>
      </c>
    </row>
    <row r="5191" spans="1:16">
      <c r="A5191" s="4">
        <v>89579</v>
      </c>
      <c r="B5191" s="4" t="s">
        <v>27</v>
      </c>
      <c r="C5191" s="4">
        <v>22</v>
      </c>
      <c r="D5191" s="4" t="s">
        <v>4</v>
      </c>
      <c r="E5191" s="4">
        <v>2016</v>
      </c>
      <c r="F5191" s="4" t="s">
        <v>0</v>
      </c>
      <c r="G5191" s="4">
        <v>35</v>
      </c>
      <c r="H5191" s="4" t="s">
        <v>1</v>
      </c>
      <c r="I5191" s="7">
        <v>1466.23</v>
      </c>
      <c r="J5191" s="8" t="s">
        <v>43</v>
      </c>
      <c r="K5191" s="5">
        <f t="array" ref="K5191">MIN(ABS(R$2:R$2623-I5191))</f>
        <v>6.4399999999977808E-2</v>
      </c>
      <c r="L5191" s="4">
        <f t="shared" si="405"/>
        <v>1466.2944</v>
      </c>
      <c r="M5191" s="4">
        <f t="shared" si="406"/>
        <v>37.001064</v>
      </c>
      <c r="N5191" s="4">
        <f t="shared" si="407"/>
        <v>1466.0355</v>
      </c>
      <c r="O5191" s="4">
        <f t="shared" si="408"/>
        <v>36.974162999999997</v>
      </c>
      <c r="P5191" s="12">
        <f t="shared" si="409"/>
        <v>36.994372519104921</v>
      </c>
    </row>
    <row r="5192" spans="1:16">
      <c r="A5192" s="4">
        <v>74584</v>
      </c>
      <c r="B5192" s="4" t="s">
        <v>23</v>
      </c>
      <c r="C5192" s="4">
        <v>18</v>
      </c>
      <c r="D5192" s="4" t="s">
        <v>4</v>
      </c>
      <c r="E5192" s="4">
        <v>2017</v>
      </c>
      <c r="F5192" s="4" t="s">
        <v>0</v>
      </c>
      <c r="G5192" s="4">
        <v>45</v>
      </c>
      <c r="H5192" s="4" t="s">
        <v>1</v>
      </c>
      <c r="I5192" s="7">
        <v>1466.22</v>
      </c>
      <c r="J5192" s="8" t="s">
        <v>43</v>
      </c>
      <c r="K5192" s="5">
        <f t="array" ref="K5192">MIN(ABS(R$2:R$2623-I5192))</f>
        <v>7.4399999999968713E-2</v>
      </c>
      <c r="L5192" s="4">
        <f t="shared" si="405"/>
        <v>1466.2944</v>
      </c>
      <c r="M5192" s="4">
        <f t="shared" si="406"/>
        <v>37.001064</v>
      </c>
      <c r="N5192" s="4">
        <f t="shared" si="407"/>
        <v>1466.0355</v>
      </c>
      <c r="O5192" s="4">
        <f t="shared" si="408"/>
        <v>36.974162999999997</v>
      </c>
      <c r="P5192" s="12">
        <f t="shared" si="409"/>
        <v>36.993333469278717</v>
      </c>
    </row>
    <row r="5193" spans="1:16">
      <c r="A5193" s="4">
        <v>17245</v>
      </c>
      <c r="B5193" s="4" t="s">
        <v>9</v>
      </c>
      <c r="C5193" s="4">
        <v>4</v>
      </c>
      <c r="D5193" s="4" t="s">
        <v>4</v>
      </c>
      <c r="E5193" s="4">
        <v>2017</v>
      </c>
      <c r="F5193" s="4" t="s">
        <v>0</v>
      </c>
      <c r="G5193" s="4">
        <v>55</v>
      </c>
      <c r="H5193" s="4" t="s">
        <v>1</v>
      </c>
      <c r="I5193" s="7">
        <v>1466.14</v>
      </c>
      <c r="J5193" s="8" t="s">
        <v>43</v>
      </c>
      <c r="K5193" s="5">
        <f t="array" ref="K5193">MIN(ABS(R$2:R$2623-I5193))</f>
        <v>0.1045000000001437</v>
      </c>
      <c r="L5193" s="4">
        <f t="shared" si="405"/>
        <v>1466.0355</v>
      </c>
      <c r="M5193" s="4">
        <f t="shared" si="406"/>
        <v>36.974162999999997</v>
      </c>
      <c r="N5193" s="4">
        <f t="shared" si="407"/>
        <v>1466.2944</v>
      </c>
      <c r="O5193" s="4">
        <f t="shared" si="408"/>
        <v>37.001064</v>
      </c>
      <c r="P5193" s="12">
        <f t="shared" si="409"/>
        <v>36.985021070669241</v>
      </c>
    </row>
    <row r="5194" spans="1:16">
      <c r="A5194" s="4">
        <v>33186</v>
      </c>
      <c r="B5194" s="4" t="s">
        <v>13</v>
      </c>
      <c r="C5194" s="4">
        <v>8</v>
      </c>
      <c r="D5194" s="4" t="s">
        <v>4</v>
      </c>
      <c r="E5194" s="4">
        <v>2017</v>
      </c>
      <c r="F5194" s="4" t="s">
        <v>0</v>
      </c>
      <c r="G5194" s="4">
        <v>40</v>
      </c>
      <c r="H5194" s="4" t="s">
        <v>1</v>
      </c>
      <c r="I5194" s="7">
        <v>1466.14</v>
      </c>
      <c r="J5194" s="8" t="s">
        <v>43</v>
      </c>
      <c r="K5194" s="5">
        <f t="array" ref="K5194">MIN(ABS(R$2:R$2623-I5194))</f>
        <v>0.1045000000001437</v>
      </c>
      <c r="L5194" s="4">
        <f t="shared" si="405"/>
        <v>1466.0355</v>
      </c>
      <c r="M5194" s="4">
        <f t="shared" si="406"/>
        <v>36.974162999999997</v>
      </c>
      <c r="N5194" s="4">
        <f t="shared" si="407"/>
        <v>1466.2944</v>
      </c>
      <c r="O5194" s="4">
        <f t="shared" si="408"/>
        <v>37.001064</v>
      </c>
      <c r="P5194" s="12">
        <f t="shared" si="409"/>
        <v>36.985021070669241</v>
      </c>
    </row>
    <row r="5195" spans="1:16">
      <c r="A5195" s="4">
        <v>28918</v>
      </c>
      <c r="B5195" s="4" t="s">
        <v>12</v>
      </c>
      <c r="C5195" s="4">
        <v>7</v>
      </c>
      <c r="D5195" s="4" t="s">
        <v>4</v>
      </c>
      <c r="E5195" s="4">
        <v>2017</v>
      </c>
      <c r="F5195" s="4" t="s">
        <v>0</v>
      </c>
      <c r="G5195" s="4">
        <v>56</v>
      </c>
      <c r="H5195" s="4" t="s">
        <v>1</v>
      </c>
      <c r="I5195" s="7">
        <v>1466.13</v>
      </c>
      <c r="J5195" s="8" t="s">
        <v>43</v>
      </c>
      <c r="K5195" s="5">
        <f t="array" ref="K5195">MIN(ABS(R$2:R$2623-I5195))</f>
        <v>9.4500000000152795E-2</v>
      </c>
      <c r="L5195" s="4">
        <f t="shared" si="405"/>
        <v>1466.0355</v>
      </c>
      <c r="M5195" s="4">
        <f t="shared" si="406"/>
        <v>36.974162999999997</v>
      </c>
      <c r="N5195" s="4">
        <f t="shared" si="407"/>
        <v>1466.2944</v>
      </c>
      <c r="O5195" s="4">
        <f t="shared" si="408"/>
        <v>37.001064</v>
      </c>
      <c r="P5195" s="12">
        <f t="shared" si="409"/>
        <v>36.983982020843065</v>
      </c>
    </row>
    <row r="5196" spans="1:16">
      <c r="A5196" s="4">
        <v>38834</v>
      </c>
      <c r="B5196" s="4" t="s">
        <v>14</v>
      </c>
      <c r="C5196" s="4">
        <v>9</v>
      </c>
      <c r="D5196" s="4" t="s">
        <v>4</v>
      </c>
      <c r="E5196" s="4">
        <v>2015</v>
      </c>
      <c r="F5196" s="4" t="s">
        <v>0</v>
      </c>
      <c r="G5196" s="4">
        <v>38</v>
      </c>
      <c r="H5196" s="4" t="s">
        <v>1</v>
      </c>
      <c r="I5196" s="9">
        <v>1466.0355</v>
      </c>
      <c r="J5196" s="10">
        <v>36.974162999999997</v>
      </c>
      <c r="K5196" s="5">
        <f t="array" ref="K5196">MIN(ABS(R$2:R$2623-I5196))</f>
        <v>0</v>
      </c>
      <c r="L5196" s="4">
        <f t="shared" si="405"/>
        <v>1466.0355</v>
      </c>
      <c r="M5196" s="4">
        <f t="shared" si="406"/>
        <v>36.974162999999997</v>
      </c>
      <c r="N5196" s="4">
        <f t="shared" si="407"/>
        <v>1466.0320999999999</v>
      </c>
      <c r="O5196" s="4">
        <f t="shared" si="408"/>
        <v>36.973807999999998</v>
      </c>
      <c r="P5196" s="12">
        <f t="shared" si="409"/>
        <v>36.974163000852137</v>
      </c>
    </row>
    <row r="5197" spans="1:16">
      <c r="A5197" s="4">
        <v>72137</v>
      </c>
      <c r="B5197" s="4" t="s">
        <v>22</v>
      </c>
      <c r="C5197" s="4">
        <v>17</v>
      </c>
      <c r="D5197" s="4" t="s">
        <v>4</v>
      </c>
      <c r="E5197" s="4">
        <v>2015</v>
      </c>
      <c r="F5197" s="4" t="s">
        <v>0</v>
      </c>
      <c r="G5197" s="4">
        <v>69</v>
      </c>
      <c r="H5197" s="4" t="s">
        <v>1</v>
      </c>
      <c r="I5197" s="9">
        <v>1466.0320999999999</v>
      </c>
      <c r="J5197" s="10">
        <v>36.973807999999998</v>
      </c>
      <c r="K5197" s="5">
        <f t="array" ref="K5197">MIN(ABS(R$2:R$2623-I5197))</f>
        <v>0</v>
      </c>
      <c r="L5197" s="4">
        <f t="shared" si="405"/>
        <v>1466.0320999999999</v>
      </c>
      <c r="M5197" s="4">
        <f t="shared" si="406"/>
        <v>36.973807999999998</v>
      </c>
      <c r="N5197" s="4">
        <f t="shared" si="407"/>
        <v>1465.98</v>
      </c>
      <c r="O5197" s="4">
        <f t="shared" si="408"/>
        <v>36.968395000000001</v>
      </c>
      <c r="P5197" s="12">
        <f t="shared" si="409"/>
        <v>36.973808000036087</v>
      </c>
    </row>
    <row r="5198" spans="1:16">
      <c r="A5198" s="4">
        <v>67908</v>
      </c>
      <c r="B5198" s="4" t="s">
        <v>21</v>
      </c>
      <c r="C5198" s="4">
        <v>16</v>
      </c>
      <c r="D5198" s="4" t="s">
        <v>4</v>
      </c>
      <c r="E5198" s="4">
        <v>2015</v>
      </c>
      <c r="F5198" s="4" t="s">
        <v>0</v>
      </c>
      <c r="G5198" s="4">
        <v>46</v>
      </c>
      <c r="H5198" s="4" t="s">
        <v>1</v>
      </c>
      <c r="I5198" s="9">
        <v>1465.98</v>
      </c>
      <c r="J5198" s="10">
        <v>36.968395000000001</v>
      </c>
      <c r="K5198" s="5">
        <f t="array" ref="K5198">MIN(ABS(R$2:R$2623-I5198))</f>
        <v>0</v>
      </c>
      <c r="L5198" s="4">
        <f t="shared" si="405"/>
        <v>1465.98</v>
      </c>
      <c r="M5198" s="4">
        <f t="shared" si="406"/>
        <v>36.968395000000001</v>
      </c>
      <c r="N5198" s="4">
        <f t="shared" si="407"/>
        <v>1465.9478999999999</v>
      </c>
      <c r="O5198" s="4">
        <f t="shared" si="408"/>
        <v>36.965057000000002</v>
      </c>
      <c r="P5198" s="12">
        <f t="shared" si="409"/>
        <v>36.968394999922289</v>
      </c>
    </row>
    <row r="5199" spans="1:16">
      <c r="A5199" s="4">
        <v>17082</v>
      </c>
      <c r="B5199" s="4" t="s">
        <v>9</v>
      </c>
      <c r="C5199" s="4">
        <v>4</v>
      </c>
      <c r="D5199" s="4" t="s">
        <v>4</v>
      </c>
      <c r="E5199" s="4">
        <v>2015</v>
      </c>
      <c r="F5199" s="4" t="s">
        <v>0</v>
      </c>
      <c r="G5199" s="4">
        <v>63</v>
      </c>
      <c r="H5199" s="4" t="s">
        <v>1</v>
      </c>
      <c r="I5199" s="9">
        <v>1465.9478999999999</v>
      </c>
      <c r="J5199" s="10">
        <v>36.965057000000002</v>
      </c>
      <c r="K5199" s="5">
        <f t="array" ref="K5199">MIN(ABS(R$2:R$2623-I5199))</f>
        <v>0</v>
      </c>
      <c r="L5199" s="4">
        <f t="shared" si="405"/>
        <v>1465.9478999999999</v>
      </c>
      <c r="M5199" s="4">
        <f t="shared" si="406"/>
        <v>36.965057000000002</v>
      </c>
      <c r="N5199" s="4">
        <f t="shared" si="407"/>
        <v>1465.9206999999999</v>
      </c>
      <c r="O5199" s="4">
        <f t="shared" si="408"/>
        <v>36.962231000000003</v>
      </c>
      <c r="P5199" s="12">
        <f t="shared" si="409"/>
        <v>36.96505700000138</v>
      </c>
    </row>
    <row r="5200" spans="1:16">
      <c r="A5200" s="4">
        <v>17058</v>
      </c>
      <c r="B5200" s="4" t="s">
        <v>9</v>
      </c>
      <c r="C5200" s="4">
        <v>4</v>
      </c>
      <c r="D5200" s="4" t="s">
        <v>4</v>
      </c>
      <c r="E5200" s="4">
        <v>2015</v>
      </c>
      <c r="F5200" s="4" t="s">
        <v>0</v>
      </c>
      <c r="G5200" s="4">
        <v>39</v>
      </c>
      <c r="H5200" s="4" t="s">
        <v>1</v>
      </c>
      <c r="I5200" s="9">
        <v>1465.9206999999999</v>
      </c>
      <c r="J5200" s="10">
        <v>36.962231000000003</v>
      </c>
      <c r="K5200" s="5">
        <f t="array" ref="K5200">MIN(ABS(R$2:R$2623-I5200))</f>
        <v>0</v>
      </c>
      <c r="L5200" s="4">
        <f t="shared" si="405"/>
        <v>1465.9206999999999</v>
      </c>
      <c r="M5200" s="4">
        <f t="shared" si="406"/>
        <v>36.962231000000003</v>
      </c>
      <c r="N5200" s="4">
        <f t="shared" si="407"/>
        <v>1465.9028000000001</v>
      </c>
      <c r="O5200" s="4">
        <f t="shared" si="408"/>
        <v>36.960380999999998</v>
      </c>
      <c r="P5200" s="12">
        <f t="shared" si="409"/>
        <v>36.962230999943046</v>
      </c>
    </row>
    <row r="5201" spans="1:16">
      <c r="A5201" s="4">
        <v>67940</v>
      </c>
      <c r="B5201" s="4" t="s">
        <v>21</v>
      </c>
      <c r="C5201" s="4">
        <v>16</v>
      </c>
      <c r="D5201" s="4" t="s">
        <v>4</v>
      </c>
      <c r="E5201" s="4">
        <v>2015</v>
      </c>
      <c r="F5201" s="4" t="s">
        <v>0</v>
      </c>
      <c r="G5201" s="4">
        <v>78</v>
      </c>
      <c r="H5201" s="4" t="s">
        <v>1</v>
      </c>
      <c r="I5201" s="9">
        <v>1465.9028000000001</v>
      </c>
      <c r="J5201" s="10">
        <v>36.960380999999998</v>
      </c>
      <c r="K5201" s="5">
        <f t="array" ref="K5201">MIN(ABS(R$2:R$2623-I5201))</f>
        <v>0</v>
      </c>
      <c r="L5201" s="4">
        <f t="shared" si="405"/>
        <v>1465.9028000000001</v>
      </c>
      <c r="M5201" s="4">
        <f t="shared" si="406"/>
        <v>36.960380999999998</v>
      </c>
      <c r="N5201" s="4">
        <f t="shared" si="407"/>
        <v>1465.8827000000001</v>
      </c>
      <c r="O5201" s="4">
        <f t="shared" si="408"/>
        <v>36.958286000000001</v>
      </c>
      <c r="P5201" s="12">
        <f t="shared" si="409"/>
        <v>36.960381000341549</v>
      </c>
    </row>
    <row r="5202" spans="1:16">
      <c r="A5202" s="4">
        <v>21694</v>
      </c>
      <c r="B5202" s="4" t="s">
        <v>10</v>
      </c>
      <c r="C5202" s="4">
        <v>5</v>
      </c>
      <c r="D5202" s="4" t="s">
        <v>4</v>
      </c>
      <c r="E5202" s="4">
        <v>2017</v>
      </c>
      <c r="F5202" s="4" t="s">
        <v>0</v>
      </c>
      <c r="G5202" s="4">
        <v>33</v>
      </c>
      <c r="H5202" s="4" t="s">
        <v>1</v>
      </c>
      <c r="I5202" s="7">
        <v>1465.9</v>
      </c>
      <c r="J5202" s="8" t="s">
        <v>43</v>
      </c>
      <c r="K5202" s="5">
        <f t="array" ref="K5202">MIN(ABS(R$2:R$2623-I5202))</f>
        <v>2.7999999999792635E-3</v>
      </c>
      <c r="L5202" s="4">
        <f t="shared" si="405"/>
        <v>1465.9028000000001</v>
      </c>
      <c r="M5202" s="4">
        <f t="shared" si="406"/>
        <v>36.960380999999998</v>
      </c>
      <c r="N5202" s="4">
        <f t="shared" si="407"/>
        <v>1465.8827000000001</v>
      </c>
      <c r="O5202" s="4">
        <f t="shared" si="408"/>
        <v>36.958286000000001</v>
      </c>
      <c r="P5202" s="12">
        <f t="shared" si="409"/>
        <v>36.960089159545532</v>
      </c>
    </row>
    <row r="5203" spans="1:16">
      <c r="A5203" s="4">
        <v>67921</v>
      </c>
      <c r="B5203" s="4" t="s">
        <v>21</v>
      </c>
      <c r="C5203" s="4">
        <v>16</v>
      </c>
      <c r="D5203" s="4" t="s">
        <v>4</v>
      </c>
      <c r="E5203" s="4">
        <v>2015</v>
      </c>
      <c r="F5203" s="4" t="s">
        <v>0</v>
      </c>
      <c r="G5203" s="4">
        <v>59</v>
      </c>
      <c r="H5203" s="4" t="s">
        <v>1</v>
      </c>
      <c r="I5203" s="9">
        <v>1465.8827000000001</v>
      </c>
      <c r="J5203" s="10">
        <v>36.958286000000001</v>
      </c>
      <c r="K5203" s="5">
        <f t="array" ref="K5203">MIN(ABS(R$2:R$2623-I5203))</f>
        <v>0</v>
      </c>
      <c r="L5203" s="4">
        <f t="shared" si="405"/>
        <v>1465.8827000000001</v>
      </c>
      <c r="M5203" s="4">
        <f t="shared" si="406"/>
        <v>36.958286000000001</v>
      </c>
      <c r="N5203" s="4">
        <f t="shared" si="407"/>
        <v>1465.8271</v>
      </c>
      <c r="O5203" s="4">
        <f t="shared" si="408"/>
        <v>36.952517999999998</v>
      </c>
      <c r="P5203" s="12">
        <f t="shared" si="409"/>
        <v>36.958285999991837</v>
      </c>
    </row>
    <row r="5204" spans="1:16">
      <c r="A5204" s="4">
        <v>17258</v>
      </c>
      <c r="B5204" s="4" t="s">
        <v>9</v>
      </c>
      <c r="C5204" s="4">
        <v>4</v>
      </c>
      <c r="D5204" s="4" t="s">
        <v>4</v>
      </c>
      <c r="E5204" s="4">
        <v>2017</v>
      </c>
      <c r="F5204" s="4" t="s">
        <v>0</v>
      </c>
      <c r="G5204" s="4">
        <v>68</v>
      </c>
      <c r="H5204" s="4" t="s">
        <v>1</v>
      </c>
      <c r="I5204" s="7">
        <v>1465.87</v>
      </c>
      <c r="J5204" s="8" t="s">
        <v>43</v>
      </c>
      <c r="K5204" s="5">
        <f t="array" ref="K5204">MIN(ABS(R$2:R$2623-I5204))</f>
        <v>1.2700000000222644E-2</v>
      </c>
      <c r="L5204" s="4">
        <f t="shared" si="405"/>
        <v>1465.8827000000001</v>
      </c>
      <c r="M5204" s="4">
        <f t="shared" si="406"/>
        <v>36.958286000000001</v>
      </c>
      <c r="N5204" s="4">
        <f t="shared" si="407"/>
        <v>1465.8271</v>
      </c>
      <c r="O5204" s="4">
        <f t="shared" si="408"/>
        <v>36.952517999999998</v>
      </c>
      <c r="P5204" s="12">
        <f t="shared" si="409"/>
        <v>36.956968489200435</v>
      </c>
    </row>
    <row r="5205" spans="1:16">
      <c r="A5205" s="4">
        <v>82735</v>
      </c>
      <c r="B5205" s="4" t="s">
        <v>25</v>
      </c>
      <c r="C5205" s="4">
        <v>20</v>
      </c>
      <c r="D5205" s="4" t="s">
        <v>4</v>
      </c>
      <c r="E5205" s="4">
        <v>2015</v>
      </c>
      <c r="F5205" s="4" t="s">
        <v>0</v>
      </c>
      <c r="G5205" s="4">
        <v>9</v>
      </c>
      <c r="H5205" s="4" t="s">
        <v>1</v>
      </c>
      <c r="I5205" s="9">
        <v>1465.8271</v>
      </c>
      <c r="J5205" s="10">
        <v>36.952517999999998</v>
      </c>
      <c r="K5205" s="5">
        <f t="array" ref="K5205">MIN(ABS(R$2:R$2623-I5205))</f>
        <v>0</v>
      </c>
      <c r="L5205" s="4">
        <f t="shared" si="405"/>
        <v>1465.8271</v>
      </c>
      <c r="M5205" s="4">
        <f t="shared" si="406"/>
        <v>36.952517999999998</v>
      </c>
      <c r="N5205" s="4">
        <f t="shared" si="407"/>
        <v>1465.7861</v>
      </c>
      <c r="O5205" s="4">
        <f t="shared" si="408"/>
        <v>36.948256999999998</v>
      </c>
      <c r="P5205" s="12">
        <f t="shared" si="409"/>
        <v>36.952517999999884</v>
      </c>
    </row>
    <row r="5206" spans="1:16">
      <c r="A5206" s="4">
        <v>11735</v>
      </c>
      <c r="B5206" s="4" t="s">
        <v>7</v>
      </c>
      <c r="C5206" s="4">
        <v>2</v>
      </c>
      <c r="D5206" s="4" t="s">
        <v>4</v>
      </c>
      <c r="E5206" s="4">
        <v>2015</v>
      </c>
      <c r="F5206" s="4" t="s">
        <v>0</v>
      </c>
      <c r="G5206" s="4">
        <v>72</v>
      </c>
      <c r="H5206" s="4" t="s">
        <v>1</v>
      </c>
      <c r="I5206" s="9">
        <v>1465.7861</v>
      </c>
      <c r="J5206" s="10">
        <v>36.948256999999998</v>
      </c>
      <c r="K5206" s="5">
        <f t="array" ref="K5206">MIN(ABS(R$2:R$2623-I5206))</f>
        <v>0</v>
      </c>
      <c r="L5206" s="4">
        <f t="shared" si="405"/>
        <v>1465.7861</v>
      </c>
      <c r="M5206" s="4">
        <f t="shared" si="406"/>
        <v>36.948256999999998</v>
      </c>
      <c r="N5206" s="4">
        <f t="shared" si="407"/>
        <v>1465.6115</v>
      </c>
      <c r="O5206" s="4">
        <f t="shared" si="408"/>
        <v>36.930115000000001</v>
      </c>
      <c r="P5206" s="12">
        <f t="shared" si="409"/>
        <v>36.948256999996325</v>
      </c>
    </row>
    <row r="5207" spans="1:16">
      <c r="A5207" s="4">
        <v>82915</v>
      </c>
      <c r="B5207" s="4" t="s">
        <v>25</v>
      </c>
      <c r="C5207" s="4">
        <v>20</v>
      </c>
      <c r="D5207" s="4" t="s">
        <v>4</v>
      </c>
      <c r="E5207" s="4">
        <v>2017</v>
      </c>
      <c r="F5207" s="4" t="s">
        <v>0</v>
      </c>
      <c r="G5207" s="4">
        <v>25</v>
      </c>
      <c r="H5207" s="4" t="s">
        <v>1</v>
      </c>
      <c r="I5207" s="7">
        <v>1465.72</v>
      </c>
      <c r="J5207" s="8" t="s">
        <v>43</v>
      </c>
      <c r="K5207" s="5">
        <f t="array" ref="K5207">MIN(ABS(R$2:R$2623-I5207))</f>
        <v>6.6100000000005821E-2</v>
      </c>
      <c r="L5207" s="4">
        <f t="shared" si="405"/>
        <v>1465.7861</v>
      </c>
      <c r="M5207" s="4">
        <f t="shared" si="406"/>
        <v>36.948256999999998</v>
      </c>
      <c r="N5207" s="4">
        <f t="shared" si="407"/>
        <v>1465.6115</v>
      </c>
      <c r="O5207" s="4">
        <f t="shared" si="408"/>
        <v>36.930115000000001</v>
      </c>
      <c r="P5207" s="12">
        <f t="shared" si="409"/>
        <v>36.941388808701952</v>
      </c>
    </row>
    <row r="5208" spans="1:16">
      <c r="A5208" s="4">
        <v>74620</v>
      </c>
      <c r="B5208" s="4" t="s">
        <v>23</v>
      </c>
      <c r="C5208" s="4">
        <v>18</v>
      </c>
      <c r="D5208" s="4" t="s">
        <v>4</v>
      </c>
      <c r="E5208" s="4">
        <v>2017</v>
      </c>
      <c r="F5208" s="4" t="s">
        <v>0</v>
      </c>
      <c r="G5208" s="4">
        <v>81</v>
      </c>
      <c r="H5208" s="4" t="s">
        <v>1</v>
      </c>
      <c r="I5208" s="7">
        <v>1465.68</v>
      </c>
      <c r="J5208" s="8" t="s">
        <v>43</v>
      </c>
      <c r="K5208" s="5">
        <f t="array" ref="K5208">MIN(ABS(R$2:R$2623-I5208))</f>
        <v>6.8500000000085493E-2</v>
      </c>
      <c r="L5208" s="4">
        <f t="shared" si="405"/>
        <v>1465.6115</v>
      </c>
      <c r="M5208" s="4">
        <f t="shared" si="406"/>
        <v>36.930115000000001</v>
      </c>
      <c r="N5208" s="4">
        <f t="shared" si="407"/>
        <v>1465.7861</v>
      </c>
      <c r="O5208" s="4">
        <f t="shared" si="408"/>
        <v>36.948256999999998</v>
      </c>
      <c r="P5208" s="12">
        <f t="shared" si="409"/>
        <v>36.937232565861159</v>
      </c>
    </row>
    <row r="5209" spans="1:16">
      <c r="A5209" s="4">
        <v>33076</v>
      </c>
      <c r="B5209" s="4" t="s">
        <v>13</v>
      </c>
      <c r="C5209" s="4">
        <v>8</v>
      </c>
      <c r="D5209" s="4" t="s">
        <v>4</v>
      </c>
      <c r="E5209" s="4">
        <v>2016</v>
      </c>
      <c r="F5209" s="4" t="s">
        <v>0</v>
      </c>
      <c r="G5209" s="4">
        <v>12</v>
      </c>
      <c r="H5209" s="4" t="s">
        <v>1</v>
      </c>
      <c r="I5209" s="7">
        <v>1465.64</v>
      </c>
      <c r="J5209" s="8" t="s">
        <v>43</v>
      </c>
      <c r="K5209" s="5">
        <f t="array" ref="K5209">MIN(ABS(R$2:R$2623-I5209))</f>
        <v>2.8500000000121872E-2</v>
      </c>
      <c r="L5209" s="4">
        <f t="shared" si="405"/>
        <v>1465.6115</v>
      </c>
      <c r="M5209" s="4">
        <f t="shared" si="406"/>
        <v>36.930115000000001</v>
      </c>
      <c r="N5209" s="4">
        <f t="shared" si="407"/>
        <v>1465.7861</v>
      </c>
      <c r="O5209" s="4">
        <f t="shared" si="408"/>
        <v>36.948256999999998</v>
      </c>
      <c r="P5209" s="12">
        <f t="shared" si="409"/>
        <v>36.933076323020394</v>
      </c>
    </row>
    <row r="5210" spans="1:16">
      <c r="A5210" s="4">
        <v>76842</v>
      </c>
      <c r="B5210" s="4" t="s">
        <v>24</v>
      </c>
      <c r="C5210" s="4">
        <v>19</v>
      </c>
      <c r="D5210" s="4" t="s">
        <v>4</v>
      </c>
      <c r="E5210" s="4">
        <v>2015</v>
      </c>
      <c r="F5210" s="4" t="s">
        <v>0</v>
      </c>
      <c r="G5210" s="4">
        <v>53</v>
      </c>
      <c r="H5210" s="4" t="s">
        <v>1</v>
      </c>
      <c r="I5210" s="9">
        <v>1465.6115</v>
      </c>
      <c r="J5210" s="10">
        <v>36.930115000000001</v>
      </c>
      <c r="K5210" s="5">
        <f t="array" ref="K5210">MIN(ABS(R$2:R$2623-I5210))</f>
        <v>0</v>
      </c>
      <c r="L5210" s="4">
        <f t="shared" si="405"/>
        <v>1465.6115</v>
      </c>
      <c r="M5210" s="4">
        <f t="shared" si="406"/>
        <v>36.930115000000001</v>
      </c>
      <c r="N5210" s="4">
        <f t="shared" si="407"/>
        <v>1465.546</v>
      </c>
      <c r="O5210" s="4">
        <f t="shared" si="408"/>
        <v>36.923316999999997</v>
      </c>
      <c r="P5210" s="12">
        <f t="shared" si="409"/>
        <v>36.930114999920669</v>
      </c>
    </row>
    <row r="5211" spans="1:16">
      <c r="A5211" s="4">
        <v>109321</v>
      </c>
      <c r="B5211" s="4" t="s">
        <v>31</v>
      </c>
      <c r="C5211" s="4">
        <v>26</v>
      </c>
      <c r="D5211" s="4" t="s">
        <v>4</v>
      </c>
      <c r="E5211" s="4">
        <v>2016</v>
      </c>
      <c r="F5211" s="4" t="s">
        <v>0</v>
      </c>
      <c r="G5211" s="4">
        <v>37</v>
      </c>
      <c r="H5211" s="4" t="s">
        <v>1</v>
      </c>
      <c r="I5211" s="7">
        <v>1465.56</v>
      </c>
      <c r="J5211" s="8" t="s">
        <v>43</v>
      </c>
      <c r="K5211" s="5">
        <f t="array" ref="K5211">MIN(ABS(R$2:R$2623-I5211))</f>
        <v>1.3999999999896318E-2</v>
      </c>
      <c r="L5211" s="4">
        <f t="shared" si="405"/>
        <v>1465.546</v>
      </c>
      <c r="M5211" s="4">
        <f t="shared" si="406"/>
        <v>36.923316999999997</v>
      </c>
      <c r="N5211" s="4">
        <f t="shared" si="407"/>
        <v>1465.6115</v>
      </c>
      <c r="O5211" s="4">
        <f t="shared" si="408"/>
        <v>36.930115000000001</v>
      </c>
      <c r="P5211" s="12">
        <f t="shared" si="409"/>
        <v>36.924770007554223</v>
      </c>
    </row>
    <row r="5212" spans="1:16">
      <c r="A5212" s="4">
        <v>38839</v>
      </c>
      <c r="B5212" s="4" t="s">
        <v>14</v>
      </c>
      <c r="C5212" s="4">
        <v>9</v>
      </c>
      <c r="D5212" s="4" t="s">
        <v>4</v>
      </c>
      <c r="E5212" s="4">
        <v>2015</v>
      </c>
      <c r="F5212" s="4" t="s">
        <v>0</v>
      </c>
      <c r="G5212" s="4">
        <v>43</v>
      </c>
      <c r="H5212" s="4" t="s">
        <v>1</v>
      </c>
      <c r="I5212" s="9">
        <v>1465.546</v>
      </c>
      <c r="J5212" s="10">
        <v>36.923316999999997</v>
      </c>
      <c r="K5212" s="5">
        <f t="array" ref="K5212">MIN(ABS(R$2:R$2623-I5212))</f>
        <v>0</v>
      </c>
      <c r="L5212" s="4">
        <f t="shared" si="405"/>
        <v>1465.546</v>
      </c>
      <c r="M5212" s="4">
        <f t="shared" si="406"/>
        <v>36.923316999999997</v>
      </c>
      <c r="N5212" s="4">
        <f t="shared" si="407"/>
        <v>1465.5244</v>
      </c>
      <c r="O5212" s="4">
        <f t="shared" si="408"/>
        <v>36.921073999999997</v>
      </c>
      <c r="P5212" s="12">
        <f t="shared" si="409"/>
        <v>36.923316999763074</v>
      </c>
    </row>
    <row r="5213" spans="1:16">
      <c r="A5213" s="4">
        <v>17251</v>
      </c>
      <c r="B5213" s="4" t="s">
        <v>9</v>
      </c>
      <c r="C5213" s="4">
        <v>4</v>
      </c>
      <c r="D5213" s="4" t="s">
        <v>4</v>
      </c>
      <c r="E5213" s="4">
        <v>2017</v>
      </c>
      <c r="F5213" s="4" t="s">
        <v>0</v>
      </c>
      <c r="G5213" s="4">
        <v>61</v>
      </c>
      <c r="H5213" s="4" t="s">
        <v>1</v>
      </c>
      <c r="I5213" s="7">
        <v>1465.54</v>
      </c>
      <c r="J5213" s="8" t="s">
        <v>43</v>
      </c>
      <c r="K5213" s="5">
        <f t="array" ref="K5213">MIN(ABS(R$2:R$2623-I5213))</f>
        <v>6.0000000000854925E-3</v>
      </c>
      <c r="L5213" s="4">
        <f t="shared" si="405"/>
        <v>1465.546</v>
      </c>
      <c r="M5213" s="4">
        <f t="shared" si="406"/>
        <v>36.923316999999997</v>
      </c>
      <c r="N5213" s="4">
        <f t="shared" si="407"/>
        <v>1465.5244</v>
      </c>
      <c r="O5213" s="4">
        <f t="shared" si="408"/>
        <v>36.921073999999997</v>
      </c>
      <c r="P5213" s="12">
        <f t="shared" si="409"/>
        <v>36.922693944207509</v>
      </c>
    </row>
    <row r="5214" spans="1:16">
      <c r="A5214" s="4">
        <v>67923</v>
      </c>
      <c r="B5214" s="4" t="s">
        <v>21</v>
      </c>
      <c r="C5214" s="4">
        <v>16</v>
      </c>
      <c r="D5214" s="4" t="s">
        <v>4</v>
      </c>
      <c r="E5214" s="4">
        <v>2015</v>
      </c>
      <c r="F5214" s="4" t="s">
        <v>0</v>
      </c>
      <c r="G5214" s="4">
        <v>61</v>
      </c>
      <c r="H5214" s="4" t="s">
        <v>1</v>
      </c>
      <c r="I5214" s="9">
        <v>1465.5244</v>
      </c>
      <c r="J5214" s="10">
        <v>36.921073999999997</v>
      </c>
      <c r="K5214" s="5">
        <f t="array" ref="K5214">MIN(ABS(R$2:R$2623-I5214))</f>
        <v>0</v>
      </c>
      <c r="L5214" s="4">
        <f t="shared" si="405"/>
        <v>1465.5244</v>
      </c>
      <c r="M5214" s="4">
        <f t="shared" si="406"/>
        <v>36.921073999999997</v>
      </c>
      <c r="N5214" s="4">
        <f t="shared" si="407"/>
        <v>1465.4594</v>
      </c>
      <c r="O5214" s="4">
        <f t="shared" si="408"/>
        <v>36.914318000000002</v>
      </c>
      <c r="P5214" s="12">
        <f t="shared" si="409"/>
        <v>36.921074000023474</v>
      </c>
    </row>
    <row r="5215" spans="1:16">
      <c r="A5215" s="4">
        <v>28867</v>
      </c>
      <c r="B5215" s="4" t="s">
        <v>12</v>
      </c>
      <c r="C5215" s="4">
        <v>7</v>
      </c>
      <c r="D5215" s="4" t="s">
        <v>4</v>
      </c>
      <c r="E5215" s="4">
        <v>2017</v>
      </c>
      <c r="F5215" s="4" t="s">
        <v>0</v>
      </c>
      <c r="G5215" s="4">
        <v>5</v>
      </c>
      <c r="H5215" s="4" t="s">
        <v>1</v>
      </c>
      <c r="I5215" s="7">
        <v>1465.49</v>
      </c>
      <c r="J5215" s="8" t="s">
        <v>43</v>
      </c>
      <c r="K5215" s="5">
        <f t="array" ref="K5215">MIN(ABS(R$2:R$2623-I5215))</f>
        <v>3.0600000000049477E-2</v>
      </c>
      <c r="L5215" s="4">
        <f t="shared" si="405"/>
        <v>1465.4594</v>
      </c>
      <c r="M5215" s="4">
        <f t="shared" si="406"/>
        <v>36.914318000000002</v>
      </c>
      <c r="N5215" s="4">
        <f t="shared" si="407"/>
        <v>1465.5244</v>
      </c>
      <c r="O5215" s="4">
        <f t="shared" si="408"/>
        <v>36.921073999999997</v>
      </c>
      <c r="P5215" s="12">
        <f t="shared" si="409"/>
        <v>36.917498516946544</v>
      </c>
    </row>
    <row r="5216" spans="1:16">
      <c r="A5216" s="4">
        <v>53458</v>
      </c>
      <c r="B5216" s="4" t="s">
        <v>17</v>
      </c>
      <c r="C5216" s="4">
        <v>12</v>
      </c>
      <c r="D5216" s="4" t="s">
        <v>4</v>
      </c>
      <c r="E5216" s="4">
        <v>2015</v>
      </c>
      <c r="F5216" s="4" t="s">
        <v>0</v>
      </c>
      <c r="G5216" s="4">
        <v>71</v>
      </c>
      <c r="H5216" s="4" t="s">
        <v>1</v>
      </c>
      <c r="I5216" s="9">
        <v>1465.4594</v>
      </c>
      <c r="J5216" s="10">
        <v>36.914318000000002</v>
      </c>
      <c r="K5216" s="5">
        <f t="array" ref="K5216">MIN(ABS(R$2:R$2623-I5216))</f>
        <v>0</v>
      </c>
      <c r="L5216" s="4">
        <f t="shared" si="405"/>
        <v>1465.4594</v>
      </c>
      <c r="M5216" s="4">
        <f t="shared" si="406"/>
        <v>36.914318000000002</v>
      </c>
      <c r="N5216" s="4">
        <f t="shared" si="407"/>
        <v>1465.4064000000001</v>
      </c>
      <c r="O5216" s="4">
        <f t="shared" si="408"/>
        <v>36.908816999999999</v>
      </c>
      <c r="P5216" s="12">
        <f t="shared" si="409"/>
        <v>36.914317999994395</v>
      </c>
    </row>
    <row r="5217" spans="1:16">
      <c r="A5217" s="4">
        <v>17084</v>
      </c>
      <c r="B5217" s="4" t="s">
        <v>9</v>
      </c>
      <c r="C5217" s="4">
        <v>4</v>
      </c>
      <c r="D5217" s="4" t="s">
        <v>4</v>
      </c>
      <c r="E5217" s="4">
        <v>2015</v>
      </c>
      <c r="F5217" s="4" t="s">
        <v>0</v>
      </c>
      <c r="G5217" s="4">
        <v>65</v>
      </c>
      <c r="H5217" s="4" t="s">
        <v>1</v>
      </c>
      <c r="I5217" s="9">
        <v>1465.4064000000001</v>
      </c>
      <c r="J5217" s="10">
        <v>36.908816999999999</v>
      </c>
      <c r="K5217" s="5">
        <f t="array" ref="K5217">MIN(ABS(R$2:R$2623-I5217))</f>
        <v>0</v>
      </c>
      <c r="L5217" s="4">
        <f t="shared" si="405"/>
        <v>1465.4064000000001</v>
      </c>
      <c r="M5217" s="4">
        <f t="shared" si="406"/>
        <v>36.908816999999999</v>
      </c>
      <c r="N5217" s="4">
        <f t="shared" si="407"/>
        <v>1465.0202999999999</v>
      </c>
      <c r="O5217" s="4">
        <f t="shared" si="408"/>
        <v>36.868721000000001</v>
      </c>
      <c r="P5217" s="12">
        <f t="shared" si="409"/>
        <v>36.908816999988126</v>
      </c>
    </row>
    <row r="5218" spans="1:16">
      <c r="A5218" s="4">
        <v>21732</v>
      </c>
      <c r="B5218" s="4" t="s">
        <v>10</v>
      </c>
      <c r="C5218" s="4">
        <v>5</v>
      </c>
      <c r="D5218" s="4" t="s">
        <v>4</v>
      </c>
      <c r="E5218" s="4">
        <v>2017</v>
      </c>
      <c r="F5218" s="4" t="s">
        <v>0</v>
      </c>
      <c r="G5218" s="4">
        <v>71</v>
      </c>
      <c r="H5218" s="4" t="s">
        <v>1</v>
      </c>
      <c r="I5218" s="7">
        <v>1465.12</v>
      </c>
      <c r="J5218" s="8" t="s">
        <v>43</v>
      </c>
      <c r="K5218" s="5">
        <f t="array" ref="K5218">MIN(ABS(R$2:R$2623-I5218))</f>
        <v>9.9699999999984357E-2</v>
      </c>
      <c r="L5218" s="4">
        <f t="shared" si="405"/>
        <v>1465.0202999999999</v>
      </c>
      <c r="M5218" s="4">
        <f t="shared" si="406"/>
        <v>36.868721000000001</v>
      </c>
      <c r="N5218" s="4">
        <f t="shared" si="407"/>
        <v>1465.4064000000001</v>
      </c>
      <c r="O5218" s="4">
        <f t="shared" si="408"/>
        <v>36.908816999999999</v>
      </c>
      <c r="P5218" s="12">
        <f t="shared" si="409"/>
        <v>36.879074719749852</v>
      </c>
    </row>
    <row r="5219" spans="1:16">
      <c r="A5219" s="4">
        <v>21691</v>
      </c>
      <c r="B5219" s="4" t="s">
        <v>10</v>
      </c>
      <c r="C5219" s="4">
        <v>5</v>
      </c>
      <c r="D5219" s="4" t="s">
        <v>4</v>
      </c>
      <c r="E5219" s="4">
        <v>2017</v>
      </c>
      <c r="F5219" s="4" t="s">
        <v>0</v>
      </c>
      <c r="G5219" s="4">
        <v>30</v>
      </c>
      <c r="H5219" s="4" t="s">
        <v>1</v>
      </c>
      <c r="I5219" s="7">
        <v>1465.11</v>
      </c>
      <c r="J5219" s="8" t="s">
        <v>43</v>
      </c>
      <c r="K5219" s="5">
        <f t="array" ref="K5219">MIN(ABS(R$2:R$2623-I5219))</f>
        <v>8.9699999999993452E-2</v>
      </c>
      <c r="L5219" s="4">
        <f t="shared" si="405"/>
        <v>1465.0202999999999</v>
      </c>
      <c r="M5219" s="4">
        <f t="shared" si="406"/>
        <v>36.868721000000001</v>
      </c>
      <c r="N5219" s="4">
        <f t="shared" si="407"/>
        <v>1465.4064000000001</v>
      </c>
      <c r="O5219" s="4">
        <f t="shared" si="408"/>
        <v>36.908816999999999</v>
      </c>
      <c r="P5219" s="12">
        <f t="shared" si="409"/>
        <v>36.878036232311366</v>
      </c>
    </row>
    <row r="5220" spans="1:16">
      <c r="A5220" s="4">
        <v>76915</v>
      </c>
      <c r="B5220" s="4" t="s">
        <v>24</v>
      </c>
      <c r="C5220" s="4">
        <v>19</v>
      </c>
      <c r="D5220" s="4" t="s">
        <v>4</v>
      </c>
      <c r="E5220" s="4">
        <v>2016</v>
      </c>
      <c r="F5220" s="4" t="s">
        <v>0</v>
      </c>
      <c r="G5220" s="4">
        <v>40</v>
      </c>
      <c r="H5220" s="4" t="s">
        <v>1</v>
      </c>
      <c r="I5220" s="7">
        <v>1465.08</v>
      </c>
      <c r="J5220" s="8" t="s">
        <v>43</v>
      </c>
      <c r="K5220" s="5">
        <f t="array" ref="K5220">MIN(ABS(R$2:R$2623-I5220))</f>
        <v>5.9700000000020736E-2</v>
      </c>
      <c r="L5220" s="4">
        <f t="shared" si="405"/>
        <v>1465.0202999999999</v>
      </c>
      <c r="M5220" s="4">
        <f t="shared" si="406"/>
        <v>36.868721000000001</v>
      </c>
      <c r="N5220" s="4">
        <f t="shared" si="407"/>
        <v>1465.4064000000001</v>
      </c>
      <c r="O5220" s="4">
        <f t="shared" si="408"/>
        <v>36.908816999999999</v>
      </c>
      <c r="P5220" s="12">
        <f t="shared" si="409"/>
        <v>36.874920769995903</v>
      </c>
    </row>
    <row r="5221" spans="1:16">
      <c r="A5221" s="4">
        <v>76795</v>
      </c>
      <c r="B5221" s="4" t="s">
        <v>24</v>
      </c>
      <c r="C5221" s="4">
        <v>19</v>
      </c>
      <c r="D5221" s="4" t="s">
        <v>4</v>
      </c>
      <c r="E5221" s="4">
        <v>2015</v>
      </c>
      <c r="F5221" s="4" t="s">
        <v>0</v>
      </c>
      <c r="G5221" s="4">
        <v>6</v>
      </c>
      <c r="H5221" s="4" t="s">
        <v>1</v>
      </c>
      <c r="I5221" s="9">
        <v>1465.0202999999999</v>
      </c>
      <c r="J5221" s="10">
        <v>36.868721000000001</v>
      </c>
      <c r="K5221" s="5">
        <f t="array" ref="K5221">MIN(ABS(R$2:R$2623-I5221))</f>
        <v>0</v>
      </c>
      <c r="L5221" s="4">
        <f t="shared" si="405"/>
        <v>1465.0202999999999</v>
      </c>
      <c r="M5221" s="4">
        <f t="shared" si="406"/>
        <v>36.868721000000001</v>
      </c>
      <c r="N5221" s="4">
        <f t="shared" si="407"/>
        <v>1464.8616</v>
      </c>
      <c r="O5221" s="4">
        <f t="shared" si="408"/>
        <v>36.852245000000003</v>
      </c>
      <c r="P5221" s="12">
        <f t="shared" si="409"/>
        <v>36.868721000012492</v>
      </c>
    </row>
    <row r="5222" spans="1:16">
      <c r="A5222" s="4">
        <v>124189</v>
      </c>
      <c r="B5222" s="4" t="s">
        <v>35</v>
      </c>
      <c r="C5222" s="4">
        <v>30</v>
      </c>
      <c r="D5222" s="4" t="s">
        <v>4</v>
      </c>
      <c r="E5222" s="4">
        <v>2017</v>
      </c>
      <c r="F5222" s="4" t="s">
        <v>0</v>
      </c>
      <c r="G5222" s="4">
        <v>20</v>
      </c>
      <c r="H5222" s="4" t="s">
        <v>1</v>
      </c>
      <c r="I5222" s="7">
        <v>1464.97</v>
      </c>
      <c r="J5222" s="8" t="s">
        <v>43</v>
      </c>
      <c r="K5222" s="5">
        <f t="array" ref="K5222">MIN(ABS(R$2:R$2623-I5222))</f>
        <v>5.0299999999879219E-2</v>
      </c>
      <c r="L5222" s="4">
        <f t="shared" si="405"/>
        <v>1465.0202999999999</v>
      </c>
      <c r="M5222" s="4">
        <f t="shared" si="406"/>
        <v>36.868721000000001</v>
      </c>
      <c r="N5222" s="4">
        <f t="shared" si="407"/>
        <v>1464.8616</v>
      </c>
      <c r="O5222" s="4">
        <f t="shared" si="408"/>
        <v>36.852245000000003</v>
      </c>
      <c r="P5222" s="12">
        <f t="shared" si="409"/>
        <v>36.863498928178871</v>
      </c>
    </row>
    <row r="5223" spans="1:16">
      <c r="A5223" s="4">
        <v>109340</v>
      </c>
      <c r="B5223" s="4" t="s">
        <v>31</v>
      </c>
      <c r="C5223" s="4">
        <v>26</v>
      </c>
      <c r="D5223" s="4" t="s">
        <v>4</v>
      </c>
      <c r="E5223" s="4">
        <v>2016</v>
      </c>
      <c r="F5223" s="4" t="s">
        <v>0</v>
      </c>
      <c r="G5223" s="4">
        <v>56</v>
      </c>
      <c r="H5223" s="4" t="s">
        <v>1</v>
      </c>
      <c r="I5223" s="7">
        <v>1464.87</v>
      </c>
      <c r="J5223" s="8" t="s">
        <v>43</v>
      </c>
      <c r="K5223" s="5">
        <f t="array" ref="K5223">MIN(ABS(R$2:R$2623-I5223))</f>
        <v>8.3999999999377906E-3</v>
      </c>
      <c r="L5223" s="4">
        <f t="shared" si="405"/>
        <v>1464.8616</v>
      </c>
      <c r="M5223" s="4">
        <f t="shared" si="406"/>
        <v>36.852245000000003</v>
      </c>
      <c r="N5223" s="4">
        <f t="shared" si="407"/>
        <v>1465.0202999999999</v>
      </c>
      <c r="O5223" s="4">
        <f t="shared" si="408"/>
        <v>36.868721000000001</v>
      </c>
      <c r="P5223" s="12">
        <f t="shared" si="409"/>
        <v>36.853117075626869</v>
      </c>
    </row>
    <row r="5224" spans="1:16">
      <c r="A5224" s="4">
        <v>17091</v>
      </c>
      <c r="B5224" s="4" t="s">
        <v>9</v>
      </c>
      <c r="C5224" s="4">
        <v>4</v>
      </c>
      <c r="D5224" s="4" t="s">
        <v>4</v>
      </c>
      <c r="E5224" s="4">
        <v>2015</v>
      </c>
      <c r="F5224" s="4" t="s">
        <v>0</v>
      </c>
      <c r="G5224" s="4">
        <v>72</v>
      </c>
      <c r="H5224" s="4" t="s">
        <v>1</v>
      </c>
      <c r="I5224" s="9">
        <v>1464.8616</v>
      </c>
      <c r="J5224" s="10">
        <v>36.852245000000003</v>
      </c>
      <c r="K5224" s="5">
        <f t="array" ref="K5224">MIN(ABS(R$2:R$2623-I5224))</f>
        <v>0</v>
      </c>
      <c r="L5224" s="4">
        <f t="shared" si="405"/>
        <v>1464.8616</v>
      </c>
      <c r="M5224" s="4">
        <f t="shared" si="406"/>
        <v>36.852245000000003</v>
      </c>
      <c r="N5224" s="4">
        <f t="shared" si="407"/>
        <v>1464.8566000000001</v>
      </c>
      <c r="O5224" s="4">
        <f t="shared" si="408"/>
        <v>36.851726999999997</v>
      </c>
      <c r="P5224" s="12">
        <f t="shared" si="409"/>
        <v>36.852245000393552</v>
      </c>
    </row>
    <row r="5225" spans="1:16">
      <c r="A5225" s="4">
        <v>17076</v>
      </c>
      <c r="B5225" s="4" t="s">
        <v>9</v>
      </c>
      <c r="C5225" s="4">
        <v>4</v>
      </c>
      <c r="D5225" s="4" t="s">
        <v>4</v>
      </c>
      <c r="E5225" s="4">
        <v>2015</v>
      </c>
      <c r="F5225" s="4" t="s">
        <v>0</v>
      </c>
      <c r="G5225" s="4">
        <v>57</v>
      </c>
      <c r="H5225" s="4" t="s">
        <v>1</v>
      </c>
      <c r="I5225" s="9">
        <v>1464.8566000000001</v>
      </c>
      <c r="J5225" s="10">
        <v>36.851726999999997</v>
      </c>
      <c r="K5225" s="5">
        <f t="array" ref="K5225">MIN(ABS(R$2:R$2623-I5225))</f>
        <v>0</v>
      </c>
      <c r="L5225" s="4">
        <f t="shared" si="405"/>
        <v>1464.8566000000001</v>
      </c>
      <c r="M5225" s="4">
        <f t="shared" si="406"/>
        <v>36.851726999999997</v>
      </c>
      <c r="N5225" s="4">
        <f t="shared" si="407"/>
        <v>1464.8486</v>
      </c>
      <c r="O5225" s="4">
        <f t="shared" si="408"/>
        <v>36.850903000000002</v>
      </c>
      <c r="P5225" s="12">
        <f t="shared" si="409"/>
        <v>36.851727000149332</v>
      </c>
    </row>
    <row r="5226" spans="1:16">
      <c r="A5226" s="4">
        <v>109400</v>
      </c>
      <c r="B5226" s="4" t="s">
        <v>31</v>
      </c>
      <c r="C5226" s="4">
        <v>26</v>
      </c>
      <c r="D5226" s="4" t="s">
        <v>4</v>
      </c>
      <c r="E5226" s="4">
        <v>2017</v>
      </c>
      <c r="F5226" s="4" t="s">
        <v>0</v>
      </c>
      <c r="G5226" s="4">
        <v>34</v>
      </c>
      <c r="H5226" s="4" t="s">
        <v>1</v>
      </c>
      <c r="I5226" s="7">
        <v>1464.85</v>
      </c>
      <c r="J5226" s="8" t="s">
        <v>43</v>
      </c>
      <c r="K5226" s="5">
        <f t="array" ref="K5226">MIN(ABS(R$2:R$2623-I5226))</f>
        <v>1.3999999998759449E-3</v>
      </c>
      <c r="L5226" s="4">
        <f t="shared" si="405"/>
        <v>1464.8486</v>
      </c>
      <c r="M5226" s="4">
        <f t="shared" si="406"/>
        <v>36.850903000000002</v>
      </c>
      <c r="N5226" s="4">
        <f t="shared" si="407"/>
        <v>1464.8566000000001</v>
      </c>
      <c r="O5226" s="4">
        <f t="shared" si="408"/>
        <v>36.851726999999997</v>
      </c>
      <c r="P5226" s="12">
        <f t="shared" si="409"/>
        <v>36.851047200149324</v>
      </c>
    </row>
    <row r="5227" spans="1:16">
      <c r="A5227" s="4">
        <v>16023</v>
      </c>
      <c r="B5227" s="4" t="s">
        <v>8</v>
      </c>
      <c r="C5227" s="4">
        <v>3</v>
      </c>
      <c r="D5227" s="4" t="s">
        <v>4</v>
      </c>
      <c r="E5227" s="4">
        <v>2015</v>
      </c>
      <c r="F5227" s="4" t="s">
        <v>0</v>
      </c>
      <c r="G5227" s="4">
        <v>68</v>
      </c>
      <c r="H5227" s="4" t="s">
        <v>1</v>
      </c>
      <c r="I5227" s="9">
        <v>1464.8486</v>
      </c>
      <c r="J5227" s="10">
        <v>36.850903000000002</v>
      </c>
      <c r="K5227" s="5">
        <f t="array" ref="K5227">MIN(ABS(R$2:R$2623-I5227))</f>
        <v>0</v>
      </c>
      <c r="L5227" s="4">
        <f t="shared" si="405"/>
        <v>1464.8486</v>
      </c>
      <c r="M5227" s="4">
        <f t="shared" si="406"/>
        <v>36.850903000000002</v>
      </c>
      <c r="N5227" s="4">
        <f t="shared" si="407"/>
        <v>1464.7448999999999</v>
      </c>
      <c r="O5227" s="4">
        <f t="shared" si="408"/>
        <v>36.840130000000002</v>
      </c>
      <c r="P5227" s="12">
        <f t="shared" si="409"/>
        <v>36.850902999999057</v>
      </c>
    </row>
    <row r="5228" spans="1:16">
      <c r="A5228" s="4">
        <v>67910</v>
      </c>
      <c r="B5228" s="4" t="s">
        <v>21</v>
      </c>
      <c r="C5228" s="4">
        <v>16</v>
      </c>
      <c r="D5228" s="4" t="s">
        <v>4</v>
      </c>
      <c r="E5228" s="4">
        <v>2015</v>
      </c>
      <c r="F5228" s="4" t="s">
        <v>0</v>
      </c>
      <c r="G5228" s="4">
        <v>48</v>
      </c>
      <c r="H5228" s="4" t="s">
        <v>1</v>
      </c>
      <c r="I5228" s="9">
        <v>1464.7448999999999</v>
      </c>
      <c r="J5228" s="10">
        <v>36.840130000000002</v>
      </c>
      <c r="K5228" s="5">
        <f t="array" ref="K5228">MIN(ABS(R$2:R$2623-I5228))</f>
        <v>0</v>
      </c>
      <c r="L5228" s="4">
        <f t="shared" si="405"/>
        <v>1464.7448999999999</v>
      </c>
      <c r="M5228" s="4">
        <f t="shared" si="406"/>
        <v>36.840130000000002</v>
      </c>
      <c r="N5228" s="4">
        <f t="shared" si="407"/>
        <v>1464.7407000000001</v>
      </c>
      <c r="O5228" s="4">
        <f t="shared" si="408"/>
        <v>36.839699000000003</v>
      </c>
      <c r="P5228" s="12">
        <f t="shared" si="409"/>
        <v>36.840129999588008</v>
      </c>
    </row>
    <row r="5229" spans="1:16">
      <c r="A5229" s="4">
        <v>32993</v>
      </c>
      <c r="B5229" s="4" t="s">
        <v>13</v>
      </c>
      <c r="C5229" s="4">
        <v>8</v>
      </c>
      <c r="D5229" s="4" t="s">
        <v>4</v>
      </c>
      <c r="E5229" s="4">
        <v>2015</v>
      </c>
      <c r="F5229" s="4" t="s">
        <v>0</v>
      </c>
      <c r="G5229" s="4">
        <v>11</v>
      </c>
      <c r="H5229" s="4" t="s">
        <v>1</v>
      </c>
      <c r="I5229" s="9">
        <v>1464.7407000000001</v>
      </c>
      <c r="J5229" s="10">
        <v>36.839699000000003</v>
      </c>
      <c r="K5229" s="5">
        <f t="array" ref="K5229">MIN(ABS(R$2:R$2623-I5229))</f>
        <v>0</v>
      </c>
      <c r="L5229" s="4">
        <f t="shared" si="405"/>
        <v>1464.7407000000001</v>
      </c>
      <c r="M5229" s="4">
        <f t="shared" si="406"/>
        <v>36.839699000000003</v>
      </c>
      <c r="N5229" s="4">
        <f t="shared" si="407"/>
        <v>1464.7347</v>
      </c>
      <c r="O5229" s="4">
        <f t="shared" si="408"/>
        <v>36.839077000000003</v>
      </c>
      <c r="P5229" s="12">
        <f t="shared" si="409"/>
        <v>36.839699000608249</v>
      </c>
    </row>
    <row r="5230" spans="1:16">
      <c r="A5230" s="4">
        <v>11728</v>
      </c>
      <c r="B5230" s="4" t="s">
        <v>7</v>
      </c>
      <c r="C5230" s="4">
        <v>2</v>
      </c>
      <c r="D5230" s="4" t="s">
        <v>4</v>
      </c>
      <c r="E5230" s="4">
        <v>2015</v>
      </c>
      <c r="F5230" s="4" t="s">
        <v>0</v>
      </c>
      <c r="G5230" s="4">
        <v>65</v>
      </c>
      <c r="H5230" s="4" t="s">
        <v>1</v>
      </c>
      <c r="I5230" s="9">
        <v>1464.7347</v>
      </c>
      <c r="J5230" s="10">
        <v>36.839077000000003</v>
      </c>
      <c r="K5230" s="5">
        <f t="array" ref="K5230">MIN(ABS(R$2:R$2623-I5230))</f>
        <v>0</v>
      </c>
      <c r="L5230" s="4">
        <f t="shared" si="405"/>
        <v>1464.7347</v>
      </c>
      <c r="M5230" s="4">
        <f t="shared" si="406"/>
        <v>36.839077000000003</v>
      </c>
      <c r="N5230" s="4">
        <f t="shared" si="407"/>
        <v>1464.6591000000001</v>
      </c>
      <c r="O5230" s="4">
        <f t="shared" si="408"/>
        <v>36.831223000000001</v>
      </c>
      <c r="P5230" s="12">
        <f t="shared" si="409"/>
        <v>36.839077000025199</v>
      </c>
    </row>
    <row r="5231" spans="1:16">
      <c r="A5231" s="4">
        <v>68071</v>
      </c>
      <c r="B5231" s="4" t="s">
        <v>21</v>
      </c>
      <c r="C5231" s="4">
        <v>16</v>
      </c>
      <c r="D5231" s="4" t="s">
        <v>4</v>
      </c>
      <c r="E5231" s="4">
        <v>2017</v>
      </c>
      <c r="F5231" s="4" t="s">
        <v>0</v>
      </c>
      <c r="G5231" s="4">
        <v>31</v>
      </c>
      <c r="H5231" s="4" t="s">
        <v>1</v>
      </c>
      <c r="I5231" s="7">
        <v>1464.7</v>
      </c>
      <c r="J5231" s="8" t="s">
        <v>43</v>
      </c>
      <c r="K5231" s="5">
        <f t="array" ref="K5231">MIN(ABS(R$2:R$2623-I5231))</f>
        <v>3.4699999999929787E-2</v>
      </c>
      <c r="L5231" s="4">
        <f t="shared" si="405"/>
        <v>1464.7347</v>
      </c>
      <c r="M5231" s="4">
        <f t="shared" si="406"/>
        <v>36.839077000000003</v>
      </c>
      <c r="N5231" s="4">
        <f t="shared" si="407"/>
        <v>1464.6591000000001</v>
      </c>
      <c r="O5231" s="4">
        <f t="shared" si="408"/>
        <v>36.831223000000001</v>
      </c>
      <c r="P5231" s="12">
        <f t="shared" si="409"/>
        <v>36.835472055580766</v>
      </c>
    </row>
    <row r="5232" spans="1:16">
      <c r="A5232" s="4">
        <v>76935</v>
      </c>
      <c r="B5232" s="4" t="s">
        <v>24</v>
      </c>
      <c r="C5232" s="4">
        <v>19</v>
      </c>
      <c r="D5232" s="4" t="s">
        <v>4</v>
      </c>
      <c r="E5232" s="4">
        <v>2016</v>
      </c>
      <c r="F5232" s="4" t="s">
        <v>0</v>
      </c>
      <c r="G5232" s="4">
        <v>60</v>
      </c>
      <c r="H5232" s="4" t="s">
        <v>1</v>
      </c>
      <c r="I5232" s="7">
        <v>1464.7</v>
      </c>
      <c r="J5232" s="8" t="s">
        <v>43</v>
      </c>
      <c r="K5232" s="5">
        <f t="array" ref="K5232">MIN(ABS(R$2:R$2623-I5232))</f>
        <v>3.4699999999929787E-2</v>
      </c>
      <c r="L5232" s="4">
        <f t="shared" si="405"/>
        <v>1464.7347</v>
      </c>
      <c r="M5232" s="4">
        <f t="shared" si="406"/>
        <v>36.839077000000003</v>
      </c>
      <c r="N5232" s="4">
        <f t="shared" si="407"/>
        <v>1464.6591000000001</v>
      </c>
      <c r="O5232" s="4">
        <f t="shared" si="408"/>
        <v>36.831223000000001</v>
      </c>
      <c r="P5232" s="12">
        <f t="shared" si="409"/>
        <v>36.835472055580766</v>
      </c>
    </row>
    <row r="5233" spans="1:16">
      <c r="A5233" s="4">
        <v>39006</v>
      </c>
      <c r="B5233" s="4" t="s">
        <v>14</v>
      </c>
      <c r="C5233" s="4">
        <v>9</v>
      </c>
      <c r="D5233" s="4" t="s">
        <v>4</v>
      </c>
      <c r="E5233" s="4">
        <v>2017</v>
      </c>
      <c r="F5233" s="4" t="s">
        <v>0</v>
      </c>
      <c r="G5233" s="4">
        <v>42</v>
      </c>
      <c r="H5233" s="4" t="s">
        <v>1</v>
      </c>
      <c r="I5233" s="7">
        <v>1464.69</v>
      </c>
      <c r="J5233" s="8" t="s">
        <v>43</v>
      </c>
      <c r="K5233" s="5">
        <f t="array" ref="K5233">MIN(ABS(R$2:R$2623-I5233))</f>
        <v>3.089999999997417E-2</v>
      </c>
      <c r="L5233" s="4">
        <f t="shared" si="405"/>
        <v>1464.6591000000001</v>
      </c>
      <c r="M5233" s="4">
        <f t="shared" si="406"/>
        <v>36.831223000000001</v>
      </c>
      <c r="N5233" s="4">
        <f t="shared" si="407"/>
        <v>1464.7347</v>
      </c>
      <c r="O5233" s="4">
        <f t="shared" si="408"/>
        <v>36.839077000000003</v>
      </c>
      <c r="P5233" s="12">
        <f t="shared" si="409"/>
        <v>36.834433166691873</v>
      </c>
    </row>
    <row r="5234" spans="1:16">
      <c r="A5234" s="4">
        <v>67899</v>
      </c>
      <c r="B5234" s="4" t="s">
        <v>21</v>
      </c>
      <c r="C5234" s="4">
        <v>16</v>
      </c>
      <c r="D5234" s="4" t="s">
        <v>4</v>
      </c>
      <c r="E5234" s="4">
        <v>2015</v>
      </c>
      <c r="F5234" s="4" t="s">
        <v>0</v>
      </c>
      <c r="G5234" s="4">
        <v>37</v>
      </c>
      <c r="H5234" s="4" t="s">
        <v>1</v>
      </c>
      <c r="I5234" s="9">
        <v>1464.6591000000001</v>
      </c>
      <c r="J5234" s="10">
        <v>36.831223000000001</v>
      </c>
      <c r="K5234" s="5">
        <f t="array" ref="K5234">MIN(ABS(R$2:R$2623-I5234))</f>
        <v>0</v>
      </c>
      <c r="L5234" s="4">
        <f t="shared" si="405"/>
        <v>1464.6591000000001</v>
      </c>
      <c r="M5234" s="4">
        <f t="shared" si="406"/>
        <v>36.831223000000001</v>
      </c>
      <c r="N5234" s="4">
        <f t="shared" si="407"/>
        <v>1464.5007000000001</v>
      </c>
      <c r="O5234" s="4">
        <f t="shared" si="408"/>
        <v>36.814785000000001</v>
      </c>
      <c r="P5234" s="12">
        <f t="shared" si="409"/>
        <v>36.831223000018518</v>
      </c>
    </row>
    <row r="5235" spans="1:16">
      <c r="A5235" s="4">
        <v>76906</v>
      </c>
      <c r="B5235" s="4" t="s">
        <v>24</v>
      </c>
      <c r="C5235" s="4">
        <v>19</v>
      </c>
      <c r="D5235" s="4" t="s">
        <v>4</v>
      </c>
      <c r="E5235" s="4">
        <v>2016</v>
      </c>
      <c r="F5235" s="4" t="s">
        <v>0</v>
      </c>
      <c r="G5235" s="4">
        <v>31</v>
      </c>
      <c r="H5235" s="4" t="s">
        <v>1</v>
      </c>
      <c r="I5235" s="7">
        <v>1464.62</v>
      </c>
      <c r="J5235" s="8" t="s">
        <v>43</v>
      </c>
      <c r="K5235" s="5">
        <f t="array" ref="K5235">MIN(ABS(R$2:R$2623-I5235))</f>
        <v>3.9100000000189539E-2</v>
      </c>
      <c r="L5235" s="4">
        <f t="shared" si="405"/>
        <v>1464.6591000000001</v>
      </c>
      <c r="M5235" s="4">
        <f t="shared" si="406"/>
        <v>36.831223000000001</v>
      </c>
      <c r="N5235" s="4">
        <f t="shared" si="407"/>
        <v>1464.5007000000001</v>
      </c>
      <c r="O5235" s="4">
        <f t="shared" si="408"/>
        <v>36.814785000000001</v>
      </c>
      <c r="P5235" s="12">
        <f t="shared" si="409"/>
        <v>36.827165387644769</v>
      </c>
    </row>
    <row r="5236" spans="1:16">
      <c r="A5236" s="4">
        <v>89568</v>
      </c>
      <c r="B5236" s="4" t="s">
        <v>27</v>
      </c>
      <c r="C5236" s="4">
        <v>22</v>
      </c>
      <c r="D5236" s="4" t="s">
        <v>4</v>
      </c>
      <c r="E5236" s="4">
        <v>2016</v>
      </c>
      <c r="F5236" s="4" t="s">
        <v>0</v>
      </c>
      <c r="G5236" s="4">
        <v>24</v>
      </c>
      <c r="H5236" s="4" t="s">
        <v>1</v>
      </c>
      <c r="I5236" s="7">
        <v>1464.52</v>
      </c>
      <c r="J5236" s="8" t="s">
        <v>43</v>
      </c>
      <c r="K5236" s="5">
        <f t="array" ref="K5236">MIN(ABS(R$2:R$2623-I5236))</f>
        <v>1.9299999999930151E-2</v>
      </c>
      <c r="L5236" s="4">
        <f t="shared" si="405"/>
        <v>1464.5007000000001</v>
      </c>
      <c r="M5236" s="4">
        <f t="shared" si="406"/>
        <v>36.814785000000001</v>
      </c>
      <c r="N5236" s="4">
        <f t="shared" si="407"/>
        <v>1464.6591000000001</v>
      </c>
      <c r="O5236" s="4">
        <f t="shared" si="408"/>
        <v>36.831223000000001</v>
      </c>
      <c r="P5236" s="12">
        <f t="shared" si="409"/>
        <v>36.816787862392239</v>
      </c>
    </row>
    <row r="5237" spans="1:16">
      <c r="A5237" s="4">
        <v>16038</v>
      </c>
      <c r="B5237" s="4" t="s">
        <v>8</v>
      </c>
      <c r="C5237" s="4">
        <v>3</v>
      </c>
      <c r="D5237" s="4" t="s">
        <v>4</v>
      </c>
      <c r="E5237" s="4">
        <v>2015</v>
      </c>
      <c r="F5237" s="4" t="s">
        <v>0</v>
      </c>
      <c r="G5237" s="4">
        <v>83</v>
      </c>
      <c r="H5237" s="4" t="s">
        <v>4</v>
      </c>
      <c r="I5237" s="9">
        <v>1464.5007000000001</v>
      </c>
      <c r="J5237" s="10">
        <v>36.814785000000001</v>
      </c>
      <c r="K5237" s="5">
        <f t="array" ref="K5237">MIN(ABS(R$2:R$2623-I5237))</f>
        <v>0</v>
      </c>
      <c r="L5237" s="4">
        <f t="shared" si="405"/>
        <v>1464.5007000000001</v>
      </c>
      <c r="M5237" s="4">
        <f t="shared" si="406"/>
        <v>36.814785000000001</v>
      </c>
      <c r="N5237" s="4">
        <f t="shared" si="407"/>
        <v>1464.4423999999999</v>
      </c>
      <c r="O5237" s="4">
        <f t="shared" si="408"/>
        <v>36.808726999999998</v>
      </c>
      <c r="P5237" s="12">
        <f t="shared" si="409"/>
        <v>36.814785000076256</v>
      </c>
    </row>
    <row r="5238" spans="1:16">
      <c r="A5238" s="4">
        <v>74587</v>
      </c>
      <c r="B5238" s="4" t="s">
        <v>23</v>
      </c>
      <c r="C5238" s="4">
        <v>18</v>
      </c>
      <c r="D5238" s="4" t="s">
        <v>4</v>
      </c>
      <c r="E5238" s="4">
        <v>2017</v>
      </c>
      <c r="F5238" s="4" t="s">
        <v>0</v>
      </c>
      <c r="G5238" s="4">
        <v>48</v>
      </c>
      <c r="H5238" s="4" t="s">
        <v>1</v>
      </c>
      <c r="I5238" s="7">
        <v>1464.47</v>
      </c>
      <c r="J5238" s="8" t="s">
        <v>43</v>
      </c>
      <c r="K5238" s="5">
        <f t="array" ref="K5238">MIN(ABS(R$2:R$2623-I5238))</f>
        <v>2.7600000000120417E-2</v>
      </c>
      <c r="L5238" s="4">
        <f t="shared" si="405"/>
        <v>1464.4423999999999</v>
      </c>
      <c r="M5238" s="4">
        <f t="shared" si="406"/>
        <v>36.808726999999998</v>
      </c>
      <c r="N5238" s="4">
        <f t="shared" si="407"/>
        <v>1464.5007000000001</v>
      </c>
      <c r="O5238" s="4">
        <f t="shared" si="408"/>
        <v>36.814785000000001</v>
      </c>
      <c r="P5238" s="12">
        <f t="shared" si="409"/>
        <v>36.811594938326671</v>
      </c>
    </row>
    <row r="5239" spans="1:16">
      <c r="A5239" s="4">
        <v>33134</v>
      </c>
      <c r="B5239" s="4" t="s">
        <v>13</v>
      </c>
      <c r="C5239" s="4">
        <v>8</v>
      </c>
      <c r="D5239" s="4" t="s">
        <v>4</v>
      </c>
      <c r="E5239" s="4">
        <v>2016</v>
      </c>
      <c r="F5239" s="4" t="s">
        <v>0</v>
      </c>
      <c r="G5239" s="4">
        <v>70</v>
      </c>
      <c r="H5239" s="4" t="s">
        <v>1</v>
      </c>
      <c r="I5239" s="7">
        <v>1464.46</v>
      </c>
      <c r="J5239" s="8" t="s">
        <v>43</v>
      </c>
      <c r="K5239" s="5">
        <f t="array" ref="K5239">MIN(ABS(R$2:R$2623-I5239))</f>
        <v>1.7600000000129512E-2</v>
      </c>
      <c r="L5239" s="4">
        <f t="shared" si="405"/>
        <v>1464.4423999999999</v>
      </c>
      <c r="M5239" s="4">
        <f t="shared" si="406"/>
        <v>36.808726999999998</v>
      </c>
      <c r="N5239" s="4">
        <f t="shared" si="407"/>
        <v>1464.5007000000001</v>
      </c>
      <c r="O5239" s="4">
        <f t="shared" si="408"/>
        <v>36.814785000000001</v>
      </c>
      <c r="P5239" s="12">
        <f t="shared" si="409"/>
        <v>36.810555830264931</v>
      </c>
    </row>
    <row r="5240" spans="1:16">
      <c r="A5240" s="4">
        <v>38849</v>
      </c>
      <c r="B5240" s="4" t="s">
        <v>14</v>
      </c>
      <c r="C5240" s="4">
        <v>9</v>
      </c>
      <c r="D5240" s="4" t="s">
        <v>4</v>
      </c>
      <c r="E5240" s="4">
        <v>2015</v>
      </c>
      <c r="F5240" s="4" t="s">
        <v>0</v>
      </c>
      <c r="G5240" s="4">
        <v>53</v>
      </c>
      <c r="H5240" s="4" t="s">
        <v>1</v>
      </c>
      <c r="I5240" s="9">
        <v>1464.4423999999999</v>
      </c>
      <c r="J5240" s="10">
        <v>36.808726999999998</v>
      </c>
      <c r="K5240" s="5">
        <f t="array" ref="K5240">MIN(ABS(R$2:R$2623-I5240))</f>
        <v>0</v>
      </c>
      <c r="L5240" s="4">
        <f t="shared" si="405"/>
        <v>1464.4423999999999</v>
      </c>
      <c r="M5240" s="4">
        <f t="shared" si="406"/>
        <v>36.808726999999998</v>
      </c>
      <c r="N5240" s="4">
        <f t="shared" si="407"/>
        <v>1464.318</v>
      </c>
      <c r="O5240" s="4">
        <f t="shared" si="408"/>
        <v>36.795817999999997</v>
      </c>
      <c r="P5240" s="12">
        <f t="shared" si="409"/>
        <v>36.808727000001454</v>
      </c>
    </row>
    <row r="5241" spans="1:16">
      <c r="A5241" s="4">
        <v>5734</v>
      </c>
      <c r="B5241" s="4" t="s">
        <v>6</v>
      </c>
      <c r="C5241" s="4">
        <v>1</v>
      </c>
      <c r="D5241" s="4" t="s">
        <v>4</v>
      </c>
      <c r="E5241" s="4">
        <v>2017</v>
      </c>
      <c r="F5241" s="4" t="s">
        <v>0</v>
      </c>
      <c r="G5241" s="4">
        <v>70</v>
      </c>
      <c r="H5241" s="4" t="s">
        <v>1</v>
      </c>
      <c r="I5241" s="7">
        <v>1464.44</v>
      </c>
      <c r="J5241" s="8" t="s">
        <v>43</v>
      </c>
      <c r="K5241" s="5">
        <f t="array" ref="K5241">MIN(ABS(R$2:R$2623-I5241))</f>
        <v>2.3999999998522981E-3</v>
      </c>
      <c r="L5241" s="4">
        <f t="shared" si="405"/>
        <v>1464.4423999999999</v>
      </c>
      <c r="M5241" s="4">
        <f t="shared" si="406"/>
        <v>36.808726999999998</v>
      </c>
      <c r="N5241" s="4">
        <f t="shared" si="407"/>
        <v>1464.318</v>
      </c>
      <c r="O5241" s="4">
        <f t="shared" si="408"/>
        <v>36.795817999999997</v>
      </c>
      <c r="P5241" s="12">
        <f t="shared" si="409"/>
        <v>36.808477951769952</v>
      </c>
    </row>
    <row r="5242" spans="1:16">
      <c r="A5242" s="4">
        <v>124131</v>
      </c>
      <c r="B5242" s="4" t="s">
        <v>35</v>
      </c>
      <c r="C5242" s="4">
        <v>30</v>
      </c>
      <c r="D5242" s="4" t="s">
        <v>4</v>
      </c>
      <c r="E5242" s="4">
        <v>2016</v>
      </c>
      <c r="F5242" s="4" t="s">
        <v>0</v>
      </c>
      <c r="G5242" s="4">
        <v>44</v>
      </c>
      <c r="H5242" s="4" t="s">
        <v>1</v>
      </c>
      <c r="I5242" s="7">
        <v>1464.37</v>
      </c>
      <c r="J5242" s="8" t="s">
        <v>43</v>
      </c>
      <c r="K5242" s="5">
        <f t="array" ref="K5242">MIN(ABS(R$2:R$2623-I5242))</f>
        <v>5.1999999999907232E-2</v>
      </c>
      <c r="L5242" s="4">
        <f t="shared" si="405"/>
        <v>1464.318</v>
      </c>
      <c r="M5242" s="4">
        <f t="shared" si="406"/>
        <v>36.795817999999997</v>
      </c>
      <c r="N5242" s="4">
        <f t="shared" si="407"/>
        <v>1464.4423999999999</v>
      </c>
      <c r="O5242" s="4">
        <f t="shared" si="408"/>
        <v>36.808726999999998</v>
      </c>
      <c r="P5242" s="12">
        <f t="shared" si="409"/>
        <v>36.80121404501751</v>
      </c>
    </row>
    <row r="5243" spans="1:16">
      <c r="A5243" s="4">
        <v>109225</v>
      </c>
      <c r="B5243" s="4" t="s">
        <v>31</v>
      </c>
      <c r="C5243" s="4">
        <v>26</v>
      </c>
      <c r="D5243" s="4" t="s">
        <v>4</v>
      </c>
      <c r="E5243" s="4">
        <v>2015</v>
      </c>
      <c r="F5243" s="4" t="s">
        <v>0</v>
      </c>
      <c r="G5243" s="4">
        <v>23</v>
      </c>
      <c r="H5243" s="4" t="s">
        <v>1</v>
      </c>
      <c r="I5243" s="9">
        <v>1464.318</v>
      </c>
      <c r="J5243" s="10">
        <v>36.795817999999997</v>
      </c>
      <c r="K5243" s="5">
        <f t="array" ref="K5243">MIN(ABS(R$2:R$2623-I5243))</f>
        <v>0</v>
      </c>
      <c r="L5243" s="4">
        <f t="shared" si="405"/>
        <v>1464.318</v>
      </c>
      <c r="M5243" s="4">
        <f t="shared" si="406"/>
        <v>36.795817999999997</v>
      </c>
      <c r="N5243" s="4">
        <f t="shared" si="407"/>
        <v>1464.2014999999999</v>
      </c>
      <c r="O5243" s="4">
        <f t="shared" si="408"/>
        <v>36.783729999999998</v>
      </c>
      <c r="P5243" s="12">
        <f t="shared" si="409"/>
        <v>36.795817999967483</v>
      </c>
    </row>
    <row r="5244" spans="1:16">
      <c r="A5244" s="4">
        <v>17138</v>
      </c>
      <c r="B5244" s="4" t="s">
        <v>9</v>
      </c>
      <c r="C5244" s="4">
        <v>4</v>
      </c>
      <c r="D5244" s="4" t="s">
        <v>4</v>
      </c>
      <c r="E5244" s="4">
        <v>2016</v>
      </c>
      <c r="F5244" s="4" t="s">
        <v>0</v>
      </c>
      <c r="G5244" s="4">
        <v>37</v>
      </c>
      <c r="H5244" s="4" t="s">
        <v>1</v>
      </c>
      <c r="I5244" s="7">
        <v>1464.23</v>
      </c>
      <c r="J5244" s="8" t="s">
        <v>43</v>
      </c>
      <c r="K5244" s="5">
        <f t="array" ref="K5244">MIN(ABS(R$2:R$2623-I5244))</f>
        <v>2.8500000000121872E-2</v>
      </c>
      <c r="L5244" s="4">
        <f t="shared" si="405"/>
        <v>1464.2014999999999</v>
      </c>
      <c r="M5244" s="4">
        <f t="shared" si="406"/>
        <v>36.783729999999998</v>
      </c>
      <c r="N5244" s="4">
        <f t="shared" si="407"/>
        <v>1464.318</v>
      </c>
      <c r="O5244" s="4">
        <f t="shared" si="408"/>
        <v>36.795817999999997</v>
      </c>
      <c r="P5244" s="12">
        <f t="shared" si="409"/>
        <v>36.786687150182082</v>
      </c>
    </row>
    <row r="5245" spans="1:16">
      <c r="A5245" s="4">
        <v>76913</v>
      </c>
      <c r="B5245" s="4" t="s">
        <v>24</v>
      </c>
      <c r="C5245" s="4">
        <v>19</v>
      </c>
      <c r="D5245" s="4" t="s">
        <v>4</v>
      </c>
      <c r="E5245" s="4">
        <v>2016</v>
      </c>
      <c r="F5245" s="4" t="s">
        <v>0</v>
      </c>
      <c r="G5245" s="4">
        <v>38</v>
      </c>
      <c r="H5245" s="4" t="s">
        <v>1</v>
      </c>
      <c r="I5245" s="7">
        <v>1464.22</v>
      </c>
      <c r="J5245" s="8" t="s">
        <v>43</v>
      </c>
      <c r="K5245" s="5">
        <f t="array" ref="K5245">MIN(ABS(R$2:R$2623-I5245))</f>
        <v>1.8500000000130967E-2</v>
      </c>
      <c r="L5245" s="4">
        <f t="shared" si="405"/>
        <v>1464.2014999999999</v>
      </c>
      <c r="M5245" s="4">
        <f t="shared" si="406"/>
        <v>36.783729999999998</v>
      </c>
      <c r="N5245" s="4">
        <f t="shared" si="407"/>
        <v>1464.318</v>
      </c>
      <c r="O5245" s="4">
        <f t="shared" si="408"/>
        <v>36.795817999999997</v>
      </c>
      <c r="P5245" s="12">
        <f t="shared" si="409"/>
        <v>36.785649553615556</v>
      </c>
    </row>
    <row r="5246" spans="1:16">
      <c r="A5246" s="4">
        <v>74386</v>
      </c>
      <c r="B5246" s="4" t="s">
        <v>23</v>
      </c>
      <c r="C5246" s="4">
        <v>18</v>
      </c>
      <c r="D5246" s="4" t="s">
        <v>4</v>
      </c>
      <c r="E5246" s="4">
        <v>2015</v>
      </c>
      <c r="F5246" s="4" t="s">
        <v>0</v>
      </c>
      <c r="G5246" s="4">
        <v>11</v>
      </c>
      <c r="H5246" s="4" t="s">
        <v>1</v>
      </c>
      <c r="I5246" s="9">
        <v>1464.2014999999999</v>
      </c>
      <c r="J5246" s="10">
        <v>36.783729999999998</v>
      </c>
      <c r="K5246" s="5">
        <f t="array" ref="K5246">MIN(ABS(R$2:R$2623-I5246))</f>
        <v>0</v>
      </c>
      <c r="L5246" s="4">
        <f t="shared" si="405"/>
        <v>1464.2014999999999</v>
      </c>
      <c r="M5246" s="4">
        <f t="shared" si="406"/>
        <v>36.783729999999998</v>
      </c>
      <c r="N5246" s="4">
        <f t="shared" si="407"/>
        <v>1464.1161</v>
      </c>
      <c r="O5246" s="4">
        <f t="shared" si="408"/>
        <v>36.774864000000001</v>
      </c>
      <c r="P5246" s="12">
        <f t="shared" si="409"/>
        <v>36.783729999950353</v>
      </c>
    </row>
    <row r="5247" spans="1:16">
      <c r="A5247" s="4">
        <v>89581</v>
      </c>
      <c r="B5247" s="4" t="s">
        <v>27</v>
      </c>
      <c r="C5247" s="4">
        <v>22</v>
      </c>
      <c r="D5247" s="4" t="s">
        <v>4</v>
      </c>
      <c r="E5247" s="4">
        <v>2016</v>
      </c>
      <c r="F5247" s="4" t="s">
        <v>0</v>
      </c>
      <c r="G5247" s="4">
        <v>37</v>
      </c>
      <c r="H5247" s="4" t="s">
        <v>1</v>
      </c>
      <c r="I5247" s="7">
        <v>1464.2</v>
      </c>
      <c r="J5247" s="8" t="s">
        <v>43</v>
      </c>
      <c r="K5247" s="5">
        <f t="array" ref="K5247">MIN(ABS(R$2:R$2623-I5247))</f>
        <v>1.4999999998508429E-3</v>
      </c>
      <c r="L5247" s="4">
        <f t="shared" si="405"/>
        <v>1464.2014999999999</v>
      </c>
      <c r="M5247" s="4">
        <f t="shared" si="406"/>
        <v>36.783729999999998</v>
      </c>
      <c r="N5247" s="4">
        <f t="shared" si="407"/>
        <v>1464.1161</v>
      </c>
      <c r="O5247" s="4">
        <f t="shared" si="408"/>
        <v>36.774864000000001</v>
      </c>
      <c r="P5247" s="12">
        <f t="shared" si="409"/>
        <v>36.783574273955068</v>
      </c>
    </row>
    <row r="5248" spans="1:16">
      <c r="A5248" s="4">
        <v>28920</v>
      </c>
      <c r="B5248" s="4" t="s">
        <v>12</v>
      </c>
      <c r="C5248" s="4">
        <v>7</v>
      </c>
      <c r="D5248" s="4" t="s">
        <v>4</v>
      </c>
      <c r="E5248" s="4">
        <v>2017</v>
      </c>
      <c r="F5248" s="4" t="s">
        <v>0</v>
      </c>
      <c r="G5248" s="4">
        <v>58</v>
      </c>
      <c r="H5248" s="4" t="s">
        <v>1</v>
      </c>
      <c r="I5248" s="7">
        <v>1464.14</v>
      </c>
      <c r="J5248" s="8" t="s">
        <v>43</v>
      </c>
      <c r="K5248" s="5">
        <f t="array" ref="K5248">MIN(ABS(R$2:R$2623-I5248))</f>
        <v>2.3900000000139698E-2</v>
      </c>
      <c r="L5248" s="4">
        <f t="shared" si="405"/>
        <v>1464.1161</v>
      </c>
      <c r="M5248" s="4">
        <f t="shared" si="406"/>
        <v>36.774864000000001</v>
      </c>
      <c r="N5248" s="4">
        <f t="shared" si="407"/>
        <v>1464.2014999999999</v>
      </c>
      <c r="O5248" s="4">
        <f t="shared" si="408"/>
        <v>36.783729999999998</v>
      </c>
      <c r="P5248" s="12">
        <f t="shared" si="409"/>
        <v>36.777345234142416</v>
      </c>
    </row>
    <row r="5249" spans="1:16">
      <c r="A5249" s="4">
        <v>72099</v>
      </c>
      <c r="B5249" s="4" t="s">
        <v>22</v>
      </c>
      <c r="C5249" s="4">
        <v>17</v>
      </c>
      <c r="D5249" s="4" t="s">
        <v>4</v>
      </c>
      <c r="E5249" s="4">
        <v>2015</v>
      </c>
      <c r="F5249" s="4" t="s">
        <v>0</v>
      </c>
      <c r="G5249" s="4">
        <v>31</v>
      </c>
      <c r="H5249" s="4" t="s">
        <v>1</v>
      </c>
      <c r="I5249" s="9">
        <v>1464.1161</v>
      </c>
      <c r="J5249" s="10">
        <v>36.774864000000001</v>
      </c>
      <c r="K5249" s="5">
        <f t="array" ref="K5249">MIN(ABS(R$2:R$2623-I5249))</f>
        <v>0</v>
      </c>
      <c r="L5249" s="4">
        <f t="shared" si="405"/>
        <v>1464.1161</v>
      </c>
      <c r="M5249" s="4">
        <f t="shared" si="406"/>
        <v>36.774864000000001</v>
      </c>
      <c r="N5249" s="4">
        <f t="shared" si="407"/>
        <v>1464.0768</v>
      </c>
      <c r="O5249" s="4">
        <f t="shared" si="408"/>
        <v>36.770781999999997</v>
      </c>
      <c r="P5249" s="12">
        <f t="shared" si="409"/>
        <v>36.774864000027449</v>
      </c>
    </row>
    <row r="5250" spans="1:16">
      <c r="A5250" s="4">
        <v>38837</v>
      </c>
      <c r="B5250" s="4" t="s">
        <v>14</v>
      </c>
      <c r="C5250" s="4">
        <v>9</v>
      </c>
      <c r="D5250" s="4" t="s">
        <v>4</v>
      </c>
      <c r="E5250" s="4">
        <v>2015</v>
      </c>
      <c r="F5250" s="4" t="s">
        <v>0</v>
      </c>
      <c r="G5250" s="4">
        <v>41</v>
      </c>
      <c r="H5250" s="4" t="s">
        <v>1</v>
      </c>
      <c r="I5250" s="9">
        <v>1464.0768</v>
      </c>
      <c r="J5250" s="10">
        <v>36.770781999999997</v>
      </c>
      <c r="K5250" s="5">
        <f t="array" ref="K5250">MIN(ABS(R$2:R$2623-I5250))</f>
        <v>0</v>
      </c>
      <c r="L5250" s="4">
        <f t="shared" ref="L5250:L5313" si="410">IF(COUNTIF(R:R,I5250-K5250),I5250-K5250,I5250+K5250)</f>
        <v>1464.0768</v>
      </c>
      <c r="M5250" s="4">
        <f t="shared" ref="M5250:M5313" si="411">VLOOKUP(L5250,R:S,2,FALSE)</f>
        <v>36.770781999999997</v>
      </c>
      <c r="N5250" s="4">
        <f t="shared" ref="N5250:N5313" si="412">IF(MATCH(L5250,R:R,0)=2,R$3,IF(MATCH(L5250,R:R,0)=2623,R$2622,INDEX(R:R,(MATCH(L5250,R:R,0)+1-2*(L5250&lt;I5250)))))</f>
        <v>1464.0114000000001</v>
      </c>
      <c r="O5250" s="4">
        <f t="shared" ref="O5250:O5313" si="413">VLOOKUP(N5250,R:S,2,FALSE)</f>
        <v>36.763992000000002</v>
      </c>
      <c r="P5250" s="12">
        <f t="shared" si="409"/>
        <v>36.770781999944745</v>
      </c>
    </row>
    <row r="5251" spans="1:16">
      <c r="A5251" s="4">
        <v>11731</v>
      </c>
      <c r="B5251" s="4" t="s">
        <v>7</v>
      </c>
      <c r="C5251" s="4">
        <v>2</v>
      </c>
      <c r="D5251" s="4" t="s">
        <v>4</v>
      </c>
      <c r="E5251" s="4">
        <v>2015</v>
      </c>
      <c r="F5251" s="4" t="s">
        <v>0</v>
      </c>
      <c r="G5251" s="4">
        <v>68</v>
      </c>
      <c r="H5251" s="4" t="s">
        <v>1</v>
      </c>
      <c r="I5251" s="9">
        <v>1464.0114000000001</v>
      </c>
      <c r="J5251" s="10">
        <v>36.763992000000002</v>
      </c>
      <c r="K5251" s="5">
        <f t="array" ref="K5251">MIN(ABS(R$2:R$2623-I5251))</f>
        <v>0</v>
      </c>
      <c r="L5251" s="4">
        <f t="shared" si="410"/>
        <v>1464.0114000000001</v>
      </c>
      <c r="M5251" s="4">
        <f t="shared" si="411"/>
        <v>36.763992000000002</v>
      </c>
      <c r="N5251" s="4">
        <f t="shared" si="412"/>
        <v>1463.9611</v>
      </c>
      <c r="O5251" s="4">
        <f t="shared" si="413"/>
        <v>36.758774000000003</v>
      </c>
      <c r="P5251" s="12">
        <f t="shared" ref="P5251:P5314" si="414">((M5251-O5251)*I5251+(L5251*O5251-M5251*N5251))/(L5251-N5251)</f>
        <v>36.763991999863777</v>
      </c>
    </row>
    <row r="5252" spans="1:16">
      <c r="A5252" s="4">
        <v>21644</v>
      </c>
      <c r="B5252" s="4" t="s">
        <v>10</v>
      </c>
      <c r="C5252" s="4">
        <v>5</v>
      </c>
      <c r="D5252" s="4" t="s">
        <v>4</v>
      </c>
      <c r="E5252" s="4">
        <v>2016</v>
      </c>
      <c r="F5252" s="4" t="s">
        <v>0</v>
      </c>
      <c r="G5252" s="4">
        <v>65</v>
      </c>
      <c r="H5252" s="4" t="s">
        <v>1</v>
      </c>
      <c r="I5252" s="7">
        <v>1464</v>
      </c>
      <c r="J5252" s="8" t="s">
        <v>43</v>
      </c>
      <c r="K5252" s="5">
        <f t="array" ref="K5252">MIN(ABS(R$2:R$2623-I5252))</f>
        <v>1.1400000000094224E-2</v>
      </c>
      <c r="L5252" s="4">
        <f t="shared" si="410"/>
        <v>1464.0114000000001</v>
      </c>
      <c r="M5252" s="4">
        <f t="shared" si="411"/>
        <v>36.763992000000002</v>
      </c>
      <c r="N5252" s="4">
        <f t="shared" si="412"/>
        <v>1463.9611</v>
      </c>
      <c r="O5252" s="4">
        <f t="shared" si="413"/>
        <v>36.758774000000003</v>
      </c>
      <c r="P5252" s="12">
        <f t="shared" si="414"/>
        <v>36.762809391513869</v>
      </c>
    </row>
    <row r="5253" spans="1:16">
      <c r="A5253" s="4">
        <v>17087</v>
      </c>
      <c r="B5253" s="4" t="s">
        <v>9</v>
      </c>
      <c r="C5253" s="4">
        <v>4</v>
      </c>
      <c r="D5253" s="4" t="s">
        <v>4</v>
      </c>
      <c r="E5253" s="4">
        <v>2015</v>
      </c>
      <c r="F5253" s="4" t="s">
        <v>0</v>
      </c>
      <c r="G5253" s="4">
        <v>68</v>
      </c>
      <c r="H5253" s="4" t="s">
        <v>1</v>
      </c>
      <c r="I5253" s="9">
        <v>1463.9611</v>
      </c>
      <c r="J5253" s="10">
        <v>36.758774000000003</v>
      </c>
      <c r="K5253" s="5">
        <f t="array" ref="K5253">MIN(ABS(R$2:R$2623-I5253))</f>
        <v>0</v>
      </c>
      <c r="L5253" s="4">
        <f t="shared" si="410"/>
        <v>1463.9611</v>
      </c>
      <c r="M5253" s="4">
        <f t="shared" si="411"/>
        <v>36.758774000000003</v>
      </c>
      <c r="N5253" s="4">
        <f t="shared" si="412"/>
        <v>1463.9508000000001</v>
      </c>
      <c r="O5253" s="4">
        <f t="shared" si="413"/>
        <v>36.757710000000003</v>
      </c>
      <c r="P5253" s="12">
        <f t="shared" si="414"/>
        <v>36.758773999971666</v>
      </c>
    </row>
    <row r="5254" spans="1:16">
      <c r="A5254" s="4">
        <v>38851</v>
      </c>
      <c r="B5254" s="4" t="s">
        <v>14</v>
      </c>
      <c r="C5254" s="4">
        <v>9</v>
      </c>
      <c r="D5254" s="4" t="s">
        <v>4</v>
      </c>
      <c r="E5254" s="4">
        <v>2015</v>
      </c>
      <c r="F5254" s="4" t="s">
        <v>0</v>
      </c>
      <c r="G5254" s="4">
        <v>55</v>
      </c>
      <c r="H5254" s="4" t="s">
        <v>1</v>
      </c>
      <c r="I5254" s="9">
        <v>1463.9508000000001</v>
      </c>
      <c r="J5254" s="10">
        <v>36.757710000000003</v>
      </c>
      <c r="K5254" s="5">
        <f t="array" ref="K5254">MIN(ABS(R$2:R$2623-I5254))</f>
        <v>0</v>
      </c>
      <c r="L5254" s="4">
        <f t="shared" si="410"/>
        <v>1463.9508000000001</v>
      </c>
      <c r="M5254" s="4">
        <f t="shared" si="411"/>
        <v>36.757710000000003</v>
      </c>
      <c r="N5254" s="4">
        <f t="shared" si="412"/>
        <v>1463.8828000000001</v>
      </c>
      <c r="O5254" s="4">
        <f t="shared" si="413"/>
        <v>36.750655999999999</v>
      </c>
      <c r="P5254" s="12">
        <f t="shared" si="414"/>
        <v>36.757710000012601</v>
      </c>
    </row>
    <row r="5255" spans="1:16">
      <c r="A5255" s="4">
        <v>28931</v>
      </c>
      <c r="B5255" s="4" t="s">
        <v>12</v>
      </c>
      <c r="C5255" s="4">
        <v>7</v>
      </c>
      <c r="D5255" s="4" t="s">
        <v>4</v>
      </c>
      <c r="E5255" s="4">
        <v>2017</v>
      </c>
      <c r="F5255" s="4" t="s">
        <v>0</v>
      </c>
      <c r="G5255" s="4">
        <v>69</v>
      </c>
      <c r="H5255" s="4" t="s">
        <v>1</v>
      </c>
      <c r="I5255" s="7">
        <v>1463.92</v>
      </c>
      <c r="J5255" s="8" t="s">
        <v>43</v>
      </c>
      <c r="K5255" s="5">
        <f t="array" ref="K5255">MIN(ABS(R$2:R$2623-I5255))</f>
        <v>3.0799999999999272E-2</v>
      </c>
      <c r="L5255" s="4">
        <f t="shared" si="410"/>
        <v>1463.9508000000001</v>
      </c>
      <c r="M5255" s="4">
        <f t="shared" si="411"/>
        <v>36.757710000000003</v>
      </c>
      <c r="N5255" s="4">
        <f t="shared" si="412"/>
        <v>1463.8828000000001</v>
      </c>
      <c r="O5255" s="4">
        <f t="shared" si="413"/>
        <v>36.750655999999999</v>
      </c>
      <c r="P5255" s="12">
        <f t="shared" si="414"/>
        <v>36.754514952953755</v>
      </c>
    </row>
    <row r="5256" spans="1:16">
      <c r="A5256" s="4">
        <v>17142</v>
      </c>
      <c r="B5256" s="4" t="s">
        <v>9</v>
      </c>
      <c r="C5256" s="4">
        <v>4</v>
      </c>
      <c r="D5256" s="4" t="s">
        <v>4</v>
      </c>
      <c r="E5256" s="4">
        <v>2016</v>
      </c>
      <c r="F5256" s="4" t="s">
        <v>0</v>
      </c>
      <c r="G5256" s="4">
        <v>41</v>
      </c>
      <c r="H5256" s="4" t="s">
        <v>1</v>
      </c>
      <c r="I5256" s="7">
        <v>1463.9</v>
      </c>
      <c r="J5256" s="8" t="s">
        <v>43</v>
      </c>
      <c r="K5256" s="5">
        <f t="array" ref="K5256">MIN(ABS(R$2:R$2623-I5256))</f>
        <v>1.7200000000002547E-2</v>
      </c>
      <c r="L5256" s="4">
        <f t="shared" si="410"/>
        <v>1463.8828000000001</v>
      </c>
      <c r="M5256" s="4">
        <f t="shared" si="411"/>
        <v>36.750655999999999</v>
      </c>
      <c r="N5256" s="4">
        <f t="shared" si="412"/>
        <v>1463.9508000000001</v>
      </c>
      <c r="O5256" s="4">
        <f t="shared" si="413"/>
        <v>36.757710000000003</v>
      </c>
      <c r="P5256" s="12">
        <f t="shared" si="414"/>
        <v>36.752440247071419</v>
      </c>
    </row>
    <row r="5257" spans="1:16">
      <c r="A5257" s="4">
        <v>72152</v>
      </c>
      <c r="B5257" s="4" t="s">
        <v>22</v>
      </c>
      <c r="C5257" s="4">
        <v>17</v>
      </c>
      <c r="D5257" s="4" t="s">
        <v>4</v>
      </c>
      <c r="E5257" s="4">
        <v>2015</v>
      </c>
      <c r="F5257" s="4" t="s">
        <v>0</v>
      </c>
      <c r="G5257" s="4">
        <v>84</v>
      </c>
      <c r="H5257" s="4" t="s">
        <v>4</v>
      </c>
      <c r="I5257" s="9">
        <v>1463.8828000000001</v>
      </c>
      <c r="J5257" s="10">
        <v>36.750655999999999</v>
      </c>
      <c r="K5257" s="5">
        <f t="array" ref="K5257">MIN(ABS(R$2:R$2623-I5257))</f>
        <v>0</v>
      </c>
      <c r="L5257" s="4">
        <f t="shared" si="410"/>
        <v>1463.8828000000001</v>
      </c>
      <c r="M5257" s="4">
        <f t="shared" si="411"/>
        <v>36.750655999999999</v>
      </c>
      <c r="N5257" s="4">
        <f t="shared" si="412"/>
        <v>1463.8335999999999</v>
      </c>
      <c r="O5257" s="4">
        <f t="shared" si="413"/>
        <v>36.745547999999999</v>
      </c>
      <c r="P5257" s="12">
        <f t="shared" si="414"/>
        <v>36.750655999871618</v>
      </c>
    </row>
    <row r="5258" spans="1:16">
      <c r="A5258" s="4">
        <v>72296</v>
      </c>
      <c r="B5258" s="4" t="s">
        <v>22</v>
      </c>
      <c r="C5258" s="4">
        <v>17</v>
      </c>
      <c r="D5258" s="4" t="s">
        <v>4</v>
      </c>
      <c r="E5258" s="4">
        <v>2017</v>
      </c>
      <c r="F5258" s="4" t="s">
        <v>0</v>
      </c>
      <c r="G5258" s="4">
        <v>58</v>
      </c>
      <c r="H5258" s="4" t="s">
        <v>1</v>
      </c>
      <c r="I5258" s="7">
        <v>1463.86</v>
      </c>
      <c r="J5258" s="8" t="s">
        <v>43</v>
      </c>
      <c r="K5258" s="5">
        <f t="array" ref="K5258">MIN(ABS(R$2:R$2623-I5258))</f>
        <v>2.2800000000188447E-2</v>
      </c>
      <c r="L5258" s="4">
        <f t="shared" si="410"/>
        <v>1463.8828000000001</v>
      </c>
      <c r="M5258" s="4">
        <f t="shared" si="411"/>
        <v>36.750655999999999</v>
      </c>
      <c r="N5258" s="4">
        <f t="shared" si="412"/>
        <v>1463.8335999999999</v>
      </c>
      <c r="O5258" s="4">
        <f t="shared" si="413"/>
        <v>36.745547999999999</v>
      </c>
      <c r="P5258" s="12">
        <f t="shared" si="414"/>
        <v>36.748288877920388</v>
      </c>
    </row>
    <row r="5259" spans="1:16">
      <c r="A5259" s="4">
        <v>53416</v>
      </c>
      <c r="B5259" s="4" t="s">
        <v>17</v>
      </c>
      <c r="C5259" s="4">
        <v>12</v>
      </c>
      <c r="D5259" s="4" t="s">
        <v>4</v>
      </c>
      <c r="E5259" s="4">
        <v>2015</v>
      </c>
      <c r="F5259" s="4" t="s">
        <v>0</v>
      </c>
      <c r="G5259" s="4">
        <v>29</v>
      </c>
      <c r="H5259" s="4" t="s">
        <v>1</v>
      </c>
      <c r="I5259" s="9">
        <v>1463.8335999999999</v>
      </c>
      <c r="J5259" s="10">
        <v>36.745547999999999</v>
      </c>
      <c r="K5259" s="5">
        <f t="array" ref="K5259">MIN(ABS(R$2:R$2623-I5259))</f>
        <v>0</v>
      </c>
      <c r="L5259" s="4">
        <f t="shared" si="410"/>
        <v>1463.8335999999999</v>
      </c>
      <c r="M5259" s="4">
        <f t="shared" si="411"/>
        <v>36.745547999999999</v>
      </c>
      <c r="N5259" s="4">
        <f t="shared" si="412"/>
        <v>1463.7366</v>
      </c>
      <c r="O5259" s="4">
        <f t="shared" si="413"/>
        <v>36.735481</v>
      </c>
      <c r="P5259" s="12">
        <f t="shared" si="414"/>
        <v>36.74554799995105</v>
      </c>
    </row>
    <row r="5260" spans="1:16">
      <c r="A5260" s="4">
        <v>109422</v>
      </c>
      <c r="B5260" s="4" t="s">
        <v>31</v>
      </c>
      <c r="C5260" s="4">
        <v>26</v>
      </c>
      <c r="D5260" s="4" t="s">
        <v>4</v>
      </c>
      <c r="E5260" s="4">
        <v>2017</v>
      </c>
      <c r="F5260" s="4" t="s">
        <v>0</v>
      </c>
      <c r="G5260" s="4">
        <v>56</v>
      </c>
      <c r="H5260" s="4" t="s">
        <v>1</v>
      </c>
      <c r="I5260" s="7">
        <v>1463.8</v>
      </c>
      <c r="J5260" s="8" t="s">
        <v>43</v>
      </c>
      <c r="K5260" s="5">
        <f t="array" ref="K5260">MIN(ABS(R$2:R$2623-I5260))</f>
        <v>3.3599999999978536E-2</v>
      </c>
      <c r="L5260" s="4">
        <f t="shared" si="410"/>
        <v>1463.8335999999999</v>
      </c>
      <c r="M5260" s="4">
        <f t="shared" si="411"/>
        <v>36.745547999999999</v>
      </c>
      <c r="N5260" s="4">
        <f t="shared" si="412"/>
        <v>1463.7366</v>
      </c>
      <c r="O5260" s="4">
        <f t="shared" si="413"/>
        <v>36.735481</v>
      </c>
      <c r="P5260" s="12">
        <f t="shared" si="414"/>
        <v>36.742060874177852</v>
      </c>
    </row>
    <row r="5261" spans="1:16">
      <c r="A5261" s="4">
        <v>16026</v>
      </c>
      <c r="B5261" s="4" t="s">
        <v>8</v>
      </c>
      <c r="C5261" s="4">
        <v>3</v>
      </c>
      <c r="D5261" s="4" t="s">
        <v>4</v>
      </c>
      <c r="E5261" s="4">
        <v>2015</v>
      </c>
      <c r="F5261" s="4" t="s">
        <v>0</v>
      </c>
      <c r="G5261" s="4">
        <v>71</v>
      </c>
      <c r="H5261" s="4" t="s">
        <v>1</v>
      </c>
      <c r="I5261" s="9">
        <v>1463.7366</v>
      </c>
      <c r="J5261" s="10">
        <v>36.735481</v>
      </c>
      <c r="K5261" s="5">
        <f t="array" ref="K5261">MIN(ABS(R$2:R$2623-I5261))</f>
        <v>0</v>
      </c>
      <c r="L5261" s="4">
        <f t="shared" si="410"/>
        <v>1463.7366</v>
      </c>
      <c r="M5261" s="4">
        <f t="shared" si="411"/>
        <v>36.735481</v>
      </c>
      <c r="N5261" s="4">
        <f t="shared" si="412"/>
        <v>1463.5762</v>
      </c>
      <c r="O5261" s="4">
        <f t="shared" si="413"/>
        <v>36.718837999999998</v>
      </c>
      <c r="P5261" s="12">
        <f t="shared" si="414"/>
        <v>36.73548100000626</v>
      </c>
    </row>
    <row r="5262" spans="1:16">
      <c r="A5262" s="4">
        <v>72294</v>
      </c>
      <c r="B5262" s="4" t="s">
        <v>22</v>
      </c>
      <c r="C5262" s="4">
        <v>17</v>
      </c>
      <c r="D5262" s="4" t="s">
        <v>4</v>
      </c>
      <c r="E5262" s="4">
        <v>2017</v>
      </c>
      <c r="F5262" s="4" t="s">
        <v>0</v>
      </c>
      <c r="G5262" s="4">
        <v>56</v>
      </c>
      <c r="H5262" s="4" t="s">
        <v>1</v>
      </c>
      <c r="I5262" s="7">
        <v>1463.72</v>
      </c>
      <c r="J5262" s="8" t="s">
        <v>43</v>
      </c>
      <c r="K5262" s="5">
        <f t="array" ref="K5262">MIN(ABS(R$2:R$2623-I5262))</f>
        <v>1.6599999999925785E-2</v>
      </c>
      <c r="L5262" s="4">
        <f t="shared" si="410"/>
        <v>1463.7366</v>
      </c>
      <c r="M5262" s="4">
        <f t="shared" si="411"/>
        <v>36.735481</v>
      </c>
      <c r="N5262" s="4">
        <f t="shared" si="412"/>
        <v>1463.5762</v>
      </c>
      <c r="O5262" s="4">
        <f t="shared" si="413"/>
        <v>36.718837999999998</v>
      </c>
      <c r="P5262" s="12">
        <f t="shared" si="414"/>
        <v>36.733758594769348</v>
      </c>
    </row>
    <row r="5263" spans="1:16">
      <c r="A5263" s="4">
        <v>33187</v>
      </c>
      <c r="B5263" s="4" t="s">
        <v>13</v>
      </c>
      <c r="C5263" s="4">
        <v>8</v>
      </c>
      <c r="D5263" s="4" t="s">
        <v>4</v>
      </c>
      <c r="E5263" s="4">
        <v>2017</v>
      </c>
      <c r="F5263" s="4" t="s">
        <v>0</v>
      </c>
      <c r="G5263" s="4">
        <v>41</v>
      </c>
      <c r="H5263" s="4" t="s">
        <v>1</v>
      </c>
      <c r="I5263" s="7">
        <v>1463.71</v>
      </c>
      <c r="J5263" s="8" t="s">
        <v>43</v>
      </c>
      <c r="K5263" s="5">
        <f t="array" ref="K5263">MIN(ABS(R$2:R$2623-I5263))</f>
        <v>2.659999999991669E-2</v>
      </c>
      <c r="L5263" s="4">
        <f t="shared" si="410"/>
        <v>1463.7366</v>
      </c>
      <c r="M5263" s="4">
        <f t="shared" si="411"/>
        <v>36.735481</v>
      </c>
      <c r="N5263" s="4">
        <f t="shared" si="412"/>
        <v>1463.5762</v>
      </c>
      <c r="O5263" s="4">
        <f t="shared" si="413"/>
        <v>36.718837999999998</v>
      </c>
      <c r="P5263" s="12">
        <f t="shared" si="414"/>
        <v>36.732721001253132</v>
      </c>
    </row>
    <row r="5264" spans="1:16">
      <c r="A5264" s="4">
        <v>72260</v>
      </c>
      <c r="B5264" s="4" t="s">
        <v>22</v>
      </c>
      <c r="C5264" s="4">
        <v>17</v>
      </c>
      <c r="D5264" s="4" t="s">
        <v>4</v>
      </c>
      <c r="E5264" s="4">
        <v>2017</v>
      </c>
      <c r="F5264" s="4" t="s">
        <v>0</v>
      </c>
      <c r="G5264" s="4">
        <v>22</v>
      </c>
      <c r="H5264" s="4" t="s">
        <v>1</v>
      </c>
      <c r="I5264" s="7">
        <v>1463.7</v>
      </c>
      <c r="J5264" s="8" t="s">
        <v>43</v>
      </c>
      <c r="K5264" s="5">
        <f t="array" ref="K5264">MIN(ABS(R$2:R$2623-I5264))</f>
        <v>3.6599999999907595E-2</v>
      </c>
      <c r="L5264" s="4">
        <f t="shared" si="410"/>
        <v>1463.7366</v>
      </c>
      <c r="M5264" s="4">
        <f t="shared" si="411"/>
        <v>36.735481</v>
      </c>
      <c r="N5264" s="4">
        <f t="shared" si="412"/>
        <v>1463.5762</v>
      </c>
      <c r="O5264" s="4">
        <f t="shared" si="413"/>
        <v>36.718837999999998</v>
      </c>
      <c r="P5264" s="12">
        <f t="shared" si="414"/>
        <v>36.731683407736924</v>
      </c>
    </row>
    <row r="5265" spans="1:16">
      <c r="A5265" s="4">
        <v>82916</v>
      </c>
      <c r="B5265" s="4" t="s">
        <v>25</v>
      </c>
      <c r="C5265" s="4">
        <v>20</v>
      </c>
      <c r="D5265" s="4" t="s">
        <v>4</v>
      </c>
      <c r="E5265" s="4">
        <v>2017</v>
      </c>
      <c r="F5265" s="4" t="s">
        <v>0</v>
      </c>
      <c r="G5265" s="4">
        <v>26</v>
      </c>
      <c r="H5265" s="4" t="s">
        <v>1</v>
      </c>
      <c r="I5265" s="7">
        <v>1463.68</v>
      </c>
      <c r="J5265" s="8" t="s">
        <v>43</v>
      </c>
      <c r="K5265" s="5">
        <f t="array" ref="K5265">MIN(ABS(R$2:R$2623-I5265))</f>
        <v>5.6599999999889405E-2</v>
      </c>
      <c r="L5265" s="4">
        <f t="shared" si="410"/>
        <v>1463.7366</v>
      </c>
      <c r="M5265" s="4">
        <f t="shared" si="411"/>
        <v>36.735481</v>
      </c>
      <c r="N5265" s="4">
        <f t="shared" si="412"/>
        <v>1463.5762</v>
      </c>
      <c r="O5265" s="4">
        <f t="shared" si="413"/>
        <v>36.718837999999998</v>
      </c>
      <c r="P5265" s="12">
        <f t="shared" si="414"/>
        <v>36.729608220704527</v>
      </c>
    </row>
    <row r="5266" spans="1:16">
      <c r="A5266" s="4">
        <v>53575</v>
      </c>
      <c r="B5266" s="4" t="s">
        <v>17</v>
      </c>
      <c r="C5266" s="4">
        <v>12</v>
      </c>
      <c r="D5266" s="4" t="s">
        <v>4</v>
      </c>
      <c r="E5266" s="4">
        <v>2017</v>
      </c>
      <c r="F5266" s="4" t="s">
        <v>0</v>
      </c>
      <c r="G5266" s="4">
        <v>17</v>
      </c>
      <c r="H5266" s="4" t="s">
        <v>1</v>
      </c>
      <c r="I5266" s="7">
        <v>1463.67</v>
      </c>
      <c r="J5266" s="8" t="s">
        <v>43</v>
      </c>
      <c r="K5266" s="5">
        <f t="array" ref="K5266">MIN(ABS(R$2:R$2623-I5266))</f>
        <v>6.659999999988031E-2</v>
      </c>
      <c r="L5266" s="4">
        <f t="shared" si="410"/>
        <v>1463.7366</v>
      </c>
      <c r="M5266" s="4">
        <f t="shared" si="411"/>
        <v>36.735481</v>
      </c>
      <c r="N5266" s="4">
        <f t="shared" si="412"/>
        <v>1463.5762</v>
      </c>
      <c r="O5266" s="4">
        <f t="shared" si="413"/>
        <v>36.718837999999998</v>
      </c>
      <c r="P5266" s="12">
        <f t="shared" si="414"/>
        <v>36.728570627188319</v>
      </c>
    </row>
    <row r="5267" spans="1:16">
      <c r="A5267" s="4">
        <v>74597</v>
      </c>
      <c r="B5267" s="4" t="s">
        <v>23</v>
      </c>
      <c r="C5267" s="4">
        <v>18</v>
      </c>
      <c r="D5267" s="4" t="s">
        <v>4</v>
      </c>
      <c r="E5267" s="4">
        <v>2017</v>
      </c>
      <c r="F5267" s="4" t="s">
        <v>0</v>
      </c>
      <c r="G5267" s="4">
        <v>58</v>
      </c>
      <c r="H5267" s="4" t="s">
        <v>1</v>
      </c>
      <c r="I5267" s="7">
        <v>1463.63</v>
      </c>
      <c r="J5267" s="8" t="s">
        <v>43</v>
      </c>
      <c r="K5267" s="5">
        <f t="array" ref="K5267">MIN(ABS(R$2:R$2623-I5267))</f>
        <v>5.3800000000137516E-2</v>
      </c>
      <c r="L5267" s="4">
        <f t="shared" si="410"/>
        <v>1463.5762</v>
      </c>
      <c r="M5267" s="4">
        <f t="shared" si="411"/>
        <v>36.718837999999998</v>
      </c>
      <c r="N5267" s="4">
        <f t="shared" si="412"/>
        <v>1463.7366</v>
      </c>
      <c r="O5267" s="4">
        <f t="shared" si="413"/>
        <v>36.735481</v>
      </c>
      <c r="P5267" s="12">
        <f t="shared" si="414"/>
        <v>36.724420253123476</v>
      </c>
    </row>
    <row r="5268" spans="1:16">
      <c r="A5268" s="4">
        <v>124134</v>
      </c>
      <c r="B5268" s="4" t="s">
        <v>35</v>
      </c>
      <c r="C5268" s="4">
        <v>30</v>
      </c>
      <c r="D5268" s="4" t="s">
        <v>4</v>
      </c>
      <c r="E5268" s="4">
        <v>2016</v>
      </c>
      <c r="F5268" s="4" t="s">
        <v>0</v>
      </c>
      <c r="G5268" s="4">
        <v>47</v>
      </c>
      <c r="H5268" s="4" t="s">
        <v>1</v>
      </c>
      <c r="I5268" s="7">
        <v>1463.63</v>
      </c>
      <c r="J5268" s="8" t="s">
        <v>43</v>
      </c>
      <c r="K5268" s="5">
        <f t="array" ref="K5268">MIN(ABS(R$2:R$2623-I5268))</f>
        <v>5.3800000000137516E-2</v>
      </c>
      <c r="L5268" s="4">
        <f t="shared" si="410"/>
        <v>1463.5762</v>
      </c>
      <c r="M5268" s="4">
        <f t="shared" si="411"/>
        <v>36.718837999999998</v>
      </c>
      <c r="N5268" s="4">
        <f t="shared" si="412"/>
        <v>1463.7366</v>
      </c>
      <c r="O5268" s="4">
        <f t="shared" si="413"/>
        <v>36.735481</v>
      </c>
      <c r="P5268" s="12">
        <f t="shared" si="414"/>
        <v>36.724420253123476</v>
      </c>
    </row>
    <row r="5269" spans="1:16">
      <c r="A5269" s="4">
        <v>16036</v>
      </c>
      <c r="B5269" s="4" t="s">
        <v>8</v>
      </c>
      <c r="C5269" s="4">
        <v>3</v>
      </c>
      <c r="D5269" s="4" t="s">
        <v>4</v>
      </c>
      <c r="E5269" s="4">
        <v>2015</v>
      </c>
      <c r="F5269" s="4" t="s">
        <v>0</v>
      </c>
      <c r="G5269" s="4">
        <v>81</v>
      </c>
      <c r="H5269" s="4" t="s">
        <v>1</v>
      </c>
      <c r="I5269" s="9">
        <v>1463.5762</v>
      </c>
      <c r="J5269" s="10">
        <v>36.718837999999998</v>
      </c>
      <c r="K5269" s="5">
        <f t="array" ref="K5269">MIN(ABS(R$2:R$2623-I5269))</f>
        <v>0</v>
      </c>
      <c r="L5269" s="4">
        <f t="shared" si="410"/>
        <v>1463.5762</v>
      </c>
      <c r="M5269" s="4">
        <f t="shared" si="411"/>
        <v>36.718837999999998</v>
      </c>
      <c r="N5269" s="4">
        <f t="shared" si="412"/>
        <v>1463.5061000000001</v>
      </c>
      <c r="O5269" s="4">
        <f t="shared" si="413"/>
        <v>36.711567000000002</v>
      </c>
      <c r="P5269" s="12">
        <f t="shared" si="414"/>
        <v>36.718837999955511</v>
      </c>
    </row>
    <row r="5270" spans="1:16">
      <c r="A5270" s="4">
        <v>109367</v>
      </c>
      <c r="B5270" s="4" t="s">
        <v>31</v>
      </c>
      <c r="C5270" s="4">
        <v>26</v>
      </c>
      <c r="D5270" s="4" t="s">
        <v>4</v>
      </c>
      <c r="E5270" s="4">
        <v>2017</v>
      </c>
      <c r="F5270" s="4" t="s">
        <v>0</v>
      </c>
      <c r="G5270" s="4">
        <v>1</v>
      </c>
      <c r="H5270" s="4" t="s">
        <v>1</v>
      </c>
      <c r="I5270" s="7">
        <v>1463.56</v>
      </c>
      <c r="J5270" s="8" t="s">
        <v>43</v>
      </c>
      <c r="K5270" s="5">
        <f t="array" ref="K5270">MIN(ABS(R$2:R$2623-I5270))</f>
        <v>1.6200000000026193E-2</v>
      </c>
      <c r="L5270" s="4">
        <f t="shared" si="410"/>
        <v>1463.5762</v>
      </c>
      <c r="M5270" s="4">
        <f t="shared" si="411"/>
        <v>36.718837999999998</v>
      </c>
      <c r="N5270" s="4">
        <f t="shared" si="412"/>
        <v>1463.5061000000001</v>
      </c>
      <c r="O5270" s="4">
        <f t="shared" si="413"/>
        <v>36.711567000000002</v>
      </c>
      <c r="P5270" s="12">
        <f t="shared" si="414"/>
        <v>36.71715768326505</v>
      </c>
    </row>
    <row r="5271" spans="1:16">
      <c r="A5271" s="4">
        <v>53461</v>
      </c>
      <c r="B5271" s="4" t="s">
        <v>17</v>
      </c>
      <c r="C5271" s="4">
        <v>12</v>
      </c>
      <c r="D5271" s="4" t="s">
        <v>4</v>
      </c>
      <c r="E5271" s="4">
        <v>2015</v>
      </c>
      <c r="F5271" s="4" t="s">
        <v>0</v>
      </c>
      <c r="G5271" s="4">
        <v>74</v>
      </c>
      <c r="H5271" s="4" t="s">
        <v>1</v>
      </c>
      <c r="I5271" s="9">
        <v>1463.5061000000001</v>
      </c>
      <c r="J5271" s="10">
        <v>36.711567000000002</v>
      </c>
      <c r="K5271" s="5">
        <f t="array" ref="K5271">MIN(ABS(R$2:R$2623-I5271))</f>
        <v>0</v>
      </c>
      <c r="L5271" s="4">
        <f t="shared" si="410"/>
        <v>1463.5061000000001</v>
      </c>
      <c r="M5271" s="4">
        <f t="shared" si="411"/>
        <v>36.711567000000002</v>
      </c>
      <c r="N5271" s="4">
        <f t="shared" si="412"/>
        <v>1463.354</v>
      </c>
      <c r="O5271" s="4">
        <f t="shared" si="413"/>
        <v>36.695788999999998</v>
      </c>
      <c r="P5271" s="12">
        <f t="shared" si="414"/>
        <v>36.711566999997409</v>
      </c>
    </row>
    <row r="5272" spans="1:16">
      <c r="A5272" s="4">
        <v>28872</v>
      </c>
      <c r="B5272" s="4" t="s">
        <v>12</v>
      </c>
      <c r="C5272" s="4">
        <v>7</v>
      </c>
      <c r="D5272" s="4" t="s">
        <v>4</v>
      </c>
      <c r="E5272" s="4">
        <v>2017</v>
      </c>
      <c r="F5272" s="4" t="s">
        <v>0</v>
      </c>
      <c r="G5272" s="4">
        <v>10</v>
      </c>
      <c r="H5272" s="4" t="s">
        <v>1</v>
      </c>
      <c r="I5272" s="7">
        <v>1463.48</v>
      </c>
      <c r="J5272" s="8" t="s">
        <v>43</v>
      </c>
      <c r="K5272" s="5">
        <f t="array" ref="K5272">MIN(ABS(R$2:R$2623-I5272))</f>
        <v>2.6100000000042201E-2</v>
      </c>
      <c r="L5272" s="4">
        <f t="shared" si="410"/>
        <v>1463.5061000000001</v>
      </c>
      <c r="M5272" s="4">
        <f t="shared" si="411"/>
        <v>36.711567000000002</v>
      </c>
      <c r="N5272" s="4">
        <f t="shared" si="412"/>
        <v>1463.354</v>
      </c>
      <c r="O5272" s="4">
        <f t="shared" si="413"/>
        <v>36.695788999999998</v>
      </c>
      <c r="P5272" s="12">
        <f t="shared" si="414"/>
        <v>36.708859532541773</v>
      </c>
    </row>
    <row r="5273" spans="1:16">
      <c r="A5273" s="4">
        <v>76790</v>
      </c>
      <c r="B5273" s="4" t="s">
        <v>24</v>
      </c>
      <c r="C5273" s="4">
        <v>19</v>
      </c>
      <c r="D5273" s="4" t="s">
        <v>4</v>
      </c>
      <c r="E5273" s="4">
        <v>2015</v>
      </c>
      <c r="F5273" s="4" t="s">
        <v>0</v>
      </c>
      <c r="G5273" s="4">
        <v>1</v>
      </c>
      <c r="H5273" s="4" t="s">
        <v>1</v>
      </c>
      <c r="I5273" s="9">
        <v>1463.354</v>
      </c>
      <c r="J5273" s="10">
        <v>36.695788999999998</v>
      </c>
      <c r="K5273" s="5">
        <f t="array" ref="K5273">MIN(ABS(R$2:R$2623-I5273))</f>
        <v>0</v>
      </c>
      <c r="L5273" s="4">
        <f t="shared" si="410"/>
        <v>1463.354</v>
      </c>
      <c r="M5273" s="4">
        <f t="shared" si="411"/>
        <v>36.695788999999998</v>
      </c>
      <c r="N5273" s="4">
        <f t="shared" si="412"/>
        <v>1463.2888</v>
      </c>
      <c r="O5273" s="4">
        <f t="shared" si="413"/>
        <v>36.689025999999998</v>
      </c>
      <c r="P5273" s="12">
        <f t="shared" si="414"/>
        <v>36.695788999999102</v>
      </c>
    </row>
    <row r="5274" spans="1:16">
      <c r="A5274" s="4">
        <v>72201</v>
      </c>
      <c r="B5274" s="4" t="s">
        <v>22</v>
      </c>
      <c r="C5274" s="4">
        <v>17</v>
      </c>
      <c r="D5274" s="4" t="s">
        <v>4</v>
      </c>
      <c r="E5274" s="4">
        <v>2016</v>
      </c>
      <c r="F5274" s="4" t="s">
        <v>0</v>
      </c>
      <c r="G5274" s="4">
        <v>45</v>
      </c>
      <c r="H5274" s="4" t="s">
        <v>1</v>
      </c>
      <c r="I5274" s="7">
        <v>1463.32</v>
      </c>
      <c r="J5274" s="8" t="s">
        <v>43</v>
      </c>
      <c r="K5274" s="5">
        <f t="array" ref="K5274">MIN(ABS(R$2:R$2623-I5274))</f>
        <v>3.1199999999898864E-2</v>
      </c>
      <c r="L5274" s="4">
        <f t="shared" si="410"/>
        <v>1463.2888</v>
      </c>
      <c r="M5274" s="4">
        <f t="shared" si="411"/>
        <v>36.689025999999998</v>
      </c>
      <c r="N5274" s="4">
        <f t="shared" si="412"/>
        <v>1463.354</v>
      </c>
      <c r="O5274" s="4">
        <f t="shared" si="413"/>
        <v>36.695788999999998</v>
      </c>
      <c r="P5274" s="12">
        <f t="shared" si="414"/>
        <v>36.692262282207679</v>
      </c>
    </row>
    <row r="5275" spans="1:16">
      <c r="A5275" s="4">
        <v>28910</v>
      </c>
      <c r="B5275" s="4" t="s">
        <v>12</v>
      </c>
      <c r="C5275" s="4">
        <v>7</v>
      </c>
      <c r="D5275" s="4" t="s">
        <v>4</v>
      </c>
      <c r="E5275" s="4">
        <v>2017</v>
      </c>
      <c r="F5275" s="4" t="s">
        <v>0</v>
      </c>
      <c r="G5275" s="4">
        <v>48</v>
      </c>
      <c r="H5275" s="4" t="s">
        <v>1</v>
      </c>
      <c r="I5275" s="7">
        <v>1463.31</v>
      </c>
      <c r="J5275" s="8" t="s">
        <v>43</v>
      </c>
      <c r="K5275" s="5">
        <f t="array" ref="K5275">MIN(ABS(R$2:R$2623-I5275))</f>
        <v>2.1199999999907959E-2</v>
      </c>
      <c r="L5275" s="4">
        <f t="shared" si="410"/>
        <v>1463.2888</v>
      </c>
      <c r="M5275" s="4">
        <f t="shared" si="411"/>
        <v>36.689025999999998</v>
      </c>
      <c r="N5275" s="4">
        <f t="shared" si="412"/>
        <v>1463.354</v>
      </c>
      <c r="O5275" s="4">
        <f t="shared" si="413"/>
        <v>36.695788999999998</v>
      </c>
      <c r="P5275" s="12">
        <f t="shared" si="414"/>
        <v>36.69122501226903</v>
      </c>
    </row>
    <row r="5276" spans="1:16">
      <c r="A5276" s="4">
        <v>21726</v>
      </c>
      <c r="B5276" s="4" t="s">
        <v>10</v>
      </c>
      <c r="C5276" s="4">
        <v>5</v>
      </c>
      <c r="D5276" s="4" t="s">
        <v>4</v>
      </c>
      <c r="E5276" s="4">
        <v>2017</v>
      </c>
      <c r="F5276" s="4" t="s">
        <v>0</v>
      </c>
      <c r="G5276" s="4">
        <v>65</v>
      </c>
      <c r="H5276" s="4" t="s">
        <v>1</v>
      </c>
      <c r="I5276" s="7">
        <v>1463.3</v>
      </c>
      <c r="J5276" s="8" t="s">
        <v>43</v>
      </c>
      <c r="K5276" s="5">
        <f t="array" ref="K5276">MIN(ABS(R$2:R$2623-I5276))</f>
        <v>1.1199999999917054E-2</v>
      </c>
      <c r="L5276" s="4">
        <f t="shared" si="410"/>
        <v>1463.2888</v>
      </c>
      <c r="M5276" s="4">
        <f t="shared" si="411"/>
        <v>36.689025999999998</v>
      </c>
      <c r="N5276" s="4">
        <f t="shared" si="412"/>
        <v>1463.354</v>
      </c>
      <c r="O5276" s="4">
        <f t="shared" si="413"/>
        <v>36.695788999999998</v>
      </c>
      <c r="P5276" s="12">
        <f t="shared" si="414"/>
        <v>36.690187742330373</v>
      </c>
    </row>
    <row r="5277" spans="1:16">
      <c r="A5277" s="4">
        <v>33138</v>
      </c>
      <c r="B5277" s="4" t="s">
        <v>13</v>
      </c>
      <c r="C5277" s="4">
        <v>8</v>
      </c>
      <c r="D5277" s="4" t="s">
        <v>4</v>
      </c>
      <c r="E5277" s="4">
        <v>2016</v>
      </c>
      <c r="F5277" s="4" t="s">
        <v>0</v>
      </c>
      <c r="G5277" s="4">
        <v>74</v>
      </c>
      <c r="H5277" s="4" t="s">
        <v>1</v>
      </c>
      <c r="I5277" s="7">
        <v>1463.29</v>
      </c>
      <c r="J5277" s="8" t="s">
        <v>43</v>
      </c>
      <c r="K5277" s="5">
        <f t="array" ref="K5277">MIN(ABS(R$2:R$2623-I5277))</f>
        <v>1.199999999926149E-3</v>
      </c>
      <c r="L5277" s="4">
        <f t="shared" si="410"/>
        <v>1463.2888</v>
      </c>
      <c r="M5277" s="4">
        <f t="shared" si="411"/>
        <v>36.689025999999998</v>
      </c>
      <c r="N5277" s="4">
        <f t="shared" si="412"/>
        <v>1463.354</v>
      </c>
      <c r="O5277" s="4">
        <f t="shared" si="413"/>
        <v>36.695788999999998</v>
      </c>
      <c r="P5277" s="12">
        <f t="shared" si="414"/>
        <v>36.689150472391724</v>
      </c>
    </row>
    <row r="5278" spans="1:16">
      <c r="A5278" s="4">
        <v>67888</v>
      </c>
      <c r="B5278" s="4" t="s">
        <v>21</v>
      </c>
      <c r="C5278" s="4">
        <v>16</v>
      </c>
      <c r="D5278" s="4" t="s">
        <v>4</v>
      </c>
      <c r="E5278" s="4">
        <v>2015</v>
      </c>
      <c r="F5278" s="4" t="s">
        <v>0</v>
      </c>
      <c r="G5278" s="4">
        <v>26</v>
      </c>
      <c r="H5278" s="4" t="s">
        <v>1</v>
      </c>
      <c r="I5278" s="9">
        <v>1463.2888</v>
      </c>
      <c r="J5278" s="10">
        <v>36.689025999999998</v>
      </c>
      <c r="K5278" s="5">
        <f t="array" ref="K5278">MIN(ABS(R$2:R$2623-I5278))</f>
        <v>0</v>
      </c>
      <c r="L5278" s="4">
        <f t="shared" si="410"/>
        <v>1463.2888</v>
      </c>
      <c r="M5278" s="4">
        <f t="shared" si="411"/>
        <v>36.689025999999998</v>
      </c>
      <c r="N5278" s="4">
        <f t="shared" si="412"/>
        <v>1463.2482</v>
      </c>
      <c r="O5278" s="4">
        <f t="shared" si="413"/>
        <v>36.684811000000003</v>
      </c>
      <c r="P5278" s="12">
        <f t="shared" si="414"/>
        <v>36.689026000007409</v>
      </c>
    </row>
    <row r="5279" spans="1:16">
      <c r="A5279" s="4">
        <v>15979</v>
      </c>
      <c r="B5279" s="4" t="s">
        <v>8</v>
      </c>
      <c r="C5279" s="4">
        <v>3</v>
      </c>
      <c r="D5279" s="4" t="s">
        <v>4</v>
      </c>
      <c r="E5279" s="4">
        <v>2015</v>
      </c>
      <c r="F5279" s="4" t="s">
        <v>0</v>
      </c>
      <c r="G5279" s="4">
        <v>24</v>
      </c>
      <c r="H5279" s="4" t="s">
        <v>1</v>
      </c>
      <c r="I5279" s="9">
        <v>1463.2482</v>
      </c>
      <c r="J5279" s="10">
        <v>36.684811000000003</v>
      </c>
      <c r="K5279" s="5">
        <f t="array" ref="K5279">MIN(ABS(R$2:R$2623-I5279))</f>
        <v>0</v>
      </c>
      <c r="L5279" s="4">
        <f t="shared" si="410"/>
        <v>1463.2482</v>
      </c>
      <c r="M5279" s="4">
        <f t="shared" si="411"/>
        <v>36.684811000000003</v>
      </c>
      <c r="N5279" s="4">
        <f t="shared" si="412"/>
        <v>1463.2130999999999</v>
      </c>
      <c r="O5279" s="4">
        <f t="shared" si="413"/>
        <v>36.681175000000003</v>
      </c>
      <c r="P5279" s="12">
        <f t="shared" si="414"/>
        <v>36.684811000008189</v>
      </c>
    </row>
    <row r="5280" spans="1:16">
      <c r="A5280" s="4">
        <v>74621</v>
      </c>
      <c r="B5280" s="4" t="s">
        <v>23</v>
      </c>
      <c r="C5280" s="4">
        <v>18</v>
      </c>
      <c r="D5280" s="4" t="s">
        <v>4</v>
      </c>
      <c r="E5280" s="4">
        <v>2017</v>
      </c>
      <c r="F5280" s="4" t="s">
        <v>0</v>
      </c>
      <c r="G5280" s="4">
        <v>82</v>
      </c>
      <c r="H5280" s="4" t="s">
        <v>1</v>
      </c>
      <c r="I5280" s="7">
        <v>1463.23</v>
      </c>
      <c r="J5280" s="8" t="s">
        <v>43</v>
      </c>
      <c r="K5280" s="5">
        <f t="array" ref="K5280">MIN(ABS(R$2:R$2623-I5280))</f>
        <v>1.6900000000077853E-2</v>
      </c>
      <c r="L5280" s="4">
        <f t="shared" si="410"/>
        <v>1463.2130999999999</v>
      </c>
      <c r="M5280" s="4">
        <f t="shared" si="411"/>
        <v>36.681175000000003</v>
      </c>
      <c r="N5280" s="4">
        <f t="shared" si="412"/>
        <v>1463.2482</v>
      </c>
      <c r="O5280" s="4">
        <f t="shared" si="413"/>
        <v>36.684811000000003</v>
      </c>
      <c r="P5280" s="12">
        <f t="shared" si="414"/>
        <v>36.682925666674841</v>
      </c>
    </row>
    <row r="5281" spans="1:16">
      <c r="A5281" s="4">
        <v>32985</v>
      </c>
      <c r="B5281" s="4" t="s">
        <v>13</v>
      </c>
      <c r="C5281" s="4">
        <v>8</v>
      </c>
      <c r="D5281" s="4" t="s">
        <v>4</v>
      </c>
      <c r="E5281" s="4">
        <v>2015</v>
      </c>
      <c r="F5281" s="4" t="s">
        <v>0</v>
      </c>
      <c r="G5281" s="4">
        <v>3</v>
      </c>
      <c r="H5281" s="4" t="s">
        <v>1</v>
      </c>
      <c r="I5281" s="9">
        <v>1463.2130999999999</v>
      </c>
      <c r="J5281" s="10">
        <v>36.681175000000003</v>
      </c>
      <c r="K5281" s="5">
        <f t="array" ref="K5281">MIN(ABS(R$2:R$2623-I5281))</f>
        <v>0</v>
      </c>
      <c r="L5281" s="4">
        <f t="shared" si="410"/>
        <v>1463.2130999999999</v>
      </c>
      <c r="M5281" s="4">
        <f t="shared" si="411"/>
        <v>36.681175000000003</v>
      </c>
      <c r="N5281" s="4">
        <f t="shared" si="412"/>
        <v>1463.1481000000001</v>
      </c>
      <c r="O5281" s="4">
        <f t="shared" si="413"/>
        <v>36.674427000000001</v>
      </c>
      <c r="P5281" s="12">
        <f t="shared" si="414"/>
        <v>36.681174999987093</v>
      </c>
    </row>
    <row r="5282" spans="1:16">
      <c r="A5282" s="4">
        <v>5722</v>
      </c>
      <c r="B5282" s="4" t="s">
        <v>6</v>
      </c>
      <c r="C5282" s="4">
        <v>1</v>
      </c>
      <c r="D5282" s="4" t="s">
        <v>4</v>
      </c>
      <c r="E5282" s="4">
        <v>2017</v>
      </c>
      <c r="F5282" s="4" t="s">
        <v>0</v>
      </c>
      <c r="G5282" s="4">
        <v>58</v>
      </c>
      <c r="H5282" s="4" t="s">
        <v>1</v>
      </c>
      <c r="I5282" s="7">
        <v>1463.2</v>
      </c>
      <c r="J5282" s="8" t="s">
        <v>43</v>
      </c>
      <c r="K5282" s="5">
        <f t="array" ref="K5282">MIN(ABS(R$2:R$2623-I5282))</f>
        <v>1.3099999999894862E-2</v>
      </c>
      <c r="L5282" s="4">
        <f t="shared" si="410"/>
        <v>1463.2130999999999</v>
      </c>
      <c r="M5282" s="4">
        <f t="shared" si="411"/>
        <v>36.681175000000003</v>
      </c>
      <c r="N5282" s="4">
        <f t="shared" si="412"/>
        <v>1463.1481000000001</v>
      </c>
      <c r="O5282" s="4">
        <f t="shared" si="413"/>
        <v>36.674427000000001</v>
      </c>
      <c r="P5282" s="12">
        <f t="shared" si="414"/>
        <v>36.679815018448643</v>
      </c>
    </row>
    <row r="5283" spans="1:16">
      <c r="A5283" s="4">
        <v>76924</v>
      </c>
      <c r="B5283" s="4" t="s">
        <v>24</v>
      </c>
      <c r="C5283" s="4">
        <v>19</v>
      </c>
      <c r="D5283" s="4" t="s">
        <v>4</v>
      </c>
      <c r="E5283" s="4">
        <v>2016</v>
      </c>
      <c r="F5283" s="4" t="s">
        <v>0</v>
      </c>
      <c r="G5283" s="4">
        <v>49</v>
      </c>
      <c r="H5283" s="4" t="s">
        <v>1</v>
      </c>
      <c r="I5283" s="7">
        <v>1463.2</v>
      </c>
      <c r="J5283" s="8" t="s">
        <v>43</v>
      </c>
      <c r="K5283" s="5">
        <f t="array" ref="K5283">MIN(ABS(R$2:R$2623-I5283))</f>
        <v>1.3099999999894862E-2</v>
      </c>
      <c r="L5283" s="4">
        <f t="shared" si="410"/>
        <v>1463.2130999999999</v>
      </c>
      <c r="M5283" s="4">
        <f t="shared" si="411"/>
        <v>36.681175000000003</v>
      </c>
      <c r="N5283" s="4">
        <f t="shared" si="412"/>
        <v>1463.1481000000001</v>
      </c>
      <c r="O5283" s="4">
        <f t="shared" si="413"/>
        <v>36.674427000000001</v>
      </c>
      <c r="P5283" s="12">
        <f t="shared" si="414"/>
        <v>36.679815018448643</v>
      </c>
    </row>
    <row r="5284" spans="1:16">
      <c r="A5284" s="4">
        <v>109390</v>
      </c>
      <c r="B5284" s="4" t="s">
        <v>31</v>
      </c>
      <c r="C5284" s="4">
        <v>26</v>
      </c>
      <c r="D5284" s="4" t="s">
        <v>4</v>
      </c>
      <c r="E5284" s="4">
        <v>2017</v>
      </c>
      <c r="F5284" s="4" t="s">
        <v>0</v>
      </c>
      <c r="G5284" s="4">
        <v>24</v>
      </c>
      <c r="H5284" s="4" t="s">
        <v>1</v>
      </c>
      <c r="I5284" s="7">
        <v>1463.16</v>
      </c>
      <c r="J5284" s="8" t="s">
        <v>43</v>
      </c>
      <c r="K5284" s="5">
        <f t="array" ref="K5284">MIN(ABS(R$2:R$2623-I5284))</f>
        <v>1.1899999999968713E-2</v>
      </c>
      <c r="L5284" s="4">
        <f t="shared" si="410"/>
        <v>1463.1481000000001</v>
      </c>
      <c r="M5284" s="4">
        <f t="shared" si="411"/>
        <v>36.674427000000001</v>
      </c>
      <c r="N5284" s="4">
        <f t="shared" si="412"/>
        <v>1463.2130999999999</v>
      </c>
      <c r="O5284" s="4">
        <f t="shared" si="413"/>
        <v>36.681175000000003</v>
      </c>
      <c r="P5284" s="12">
        <f t="shared" si="414"/>
        <v>36.675662403064003</v>
      </c>
    </row>
    <row r="5285" spans="1:16">
      <c r="A5285" s="4">
        <v>89565</v>
      </c>
      <c r="B5285" s="4" t="s">
        <v>27</v>
      </c>
      <c r="C5285" s="4">
        <v>22</v>
      </c>
      <c r="D5285" s="4" t="s">
        <v>4</v>
      </c>
      <c r="E5285" s="4">
        <v>2016</v>
      </c>
      <c r="F5285" s="4" t="s">
        <v>0</v>
      </c>
      <c r="G5285" s="4">
        <v>21</v>
      </c>
      <c r="H5285" s="4" t="s">
        <v>1</v>
      </c>
      <c r="I5285" s="7">
        <v>1463.16</v>
      </c>
      <c r="J5285" s="8" t="s">
        <v>43</v>
      </c>
      <c r="K5285" s="5">
        <f t="array" ref="K5285">MIN(ABS(R$2:R$2623-I5285))</f>
        <v>1.1899999999968713E-2</v>
      </c>
      <c r="L5285" s="4">
        <f t="shared" si="410"/>
        <v>1463.1481000000001</v>
      </c>
      <c r="M5285" s="4">
        <f t="shared" si="411"/>
        <v>36.674427000000001</v>
      </c>
      <c r="N5285" s="4">
        <f t="shared" si="412"/>
        <v>1463.2130999999999</v>
      </c>
      <c r="O5285" s="4">
        <f t="shared" si="413"/>
        <v>36.681175000000003</v>
      </c>
      <c r="P5285" s="12">
        <f t="shared" si="414"/>
        <v>36.675662403064003</v>
      </c>
    </row>
    <row r="5286" spans="1:16">
      <c r="A5286" s="4">
        <v>72291</v>
      </c>
      <c r="B5286" s="4" t="s">
        <v>22</v>
      </c>
      <c r="C5286" s="4">
        <v>17</v>
      </c>
      <c r="D5286" s="4" t="s">
        <v>4</v>
      </c>
      <c r="E5286" s="4">
        <v>2017</v>
      </c>
      <c r="F5286" s="4" t="s">
        <v>0</v>
      </c>
      <c r="G5286" s="4">
        <v>53</v>
      </c>
      <c r="H5286" s="4" t="s">
        <v>1</v>
      </c>
      <c r="I5286" s="7">
        <v>1463.15</v>
      </c>
      <c r="J5286" s="8" t="s">
        <v>43</v>
      </c>
      <c r="K5286" s="5">
        <f t="array" ref="K5286">MIN(ABS(R$2:R$2623-I5286))</f>
        <v>1.8999999999778083E-3</v>
      </c>
      <c r="L5286" s="4">
        <f t="shared" si="410"/>
        <v>1463.1481000000001</v>
      </c>
      <c r="M5286" s="4">
        <f t="shared" si="411"/>
        <v>36.674427000000001</v>
      </c>
      <c r="N5286" s="4">
        <f t="shared" si="412"/>
        <v>1463.2130999999999</v>
      </c>
      <c r="O5286" s="4">
        <f t="shared" si="413"/>
        <v>36.681175000000003</v>
      </c>
      <c r="P5286" s="12">
        <f t="shared" si="414"/>
        <v>36.674624249217871</v>
      </c>
    </row>
    <row r="5287" spans="1:16">
      <c r="A5287" s="4">
        <v>33029</v>
      </c>
      <c r="B5287" s="4" t="s">
        <v>13</v>
      </c>
      <c r="C5287" s="4">
        <v>8</v>
      </c>
      <c r="D5287" s="4" t="s">
        <v>4</v>
      </c>
      <c r="E5287" s="4">
        <v>2015</v>
      </c>
      <c r="F5287" s="4" t="s">
        <v>0</v>
      </c>
      <c r="G5287" s="4">
        <v>47</v>
      </c>
      <c r="H5287" s="4" t="s">
        <v>1</v>
      </c>
      <c r="I5287" s="9">
        <v>1463.1481000000001</v>
      </c>
      <c r="J5287" s="10">
        <v>36.674427000000001</v>
      </c>
      <c r="K5287" s="5">
        <f t="array" ref="K5287">MIN(ABS(R$2:R$2623-I5287))</f>
        <v>0</v>
      </c>
      <c r="L5287" s="4">
        <f t="shared" si="410"/>
        <v>1463.1481000000001</v>
      </c>
      <c r="M5287" s="4">
        <f t="shared" si="411"/>
        <v>36.674427000000001</v>
      </c>
      <c r="N5287" s="4">
        <f t="shared" si="412"/>
        <v>1463.1088999999999</v>
      </c>
      <c r="O5287" s="4">
        <f t="shared" si="413"/>
        <v>36.670361</v>
      </c>
      <c r="P5287" s="12">
        <f t="shared" si="414"/>
        <v>36.67442700001402</v>
      </c>
    </row>
    <row r="5288" spans="1:16">
      <c r="A5288" s="4">
        <v>17085</v>
      </c>
      <c r="B5288" s="4" t="s">
        <v>9</v>
      </c>
      <c r="C5288" s="4">
        <v>4</v>
      </c>
      <c r="D5288" s="4" t="s">
        <v>4</v>
      </c>
      <c r="E5288" s="4">
        <v>2015</v>
      </c>
      <c r="F5288" s="4" t="s">
        <v>0</v>
      </c>
      <c r="G5288" s="4">
        <v>66</v>
      </c>
      <c r="H5288" s="4" t="s">
        <v>1</v>
      </c>
      <c r="I5288" s="9">
        <v>1463.1088999999999</v>
      </c>
      <c r="J5288" s="10">
        <v>36.670361</v>
      </c>
      <c r="K5288" s="5">
        <f t="array" ref="K5288">MIN(ABS(R$2:R$2623-I5288))</f>
        <v>0</v>
      </c>
      <c r="L5288" s="4">
        <f t="shared" si="410"/>
        <v>1463.1088999999999</v>
      </c>
      <c r="M5288" s="4">
        <f t="shared" si="411"/>
        <v>36.670361</v>
      </c>
      <c r="N5288" s="4">
        <f t="shared" si="412"/>
        <v>1462.8657000000001</v>
      </c>
      <c r="O5288" s="4">
        <f t="shared" si="413"/>
        <v>36.645142</v>
      </c>
      <c r="P5288" s="12">
        <f t="shared" si="414"/>
        <v>36.670360999990372</v>
      </c>
    </row>
    <row r="5289" spans="1:16">
      <c r="A5289" s="4">
        <v>33118</v>
      </c>
      <c r="B5289" s="4" t="s">
        <v>13</v>
      </c>
      <c r="C5289" s="4">
        <v>8</v>
      </c>
      <c r="D5289" s="4" t="s">
        <v>4</v>
      </c>
      <c r="E5289" s="4">
        <v>2016</v>
      </c>
      <c r="F5289" s="4" t="s">
        <v>0</v>
      </c>
      <c r="G5289" s="4">
        <v>54</v>
      </c>
      <c r="H5289" s="4" t="s">
        <v>1</v>
      </c>
      <c r="I5289" s="7">
        <v>1463.04</v>
      </c>
      <c r="J5289" s="8" t="s">
        <v>43</v>
      </c>
      <c r="K5289" s="5">
        <f t="array" ref="K5289">MIN(ABS(R$2:R$2623-I5289))</f>
        <v>6.8899999999985084E-2</v>
      </c>
      <c r="L5289" s="4">
        <f t="shared" si="410"/>
        <v>1463.1088999999999</v>
      </c>
      <c r="M5289" s="4">
        <f t="shared" si="411"/>
        <v>36.670361</v>
      </c>
      <c r="N5289" s="4">
        <f t="shared" si="412"/>
        <v>1462.8657000000001</v>
      </c>
      <c r="O5289" s="4">
        <f t="shared" si="413"/>
        <v>36.645142</v>
      </c>
      <c r="P5289" s="12">
        <f t="shared" si="414"/>
        <v>36.663216307967325</v>
      </c>
    </row>
    <row r="5290" spans="1:16">
      <c r="A5290" s="4">
        <v>28914</v>
      </c>
      <c r="B5290" s="4" t="s">
        <v>12</v>
      </c>
      <c r="C5290" s="4">
        <v>7</v>
      </c>
      <c r="D5290" s="4" t="s">
        <v>4</v>
      </c>
      <c r="E5290" s="4">
        <v>2017</v>
      </c>
      <c r="F5290" s="4" t="s">
        <v>0</v>
      </c>
      <c r="G5290" s="4">
        <v>52</v>
      </c>
      <c r="H5290" s="4" t="s">
        <v>1</v>
      </c>
      <c r="I5290" s="7">
        <v>1463</v>
      </c>
      <c r="J5290" s="8" t="s">
        <v>43</v>
      </c>
      <c r="K5290" s="5">
        <f t="array" ref="K5290">MIN(ABS(R$2:R$2623-I5290))</f>
        <v>0.1088999999999487</v>
      </c>
      <c r="L5290" s="4">
        <f t="shared" si="410"/>
        <v>1463.1088999999999</v>
      </c>
      <c r="M5290" s="4">
        <f t="shared" si="411"/>
        <v>36.670361</v>
      </c>
      <c r="N5290" s="4">
        <f t="shared" si="412"/>
        <v>1462.8657000000001</v>
      </c>
      <c r="O5290" s="4">
        <f t="shared" si="413"/>
        <v>36.645142</v>
      </c>
      <c r="P5290" s="12">
        <f t="shared" si="414"/>
        <v>36.659068446125232</v>
      </c>
    </row>
    <row r="5291" spans="1:16">
      <c r="A5291" s="4">
        <v>5695</v>
      </c>
      <c r="B5291" s="4" t="s">
        <v>6</v>
      </c>
      <c r="C5291" s="4">
        <v>1</v>
      </c>
      <c r="D5291" s="4" t="s">
        <v>4</v>
      </c>
      <c r="E5291" s="4">
        <v>2017</v>
      </c>
      <c r="F5291" s="4" t="s">
        <v>0</v>
      </c>
      <c r="G5291" s="4">
        <v>31</v>
      </c>
      <c r="H5291" s="4" t="s">
        <v>1</v>
      </c>
      <c r="I5291" s="7">
        <v>1462.89</v>
      </c>
      <c r="J5291" s="8" t="s">
        <v>43</v>
      </c>
      <c r="K5291" s="5">
        <f t="array" ref="K5291">MIN(ABS(R$2:R$2623-I5291))</f>
        <v>2.430000000003929E-2</v>
      </c>
      <c r="L5291" s="4">
        <f t="shared" si="410"/>
        <v>1462.8657000000001</v>
      </c>
      <c r="M5291" s="4">
        <f t="shared" si="411"/>
        <v>36.645142</v>
      </c>
      <c r="N5291" s="4">
        <f t="shared" si="412"/>
        <v>1463.1088999999999</v>
      </c>
      <c r="O5291" s="4">
        <f t="shared" si="413"/>
        <v>36.670361</v>
      </c>
      <c r="P5291" s="12">
        <f t="shared" si="414"/>
        <v>36.647661826059455</v>
      </c>
    </row>
    <row r="5292" spans="1:16">
      <c r="A5292" s="4">
        <v>76909</v>
      </c>
      <c r="B5292" s="4" t="s">
        <v>24</v>
      </c>
      <c r="C5292" s="4">
        <v>19</v>
      </c>
      <c r="D5292" s="4" t="s">
        <v>4</v>
      </c>
      <c r="E5292" s="4">
        <v>2016</v>
      </c>
      <c r="F5292" s="4" t="s">
        <v>0</v>
      </c>
      <c r="G5292" s="4">
        <v>34</v>
      </c>
      <c r="H5292" s="4" t="s">
        <v>1</v>
      </c>
      <c r="I5292" s="7">
        <v>1462.87</v>
      </c>
      <c r="J5292" s="8" t="s">
        <v>43</v>
      </c>
      <c r="K5292" s="5">
        <f t="array" ref="K5292">MIN(ABS(R$2:R$2623-I5292))</f>
        <v>4.2999999998301064E-3</v>
      </c>
      <c r="L5292" s="4">
        <f t="shared" si="410"/>
        <v>1462.8657000000001</v>
      </c>
      <c r="M5292" s="4">
        <f t="shared" si="411"/>
        <v>36.645142</v>
      </c>
      <c r="N5292" s="4">
        <f t="shared" si="412"/>
        <v>1463.1088999999999</v>
      </c>
      <c r="O5292" s="4">
        <f t="shared" si="413"/>
        <v>36.670361</v>
      </c>
      <c r="P5292" s="12">
        <f t="shared" si="414"/>
        <v>36.645587895138362</v>
      </c>
    </row>
    <row r="5293" spans="1:16">
      <c r="A5293" s="4">
        <v>25460</v>
      </c>
      <c r="B5293" s="4" t="s">
        <v>11</v>
      </c>
      <c r="C5293" s="4">
        <v>6</v>
      </c>
      <c r="D5293" s="4" t="s">
        <v>4</v>
      </c>
      <c r="E5293" s="4">
        <v>2015</v>
      </c>
      <c r="F5293" s="4" t="s">
        <v>0</v>
      </c>
      <c r="G5293" s="4">
        <v>3</v>
      </c>
      <c r="H5293" s="4" t="s">
        <v>1</v>
      </c>
      <c r="I5293" s="9">
        <v>1462.8657000000001</v>
      </c>
      <c r="J5293" s="10">
        <v>36.645142</v>
      </c>
      <c r="K5293" s="5">
        <f t="array" ref="K5293">MIN(ABS(R$2:R$2623-I5293))</f>
        <v>0</v>
      </c>
      <c r="L5293" s="4">
        <f t="shared" si="410"/>
        <v>1462.8657000000001</v>
      </c>
      <c r="M5293" s="4">
        <f t="shared" si="411"/>
        <v>36.645142</v>
      </c>
      <c r="N5293" s="4">
        <f t="shared" si="412"/>
        <v>1462.316</v>
      </c>
      <c r="O5293" s="4">
        <f t="shared" si="413"/>
        <v>36.588141999999998</v>
      </c>
      <c r="P5293" s="12">
        <f t="shared" si="414"/>
        <v>36.645141999999325</v>
      </c>
    </row>
    <row r="5294" spans="1:16">
      <c r="A5294" s="4">
        <v>17246</v>
      </c>
      <c r="B5294" s="4" t="s">
        <v>9</v>
      </c>
      <c r="C5294" s="4">
        <v>4</v>
      </c>
      <c r="D5294" s="4" t="s">
        <v>4</v>
      </c>
      <c r="E5294" s="4">
        <v>2017</v>
      </c>
      <c r="F5294" s="4" t="s">
        <v>0</v>
      </c>
      <c r="G5294" s="4">
        <v>56</v>
      </c>
      <c r="H5294" s="4" t="s">
        <v>1</v>
      </c>
      <c r="I5294" s="7">
        <v>1462.71</v>
      </c>
      <c r="J5294" s="8" t="s">
        <v>43</v>
      </c>
      <c r="K5294" s="5">
        <f t="array" ref="K5294">MIN(ABS(R$2:R$2623-I5294))</f>
        <v>0.15570000000002437</v>
      </c>
      <c r="L5294" s="4">
        <f t="shared" si="410"/>
        <v>1462.8657000000001</v>
      </c>
      <c r="M5294" s="4">
        <f t="shared" si="411"/>
        <v>36.645142</v>
      </c>
      <c r="N5294" s="4">
        <f t="shared" si="412"/>
        <v>1462.316</v>
      </c>
      <c r="O5294" s="4">
        <f t="shared" si="413"/>
        <v>36.588141999999998</v>
      </c>
      <c r="P5294" s="12">
        <f t="shared" si="414"/>
        <v>36.628997011823941</v>
      </c>
    </row>
    <row r="5295" spans="1:16">
      <c r="A5295" s="4">
        <v>21701</v>
      </c>
      <c r="B5295" s="4" t="s">
        <v>10</v>
      </c>
      <c r="C5295" s="4">
        <v>5</v>
      </c>
      <c r="D5295" s="4" t="s">
        <v>4</v>
      </c>
      <c r="E5295" s="4">
        <v>2017</v>
      </c>
      <c r="F5295" s="4" t="s">
        <v>0</v>
      </c>
      <c r="G5295" s="4">
        <v>40</v>
      </c>
      <c r="H5295" s="4" t="s">
        <v>1</v>
      </c>
      <c r="I5295" s="7">
        <v>1462.7</v>
      </c>
      <c r="J5295" s="8" t="s">
        <v>43</v>
      </c>
      <c r="K5295" s="5">
        <f t="array" ref="K5295">MIN(ABS(R$2:R$2623-I5295))</f>
        <v>0.16570000000001528</v>
      </c>
      <c r="L5295" s="4">
        <f t="shared" si="410"/>
        <v>1462.8657000000001</v>
      </c>
      <c r="M5295" s="4">
        <f t="shared" si="411"/>
        <v>36.645142</v>
      </c>
      <c r="N5295" s="4">
        <f t="shared" si="412"/>
        <v>1462.316</v>
      </c>
      <c r="O5295" s="4">
        <f t="shared" si="413"/>
        <v>36.588141999999998</v>
      </c>
      <c r="P5295" s="12">
        <f t="shared" si="414"/>
        <v>36.627960082589823</v>
      </c>
    </row>
    <row r="5296" spans="1:16">
      <c r="A5296" s="4">
        <v>33130</v>
      </c>
      <c r="B5296" s="4" t="s">
        <v>13</v>
      </c>
      <c r="C5296" s="4">
        <v>8</v>
      </c>
      <c r="D5296" s="4" t="s">
        <v>4</v>
      </c>
      <c r="E5296" s="4">
        <v>2016</v>
      </c>
      <c r="F5296" s="4" t="s">
        <v>0</v>
      </c>
      <c r="G5296" s="4">
        <v>66</v>
      </c>
      <c r="H5296" s="4" t="s">
        <v>1</v>
      </c>
      <c r="I5296" s="7">
        <v>1462.63</v>
      </c>
      <c r="J5296" s="8" t="s">
        <v>43</v>
      </c>
      <c r="K5296" s="5">
        <f t="array" ref="K5296">MIN(ABS(R$2:R$2623-I5296))</f>
        <v>0.23569999999995161</v>
      </c>
      <c r="L5296" s="4">
        <f t="shared" si="410"/>
        <v>1462.8657000000001</v>
      </c>
      <c r="M5296" s="4">
        <f t="shared" si="411"/>
        <v>36.645142</v>
      </c>
      <c r="N5296" s="4">
        <f t="shared" si="412"/>
        <v>1462.316</v>
      </c>
      <c r="O5296" s="4">
        <f t="shared" si="413"/>
        <v>36.588141999999998</v>
      </c>
      <c r="P5296" s="12">
        <f t="shared" si="414"/>
        <v>36.620701577950925</v>
      </c>
    </row>
    <row r="5297" spans="1:16">
      <c r="A5297" s="4">
        <v>17272</v>
      </c>
      <c r="B5297" s="4" t="s">
        <v>9</v>
      </c>
      <c r="C5297" s="4">
        <v>4</v>
      </c>
      <c r="D5297" s="4" t="s">
        <v>4</v>
      </c>
      <c r="E5297" s="4">
        <v>2017</v>
      </c>
      <c r="F5297" s="4" t="s">
        <v>0</v>
      </c>
      <c r="G5297" s="4">
        <v>82</v>
      </c>
      <c r="H5297" s="4" t="s">
        <v>1</v>
      </c>
      <c r="I5297" s="7">
        <v>1462.62</v>
      </c>
      <c r="J5297" s="8" t="s">
        <v>43</v>
      </c>
      <c r="K5297" s="5">
        <f t="array" ref="K5297">MIN(ABS(R$2:R$2623-I5297))</f>
        <v>0.24570000000016989</v>
      </c>
      <c r="L5297" s="4">
        <f t="shared" si="410"/>
        <v>1462.8657000000001</v>
      </c>
      <c r="M5297" s="4">
        <f t="shared" si="411"/>
        <v>36.645142</v>
      </c>
      <c r="N5297" s="4">
        <f t="shared" si="412"/>
        <v>1462.316</v>
      </c>
      <c r="O5297" s="4">
        <f t="shared" si="413"/>
        <v>36.588141999999998</v>
      </c>
      <c r="P5297" s="12">
        <f t="shared" si="414"/>
        <v>36.619664648716778</v>
      </c>
    </row>
    <row r="5298" spans="1:16">
      <c r="A5298" s="4">
        <v>124136</v>
      </c>
      <c r="B5298" s="4" t="s">
        <v>35</v>
      </c>
      <c r="C5298" s="4">
        <v>30</v>
      </c>
      <c r="D5298" s="4" t="s">
        <v>4</v>
      </c>
      <c r="E5298" s="4">
        <v>2016</v>
      </c>
      <c r="F5298" s="4" t="s">
        <v>0</v>
      </c>
      <c r="G5298" s="4">
        <v>49</v>
      </c>
      <c r="H5298" s="4" t="s">
        <v>1</v>
      </c>
      <c r="I5298" s="7">
        <v>1462.53</v>
      </c>
      <c r="J5298" s="8" t="s">
        <v>43</v>
      </c>
      <c r="K5298" s="5">
        <f t="array" ref="K5298">MIN(ABS(R$2:R$2623-I5298))</f>
        <v>0.21399999999994179</v>
      </c>
      <c r="L5298" s="4">
        <f t="shared" si="410"/>
        <v>1462.316</v>
      </c>
      <c r="M5298" s="4">
        <f t="shared" si="411"/>
        <v>36.588141999999998</v>
      </c>
      <c r="N5298" s="4">
        <f t="shared" si="412"/>
        <v>1462.8657000000001</v>
      </c>
      <c r="O5298" s="4">
        <f t="shared" si="413"/>
        <v>36.645142</v>
      </c>
      <c r="P5298" s="12">
        <f t="shared" si="414"/>
        <v>36.610332285609637</v>
      </c>
    </row>
    <row r="5299" spans="1:16">
      <c r="A5299" s="4">
        <v>109338</v>
      </c>
      <c r="B5299" s="4" t="s">
        <v>31</v>
      </c>
      <c r="C5299" s="4">
        <v>26</v>
      </c>
      <c r="D5299" s="4" t="s">
        <v>4</v>
      </c>
      <c r="E5299" s="4">
        <v>2016</v>
      </c>
      <c r="F5299" s="4" t="s">
        <v>0</v>
      </c>
      <c r="G5299" s="4">
        <v>54</v>
      </c>
      <c r="H5299" s="4" t="s">
        <v>1</v>
      </c>
      <c r="I5299" s="7">
        <v>1462.48</v>
      </c>
      <c r="J5299" s="8" t="s">
        <v>43</v>
      </c>
      <c r="K5299" s="5">
        <f t="array" ref="K5299">MIN(ABS(R$2:R$2623-I5299))</f>
        <v>0.16399999999998727</v>
      </c>
      <c r="L5299" s="4">
        <f t="shared" si="410"/>
        <v>1462.316</v>
      </c>
      <c r="M5299" s="4">
        <f t="shared" si="411"/>
        <v>36.588141999999998</v>
      </c>
      <c r="N5299" s="4">
        <f t="shared" si="412"/>
        <v>1462.8657000000001</v>
      </c>
      <c r="O5299" s="4">
        <f t="shared" si="413"/>
        <v>36.645142</v>
      </c>
      <c r="P5299" s="12">
        <f t="shared" si="414"/>
        <v>36.605147639439011</v>
      </c>
    </row>
    <row r="5300" spans="1:16">
      <c r="A5300" s="4">
        <v>17106</v>
      </c>
      <c r="B5300" s="4" t="s">
        <v>9</v>
      </c>
      <c r="C5300" s="4">
        <v>4</v>
      </c>
      <c r="D5300" s="4" t="s">
        <v>4</v>
      </c>
      <c r="E5300" s="4">
        <v>2016</v>
      </c>
      <c r="F5300" s="4" t="s">
        <v>0</v>
      </c>
      <c r="G5300" s="4">
        <v>5</v>
      </c>
      <c r="H5300" s="4" t="s">
        <v>1</v>
      </c>
      <c r="I5300" s="7">
        <v>1462.44</v>
      </c>
      <c r="J5300" s="8" t="s">
        <v>43</v>
      </c>
      <c r="K5300" s="5">
        <f t="array" ref="K5300">MIN(ABS(R$2:R$2623-I5300))</f>
        <v>0.12400000000002365</v>
      </c>
      <c r="L5300" s="4">
        <f t="shared" si="410"/>
        <v>1462.316</v>
      </c>
      <c r="M5300" s="4">
        <f t="shared" si="411"/>
        <v>36.588141999999998</v>
      </c>
      <c r="N5300" s="4">
        <f t="shared" si="412"/>
        <v>1462.8657000000001</v>
      </c>
      <c r="O5300" s="4">
        <f t="shared" si="413"/>
        <v>36.645142</v>
      </c>
      <c r="P5300" s="12">
        <f t="shared" si="414"/>
        <v>36.600999922502503</v>
      </c>
    </row>
    <row r="5301" spans="1:16">
      <c r="A5301" s="4">
        <v>124138</v>
      </c>
      <c r="B5301" s="4" t="s">
        <v>35</v>
      </c>
      <c r="C5301" s="4">
        <v>30</v>
      </c>
      <c r="D5301" s="4" t="s">
        <v>4</v>
      </c>
      <c r="E5301" s="4">
        <v>2016</v>
      </c>
      <c r="F5301" s="4" t="s">
        <v>0</v>
      </c>
      <c r="G5301" s="4">
        <v>51</v>
      </c>
      <c r="H5301" s="4" t="s">
        <v>1</v>
      </c>
      <c r="I5301" s="7">
        <v>1462.36</v>
      </c>
      <c r="J5301" s="8" t="s">
        <v>43</v>
      </c>
      <c r="K5301" s="5">
        <f t="array" ref="K5301">MIN(ABS(R$2:R$2623-I5301))</f>
        <v>4.3999999999869033E-2</v>
      </c>
      <c r="L5301" s="4">
        <f t="shared" si="410"/>
        <v>1462.316</v>
      </c>
      <c r="M5301" s="4">
        <f t="shared" si="411"/>
        <v>36.588141999999998</v>
      </c>
      <c r="N5301" s="4">
        <f t="shared" si="412"/>
        <v>1462.8657000000001</v>
      </c>
      <c r="O5301" s="4">
        <f t="shared" si="413"/>
        <v>36.645142</v>
      </c>
      <c r="P5301" s="12">
        <f t="shared" si="414"/>
        <v>36.592704488629458</v>
      </c>
    </row>
    <row r="5302" spans="1:16">
      <c r="A5302" s="4">
        <v>76889</v>
      </c>
      <c r="B5302" s="4" t="s">
        <v>24</v>
      </c>
      <c r="C5302" s="4">
        <v>19</v>
      </c>
      <c r="D5302" s="4" t="s">
        <v>4</v>
      </c>
      <c r="E5302" s="4">
        <v>2016</v>
      </c>
      <c r="F5302" s="4" t="s">
        <v>0</v>
      </c>
      <c r="G5302" s="4">
        <v>14</v>
      </c>
      <c r="H5302" s="4" t="s">
        <v>1</v>
      </c>
      <c r="I5302" s="7">
        <v>1462.33</v>
      </c>
      <c r="J5302" s="8" t="s">
        <v>43</v>
      </c>
      <c r="K5302" s="5">
        <f t="array" ref="K5302">MIN(ABS(R$2:R$2623-I5302))</f>
        <v>1.3999999999896318E-2</v>
      </c>
      <c r="L5302" s="4">
        <f t="shared" si="410"/>
        <v>1462.316</v>
      </c>
      <c r="M5302" s="4">
        <f t="shared" si="411"/>
        <v>36.588141999999998</v>
      </c>
      <c r="N5302" s="4">
        <f t="shared" si="412"/>
        <v>1462.8657000000001</v>
      </c>
      <c r="O5302" s="4">
        <f t="shared" si="413"/>
        <v>36.645142</v>
      </c>
      <c r="P5302" s="12">
        <f t="shared" si="414"/>
        <v>36.589593700927097</v>
      </c>
    </row>
    <row r="5303" spans="1:16">
      <c r="A5303" s="4">
        <v>72140</v>
      </c>
      <c r="B5303" s="4" t="s">
        <v>22</v>
      </c>
      <c r="C5303" s="4">
        <v>17</v>
      </c>
      <c r="D5303" s="4" t="s">
        <v>4</v>
      </c>
      <c r="E5303" s="4">
        <v>2015</v>
      </c>
      <c r="F5303" s="4" t="s">
        <v>0</v>
      </c>
      <c r="G5303" s="4">
        <v>72</v>
      </c>
      <c r="H5303" s="4" t="s">
        <v>1</v>
      </c>
      <c r="I5303" s="9">
        <v>1462.316</v>
      </c>
      <c r="J5303" s="10">
        <v>36.588141999999998</v>
      </c>
      <c r="K5303" s="5">
        <f t="array" ref="K5303">MIN(ABS(R$2:R$2623-I5303))</f>
        <v>0</v>
      </c>
      <c r="L5303" s="4">
        <f t="shared" si="410"/>
        <v>1462.316</v>
      </c>
      <c r="M5303" s="4">
        <f t="shared" si="411"/>
        <v>36.588141999999998</v>
      </c>
      <c r="N5303" s="4">
        <f t="shared" si="412"/>
        <v>1462.2998</v>
      </c>
      <c r="O5303" s="4">
        <f t="shared" si="413"/>
        <v>36.586455999999998</v>
      </c>
      <c r="P5303" s="12">
        <f t="shared" si="414"/>
        <v>36.588141999836886</v>
      </c>
    </row>
    <row r="5304" spans="1:16">
      <c r="A5304" s="4">
        <v>82913</v>
      </c>
      <c r="B5304" s="4" t="s">
        <v>25</v>
      </c>
      <c r="C5304" s="4">
        <v>20</v>
      </c>
      <c r="D5304" s="4" t="s">
        <v>4</v>
      </c>
      <c r="E5304" s="4">
        <v>2017</v>
      </c>
      <c r="F5304" s="4" t="s">
        <v>0</v>
      </c>
      <c r="G5304" s="4">
        <v>23</v>
      </c>
      <c r="H5304" s="4" t="s">
        <v>1</v>
      </c>
      <c r="I5304" s="7">
        <v>1462.3</v>
      </c>
      <c r="J5304" s="8" t="s">
        <v>43</v>
      </c>
      <c r="K5304" s="5">
        <f t="array" ref="K5304">MIN(ABS(R$2:R$2623-I5304))</f>
        <v>1.9999999994979589E-4</v>
      </c>
      <c r="L5304" s="4">
        <f t="shared" si="410"/>
        <v>1462.2998</v>
      </c>
      <c r="M5304" s="4">
        <f t="shared" si="411"/>
        <v>36.586455999999998</v>
      </c>
      <c r="N5304" s="4">
        <f t="shared" si="412"/>
        <v>1462.316</v>
      </c>
      <c r="O5304" s="4">
        <f t="shared" si="413"/>
        <v>36.588141999999998</v>
      </c>
      <c r="P5304" s="12">
        <f t="shared" si="414"/>
        <v>36.586476814651675</v>
      </c>
    </row>
    <row r="5305" spans="1:16">
      <c r="A5305" s="4">
        <v>17064</v>
      </c>
      <c r="B5305" s="4" t="s">
        <v>9</v>
      </c>
      <c r="C5305" s="4">
        <v>4</v>
      </c>
      <c r="D5305" s="4" t="s">
        <v>4</v>
      </c>
      <c r="E5305" s="4">
        <v>2015</v>
      </c>
      <c r="F5305" s="4" t="s">
        <v>0</v>
      </c>
      <c r="G5305" s="4">
        <v>45</v>
      </c>
      <c r="H5305" s="4" t="s">
        <v>1</v>
      </c>
      <c r="I5305" s="9">
        <v>1462.2998</v>
      </c>
      <c r="J5305" s="10">
        <v>36.586455999999998</v>
      </c>
      <c r="K5305" s="5">
        <f t="array" ref="K5305">MIN(ABS(R$2:R$2623-I5305))</f>
        <v>0</v>
      </c>
      <c r="L5305" s="4">
        <f t="shared" si="410"/>
        <v>1462.2998</v>
      </c>
      <c r="M5305" s="4">
        <f t="shared" si="411"/>
        <v>36.586455999999998</v>
      </c>
      <c r="N5305" s="4">
        <f t="shared" si="412"/>
        <v>1462.2139999999999</v>
      </c>
      <c r="O5305" s="4">
        <f t="shared" si="413"/>
        <v>36.577559999999998</v>
      </c>
      <c r="P5305" s="12">
        <f t="shared" si="414"/>
        <v>36.586456000057971</v>
      </c>
    </row>
    <row r="5306" spans="1:16">
      <c r="A5306" s="4">
        <v>109369</v>
      </c>
      <c r="B5306" s="4" t="s">
        <v>31</v>
      </c>
      <c r="C5306" s="4">
        <v>26</v>
      </c>
      <c r="D5306" s="4" t="s">
        <v>4</v>
      </c>
      <c r="E5306" s="4">
        <v>2017</v>
      </c>
      <c r="F5306" s="4" t="s">
        <v>0</v>
      </c>
      <c r="G5306" s="4">
        <v>3</v>
      </c>
      <c r="H5306" s="4" t="s">
        <v>1</v>
      </c>
      <c r="I5306" s="7">
        <v>1462.28</v>
      </c>
      <c r="J5306" s="8" t="s">
        <v>43</v>
      </c>
      <c r="K5306" s="5">
        <f t="array" ref="K5306">MIN(ABS(R$2:R$2623-I5306))</f>
        <v>1.9800000000032014E-2</v>
      </c>
      <c r="L5306" s="4">
        <f t="shared" si="410"/>
        <v>1462.2998</v>
      </c>
      <c r="M5306" s="4">
        <f t="shared" si="411"/>
        <v>36.586455999999998</v>
      </c>
      <c r="N5306" s="4">
        <f t="shared" si="412"/>
        <v>1462.2139999999999</v>
      </c>
      <c r="O5306" s="4">
        <f t="shared" si="413"/>
        <v>36.577559999999998</v>
      </c>
      <c r="P5306" s="12">
        <f t="shared" si="414"/>
        <v>36.58440307698104</v>
      </c>
    </row>
    <row r="5307" spans="1:16">
      <c r="A5307" s="4">
        <v>15981</v>
      </c>
      <c r="B5307" s="4" t="s">
        <v>8</v>
      </c>
      <c r="C5307" s="4">
        <v>3</v>
      </c>
      <c r="D5307" s="4" t="s">
        <v>4</v>
      </c>
      <c r="E5307" s="4">
        <v>2015</v>
      </c>
      <c r="F5307" s="4" t="s">
        <v>0</v>
      </c>
      <c r="G5307" s="4">
        <v>26</v>
      </c>
      <c r="H5307" s="4" t="s">
        <v>1</v>
      </c>
      <c r="I5307" s="9">
        <v>1462.2139999999999</v>
      </c>
      <c r="J5307" s="10">
        <v>36.577559999999998</v>
      </c>
      <c r="K5307" s="5">
        <f t="array" ref="K5307">MIN(ABS(R$2:R$2623-I5307))</f>
        <v>0</v>
      </c>
      <c r="L5307" s="4">
        <f t="shared" si="410"/>
        <v>1462.2139999999999</v>
      </c>
      <c r="M5307" s="4">
        <f t="shared" si="411"/>
        <v>36.577559999999998</v>
      </c>
      <c r="N5307" s="4">
        <f t="shared" si="412"/>
        <v>1462.1389999999999</v>
      </c>
      <c r="O5307" s="4">
        <f t="shared" si="413"/>
        <v>36.569789999999998</v>
      </c>
      <c r="P5307" s="12">
        <f t="shared" si="414"/>
        <v>36.577560000003984</v>
      </c>
    </row>
    <row r="5308" spans="1:16">
      <c r="A5308" s="4">
        <v>38868</v>
      </c>
      <c r="B5308" s="4" t="s">
        <v>14</v>
      </c>
      <c r="C5308" s="4">
        <v>9</v>
      </c>
      <c r="D5308" s="4" t="s">
        <v>4</v>
      </c>
      <c r="E5308" s="4">
        <v>2015</v>
      </c>
      <c r="F5308" s="4" t="s">
        <v>0</v>
      </c>
      <c r="G5308" s="4">
        <v>72</v>
      </c>
      <c r="H5308" s="4" t="s">
        <v>1</v>
      </c>
      <c r="I5308" s="9">
        <v>1462.1389999999999</v>
      </c>
      <c r="J5308" s="10">
        <v>36.569789999999998</v>
      </c>
      <c r="K5308" s="5">
        <f t="array" ref="K5308">MIN(ABS(R$2:R$2623-I5308))</f>
        <v>0</v>
      </c>
      <c r="L5308" s="4">
        <f t="shared" si="410"/>
        <v>1462.1389999999999</v>
      </c>
      <c r="M5308" s="4">
        <f t="shared" si="411"/>
        <v>36.569789999999998</v>
      </c>
      <c r="N5308" s="4">
        <f t="shared" si="412"/>
        <v>1462.0391999999999</v>
      </c>
      <c r="O5308" s="4">
        <f t="shared" si="413"/>
        <v>36.559437000000003</v>
      </c>
      <c r="P5308" s="12">
        <f t="shared" si="414"/>
        <v>36.569790000000978</v>
      </c>
    </row>
    <row r="5309" spans="1:16">
      <c r="A5309" s="4">
        <v>5735</v>
      </c>
      <c r="B5309" s="4" t="s">
        <v>6</v>
      </c>
      <c r="C5309" s="4">
        <v>1</v>
      </c>
      <c r="D5309" s="4" t="s">
        <v>4</v>
      </c>
      <c r="E5309" s="4">
        <v>2017</v>
      </c>
      <c r="F5309" s="4" t="s">
        <v>0</v>
      </c>
      <c r="G5309" s="4">
        <v>71</v>
      </c>
      <c r="H5309" s="4" t="s">
        <v>1</v>
      </c>
      <c r="I5309" s="7">
        <v>1462.04</v>
      </c>
      <c r="J5309" s="8" t="s">
        <v>43</v>
      </c>
      <c r="K5309" s="5">
        <f t="array" ref="K5309">MIN(ABS(R$2:R$2623-I5309))</f>
        <v>8.0000000002655725E-4</v>
      </c>
      <c r="L5309" s="4">
        <f t="shared" si="410"/>
        <v>1462.0391999999999</v>
      </c>
      <c r="M5309" s="4">
        <f t="shared" si="411"/>
        <v>36.559437000000003</v>
      </c>
      <c r="N5309" s="4">
        <f t="shared" si="412"/>
        <v>1462.1389999999999</v>
      </c>
      <c r="O5309" s="4">
        <f t="shared" si="413"/>
        <v>36.569789999999998</v>
      </c>
      <c r="P5309" s="12">
        <f t="shared" si="414"/>
        <v>36.559519989980963</v>
      </c>
    </row>
    <row r="5310" spans="1:16">
      <c r="A5310" s="4">
        <v>16039</v>
      </c>
      <c r="B5310" s="4" t="s">
        <v>8</v>
      </c>
      <c r="C5310" s="4">
        <v>3</v>
      </c>
      <c r="D5310" s="4" t="s">
        <v>4</v>
      </c>
      <c r="E5310" s="4">
        <v>2015</v>
      </c>
      <c r="F5310" s="4" t="s">
        <v>0</v>
      </c>
      <c r="G5310" s="4">
        <v>84</v>
      </c>
      <c r="H5310" s="4" t="s">
        <v>4</v>
      </c>
      <c r="I5310" s="9">
        <v>1462.0391999999999</v>
      </c>
      <c r="J5310" s="10">
        <v>36.559437000000003</v>
      </c>
      <c r="K5310" s="5">
        <f t="array" ref="K5310">MIN(ABS(R$2:R$2623-I5310))</f>
        <v>0</v>
      </c>
      <c r="L5310" s="4">
        <f t="shared" si="410"/>
        <v>1462.0391999999999</v>
      </c>
      <c r="M5310" s="4">
        <f t="shared" si="411"/>
        <v>36.559437000000003</v>
      </c>
      <c r="N5310" s="4">
        <f t="shared" si="412"/>
        <v>1461.9646</v>
      </c>
      <c r="O5310" s="4">
        <f t="shared" si="413"/>
        <v>36.551707999999998</v>
      </c>
      <c r="P5310" s="12">
        <f t="shared" si="414"/>
        <v>36.559437000057684</v>
      </c>
    </row>
    <row r="5311" spans="1:16">
      <c r="A5311" s="4">
        <v>65478</v>
      </c>
      <c r="B5311" s="4" t="s">
        <v>20</v>
      </c>
      <c r="C5311" s="4">
        <v>15</v>
      </c>
      <c r="D5311" s="4" t="s">
        <v>4</v>
      </c>
      <c r="E5311" s="4">
        <v>2016</v>
      </c>
      <c r="F5311" s="4" t="s">
        <v>0</v>
      </c>
      <c r="G5311" s="4">
        <v>79</v>
      </c>
      <c r="H5311" s="4" t="s">
        <v>1</v>
      </c>
      <c r="I5311" s="7">
        <v>1462</v>
      </c>
      <c r="J5311" s="8" t="s">
        <v>43</v>
      </c>
      <c r="K5311" s="5">
        <f t="array" ref="K5311">MIN(ABS(R$2:R$2623-I5311))</f>
        <v>3.5399999999981446E-2</v>
      </c>
      <c r="L5311" s="4">
        <f t="shared" si="410"/>
        <v>1461.9646</v>
      </c>
      <c r="M5311" s="4">
        <f t="shared" si="411"/>
        <v>36.551707999999998</v>
      </c>
      <c r="N5311" s="4">
        <f t="shared" si="412"/>
        <v>1462.0391999999999</v>
      </c>
      <c r="O5311" s="4">
        <f t="shared" si="413"/>
        <v>36.559437000000003</v>
      </c>
      <c r="P5311" s="12">
        <f t="shared" si="414"/>
        <v>36.555375648851239</v>
      </c>
    </row>
    <row r="5312" spans="1:16">
      <c r="A5312" s="4">
        <v>67892</v>
      </c>
      <c r="B5312" s="4" t="s">
        <v>21</v>
      </c>
      <c r="C5312" s="4">
        <v>16</v>
      </c>
      <c r="D5312" s="4" t="s">
        <v>4</v>
      </c>
      <c r="E5312" s="4">
        <v>2015</v>
      </c>
      <c r="F5312" s="4" t="s">
        <v>0</v>
      </c>
      <c r="G5312" s="4">
        <v>30</v>
      </c>
      <c r="H5312" s="4" t="s">
        <v>1</v>
      </c>
      <c r="I5312" s="9">
        <v>1461.9646</v>
      </c>
      <c r="J5312" s="10">
        <v>36.551707999999998</v>
      </c>
      <c r="K5312" s="5">
        <f t="array" ref="K5312">MIN(ABS(R$2:R$2623-I5312))</f>
        <v>0</v>
      </c>
      <c r="L5312" s="4">
        <f t="shared" si="410"/>
        <v>1461.9646</v>
      </c>
      <c r="M5312" s="4">
        <f t="shared" si="411"/>
        <v>36.551707999999998</v>
      </c>
      <c r="N5312" s="4">
        <f t="shared" si="412"/>
        <v>1461.9639</v>
      </c>
      <c r="O5312" s="4">
        <f t="shared" si="413"/>
        <v>36.551631999999998</v>
      </c>
      <c r="P5312" s="12">
        <f t="shared" si="414"/>
        <v>36.551708005820764</v>
      </c>
    </row>
    <row r="5313" spans="1:16">
      <c r="A5313" s="4">
        <v>17093</v>
      </c>
      <c r="B5313" s="4" t="s">
        <v>9</v>
      </c>
      <c r="C5313" s="4">
        <v>4</v>
      </c>
      <c r="D5313" s="4" t="s">
        <v>4</v>
      </c>
      <c r="E5313" s="4">
        <v>2015</v>
      </c>
      <c r="F5313" s="4" t="s">
        <v>0</v>
      </c>
      <c r="G5313" s="4">
        <v>74</v>
      </c>
      <c r="H5313" s="4" t="s">
        <v>1</v>
      </c>
      <c r="I5313" s="9">
        <v>1461.9639</v>
      </c>
      <c r="J5313" s="10">
        <v>36.551631999999998</v>
      </c>
      <c r="K5313" s="5">
        <f t="array" ref="K5313">MIN(ABS(R$2:R$2623-I5313))</f>
        <v>0</v>
      </c>
      <c r="L5313" s="4">
        <f t="shared" si="410"/>
        <v>1461.9639</v>
      </c>
      <c r="M5313" s="4">
        <f t="shared" si="411"/>
        <v>36.551631999999998</v>
      </c>
      <c r="N5313" s="4">
        <f t="shared" si="412"/>
        <v>1461.9206999999999</v>
      </c>
      <c r="O5313" s="4">
        <f t="shared" si="413"/>
        <v>36.547150000000002</v>
      </c>
      <c r="P5313" s="12">
        <f t="shared" si="414"/>
        <v>36.551632000026579</v>
      </c>
    </row>
    <row r="5314" spans="1:16">
      <c r="A5314" s="4">
        <v>72154</v>
      </c>
      <c r="B5314" s="4" t="s">
        <v>22</v>
      </c>
      <c r="C5314" s="4">
        <v>17</v>
      </c>
      <c r="D5314" s="4" t="s">
        <v>4</v>
      </c>
      <c r="E5314" s="4">
        <v>2015</v>
      </c>
      <c r="F5314" s="4" t="s">
        <v>0</v>
      </c>
      <c r="G5314" s="4">
        <v>86</v>
      </c>
      <c r="H5314" s="4" t="s">
        <v>4</v>
      </c>
      <c r="I5314" s="9">
        <v>1461.9206999999999</v>
      </c>
      <c r="J5314" s="10">
        <v>36.547150000000002</v>
      </c>
      <c r="K5314" s="5">
        <f t="array" ref="K5314">MIN(ABS(R$2:R$2623-I5314))</f>
        <v>0</v>
      </c>
      <c r="L5314" s="4">
        <f t="shared" ref="L5314:L5377" si="415">IF(COUNTIF(R:R,I5314-K5314),I5314-K5314,I5314+K5314)</f>
        <v>1461.9206999999999</v>
      </c>
      <c r="M5314" s="4">
        <f t="shared" ref="M5314:M5377" si="416">VLOOKUP(L5314,R:S,2,FALSE)</f>
        <v>36.547150000000002</v>
      </c>
      <c r="N5314" s="4">
        <f t="shared" ref="N5314:N5377" si="417">IF(MATCH(L5314,R:R,0)=2,R$3,IF(MATCH(L5314,R:R,0)=2623,R$2622,INDEX(R:R,(MATCH(L5314,R:R,0)+1-2*(L5314&lt;I5314)))))</f>
        <v>1461.8986</v>
      </c>
      <c r="O5314" s="4">
        <f t="shared" ref="O5314:O5377" si="418">VLOOKUP(N5314,R:S,2,FALSE)</f>
        <v>36.544860999999997</v>
      </c>
      <c r="P5314" s="12">
        <f t="shared" si="414"/>
        <v>36.547149999863002</v>
      </c>
    </row>
    <row r="5315" spans="1:16">
      <c r="A5315" s="4">
        <v>82918</v>
      </c>
      <c r="B5315" s="4" t="s">
        <v>25</v>
      </c>
      <c r="C5315" s="4">
        <v>20</v>
      </c>
      <c r="D5315" s="4" t="s">
        <v>4</v>
      </c>
      <c r="E5315" s="4">
        <v>2017</v>
      </c>
      <c r="F5315" s="4" t="s">
        <v>0</v>
      </c>
      <c r="G5315" s="4">
        <v>28</v>
      </c>
      <c r="H5315" s="4" t="s">
        <v>1</v>
      </c>
      <c r="I5315" s="7">
        <v>1461.91</v>
      </c>
      <c r="J5315" s="8" t="s">
        <v>43</v>
      </c>
      <c r="K5315" s="5">
        <f t="array" ref="K5315">MIN(ABS(R$2:R$2623-I5315))</f>
        <v>1.0699999999815191E-2</v>
      </c>
      <c r="L5315" s="4">
        <f t="shared" si="415"/>
        <v>1461.9206999999999</v>
      </c>
      <c r="M5315" s="4">
        <f t="shared" si="416"/>
        <v>36.547150000000002</v>
      </c>
      <c r="N5315" s="4">
        <f t="shared" si="417"/>
        <v>1461.8986</v>
      </c>
      <c r="O5315" s="4">
        <f t="shared" si="418"/>
        <v>36.544860999999997</v>
      </c>
      <c r="P5315" s="12">
        <f t="shared" ref="P5315:P5378" si="419">((M5315-O5315)*I5315+(L5315*O5315-M5315*N5315))/(L5315-N5315)</f>
        <v>36.546041750994235</v>
      </c>
    </row>
    <row r="5316" spans="1:16">
      <c r="A5316" s="4">
        <v>17032</v>
      </c>
      <c r="B5316" s="4" t="s">
        <v>9</v>
      </c>
      <c r="C5316" s="4">
        <v>4</v>
      </c>
      <c r="D5316" s="4" t="s">
        <v>4</v>
      </c>
      <c r="E5316" s="4">
        <v>2015</v>
      </c>
      <c r="F5316" s="4" t="s">
        <v>0</v>
      </c>
      <c r="G5316" s="4">
        <v>13</v>
      </c>
      <c r="H5316" s="4" t="s">
        <v>1</v>
      </c>
      <c r="I5316" s="9">
        <v>1461.8986</v>
      </c>
      <c r="J5316" s="10">
        <v>36.544860999999997</v>
      </c>
      <c r="K5316" s="5">
        <f t="array" ref="K5316">MIN(ABS(R$2:R$2623-I5316))</f>
        <v>0</v>
      </c>
      <c r="L5316" s="4">
        <f t="shared" si="415"/>
        <v>1461.8986</v>
      </c>
      <c r="M5316" s="4">
        <f t="shared" si="416"/>
        <v>36.544860999999997</v>
      </c>
      <c r="N5316" s="4">
        <f t="shared" si="417"/>
        <v>1461.6785</v>
      </c>
      <c r="O5316" s="4">
        <f t="shared" si="418"/>
        <v>36.522049000000003</v>
      </c>
      <c r="P5316" s="12">
        <f t="shared" si="419"/>
        <v>36.544861000015679</v>
      </c>
    </row>
    <row r="5317" spans="1:16">
      <c r="A5317" s="4">
        <v>72285</v>
      </c>
      <c r="B5317" s="4" t="s">
        <v>22</v>
      </c>
      <c r="C5317" s="4">
        <v>17</v>
      </c>
      <c r="D5317" s="4" t="s">
        <v>4</v>
      </c>
      <c r="E5317" s="4">
        <v>2017</v>
      </c>
      <c r="F5317" s="4" t="s">
        <v>0</v>
      </c>
      <c r="G5317" s="4">
        <v>47</v>
      </c>
      <c r="H5317" s="4" t="s">
        <v>1</v>
      </c>
      <c r="I5317" s="7">
        <v>1461.87</v>
      </c>
      <c r="J5317" s="8" t="s">
        <v>43</v>
      </c>
      <c r="K5317" s="5">
        <f t="array" ref="K5317">MIN(ABS(R$2:R$2623-I5317))</f>
        <v>2.860000000009677E-2</v>
      </c>
      <c r="L5317" s="4">
        <f t="shared" si="415"/>
        <v>1461.8986</v>
      </c>
      <c r="M5317" s="4">
        <f t="shared" si="416"/>
        <v>36.544860999999997</v>
      </c>
      <c r="N5317" s="4">
        <f t="shared" si="417"/>
        <v>1461.6785</v>
      </c>
      <c r="O5317" s="4">
        <f t="shared" si="418"/>
        <v>36.522049000000003</v>
      </c>
      <c r="P5317" s="12">
        <f t="shared" si="419"/>
        <v>36.541896787385049</v>
      </c>
    </row>
    <row r="5318" spans="1:16">
      <c r="A5318" s="4">
        <v>33160</v>
      </c>
      <c r="B5318" s="4" t="s">
        <v>13</v>
      </c>
      <c r="C5318" s="4">
        <v>8</v>
      </c>
      <c r="D5318" s="4" t="s">
        <v>4</v>
      </c>
      <c r="E5318" s="4">
        <v>2017</v>
      </c>
      <c r="F5318" s="4" t="s">
        <v>0</v>
      </c>
      <c r="G5318" s="4">
        <v>14</v>
      </c>
      <c r="H5318" s="4" t="s">
        <v>1</v>
      </c>
      <c r="I5318" s="7">
        <v>1461.85</v>
      </c>
      <c r="J5318" s="8" t="s">
        <v>43</v>
      </c>
      <c r="K5318" s="5">
        <f t="array" ref="K5318">MIN(ABS(R$2:R$2623-I5318))</f>
        <v>4.860000000007858E-2</v>
      </c>
      <c r="L5318" s="4">
        <f t="shared" si="415"/>
        <v>1461.8986</v>
      </c>
      <c r="M5318" s="4">
        <f t="shared" si="416"/>
        <v>36.544860999999997</v>
      </c>
      <c r="N5318" s="4">
        <f t="shared" si="417"/>
        <v>1461.6785</v>
      </c>
      <c r="O5318" s="4">
        <f t="shared" si="418"/>
        <v>36.522049000000003</v>
      </c>
      <c r="P5318" s="12">
        <f t="shared" si="419"/>
        <v>36.539823911419582</v>
      </c>
    </row>
    <row r="5319" spans="1:16">
      <c r="A5319" s="4">
        <v>38838</v>
      </c>
      <c r="B5319" s="4" t="s">
        <v>14</v>
      </c>
      <c r="C5319" s="4">
        <v>9</v>
      </c>
      <c r="D5319" s="4" t="s">
        <v>4</v>
      </c>
      <c r="E5319" s="4">
        <v>2015</v>
      </c>
      <c r="F5319" s="4" t="s">
        <v>0</v>
      </c>
      <c r="G5319" s="4">
        <v>42</v>
      </c>
      <c r="H5319" s="4" t="s">
        <v>1</v>
      </c>
      <c r="I5319" s="9">
        <v>1461.6785</v>
      </c>
      <c r="J5319" s="10">
        <v>36.522049000000003</v>
      </c>
      <c r="K5319" s="5">
        <f t="array" ref="K5319">MIN(ABS(R$2:R$2623-I5319))</f>
        <v>0</v>
      </c>
      <c r="L5319" s="4">
        <f t="shared" si="415"/>
        <v>1461.6785</v>
      </c>
      <c r="M5319" s="4">
        <f t="shared" si="416"/>
        <v>36.522049000000003</v>
      </c>
      <c r="N5319" s="4">
        <f t="shared" si="417"/>
        <v>1461.5897</v>
      </c>
      <c r="O5319" s="4">
        <f t="shared" si="418"/>
        <v>36.512852000000002</v>
      </c>
      <c r="P5319" s="12">
        <f t="shared" si="419"/>
        <v>36.522048999994858</v>
      </c>
    </row>
    <row r="5320" spans="1:16">
      <c r="A5320" s="4">
        <v>76892</v>
      </c>
      <c r="B5320" s="4" t="s">
        <v>24</v>
      </c>
      <c r="C5320" s="4">
        <v>19</v>
      </c>
      <c r="D5320" s="4" t="s">
        <v>4</v>
      </c>
      <c r="E5320" s="4">
        <v>2016</v>
      </c>
      <c r="F5320" s="4" t="s">
        <v>0</v>
      </c>
      <c r="G5320" s="4">
        <v>17</v>
      </c>
      <c r="H5320" s="4" t="s">
        <v>1</v>
      </c>
      <c r="I5320" s="7">
        <v>1461.65</v>
      </c>
      <c r="J5320" s="8" t="s">
        <v>43</v>
      </c>
      <c r="K5320" s="5">
        <f t="array" ref="K5320">MIN(ABS(R$2:R$2623-I5320))</f>
        <v>2.8499999999894499E-2</v>
      </c>
      <c r="L5320" s="4">
        <f t="shared" si="415"/>
        <v>1461.6785</v>
      </c>
      <c r="M5320" s="4">
        <f t="shared" si="416"/>
        <v>36.522049000000003</v>
      </c>
      <c r="N5320" s="4">
        <f t="shared" si="417"/>
        <v>1461.5897</v>
      </c>
      <c r="O5320" s="4">
        <f t="shared" si="418"/>
        <v>36.512852000000002</v>
      </c>
      <c r="P5320" s="12">
        <f t="shared" si="419"/>
        <v>36.51909726013001</v>
      </c>
    </row>
    <row r="5321" spans="1:16">
      <c r="A5321" s="4">
        <v>11734</v>
      </c>
      <c r="B5321" s="4" t="s">
        <v>7</v>
      </c>
      <c r="C5321" s="4">
        <v>2</v>
      </c>
      <c r="D5321" s="4" t="s">
        <v>4</v>
      </c>
      <c r="E5321" s="4">
        <v>2015</v>
      </c>
      <c r="F5321" s="4" t="s">
        <v>0</v>
      </c>
      <c r="G5321" s="4">
        <v>71</v>
      </c>
      <c r="H5321" s="4" t="s">
        <v>1</v>
      </c>
      <c r="I5321" s="9">
        <v>1461.5897</v>
      </c>
      <c r="J5321" s="10">
        <v>36.512852000000002</v>
      </c>
      <c r="K5321" s="5">
        <f t="array" ref="K5321">MIN(ABS(R$2:R$2623-I5321))</f>
        <v>0</v>
      </c>
      <c r="L5321" s="4">
        <f t="shared" si="415"/>
        <v>1461.5897</v>
      </c>
      <c r="M5321" s="4">
        <f t="shared" si="416"/>
        <v>36.512852000000002</v>
      </c>
      <c r="N5321" s="4">
        <f t="shared" si="417"/>
        <v>1461.394</v>
      </c>
      <c r="O5321" s="4">
        <f t="shared" si="418"/>
        <v>36.492573</v>
      </c>
      <c r="P5321" s="12">
        <f t="shared" si="419"/>
        <v>36.512852000020494</v>
      </c>
    </row>
    <row r="5322" spans="1:16">
      <c r="A5322" s="4">
        <v>74583</v>
      </c>
      <c r="B5322" s="4" t="s">
        <v>23</v>
      </c>
      <c r="C5322" s="4">
        <v>18</v>
      </c>
      <c r="D5322" s="4" t="s">
        <v>4</v>
      </c>
      <c r="E5322" s="4">
        <v>2017</v>
      </c>
      <c r="F5322" s="4" t="s">
        <v>0</v>
      </c>
      <c r="G5322" s="4">
        <v>44</v>
      </c>
      <c r="H5322" s="4" t="s">
        <v>1</v>
      </c>
      <c r="I5322" s="7">
        <v>1461.45</v>
      </c>
      <c r="J5322" s="8" t="s">
        <v>43</v>
      </c>
      <c r="K5322" s="5">
        <f t="array" ref="K5322">MIN(ABS(R$2:R$2623-I5322))</f>
        <v>5.6000000000040018E-2</v>
      </c>
      <c r="L5322" s="4">
        <f t="shared" si="415"/>
        <v>1461.394</v>
      </c>
      <c r="M5322" s="4">
        <f t="shared" si="416"/>
        <v>36.492573</v>
      </c>
      <c r="N5322" s="4">
        <f t="shared" si="417"/>
        <v>1461.5897</v>
      </c>
      <c r="O5322" s="4">
        <f t="shared" si="418"/>
        <v>36.512852000000002</v>
      </c>
      <c r="P5322" s="12">
        <f t="shared" si="419"/>
        <v>36.498375881982668</v>
      </c>
    </row>
    <row r="5323" spans="1:16">
      <c r="A5323" s="4">
        <v>109423</v>
      </c>
      <c r="B5323" s="4" t="s">
        <v>31</v>
      </c>
      <c r="C5323" s="4">
        <v>26</v>
      </c>
      <c r="D5323" s="4" t="s">
        <v>4</v>
      </c>
      <c r="E5323" s="4">
        <v>2017</v>
      </c>
      <c r="F5323" s="4" t="s">
        <v>0</v>
      </c>
      <c r="G5323" s="4">
        <v>57</v>
      </c>
      <c r="H5323" s="4" t="s">
        <v>1</v>
      </c>
      <c r="I5323" s="7">
        <v>1461.41</v>
      </c>
      <c r="J5323" s="8" t="s">
        <v>43</v>
      </c>
      <c r="K5323" s="5">
        <f t="array" ref="K5323">MIN(ABS(R$2:R$2623-I5323))</f>
        <v>1.6000000000076398E-2</v>
      </c>
      <c r="L5323" s="4">
        <f t="shared" si="415"/>
        <v>1461.394</v>
      </c>
      <c r="M5323" s="4">
        <f t="shared" si="416"/>
        <v>36.492573</v>
      </c>
      <c r="N5323" s="4">
        <f t="shared" si="417"/>
        <v>1461.5897</v>
      </c>
      <c r="O5323" s="4">
        <f t="shared" si="418"/>
        <v>36.512852000000002</v>
      </c>
      <c r="P5323" s="12">
        <f t="shared" si="419"/>
        <v>36.494230966295405</v>
      </c>
    </row>
    <row r="5324" spans="1:16">
      <c r="A5324" s="4">
        <v>67939</v>
      </c>
      <c r="B5324" s="4" t="s">
        <v>21</v>
      </c>
      <c r="C5324" s="4">
        <v>16</v>
      </c>
      <c r="D5324" s="4" t="s">
        <v>4</v>
      </c>
      <c r="E5324" s="4">
        <v>2015</v>
      </c>
      <c r="F5324" s="4" t="s">
        <v>0</v>
      </c>
      <c r="G5324" s="4">
        <v>77</v>
      </c>
      <c r="H5324" s="4" t="s">
        <v>1</v>
      </c>
      <c r="I5324" s="9">
        <v>1461.394</v>
      </c>
      <c r="J5324" s="10">
        <v>36.492573</v>
      </c>
      <c r="K5324" s="5">
        <f t="array" ref="K5324">MIN(ABS(R$2:R$2623-I5324))</f>
        <v>0</v>
      </c>
      <c r="L5324" s="4">
        <f t="shared" si="415"/>
        <v>1461.394</v>
      </c>
      <c r="M5324" s="4">
        <f t="shared" si="416"/>
        <v>36.492573</v>
      </c>
      <c r="N5324" s="4">
        <f t="shared" si="417"/>
        <v>1461.3649</v>
      </c>
      <c r="O5324" s="4">
        <f t="shared" si="418"/>
        <v>36.489547999999999</v>
      </c>
      <c r="P5324" s="12">
        <f t="shared" si="419"/>
        <v>36.492573000027932</v>
      </c>
    </row>
    <row r="5325" spans="1:16">
      <c r="A5325" s="4">
        <v>25469</v>
      </c>
      <c r="B5325" s="4" t="s">
        <v>11</v>
      </c>
      <c r="C5325" s="4">
        <v>6</v>
      </c>
      <c r="D5325" s="4" t="s">
        <v>4</v>
      </c>
      <c r="E5325" s="4">
        <v>2015</v>
      </c>
      <c r="F5325" s="4" t="s">
        <v>0</v>
      </c>
      <c r="G5325" s="4">
        <v>12</v>
      </c>
      <c r="H5325" s="4" t="s">
        <v>1</v>
      </c>
      <c r="I5325" s="9">
        <v>1461.3649</v>
      </c>
      <c r="J5325" s="10">
        <v>36.489547999999999</v>
      </c>
      <c r="K5325" s="5">
        <f t="array" ref="K5325">MIN(ABS(R$2:R$2623-I5325))</f>
        <v>0</v>
      </c>
      <c r="L5325" s="4">
        <f t="shared" si="415"/>
        <v>1461.3649</v>
      </c>
      <c r="M5325" s="4">
        <f t="shared" si="416"/>
        <v>36.489547999999999</v>
      </c>
      <c r="N5325" s="4">
        <f t="shared" si="417"/>
        <v>1461.2566999999999</v>
      </c>
      <c r="O5325" s="4">
        <f t="shared" si="418"/>
        <v>36.478340000000003</v>
      </c>
      <c r="P5325" s="12">
        <f t="shared" si="419"/>
        <v>36.489547999995317</v>
      </c>
    </row>
    <row r="5326" spans="1:16">
      <c r="A5326" s="4">
        <v>82920</v>
      </c>
      <c r="B5326" s="4" t="s">
        <v>25</v>
      </c>
      <c r="C5326" s="4">
        <v>20</v>
      </c>
      <c r="D5326" s="4" t="s">
        <v>4</v>
      </c>
      <c r="E5326" s="4">
        <v>2017</v>
      </c>
      <c r="F5326" s="4" t="s">
        <v>0</v>
      </c>
      <c r="G5326" s="4">
        <v>30</v>
      </c>
      <c r="H5326" s="4" t="s">
        <v>1</v>
      </c>
      <c r="I5326" s="7">
        <v>1461.32</v>
      </c>
      <c r="J5326" s="8" t="s">
        <v>43</v>
      </c>
      <c r="K5326" s="5">
        <f t="array" ref="K5326">MIN(ABS(R$2:R$2623-I5326))</f>
        <v>4.4900000000097862E-2</v>
      </c>
      <c r="L5326" s="4">
        <f t="shared" si="415"/>
        <v>1461.3649</v>
      </c>
      <c r="M5326" s="4">
        <f t="shared" si="416"/>
        <v>36.489547999999999</v>
      </c>
      <c r="N5326" s="4">
        <f t="shared" si="417"/>
        <v>1461.2566999999999</v>
      </c>
      <c r="O5326" s="4">
        <f t="shared" si="418"/>
        <v>36.478340000000003</v>
      </c>
      <c r="P5326" s="12">
        <f t="shared" si="419"/>
        <v>36.484896990753171</v>
      </c>
    </row>
    <row r="5327" spans="1:16">
      <c r="A5327" s="4">
        <v>72298</v>
      </c>
      <c r="B5327" s="4" t="s">
        <v>22</v>
      </c>
      <c r="C5327" s="4">
        <v>17</v>
      </c>
      <c r="D5327" s="4" t="s">
        <v>4</v>
      </c>
      <c r="E5327" s="4">
        <v>2017</v>
      </c>
      <c r="F5327" s="4" t="s">
        <v>0</v>
      </c>
      <c r="G5327" s="4">
        <v>60</v>
      </c>
      <c r="H5327" s="4" t="s">
        <v>1</v>
      </c>
      <c r="I5327" s="7">
        <v>1461.31</v>
      </c>
      <c r="J5327" s="8" t="s">
        <v>43</v>
      </c>
      <c r="K5327" s="5">
        <f t="array" ref="K5327">MIN(ABS(R$2:R$2623-I5327))</f>
        <v>5.3300000000035652E-2</v>
      </c>
      <c r="L5327" s="4">
        <f t="shared" si="415"/>
        <v>1461.2566999999999</v>
      </c>
      <c r="M5327" s="4">
        <f t="shared" si="416"/>
        <v>36.478340000000003</v>
      </c>
      <c r="N5327" s="4">
        <f t="shared" si="417"/>
        <v>1461.3649</v>
      </c>
      <c r="O5327" s="4">
        <f t="shared" si="418"/>
        <v>36.489547999999999</v>
      </c>
      <c r="P5327" s="12">
        <f t="shared" si="419"/>
        <v>36.483861131233759</v>
      </c>
    </row>
    <row r="5328" spans="1:16">
      <c r="A5328" s="4">
        <v>124057</v>
      </c>
      <c r="B5328" s="4" t="s">
        <v>35</v>
      </c>
      <c r="C5328" s="4">
        <v>30</v>
      </c>
      <c r="D5328" s="4" t="s">
        <v>4</v>
      </c>
      <c r="E5328" s="4">
        <v>2015</v>
      </c>
      <c r="F5328" s="4" t="s">
        <v>0</v>
      </c>
      <c r="G5328" s="4">
        <v>62</v>
      </c>
      <c r="H5328" s="4" t="s">
        <v>1</v>
      </c>
      <c r="I5328" s="9">
        <v>1461.2566999999999</v>
      </c>
      <c r="J5328" s="10">
        <v>36.478340000000003</v>
      </c>
      <c r="K5328" s="5">
        <f t="array" ref="K5328">MIN(ABS(R$2:R$2623-I5328))</f>
        <v>0</v>
      </c>
      <c r="L5328" s="4">
        <f t="shared" si="415"/>
        <v>1461.2566999999999</v>
      </c>
      <c r="M5328" s="4">
        <f t="shared" si="416"/>
        <v>36.478340000000003</v>
      </c>
      <c r="N5328" s="4">
        <f t="shared" si="417"/>
        <v>1461.2050999999999</v>
      </c>
      <c r="O5328" s="4">
        <f t="shared" si="418"/>
        <v>36.472991999999998</v>
      </c>
      <c r="P5328" s="12">
        <f t="shared" si="419"/>
        <v>36.478340000000728</v>
      </c>
    </row>
    <row r="5329" spans="1:16">
      <c r="A5329" s="4">
        <v>76793</v>
      </c>
      <c r="B5329" s="4" t="s">
        <v>24</v>
      </c>
      <c r="C5329" s="4">
        <v>19</v>
      </c>
      <c r="D5329" s="4" t="s">
        <v>4</v>
      </c>
      <c r="E5329" s="4">
        <v>2015</v>
      </c>
      <c r="F5329" s="4" t="s">
        <v>0</v>
      </c>
      <c r="G5329" s="4">
        <v>4</v>
      </c>
      <c r="H5329" s="4" t="s">
        <v>1</v>
      </c>
      <c r="I5329" s="9">
        <v>1461.2050999999999</v>
      </c>
      <c r="J5329" s="10">
        <v>36.472991999999998</v>
      </c>
      <c r="K5329" s="5">
        <f t="array" ref="K5329">MIN(ABS(R$2:R$2623-I5329))</f>
        <v>0</v>
      </c>
      <c r="L5329" s="4">
        <f t="shared" si="415"/>
        <v>1461.2050999999999</v>
      </c>
      <c r="M5329" s="4">
        <f t="shared" si="416"/>
        <v>36.472991999999998</v>
      </c>
      <c r="N5329" s="4">
        <f t="shared" si="417"/>
        <v>1461.1024</v>
      </c>
      <c r="O5329" s="4">
        <f t="shared" si="418"/>
        <v>36.462353</v>
      </c>
      <c r="P5329" s="12">
        <f t="shared" si="419"/>
        <v>36.472991999957785</v>
      </c>
    </row>
    <row r="5330" spans="1:16">
      <c r="A5330" s="4">
        <v>21710</v>
      </c>
      <c r="B5330" s="4" t="s">
        <v>10</v>
      </c>
      <c r="C5330" s="4">
        <v>5</v>
      </c>
      <c r="D5330" s="4" t="s">
        <v>4</v>
      </c>
      <c r="E5330" s="4">
        <v>2017</v>
      </c>
      <c r="F5330" s="4" t="s">
        <v>0</v>
      </c>
      <c r="G5330" s="4">
        <v>49</v>
      </c>
      <c r="H5330" s="4" t="s">
        <v>1</v>
      </c>
      <c r="I5330" s="7">
        <v>1461.12</v>
      </c>
      <c r="J5330" s="8" t="s">
        <v>43</v>
      </c>
      <c r="K5330" s="5">
        <f t="array" ref="K5330">MIN(ABS(R$2:R$2623-I5330))</f>
        <v>1.7599999999902138E-2</v>
      </c>
      <c r="L5330" s="4">
        <f t="shared" si="415"/>
        <v>1461.1024</v>
      </c>
      <c r="M5330" s="4">
        <f t="shared" si="416"/>
        <v>36.462353</v>
      </c>
      <c r="N5330" s="4">
        <f t="shared" si="417"/>
        <v>1461.2050999999999</v>
      </c>
      <c r="O5330" s="4">
        <f t="shared" si="418"/>
        <v>36.472991999999998</v>
      </c>
      <c r="P5330" s="12">
        <f t="shared" si="419"/>
        <v>36.464176236569259</v>
      </c>
    </row>
    <row r="5331" spans="1:16">
      <c r="A5331" s="4">
        <v>21639</v>
      </c>
      <c r="B5331" s="4" t="s">
        <v>10</v>
      </c>
      <c r="C5331" s="4">
        <v>5</v>
      </c>
      <c r="D5331" s="4" t="s">
        <v>4</v>
      </c>
      <c r="E5331" s="4">
        <v>2016</v>
      </c>
      <c r="F5331" s="4" t="s">
        <v>0</v>
      </c>
      <c r="G5331" s="4">
        <v>60</v>
      </c>
      <c r="H5331" s="4" t="s">
        <v>1</v>
      </c>
      <c r="I5331" s="7">
        <v>1461.12</v>
      </c>
      <c r="J5331" s="8" t="s">
        <v>43</v>
      </c>
      <c r="K5331" s="5">
        <f t="array" ref="K5331">MIN(ABS(R$2:R$2623-I5331))</f>
        <v>1.7599999999902138E-2</v>
      </c>
      <c r="L5331" s="4">
        <f t="shared" si="415"/>
        <v>1461.1024</v>
      </c>
      <c r="M5331" s="4">
        <f t="shared" si="416"/>
        <v>36.462353</v>
      </c>
      <c r="N5331" s="4">
        <f t="shared" si="417"/>
        <v>1461.2050999999999</v>
      </c>
      <c r="O5331" s="4">
        <f t="shared" si="418"/>
        <v>36.472991999999998</v>
      </c>
      <c r="P5331" s="12">
        <f t="shared" si="419"/>
        <v>36.464176236569259</v>
      </c>
    </row>
    <row r="5332" spans="1:16">
      <c r="A5332" s="4">
        <v>53459</v>
      </c>
      <c r="B5332" s="4" t="s">
        <v>17</v>
      </c>
      <c r="C5332" s="4">
        <v>12</v>
      </c>
      <c r="D5332" s="4" t="s">
        <v>4</v>
      </c>
      <c r="E5332" s="4">
        <v>2015</v>
      </c>
      <c r="F5332" s="4" t="s">
        <v>0</v>
      </c>
      <c r="G5332" s="4">
        <v>72</v>
      </c>
      <c r="H5332" s="4" t="s">
        <v>1</v>
      </c>
      <c r="I5332" s="9">
        <v>1461.1024</v>
      </c>
      <c r="J5332" s="10">
        <v>36.462353</v>
      </c>
      <c r="K5332" s="5">
        <f t="array" ref="K5332">MIN(ABS(R$2:R$2623-I5332))</f>
        <v>0</v>
      </c>
      <c r="L5332" s="4">
        <f t="shared" si="415"/>
        <v>1461.1024</v>
      </c>
      <c r="M5332" s="4">
        <f t="shared" si="416"/>
        <v>36.462353</v>
      </c>
      <c r="N5332" s="4">
        <f t="shared" si="417"/>
        <v>1461.0784000000001</v>
      </c>
      <c r="O5332" s="4">
        <f t="shared" si="418"/>
        <v>36.459862000000001</v>
      </c>
      <c r="P5332" s="12">
        <f t="shared" si="419"/>
        <v>36.462353000090239</v>
      </c>
    </row>
    <row r="5333" spans="1:16">
      <c r="A5333" s="4">
        <v>38878</v>
      </c>
      <c r="B5333" s="4" t="s">
        <v>14</v>
      </c>
      <c r="C5333" s="4">
        <v>9</v>
      </c>
      <c r="D5333" s="4" t="s">
        <v>4</v>
      </c>
      <c r="E5333" s="4">
        <v>2015</v>
      </c>
      <c r="F5333" s="4" t="s">
        <v>0</v>
      </c>
      <c r="G5333" s="4">
        <v>82</v>
      </c>
      <c r="H5333" s="4" t="s">
        <v>1</v>
      </c>
      <c r="I5333" s="9">
        <v>1461.0784000000001</v>
      </c>
      <c r="J5333" s="10">
        <v>36.459862000000001</v>
      </c>
      <c r="K5333" s="5">
        <f t="array" ref="K5333">MIN(ABS(R$2:R$2623-I5333))</f>
        <v>0</v>
      </c>
      <c r="L5333" s="4">
        <f t="shared" si="415"/>
        <v>1461.0784000000001</v>
      </c>
      <c r="M5333" s="4">
        <f t="shared" si="416"/>
        <v>36.459862000000001</v>
      </c>
      <c r="N5333" s="4">
        <f t="shared" si="417"/>
        <v>1461.0320999999999</v>
      </c>
      <c r="O5333" s="4">
        <f t="shared" si="418"/>
        <v>36.455069999999999</v>
      </c>
      <c r="P5333" s="12">
        <f t="shared" si="419"/>
        <v>36.459862000026327</v>
      </c>
    </row>
    <row r="5334" spans="1:16">
      <c r="A5334" s="4">
        <v>33025</v>
      </c>
      <c r="B5334" s="4" t="s">
        <v>13</v>
      </c>
      <c r="C5334" s="4">
        <v>8</v>
      </c>
      <c r="D5334" s="4" t="s">
        <v>4</v>
      </c>
      <c r="E5334" s="4">
        <v>2015</v>
      </c>
      <c r="F5334" s="4" t="s">
        <v>0</v>
      </c>
      <c r="G5334" s="4">
        <v>43</v>
      </c>
      <c r="H5334" s="4" t="s">
        <v>1</v>
      </c>
      <c r="I5334" s="9">
        <v>1461.0320999999999</v>
      </c>
      <c r="J5334" s="10">
        <v>36.455069999999999</v>
      </c>
      <c r="K5334" s="5">
        <f t="array" ref="K5334">MIN(ABS(R$2:R$2623-I5334))</f>
        <v>0</v>
      </c>
      <c r="L5334" s="4">
        <f t="shared" si="415"/>
        <v>1461.0320999999999</v>
      </c>
      <c r="M5334" s="4">
        <f t="shared" si="416"/>
        <v>36.455069999999999</v>
      </c>
      <c r="N5334" s="4">
        <f t="shared" si="417"/>
        <v>1460.9078</v>
      </c>
      <c r="O5334" s="4">
        <f t="shared" si="418"/>
        <v>36.442196000000003</v>
      </c>
      <c r="P5334" s="12">
        <f t="shared" si="419"/>
        <v>36.455070000012803</v>
      </c>
    </row>
    <row r="5335" spans="1:16">
      <c r="A5335" s="4">
        <v>124055</v>
      </c>
      <c r="B5335" s="4" t="s">
        <v>35</v>
      </c>
      <c r="C5335" s="4">
        <v>30</v>
      </c>
      <c r="D5335" s="4" t="s">
        <v>4</v>
      </c>
      <c r="E5335" s="4">
        <v>2015</v>
      </c>
      <c r="F5335" s="4" t="s">
        <v>0</v>
      </c>
      <c r="G5335" s="4">
        <v>60</v>
      </c>
      <c r="H5335" s="4" t="s">
        <v>1</v>
      </c>
      <c r="I5335" s="9">
        <v>1460.9078</v>
      </c>
      <c r="J5335" s="10">
        <v>36.442196000000003</v>
      </c>
      <c r="K5335" s="5">
        <f t="array" ref="K5335">MIN(ABS(R$2:R$2623-I5335))</f>
        <v>0</v>
      </c>
      <c r="L5335" s="4">
        <f t="shared" si="415"/>
        <v>1460.9078</v>
      </c>
      <c r="M5335" s="4">
        <f t="shared" si="416"/>
        <v>36.442196000000003</v>
      </c>
      <c r="N5335" s="4">
        <f t="shared" si="417"/>
        <v>1460.9043999999999</v>
      </c>
      <c r="O5335" s="4">
        <f t="shared" si="418"/>
        <v>36.441840999999997</v>
      </c>
      <c r="P5335" s="12">
        <f t="shared" si="419"/>
        <v>36.442196000019749</v>
      </c>
    </row>
    <row r="5336" spans="1:16">
      <c r="A5336" s="4">
        <v>67913</v>
      </c>
      <c r="B5336" s="4" t="s">
        <v>21</v>
      </c>
      <c r="C5336" s="4">
        <v>16</v>
      </c>
      <c r="D5336" s="4" t="s">
        <v>4</v>
      </c>
      <c r="E5336" s="4">
        <v>2015</v>
      </c>
      <c r="F5336" s="4" t="s">
        <v>0</v>
      </c>
      <c r="G5336" s="4">
        <v>51</v>
      </c>
      <c r="H5336" s="4" t="s">
        <v>1</v>
      </c>
      <c r="I5336" s="9">
        <v>1460.9043999999999</v>
      </c>
      <c r="J5336" s="10">
        <v>36.441840999999997</v>
      </c>
      <c r="K5336" s="5">
        <f t="array" ref="K5336">MIN(ABS(R$2:R$2623-I5336))</f>
        <v>0</v>
      </c>
      <c r="L5336" s="4">
        <f t="shared" si="415"/>
        <v>1460.9043999999999</v>
      </c>
      <c r="M5336" s="4">
        <f t="shared" si="416"/>
        <v>36.441840999999997</v>
      </c>
      <c r="N5336" s="4">
        <f t="shared" si="417"/>
        <v>1460.6225999999999</v>
      </c>
      <c r="O5336" s="4">
        <f t="shared" si="418"/>
        <v>36.412643000000003</v>
      </c>
      <c r="P5336" s="12">
        <f t="shared" si="419"/>
        <v>36.441841000022528</v>
      </c>
    </row>
    <row r="5337" spans="1:16">
      <c r="A5337" s="4">
        <v>17059</v>
      </c>
      <c r="B5337" s="4" t="s">
        <v>9</v>
      </c>
      <c r="C5337" s="4">
        <v>4</v>
      </c>
      <c r="D5337" s="4" t="s">
        <v>4</v>
      </c>
      <c r="E5337" s="4">
        <v>2015</v>
      </c>
      <c r="F5337" s="4" t="s">
        <v>0</v>
      </c>
      <c r="G5337" s="4">
        <v>40</v>
      </c>
      <c r="H5337" s="4" t="s">
        <v>1</v>
      </c>
      <c r="I5337" s="9">
        <v>1460.6225999999999</v>
      </c>
      <c r="J5337" s="10">
        <v>36.412643000000003</v>
      </c>
      <c r="K5337" s="5">
        <f t="array" ref="K5337">MIN(ABS(R$2:R$2623-I5337))</f>
        <v>0</v>
      </c>
      <c r="L5337" s="4">
        <f t="shared" si="415"/>
        <v>1460.6225999999999</v>
      </c>
      <c r="M5337" s="4">
        <f t="shared" si="416"/>
        <v>36.412643000000003</v>
      </c>
      <c r="N5337" s="4">
        <f t="shared" si="417"/>
        <v>1460.502</v>
      </c>
      <c r="O5337" s="4">
        <f t="shared" si="418"/>
        <v>36.400149999999996</v>
      </c>
      <c r="P5337" s="12">
        <f t="shared" si="419"/>
        <v>36.412643000018413</v>
      </c>
    </row>
    <row r="5338" spans="1:16">
      <c r="A5338" s="4">
        <v>74586</v>
      </c>
      <c r="B5338" s="4" t="s">
        <v>23</v>
      </c>
      <c r="C5338" s="4">
        <v>18</v>
      </c>
      <c r="D5338" s="4" t="s">
        <v>4</v>
      </c>
      <c r="E5338" s="4">
        <v>2017</v>
      </c>
      <c r="F5338" s="4" t="s">
        <v>0</v>
      </c>
      <c r="G5338" s="4">
        <v>47</v>
      </c>
      <c r="H5338" s="4" t="s">
        <v>1</v>
      </c>
      <c r="I5338" s="7">
        <v>1460.61</v>
      </c>
      <c r="J5338" s="8" t="s">
        <v>43</v>
      </c>
      <c r="K5338" s="5">
        <f t="array" ref="K5338">MIN(ABS(R$2:R$2623-I5338))</f>
        <v>1.2600000000020373E-2</v>
      </c>
      <c r="L5338" s="4">
        <f t="shared" si="415"/>
        <v>1460.6225999999999</v>
      </c>
      <c r="M5338" s="4">
        <f t="shared" si="416"/>
        <v>36.412643000000003</v>
      </c>
      <c r="N5338" s="4">
        <f t="shared" si="417"/>
        <v>1460.502</v>
      </c>
      <c r="O5338" s="4">
        <f t="shared" si="418"/>
        <v>36.400149999999996</v>
      </c>
      <c r="P5338" s="12">
        <f t="shared" si="419"/>
        <v>36.411337761212444</v>
      </c>
    </row>
    <row r="5339" spans="1:16">
      <c r="A5339" s="4">
        <v>99597</v>
      </c>
      <c r="B5339" s="4" t="s">
        <v>29</v>
      </c>
      <c r="C5339" s="4">
        <v>24</v>
      </c>
      <c r="D5339" s="4" t="s">
        <v>4</v>
      </c>
      <c r="E5339" s="4">
        <v>2016</v>
      </c>
      <c r="F5339" s="4" t="s">
        <v>0</v>
      </c>
      <c r="G5339" s="4">
        <v>1</v>
      </c>
      <c r="H5339" s="4" t="s">
        <v>1</v>
      </c>
      <c r="I5339" s="7">
        <v>1460.59</v>
      </c>
      <c r="J5339" s="8" t="s">
        <v>43</v>
      </c>
      <c r="K5339" s="5">
        <f t="array" ref="K5339">MIN(ABS(R$2:R$2623-I5339))</f>
        <v>3.2600000000002183E-2</v>
      </c>
      <c r="L5339" s="4">
        <f t="shared" si="415"/>
        <v>1460.6225999999999</v>
      </c>
      <c r="M5339" s="4">
        <f t="shared" si="416"/>
        <v>36.412643000000003</v>
      </c>
      <c r="N5339" s="4">
        <f t="shared" si="417"/>
        <v>1460.502</v>
      </c>
      <c r="O5339" s="4">
        <f t="shared" si="418"/>
        <v>36.400149999999996</v>
      </c>
      <c r="P5339" s="12">
        <f t="shared" si="419"/>
        <v>36.409265953583912</v>
      </c>
    </row>
    <row r="5340" spans="1:16">
      <c r="A5340" s="4">
        <v>65488</v>
      </c>
      <c r="B5340" s="4" t="s">
        <v>20</v>
      </c>
      <c r="C5340" s="4">
        <v>15</v>
      </c>
      <c r="D5340" s="4" t="s">
        <v>4</v>
      </c>
      <c r="E5340" s="4">
        <v>2017</v>
      </c>
      <c r="F5340" s="4" t="s">
        <v>0</v>
      </c>
      <c r="G5340" s="4">
        <v>3</v>
      </c>
      <c r="H5340" s="4" t="s">
        <v>1</v>
      </c>
      <c r="I5340" s="7">
        <v>1460.51</v>
      </c>
      <c r="J5340" s="8" t="s">
        <v>43</v>
      </c>
      <c r="K5340" s="5">
        <f t="array" ref="K5340">MIN(ABS(R$2:R$2623-I5340))</f>
        <v>8.0000000000381988E-3</v>
      </c>
      <c r="L5340" s="4">
        <f t="shared" si="415"/>
        <v>1460.502</v>
      </c>
      <c r="M5340" s="4">
        <f t="shared" si="416"/>
        <v>36.400149999999996</v>
      </c>
      <c r="N5340" s="4">
        <f t="shared" si="417"/>
        <v>1460.6225999999999</v>
      </c>
      <c r="O5340" s="4">
        <f t="shared" si="418"/>
        <v>36.412643000000003</v>
      </c>
      <c r="P5340" s="12">
        <f t="shared" si="419"/>
        <v>36.400978723069805</v>
      </c>
    </row>
    <row r="5341" spans="1:16">
      <c r="A5341" s="4">
        <v>16004</v>
      </c>
      <c r="B5341" s="4" t="s">
        <v>8</v>
      </c>
      <c r="C5341" s="4">
        <v>3</v>
      </c>
      <c r="D5341" s="4" t="s">
        <v>4</v>
      </c>
      <c r="E5341" s="4">
        <v>2015</v>
      </c>
      <c r="F5341" s="4" t="s">
        <v>0</v>
      </c>
      <c r="G5341" s="4">
        <v>49</v>
      </c>
      <c r="H5341" s="4" t="s">
        <v>1</v>
      </c>
      <c r="I5341" s="9">
        <v>1460.502</v>
      </c>
      <c r="J5341" s="10">
        <v>36.400149999999996</v>
      </c>
      <c r="K5341" s="5">
        <f t="array" ref="K5341">MIN(ABS(R$2:R$2623-I5341))</f>
        <v>0</v>
      </c>
      <c r="L5341" s="4">
        <f t="shared" si="415"/>
        <v>1460.502</v>
      </c>
      <c r="M5341" s="4">
        <f t="shared" si="416"/>
        <v>36.400149999999996</v>
      </c>
      <c r="N5341" s="4">
        <f t="shared" si="417"/>
        <v>1460.1293000000001</v>
      </c>
      <c r="O5341" s="4">
        <f t="shared" si="418"/>
        <v>36.361553000000001</v>
      </c>
      <c r="P5341" s="12">
        <f t="shared" si="419"/>
        <v>36.400150000016325</v>
      </c>
    </row>
    <row r="5342" spans="1:16">
      <c r="A5342" s="4">
        <v>17143</v>
      </c>
      <c r="B5342" s="4" t="s">
        <v>9</v>
      </c>
      <c r="C5342" s="4">
        <v>4</v>
      </c>
      <c r="D5342" s="4" t="s">
        <v>4</v>
      </c>
      <c r="E5342" s="4">
        <v>2016</v>
      </c>
      <c r="F5342" s="4" t="s">
        <v>0</v>
      </c>
      <c r="G5342" s="4">
        <v>42</v>
      </c>
      <c r="H5342" s="4" t="s">
        <v>1</v>
      </c>
      <c r="I5342" s="7">
        <v>1460.5</v>
      </c>
      <c r="J5342" s="8" t="s">
        <v>43</v>
      </c>
      <c r="K5342" s="5">
        <f t="array" ref="K5342">MIN(ABS(R$2:R$2623-I5342))</f>
        <v>1.9999999999527063E-3</v>
      </c>
      <c r="L5342" s="4">
        <f t="shared" si="415"/>
        <v>1460.502</v>
      </c>
      <c r="M5342" s="4">
        <f t="shared" si="416"/>
        <v>36.400149999999996</v>
      </c>
      <c r="N5342" s="4">
        <f t="shared" si="417"/>
        <v>1460.1293000000001</v>
      </c>
      <c r="O5342" s="4">
        <f t="shared" si="418"/>
        <v>36.361553000000001</v>
      </c>
      <c r="P5342" s="12">
        <f t="shared" si="419"/>
        <v>36.399942879007469</v>
      </c>
    </row>
    <row r="5343" spans="1:16">
      <c r="A5343" s="4">
        <v>109388</v>
      </c>
      <c r="B5343" s="4" t="s">
        <v>31</v>
      </c>
      <c r="C5343" s="4">
        <v>26</v>
      </c>
      <c r="D5343" s="4" t="s">
        <v>4</v>
      </c>
      <c r="E5343" s="4">
        <v>2017</v>
      </c>
      <c r="F5343" s="4" t="s">
        <v>0</v>
      </c>
      <c r="G5343" s="4">
        <v>22</v>
      </c>
      <c r="H5343" s="4" t="s">
        <v>1</v>
      </c>
      <c r="I5343" s="7">
        <v>1460.49</v>
      </c>
      <c r="J5343" s="8" t="s">
        <v>43</v>
      </c>
      <c r="K5343" s="5">
        <f t="array" ref="K5343">MIN(ABS(R$2:R$2623-I5343))</f>
        <v>1.1999999999943611E-2</v>
      </c>
      <c r="L5343" s="4">
        <f t="shared" si="415"/>
        <v>1460.502</v>
      </c>
      <c r="M5343" s="4">
        <f t="shared" si="416"/>
        <v>36.400149999999996</v>
      </c>
      <c r="N5343" s="4">
        <f t="shared" si="417"/>
        <v>1460.1293000000001</v>
      </c>
      <c r="O5343" s="4">
        <f t="shared" si="418"/>
        <v>36.361553000000001</v>
      </c>
      <c r="P5343" s="12">
        <f t="shared" si="419"/>
        <v>36.398907273963204</v>
      </c>
    </row>
    <row r="5344" spans="1:16">
      <c r="A5344" s="4">
        <v>65479</v>
      </c>
      <c r="B5344" s="4" t="s">
        <v>20</v>
      </c>
      <c r="C5344" s="4">
        <v>15</v>
      </c>
      <c r="D5344" s="4" t="s">
        <v>4</v>
      </c>
      <c r="E5344" s="4">
        <v>2016</v>
      </c>
      <c r="F5344" s="4" t="s">
        <v>0</v>
      </c>
      <c r="G5344" s="4">
        <v>80</v>
      </c>
      <c r="H5344" s="4" t="s">
        <v>1</v>
      </c>
      <c r="I5344" s="7">
        <v>1460.43</v>
      </c>
      <c r="J5344" s="8" t="s">
        <v>43</v>
      </c>
      <c r="K5344" s="5">
        <f t="array" ref="K5344">MIN(ABS(R$2:R$2623-I5344))</f>
        <v>7.1999999999889042E-2</v>
      </c>
      <c r="L5344" s="4">
        <f t="shared" si="415"/>
        <v>1460.502</v>
      </c>
      <c r="M5344" s="4">
        <f t="shared" si="416"/>
        <v>36.400149999999996</v>
      </c>
      <c r="N5344" s="4">
        <f t="shared" si="417"/>
        <v>1460.1293000000001</v>
      </c>
      <c r="O5344" s="4">
        <f t="shared" si="418"/>
        <v>36.361553000000001</v>
      </c>
      <c r="P5344" s="12">
        <f t="shared" si="419"/>
        <v>36.392693643697577</v>
      </c>
    </row>
    <row r="5345" spans="1:16">
      <c r="A5345" s="4">
        <v>28933</v>
      </c>
      <c r="B5345" s="4" t="s">
        <v>12</v>
      </c>
      <c r="C5345" s="4">
        <v>7</v>
      </c>
      <c r="D5345" s="4" t="s">
        <v>4</v>
      </c>
      <c r="E5345" s="4">
        <v>2017</v>
      </c>
      <c r="F5345" s="4" t="s">
        <v>0</v>
      </c>
      <c r="G5345" s="4">
        <v>71</v>
      </c>
      <c r="H5345" s="4" t="s">
        <v>1</v>
      </c>
      <c r="I5345" s="7">
        <v>1460.28</v>
      </c>
      <c r="J5345" s="8" t="s">
        <v>43</v>
      </c>
      <c r="K5345" s="5">
        <f t="array" ref="K5345">MIN(ABS(R$2:R$2623-I5345))</f>
        <v>0.15069999999991524</v>
      </c>
      <c r="L5345" s="4">
        <f t="shared" si="415"/>
        <v>1460.1293000000001</v>
      </c>
      <c r="M5345" s="4">
        <f t="shared" si="416"/>
        <v>36.361553000000001</v>
      </c>
      <c r="N5345" s="4">
        <f t="shared" si="417"/>
        <v>1460.502</v>
      </c>
      <c r="O5345" s="4">
        <f t="shared" si="418"/>
        <v>36.400149999999996</v>
      </c>
      <c r="P5345" s="12">
        <f t="shared" si="419"/>
        <v>36.377159568033491</v>
      </c>
    </row>
    <row r="5346" spans="1:16">
      <c r="A5346" s="4">
        <v>53408</v>
      </c>
      <c r="B5346" s="4" t="s">
        <v>17</v>
      </c>
      <c r="C5346" s="4">
        <v>12</v>
      </c>
      <c r="D5346" s="4" t="s">
        <v>4</v>
      </c>
      <c r="E5346" s="4">
        <v>2015</v>
      </c>
      <c r="F5346" s="4" t="s">
        <v>0</v>
      </c>
      <c r="G5346" s="4">
        <v>21</v>
      </c>
      <c r="H5346" s="4" t="s">
        <v>1</v>
      </c>
      <c r="I5346" s="9">
        <v>1460.1293000000001</v>
      </c>
      <c r="J5346" s="10">
        <v>36.361553000000001</v>
      </c>
      <c r="K5346" s="5">
        <f t="array" ref="K5346">MIN(ABS(R$2:R$2623-I5346))</f>
        <v>0</v>
      </c>
      <c r="L5346" s="4">
        <f t="shared" si="415"/>
        <v>1460.1293000000001</v>
      </c>
      <c r="M5346" s="4">
        <f t="shared" si="416"/>
        <v>36.361553000000001</v>
      </c>
      <c r="N5346" s="4">
        <f t="shared" si="417"/>
        <v>1460.1215999999999</v>
      </c>
      <c r="O5346" s="4">
        <f t="shared" si="418"/>
        <v>36.360756000000002</v>
      </c>
      <c r="P5346" s="12">
        <f t="shared" si="419"/>
        <v>36.361552999816801</v>
      </c>
    </row>
    <row r="5347" spans="1:16">
      <c r="A5347" s="4">
        <v>17033</v>
      </c>
      <c r="B5347" s="4" t="s">
        <v>9</v>
      </c>
      <c r="C5347" s="4">
        <v>4</v>
      </c>
      <c r="D5347" s="4" t="s">
        <v>4</v>
      </c>
      <c r="E5347" s="4">
        <v>2015</v>
      </c>
      <c r="F5347" s="4" t="s">
        <v>0</v>
      </c>
      <c r="G5347" s="4">
        <v>14</v>
      </c>
      <c r="H5347" s="4" t="s">
        <v>1</v>
      </c>
      <c r="I5347" s="9">
        <v>1460.1215999999999</v>
      </c>
      <c r="J5347" s="10">
        <v>36.360756000000002</v>
      </c>
      <c r="K5347" s="5">
        <f t="array" ref="K5347">MIN(ABS(R$2:R$2623-I5347))</f>
        <v>0</v>
      </c>
      <c r="L5347" s="4">
        <f t="shared" si="415"/>
        <v>1460.1215999999999</v>
      </c>
      <c r="M5347" s="4">
        <f t="shared" si="416"/>
        <v>36.360756000000002</v>
      </c>
      <c r="N5347" s="4">
        <f t="shared" si="417"/>
        <v>1460.1077</v>
      </c>
      <c r="O5347" s="4">
        <f t="shared" si="418"/>
        <v>36.359318000000002</v>
      </c>
      <c r="P5347" s="12">
        <f t="shared" si="419"/>
        <v>36.360756000071106</v>
      </c>
    </row>
    <row r="5348" spans="1:16">
      <c r="A5348" s="4">
        <v>33013</v>
      </c>
      <c r="B5348" s="4" t="s">
        <v>13</v>
      </c>
      <c r="C5348" s="4">
        <v>8</v>
      </c>
      <c r="D5348" s="4" t="s">
        <v>4</v>
      </c>
      <c r="E5348" s="4">
        <v>2015</v>
      </c>
      <c r="F5348" s="4" t="s">
        <v>0</v>
      </c>
      <c r="G5348" s="4">
        <v>31</v>
      </c>
      <c r="H5348" s="4" t="s">
        <v>1</v>
      </c>
      <c r="I5348" s="9">
        <v>1460.1077</v>
      </c>
      <c r="J5348" s="10">
        <v>36.359318000000002</v>
      </c>
      <c r="K5348" s="5">
        <f t="array" ref="K5348">MIN(ABS(R$2:R$2623-I5348))</f>
        <v>0</v>
      </c>
      <c r="L5348" s="4">
        <f t="shared" si="415"/>
        <v>1460.1077</v>
      </c>
      <c r="M5348" s="4">
        <f t="shared" si="416"/>
        <v>36.359318000000002</v>
      </c>
      <c r="N5348" s="4">
        <f t="shared" si="417"/>
        <v>1460.0419999999999</v>
      </c>
      <c r="O5348" s="4">
        <f t="shared" si="418"/>
        <v>36.352516000000001</v>
      </c>
      <c r="P5348" s="12">
        <f t="shared" si="419"/>
        <v>36.359317999965945</v>
      </c>
    </row>
    <row r="5349" spans="1:16">
      <c r="A5349" s="4">
        <v>109334</v>
      </c>
      <c r="B5349" s="4" t="s">
        <v>31</v>
      </c>
      <c r="C5349" s="4">
        <v>26</v>
      </c>
      <c r="D5349" s="4" t="s">
        <v>4</v>
      </c>
      <c r="E5349" s="4">
        <v>2016</v>
      </c>
      <c r="F5349" s="4" t="s">
        <v>0</v>
      </c>
      <c r="G5349" s="4">
        <v>50</v>
      </c>
      <c r="H5349" s="4" t="s">
        <v>1</v>
      </c>
      <c r="I5349" s="7">
        <v>1460.08</v>
      </c>
      <c r="J5349" s="8" t="s">
        <v>43</v>
      </c>
      <c r="K5349" s="5">
        <f t="array" ref="K5349">MIN(ABS(R$2:R$2623-I5349))</f>
        <v>2.7700000000095315E-2</v>
      </c>
      <c r="L5349" s="4">
        <f t="shared" si="415"/>
        <v>1460.1077</v>
      </c>
      <c r="M5349" s="4">
        <f t="shared" si="416"/>
        <v>36.359318000000002</v>
      </c>
      <c r="N5349" s="4">
        <f t="shared" si="417"/>
        <v>1460.0419999999999</v>
      </c>
      <c r="O5349" s="4">
        <f t="shared" si="418"/>
        <v>36.352516000000001</v>
      </c>
      <c r="P5349" s="12">
        <f t="shared" si="419"/>
        <v>36.356450185658467</v>
      </c>
    </row>
    <row r="5350" spans="1:16">
      <c r="A5350" s="4">
        <v>74598</v>
      </c>
      <c r="B5350" s="4" t="s">
        <v>23</v>
      </c>
      <c r="C5350" s="4">
        <v>18</v>
      </c>
      <c r="D5350" s="4" t="s">
        <v>4</v>
      </c>
      <c r="E5350" s="4">
        <v>2017</v>
      </c>
      <c r="F5350" s="4" t="s">
        <v>0</v>
      </c>
      <c r="G5350" s="4">
        <v>59</v>
      </c>
      <c r="H5350" s="4" t="s">
        <v>1</v>
      </c>
      <c r="I5350" s="7">
        <v>1460.06</v>
      </c>
      <c r="J5350" s="8" t="s">
        <v>43</v>
      </c>
      <c r="K5350" s="5">
        <f t="array" ref="K5350">MIN(ABS(R$2:R$2623-I5350))</f>
        <v>1.8000000000029104E-2</v>
      </c>
      <c r="L5350" s="4">
        <f t="shared" si="415"/>
        <v>1460.0419999999999</v>
      </c>
      <c r="M5350" s="4">
        <f t="shared" si="416"/>
        <v>36.352516000000001</v>
      </c>
      <c r="N5350" s="4">
        <f t="shared" si="417"/>
        <v>1460.1077</v>
      </c>
      <c r="O5350" s="4">
        <f t="shared" si="418"/>
        <v>36.359318000000002</v>
      </c>
      <c r="P5350" s="12">
        <f t="shared" si="419"/>
        <v>36.354379561609775</v>
      </c>
    </row>
    <row r="5351" spans="1:16">
      <c r="A5351" s="4">
        <v>82738</v>
      </c>
      <c r="B5351" s="4" t="s">
        <v>25</v>
      </c>
      <c r="C5351" s="4">
        <v>20</v>
      </c>
      <c r="D5351" s="4" t="s">
        <v>4</v>
      </c>
      <c r="E5351" s="4">
        <v>2015</v>
      </c>
      <c r="F5351" s="4" t="s">
        <v>0</v>
      </c>
      <c r="G5351" s="4">
        <v>12</v>
      </c>
      <c r="H5351" s="4" t="s">
        <v>1</v>
      </c>
      <c r="I5351" s="9">
        <v>1460.0419999999999</v>
      </c>
      <c r="J5351" s="10">
        <v>36.352516000000001</v>
      </c>
      <c r="K5351" s="5">
        <f t="array" ref="K5351">MIN(ABS(R$2:R$2623-I5351))</f>
        <v>0</v>
      </c>
      <c r="L5351" s="4">
        <f t="shared" si="415"/>
        <v>1460.0419999999999</v>
      </c>
      <c r="M5351" s="4">
        <f t="shared" si="416"/>
        <v>36.352516000000001</v>
      </c>
      <c r="N5351" s="4">
        <f t="shared" si="417"/>
        <v>1460.0260000000001</v>
      </c>
      <c r="O5351" s="4">
        <f t="shared" si="418"/>
        <v>36.350861000000002</v>
      </c>
      <c r="P5351" s="12">
        <f t="shared" si="419"/>
        <v>36.352516000400563</v>
      </c>
    </row>
    <row r="5352" spans="1:16">
      <c r="A5352" s="4">
        <v>17074</v>
      </c>
      <c r="B5352" s="4" t="s">
        <v>9</v>
      </c>
      <c r="C5352" s="4">
        <v>4</v>
      </c>
      <c r="D5352" s="4" t="s">
        <v>4</v>
      </c>
      <c r="E5352" s="4">
        <v>2015</v>
      </c>
      <c r="F5352" s="4" t="s">
        <v>0</v>
      </c>
      <c r="G5352" s="4">
        <v>55</v>
      </c>
      <c r="H5352" s="4" t="s">
        <v>1</v>
      </c>
      <c r="I5352" s="9">
        <v>1460.0260000000001</v>
      </c>
      <c r="J5352" s="10">
        <v>36.350861000000002</v>
      </c>
      <c r="K5352" s="5">
        <f t="array" ref="K5352">MIN(ABS(R$2:R$2623-I5352))</f>
        <v>0</v>
      </c>
      <c r="L5352" s="4">
        <f t="shared" si="415"/>
        <v>1460.0260000000001</v>
      </c>
      <c r="M5352" s="4">
        <f t="shared" si="416"/>
        <v>36.350861000000002</v>
      </c>
      <c r="N5352" s="4">
        <f t="shared" si="417"/>
        <v>1459.9896000000001</v>
      </c>
      <c r="O5352" s="4">
        <f t="shared" si="418"/>
        <v>36.347092000000004</v>
      </c>
      <c r="P5352" s="12">
        <f t="shared" si="419"/>
        <v>36.350860999896355</v>
      </c>
    </row>
    <row r="5353" spans="1:16">
      <c r="A5353" s="4">
        <v>15980</v>
      </c>
      <c r="B5353" s="4" t="s">
        <v>8</v>
      </c>
      <c r="C5353" s="4">
        <v>3</v>
      </c>
      <c r="D5353" s="4" t="s">
        <v>4</v>
      </c>
      <c r="E5353" s="4">
        <v>2015</v>
      </c>
      <c r="F5353" s="4" t="s">
        <v>0</v>
      </c>
      <c r="G5353" s="4">
        <v>25</v>
      </c>
      <c r="H5353" s="4" t="s">
        <v>1</v>
      </c>
      <c r="I5353" s="9">
        <v>1459.9896000000001</v>
      </c>
      <c r="J5353" s="10">
        <v>36.347092000000004</v>
      </c>
      <c r="K5353" s="5">
        <f t="array" ref="K5353">MIN(ABS(R$2:R$2623-I5353))</f>
        <v>0</v>
      </c>
      <c r="L5353" s="4">
        <f t="shared" si="415"/>
        <v>1459.9896000000001</v>
      </c>
      <c r="M5353" s="4">
        <f t="shared" si="416"/>
        <v>36.347092000000004</v>
      </c>
      <c r="N5353" s="4">
        <f t="shared" si="417"/>
        <v>1459.9628</v>
      </c>
      <c r="O5353" s="4">
        <f t="shared" si="418"/>
        <v>36.344310999999998</v>
      </c>
      <c r="P5353" s="12">
        <f t="shared" si="419"/>
        <v>36.347091999884881</v>
      </c>
    </row>
    <row r="5354" spans="1:16">
      <c r="A5354" s="4">
        <v>67911</v>
      </c>
      <c r="B5354" s="4" t="s">
        <v>21</v>
      </c>
      <c r="C5354" s="4">
        <v>16</v>
      </c>
      <c r="D5354" s="4" t="s">
        <v>4</v>
      </c>
      <c r="E5354" s="4">
        <v>2015</v>
      </c>
      <c r="F5354" s="4" t="s">
        <v>0</v>
      </c>
      <c r="G5354" s="4">
        <v>49</v>
      </c>
      <c r="H5354" s="4" t="s">
        <v>1</v>
      </c>
      <c r="I5354" s="9">
        <v>1459.9628</v>
      </c>
      <c r="J5354" s="10">
        <v>36.344310999999998</v>
      </c>
      <c r="K5354" s="5">
        <f t="array" ref="K5354">MIN(ABS(R$2:R$2623-I5354))</f>
        <v>0</v>
      </c>
      <c r="L5354" s="4">
        <f t="shared" si="415"/>
        <v>1459.9628</v>
      </c>
      <c r="M5354" s="4">
        <f t="shared" si="416"/>
        <v>36.344310999999998</v>
      </c>
      <c r="N5354" s="4">
        <f t="shared" si="417"/>
        <v>1459.9344000000001</v>
      </c>
      <c r="O5354" s="4">
        <f t="shared" si="418"/>
        <v>36.341380999999998</v>
      </c>
      <c r="P5354" s="12">
        <f t="shared" si="419"/>
        <v>36.34431100004273</v>
      </c>
    </row>
    <row r="5355" spans="1:16">
      <c r="A5355" s="4">
        <v>72143</v>
      </c>
      <c r="B5355" s="4" t="s">
        <v>22</v>
      </c>
      <c r="C5355" s="4">
        <v>17</v>
      </c>
      <c r="D5355" s="4" t="s">
        <v>4</v>
      </c>
      <c r="E5355" s="4">
        <v>2015</v>
      </c>
      <c r="F5355" s="4" t="s">
        <v>0</v>
      </c>
      <c r="G5355" s="4">
        <v>75</v>
      </c>
      <c r="H5355" s="4" t="s">
        <v>1</v>
      </c>
      <c r="I5355" s="9">
        <v>1459.9344000000001</v>
      </c>
      <c r="J5355" s="10">
        <v>36.341380999999998</v>
      </c>
      <c r="K5355" s="5">
        <f t="array" ref="K5355">MIN(ABS(R$2:R$2623-I5355))</f>
        <v>0</v>
      </c>
      <c r="L5355" s="4">
        <f t="shared" si="415"/>
        <v>1459.9344000000001</v>
      </c>
      <c r="M5355" s="4">
        <f t="shared" si="416"/>
        <v>36.341380999999998</v>
      </c>
      <c r="N5355" s="4">
        <f t="shared" si="417"/>
        <v>1459.8345999999999</v>
      </c>
      <c r="O5355" s="4">
        <f t="shared" si="418"/>
        <v>36.331043000000001</v>
      </c>
      <c r="P5355" s="12">
        <f t="shared" si="419"/>
        <v>36.341380999995138</v>
      </c>
    </row>
    <row r="5356" spans="1:16">
      <c r="A5356" s="4">
        <v>33140</v>
      </c>
      <c r="B5356" s="4" t="s">
        <v>13</v>
      </c>
      <c r="C5356" s="4">
        <v>8</v>
      </c>
      <c r="D5356" s="4" t="s">
        <v>4</v>
      </c>
      <c r="E5356" s="4">
        <v>2016</v>
      </c>
      <c r="F5356" s="4" t="s">
        <v>0</v>
      </c>
      <c r="G5356" s="4">
        <v>76</v>
      </c>
      <c r="H5356" s="4" t="s">
        <v>1</v>
      </c>
      <c r="I5356" s="7">
        <v>1459.84</v>
      </c>
      <c r="J5356" s="8" t="s">
        <v>43</v>
      </c>
      <c r="K5356" s="5">
        <f t="array" ref="K5356">MIN(ABS(R$2:R$2623-I5356))</f>
        <v>5.4000000000087311E-3</v>
      </c>
      <c r="L5356" s="4">
        <f t="shared" si="415"/>
        <v>1459.8345999999999</v>
      </c>
      <c r="M5356" s="4">
        <f t="shared" si="416"/>
        <v>36.331043000000001</v>
      </c>
      <c r="N5356" s="4">
        <f t="shared" si="417"/>
        <v>1459.9344000000001</v>
      </c>
      <c r="O5356" s="4">
        <f t="shared" si="418"/>
        <v>36.341380999999998</v>
      </c>
      <c r="P5356" s="12">
        <f t="shared" si="419"/>
        <v>36.331602370736633</v>
      </c>
    </row>
    <row r="5357" spans="1:16">
      <c r="A5357" s="4">
        <v>17063</v>
      </c>
      <c r="B5357" s="4" t="s">
        <v>9</v>
      </c>
      <c r="C5357" s="4">
        <v>4</v>
      </c>
      <c r="D5357" s="4" t="s">
        <v>4</v>
      </c>
      <c r="E5357" s="4">
        <v>2015</v>
      </c>
      <c r="F5357" s="4" t="s">
        <v>0</v>
      </c>
      <c r="G5357" s="4">
        <v>44</v>
      </c>
      <c r="H5357" s="4" t="s">
        <v>1</v>
      </c>
      <c r="I5357" s="9">
        <v>1459.8345999999999</v>
      </c>
      <c r="J5357" s="10">
        <v>36.331043000000001</v>
      </c>
      <c r="K5357" s="5">
        <f t="array" ref="K5357">MIN(ABS(R$2:R$2623-I5357))</f>
        <v>0</v>
      </c>
      <c r="L5357" s="4">
        <f t="shared" si="415"/>
        <v>1459.8345999999999</v>
      </c>
      <c r="M5357" s="4">
        <f t="shared" si="416"/>
        <v>36.331043000000001</v>
      </c>
      <c r="N5357" s="4">
        <f t="shared" si="417"/>
        <v>1459.7754</v>
      </c>
      <c r="O5357" s="4">
        <f t="shared" si="418"/>
        <v>36.324913000000002</v>
      </c>
      <c r="P5357" s="12">
        <f t="shared" si="419"/>
        <v>36.331042999984952</v>
      </c>
    </row>
    <row r="5358" spans="1:16">
      <c r="A5358" s="4">
        <v>89566</v>
      </c>
      <c r="B5358" s="4" t="s">
        <v>27</v>
      </c>
      <c r="C5358" s="4">
        <v>22</v>
      </c>
      <c r="D5358" s="4" t="s">
        <v>4</v>
      </c>
      <c r="E5358" s="4">
        <v>2016</v>
      </c>
      <c r="F5358" s="4" t="s">
        <v>0</v>
      </c>
      <c r="G5358" s="4">
        <v>22</v>
      </c>
      <c r="H5358" s="4" t="s">
        <v>1</v>
      </c>
      <c r="I5358" s="7">
        <v>1459.83</v>
      </c>
      <c r="J5358" s="8" t="s">
        <v>43</v>
      </c>
      <c r="K5358" s="5">
        <f t="array" ref="K5358">MIN(ABS(R$2:R$2623-I5358))</f>
        <v>4.5999999999821739E-3</v>
      </c>
      <c r="L5358" s="4">
        <f t="shared" si="415"/>
        <v>1459.8345999999999</v>
      </c>
      <c r="M5358" s="4">
        <f t="shared" si="416"/>
        <v>36.331043000000001</v>
      </c>
      <c r="N5358" s="4">
        <f t="shared" si="417"/>
        <v>1459.7754</v>
      </c>
      <c r="O5358" s="4">
        <f t="shared" si="418"/>
        <v>36.324913000000002</v>
      </c>
      <c r="P5358" s="12">
        <f t="shared" si="419"/>
        <v>36.330566682417398</v>
      </c>
    </row>
    <row r="5359" spans="1:16">
      <c r="A5359" s="4">
        <v>76925</v>
      </c>
      <c r="B5359" s="4" t="s">
        <v>24</v>
      </c>
      <c r="C5359" s="4">
        <v>19</v>
      </c>
      <c r="D5359" s="4" t="s">
        <v>4</v>
      </c>
      <c r="E5359" s="4">
        <v>2016</v>
      </c>
      <c r="F5359" s="4" t="s">
        <v>0</v>
      </c>
      <c r="G5359" s="4">
        <v>50</v>
      </c>
      <c r="H5359" s="4" t="s">
        <v>1</v>
      </c>
      <c r="I5359" s="7">
        <v>1459.78</v>
      </c>
      <c r="J5359" s="8" t="s">
        <v>43</v>
      </c>
      <c r="K5359" s="5">
        <f t="array" ref="K5359">MIN(ABS(R$2:R$2623-I5359))</f>
        <v>4.5999999999821739E-3</v>
      </c>
      <c r="L5359" s="4">
        <f t="shared" si="415"/>
        <v>1459.7754</v>
      </c>
      <c r="M5359" s="4">
        <f t="shared" si="416"/>
        <v>36.324913000000002</v>
      </c>
      <c r="N5359" s="4">
        <f t="shared" si="417"/>
        <v>1459.8345999999999</v>
      </c>
      <c r="O5359" s="4">
        <f t="shared" si="418"/>
        <v>36.331043000000001</v>
      </c>
      <c r="P5359" s="12">
        <f t="shared" si="419"/>
        <v>36.325389317552514</v>
      </c>
    </row>
    <row r="5360" spans="1:16">
      <c r="A5360" s="4">
        <v>38836</v>
      </c>
      <c r="B5360" s="4" t="s">
        <v>14</v>
      </c>
      <c r="C5360" s="4">
        <v>9</v>
      </c>
      <c r="D5360" s="4" t="s">
        <v>4</v>
      </c>
      <c r="E5360" s="4">
        <v>2015</v>
      </c>
      <c r="F5360" s="4" t="s">
        <v>0</v>
      </c>
      <c r="G5360" s="4">
        <v>40</v>
      </c>
      <c r="H5360" s="4" t="s">
        <v>1</v>
      </c>
      <c r="I5360" s="9">
        <v>1459.7754</v>
      </c>
      <c r="J5360" s="10">
        <v>36.324913000000002</v>
      </c>
      <c r="K5360" s="5">
        <f t="array" ref="K5360">MIN(ABS(R$2:R$2623-I5360))</f>
        <v>0</v>
      </c>
      <c r="L5360" s="4">
        <f t="shared" si="415"/>
        <v>1459.7754</v>
      </c>
      <c r="M5360" s="4">
        <f t="shared" si="416"/>
        <v>36.324913000000002</v>
      </c>
      <c r="N5360" s="4">
        <f t="shared" si="417"/>
        <v>1459.7356</v>
      </c>
      <c r="O5360" s="4">
        <f t="shared" si="418"/>
        <v>36.320793000000002</v>
      </c>
      <c r="P5360" s="12">
        <f t="shared" si="419"/>
        <v>36.324913000106001</v>
      </c>
    </row>
    <row r="5361" spans="1:16">
      <c r="A5361" s="4">
        <v>17065</v>
      </c>
      <c r="B5361" s="4" t="s">
        <v>9</v>
      </c>
      <c r="C5361" s="4">
        <v>4</v>
      </c>
      <c r="D5361" s="4" t="s">
        <v>4</v>
      </c>
      <c r="E5361" s="4">
        <v>2015</v>
      </c>
      <c r="F5361" s="4" t="s">
        <v>0</v>
      </c>
      <c r="G5361" s="4">
        <v>46</v>
      </c>
      <c r="H5361" s="4" t="s">
        <v>1</v>
      </c>
      <c r="I5361" s="9">
        <v>1459.7356</v>
      </c>
      <c r="J5361" s="10">
        <v>36.320793000000002</v>
      </c>
      <c r="K5361" s="5">
        <f t="array" ref="K5361">MIN(ABS(R$2:R$2623-I5361))</f>
        <v>0</v>
      </c>
      <c r="L5361" s="4">
        <f t="shared" si="415"/>
        <v>1459.7356</v>
      </c>
      <c r="M5361" s="4">
        <f t="shared" si="416"/>
        <v>36.320793000000002</v>
      </c>
      <c r="N5361" s="4">
        <f t="shared" si="417"/>
        <v>1459.3336999999999</v>
      </c>
      <c r="O5361" s="4">
        <f t="shared" si="418"/>
        <v>36.279193999999997</v>
      </c>
      <c r="P5361" s="12">
        <f t="shared" si="419"/>
        <v>36.320792999987887</v>
      </c>
    </row>
    <row r="5362" spans="1:16">
      <c r="A5362" s="4">
        <v>33131</v>
      </c>
      <c r="B5362" s="4" t="s">
        <v>13</v>
      </c>
      <c r="C5362" s="4">
        <v>8</v>
      </c>
      <c r="D5362" s="4" t="s">
        <v>4</v>
      </c>
      <c r="E5362" s="4">
        <v>2016</v>
      </c>
      <c r="F5362" s="4" t="s">
        <v>0</v>
      </c>
      <c r="G5362" s="4">
        <v>67</v>
      </c>
      <c r="H5362" s="4" t="s">
        <v>1</v>
      </c>
      <c r="I5362" s="7">
        <v>1459.57</v>
      </c>
      <c r="J5362" s="8" t="s">
        <v>43</v>
      </c>
      <c r="K5362" s="5">
        <f t="array" ref="K5362">MIN(ABS(R$2:R$2623-I5362))</f>
        <v>0.16560000000004038</v>
      </c>
      <c r="L5362" s="4">
        <f t="shared" si="415"/>
        <v>1459.7356</v>
      </c>
      <c r="M5362" s="4">
        <f t="shared" si="416"/>
        <v>36.320793000000002</v>
      </c>
      <c r="N5362" s="4">
        <f t="shared" si="417"/>
        <v>1459.3336999999999</v>
      </c>
      <c r="O5362" s="4">
        <f t="shared" si="418"/>
        <v>36.279193999999997</v>
      </c>
      <c r="P5362" s="12">
        <f t="shared" si="419"/>
        <v>36.303652431687304</v>
      </c>
    </row>
    <row r="5363" spans="1:16">
      <c r="A5363" s="4">
        <v>33136</v>
      </c>
      <c r="B5363" s="4" t="s">
        <v>13</v>
      </c>
      <c r="C5363" s="4">
        <v>8</v>
      </c>
      <c r="D5363" s="4" t="s">
        <v>4</v>
      </c>
      <c r="E5363" s="4">
        <v>2016</v>
      </c>
      <c r="F5363" s="4" t="s">
        <v>0</v>
      </c>
      <c r="G5363" s="4">
        <v>72</v>
      </c>
      <c r="H5363" s="4" t="s">
        <v>1</v>
      </c>
      <c r="I5363" s="7">
        <v>1459.48</v>
      </c>
      <c r="J5363" s="8" t="s">
        <v>43</v>
      </c>
      <c r="K5363" s="5">
        <f t="array" ref="K5363">MIN(ABS(R$2:R$2623-I5363))</f>
        <v>0.14630000000011023</v>
      </c>
      <c r="L5363" s="4">
        <f t="shared" si="415"/>
        <v>1459.3336999999999</v>
      </c>
      <c r="M5363" s="4">
        <f t="shared" si="416"/>
        <v>36.279193999999997</v>
      </c>
      <c r="N5363" s="4">
        <f t="shared" si="417"/>
        <v>1459.7356</v>
      </c>
      <c r="O5363" s="4">
        <f t="shared" si="418"/>
        <v>36.320793000000002</v>
      </c>
      <c r="P5363" s="12">
        <f t="shared" si="419"/>
        <v>36.294336905437</v>
      </c>
    </row>
    <row r="5364" spans="1:16">
      <c r="A5364" s="4">
        <v>99626</v>
      </c>
      <c r="B5364" s="4" t="s">
        <v>29</v>
      </c>
      <c r="C5364" s="4">
        <v>24</v>
      </c>
      <c r="D5364" s="4" t="s">
        <v>4</v>
      </c>
      <c r="E5364" s="4">
        <v>2016</v>
      </c>
      <c r="F5364" s="4" t="s">
        <v>0</v>
      </c>
      <c r="G5364" s="4">
        <v>30</v>
      </c>
      <c r="H5364" s="4" t="s">
        <v>1</v>
      </c>
      <c r="I5364" s="7">
        <v>1459.34</v>
      </c>
      <c r="J5364" s="8" t="s">
        <v>43</v>
      </c>
      <c r="K5364" s="5">
        <f t="array" ref="K5364">MIN(ABS(R$2:R$2623-I5364))</f>
        <v>6.3000000000101863E-3</v>
      </c>
      <c r="L5364" s="4">
        <f t="shared" si="415"/>
        <v>1459.3336999999999</v>
      </c>
      <c r="M5364" s="4">
        <f t="shared" si="416"/>
        <v>36.279193999999997</v>
      </c>
      <c r="N5364" s="4">
        <f t="shared" si="417"/>
        <v>1459.7356</v>
      </c>
      <c r="O5364" s="4">
        <f t="shared" si="418"/>
        <v>36.320793000000002</v>
      </c>
      <c r="P5364" s="12">
        <f t="shared" si="419"/>
        <v>36.279846086825394</v>
      </c>
    </row>
    <row r="5365" spans="1:16">
      <c r="A5365" s="4">
        <v>53428</v>
      </c>
      <c r="B5365" s="4" t="s">
        <v>17</v>
      </c>
      <c r="C5365" s="4">
        <v>12</v>
      </c>
      <c r="D5365" s="4" t="s">
        <v>4</v>
      </c>
      <c r="E5365" s="4">
        <v>2015</v>
      </c>
      <c r="F5365" s="4" t="s">
        <v>0</v>
      </c>
      <c r="G5365" s="4">
        <v>41</v>
      </c>
      <c r="H5365" s="4" t="s">
        <v>1</v>
      </c>
      <c r="I5365" s="9">
        <v>1459.3336999999999</v>
      </c>
      <c r="J5365" s="10">
        <v>36.279193999999997</v>
      </c>
      <c r="K5365" s="5">
        <f t="array" ref="K5365">MIN(ABS(R$2:R$2623-I5365))</f>
        <v>0</v>
      </c>
      <c r="L5365" s="4">
        <f t="shared" si="415"/>
        <v>1459.3336999999999</v>
      </c>
      <c r="M5365" s="4">
        <f t="shared" si="416"/>
        <v>36.279193999999997</v>
      </c>
      <c r="N5365" s="4">
        <f t="shared" si="417"/>
        <v>1459.2123999999999</v>
      </c>
      <c r="O5365" s="4">
        <f t="shared" si="418"/>
        <v>36.266635999999998</v>
      </c>
      <c r="P5365" s="12">
        <f t="shared" si="419"/>
        <v>36.279194000024887</v>
      </c>
    </row>
    <row r="5366" spans="1:16">
      <c r="A5366" s="4">
        <v>109421</v>
      </c>
      <c r="B5366" s="4" t="s">
        <v>31</v>
      </c>
      <c r="C5366" s="4">
        <v>26</v>
      </c>
      <c r="D5366" s="4" t="s">
        <v>4</v>
      </c>
      <c r="E5366" s="4">
        <v>2017</v>
      </c>
      <c r="F5366" s="4" t="s">
        <v>0</v>
      </c>
      <c r="G5366" s="4">
        <v>55</v>
      </c>
      <c r="H5366" s="4" t="s">
        <v>1</v>
      </c>
      <c r="I5366" s="7">
        <v>1459.33</v>
      </c>
      <c r="J5366" s="8" t="s">
        <v>43</v>
      </c>
      <c r="K5366" s="5">
        <f t="array" ref="K5366">MIN(ABS(R$2:R$2623-I5366))</f>
        <v>3.6999999999807187E-3</v>
      </c>
      <c r="L5366" s="4">
        <f t="shared" si="415"/>
        <v>1459.3336999999999</v>
      </c>
      <c r="M5366" s="4">
        <f t="shared" si="416"/>
        <v>36.279193999999997</v>
      </c>
      <c r="N5366" s="4">
        <f t="shared" si="417"/>
        <v>1459.2123999999999</v>
      </c>
      <c r="O5366" s="4">
        <f t="shared" si="418"/>
        <v>36.266635999999998</v>
      </c>
      <c r="P5366" s="12">
        <f t="shared" si="419"/>
        <v>36.278810944789932</v>
      </c>
    </row>
    <row r="5367" spans="1:16">
      <c r="A5367" s="4">
        <v>21646</v>
      </c>
      <c r="B5367" s="4" t="s">
        <v>10</v>
      </c>
      <c r="C5367" s="4">
        <v>5</v>
      </c>
      <c r="D5367" s="4" t="s">
        <v>4</v>
      </c>
      <c r="E5367" s="4">
        <v>2016</v>
      </c>
      <c r="F5367" s="4" t="s">
        <v>0</v>
      </c>
      <c r="G5367" s="4">
        <v>67</v>
      </c>
      <c r="H5367" s="4" t="s">
        <v>1</v>
      </c>
      <c r="I5367" s="7">
        <v>1459.25</v>
      </c>
      <c r="J5367" s="8" t="s">
        <v>43</v>
      </c>
      <c r="K5367" s="5">
        <f t="array" ref="K5367">MIN(ABS(R$2:R$2623-I5367))</f>
        <v>3.7600000000111322E-2</v>
      </c>
      <c r="L5367" s="4">
        <f t="shared" si="415"/>
        <v>1459.2123999999999</v>
      </c>
      <c r="M5367" s="4">
        <f t="shared" si="416"/>
        <v>36.266635999999998</v>
      </c>
      <c r="N5367" s="4">
        <f t="shared" si="417"/>
        <v>1459.3336999999999</v>
      </c>
      <c r="O5367" s="4">
        <f t="shared" si="418"/>
        <v>36.279193999999997</v>
      </c>
      <c r="P5367" s="12">
        <f t="shared" si="419"/>
        <v>36.270528669439578</v>
      </c>
    </row>
    <row r="5368" spans="1:16">
      <c r="A5368" s="4">
        <v>5736</v>
      </c>
      <c r="B5368" s="4" t="s">
        <v>6</v>
      </c>
      <c r="C5368" s="4">
        <v>1</v>
      </c>
      <c r="D5368" s="4" t="s">
        <v>4</v>
      </c>
      <c r="E5368" s="4">
        <v>2017</v>
      </c>
      <c r="F5368" s="4" t="s">
        <v>0</v>
      </c>
      <c r="G5368" s="4">
        <v>72</v>
      </c>
      <c r="H5368" s="4" t="s">
        <v>1</v>
      </c>
      <c r="I5368" s="7">
        <v>1459.23</v>
      </c>
      <c r="J5368" s="8" t="s">
        <v>43</v>
      </c>
      <c r="K5368" s="5">
        <f t="array" ref="K5368">MIN(ABS(R$2:R$2623-I5368))</f>
        <v>1.7600000000129512E-2</v>
      </c>
      <c r="L5368" s="4">
        <f t="shared" si="415"/>
        <v>1459.2123999999999</v>
      </c>
      <c r="M5368" s="4">
        <f t="shared" si="416"/>
        <v>36.266635999999998</v>
      </c>
      <c r="N5368" s="4">
        <f t="shared" si="417"/>
        <v>1459.3336999999999</v>
      </c>
      <c r="O5368" s="4">
        <f t="shared" si="418"/>
        <v>36.279193999999997</v>
      </c>
      <c r="P5368" s="12">
        <f t="shared" si="419"/>
        <v>36.268458100601976</v>
      </c>
    </row>
    <row r="5369" spans="1:16">
      <c r="A5369" s="4">
        <v>67918</v>
      </c>
      <c r="B5369" s="4" t="s">
        <v>21</v>
      </c>
      <c r="C5369" s="4">
        <v>16</v>
      </c>
      <c r="D5369" s="4" t="s">
        <v>4</v>
      </c>
      <c r="E5369" s="4">
        <v>2015</v>
      </c>
      <c r="F5369" s="4" t="s">
        <v>0</v>
      </c>
      <c r="G5369" s="4">
        <v>56</v>
      </c>
      <c r="H5369" s="4" t="s">
        <v>1</v>
      </c>
      <c r="I5369" s="9">
        <v>1459.2123999999999</v>
      </c>
      <c r="J5369" s="10">
        <v>36.266635999999998</v>
      </c>
      <c r="K5369" s="5">
        <f t="array" ref="K5369">MIN(ABS(R$2:R$2623-I5369))</f>
        <v>0</v>
      </c>
      <c r="L5369" s="4">
        <f t="shared" si="415"/>
        <v>1459.2123999999999</v>
      </c>
      <c r="M5369" s="4">
        <f t="shared" si="416"/>
        <v>36.266635999999998</v>
      </c>
      <c r="N5369" s="4">
        <f t="shared" si="417"/>
        <v>1459.1559999999999</v>
      </c>
      <c r="O5369" s="4">
        <f t="shared" si="418"/>
        <v>36.260795999999999</v>
      </c>
      <c r="P5369" s="12">
        <f t="shared" si="419"/>
        <v>36.266635999880911</v>
      </c>
    </row>
    <row r="5370" spans="1:16">
      <c r="A5370" s="4">
        <v>109206</v>
      </c>
      <c r="B5370" s="4" t="s">
        <v>31</v>
      </c>
      <c r="C5370" s="4">
        <v>26</v>
      </c>
      <c r="D5370" s="4" t="s">
        <v>4</v>
      </c>
      <c r="E5370" s="4">
        <v>2015</v>
      </c>
      <c r="F5370" s="4" t="s">
        <v>0</v>
      </c>
      <c r="G5370" s="4">
        <v>4</v>
      </c>
      <c r="H5370" s="4" t="s">
        <v>1</v>
      </c>
      <c r="I5370" s="9">
        <v>1459.1559999999999</v>
      </c>
      <c r="J5370" s="10">
        <v>36.260795999999999</v>
      </c>
      <c r="K5370" s="5">
        <f t="array" ref="K5370">MIN(ABS(R$2:R$2623-I5370))</f>
        <v>0</v>
      </c>
      <c r="L5370" s="4">
        <f t="shared" si="415"/>
        <v>1459.1559999999999</v>
      </c>
      <c r="M5370" s="4">
        <f t="shared" si="416"/>
        <v>36.260795999999999</v>
      </c>
      <c r="N5370" s="4">
        <f t="shared" si="417"/>
        <v>1458.9650999999999</v>
      </c>
      <c r="O5370" s="4">
        <f t="shared" si="418"/>
        <v>36.241039000000001</v>
      </c>
      <c r="P5370" s="12">
        <f t="shared" si="419"/>
        <v>36.260796000002458</v>
      </c>
    </row>
    <row r="5371" spans="1:16">
      <c r="A5371" s="4">
        <v>109368</v>
      </c>
      <c r="B5371" s="4" t="s">
        <v>31</v>
      </c>
      <c r="C5371" s="4">
        <v>26</v>
      </c>
      <c r="D5371" s="4" t="s">
        <v>4</v>
      </c>
      <c r="E5371" s="4">
        <v>2017</v>
      </c>
      <c r="F5371" s="4" t="s">
        <v>0</v>
      </c>
      <c r="G5371" s="4">
        <v>2</v>
      </c>
      <c r="H5371" s="4" t="s">
        <v>1</v>
      </c>
      <c r="I5371" s="7">
        <v>1459.01</v>
      </c>
      <c r="J5371" s="8" t="s">
        <v>43</v>
      </c>
      <c r="K5371" s="5">
        <f t="array" ref="K5371">MIN(ABS(R$2:R$2623-I5371))</f>
        <v>4.4900000000097862E-2</v>
      </c>
      <c r="L5371" s="4">
        <f t="shared" si="415"/>
        <v>1458.9650999999999</v>
      </c>
      <c r="M5371" s="4">
        <f t="shared" si="416"/>
        <v>36.241039000000001</v>
      </c>
      <c r="N5371" s="4">
        <f t="shared" si="417"/>
        <v>1459.1559999999999</v>
      </c>
      <c r="O5371" s="4">
        <f t="shared" si="418"/>
        <v>36.260795999999999</v>
      </c>
      <c r="P5371" s="12">
        <f t="shared" si="419"/>
        <v>36.245685879520543</v>
      </c>
    </row>
    <row r="5372" spans="1:16">
      <c r="A5372" s="4">
        <v>72203</v>
      </c>
      <c r="B5372" s="4" t="s">
        <v>22</v>
      </c>
      <c r="C5372" s="4">
        <v>17</v>
      </c>
      <c r="D5372" s="4" t="s">
        <v>4</v>
      </c>
      <c r="E5372" s="4">
        <v>2016</v>
      </c>
      <c r="F5372" s="4" t="s">
        <v>0</v>
      </c>
      <c r="G5372" s="4">
        <v>47</v>
      </c>
      <c r="H5372" s="4" t="s">
        <v>1</v>
      </c>
      <c r="I5372" s="7">
        <v>1458.97</v>
      </c>
      <c r="J5372" s="8" t="s">
        <v>43</v>
      </c>
      <c r="K5372" s="5">
        <f t="array" ref="K5372">MIN(ABS(R$2:R$2623-I5372))</f>
        <v>4.9000000001342414E-3</v>
      </c>
      <c r="L5372" s="4">
        <f t="shared" si="415"/>
        <v>1458.9650999999999</v>
      </c>
      <c r="M5372" s="4">
        <f t="shared" si="416"/>
        <v>36.241039000000001</v>
      </c>
      <c r="N5372" s="4">
        <f t="shared" si="417"/>
        <v>1459.1559999999999</v>
      </c>
      <c r="O5372" s="4">
        <f t="shared" si="418"/>
        <v>36.260795999999999</v>
      </c>
      <c r="P5372" s="12">
        <f t="shared" si="419"/>
        <v>36.241546120484401</v>
      </c>
    </row>
    <row r="5373" spans="1:16">
      <c r="A5373" s="4">
        <v>25492</v>
      </c>
      <c r="B5373" s="4" t="s">
        <v>11</v>
      </c>
      <c r="C5373" s="4">
        <v>6</v>
      </c>
      <c r="D5373" s="4" t="s">
        <v>4</v>
      </c>
      <c r="E5373" s="4">
        <v>2015</v>
      </c>
      <c r="F5373" s="4" t="s">
        <v>0</v>
      </c>
      <c r="G5373" s="4">
        <v>35</v>
      </c>
      <c r="H5373" s="4" t="s">
        <v>1</v>
      </c>
      <c r="I5373" s="9">
        <v>1458.9650999999999</v>
      </c>
      <c r="J5373" s="10">
        <v>36.241039000000001</v>
      </c>
      <c r="K5373" s="5">
        <f t="array" ref="K5373">MIN(ABS(R$2:R$2623-I5373))</f>
        <v>0</v>
      </c>
      <c r="L5373" s="4">
        <f t="shared" si="415"/>
        <v>1458.9650999999999</v>
      </c>
      <c r="M5373" s="4">
        <f t="shared" si="416"/>
        <v>36.241039000000001</v>
      </c>
      <c r="N5373" s="4">
        <f t="shared" si="417"/>
        <v>1458.9612999999999</v>
      </c>
      <c r="O5373" s="4">
        <f t="shared" si="418"/>
        <v>36.240645999999998</v>
      </c>
      <c r="P5373" s="12">
        <f t="shared" si="419"/>
        <v>36.241039001362886</v>
      </c>
    </row>
    <row r="5374" spans="1:16">
      <c r="A5374" s="4">
        <v>16015</v>
      </c>
      <c r="B5374" s="4" t="s">
        <v>8</v>
      </c>
      <c r="C5374" s="4">
        <v>3</v>
      </c>
      <c r="D5374" s="4" t="s">
        <v>4</v>
      </c>
      <c r="E5374" s="4">
        <v>2015</v>
      </c>
      <c r="F5374" s="4" t="s">
        <v>0</v>
      </c>
      <c r="G5374" s="4">
        <v>60</v>
      </c>
      <c r="H5374" s="4" t="s">
        <v>1</v>
      </c>
      <c r="I5374" s="9">
        <v>1458.9612999999999</v>
      </c>
      <c r="J5374" s="10">
        <v>36.240645999999998</v>
      </c>
      <c r="K5374" s="5">
        <f t="array" ref="K5374">MIN(ABS(R$2:R$2623-I5374))</f>
        <v>0</v>
      </c>
      <c r="L5374" s="4">
        <f t="shared" si="415"/>
        <v>1458.9612999999999</v>
      </c>
      <c r="M5374" s="4">
        <f t="shared" si="416"/>
        <v>36.240645999999998</v>
      </c>
      <c r="N5374" s="4">
        <f t="shared" si="417"/>
        <v>1458.7592999999999</v>
      </c>
      <c r="O5374" s="4">
        <f t="shared" si="418"/>
        <v>36.219741999999997</v>
      </c>
      <c r="P5374" s="12">
        <f t="shared" si="419"/>
        <v>36.240645999997234</v>
      </c>
    </row>
    <row r="5375" spans="1:16">
      <c r="A5375" s="4">
        <v>65486</v>
      </c>
      <c r="B5375" s="4" t="s">
        <v>20</v>
      </c>
      <c r="C5375" s="4">
        <v>15</v>
      </c>
      <c r="D5375" s="4" t="s">
        <v>4</v>
      </c>
      <c r="E5375" s="4">
        <v>2017</v>
      </c>
      <c r="F5375" s="4" t="s">
        <v>0</v>
      </c>
      <c r="G5375" s="4">
        <v>1</v>
      </c>
      <c r="H5375" s="4" t="s">
        <v>1</v>
      </c>
      <c r="I5375" s="7">
        <v>1458.88</v>
      </c>
      <c r="J5375" s="8" t="s">
        <v>43</v>
      </c>
      <c r="K5375" s="5">
        <f t="array" ref="K5375">MIN(ABS(R$2:R$2623-I5375))</f>
        <v>8.1299999999828287E-2</v>
      </c>
      <c r="L5375" s="4">
        <f t="shared" si="415"/>
        <v>1458.9612999999999</v>
      </c>
      <c r="M5375" s="4">
        <f t="shared" si="416"/>
        <v>36.240645999999998</v>
      </c>
      <c r="N5375" s="4">
        <f t="shared" si="417"/>
        <v>1458.7592999999999</v>
      </c>
      <c r="O5375" s="4">
        <f t="shared" si="418"/>
        <v>36.219741999999997</v>
      </c>
      <c r="P5375" s="12">
        <f t="shared" si="419"/>
        <v>36.23223265742299</v>
      </c>
    </row>
    <row r="5376" spans="1:16">
      <c r="A5376" s="4">
        <v>17148</v>
      </c>
      <c r="B5376" s="4" t="s">
        <v>9</v>
      </c>
      <c r="C5376" s="4">
        <v>4</v>
      </c>
      <c r="D5376" s="4" t="s">
        <v>4</v>
      </c>
      <c r="E5376" s="4">
        <v>2016</v>
      </c>
      <c r="F5376" s="4" t="s">
        <v>0</v>
      </c>
      <c r="G5376" s="4">
        <v>47</v>
      </c>
      <c r="H5376" s="4" t="s">
        <v>1</v>
      </c>
      <c r="I5376" s="7">
        <v>1458.86</v>
      </c>
      <c r="J5376" s="8" t="s">
        <v>43</v>
      </c>
      <c r="K5376" s="5">
        <f t="array" ref="K5376">MIN(ABS(R$2:R$2623-I5376))</f>
        <v>0.10069999999996071</v>
      </c>
      <c r="L5376" s="4">
        <f t="shared" si="415"/>
        <v>1458.7592999999999</v>
      </c>
      <c r="M5376" s="4">
        <f t="shared" si="416"/>
        <v>36.219741999999997</v>
      </c>
      <c r="N5376" s="4">
        <f t="shared" si="417"/>
        <v>1458.9612999999999</v>
      </c>
      <c r="O5376" s="4">
        <f t="shared" si="418"/>
        <v>36.240645999999998</v>
      </c>
      <c r="P5376" s="12">
        <f t="shared" si="419"/>
        <v>36.23016295445268</v>
      </c>
    </row>
    <row r="5377" spans="1:16">
      <c r="A5377" s="4">
        <v>76885</v>
      </c>
      <c r="B5377" s="4" t="s">
        <v>24</v>
      </c>
      <c r="C5377" s="4">
        <v>19</v>
      </c>
      <c r="D5377" s="4" t="s">
        <v>4</v>
      </c>
      <c r="E5377" s="4">
        <v>2016</v>
      </c>
      <c r="F5377" s="4" t="s">
        <v>0</v>
      </c>
      <c r="G5377" s="4">
        <v>10</v>
      </c>
      <c r="H5377" s="4" t="s">
        <v>1</v>
      </c>
      <c r="I5377" s="7">
        <v>1458.82</v>
      </c>
      <c r="J5377" s="8" t="s">
        <v>43</v>
      </c>
      <c r="K5377" s="5">
        <f t="array" ref="K5377">MIN(ABS(R$2:R$2623-I5377))</f>
        <v>6.069999999999709E-2</v>
      </c>
      <c r="L5377" s="4">
        <f t="shared" si="415"/>
        <v>1458.7592999999999</v>
      </c>
      <c r="M5377" s="4">
        <f t="shared" si="416"/>
        <v>36.219741999999997</v>
      </c>
      <c r="N5377" s="4">
        <f t="shared" si="417"/>
        <v>1458.9612999999999</v>
      </c>
      <c r="O5377" s="4">
        <f t="shared" si="418"/>
        <v>36.240645999999998</v>
      </c>
      <c r="P5377" s="12">
        <f t="shared" si="419"/>
        <v>36.226023548512089</v>
      </c>
    </row>
    <row r="5378" spans="1:16">
      <c r="A5378" s="4">
        <v>72261</v>
      </c>
      <c r="B5378" s="4" t="s">
        <v>22</v>
      </c>
      <c r="C5378" s="4">
        <v>17</v>
      </c>
      <c r="D5378" s="4" t="s">
        <v>4</v>
      </c>
      <c r="E5378" s="4">
        <v>2017</v>
      </c>
      <c r="F5378" s="4" t="s">
        <v>0</v>
      </c>
      <c r="G5378" s="4">
        <v>23</v>
      </c>
      <c r="H5378" s="4" t="s">
        <v>1</v>
      </c>
      <c r="I5378" s="7">
        <v>1458.76</v>
      </c>
      <c r="J5378" s="8" t="s">
        <v>43</v>
      </c>
      <c r="K5378" s="5">
        <f t="array" ref="K5378">MIN(ABS(R$2:R$2623-I5378))</f>
        <v>7.000000000516593E-4</v>
      </c>
      <c r="L5378" s="4">
        <f t="shared" ref="L5378:L5441" si="420">IF(COUNTIF(R:R,I5378-K5378),I5378-K5378,I5378+K5378)</f>
        <v>1458.7592999999999</v>
      </c>
      <c r="M5378" s="4">
        <f t="shared" ref="M5378:M5441" si="421">VLOOKUP(L5378,R:S,2,FALSE)</f>
        <v>36.219741999999997</v>
      </c>
      <c r="N5378" s="4">
        <f t="shared" ref="N5378:N5441" si="422">IF(MATCH(L5378,R:R,0)=2,R$3,IF(MATCH(L5378,R:R,0)=2623,R$2622,INDEX(R:R,(MATCH(L5378,R:R,0)+1-2*(L5378&lt;I5378)))))</f>
        <v>1458.9612999999999</v>
      </c>
      <c r="O5378" s="4">
        <f t="shared" ref="O5378:O5441" si="423">VLOOKUP(N5378,R:S,2,FALSE)</f>
        <v>36.240645999999998</v>
      </c>
      <c r="P5378" s="12">
        <f t="shared" si="419"/>
        <v>36.219814439601208</v>
      </c>
    </row>
    <row r="5379" spans="1:16">
      <c r="A5379" s="4">
        <v>67889</v>
      </c>
      <c r="B5379" s="4" t="s">
        <v>21</v>
      </c>
      <c r="C5379" s="4">
        <v>16</v>
      </c>
      <c r="D5379" s="4" t="s">
        <v>4</v>
      </c>
      <c r="E5379" s="4">
        <v>2015</v>
      </c>
      <c r="F5379" s="4" t="s">
        <v>0</v>
      </c>
      <c r="G5379" s="4">
        <v>27</v>
      </c>
      <c r="H5379" s="4" t="s">
        <v>1</v>
      </c>
      <c r="I5379" s="9">
        <v>1458.7592999999999</v>
      </c>
      <c r="J5379" s="10">
        <v>36.219741999999997</v>
      </c>
      <c r="K5379" s="5">
        <f t="array" ref="K5379">MIN(ABS(R$2:R$2623-I5379))</f>
        <v>0</v>
      </c>
      <c r="L5379" s="4">
        <f t="shared" si="420"/>
        <v>1458.7592999999999</v>
      </c>
      <c r="M5379" s="4">
        <f t="shared" si="421"/>
        <v>36.219741999999997</v>
      </c>
      <c r="N5379" s="4">
        <f t="shared" si="422"/>
        <v>1458.5248999999999</v>
      </c>
      <c r="O5379" s="4">
        <f t="shared" si="423"/>
        <v>36.195495999999999</v>
      </c>
      <c r="P5379" s="12">
        <f t="shared" ref="P5379:P5442" si="424">((M5379-O5379)*I5379+(L5379*O5379-M5379*N5379))/(L5379-N5379)</f>
        <v>36.219741999986319</v>
      </c>
    </row>
    <row r="5380" spans="1:16">
      <c r="A5380" s="4">
        <v>33135</v>
      </c>
      <c r="B5380" s="4" t="s">
        <v>13</v>
      </c>
      <c r="C5380" s="4">
        <v>8</v>
      </c>
      <c r="D5380" s="4" t="s">
        <v>4</v>
      </c>
      <c r="E5380" s="4">
        <v>2016</v>
      </c>
      <c r="F5380" s="4" t="s">
        <v>0</v>
      </c>
      <c r="G5380" s="4">
        <v>71</v>
      </c>
      <c r="H5380" s="4" t="s">
        <v>1</v>
      </c>
      <c r="I5380" s="7">
        <v>1458.75</v>
      </c>
      <c r="J5380" s="8" t="s">
        <v>43</v>
      </c>
      <c r="K5380" s="5">
        <f t="array" ref="K5380">MIN(ABS(R$2:R$2623-I5380))</f>
        <v>9.2999999999392458E-3</v>
      </c>
      <c r="L5380" s="4">
        <f t="shared" si="420"/>
        <v>1458.7592999999999</v>
      </c>
      <c r="M5380" s="4">
        <f t="shared" si="421"/>
        <v>36.219741999999997</v>
      </c>
      <c r="N5380" s="4">
        <f t="shared" si="422"/>
        <v>1458.5248999999999</v>
      </c>
      <c r="O5380" s="4">
        <f t="shared" si="423"/>
        <v>36.195495999999999</v>
      </c>
      <c r="P5380" s="12">
        <f t="shared" si="424"/>
        <v>36.218780021317372</v>
      </c>
    </row>
    <row r="5381" spans="1:16">
      <c r="A5381" s="4">
        <v>21734</v>
      </c>
      <c r="B5381" s="4" t="s">
        <v>10</v>
      </c>
      <c r="C5381" s="4">
        <v>5</v>
      </c>
      <c r="D5381" s="4" t="s">
        <v>4</v>
      </c>
      <c r="E5381" s="4">
        <v>2017</v>
      </c>
      <c r="F5381" s="4" t="s">
        <v>0</v>
      </c>
      <c r="G5381" s="4">
        <v>73</v>
      </c>
      <c r="H5381" s="4" t="s">
        <v>1</v>
      </c>
      <c r="I5381" s="7">
        <v>1458.71</v>
      </c>
      <c r="J5381" s="8" t="s">
        <v>43</v>
      </c>
      <c r="K5381" s="5">
        <f t="array" ref="K5381">MIN(ABS(R$2:R$2623-I5381))</f>
        <v>4.9299999999902866E-2</v>
      </c>
      <c r="L5381" s="4">
        <f t="shared" si="420"/>
        <v>1458.7592999999999</v>
      </c>
      <c r="M5381" s="4">
        <f t="shared" si="421"/>
        <v>36.219741999999997</v>
      </c>
      <c r="N5381" s="4">
        <f t="shared" si="422"/>
        <v>1458.5248999999999</v>
      </c>
      <c r="O5381" s="4">
        <f t="shared" si="423"/>
        <v>36.195495999999999</v>
      </c>
      <c r="P5381" s="12">
        <f t="shared" si="424"/>
        <v>36.214642478655271</v>
      </c>
    </row>
    <row r="5382" spans="1:16">
      <c r="A5382" s="4">
        <v>109394</v>
      </c>
      <c r="B5382" s="4" t="s">
        <v>31</v>
      </c>
      <c r="C5382" s="4">
        <v>26</v>
      </c>
      <c r="D5382" s="4" t="s">
        <v>4</v>
      </c>
      <c r="E5382" s="4">
        <v>2017</v>
      </c>
      <c r="F5382" s="4" t="s">
        <v>0</v>
      </c>
      <c r="G5382" s="4">
        <v>28</v>
      </c>
      <c r="H5382" s="4" t="s">
        <v>1</v>
      </c>
      <c r="I5382" s="7">
        <v>1458.65</v>
      </c>
      <c r="J5382" s="8" t="s">
        <v>43</v>
      </c>
      <c r="K5382" s="5">
        <f t="array" ref="K5382">MIN(ABS(R$2:R$2623-I5382))</f>
        <v>0.1092999999998483</v>
      </c>
      <c r="L5382" s="4">
        <f t="shared" si="420"/>
        <v>1458.7592999999999</v>
      </c>
      <c r="M5382" s="4">
        <f t="shared" si="421"/>
        <v>36.219741999999997</v>
      </c>
      <c r="N5382" s="4">
        <f t="shared" si="422"/>
        <v>1458.5248999999999</v>
      </c>
      <c r="O5382" s="4">
        <f t="shared" si="423"/>
        <v>36.195495999999999</v>
      </c>
      <c r="P5382" s="12">
        <f t="shared" si="424"/>
        <v>36.208436164662089</v>
      </c>
    </row>
    <row r="5383" spans="1:16">
      <c r="A5383" s="4">
        <v>76902</v>
      </c>
      <c r="B5383" s="4" t="s">
        <v>24</v>
      </c>
      <c r="C5383" s="4">
        <v>19</v>
      </c>
      <c r="D5383" s="4" t="s">
        <v>4</v>
      </c>
      <c r="E5383" s="4">
        <v>2016</v>
      </c>
      <c r="F5383" s="4" t="s">
        <v>0</v>
      </c>
      <c r="G5383" s="4">
        <v>27</v>
      </c>
      <c r="H5383" s="4" t="s">
        <v>1</v>
      </c>
      <c r="I5383" s="7">
        <v>1458.62</v>
      </c>
      <c r="J5383" s="8" t="s">
        <v>43</v>
      </c>
      <c r="K5383" s="5">
        <f t="array" ref="K5383">MIN(ABS(R$2:R$2623-I5383))</f>
        <v>9.5100000000002183E-2</v>
      </c>
      <c r="L5383" s="4">
        <f t="shared" si="420"/>
        <v>1458.5248999999999</v>
      </c>
      <c r="M5383" s="4">
        <f t="shared" si="421"/>
        <v>36.195495999999999</v>
      </c>
      <c r="N5383" s="4">
        <f t="shared" si="422"/>
        <v>1458.7592999999999</v>
      </c>
      <c r="O5383" s="4">
        <f t="shared" si="423"/>
        <v>36.219741999999997</v>
      </c>
      <c r="P5383" s="12">
        <f t="shared" si="424"/>
        <v>36.205333007665502</v>
      </c>
    </row>
    <row r="5384" spans="1:16">
      <c r="A5384" s="4">
        <v>17107</v>
      </c>
      <c r="B5384" s="4" t="s">
        <v>9</v>
      </c>
      <c r="C5384" s="4">
        <v>4</v>
      </c>
      <c r="D5384" s="4" t="s">
        <v>4</v>
      </c>
      <c r="E5384" s="4">
        <v>2016</v>
      </c>
      <c r="F5384" s="4" t="s">
        <v>0</v>
      </c>
      <c r="G5384" s="4">
        <v>6</v>
      </c>
      <c r="H5384" s="4" t="s">
        <v>1</v>
      </c>
      <c r="I5384" s="7">
        <v>1458.6</v>
      </c>
      <c r="J5384" s="8" t="s">
        <v>43</v>
      </c>
      <c r="K5384" s="5">
        <f t="array" ref="K5384">MIN(ABS(R$2:R$2623-I5384))</f>
        <v>7.5100000000020373E-2</v>
      </c>
      <c r="L5384" s="4">
        <f t="shared" si="420"/>
        <v>1458.5248999999999</v>
      </c>
      <c r="M5384" s="4">
        <f t="shared" si="421"/>
        <v>36.195495999999999</v>
      </c>
      <c r="N5384" s="4">
        <f t="shared" si="422"/>
        <v>1458.7592999999999</v>
      </c>
      <c r="O5384" s="4">
        <f t="shared" si="423"/>
        <v>36.219741999999997</v>
      </c>
      <c r="P5384" s="12">
        <f t="shared" si="424"/>
        <v>36.203264236334419</v>
      </c>
    </row>
    <row r="5385" spans="1:16">
      <c r="A5385" s="4">
        <v>65476</v>
      </c>
      <c r="B5385" s="4" t="s">
        <v>20</v>
      </c>
      <c r="C5385" s="4">
        <v>15</v>
      </c>
      <c r="D5385" s="4" t="s">
        <v>4</v>
      </c>
      <c r="E5385" s="4">
        <v>2016</v>
      </c>
      <c r="F5385" s="4" t="s">
        <v>0</v>
      </c>
      <c r="G5385" s="4">
        <v>77</v>
      </c>
      <c r="H5385" s="4" t="s">
        <v>1</v>
      </c>
      <c r="I5385" s="7">
        <v>1458.6</v>
      </c>
      <c r="J5385" s="8" t="s">
        <v>43</v>
      </c>
      <c r="K5385" s="5">
        <f t="array" ref="K5385">MIN(ABS(R$2:R$2623-I5385))</f>
        <v>7.5100000000020373E-2</v>
      </c>
      <c r="L5385" s="4">
        <f t="shared" si="420"/>
        <v>1458.5248999999999</v>
      </c>
      <c r="M5385" s="4">
        <f t="shared" si="421"/>
        <v>36.195495999999999</v>
      </c>
      <c r="N5385" s="4">
        <f t="shared" si="422"/>
        <v>1458.7592999999999</v>
      </c>
      <c r="O5385" s="4">
        <f t="shared" si="423"/>
        <v>36.219741999999997</v>
      </c>
      <c r="P5385" s="12">
        <f t="shared" si="424"/>
        <v>36.203264236334419</v>
      </c>
    </row>
    <row r="5386" spans="1:16">
      <c r="A5386" s="4">
        <v>21729</v>
      </c>
      <c r="B5386" s="4" t="s">
        <v>10</v>
      </c>
      <c r="C5386" s="4">
        <v>5</v>
      </c>
      <c r="D5386" s="4" t="s">
        <v>4</v>
      </c>
      <c r="E5386" s="4">
        <v>2017</v>
      </c>
      <c r="F5386" s="4" t="s">
        <v>0</v>
      </c>
      <c r="G5386" s="4">
        <v>68</v>
      </c>
      <c r="H5386" s="4" t="s">
        <v>1</v>
      </c>
      <c r="I5386" s="7">
        <v>1458.54</v>
      </c>
      <c r="J5386" s="8" t="s">
        <v>43</v>
      </c>
      <c r="K5386" s="5">
        <f t="array" ref="K5386">MIN(ABS(R$2:R$2623-I5386))</f>
        <v>1.5100000000074942E-2</v>
      </c>
      <c r="L5386" s="4">
        <f t="shared" si="420"/>
        <v>1458.5248999999999</v>
      </c>
      <c r="M5386" s="4">
        <f t="shared" si="421"/>
        <v>36.195495999999999</v>
      </c>
      <c r="N5386" s="4">
        <f t="shared" si="422"/>
        <v>1458.7592999999999</v>
      </c>
      <c r="O5386" s="4">
        <f t="shared" si="423"/>
        <v>36.219741999999997</v>
      </c>
      <c r="P5386" s="12">
        <f t="shared" si="424"/>
        <v>36.197057922341273</v>
      </c>
    </row>
    <row r="5387" spans="1:16">
      <c r="A5387" s="4">
        <v>25461</v>
      </c>
      <c r="B5387" s="4" t="s">
        <v>11</v>
      </c>
      <c r="C5387" s="4">
        <v>6</v>
      </c>
      <c r="D5387" s="4" t="s">
        <v>4</v>
      </c>
      <c r="E5387" s="4">
        <v>2015</v>
      </c>
      <c r="F5387" s="4" t="s">
        <v>0</v>
      </c>
      <c r="G5387" s="4">
        <v>4</v>
      </c>
      <c r="H5387" s="4" t="s">
        <v>1</v>
      </c>
      <c r="I5387" s="9">
        <v>1458.5248999999999</v>
      </c>
      <c r="J5387" s="10">
        <v>36.195495999999999</v>
      </c>
      <c r="K5387" s="5">
        <f t="array" ref="K5387">MIN(ABS(R$2:R$2623-I5387))</f>
        <v>0</v>
      </c>
      <c r="L5387" s="4">
        <f t="shared" si="420"/>
        <v>1458.5248999999999</v>
      </c>
      <c r="M5387" s="4">
        <f t="shared" si="421"/>
        <v>36.195495999999999</v>
      </c>
      <c r="N5387" s="4">
        <f t="shared" si="422"/>
        <v>1458.2518</v>
      </c>
      <c r="O5387" s="4">
        <f t="shared" si="423"/>
        <v>36.167248000000001</v>
      </c>
      <c r="P5387" s="12">
        <f t="shared" si="424"/>
        <v>36.195495999992836</v>
      </c>
    </row>
    <row r="5388" spans="1:16">
      <c r="A5388" s="4">
        <v>33178</v>
      </c>
      <c r="B5388" s="4" t="s">
        <v>13</v>
      </c>
      <c r="C5388" s="4">
        <v>8</v>
      </c>
      <c r="D5388" s="4" t="s">
        <v>4</v>
      </c>
      <c r="E5388" s="4">
        <v>2017</v>
      </c>
      <c r="F5388" s="4" t="s">
        <v>0</v>
      </c>
      <c r="G5388" s="4">
        <v>32</v>
      </c>
      <c r="H5388" s="4" t="s">
        <v>1</v>
      </c>
      <c r="I5388" s="7">
        <v>1458.51</v>
      </c>
      <c r="J5388" s="8" t="s">
        <v>43</v>
      </c>
      <c r="K5388" s="5">
        <f t="array" ref="K5388">MIN(ABS(R$2:R$2623-I5388))</f>
        <v>1.4899999999897773E-2</v>
      </c>
      <c r="L5388" s="4">
        <f t="shared" si="420"/>
        <v>1458.5248999999999</v>
      </c>
      <c r="M5388" s="4">
        <f t="shared" si="421"/>
        <v>36.195495999999999</v>
      </c>
      <c r="N5388" s="4">
        <f t="shared" si="422"/>
        <v>1458.2518</v>
      </c>
      <c r="O5388" s="4">
        <f t="shared" si="423"/>
        <v>36.167248000000001</v>
      </c>
      <c r="P5388" s="12">
        <f t="shared" si="424"/>
        <v>36.193954823866896</v>
      </c>
    </row>
    <row r="5389" spans="1:16">
      <c r="A5389" s="4">
        <v>77026</v>
      </c>
      <c r="B5389" s="4" t="s">
        <v>24</v>
      </c>
      <c r="C5389" s="4">
        <v>19</v>
      </c>
      <c r="D5389" s="4" t="s">
        <v>4</v>
      </c>
      <c r="E5389" s="4">
        <v>2017</v>
      </c>
      <c r="F5389" s="4" t="s">
        <v>0</v>
      </c>
      <c r="G5389" s="4">
        <v>69</v>
      </c>
      <c r="H5389" s="4" t="s">
        <v>1</v>
      </c>
      <c r="I5389" s="7">
        <v>1458.46</v>
      </c>
      <c r="J5389" s="8" t="s">
        <v>43</v>
      </c>
      <c r="K5389" s="5">
        <f t="array" ref="K5389">MIN(ABS(R$2:R$2623-I5389))</f>
        <v>6.4899999999852298E-2</v>
      </c>
      <c r="L5389" s="4">
        <f t="shared" si="420"/>
        <v>1458.5248999999999</v>
      </c>
      <c r="M5389" s="4">
        <f t="shared" si="421"/>
        <v>36.195495999999999</v>
      </c>
      <c r="N5389" s="4">
        <f t="shared" si="422"/>
        <v>1458.2518</v>
      </c>
      <c r="O5389" s="4">
        <f t="shared" si="423"/>
        <v>36.167248000000001</v>
      </c>
      <c r="P5389" s="12">
        <f t="shared" si="424"/>
        <v>36.188783091900582</v>
      </c>
    </row>
    <row r="5390" spans="1:16">
      <c r="A5390" s="4">
        <v>17141</v>
      </c>
      <c r="B5390" s="4" t="s">
        <v>9</v>
      </c>
      <c r="C5390" s="4">
        <v>4</v>
      </c>
      <c r="D5390" s="4" t="s">
        <v>4</v>
      </c>
      <c r="E5390" s="4">
        <v>2016</v>
      </c>
      <c r="F5390" s="4" t="s">
        <v>0</v>
      </c>
      <c r="G5390" s="4">
        <v>40</v>
      </c>
      <c r="H5390" s="4" t="s">
        <v>1</v>
      </c>
      <c r="I5390" s="7">
        <v>1458.41</v>
      </c>
      <c r="J5390" s="8" t="s">
        <v>43</v>
      </c>
      <c r="K5390" s="5">
        <f t="array" ref="K5390">MIN(ABS(R$2:R$2623-I5390))</f>
        <v>0.11489999999980682</v>
      </c>
      <c r="L5390" s="4">
        <f t="shared" si="420"/>
        <v>1458.5248999999999</v>
      </c>
      <c r="M5390" s="4">
        <f t="shared" si="421"/>
        <v>36.195495999999999</v>
      </c>
      <c r="N5390" s="4">
        <f t="shared" si="422"/>
        <v>1458.2518</v>
      </c>
      <c r="O5390" s="4">
        <f t="shared" si="423"/>
        <v>36.167248000000001</v>
      </c>
      <c r="P5390" s="12">
        <f t="shared" si="424"/>
        <v>36.183611359934268</v>
      </c>
    </row>
    <row r="5391" spans="1:16">
      <c r="A5391" s="4">
        <v>76907</v>
      </c>
      <c r="B5391" s="4" t="s">
        <v>24</v>
      </c>
      <c r="C5391" s="4">
        <v>19</v>
      </c>
      <c r="D5391" s="4" t="s">
        <v>4</v>
      </c>
      <c r="E5391" s="4">
        <v>2016</v>
      </c>
      <c r="F5391" s="4" t="s">
        <v>0</v>
      </c>
      <c r="G5391" s="4">
        <v>32</v>
      </c>
      <c r="H5391" s="4" t="s">
        <v>1</v>
      </c>
      <c r="I5391" s="7">
        <v>1458.41</v>
      </c>
      <c r="J5391" s="8" t="s">
        <v>43</v>
      </c>
      <c r="K5391" s="5">
        <f t="array" ref="K5391">MIN(ABS(R$2:R$2623-I5391))</f>
        <v>0.11489999999980682</v>
      </c>
      <c r="L5391" s="4">
        <f t="shared" si="420"/>
        <v>1458.5248999999999</v>
      </c>
      <c r="M5391" s="4">
        <f t="shared" si="421"/>
        <v>36.195495999999999</v>
      </c>
      <c r="N5391" s="4">
        <f t="shared" si="422"/>
        <v>1458.2518</v>
      </c>
      <c r="O5391" s="4">
        <f t="shared" si="423"/>
        <v>36.167248000000001</v>
      </c>
      <c r="P5391" s="12">
        <f t="shared" si="424"/>
        <v>36.183611359934268</v>
      </c>
    </row>
    <row r="5392" spans="1:16">
      <c r="A5392" s="4">
        <v>109370</v>
      </c>
      <c r="B5392" s="4" t="s">
        <v>31</v>
      </c>
      <c r="C5392" s="4">
        <v>26</v>
      </c>
      <c r="D5392" s="4" t="s">
        <v>4</v>
      </c>
      <c r="E5392" s="4">
        <v>2017</v>
      </c>
      <c r="F5392" s="4" t="s">
        <v>0</v>
      </c>
      <c r="G5392" s="4">
        <v>4</v>
      </c>
      <c r="H5392" s="4" t="s">
        <v>1</v>
      </c>
      <c r="I5392" s="7">
        <v>1458.28</v>
      </c>
      <c r="J5392" s="8" t="s">
        <v>43</v>
      </c>
      <c r="K5392" s="5">
        <f t="array" ref="K5392">MIN(ABS(R$2:R$2623-I5392))</f>
        <v>2.8199999999969805E-2</v>
      </c>
      <c r="L5392" s="4">
        <f t="shared" si="420"/>
        <v>1458.2518</v>
      </c>
      <c r="M5392" s="4">
        <f t="shared" si="421"/>
        <v>36.167248000000001</v>
      </c>
      <c r="N5392" s="4">
        <f t="shared" si="422"/>
        <v>1458.5248999999999</v>
      </c>
      <c r="O5392" s="4">
        <f t="shared" si="423"/>
        <v>36.195495999999999</v>
      </c>
      <c r="P5392" s="12">
        <f t="shared" si="424"/>
        <v>36.170164856821849</v>
      </c>
    </row>
    <row r="5393" spans="1:16">
      <c r="A5393" s="4">
        <v>16003</v>
      </c>
      <c r="B5393" s="4" t="s">
        <v>8</v>
      </c>
      <c r="C5393" s="4">
        <v>3</v>
      </c>
      <c r="D5393" s="4" t="s">
        <v>4</v>
      </c>
      <c r="E5393" s="4">
        <v>2015</v>
      </c>
      <c r="F5393" s="4" t="s">
        <v>0</v>
      </c>
      <c r="G5393" s="4">
        <v>48</v>
      </c>
      <c r="H5393" s="4" t="s">
        <v>1</v>
      </c>
      <c r="I5393" s="9">
        <v>1458.2518</v>
      </c>
      <c r="J5393" s="10">
        <v>36.167248000000001</v>
      </c>
      <c r="K5393" s="5">
        <f t="array" ref="K5393">MIN(ABS(R$2:R$2623-I5393))</f>
        <v>0</v>
      </c>
      <c r="L5393" s="4">
        <f t="shared" si="420"/>
        <v>1458.2518</v>
      </c>
      <c r="M5393" s="4">
        <f t="shared" si="421"/>
        <v>36.167248000000001</v>
      </c>
      <c r="N5393" s="4">
        <f t="shared" si="422"/>
        <v>1458.2212</v>
      </c>
      <c r="O5393" s="4">
        <f t="shared" si="423"/>
        <v>36.164078000000003</v>
      </c>
      <c r="P5393" s="12">
        <f t="shared" si="424"/>
        <v>36.167248000017601</v>
      </c>
    </row>
    <row r="5394" spans="1:16">
      <c r="A5394" s="4">
        <v>33154</v>
      </c>
      <c r="B5394" s="4" t="s">
        <v>13</v>
      </c>
      <c r="C5394" s="4">
        <v>8</v>
      </c>
      <c r="D5394" s="4" t="s">
        <v>4</v>
      </c>
      <c r="E5394" s="4">
        <v>2017</v>
      </c>
      <c r="F5394" s="4" t="s">
        <v>0</v>
      </c>
      <c r="G5394" s="4">
        <v>8</v>
      </c>
      <c r="H5394" s="4" t="s">
        <v>1</v>
      </c>
      <c r="I5394" s="7">
        <v>1458.25</v>
      </c>
      <c r="J5394" s="8" t="s">
        <v>43</v>
      </c>
      <c r="K5394" s="5">
        <f t="array" ref="K5394">MIN(ABS(R$2:R$2623-I5394))</f>
        <v>1.8000000000029104E-3</v>
      </c>
      <c r="L5394" s="4">
        <f t="shared" si="420"/>
        <v>1458.2518</v>
      </c>
      <c r="M5394" s="4">
        <f t="shared" si="421"/>
        <v>36.167248000000001</v>
      </c>
      <c r="N5394" s="4">
        <f t="shared" si="422"/>
        <v>1458.2212</v>
      </c>
      <c r="O5394" s="4">
        <f t="shared" si="423"/>
        <v>36.164078000000003</v>
      </c>
      <c r="P5394" s="12">
        <f t="shared" si="424"/>
        <v>36.167061529429382</v>
      </c>
    </row>
    <row r="5395" spans="1:16">
      <c r="A5395" s="4">
        <v>72147</v>
      </c>
      <c r="B5395" s="4" t="s">
        <v>22</v>
      </c>
      <c r="C5395" s="4">
        <v>17</v>
      </c>
      <c r="D5395" s="4" t="s">
        <v>4</v>
      </c>
      <c r="E5395" s="4">
        <v>2015</v>
      </c>
      <c r="F5395" s="4" t="s">
        <v>0</v>
      </c>
      <c r="G5395" s="4">
        <v>79</v>
      </c>
      <c r="H5395" s="4" t="s">
        <v>1</v>
      </c>
      <c r="I5395" s="9">
        <v>1458.2212</v>
      </c>
      <c r="J5395" s="10">
        <v>36.164078000000003</v>
      </c>
      <c r="K5395" s="5">
        <f t="array" ref="K5395">MIN(ABS(R$2:R$2623-I5395))</f>
        <v>0</v>
      </c>
      <c r="L5395" s="4">
        <f t="shared" si="420"/>
        <v>1458.2212</v>
      </c>
      <c r="M5395" s="4">
        <f t="shared" si="421"/>
        <v>36.164078000000003</v>
      </c>
      <c r="N5395" s="4">
        <f t="shared" si="422"/>
        <v>1458.2108000000001</v>
      </c>
      <c r="O5395" s="4">
        <f t="shared" si="423"/>
        <v>36.163001999999999</v>
      </c>
      <c r="P5395" s="12">
        <f t="shared" si="424"/>
        <v>36.164078000560046</v>
      </c>
    </row>
    <row r="5396" spans="1:16">
      <c r="A5396" s="4">
        <v>17088</v>
      </c>
      <c r="B5396" s="4" t="s">
        <v>9</v>
      </c>
      <c r="C5396" s="4">
        <v>4</v>
      </c>
      <c r="D5396" s="4" t="s">
        <v>4</v>
      </c>
      <c r="E5396" s="4">
        <v>2015</v>
      </c>
      <c r="F5396" s="4" t="s">
        <v>0</v>
      </c>
      <c r="G5396" s="4">
        <v>69</v>
      </c>
      <c r="H5396" s="4" t="s">
        <v>1</v>
      </c>
      <c r="I5396" s="9">
        <v>1458.2108000000001</v>
      </c>
      <c r="J5396" s="10">
        <v>36.163001999999999</v>
      </c>
      <c r="K5396" s="5">
        <f t="array" ref="K5396">MIN(ABS(R$2:R$2623-I5396))</f>
        <v>0</v>
      </c>
      <c r="L5396" s="4">
        <f t="shared" si="420"/>
        <v>1458.2108000000001</v>
      </c>
      <c r="M5396" s="4">
        <f t="shared" si="421"/>
        <v>36.163001999999999</v>
      </c>
      <c r="N5396" s="4">
        <f t="shared" si="422"/>
        <v>1457.9698000000001</v>
      </c>
      <c r="O5396" s="4">
        <f t="shared" si="423"/>
        <v>36.138081</v>
      </c>
      <c r="P5396" s="12">
        <f t="shared" si="424"/>
        <v>36.163002000000198</v>
      </c>
    </row>
    <row r="5397" spans="1:16">
      <c r="A5397" s="4">
        <v>33185</v>
      </c>
      <c r="B5397" s="4" t="s">
        <v>13</v>
      </c>
      <c r="C5397" s="4">
        <v>8</v>
      </c>
      <c r="D5397" s="4" t="s">
        <v>4</v>
      </c>
      <c r="E5397" s="4">
        <v>2017</v>
      </c>
      <c r="F5397" s="4" t="s">
        <v>0</v>
      </c>
      <c r="G5397" s="4">
        <v>39</v>
      </c>
      <c r="H5397" s="4" t="s">
        <v>1</v>
      </c>
      <c r="I5397" s="7">
        <v>1458.09</v>
      </c>
      <c r="J5397" s="8" t="s">
        <v>43</v>
      </c>
      <c r="K5397" s="5">
        <f t="array" ref="K5397">MIN(ABS(R$2:R$2623-I5397))</f>
        <v>0.12019999999984066</v>
      </c>
      <c r="L5397" s="4">
        <f t="shared" si="420"/>
        <v>1457.9698000000001</v>
      </c>
      <c r="M5397" s="4">
        <f t="shared" si="421"/>
        <v>36.138081</v>
      </c>
      <c r="N5397" s="4">
        <f t="shared" si="422"/>
        <v>1458.2108000000001</v>
      </c>
      <c r="O5397" s="4">
        <f t="shared" si="423"/>
        <v>36.163001999999999</v>
      </c>
      <c r="P5397" s="12">
        <f t="shared" si="424"/>
        <v>36.150510478008471</v>
      </c>
    </row>
    <row r="5398" spans="1:16">
      <c r="A5398" s="4">
        <v>76900</v>
      </c>
      <c r="B5398" s="4" t="s">
        <v>24</v>
      </c>
      <c r="C5398" s="4">
        <v>19</v>
      </c>
      <c r="D5398" s="4" t="s">
        <v>4</v>
      </c>
      <c r="E5398" s="4">
        <v>2016</v>
      </c>
      <c r="F5398" s="4" t="s">
        <v>0</v>
      </c>
      <c r="G5398" s="4">
        <v>25</v>
      </c>
      <c r="H5398" s="4" t="s">
        <v>1</v>
      </c>
      <c r="I5398" s="7">
        <v>1458.07</v>
      </c>
      <c r="J5398" s="8" t="s">
        <v>43</v>
      </c>
      <c r="K5398" s="5">
        <f t="array" ref="K5398">MIN(ABS(R$2:R$2623-I5398))</f>
        <v>0.10019999999985885</v>
      </c>
      <c r="L5398" s="4">
        <f t="shared" si="420"/>
        <v>1457.9698000000001</v>
      </c>
      <c r="M5398" s="4">
        <f t="shared" si="421"/>
        <v>36.138081</v>
      </c>
      <c r="N5398" s="4">
        <f t="shared" si="422"/>
        <v>1458.2108000000001</v>
      </c>
      <c r="O5398" s="4">
        <f t="shared" si="423"/>
        <v>36.163001999999999</v>
      </c>
      <c r="P5398" s="12">
        <f t="shared" si="424"/>
        <v>36.148442345228389</v>
      </c>
    </row>
    <row r="5399" spans="1:16">
      <c r="A5399" s="4">
        <v>17247</v>
      </c>
      <c r="B5399" s="4" t="s">
        <v>9</v>
      </c>
      <c r="C5399" s="4">
        <v>4</v>
      </c>
      <c r="D5399" s="4" t="s">
        <v>4</v>
      </c>
      <c r="E5399" s="4">
        <v>2017</v>
      </c>
      <c r="F5399" s="4" t="s">
        <v>0</v>
      </c>
      <c r="G5399" s="4">
        <v>57</v>
      </c>
      <c r="H5399" s="4" t="s">
        <v>1</v>
      </c>
      <c r="I5399" s="7">
        <v>1457.97</v>
      </c>
      <c r="J5399" s="8" t="s">
        <v>43</v>
      </c>
      <c r="K5399" s="5">
        <f t="array" ref="K5399">MIN(ABS(R$2:R$2623-I5399))</f>
        <v>1.9999999994979589E-4</v>
      </c>
      <c r="L5399" s="4">
        <f t="shared" si="420"/>
        <v>1457.9698000000001</v>
      </c>
      <c r="M5399" s="4">
        <f t="shared" si="421"/>
        <v>36.138081</v>
      </c>
      <c r="N5399" s="4">
        <f t="shared" si="422"/>
        <v>1458.2108000000001</v>
      </c>
      <c r="O5399" s="4">
        <f t="shared" si="423"/>
        <v>36.163001999999999</v>
      </c>
      <c r="P5399" s="12">
        <f t="shared" si="424"/>
        <v>36.138101681327981</v>
      </c>
    </row>
    <row r="5400" spans="1:16">
      <c r="A5400" s="4">
        <v>15995</v>
      </c>
      <c r="B5400" s="4" t="s">
        <v>8</v>
      </c>
      <c r="C5400" s="4">
        <v>3</v>
      </c>
      <c r="D5400" s="4" t="s">
        <v>4</v>
      </c>
      <c r="E5400" s="4">
        <v>2015</v>
      </c>
      <c r="F5400" s="4" t="s">
        <v>0</v>
      </c>
      <c r="G5400" s="4">
        <v>40</v>
      </c>
      <c r="H5400" s="4" t="s">
        <v>1</v>
      </c>
      <c r="I5400" s="9">
        <v>1457.9698000000001</v>
      </c>
      <c r="J5400" s="10">
        <v>36.138081</v>
      </c>
      <c r="K5400" s="5">
        <f t="array" ref="K5400">MIN(ABS(R$2:R$2623-I5400))</f>
        <v>0</v>
      </c>
      <c r="L5400" s="4">
        <f t="shared" si="420"/>
        <v>1457.9698000000001</v>
      </c>
      <c r="M5400" s="4">
        <f t="shared" si="421"/>
        <v>36.138081</v>
      </c>
      <c r="N5400" s="4">
        <f t="shared" si="422"/>
        <v>1457.9591</v>
      </c>
      <c r="O5400" s="4">
        <f t="shared" si="423"/>
        <v>36.136971000000003</v>
      </c>
      <c r="P5400" s="12">
        <f t="shared" si="424"/>
        <v>36.138081000111505</v>
      </c>
    </row>
    <row r="5401" spans="1:16">
      <c r="A5401" s="4">
        <v>72139</v>
      </c>
      <c r="B5401" s="4" t="s">
        <v>22</v>
      </c>
      <c r="C5401" s="4">
        <v>17</v>
      </c>
      <c r="D5401" s="4" t="s">
        <v>4</v>
      </c>
      <c r="E5401" s="4">
        <v>2015</v>
      </c>
      <c r="F5401" s="4" t="s">
        <v>0</v>
      </c>
      <c r="G5401" s="4">
        <v>71</v>
      </c>
      <c r="H5401" s="4" t="s">
        <v>1</v>
      </c>
      <c r="I5401" s="9">
        <v>1457.9591</v>
      </c>
      <c r="J5401" s="10">
        <v>36.136971000000003</v>
      </c>
      <c r="K5401" s="5">
        <f t="array" ref="K5401">MIN(ABS(R$2:R$2623-I5401))</f>
        <v>0</v>
      </c>
      <c r="L5401" s="4">
        <f t="shared" si="420"/>
        <v>1457.9591</v>
      </c>
      <c r="M5401" s="4">
        <f t="shared" si="421"/>
        <v>36.136971000000003</v>
      </c>
      <c r="N5401" s="4">
        <f t="shared" si="422"/>
        <v>1457.8765000000001</v>
      </c>
      <c r="O5401" s="4">
        <f t="shared" si="423"/>
        <v>36.128422</v>
      </c>
      <c r="P5401" s="12">
        <f t="shared" si="424"/>
        <v>36.136971000013666</v>
      </c>
    </row>
    <row r="5402" spans="1:16">
      <c r="A5402" s="4">
        <v>76895</v>
      </c>
      <c r="B5402" s="4" t="s">
        <v>24</v>
      </c>
      <c r="C5402" s="4">
        <v>19</v>
      </c>
      <c r="D5402" s="4" t="s">
        <v>4</v>
      </c>
      <c r="E5402" s="4">
        <v>2016</v>
      </c>
      <c r="F5402" s="4" t="s">
        <v>0</v>
      </c>
      <c r="G5402" s="4">
        <v>20</v>
      </c>
      <c r="H5402" s="4" t="s">
        <v>1</v>
      </c>
      <c r="I5402" s="7">
        <v>1457.89</v>
      </c>
      <c r="J5402" s="8" t="s">
        <v>43</v>
      </c>
      <c r="K5402" s="5">
        <f t="array" ref="K5402">MIN(ABS(R$2:R$2623-I5402))</f>
        <v>1.3500000000021828E-2</v>
      </c>
      <c r="L5402" s="4">
        <f t="shared" si="420"/>
        <v>1457.8765000000001</v>
      </c>
      <c r="M5402" s="4">
        <f t="shared" si="421"/>
        <v>36.128422</v>
      </c>
      <c r="N5402" s="4">
        <f t="shared" si="422"/>
        <v>1457.9591</v>
      </c>
      <c r="O5402" s="4">
        <f t="shared" si="423"/>
        <v>36.136971000000003</v>
      </c>
      <c r="P5402" s="12">
        <f t="shared" si="424"/>
        <v>36.129819233669821</v>
      </c>
    </row>
    <row r="5403" spans="1:16">
      <c r="A5403" s="4">
        <v>124056</v>
      </c>
      <c r="B5403" s="4" t="s">
        <v>35</v>
      </c>
      <c r="C5403" s="4">
        <v>30</v>
      </c>
      <c r="D5403" s="4" t="s">
        <v>4</v>
      </c>
      <c r="E5403" s="4">
        <v>2015</v>
      </c>
      <c r="F5403" s="4" t="s">
        <v>0</v>
      </c>
      <c r="G5403" s="4">
        <v>61</v>
      </c>
      <c r="H5403" s="4" t="s">
        <v>1</v>
      </c>
      <c r="I5403" s="9">
        <v>1457.8765000000001</v>
      </c>
      <c r="J5403" s="10">
        <v>36.128422</v>
      </c>
      <c r="K5403" s="5">
        <f t="array" ref="K5403">MIN(ABS(R$2:R$2623-I5403))</f>
        <v>0</v>
      </c>
      <c r="L5403" s="4">
        <f t="shared" si="420"/>
        <v>1457.8765000000001</v>
      </c>
      <c r="M5403" s="4">
        <f t="shared" si="421"/>
        <v>36.128422</v>
      </c>
      <c r="N5403" s="4">
        <f t="shared" si="422"/>
        <v>1457.8427999999999</v>
      </c>
      <c r="O5403" s="4">
        <f t="shared" si="423"/>
        <v>36.124938999999998</v>
      </c>
      <c r="P5403" s="12">
        <f t="shared" si="424"/>
        <v>36.128422000152135</v>
      </c>
    </row>
    <row r="5404" spans="1:16">
      <c r="A5404" s="4">
        <v>53457</v>
      </c>
      <c r="B5404" s="4" t="s">
        <v>17</v>
      </c>
      <c r="C5404" s="4">
        <v>12</v>
      </c>
      <c r="D5404" s="4" t="s">
        <v>4</v>
      </c>
      <c r="E5404" s="4">
        <v>2015</v>
      </c>
      <c r="F5404" s="4" t="s">
        <v>0</v>
      </c>
      <c r="G5404" s="4">
        <v>70</v>
      </c>
      <c r="H5404" s="4" t="s">
        <v>1</v>
      </c>
      <c r="I5404" s="9">
        <v>1457.8427999999999</v>
      </c>
      <c r="J5404" s="10">
        <v>36.124938999999998</v>
      </c>
      <c r="K5404" s="5">
        <f t="array" ref="K5404">MIN(ABS(R$2:R$2623-I5404))</f>
        <v>0</v>
      </c>
      <c r="L5404" s="4">
        <f t="shared" si="420"/>
        <v>1457.8427999999999</v>
      </c>
      <c r="M5404" s="4">
        <f t="shared" si="421"/>
        <v>36.124938999999998</v>
      </c>
      <c r="N5404" s="4">
        <f t="shared" si="422"/>
        <v>1457.8212000000001</v>
      </c>
      <c r="O5404" s="4">
        <f t="shared" si="423"/>
        <v>36.122703999999999</v>
      </c>
      <c r="P5404" s="12">
        <f t="shared" si="424"/>
        <v>36.124938999921348</v>
      </c>
    </row>
    <row r="5405" spans="1:16">
      <c r="A5405" s="4">
        <v>11736</v>
      </c>
      <c r="B5405" s="4" t="s">
        <v>7</v>
      </c>
      <c r="C5405" s="4">
        <v>2</v>
      </c>
      <c r="D5405" s="4" t="s">
        <v>4</v>
      </c>
      <c r="E5405" s="4">
        <v>2015</v>
      </c>
      <c r="F5405" s="4" t="s">
        <v>0</v>
      </c>
      <c r="G5405" s="4">
        <v>73</v>
      </c>
      <c r="H5405" s="4" t="s">
        <v>1</v>
      </c>
      <c r="I5405" s="9">
        <v>1457.8212000000001</v>
      </c>
      <c r="J5405" s="10">
        <v>36.122703999999999</v>
      </c>
      <c r="K5405" s="5">
        <f t="array" ref="K5405">MIN(ABS(R$2:R$2623-I5405))</f>
        <v>0</v>
      </c>
      <c r="L5405" s="4">
        <f t="shared" si="420"/>
        <v>1457.8212000000001</v>
      </c>
      <c r="M5405" s="4">
        <f t="shared" si="421"/>
        <v>36.122703999999999</v>
      </c>
      <c r="N5405" s="4">
        <f t="shared" si="422"/>
        <v>1457.7372</v>
      </c>
      <c r="O5405" s="4">
        <f t="shared" si="423"/>
        <v>36.114021000000001</v>
      </c>
      <c r="P5405" s="12">
        <f t="shared" si="424"/>
        <v>36.122703999995593</v>
      </c>
    </row>
    <row r="5406" spans="1:16">
      <c r="A5406" s="4">
        <v>33119</v>
      </c>
      <c r="B5406" s="4" t="s">
        <v>13</v>
      </c>
      <c r="C5406" s="4">
        <v>8</v>
      </c>
      <c r="D5406" s="4" t="s">
        <v>4</v>
      </c>
      <c r="E5406" s="4">
        <v>2016</v>
      </c>
      <c r="F5406" s="4" t="s">
        <v>0</v>
      </c>
      <c r="G5406" s="4">
        <v>55</v>
      </c>
      <c r="H5406" s="4" t="s">
        <v>1</v>
      </c>
      <c r="I5406" s="7">
        <v>1457.75</v>
      </c>
      <c r="J5406" s="8" t="s">
        <v>43</v>
      </c>
      <c r="K5406" s="5">
        <f t="array" ref="K5406">MIN(ABS(R$2:R$2623-I5406))</f>
        <v>1.2799999999970169E-2</v>
      </c>
      <c r="L5406" s="4">
        <f t="shared" si="420"/>
        <v>1457.7372</v>
      </c>
      <c r="M5406" s="4">
        <f t="shared" si="421"/>
        <v>36.114021000000001</v>
      </c>
      <c r="N5406" s="4">
        <f t="shared" si="422"/>
        <v>1457.8212000000001</v>
      </c>
      <c r="O5406" s="4">
        <f t="shared" si="423"/>
        <v>36.122703999999999</v>
      </c>
      <c r="P5406" s="12">
        <f t="shared" si="424"/>
        <v>36.115344123805116</v>
      </c>
    </row>
    <row r="5407" spans="1:16">
      <c r="A5407" s="4">
        <v>74588</v>
      </c>
      <c r="B5407" s="4" t="s">
        <v>23</v>
      </c>
      <c r="C5407" s="4">
        <v>18</v>
      </c>
      <c r="D5407" s="4" t="s">
        <v>4</v>
      </c>
      <c r="E5407" s="4">
        <v>2017</v>
      </c>
      <c r="F5407" s="4" t="s">
        <v>0</v>
      </c>
      <c r="G5407" s="4">
        <v>49</v>
      </c>
      <c r="H5407" s="4" t="s">
        <v>1</v>
      </c>
      <c r="I5407" s="7">
        <v>1457.74</v>
      </c>
      <c r="J5407" s="8" t="s">
        <v>43</v>
      </c>
      <c r="K5407" s="5">
        <f t="array" ref="K5407">MIN(ABS(R$2:R$2623-I5407))</f>
        <v>2.7999999999792635E-3</v>
      </c>
      <c r="L5407" s="4">
        <f t="shared" si="420"/>
        <v>1457.7372</v>
      </c>
      <c r="M5407" s="4">
        <f t="shared" si="421"/>
        <v>36.114021000000001</v>
      </c>
      <c r="N5407" s="4">
        <f t="shared" si="422"/>
        <v>1457.8212000000001</v>
      </c>
      <c r="O5407" s="4">
        <f t="shared" si="423"/>
        <v>36.122703999999999</v>
      </c>
      <c r="P5407" s="12">
        <f t="shared" si="424"/>
        <v>36.114310433328917</v>
      </c>
    </row>
    <row r="5408" spans="1:16">
      <c r="A5408" s="4">
        <v>16043</v>
      </c>
      <c r="B5408" s="4" t="s">
        <v>8</v>
      </c>
      <c r="C5408" s="4">
        <v>3</v>
      </c>
      <c r="D5408" s="4" t="s">
        <v>4</v>
      </c>
      <c r="E5408" s="4">
        <v>2015</v>
      </c>
      <c r="F5408" s="4" t="s">
        <v>0</v>
      </c>
      <c r="G5408" s="4">
        <v>88</v>
      </c>
      <c r="H5408" s="4" t="s">
        <v>4</v>
      </c>
      <c r="I5408" s="9">
        <v>1457.7372</v>
      </c>
      <c r="J5408" s="10">
        <v>36.114021000000001</v>
      </c>
      <c r="K5408" s="5">
        <f t="array" ref="K5408">MIN(ABS(R$2:R$2623-I5408))</f>
        <v>0</v>
      </c>
      <c r="L5408" s="4">
        <f t="shared" si="420"/>
        <v>1457.7372</v>
      </c>
      <c r="M5408" s="4">
        <f t="shared" si="421"/>
        <v>36.114021000000001</v>
      </c>
      <c r="N5408" s="4">
        <f t="shared" si="422"/>
        <v>1457.6013</v>
      </c>
      <c r="O5408" s="4">
        <f t="shared" si="423"/>
        <v>36.099972000000001</v>
      </c>
      <c r="P5408" s="12">
        <f t="shared" si="424"/>
        <v>36.114020999996569</v>
      </c>
    </row>
    <row r="5409" spans="1:16">
      <c r="A5409" s="4">
        <v>89648</v>
      </c>
      <c r="B5409" s="4" t="s">
        <v>27</v>
      </c>
      <c r="C5409" s="4">
        <v>22</v>
      </c>
      <c r="D5409" s="4" t="s">
        <v>4</v>
      </c>
      <c r="E5409" s="4">
        <v>2017</v>
      </c>
      <c r="F5409" s="4" t="s">
        <v>0</v>
      </c>
      <c r="G5409" s="4">
        <v>22</v>
      </c>
      <c r="H5409" s="4" t="s">
        <v>1</v>
      </c>
      <c r="I5409" s="7">
        <v>1457.72</v>
      </c>
      <c r="J5409" s="8" t="s">
        <v>43</v>
      </c>
      <c r="K5409" s="5">
        <f t="array" ref="K5409">MIN(ABS(R$2:R$2623-I5409))</f>
        <v>1.7200000000002547E-2</v>
      </c>
      <c r="L5409" s="4">
        <f t="shared" si="420"/>
        <v>1457.7372</v>
      </c>
      <c r="M5409" s="4">
        <f t="shared" si="421"/>
        <v>36.114021000000001</v>
      </c>
      <c r="N5409" s="4">
        <f t="shared" si="422"/>
        <v>1457.6013</v>
      </c>
      <c r="O5409" s="4">
        <f t="shared" si="423"/>
        <v>36.099972000000001</v>
      </c>
      <c r="P5409" s="12">
        <f t="shared" si="424"/>
        <v>36.112242907281342</v>
      </c>
    </row>
    <row r="5410" spans="1:16">
      <c r="A5410" s="4">
        <v>25498</v>
      </c>
      <c r="B5410" s="4" t="s">
        <v>11</v>
      </c>
      <c r="C5410" s="4">
        <v>6</v>
      </c>
      <c r="D5410" s="4" t="s">
        <v>4</v>
      </c>
      <c r="E5410" s="4">
        <v>2015</v>
      </c>
      <c r="F5410" s="4" t="s">
        <v>0</v>
      </c>
      <c r="G5410" s="4">
        <v>41</v>
      </c>
      <c r="H5410" s="4" t="s">
        <v>1</v>
      </c>
      <c r="I5410" s="9">
        <v>1457.6013</v>
      </c>
      <c r="J5410" s="10">
        <v>36.099972000000001</v>
      </c>
      <c r="K5410" s="5">
        <f t="array" ref="K5410">MIN(ABS(R$2:R$2623-I5410))</f>
        <v>0</v>
      </c>
      <c r="L5410" s="4">
        <f t="shared" si="420"/>
        <v>1457.6013</v>
      </c>
      <c r="M5410" s="4">
        <f t="shared" si="421"/>
        <v>36.099972000000001</v>
      </c>
      <c r="N5410" s="4">
        <f t="shared" si="422"/>
        <v>1457.5508</v>
      </c>
      <c r="O5410" s="4">
        <f t="shared" si="423"/>
        <v>36.094746000000001</v>
      </c>
      <c r="P5410" s="12">
        <f t="shared" si="424"/>
        <v>36.09997200004414</v>
      </c>
    </row>
    <row r="5411" spans="1:16">
      <c r="A5411" s="4">
        <v>38840</v>
      </c>
      <c r="B5411" s="4" t="s">
        <v>14</v>
      </c>
      <c r="C5411" s="4">
        <v>9</v>
      </c>
      <c r="D5411" s="4" t="s">
        <v>4</v>
      </c>
      <c r="E5411" s="4">
        <v>2015</v>
      </c>
      <c r="F5411" s="4" t="s">
        <v>0</v>
      </c>
      <c r="G5411" s="4">
        <v>44</v>
      </c>
      <c r="H5411" s="4" t="s">
        <v>1</v>
      </c>
      <c r="I5411" s="9">
        <v>1457.5508</v>
      </c>
      <c r="J5411" s="10">
        <v>36.094746000000001</v>
      </c>
      <c r="K5411" s="5">
        <f t="array" ref="K5411">MIN(ABS(R$2:R$2623-I5411))</f>
        <v>0</v>
      </c>
      <c r="L5411" s="4">
        <f t="shared" si="420"/>
        <v>1457.5508</v>
      </c>
      <c r="M5411" s="4">
        <f t="shared" si="421"/>
        <v>36.094746000000001</v>
      </c>
      <c r="N5411" s="4">
        <f t="shared" si="422"/>
        <v>1457.4456</v>
      </c>
      <c r="O5411" s="4">
        <f t="shared" si="423"/>
        <v>36.083866</v>
      </c>
      <c r="P5411" s="12">
        <f t="shared" si="424"/>
        <v>36.094746000052623</v>
      </c>
    </row>
    <row r="5412" spans="1:16">
      <c r="A5412" s="4">
        <v>28919</v>
      </c>
      <c r="B5412" s="4" t="s">
        <v>12</v>
      </c>
      <c r="C5412" s="4">
        <v>7</v>
      </c>
      <c r="D5412" s="4" t="s">
        <v>4</v>
      </c>
      <c r="E5412" s="4">
        <v>2017</v>
      </c>
      <c r="F5412" s="4" t="s">
        <v>0</v>
      </c>
      <c r="G5412" s="4">
        <v>57</v>
      </c>
      <c r="H5412" s="4" t="s">
        <v>1</v>
      </c>
      <c r="I5412" s="7">
        <v>1457.55</v>
      </c>
      <c r="J5412" s="8" t="s">
        <v>43</v>
      </c>
      <c r="K5412" s="5">
        <f t="array" ref="K5412">MIN(ABS(R$2:R$2623-I5412))</f>
        <v>8.0000000002655725E-4</v>
      </c>
      <c r="L5412" s="4">
        <f t="shared" si="420"/>
        <v>1457.5508</v>
      </c>
      <c r="M5412" s="4">
        <f t="shared" si="421"/>
        <v>36.094746000000001</v>
      </c>
      <c r="N5412" s="4">
        <f t="shared" si="422"/>
        <v>1457.4456</v>
      </c>
      <c r="O5412" s="4">
        <f t="shared" si="423"/>
        <v>36.083866</v>
      </c>
      <c r="P5412" s="12">
        <f t="shared" si="424"/>
        <v>36.09466326241003</v>
      </c>
    </row>
    <row r="5413" spans="1:16">
      <c r="A5413" s="4">
        <v>53574</v>
      </c>
      <c r="B5413" s="4" t="s">
        <v>17</v>
      </c>
      <c r="C5413" s="4">
        <v>12</v>
      </c>
      <c r="D5413" s="4" t="s">
        <v>4</v>
      </c>
      <c r="E5413" s="4">
        <v>2017</v>
      </c>
      <c r="F5413" s="4" t="s">
        <v>0</v>
      </c>
      <c r="G5413" s="4">
        <v>16</v>
      </c>
      <c r="H5413" s="4" t="s">
        <v>1</v>
      </c>
      <c r="I5413" s="7">
        <v>1457.47</v>
      </c>
      <c r="J5413" s="8" t="s">
        <v>43</v>
      </c>
      <c r="K5413" s="5">
        <f t="array" ref="K5413">MIN(ABS(R$2:R$2623-I5413))</f>
        <v>2.4400000000014188E-2</v>
      </c>
      <c r="L5413" s="4">
        <f t="shared" si="420"/>
        <v>1457.4456</v>
      </c>
      <c r="M5413" s="4">
        <f t="shared" si="421"/>
        <v>36.083866</v>
      </c>
      <c r="N5413" s="4">
        <f t="shared" si="422"/>
        <v>1457.5508</v>
      </c>
      <c r="O5413" s="4">
        <f t="shared" si="423"/>
        <v>36.094746000000001</v>
      </c>
      <c r="P5413" s="12">
        <f t="shared" si="424"/>
        <v>36.086389498151469</v>
      </c>
    </row>
    <row r="5414" spans="1:16">
      <c r="A5414" s="4">
        <v>67926</v>
      </c>
      <c r="B5414" s="4" t="s">
        <v>21</v>
      </c>
      <c r="C5414" s="4">
        <v>16</v>
      </c>
      <c r="D5414" s="4" t="s">
        <v>4</v>
      </c>
      <c r="E5414" s="4">
        <v>2015</v>
      </c>
      <c r="F5414" s="4" t="s">
        <v>0</v>
      </c>
      <c r="G5414" s="4">
        <v>64</v>
      </c>
      <c r="H5414" s="4" t="s">
        <v>1</v>
      </c>
      <c r="I5414" s="9">
        <v>1457.4456</v>
      </c>
      <c r="J5414" s="10">
        <v>36.083866</v>
      </c>
      <c r="K5414" s="5">
        <f t="array" ref="K5414">MIN(ABS(R$2:R$2623-I5414))</f>
        <v>0</v>
      </c>
      <c r="L5414" s="4">
        <f t="shared" si="420"/>
        <v>1457.4456</v>
      </c>
      <c r="M5414" s="4">
        <f t="shared" si="421"/>
        <v>36.083866</v>
      </c>
      <c r="N5414" s="4">
        <f t="shared" si="422"/>
        <v>1457.4135000000001</v>
      </c>
      <c r="O5414" s="4">
        <f t="shared" si="423"/>
        <v>36.080547000000003</v>
      </c>
      <c r="P5414" s="12">
        <f t="shared" si="424"/>
        <v>36.083865999930779</v>
      </c>
    </row>
    <row r="5415" spans="1:16">
      <c r="A5415" s="4">
        <v>82736</v>
      </c>
      <c r="B5415" s="4" t="s">
        <v>25</v>
      </c>
      <c r="C5415" s="4">
        <v>20</v>
      </c>
      <c r="D5415" s="4" t="s">
        <v>4</v>
      </c>
      <c r="E5415" s="4">
        <v>2015</v>
      </c>
      <c r="F5415" s="4" t="s">
        <v>0</v>
      </c>
      <c r="G5415" s="4">
        <v>10</v>
      </c>
      <c r="H5415" s="4" t="s">
        <v>1</v>
      </c>
      <c r="I5415" s="9">
        <v>1457.4135000000001</v>
      </c>
      <c r="J5415" s="10">
        <v>36.080547000000003</v>
      </c>
      <c r="K5415" s="5">
        <f t="array" ref="K5415">MIN(ABS(R$2:R$2623-I5415))</f>
        <v>0</v>
      </c>
      <c r="L5415" s="4">
        <f t="shared" si="420"/>
        <v>1457.4135000000001</v>
      </c>
      <c r="M5415" s="4">
        <f t="shared" si="421"/>
        <v>36.080547000000003</v>
      </c>
      <c r="N5415" s="4">
        <f t="shared" si="422"/>
        <v>1457.3914</v>
      </c>
      <c r="O5415" s="4">
        <f t="shared" si="423"/>
        <v>36.078262000000002</v>
      </c>
      <c r="P5415" s="12">
        <f t="shared" si="424"/>
        <v>36.080546999858413</v>
      </c>
    </row>
    <row r="5416" spans="1:16">
      <c r="A5416" s="4">
        <v>72141</v>
      </c>
      <c r="B5416" s="4" t="s">
        <v>22</v>
      </c>
      <c r="C5416" s="4">
        <v>17</v>
      </c>
      <c r="D5416" s="4" t="s">
        <v>4</v>
      </c>
      <c r="E5416" s="4">
        <v>2015</v>
      </c>
      <c r="F5416" s="4" t="s">
        <v>0</v>
      </c>
      <c r="G5416" s="4">
        <v>73</v>
      </c>
      <c r="H5416" s="4" t="s">
        <v>1</v>
      </c>
      <c r="I5416" s="9">
        <v>1457.3914</v>
      </c>
      <c r="J5416" s="10">
        <v>36.078262000000002</v>
      </c>
      <c r="K5416" s="5">
        <f t="array" ref="K5416">MIN(ABS(R$2:R$2623-I5416))</f>
        <v>0</v>
      </c>
      <c r="L5416" s="4">
        <f t="shared" si="420"/>
        <v>1457.3914</v>
      </c>
      <c r="M5416" s="4">
        <f t="shared" si="421"/>
        <v>36.078262000000002</v>
      </c>
      <c r="N5416" s="4">
        <f t="shared" si="422"/>
        <v>1457.307</v>
      </c>
      <c r="O5416" s="4">
        <f t="shared" si="423"/>
        <v>36.069541999999998</v>
      </c>
      <c r="P5416" s="12">
        <f t="shared" si="424"/>
        <v>36.078262000057492</v>
      </c>
    </row>
    <row r="5417" spans="1:16">
      <c r="A5417" s="4">
        <v>33073</v>
      </c>
      <c r="B5417" s="4" t="s">
        <v>13</v>
      </c>
      <c r="C5417" s="4">
        <v>8</v>
      </c>
      <c r="D5417" s="4" t="s">
        <v>4</v>
      </c>
      <c r="E5417" s="4">
        <v>2016</v>
      </c>
      <c r="F5417" s="4" t="s">
        <v>0</v>
      </c>
      <c r="G5417" s="4">
        <v>9</v>
      </c>
      <c r="H5417" s="4" t="s">
        <v>1</v>
      </c>
      <c r="I5417" s="7">
        <v>1457.35</v>
      </c>
      <c r="J5417" s="8" t="s">
        <v>43</v>
      </c>
      <c r="K5417" s="5">
        <f t="array" ref="K5417">MIN(ABS(R$2:R$2623-I5417))</f>
        <v>4.1400000000066939E-2</v>
      </c>
      <c r="L5417" s="4">
        <f t="shared" si="420"/>
        <v>1457.3914</v>
      </c>
      <c r="M5417" s="4">
        <f t="shared" si="421"/>
        <v>36.078262000000002</v>
      </c>
      <c r="N5417" s="4">
        <f t="shared" si="422"/>
        <v>1457.307</v>
      </c>
      <c r="O5417" s="4">
        <f t="shared" si="423"/>
        <v>36.069541999999998</v>
      </c>
      <c r="P5417" s="12">
        <f t="shared" si="424"/>
        <v>36.073984654085919</v>
      </c>
    </row>
    <row r="5418" spans="1:16">
      <c r="A5418" s="4">
        <v>119300</v>
      </c>
      <c r="B5418" s="4" t="s">
        <v>34</v>
      </c>
      <c r="C5418" s="4">
        <v>29</v>
      </c>
      <c r="D5418" s="4" t="s">
        <v>4</v>
      </c>
      <c r="E5418" s="4">
        <v>2015</v>
      </c>
      <c r="F5418" s="4" t="s">
        <v>0</v>
      </c>
      <c r="G5418" s="4">
        <v>52</v>
      </c>
      <c r="H5418" s="4" t="s">
        <v>1</v>
      </c>
      <c r="I5418" s="9">
        <v>1457.307</v>
      </c>
      <c r="J5418" s="10">
        <v>36.069541999999998</v>
      </c>
      <c r="K5418" s="5">
        <f t="array" ref="K5418">MIN(ABS(R$2:R$2623-I5418))</f>
        <v>0</v>
      </c>
      <c r="L5418" s="4">
        <f t="shared" si="420"/>
        <v>1457.307</v>
      </c>
      <c r="M5418" s="4">
        <f t="shared" si="421"/>
        <v>36.069541999999998</v>
      </c>
      <c r="N5418" s="4">
        <f t="shared" si="422"/>
        <v>1457.1604</v>
      </c>
      <c r="O5418" s="4">
        <f t="shared" si="423"/>
        <v>36.054386000000001</v>
      </c>
      <c r="P5418" s="12">
        <f t="shared" si="424"/>
        <v>36.069542000017442</v>
      </c>
    </row>
    <row r="5419" spans="1:16">
      <c r="A5419" s="4">
        <v>109313</v>
      </c>
      <c r="B5419" s="4" t="s">
        <v>31</v>
      </c>
      <c r="C5419" s="4">
        <v>26</v>
      </c>
      <c r="D5419" s="4" t="s">
        <v>4</v>
      </c>
      <c r="E5419" s="4">
        <v>2016</v>
      </c>
      <c r="F5419" s="4" t="s">
        <v>0</v>
      </c>
      <c r="G5419" s="4">
        <v>29</v>
      </c>
      <c r="H5419" s="4" t="s">
        <v>1</v>
      </c>
      <c r="I5419" s="7">
        <v>1457.29</v>
      </c>
      <c r="J5419" s="8" t="s">
        <v>43</v>
      </c>
      <c r="K5419" s="5">
        <f t="array" ref="K5419">MIN(ABS(R$2:R$2623-I5419))</f>
        <v>1.7000000000052751E-2</v>
      </c>
      <c r="L5419" s="4">
        <f t="shared" si="420"/>
        <v>1457.307</v>
      </c>
      <c r="M5419" s="4">
        <f t="shared" si="421"/>
        <v>36.069541999999998</v>
      </c>
      <c r="N5419" s="4">
        <f t="shared" si="422"/>
        <v>1457.1604</v>
      </c>
      <c r="O5419" s="4">
        <f t="shared" si="423"/>
        <v>36.054386000000001</v>
      </c>
      <c r="P5419" s="12">
        <f t="shared" si="424"/>
        <v>36.067784482964228</v>
      </c>
    </row>
    <row r="5420" spans="1:16">
      <c r="A5420" s="4">
        <v>21727</v>
      </c>
      <c r="B5420" s="4" t="s">
        <v>10</v>
      </c>
      <c r="C5420" s="4">
        <v>5</v>
      </c>
      <c r="D5420" s="4" t="s">
        <v>4</v>
      </c>
      <c r="E5420" s="4">
        <v>2017</v>
      </c>
      <c r="F5420" s="4" t="s">
        <v>0</v>
      </c>
      <c r="G5420" s="4">
        <v>66</v>
      </c>
      <c r="H5420" s="4" t="s">
        <v>1</v>
      </c>
      <c r="I5420" s="7">
        <v>1457.27</v>
      </c>
      <c r="J5420" s="8" t="s">
        <v>43</v>
      </c>
      <c r="K5420" s="5">
        <f t="array" ref="K5420">MIN(ABS(R$2:R$2623-I5420))</f>
        <v>3.7000000000034561E-2</v>
      </c>
      <c r="L5420" s="4">
        <f t="shared" si="420"/>
        <v>1457.307</v>
      </c>
      <c r="M5420" s="4">
        <f t="shared" si="421"/>
        <v>36.069541999999998</v>
      </c>
      <c r="N5420" s="4">
        <f t="shared" si="422"/>
        <v>1457.1604</v>
      </c>
      <c r="O5420" s="4">
        <f t="shared" si="423"/>
        <v>36.054386000000001</v>
      </c>
      <c r="P5420" s="12">
        <f t="shared" si="424"/>
        <v>36.065716815842819</v>
      </c>
    </row>
    <row r="5421" spans="1:16">
      <c r="A5421" s="4">
        <v>74582</v>
      </c>
      <c r="B5421" s="4" t="s">
        <v>23</v>
      </c>
      <c r="C5421" s="4">
        <v>18</v>
      </c>
      <c r="D5421" s="4" t="s">
        <v>4</v>
      </c>
      <c r="E5421" s="4">
        <v>2017</v>
      </c>
      <c r="F5421" s="4" t="s">
        <v>0</v>
      </c>
      <c r="G5421" s="4">
        <v>43</v>
      </c>
      <c r="H5421" s="4" t="s">
        <v>1</v>
      </c>
      <c r="I5421" s="7">
        <v>1457.24</v>
      </c>
      <c r="J5421" s="8" t="s">
        <v>43</v>
      </c>
      <c r="K5421" s="5">
        <f t="array" ref="K5421">MIN(ABS(R$2:R$2623-I5421))</f>
        <v>6.7000000000007276E-2</v>
      </c>
      <c r="L5421" s="4">
        <f t="shared" si="420"/>
        <v>1457.307</v>
      </c>
      <c r="M5421" s="4">
        <f t="shared" si="421"/>
        <v>36.069541999999998</v>
      </c>
      <c r="N5421" s="4">
        <f t="shared" si="422"/>
        <v>1457.1604</v>
      </c>
      <c r="O5421" s="4">
        <f t="shared" si="423"/>
        <v>36.054386000000001</v>
      </c>
      <c r="P5421" s="12">
        <f t="shared" si="424"/>
        <v>36.062615315160691</v>
      </c>
    </row>
    <row r="5422" spans="1:16">
      <c r="A5422" s="4">
        <v>109337</v>
      </c>
      <c r="B5422" s="4" t="s">
        <v>31</v>
      </c>
      <c r="C5422" s="4">
        <v>26</v>
      </c>
      <c r="D5422" s="4" t="s">
        <v>4</v>
      </c>
      <c r="E5422" s="4">
        <v>2016</v>
      </c>
      <c r="F5422" s="4" t="s">
        <v>0</v>
      </c>
      <c r="G5422" s="4">
        <v>53</v>
      </c>
      <c r="H5422" s="4" t="s">
        <v>1</v>
      </c>
      <c r="I5422" s="7">
        <v>1457.19</v>
      </c>
      <c r="J5422" s="8" t="s">
        <v>43</v>
      </c>
      <c r="K5422" s="5">
        <f t="array" ref="K5422">MIN(ABS(R$2:R$2623-I5422))</f>
        <v>2.9600000000073123E-2</v>
      </c>
      <c r="L5422" s="4">
        <f t="shared" si="420"/>
        <v>1457.1604</v>
      </c>
      <c r="M5422" s="4">
        <f t="shared" si="421"/>
        <v>36.054386000000001</v>
      </c>
      <c r="N5422" s="4">
        <f t="shared" si="422"/>
        <v>1457.307</v>
      </c>
      <c r="O5422" s="4">
        <f t="shared" si="423"/>
        <v>36.069541999999998</v>
      </c>
      <c r="P5422" s="12">
        <f t="shared" si="424"/>
        <v>36.057446147357147</v>
      </c>
    </row>
    <row r="5423" spans="1:16">
      <c r="A5423" s="4">
        <v>32992</v>
      </c>
      <c r="B5423" s="4" t="s">
        <v>13</v>
      </c>
      <c r="C5423" s="4">
        <v>8</v>
      </c>
      <c r="D5423" s="4" t="s">
        <v>4</v>
      </c>
      <c r="E5423" s="4">
        <v>2015</v>
      </c>
      <c r="F5423" s="4" t="s">
        <v>0</v>
      </c>
      <c r="G5423" s="4">
        <v>10</v>
      </c>
      <c r="H5423" s="4" t="s">
        <v>1</v>
      </c>
      <c r="I5423" s="9">
        <v>1457.1604</v>
      </c>
      <c r="J5423" s="10">
        <v>36.054386000000001</v>
      </c>
      <c r="K5423" s="5">
        <f t="array" ref="K5423">MIN(ABS(R$2:R$2623-I5423))</f>
        <v>0</v>
      </c>
      <c r="L5423" s="4">
        <f t="shared" si="420"/>
        <v>1457.1604</v>
      </c>
      <c r="M5423" s="4">
        <f t="shared" si="421"/>
        <v>36.054386000000001</v>
      </c>
      <c r="N5423" s="4">
        <f t="shared" si="422"/>
        <v>1457.0986</v>
      </c>
      <c r="O5423" s="4">
        <f t="shared" si="423"/>
        <v>36.048003999999999</v>
      </c>
      <c r="P5423" s="12">
        <f t="shared" si="424"/>
        <v>36.05438599990314</v>
      </c>
    </row>
    <row r="5424" spans="1:16">
      <c r="A5424" s="4">
        <v>82921</v>
      </c>
      <c r="B5424" s="4" t="s">
        <v>25</v>
      </c>
      <c r="C5424" s="4">
        <v>20</v>
      </c>
      <c r="D5424" s="4" t="s">
        <v>4</v>
      </c>
      <c r="E5424" s="4">
        <v>2017</v>
      </c>
      <c r="F5424" s="4" t="s">
        <v>0</v>
      </c>
      <c r="G5424" s="4">
        <v>31</v>
      </c>
      <c r="H5424" s="4" t="s">
        <v>1</v>
      </c>
      <c r="I5424" s="7">
        <v>1457.14</v>
      </c>
      <c r="J5424" s="8" t="s">
        <v>43</v>
      </c>
      <c r="K5424" s="5">
        <f t="array" ref="K5424">MIN(ABS(R$2:R$2623-I5424))</f>
        <v>2.0399999999881402E-2</v>
      </c>
      <c r="L5424" s="4">
        <f t="shared" si="420"/>
        <v>1457.1604</v>
      </c>
      <c r="M5424" s="4">
        <f t="shared" si="421"/>
        <v>36.054386000000001</v>
      </c>
      <c r="N5424" s="4">
        <f t="shared" si="422"/>
        <v>1457.0986</v>
      </c>
      <c r="O5424" s="4">
        <f t="shared" si="423"/>
        <v>36.048003999999999</v>
      </c>
      <c r="P5424" s="12">
        <f t="shared" si="424"/>
        <v>36.052279320291476</v>
      </c>
    </row>
    <row r="5425" spans="1:16">
      <c r="A5425" s="4">
        <v>109341</v>
      </c>
      <c r="B5425" s="4" t="s">
        <v>31</v>
      </c>
      <c r="C5425" s="4">
        <v>26</v>
      </c>
      <c r="D5425" s="4" t="s">
        <v>4</v>
      </c>
      <c r="E5425" s="4">
        <v>2016</v>
      </c>
      <c r="F5425" s="4" t="s">
        <v>0</v>
      </c>
      <c r="G5425" s="4">
        <v>57</v>
      </c>
      <c r="H5425" s="4" t="s">
        <v>1</v>
      </c>
      <c r="I5425" s="7">
        <v>1457.11</v>
      </c>
      <c r="J5425" s="8" t="s">
        <v>43</v>
      </c>
      <c r="K5425" s="5">
        <f t="array" ref="K5425">MIN(ABS(R$2:R$2623-I5425))</f>
        <v>1.139999999986685E-2</v>
      </c>
      <c r="L5425" s="4">
        <f t="shared" si="420"/>
        <v>1457.0986</v>
      </c>
      <c r="M5425" s="4">
        <f t="shared" si="421"/>
        <v>36.048003999999999</v>
      </c>
      <c r="N5425" s="4">
        <f t="shared" si="422"/>
        <v>1457.1604</v>
      </c>
      <c r="O5425" s="4">
        <f t="shared" si="423"/>
        <v>36.054386000000001</v>
      </c>
      <c r="P5425" s="12">
        <f t="shared" si="424"/>
        <v>36.049181262039049</v>
      </c>
    </row>
    <row r="5426" spans="1:16">
      <c r="A5426" s="4">
        <v>38869</v>
      </c>
      <c r="B5426" s="4" t="s">
        <v>14</v>
      </c>
      <c r="C5426" s="4">
        <v>9</v>
      </c>
      <c r="D5426" s="4" t="s">
        <v>4</v>
      </c>
      <c r="E5426" s="4">
        <v>2015</v>
      </c>
      <c r="F5426" s="4" t="s">
        <v>0</v>
      </c>
      <c r="G5426" s="4">
        <v>73</v>
      </c>
      <c r="H5426" s="4" t="s">
        <v>1</v>
      </c>
      <c r="I5426" s="9">
        <v>1457.0986</v>
      </c>
      <c r="J5426" s="10">
        <v>36.048003999999999</v>
      </c>
      <c r="K5426" s="5">
        <f t="array" ref="K5426">MIN(ABS(R$2:R$2623-I5426))</f>
        <v>0</v>
      </c>
      <c r="L5426" s="4">
        <f t="shared" si="420"/>
        <v>1457.0986</v>
      </c>
      <c r="M5426" s="4">
        <f t="shared" si="421"/>
        <v>36.048003999999999</v>
      </c>
      <c r="N5426" s="4">
        <f t="shared" si="422"/>
        <v>1457.0808999999999</v>
      </c>
      <c r="O5426" s="4">
        <f t="shared" si="423"/>
        <v>36.046173000000003</v>
      </c>
      <c r="P5426" s="12">
        <f t="shared" si="424"/>
        <v>36.048004000090174</v>
      </c>
    </row>
    <row r="5427" spans="1:16">
      <c r="A5427" s="4">
        <v>76791</v>
      </c>
      <c r="B5427" s="4" t="s">
        <v>24</v>
      </c>
      <c r="C5427" s="4">
        <v>19</v>
      </c>
      <c r="D5427" s="4" t="s">
        <v>4</v>
      </c>
      <c r="E5427" s="4">
        <v>2015</v>
      </c>
      <c r="F5427" s="4" t="s">
        <v>0</v>
      </c>
      <c r="G5427" s="4">
        <v>2</v>
      </c>
      <c r="H5427" s="4" t="s">
        <v>1</v>
      </c>
      <c r="I5427" s="9">
        <v>1457.0808999999999</v>
      </c>
      <c r="J5427" s="10">
        <v>36.046173000000003</v>
      </c>
      <c r="K5427" s="5">
        <f t="array" ref="K5427">MIN(ABS(R$2:R$2623-I5427))</f>
        <v>0</v>
      </c>
      <c r="L5427" s="4">
        <f t="shared" si="420"/>
        <v>1457.0808999999999</v>
      </c>
      <c r="M5427" s="4">
        <f t="shared" si="421"/>
        <v>36.046173000000003</v>
      </c>
      <c r="N5427" s="4">
        <f t="shared" si="422"/>
        <v>1456.9331999999999</v>
      </c>
      <c r="O5427" s="4">
        <f t="shared" si="423"/>
        <v>36.030906999999999</v>
      </c>
      <c r="P5427" s="12">
        <f t="shared" si="424"/>
        <v>36.046172999995918</v>
      </c>
    </row>
    <row r="5428" spans="1:16">
      <c r="A5428" s="4">
        <v>124058</v>
      </c>
      <c r="B5428" s="4" t="s">
        <v>35</v>
      </c>
      <c r="C5428" s="4">
        <v>30</v>
      </c>
      <c r="D5428" s="4" t="s">
        <v>4</v>
      </c>
      <c r="E5428" s="4">
        <v>2015</v>
      </c>
      <c r="F5428" s="4" t="s">
        <v>0</v>
      </c>
      <c r="G5428" s="4">
        <v>63</v>
      </c>
      <c r="H5428" s="4" t="s">
        <v>1</v>
      </c>
      <c r="I5428" s="9">
        <v>1456.9331999999999</v>
      </c>
      <c r="J5428" s="10">
        <v>36.030906999999999</v>
      </c>
      <c r="K5428" s="5">
        <f t="array" ref="K5428">MIN(ABS(R$2:R$2623-I5428))</f>
        <v>0</v>
      </c>
      <c r="L5428" s="4">
        <f t="shared" si="420"/>
        <v>1456.9331999999999</v>
      </c>
      <c r="M5428" s="4">
        <f t="shared" si="421"/>
        <v>36.030906999999999</v>
      </c>
      <c r="N5428" s="4">
        <f t="shared" si="422"/>
        <v>1456.8255999999999</v>
      </c>
      <c r="O5428" s="4">
        <f t="shared" si="423"/>
        <v>36.019779</v>
      </c>
      <c r="P5428" s="12">
        <f t="shared" si="424"/>
        <v>36.030906999988787</v>
      </c>
    </row>
    <row r="5429" spans="1:16">
      <c r="A5429" s="4">
        <v>124121</v>
      </c>
      <c r="B5429" s="4" t="s">
        <v>35</v>
      </c>
      <c r="C5429" s="4">
        <v>30</v>
      </c>
      <c r="D5429" s="4" t="s">
        <v>4</v>
      </c>
      <c r="E5429" s="4">
        <v>2016</v>
      </c>
      <c r="F5429" s="4" t="s">
        <v>0</v>
      </c>
      <c r="G5429" s="4">
        <v>34</v>
      </c>
      <c r="H5429" s="4" t="s">
        <v>1</v>
      </c>
      <c r="I5429" s="7">
        <v>1456.91</v>
      </c>
      <c r="J5429" s="8" t="s">
        <v>43</v>
      </c>
      <c r="K5429" s="5">
        <f t="array" ref="K5429">MIN(ABS(R$2:R$2623-I5429))</f>
        <v>2.3199999999860665E-2</v>
      </c>
      <c r="L5429" s="4">
        <f t="shared" si="420"/>
        <v>1456.9331999999999</v>
      </c>
      <c r="M5429" s="4">
        <f t="shared" si="421"/>
        <v>36.030906999999999</v>
      </c>
      <c r="N5429" s="4">
        <f t="shared" si="422"/>
        <v>1456.8255999999999</v>
      </c>
      <c r="O5429" s="4">
        <f t="shared" si="423"/>
        <v>36.019779</v>
      </c>
      <c r="P5429" s="12">
        <f t="shared" si="424"/>
        <v>36.028507654263898</v>
      </c>
    </row>
    <row r="5430" spans="1:16">
      <c r="A5430" s="4">
        <v>28930</v>
      </c>
      <c r="B5430" s="4" t="s">
        <v>12</v>
      </c>
      <c r="C5430" s="4">
        <v>7</v>
      </c>
      <c r="D5430" s="4" t="s">
        <v>4</v>
      </c>
      <c r="E5430" s="4">
        <v>2017</v>
      </c>
      <c r="F5430" s="4" t="s">
        <v>0</v>
      </c>
      <c r="G5430" s="4">
        <v>68</v>
      </c>
      <c r="H5430" s="4" t="s">
        <v>1</v>
      </c>
      <c r="I5430" s="7">
        <v>1456.83</v>
      </c>
      <c r="J5430" s="8" t="s">
        <v>43</v>
      </c>
      <c r="K5430" s="5">
        <f t="array" ref="K5430">MIN(ABS(R$2:R$2623-I5430))</f>
        <v>4.400000000032378E-3</v>
      </c>
      <c r="L5430" s="4">
        <f t="shared" si="420"/>
        <v>1456.8255999999999</v>
      </c>
      <c r="M5430" s="4">
        <f t="shared" si="421"/>
        <v>36.019779</v>
      </c>
      <c r="N5430" s="4">
        <f t="shared" si="422"/>
        <v>1456.9331999999999</v>
      </c>
      <c r="O5430" s="4">
        <f t="shared" si="423"/>
        <v>36.030906999999999</v>
      </c>
      <c r="P5430" s="12">
        <f t="shared" si="424"/>
        <v>36.020234048315942</v>
      </c>
    </row>
    <row r="5431" spans="1:16">
      <c r="A5431" s="4">
        <v>124054</v>
      </c>
      <c r="B5431" s="4" t="s">
        <v>35</v>
      </c>
      <c r="C5431" s="4">
        <v>30</v>
      </c>
      <c r="D5431" s="4" t="s">
        <v>4</v>
      </c>
      <c r="E5431" s="4">
        <v>2015</v>
      </c>
      <c r="F5431" s="4" t="s">
        <v>0</v>
      </c>
      <c r="G5431" s="4">
        <v>59</v>
      </c>
      <c r="H5431" s="4" t="s">
        <v>1</v>
      </c>
      <c r="I5431" s="9">
        <v>1456.8255999999999</v>
      </c>
      <c r="J5431" s="10">
        <v>36.019779</v>
      </c>
      <c r="K5431" s="5">
        <f t="array" ref="K5431">MIN(ABS(R$2:R$2623-I5431))</f>
        <v>0</v>
      </c>
      <c r="L5431" s="4">
        <f t="shared" si="420"/>
        <v>1456.8255999999999</v>
      </c>
      <c r="M5431" s="4">
        <f t="shared" si="421"/>
        <v>36.019779</v>
      </c>
      <c r="N5431" s="4">
        <f t="shared" si="422"/>
        <v>1456.6367</v>
      </c>
      <c r="O5431" s="4">
        <f t="shared" si="423"/>
        <v>36.000262999999997</v>
      </c>
      <c r="P5431" s="12">
        <f t="shared" si="424"/>
        <v>36.019778999988226</v>
      </c>
    </row>
    <row r="5432" spans="1:16">
      <c r="A5432" s="4">
        <v>72145</v>
      </c>
      <c r="B5432" s="4" t="s">
        <v>22</v>
      </c>
      <c r="C5432" s="4">
        <v>17</v>
      </c>
      <c r="D5432" s="4" t="s">
        <v>4</v>
      </c>
      <c r="E5432" s="4">
        <v>2015</v>
      </c>
      <c r="F5432" s="4" t="s">
        <v>0</v>
      </c>
      <c r="G5432" s="4">
        <v>77</v>
      </c>
      <c r="H5432" s="4" t="s">
        <v>1</v>
      </c>
      <c r="I5432" s="9">
        <v>1456.6367</v>
      </c>
      <c r="J5432" s="10">
        <v>36.000262999999997</v>
      </c>
      <c r="K5432" s="5">
        <f t="array" ref="K5432">MIN(ABS(R$2:R$2623-I5432))</f>
        <v>0</v>
      </c>
      <c r="L5432" s="4">
        <f t="shared" si="420"/>
        <v>1456.6367</v>
      </c>
      <c r="M5432" s="4">
        <f t="shared" si="421"/>
        <v>36.000262999999997</v>
      </c>
      <c r="N5432" s="4">
        <f t="shared" si="422"/>
        <v>1456.4159</v>
      </c>
      <c r="O5432" s="4">
        <f t="shared" si="423"/>
        <v>35.977448000000003</v>
      </c>
      <c r="P5432" s="12">
        <f t="shared" si="424"/>
        <v>36.000262999980023</v>
      </c>
    </row>
    <row r="5433" spans="1:16">
      <c r="A5433" s="4">
        <v>65496</v>
      </c>
      <c r="B5433" s="4" t="s">
        <v>20</v>
      </c>
      <c r="C5433" s="4">
        <v>15</v>
      </c>
      <c r="D5433" s="4" t="s">
        <v>4</v>
      </c>
      <c r="E5433" s="4">
        <v>2017</v>
      </c>
      <c r="F5433" s="4" t="s">
        <v>0</v>
      </c>
      <c r="G5433" s="4">
        <v>11</v>
      </c>
      <c r="H5433" s="4" t="s">
        <v>1</v>
      </c>
      <c r="I5433" s="7">
        <v>1456.57</v>
      </c>
      <c r="J5433" s="8" t="s">
        <v>43</v>
      </c>
      <c r="K5433" s="5">
        <f t="array" ref="K5433">MIN(ABS(R$2:R$2623-I5433))</f>
        <v>6.6700000000082582E-2</v>
      </c>
      <c r="L5433" s="4">
        <f t="shared" si="420"/>
        <v>1456.6367</v>
      </c>
      <c r="M5433" s="4">
        <f t="shared" si="421"/>
        <v>36.000262999999997</v>
      </c>
      <c r="N5433" s="4">
        <f t="shared" si="422"/>
        <v>1456.4159</v>
      </c>
      <c r="O5433" s="4">
        <f t="shared" si="423"/>
        <v>35.977448000000003</v>
      </c>
      <c r="P5433" s="12">
        <f t="shared" si="424"/>
        <v>35.993370968730034</v>
      </c>
    </row>
    <row r="5434" spans="1:16">
      <c r="A5434" s="4">
        <v>72286</v>
      </c>
      <c r="B5434" s="4" t="s">
        <v>22</v>
      </c>
      <c r="C5434" s="4">
        <v>17</v>
      </c>
      <c r="D5434" s="4" t="s">
        <v>4</v>
      </c>
      <c r="E5434" s="4">
        <v>2017</v>
      </c>
      <c r="F5434" s="4" t="s">
        <v>0</v>
      </c>
      <c r="G5434" s="4">
        <v>48</v>
      </c>
      <c r="H5434" s="4" t="s">
        <v>1</v>
      </c>
      <c r="I5434" s="7">
        <v>1456.57</v>
      </c>
      <c r="J5434" s="8" t="s">
        <v>43</v>
      </c>
      <c r="K5434" s="5">
        <f t="array" ref="K5434">MIN(ABS(R$2:R$2623-I5434))</f>
        <v>6.6700000000082582E-2</v>
      </c>
      <c r="L5434" s="4">
        <f t="shared" si="420"/>
        <v>1456.6367</v>
      </c>
      <c r="M5434" s="4">
        <f t="shared" si="421"/>
        <v>36.000262999999997</v>
      </c>
      <c r="N5434" s="4">
        <f t="shared" si="422"/>
        <v>1456.4159</v>
      </c>
      <c r="O5434" s="4">
        <f t="shared" si="423"/>
        <v>35.977448000000003</v>
      </c>
      <c r="P5434" s="12">
        <f t="shared" si="424"/>
        <v>35.993370968730034</v>
      </c>
    </row>
    <row r="5435" spans="1:16">
      <c r="A5435" s="4">
        <v>109335</v>
      </c>
      <c r="B5435" s="4" t="s">
        <v>31</v>
      </c>
      <c r="C5435" s="4">
        <v>26</v>
      </c>
      <c r="D5435" s="4" t="s">
        <v>4</v>
      </c>
      <c r="E5435" s="4">
        <v>2016</v>
      </c>
      <c r="F5435" s="4" t="s">
        <v>0</v>
      </c>
      <c r="G5435" s="4">
        <v>51</v>
      </c>
      <c r="H5435" s="4" t="s">
        <v>1</v>
      </c>
      <c r="I5435" s="7">
        <v>1456.56</v>
      </c>
      <c r="J5435" s="8" t="s">
        <v>43</v>
      </c>
      <c r="K5435" s="5">
        <f t="array" ref="K5435">MIN(ABS(R$2:R$2623-I5435))</f>
        <v>7.6700000000073487E-2</v>
      </c>
      <c r="L5435" s="4">
        <f t="shared" si="420"/>
        <v>1456.6367</v>
      </c>
      <c r="M5435" s="4">
        <f t="shared" si="421"/>
        <v>36.000262999999997</v>
      </c>
      <c r="N5435" s="4">
        <f t="shared" si="422"/>
        <v>1456.4159</v>
      </c>
      <c r="O5435" s="4">
        <f t="shared" si="423"/>
        <v>35.977448000000003</v>
      </c>
      <c r="P5435" s="12">
        <f t="shared" si="424"/>
        <v>35.992337680686532</v>
      </c>
    </row>
    <row r="5436" spans="1:16">
      <c r="A5436" s="4">
        <v>72223</v>
      </c>
      <c r="B5436" s="4" t="s">
        <v>22</v>
      </c>
      <c r="C5436" s="4">
        <v>17</v>
      </c>
      <c r="D5436" s="4" t="s">
        <v>4</v>
      </c>
      <c r="E5436" s="4">
        <v>2016</v>
      </c>
      <c r="F5436" s="4" t="s">
        <v>0</v>
      </c>
      <c r="G5436" s="4">
        <v>67</v>
      </c>
      <c r="H5436" s="4" t="s">
        <v>1</v>
      </c>
      <c r="I5436" s="7">
        <v>1456.45</v>
      </c>
      <c r="J5436" s="8" t="s">
        <v>43</v>
      </c>
      <c r="K5436" s="5">
        <f t="array" ref="K5436">MIN(ABS(R$2:R$2623-I5436))</f>
        <v>3.4100000000080399E-2</v>
      </c>
      <c r="L5436" s="4">
        <f t="shared" si="420"/>
        <v>1456.4159</v>
      </c>
      <c r="M5436" s="4">
        <f t="shared" si="421"/>
        <v>35.977448000000003</v>
      </c>
      <c r="N5436" s="4">
        <f t="shared" si="422"/>
        <v>1456.6367</v>
      </c>
      <c r="O5436" s="4">
        <f t="shared" si="423"/>
        <v>36.000262999999997</v>
      </c>
      <c r="P5436" s="12">
        <f t="shared" si="424"/>
        <v>35.980971512208306</v>
      </c>
    </row>
    <row r="5437" spans="1:16">
      <c r="A5437" s="4">
        <v>33159</v>
      </c>
      <c r="B5437" s="4" t="s">
        <v>13</v>
      </c>
      <c r="C5437" s="4">
        <v>8</v>
      </c>
      <c r="D5437" s="4" t="s">
        <v>4</v>
      </c>
      <c r="E5437" s="4">
        <v>2017</v>
      </c>
      <c r="F5437" s="4" t="s">
        <v>0</v>
      </c>
      <c r="G5437" s="4">
        <v>13</v>
      </c>
      <c r="H5437" s="4" t="s">
        <v>1</v>
      </c>
      <c r="I5437" s="7">
        <v>1456.42</v>
      </c>
      <c r="J5437" s="8" t="s">
        <v>43</v>
      </c>
      <c r="K5437" s="5">
        <f t="array" ref="K5437">MIN(ABS(R$2:R$2623-I5437))</f>
        <v>4.1000000001076842E-3</v>
      </c>
      <c r="L5437" s="4">
        <f t="shared" si="420"/>
        <v>1456.4159</v>
      </c>
      <c r="M5437" s="4">
        <f t="shared" si="421"/>
        <v>35.977448000000003</v>
      </c>
      <c r="N5437" s="4">
        <f t="shared" si="422"/>
        <v>1456.6367</v>
      </c>
      <c r="O5437" s="4">
        <f t="shared" si="423"/>
        <v>36.000262999999997</v>
      </c>
      <c r="P5437" s="12">
        <f t="shared" si="424"/>
        <v>35.977871648077866</v>
      </c>
    </row>
    <row r="5438" spans="1:16">
      <c r="A5438" s="4">
        <v>67912</v>
      </c>
      <c r="B5438" s="4" t="s">
        <v>21</v>
      </c>
      <c r="C5438" s="4">
        <v>16</v>
      </c>
      <c r="D5438" s="4" t="s">
        <v>4</v>
      </c>
      <c r="E5438" s="4">
        <v>2015</v>
      </c>
      <c r="F5438" s="4" t="s">
        <v>0</v>
      </c>
      <c r="G5438" s="4">
        <v>50</v>
      </c>
      <c r="H5438" s="4" t="s">
        <v>1</v>
      </c>
      <c r="I5438" s="9">
        <v>1456.4159</v>
      </c>
      <c r="J5438" s="10">
        <v>35.977448000000003</v>
      </c>
      <c r="K5438" s="5">
        <f t="array" ref="K5438">MIN(ABS(R$2:R$2623-I5438))</f>
        <v>0</v>
      </c>
      <c r="L5438" s="4">
        <f t="shared" si="420"/>
        <v>1456.4159</v>
      </c>
      <c r="M5438" s="4">
        <f t="shared" si="421"/>
        <v>35.977448000000003</v>
      </c>
      <c r="N5438" s="4">
        <f t="shared" si="422"/>
        <v>1456.3118999999999</v>
      </c>
      <c r="O5438" s="4">
        <f t="shared" si="423"/>
        <v>35.966701999999998</v>
      </c>
      <c r="P5438" s="12">
        <f t="shared" si="424"/>
        <v>35.97744799999019</v>
      </c>
    </row>
    <row r="5439" spans="1:16">
      <c r="A5439" s="4">
        <v>67919</v>
      </c>
      <c r="B5439" s="4" t="s">
        <v>21</v>
      </c>
      <c r="C5439" s="4">
        <v>16</v>
      </c>
      <c r="D5439" s="4" t="s">
        <v>4</v>
      </c>
      <c r="E5439" s="4">
        <v>2015</v>
      </c>
      <c r="F5439" s="4" t="s">
        <v>0</v>
      </c>
      <c r="G5439" s="4">
        <v>57</v>
      </c>
      <c r="H5439" s="4" t="s">
        <v>1</v>
      </c>
      <c r="I5439" s="9">
        <v>1456.3118999999999</v>
      </c>
      <c r="J5439" s="10">
        <v>35.966701999999998</v>
      </c>
      <c r="K5439" s="5">
        <f t="array" ref="K5439">MIN(ABS(R$2:R$2623-I5439))</f>
        <v>0</v>
      </c>
      <c r="L5439" s="4">
        <f t="shared" si="420"/>
        <v>1456.3118999999999</v>
      </c>
      <c r="M5439" s="4">
        <f t="shared" si="421"/>
        <v>35.966701999999998</v>
      </c>
      <c r="N5439" s="4">
        <f t="shared" si="422"/>
        <v>1456.3047999999999</v>
      </c>
      <c r="O5439" s="4">
        <f t="shared" si="423"/>
        <v>35.965969000000001</v>
      </c>
      <c r="P5439" s="12">
        <f t="shared" si="424"/>
        <v>35.966702000591013</v>
      </c>
    </row>
    <row r="5440" spans="1:16">
      <c r="A5440" s="4">
        <v>16044</v>
      </c>
      <c r="B5440" s="4" t="s">
        <v>8</v>
      </c>
      <c r="C5440" s="4">
        <v>3</v>
      </c>
      <c r="D5440" s="4" t="s">
        <v>4</v>
      </c>
      <c r="E5440" s="4">
        <v>2016</v>
      </c>
      <c r="F5440" s="4" t="s">
        <v>0</v>
      </c>
      <c r="G5440" s="4">
        <v>1</v>
      </c>
      <c r="H5440" s="4" t="s">
        <v>1</v>
      </c>
      <c r="I5440" s="7">
        <v>1456.31</v>
      </c>
      <c r="J5440" s="8" t="s">
        <v>43</v>
      </c>
      <c r="K5440" s="5">
        <f t="array" ref="K5440">MIN(ABS(R$2:R$2623-I5440))</f>
        <v>1.8999999999778083E-3</v>
      </c>
      <c r="L5440" s="4">
        <f t="shared" si="420"/>
        <v>1456.3118999999999</v>
      </c>
      <c r="M5440" s="4">
        <f t="shared" si="421"/>
        <v>35.966701999999998</v>
      </c>
      <c r="N5440" s="4">
        <f t="shared" si="422"/>
        <v>1456.3047999999999</v>
      </c>
      <c r="O5440" s="4">
        <f t="shared" si="423"/>
        <v>35.965969000000001</v>
      </c>
      <c r="P5440" s="12">
        <f t="shared" si="424"/>
        <v>35.966505845661437</v>
      </c>
    </row>
    <row r="5441" spans="1:16">
      <c r="A5441" s="4">
        <v>72153</v>
      </c>
      <c r="B5441" s="4" t="s">
        <v>22</v>
      </c>
      <c r="C5441" s="4">
        <v>17</v>
      </c>
      <c r="D5441" s="4" t="s">
        <v>4</v>
      </c>
      <c r="E5441" s="4">
        <v>2015</v>
      </c>
      <c r="F5441" s="4" t="s">
        <v>0</v>
      </c>
      <c r="G5441" s="4">
        <v>85</v>
      </c>
      <c r="H5441" s="4" t="s">
        <v>4</v>
      </c>
      <c r="I5441" s="9">
        <v>1456.3047999999999</v>
      </c>
      <c r="J5441" s="10">
        <v>35.965969000000001</v>
      </c>
      <c r="K5441" s="5">
        <f t="array" ref="K5441">MIN(ABS(R$2:R$2623-I5441))</f>
        <v>0</v>
      </c>
      <c r="L5441" s="4">
        <f t="shared" si="420"/>
        <v>1456.3047999999999</v>
      </c>
      <c r="M5441" s="4">
        <f t="shared" si="421"/>
        <v>35.965969000000001</v>
      </c>
      <c r="N5441" s="4">
        <f t="shared" si="422"/>
        <v>1456.2162000000001</v>
      </c>
      <c r="O5441" s="4">
        <f t="shared" si="423"/>
        <v>35.956814000000001</v>
      </c>
      <c r="P5441" s="12">
        <f t="shared" si="424"/>
        <v>35.965968999965853</v>
      </c>
    </row>
    <row r="5442" spans="1:16">
      <c r="A5442" s="4">
        <v>38871</v>
      </c>
      <c r="B5442" s="4" t="s">
        <v>14</v>
      </c>
      <c r="C5442" s="4">
        <v>9</v>
      </c>
      <c r="D5442" s="4" t="s">
        <v>4</v>
      </c>
      <c r="E5442" s="4">
        <v>2015</v>
      </c>
      <c r="F5442" s="4" t="s">
        <v>0</v>
      </c>
      <c r="G5442" s="4">
        <v>75</v>
      </c>
      <c r="H5442" s="4" t="s">
        <v>1</v>
      </c>
      <c r="I5442" s="9">
        <v>1456.2162000000001</v>
      </c>
      <c r="J5442" s="10">
        <v>35.956814000000001</v>
      </c>
      <c r="K5442" s="5">
        <f t="array" ref="K5442">MIN(ABS(R$2:R$2623-I5442))</f>
        <v>0</v>
      </c>
      <c r="L5442" s="4">
        <f t="shared" ref="L5442:L5505" si="425">IF(COUNTIF(R:R,I5442-K5442),I5442-K5442,I5442+K5442)</f>
        <v>1456.2162000000001</v>
      </c>
      <c r="M5442" s="4">
        <f t="shared" ref="M5442:M5505" si="426">VLOOKUP(L5442,R:S,2,FALSE)</f>
        <v>35.956814000000001</v>
      </c>
      <c r="N5442" s="4">
        <f t="shared" ref="N5442:N5505" si="427">IF(MATCH(L5442,R:R,0)=2,R$3,IF(MATCH(L5442,R:R,0)=2623,R$2622,INDEX(R:R,(MATCH(L5442,R:R,0)+1-2*(L5442&lt;I5442)))))</f>
        <v>1456.0198</v>
      </c>
      <c r="O5442" s="4">
        <f t="shared" ref="O5442:O5505" si="428">VLOOKUP(N5442,R:S,2,FALSE)</f>
        <v>35.936523000000001</v>
      </c>
      <c r="P5442" s="12">
        <f t="shared" si="424"/>
        <v>35.956813999991525</v>
      </c>
    </row>
    <row r="5443" spans="1:16">
      <c r="A5443" s="4">
        <v>33163</v>
      </c>
      <c r="B5443" s="4" t="s">
        <v>13</v>
      </c>
      <c r="C5443" s="4">
        <v>8</v>
      </c>
      <c r="D5443" s="4" t="s">
        <v>4</v>
      </c>
      <c r="E5443" s="4">
        <v>2017</v>
      </c>
      <c r="F5443" s="4" t="s">
        <v>0</v>
      </c>
      <c r="G5443" s="4">
        <v>17</v>
      </c>
      <c r="H5443" s="4" t="s">
        <v>1</v>
      </c>
      <c r="I5443" s="7">
        <v>1456.2</v>
      </c>
      <c r="J5443" s="8" t="s">
        <v>43</v>
      </c>
      <c r="K5443" s="5">
        <f t="array" ref="K5443">MIN(ABS(R$2:R$2623-I5443))</f>
        <v>1.6200000000026193E-2</v>
      </c>
      <c r="L5443" s="4">
        <f t="shared" si="425"/>
        <v>1456.2162000000001</v>
      </c>
      <c r="M5443" s="4">
        <f t="shared" si="426"/>
        <v>35.956814000000001</v>
      </c>
      <c r="N5443" s="4">
        <f t="shared" si="427"/>
        <v>1456.0198</v>
      </c>
      <c r="O5443" s="4">
        <f t="shared" si="428"/>
        <v>35.936523000000001</v>
      </c>
      <c r="P5443" s="12">
        <f t="shared" ref="P5443:P5506" si="429">((M5443-O5443)*I5443+(L5443*O5443-M5443*N5443))/(L5443-N5443)</f>
        <v>35.95514030243551</v>
      </c>
    </row>
    <row r="5444" spans="1:16">
      <c r="A5444" s="4">
        <v>109323</v>
      </c>
      <c r="B5444" s="4" t="s">
        <v>31</v>
      </c>
      <c r="C5444" s="4">
        <v>26</v>
      </c>
      <c r="D5444" s="4" t="s">
        <v>4</v>
      </c>
      <c r="E5444" s="4">
        <v>2016</v>
      </c>
      <c r="F5444" s="4" t="s">
        <v>0</v>
      </c>
      <c r="G5444" s="4">
        <v>39</v>
      </c>
      <c r="H5444" s="4" t="s">
        <v>1</v>
      </c>
      <c r="I5444" s="7">
        <v>1456.18</v>
      </c>
      <c r="J5444" s="8" t="s">
        <v>43</v>
      </c>
      <c r="K5444" s="5">
        <f t="array" ref="K5444">MIN(ABS(R$2:R$2623-I5444))</f>
        <v>3.6200000000008004E-2</v>
      </c>
      <c r="L5444" s="4">
        <f t="shared" si="425"/>
        <v>1456.2162000000001</v>
      </c>
      <c r="M5444" s="4">
        <f t="shared" si="426"/>
        <v>35.956814000000001</v>
      </c>
      <c r="N5444" s="4">
        <f t="shared" si="427"/>
        <v>1456.0198</v>
      </c>
      <c r="O5444" s="4">
        <f t="shared" si="428"/>
        <v>35.936523000000001</v>
      </c>
      <c r="P5444" s="12">
        <f t="shared" si="429"/>
        <v>35.953074009156502</v>
      </c>
    </row>
    <row r="5445" spans="1:16">
      <c r="A5445" s="4">
        <v>21730</v>
      </c>
      <c r="B5445" s="4" t="s">
        <v>10</v>
      </c>
      <c r="C5445" s="4">
        <v>5</v>
      </c>
      <c r="D5445" s="4" t="s">
        <v>4</v>
      </c>
      <c r="E5445" s="4">
        <v>2017</v>
      </c>
      <c r="F5445" s="4" t="s">
        <v>0</v>
      </c>
      <c r="G5445" s="4">
        <v>69</v>
      </c>
      <c r="H5445" s="4" t="s">
        <v>1</v>
      </c>
      <c r="I5445" s="7">
        <v>1456.1</v>
      </c>
      <c r="J5445" s="8" t="s">
        <v>43</v>
      </c>
      <c r="K5445" s="5">
        <f t="array" ref="K5445">MIN(ABS(R$2:R$2623-I5445))</f>
        <v>8.0199999999877036E-2</v>
      </c>
      <c r="L5445" s="4">
        <f t="shared" si="425"/>
        <v>1456.0198</v>
      </c>
      <c r="M5445" s="4">
        <f t="shared" si="426"/>
        <v>35.936523000000001</v>
      </c>
      <c r="N5445" s="4">
        <f t="shared" si="427"/>
        <v>1456.2162000000001</v>
      </c>
      <c r="O5445" s="4">
        <f t="shared" si="428"/>
        <v>35.956814000000001</v>
      </c>
      <c r="P5445" s="12">
        <f t="shared" si="429"/>
        <v>35.944808836040394</v>
      </c>
    </row>
    <row r="5446" spans="1:16">
      <c r="A5446" s="4">
        <v>33150</v>
      </c>
      <c r="B5446" s="4" t="s">
        <v>13</v>
      </c>
      <c r="C5446" s="4">
        <v>8</v>
      </c>
      <c r="D5446" s="4" t="s">
        <v>4</v>
      </c>
      <c r="E5446" s="4">
        <v>2017</v>
      </c>
      <c r="F5446" s="4" t="s">
        <v>0</v>
      </c>
      <c r="G5446" s="4">
        <v>4</v>
      </c>
      <c r="H5446" s="4" t="s">
        <v>1</v>
      </c>
      <c r="I5446" s="7">
        <v>1456.09</v>
      </c>
      <c r="J5446" s="8" t="s">
        <v>43</v>
      </c>
      <c r="K5446" s="5">
        <f t="array" ref="K5446">MIN(ABS(R$2:R$2623-I5446))</f>
        <v>7.0199999999886131E-2</v>
      </c>
      <c r="L5446" s="4">
        <f t="shared" si="425"/>
        <v>1456.0198</v>
      </c>
      <c r="M5446" s="4">
        <f t="shared" si="426"/>
        <v>35.936523000000001</v>
      </c>
      <c r="N5446" s="4">
        <f t="shared" si="427"/>
        <v>1456.2162000000001</v>
      </c>
      <c r="O5446" s="4">
        <f t="shared" si="428"/>
        <v>35.956814000000001</v>
      </c>
      <c r="P5446" s="12">
        <f t="shared" si="429"/>
        <v>35.943775689400887</v>
      </c>
    </row>
    <row r="5447" spans="1:16">
      <c r="A5447" s="4">
        <v>76944</v>
      </c>
      <c r="B5447" s="4" t="s">
        <v>24</v>
      </c>
      <c r="C5447" s="4">
        <v>19</v>
      </c>
      <c r="D5447" s="4" t="s">
        <v>4</v>
      </c>
      <c r="E5447" s="4">
        <v>2016</v>
      </c>
      <c r="F5447" s="4" t="s">
        <v>0</v>
      </c>
      <c r="G5447" s="4">
        <v>69</v>
      </c>
      <c r="H5447" s="4" t="s">
        <v>1</v>
      </c>
      <c r="I5447" s="7">
        <v>1456.08</v>
      </c>
      <c r="J5447" s="8" t="s">
        <v>43</v>
      </c>
      <c r="K5447" s="5">
        <f t="array" ref="K5447">MIN(ABS(R$2:R$2623-I5447))</f>
        <v>6.0199999999895226E-2</v>
      </c>
      <c r="L5447" s="4">
        <f t="shared" si="425"/>
        <v>1456.0198</v>
      </c>
      <c r="M5447" s="4">
        <f t="shared" si="426"/>
        <v>35.936523000000001</v>
      </c>
      <c r="N5447" s="4">
        <f t="shared" si="427"/>
        <v>1456.2162000000001</v>
      </c>
      <c r="O5447" s="4">
        <f t="shared" si="428"/>
        <v>35.956814000000001</v>
      </c>
      <c r="P5447" s="12">
        <f t="shared" si="429"/>
        <v>35.942742542761366</v>
      </c>
    </row>
    <row r="5448" spans="1:16">
      <c r="A5448" s="4">
        <v>74579</v>
      </c>
      <c r="B5448" s="4" t="s">
        <v>23</v>
      </c>
      <c r="C5448" s="4">
        <v>18</v>
      </c>
      <c r="D5448" s="4" t="s">
        <v>4</v>
      </c>
      <c r="E5448" s="4">
        <v>2017</v>
      </c>
      <c r="F5448" s="4" t="s">
        <v>0</v>
      </c>
      <c r="G5448" s="4">
        <v>40</v>
      </c>
      <c r="H5448" s="4" t="s">
        <v>1</v>
      </c>
      <c r="I5448" s="7">
        <v>1456.07</v>
      </c>
      <c r="J5448" s="8" t="s">
        <v>43</v>
      </c>
      <c r="K5448" s="5">
        <f t="array" ref="K5448">MIN(ABS(R$2:R$2623-I5448))</f>
        <v>5.0199999999904321E-2</v>
      </c>
      <c r="L5448" s="4">
        <f t="shared" si="425"/>
        <v>1456.0198</v>
      </c>
      <c r="M5448" s="4">
        <f t="shared" si="426"/>
        <v>35.936523000000001</v>
      </c>
      <c r="N5448" s="4">
        <f t="shared" si="427"/>
        <v>1456.2162000000001</v>
      </c>
      <c r="O5448" s="4">
        <f t="shared" si="428"/>
        <v>35.956814000000001</v>
      </c>
      <c r="P5448" s="12">
        <f t="shared" si="429"/>
        <v>35.941709396121858</v>
      </c>
    </row>
    <row r="5449" spans="1:16">
      <c r="A5449" s="4">
        <v>89580</v>
      </c>
      <c r="B5449" s="4" t="s">
        <v>27</v>
      </c>
      <c r="C5449" s="4">
        <v>22</v>
      </c>
      <c r="D5449" s="4" t="s">
        <v>4</v>
      </c>
      <c r="E5449" s="4">
        <v>2016</v>
      </c>
      <c r="F5449" s="4" t="s">
        <v>0</v>
      </c>
      <c r="G5449" s="4">
        <v>36</v>
      </c>
      <c r="H5449" s="4" t="s">
        <v>1</v>
      </c>
      <c r="I5449" s="7">
        <v>1456.05</v>
      </c>
      <c r="J5449" s="8" t="s">
        <v>43</v>
      </c>
      <c r="K5449" s="5">
        <f t="array" ref="K5449">MIN(ABS(R$2:R$2623-I5449))</f>
        <v>3.0199999999922511E-2</v>
      </c>
      <c r="L5449" s="4">
        <f t="shared" si="425"/>
        <v>1456.0198</v>
      </c>
      <c r="M5449" s="4">
        <f t="shared" si="426"/>
        <v>35.936523000000001</v>
      </c>
      <c r="N5449" s="4">
        <f t="shared" si="427"/>
        <v>1456.2162000000001</v>
      </c>
      <c r="O5449" s="4">
        <f t="shared" si="428"/>
        <v>35.956814000000001</v>
      </c>
      <c r="P5449" s="12">
        <f t="shared" si="429"/>
        <v>35.939643102842851</v>
      </c>
    </row>
    <row r="5450" spans="1:16">
      <c r="A5450" s="4">
        <v>33026</v>
      </c>
      <c r="B5450" s="4" t="s">
        <v>13</v>
      </c>
      <c r="C5450" s="4">
        <v>8</v>
      </c>
      <c r="D5450" s="4" t="s">
        <v>4</v>
      </c>
      <c r="E5450" s="4">
        <v>2015</v>
      </c>
      <c r="F5450" s="4" t="s">
        <v>0</v>
      </c>
      <c r="G5450" s="4">
        <v>44</v>
      </c>
      <c r="H5450" s="4" t="s">
        <v>1</v>
      </c>
      <c r="I5450" s="9">
        <v>1456.0198</v>
      </c>
      <c r="J5450" s="10">
        <v>35.936523000000001</v>
      </c>
      <c r="K5450" s="5">
        <f t="array" ref="K5450">MIN(ABS(R$2:R$2623-I5450))</f>
        <v>0</v>
      </c>
      <c r="L5450" s="4">
        <f t="shared" si="425"/>
        <v>1456.0198</v>
      </c>
      <c r="M5450" s="4">
        <f t="shared" si="426"/>
        <v>35.936523000000001</v>
      </c>
      <c r="N5450" s="4">
        <f t="shared" si="427"/>
        <v>1455.8688</v>
      </c>
      <c r="O5450" s="4">
        <f t="shared" si="428"/>
        <v>35.920929000000001</v>
      </c>
      <c r="P5450" s="12">
        <f t="shared" si="429"/>
        <v>35.936523000003206</v>
      </c>
    </row>
    <row r="5451" spans="1:16">
      <c r="A5451" s="4">
        <v>109311</v>
      </c>
      <c r="B5451" s="4" t="s">
        <v>31</v>
      </c>
      <c r="C5451" s="4">
        <v>26</v>
      </c>
      <c r="D5451" s="4" t="s">
        <v>4</v>
      </c>
      <c r="E5451" s="4">
        <v>2016</v>
      </c>
      <c r="F5451" s="4" t="s">
        <v>0</v>
      </c>
      <c r="G5451" s="4">
        <v>27</v>
      </c>
      <c r="H5451" s="4" t="s">
        <v>1</v>
      </c>
      <c r="I5451" s="7">
        <v>1456</v>
      </c>
      <c r="J5451" s="8" t="s">
        <v>43</v>
      </c>
      <c r="K5451" s="5">
        <f t="array" ref="K5451">MIN(ABS(R$2:R$2623-I5451))</f>
        <v>1.9800000000032014E-2</v>
      </c>
      <c r="L5451" s="4">
        <f t="shared" si="425"/>
        <v>1456.0198</v>
      </c>
      <c r="M5451" s="4">
        <f t="shared" si="426"/>
        <v>35.936523000000001</v>
      </c>
      <c r="N5451" s="4">
        <f t="shared" si="427"/>
        <v>1455.8688</v>
      </c>
      <c r="O5451" s="4">
        <f t="shared" si="428"/>
        <v>35.920929000000001</v>
      </c>
      <c r="P5451" s="12">
        <f t="shared" si="429"/>
        <v>35.934478223844266</v>
      </c>
    </row>
    <row r="5452" spans="1:16">
      <c r="A5452" s="4">
        <v>109391</v>
      </c>
      <c r="B5452" s="4" t="s">
        <v>31</v>
      </c>
      <c r="C5452" s="4">
        <v>26</v>
      </c>
      <c r="D5452" s="4" t="s">
        <v>4</v>
      </c>
      <c r="E5452" s="4">
        <v>2017</v>
      </c>
      <c r="F5452" s="4" t="s">
        <v>0</v>
      </c>
      <c r="G5452" s="4">
        <v>25</v>
      </c>
      <c r="H5452" s="4" t="s">
        <v>1</v>
      </c>
      <c r="I5452" s="7">
        <v>1455.89</v>
      </c>
      <c r="J5452" s="8" t="s">
        <v>43</v>
      </c>
      <c r="K5452" s="5">
        <f t="array" ref="K5452">MIN(ABS(R$2:R$2623-I5452))</f>
        <v>2.1200000000135333E-2</v>
      </c>
      <c r="L5452" s="4">
        <f t="shared" si="425"/>
        <v>1455.8688</v>
      </c>
      <c r="M5452" s="4">
        <f t="shared" si="426"/>
        <v>35.920929000000001</v>
      </c>
      <c r="N5452" s="4">
        <f t="shared" si="427"/>
        <v>1456.0198</v>
      </c>
      <c r="O5452" s="4">
        <f t="shared" si="428"/>
        <v>35.936523000000001</v>
      </c>
      <c r="P5452" s="12">
        <f t="shared" si="429"/>
        <v>35.923118356294623</v>
      </c>
    </row>
    <row r="5453" spans="1:16">
      <c r="A5453" s="4">
        <v>38873</v>
      </c>
      <c r="B5453" s="4" t="s">
        <v>14</v>
      </c>
      <c r="C5453" s="4">
        <v>9</v>
      </c>
      <c r="D5453" s="4" t="s">
        <v>4</v>
      </c>
      <c r="E5453" s="4">
        <v>2015</v>
      </c>
      <c r="F5453" s="4" t="s">
        <v>0</v>
      </c>
      <c r="G5453" s="4">
        <v>77</v>
      </c>
      <c r="H5453" s="4" t="s">
        <v>1</v>
      </c>
      <c r="I5453" s="9">
        <v>1455.8688</v>
      </c>
      <c r="J5453" s="10">
        <v>35.920929000000001</v>
      </c>
      <c r="K5453" s="5">
        <f t="array" ref="K5453">MIN(ABS(R$2:R$2623-I5453))</f>
        <v>0</v>
      </c>
      <c r="L5453" s="4">
        <f t="shared" si="425"/>
        <v>1455.8688</v>
      </c>
      <c r="M5453" s="4">
        <f t="shared" si="426"/>
        <v>35.920929000000001</v>
      </c>
      <c r="N5453" s="4">
        <f t="shared" si="427"/>
        <v>1455.8601000000001</v>
      </c>
      <c r="O5453" s="4">
        <f t="shared" si="428"/>
        <v>35.920032999999997</v>
      </c>
      <c r="P5453" s="12">
        <f t="shared" si="429"/>
        <v>35.920928999938305</v>
      </c>
    </row>
    <row r="5454" spans="1:16">
      <c r="A5454" s="4">
        <v>67944</v>
      </c>
      <c r="B5454" s="4" t="s">
        <v>21</v>
      </c>
      <c r="C5454" s="4">
        <v>16</v>
      </c>
      <c r="D5454" s="4" t="s">
        <v>4</v>
      </c>
      <c r="E5454" s="4">
        <v>2015</v>
      </c>
      <c r="F5454" s="4" t="s">
        <v>0</v>
      </c>
      <c r="G5454" s="4">
        <v>82</v>
      </c>
      <c r="H5454" s="4" t="s">
        <v>1</v>
      </c>
      <c r="I5454" s="9">
        <v>1455.8601000000001</v>
      </c>
      <c r="J5454" s="10">
        <v>35.920032999999997</v>
      </c>
      <c r="K5454" s="5">
        <f t="array" ref="K5454">MIN(ABS(R$2:R$2623-I5454))</f>
        <v>0</v>
      </c>
      <c r="L5454" s="4">
        <f t="shared" si="425"/>
        <v>1455.8601000000001</v>
      </c>
      <c r="M5454" s="4">
        <f t="shared" si="426"/>
        <v>35.920032999999997</v>
      </c>
      <c r="N5454" s="4">
        <f t="shared" si="427"/>
        <v>1455.7248999999999</v>
      </c>
      <c r="O5454" s="4">
        <f t="shared" si="428"/>
        <v>35.906063000000003</v>
      </c>
      <c r="P5454" s="12">
        <f t="shared" si="429"/>
        <v>35.920032999981345</v>
      </c>
    </row>
    <row r="5455" spans="1:16">
      <c r="A5455" s="4">
        <v>76910</v>
      </c>
      <c r="B5455" s="4" t="s">
        <v>24</v>
      </c>
      <c r="C5455" s="4">
        <v>19</v>
      </c>
      <c r="D5455" s="4" t="s">
        <v>4</v>
      </c>
      <c r="E5455" s="4">
        <v>2016</v>
      </c>
      <c r="F5455" s="4" t="s">
        <v>0</v>
      </c>
      <c r="G5455" s="4">
        <v>35</v>
      </c>
      <c r="H5455" s="4" t="s">
        <v>1</v>
      </c>
      <c r="I5455" s="7">
        <v>1455.86</v>
      </c>
      <c r="J5455" s="8" t="s">
        <v>43</v>
      </c>
      <c r="K5455" s="5">
        <f t="array" ref="K5455">MIN(ABS(R$2:R$2623-I5455))</f>
        <v>1.0000000020227162E-4</v>
      </c>
      <c r="L5455" s="4">
        <f t="shared" si="425"/>
        <v>1455.8601000000001</v>
      </c>
      <c r="M5455" s="4">
        <f t="shared" si="426"/>
        <v>35.920032999999997</v>
      </c>
      <c r="N5455" s="4">
        <f t="shared" si="427"/>
        <v>1455.7248999999999</v>
      </c>
      <c r="O5455" s="4">
        <f t="shared" si="428"/>
        <v>35.906063000000003</v>
      </c>
      <c r="P5455" s="12">
        <f t="shared" si="429"/>
        <v>35.920022667141097</v>
      </c>
    </row>
    <row r="5456" spans="1:16">
      <c r="A5456" s="4">
        <v>76888</v>
      </c>
      <c r="B5456" s="4" t="s">
        <v>24</v>
      </c>
      <c r="C5456" s="4">
        <v>19</v>
      </c>
      <c r="D5456" s="4" t="s">
        <v>4</v>
      </c>
      <c r="E5456" s="4">
        <v>2016</v>
      </c>
      <c r="F5456" s="4" t="s">
        <v>0</v>
      </c>
      <c r="G5456" s="4">
        <v>13</v>
      </c>
      <c r="H5456" s="4" t="s">
        <v>1</v>
      </c>
      <c r="I5456" s="7">
        <v>1455.84</v>
      </c>
      <c r="J5456" s="8" t="s">
        <v>43</v>
      </c>
      <c r="K5456" s="5">
        <f t="array" ref="K5456">MIN(ABS(R$2:R$2623-I5456))</f>
        <v>2.0100000000184082E-2</v>
      </c>
      <c r="L5456" s="4">
        <f t="shared" si="425"/>
        <v>1455.8601000000001</v>
      </c>
      <c r="M5456" s="4">
        <f t="shared" si="426"/>
        <v>35.920032999999997</v>
      </c>
      <c r="N5456" s="4">
        <f t="shared" si="427"/>
        <v>1455.7248999999999</v>
      </c>
      <c r="O5456" s="4">
        <f t="shared" si="428"/>
        <v>35.906063000000003</v>
      </c>
      <c r="P5456" s="12">
        <f t="shared" si="429"/>
        <v>35.917956099093757</v>
      </c>
    </row>
    <row r="5457" spans="1:16">
      <c r="A5457" s="4">
        <v>74585</v>
      </c>
      <c r="B5457" s="4" t="s">
        <v>23</v>
      </c>
      <c r="C5457" s="4">
        <v>18</v>
      </c>
      <c r="D5457" s="4" t="s">
        <v>4</v>
      </c>
      <c r="E5457" s="4">
        <v>2017</v>
      </c>
      <c r="F5457" s="4" t="s">
        <v>0</v>
      </c>
      <c r="G5457" s="4">
        <v>46</v>
      </c>
      <c r="H5457" s="4" t="s">
        <v>1</v>
      </c>
      <c r="I5457" s="7">
        <v>1455.77</v>
      </c>
      <c r="J5457" s="8" t="s">
        <v>43</v>
      </c>
      <c r="K5457" s="5">
        <f t="array" ref="K5457">MIN(ABS(R$2:R$2623-I5457))</f>
        <v>4.5100000000047658E-2</v>
      </c>
      <c r="L5457" s="4">
        <f t="shared" si="425"/>
        <v>1455.7248999999999</v>
      </c>
      <c r="M5457" s="4">
        <f t="shared" si="426"/>
        <v>35.906063000000003</v>
      </c>
      <c r="N5457" s="4">
        <f t="shared" si="427"/>
        <v>1455.8601000000001</v>
      </c>
      <c r="O5457" s="4">
        <f t="shared" si="428"/>
        <v>35.920032999999997</v>
      </c>
      <c r="P5457" s="12">
        <f t="shared" si="429"/>
        <v>35.910723110928096</v>
      </c>
    </row>
    <row r="5458" spans="1:16">
      <c r="A5458" s="4">
        <v>53462</v>
      </c>
      <c r="B5458" s="4" t="s">
        <v>17</v>
      </c>
      <c r="C5458" s="4">
        <v>12</v>
      </c>
      <c r="D5458" s="4" t="s">
        <v>4</v>
      </c>
      <c r="E5458" s="4">
        <v>2015</v>
      </c>
      <c r="F5458" s="4" t="s">
        <v>0</v>
      </c>
      <c r="G5458" s="4">
        <v>75</v>
      </c>
      <c r="H5458" s="4" t="s">
        <v>1</v>
      </c>
      <c r="I5458" s="9">
        <v>1455.7248999999999</v>
      </c>
      <c r="J5458" s="10">
        <v>35.906063000000003</v>
      </c>
      <c r="K5458" s="5">
        <f t="array" ref="K5458">MIN(ABS(R$2:R$2623-I5458))</f>
        <v>0</v>
      </c>
      <c r="L5458" s="4">
        <f t="shared" si="425"/>
        <v>1455.7248999999999</v>
      </c>
      <c r="M5458" s="4">
        <f t="shared" si="426"/>
        <v>35.906063000000003</v>
      </c>
      <c r="N5458" s="4">
        <f t="shared" si="427"/>
        <v>1455.2260000000001</v>
      </c>
      <c r="O5458" s="4">
        <f t="shared" si="428"/>
        <v>35.854545999999999</v>
      </c>
      <c r="P5458" s="12">
        <f t="shared" si="429"/>
        <v>35.906062999999044</v>
      </c>
    </row>
    <row r="5459" spans="1:16">
      <c r="A5459" s="4">
        <v>21649</v>
      </c>
      <c r="B5459" s="4" t="s">
        <v>10</v>
      </c>
      <c r="C5459" s="4">
        <v>5</v>
      </c>
      <c r="D5459" s="4" t="s">
        <v>4</v>
      </c>
      <c r="E5459" s="4">
        <v>2016</v>
      </c>
      <c r="F5459" s="4" t="s">
        <v>0</v>
      </c>
      <c r="G5459" s="4">
        <v>70</v>
      </c>
      <c r="H5459" s="4" t="s">
        <v>1</v>
      </c>
      <c r="I5459" s="7">
        <v>1455.72</v>
      </c>
      <c r="J5459" s="8" t="s">
        <v>43</v>
      </c>
      <c r="K5459" s="5">
        <f t="array" ref="K5459">MIN(ABS(R$2:R$2623-I5459))</f>
        <v>4.8999999999068677E-3</v>
      </c>
      <c r="L5459" s="4">
        <f t="shared" si="425"/>
        <v>1455.7248999999999</v>
      </c>
      <c r="M5459" s="4">
        <f t="shared" si="426"/>
        <v>35.906063000000003</v>
      </c>
      <c r="N5459" s="4">
        <f t="shared" si="427"/>
        <v>1455.2260000000001</v>
      </c>
      <c r="O5459" s="4">
        <f t="shared" si="428"/>
        <v>35.854545999999999</v>
      </c>
      <c r="P5459" s="12">
        <f t="shared" si="429"/>
        <v>35.905557020243599</v>
      </c>
    </row>
    <row r="5460" spans="1:16">
      <c r="A5460" s="4">
        <v>33177</v>
      </c>
      <c r="B5460" s="4" t="s">
        <v>13</v>
      </c>
      <c r="C5460" s="4">
        <v>8</v>
      </c>
      <c r="D5460" s="4" t="s">
        <v>4</v>
      </c>
      <c r="E5460" s="4">
        <v>2017</v>
      </c>
      <c r="F5460" s="4" t="s">
        <v>0</v>
      </c>
      <c r="G5460" s="4">
        <v>31</v>
      </c>
      <c r="H5460" s="4" t="s">
        <v>1</v>
      </c>
      <c r="I5460" s="7">
        <v>1455.69</v>
      </c>
      <c r="J5460" s="8" t="s">
        <v>43</v>
      </c>
      <c r="K5460" s="5">
        <f t="array" ref="K5460">MIN(ABS(R$2:R$2623-I5460))</f>
        <v>3.4899999999879583E-2</v>
      </c>
      <c r="L5460" s="4">
        <f t="shared" si="425"/>
        <v>1455.7248999999999</v>
      </c>
      <c r="M5460" s="4">
        <f t="shared" si="426"/>
        <v>35.906063000000003</v>
      </c>
      <c r="N5460" s="4">
        <f t="shared" si="427"/>
        <v>1455.2260000000001</v>
      </c>
      <c r="O5460" s="4">
        <f t="shared" si="428"/>
        <v>35.854545999999999</v>
      </c>
      <c r="P5460" s="12">
        <f t="shared" si="429"/>
        <v>35.902459185006073</v>
      </c>
    </row>
    <row r="5461" spans="1:16">
      <c r="A5461" s="4">
        <v>25458</v>
      </c>
      <c r="B5461" s="4" t="s">
        <v>11</v>
      </c>
      <c r="C5461" s="4">
        <v>6</v>
      </c>
      <c r="D5461" s="4" t="s">
        <v>4</v>
      </c>
      <c r="E5461" s="4">
        <v>2015</v>
      </c>
      <c r="F5461" s="4" t="s">
        <v>0</v>
      </c>
      <c r="G5461" s="4">
        <v>1</v>
      </c>
      <c r="H5461" s="4" t="s">
        <v>1</v>
      </c>
      <c r="I5461" s="9">
        <v>1455.2260000000001</v>
      </c>
      <c r="J5461" s="10">
        <v>35.854545999999999</v>
      </c>
      <c r="K5461" s="5">
        <f t="array" ref="K5461">MIN(ABS(R$2:R$2623-I5461))</f>
        <v>0</v>
      </c>
      <c r="L5461" s="4">
        <f t="shared" si="425"/>
        <v>1455.2260000000001</v>
      </c>
      <c r="M5461" s="4">
        <f t="shared" si="426"/>
        <v>35.854545999999999</v>
      </c>
      <c r="N5461" s="4">
        <f t="shared" si="427"/>
        <v>1455.0427999999999</v>
      </c>
      <c r="O5461" s="4">
        <f t="shared" si="428"/>
        <v>35.835644000000002</v>
      </c>
      <c r="P5461" s="12">
        <f t="shared" si="429"/>
        <v>35.854545999992084</v>
      </c>
    </row>
    <row r="5462" spans="1:16">
      <c r="A5462" s="4">
        <v>21709</v>
      </c>
      <c r="B5462" s="4" t="s">
        <v>10</v>
      </c>
      <c r="C5462" s="4">
        <v>5</v>
      </c>
      <c r="D5462" s="4" t="s">
        <v>4</v>
      </c>
      <c r="E5462" s="4">
        <v>2017</v>
      </c>
      <c r="F5462" s="4" t="s">
        <v>0</v>
      </c>
      <c r="G5462" s="4">
        <v>48</v>
      </c>
      <c r="H5462" s="4" t="s">
        <v>1</v>
      </c>
      <c r="I5462" s="7">
        <v>1455.22</v>
      </c>
      <c r="J5462" s="8" t="s">
        <v>43</v>
      </c>
      <c r="K5462" s="5">
        <f t="array" ref="K5462">MIN(ABS(R$2:R$2623-I5462))</f>
        <v>6.0000000000854925E-3</v>
      </c>
      <c r="L5462" s="4">
        <f t="shared" si="425"/>
        <v>1455.2260000000001</v>
      </c>
      <c r="M5462" s="4">
        <f t="shared" si="426"/>
        <v>35.854545999999999</v>
      </c>
      <c r="N5462" s="4">
        <f t="shared" si="427"/>
        <v>1455.0427999999999</v>
      </c>
      <c r="O5462" s="4">
        <f t="shared" si="428"/>
        <v>35.835644000000002</v>
      </c>
      <c r="P5462" s="12">
        <f t="shared" si="429"/>
        <v>35.853926938856709</v>
      </c>
    </row>
    <row r="5463" spans="1:16">
      <c r="A5463" s="4">
        <v>65480</v>
      </c>
      <c r="B5463" s="4" t="s">
        <v>20</v>
      </c>
      <c r="C5463" s="4">
        <v>15</v>
      </c>
      <c r="D5463" s="4" t="s">
        <v>4</v>
      </c>
      <c r="E5463" s="4">
        <v>2016</v>
      </c>
      <c r="F5463" s="4" t="s">
        <v>0</v>
      </c>
      <c r="G5463" s="4">
        <v>81</v>
      </c>
      <c r="H5463" s="4" t="s">
        <v>1</v>
      </c>
      <c r="I5463" s="7">
        <v>1455.22</v>
      </c>
      <c r="J5463" s="8" t="s">
        <v>43</v>
      </c>
      <c r="K5463" s="5">
        <f t="array" ref="K5463">MIN(ABS(R$2:R$2623-I5463))</f>
        <v>6.0000000000854925E-3</v>
      </c>
      <c r="L5463" s="4">
        <f t="shared" si="425"/>
        <v>1455.2260000000001</v>
      </c>
      <c r="M5463" s="4">
        <f t="shared" si="426"/>
        <v>35.854545999999999</v>
      </c>
      <c r="N5463" s="4">
        <f t="shared" si="427"/>
        <v>1455.0427999999999</v>
      </c>
      <c r="O5463" s="4">
        <f t="shared" si="428"/>
        <v>35.835644000000002</v>
      </c>
      <c r="P5463" s="12">
        <f t="shared" si="429"/>
        <v>35.853926938856709</v>
      </c>
    </row>
    <row r="5464" spans="1:16">
      <c r="A5464" s="4">
        <v>109420</v>
      </c>
      <c r="B5464" s="4" t="s">
        <v>31</v>
      </c>
      <c r="C5464" s="4">
        <v>26</v>
      </c>
      <c r="D5464" s="4" t="s">
        <v>4</v>
      </c>
      <c r="E5464" s="4">
        <v>2017</v>
      </c>
      <c r="F5464" s="4" t="s">
        <v>0</v>
      </c>
      <c r="G5464" s="4">
        <v>54</v>
      </c>
      <c r="H5464" s="4" t="s">
        <v>1</v>
      </c>
      <c r="I5464" s="7">
        <v>1455.11</v>
      </c>
      <c r="J5464" s="8" t="s">
        <v>43</v>
      </c>
      <c r="K5464" s="5">
        <f t="array" ref="K5464">MIN(ABS(R$2:R$2623-I5464))</f>
        <v>6.7199999999957072E-2</v>
      </c>
      <c r="L5464" s="4">
        <f t="shared" si="425"/>
        <v>1455.0427999999999</v>
      </c>
      <c r="M5464" s="4">
        <f t="shared" si="426"/>
        <v>35.835644000000002</v>
      </c>
      <c r="N5464" s="4">
        <f t="shared" si="427"/>
        <v>1455.2260000000001</v>
      </c>
      <c r="O5464" s="4">
        <f t="shared" si="428"/>
        <v>35.854545999999999</v>
      </c>
      <c r="P5464" s="12">
        <f t="shared" si="429"/>
        <v>35.842577484708237</v>
      </c>
    </row>
    <row r="5465" spans="1:16">
      <c r="A5465" s="4">
        <v>33077</v>
      </c>
      <c r="B5465" s="4" t="s">
        <v>13</v>
      </c>
      <c r="C5465" s="4">
        <v>8</v>
      </c>
      <c r="D5465" s="4" t="s">
        <v>4</v>
      </c>
      <c r="E5465" s="4">
        <v>2016</v>
      </c>
      <c r="F5465" s="4" t="s">
        <v>0</v>
      </c>
      <c r="G5465" s="4">
        <v>13</v>
      </c>
      <c r="H5465" s="4" t="s">
        <v>1</v>
      </c>
      <c r="I5465" s="7">
        <v>1455.11</v>
      </c>
      <c r="J5465" s="8" t="s">
        <v>43</v>
      </c>
      <c r="K5465" s="5">
        <f t="array" ref="K5465">MIN(ABS(R$2:R$2623-I5465))</f>
        <v>6.7199999999957072E-2</v>
      </c>
      <c r="L5465" s="4">
        <f t="shared" si="425"/>
        <v>1455.0427999999999</v>
      </c>
      <c r="M5465" s="4">
        <f t="shared" si="426"/>
        <v>35.835644000000002</v>
      </c>
      <c r="N5465" s="4">
        <f t="shared" si="427"/>
        <v>1455.2260000000001</v>
      </c>
      <c r="O5465" s="4">
        <f t="shared" si="428"/>
        <v>35.854545999999999</v>
      </c>
      <c r="P5465" s="12">
        <f t="shared" si="429"/>
        <v>35.842577484708237</v>
      </c>
    </row>
    <row r="5466" spans="1:16">
      <c r="A5466" s="4">
        <v>72254</v>
      </c>
      <c r="B5466" s="4" t="s">
        <v>22</v>
      </c>
      <c r="C5466" s="4">
        <v>17</v>
      </c>
      <c r="D5466" s="4" t="s">
        <v>4</v>
      </c>
      <c r="E5466" s="4">
        <v>2017</v>
      </c>
      <c r="F5466" s="4" t="s">
        <v>0</v>
      </c>
      <c r="G5466" s="4">
        <v>16</v>
      </c>
      <c r="H5466" s="4" t="s">
        <v>1</v>
      </c>
      <c r="I5466" s="7">
        <v>1455.07</v>
      </c>
      <c r="J5466" s="8" t="s">
        <v>43</v>
      </c>
      <c r="K5466" s="5">
        <f t="array" ref="K5466">MIN(ABS(R$2:R$2623-I5466))</f>
        <v>2.7199999999993452E-2</v>
      </c>
      <c r="L5466" s="4">
        <f t="shared" si="425"/>
        <v>1455.0427999999999</v>
      </c>
      <c r="M5466" s="4">
        <f t="shared" si="426"/>
        <v>35.835644000000002</v>
      </c>
      <c r="N5466" s="4">
        <f t="shared" si="427"/>
        <v>1455.2260000000001</v>
      </c>
      <c r="O5466" s="4">
        <f t="shared" si="428"/>
        <v>35.854545999999999</v>
      </c>
      <c r="P5466" s="12">
        <f t="shared" si="429"/>
        <v>35.83845041047244</v>
      </c>
    </row>
    <row r="5467" spans="1:16">
      <c r="A5467" s="4">
        <v>74596</v>
      </c>
      <c r="B5467" s="4" t="s">
        <v>23</v>
      </c>
      <c r="C5467" s="4">
        <v>18</v>
      </c>
      <c r="D5467" s="4" t="s">
        <v>4</v>
      </c>
      <c r="E5467" s="4">
        <v>2017</v>
      </c>
      <c r="F5467" s="4" t="s">
        <v>0</v>
      </c>
      <c r="G5467" s="4">
        <v>57</v>
      </c>
      <c r="H5467" s="4" t="s">
        <v>1</v>
      </c>
      <c r="I5467" s="7">
        <v>1455.06</v>
      </c>
      <c r="J5467" s="8" t="s">
        <v>43</v>
      </c>
      <c r="K5467" s="5">
        <f t="array" ref="K5467">MIN(ABS(R$2:R$2623-I5467))</f>
        <v>1.7200000000002547E-2</v>
      </c>
      <c r="L5467" s="4">
        <f t="shared" si="425"/>
        <v>1455.0427999999999</v>
      </c>
      <c r="M5467" s="4">
        <f t="shared" si="426"/>
        <v>35.835644000000002</v>
      </c>
      <c r="N5467" s="4">
        <f t="shared" si="427"/>
        <v>1455.2260000000001</v>
      </c>
      <c r="O5467" s="4">
        <f t="shared" si="428"/>
        <v>35.854545999999999</v>
      </c>
      <c r="P5467" s="12">
        <f t="shared" si="429"/>
        <v>35.83741864191348</v>
      </c>
    </row>
    <row r="5468" spans="1:16">
      <c r="A5468" s="4">
        <v>119301</v>
      </c>
      <c r="B5468" s="4" t="s">
        <v>34</v>
      </c>
      <c r="C5468" s="4">
        <v>29</v>
      </c>
      <c r="D5468" s="4" t="s">
        <v>4</v>
      </c>
      <c r="E5468" s="4">
        <v>2015</v>
      </c>
      <c r="F5468" s="4" t="s">
        <v>0</v>
      </c>
      <c r="G5468" s="4">
        <v>53</v>
      </c>
      <c r="H5468" s="4" t="s">
        <v>1</v>
      </c>
      <c r="I5468" s="9">
        <v>1455.0427999999999</v>
      </c>
      <c r="J5468" s="10">
        <v>35.835644000000002</v>
      </c>
      <c r="K5468" s="5">
        <f t="array" ref="K5468">MIN(ABS(R$2:R$2623-I5468))</f>
        <v>0</v>
      </c>
      <c r="L5468" s="4">
        <f t="shared" si="425"/>
        <v>1455.0427999999999</v>
      </c>
      <c r="M5468" s="4">
        <f t="shared" si="426"/>
        <v>35.835644000000002</v>
      </c>
      <c r="N5468" s="4">
        <f t="shared" si="427"/>
        <v>1455.01</v>
      </c>
      <c r="O5468" s="4">
        <f t="shared" si="428"/>
        <v>35.832253000000001</v>
      </c>
      <c r="P5468" s="12">
        <f t="shared" si="429"/>
        <v>35.835643999910701</v>
      </c>
    </row>
    <row r="5469" spans="1:16">
      <c r="A5469" s="4">
        <v>38833</v>
      </c>
      <c r="B5469" s="4" t="s">
        <v>14</v>
      </c>
      <c r="C5469" s="4">
        <v>9</v>
      </c>
      <c r="D5469" s="4" t="s">
        <v>4</v>
      </c>
      <c r="E5469" s="4">
        <v>2015</v>
      </c>
      <c r="F5469" s="4" t="s">
        <v>0</v>
      </c>
      <c r="G5469" s="4">
        <v>37</v>
      </c>
      <c r="H5469" s="4" t="s">
        <v>1</v>
      </c>
      <c r="I5469" s="9">
        <v>1455.01</v>
      </c>
      <c r="J5469" s="10">
        <v>35.832253000000001</v>
      </c>
      <c r="K5469" s="5">
        <f t="array" ref="K5469">MIN(ABS(R$2:R$2623-I5469))</f>
        <v>0</v>
      </c>
      <c r="L5469" s="4">
        <f t="shared" si="425"/>
        <v>1455.01</v>
      </c>
      <c r="M5469" s="4">
        <f t="shared" si="426"/>
        <v>35.832253000000001</v>
      </c>
      <c r="N5469" s="4">
        <f t="shared" si="427"/>
        <v>1455.0032000000001</v>
      </c>
      <c r="O5469" s="4">
        <f t="shared" si="428"/>
        <v>35.831547</v>
      </c>
      <c r="P5469" s="12">
        <f t="shared" si="429"/>
        <v>35.832252999298042</v>
      </c>
    </row>
    <row r="5470" spans="1:16">
      <c r="A5470" s="4">
        <v>38841</v>
      </c>
      <c r="B5470" s="4" t="s">
        <v>14</v>
      </c>
      <c r="C5470" s="4">
        <v>9</v>
      </c>
      <c r="D5470" s="4" t="s">
        <v>4</v>
      </c>
      <c r="E5470" s="4">
        <v>2015</v>
      </c>
      <c r="F5470" s="4" t="s">
        <v>0</v>
      </c>
      <c r="G5470" s="4">
        <v>45</v>
      </c>
      <c r="H5470" s="4" t="s">
        <v>1</v>
      </c>
      <c r="I5470" s="9">
        <v>1455.0032000000001</v>
      </c>
      <c r="J5470" s="10">
        <v>35.831547</v>
      </c>
      <c r="K5470" s="5">
        <f t="array" ref="K5470">MIN(ABS(R$2:R$2623-I5470))</f>
        <v>0</v>
      </c>
      <c r="L5470" s="4">
        <f t="shared" si="425"/>
        <v>1455.0032000000001</v>
      </c>
      <c r="M5470" s="4">
        <f t="shared" si="426"/>
        <v>35.831547</v>
      </c>
      <c r="N5470" s="4">
        <f t="shared" si="427"/>
        <v>1454.9366</v>
      </c>
      <c r="O5470" s="4">
        <f t="shared" si="428"/>
        <v>35.824680000000001</v>
      </c>
      <c r="P5470" s="12">
        <f t="shared" si="429"/>
        <v>35.831547000002246</v>
      </c>
    </row>
    <row r="5471" spans="1:16">
      <c r="A5471" s="4">
        <v>76942</v>
      </c>
      <c r="B5471" s="4" t="s">
        <v>24</v>
      </c>
      <c r="C5471" s="4">
        <v>19</v>
      </c>
      <c r="D5471" s="4" t="s">
        <v>4</v>
      </c>
      <c r="E5471" s="4">
        <v>2016</v>
      </c>
      <c r="F5471" s="4" t="s">
        <v>0</v>
      </c>
      <c r="G5471" s="4">
        <v>67</v>
      </c>
      <c r="H5471" s="4" t="s">
        <v>1</v>
      </c>
      <c r="I5471" s="7">
        <v>1454.95</v>
      </c>
      <c r="J5471" s="8" t="s">
        <v>43</v>
      </c>
      <c r="K5471" s="5">
        <f t="array" ref="K5471">MIN(ABS(R$2:R$2623-I5471))</f>
        <v>1.340000000004693E-2</v>
      </c>
      <c r="L5471" s="4">
        <f t="shared" si="425"/>
        <v>1454.9366</v>
      </c>
      <c r="M5471" s="4">
        <f t="shared" si="426"/>
        <v>35.824680000000001</v>
      </c>
      <c r="N5471" s="4">
        <f t="shared" si="427"/>
        <v>1455.0032000000001</v>
      </c>
      <c r="O5471" s="4">
        <f t="shared" si="428"/>
        <v>35.831547</v>
      </c>
      <c r="P5471" s="12">
        <f t="shared" si="429"/>
        <v>35.826061648650899</v>
      </c>
    </row>
    <row r="5472" spans="1:16">
      <c r="A5472" s="4">
        <v>72138</v>
      </c>
      <c r="B5472" s="4" t="s">
        <v>22</v>
      </c>
      <c r="C5472" s="4">
        <v>17</v>
      </c>
      <c r="D5472" s="4" t="s">
        <v>4</v>
      </c>
      <c r="E5472" s="4">
        <v>2015</v>
      </c>
      <c r="F5472" s="4" t="s">
        <v>0</v>
      </c>
      <c r="G5472" s="4">
        <v>70</v>
      </c>
      <c r="H5472" s="4" t="s">
        <v>1</v>
      </c>
      <c r="I5472" s="9">
        <v>1454.9366</v>
      </c>
      <c r="J5472" s="10">
        <v>35.824680000000001</v>
      </c>
      <c r="K5472" s="5">
        <f t="array" ref="K5472">MIN(ABS(R$2:R$2623-I5472))</f>
        <v>0</v>
      </c>
      <c r="L5472" s="4">
        <f t="shared" si="425"/>
        <v>1454.9366</v>
      </c>
      <c r="M5472" s="4">
        <f t="shared" si="426"/>
        <v>35.824680000000001</v>
      </c>
      <c r="N5472" s="4">
        <f t="shared" si="427"/>
        <v>1454.8746000000001</v>
      </c>
      <c r="O5472" s="4">
        <f t="shared" si="428"/>
        <v>35.818278999999997</v>
      </c>
      <c r="P5472" s="12">
        <f t="shared" si="429"/>
        <v>35.824679999994842</v>
      </c>
    </row>
    <row r="5473" spans="1:16">
      <c r="A5473" s="4">
        <v>39036</v>
      </c>
      <c r="B5473" s="4" t="s">
        <v>14</v>
      </c>
      <c r="C5473" s="4">
        <v>9</v>
      </c>
      <c r="D5473" s="4" t="s">
        <v>4</v>
      </c>
      <c r="E5473" s="4">
        <v>2017</v>
      </c>
      <c r="F5473" s="4" t="s">
        <v>0</v>
      </c>
      <c r="G5473" s="4">
        <v>72</v>
      </c>
      <c r="H5473" s="4" t="s">
        <v>1</v>
      </c>
      <c r="I5473" s="7">
        <v>1454.9</v>
      </c>
      <c r="J5473" s="8" t="s">
        <v>43</v>
      </c>
      <c r="K5473" s="5">
        <f t="array" ref="K5473">MIN(ABS(R$2:R$2623-I5473))</f>
        <v>2.5399999999990541E-2</v>
      </c>
      <c r="L5473" s="4">
        <f t="shared" si="425"/>
        <v>1454.8746000000001</v>
      </c>
      <c r="M5473" s="4">
        <f t="shared" si="426"/>
        <v>35.818278999999997</v>
      </c>
      <c r="N5473" s="4">
        <f t="shared" si="427"/>
        <v>1454.9366</v>
      </c>
      <c r="O5473" s="4">
        <f t="shared" si="428"/>
        <v>35.824680000000001</v>
      </c>
      <c r="P5473" s="12">
        <f t="shared" si="429"/>
        <v>35.820901345156123</v>
      </c>
    </row>
    <row r="5474" spans="1:16">
      <c r="A5474" s="4">
        <v>33147</v>
      </c>
      <c r="B5474" s="4" t="s">
        <v>13</v>
      </c>
      <c r="C5474" s="4">
        <v>8</v>
      </c>
      <c r="D5474" s="4" t="s">
        <v>4</v>
      </c>
      <c r="E5474" s="4">
        <v>2017</v>
      </c>
      <c r="F5474" s="4" t="s">
        <v>0</v>
      </c>
      <c r="G5474" s="4">
        <v>1</v>
      </c>
      <c r="H5474" s="4" t="s">
        <v>1</v>
      </c>
      <c r="I5474" s="7">
        <v>1454.89</v>
      </c>
      <c r="J5474" s="8" t="s">
        <v>43</v>
      </c>
      <c r="K5474" s="5">
        <f t="array" ref="K5474">MIN(ABS(R$2:R$2623-I5474))</f>
        <v>1.5399999999999636E-2</v>
      </c>
      <c r="L5474" s="4">
        <f t="shared" si="425"/>
        <v>1454.8746000000001</v>
      </c>
      <c r="M5474" s="4">
        <f t="shared" si="426"/>
        <v>35.818278999999997</v>
      </c>
      <c r="N5474" s="4">
        <f t="shared" si="427"/>
        <v>1454.9366</v>
      </c>
      <c r="O5474" s="4">
        <f t="shared" si="428"/>
        <v>35.824680000000001</v>
      </c>
      <c r="P5474" s="12">
        <f t="shared" si="429"/>
        <v>35.819868925801295</v>
      </c>
    </row>
    <row r="5475" spans="1:16">
      <c r="A5475" s="4">
        <v>119292</v>
      </c>
      <c r="B5475" s="4" t="s">
        <v>34</v>
      </c>
      <c r="C5475" s="4">
        <v>29</v>
      </c>
      <c r="D5475" s="4" t="s">
        <v>4</v>
      </c>
      <c r="E5475" s="4">
        <v>2015</v>
      </c>
      <c r="F5475" s="4" t="s">
        <v>0</v>
      </c>
      <c r="G5475" s="4">
        <v>44</v>
      </c>
      <c r="H5475" s="4" t="s">
        <v>1</v>
      </c>
      <c r="I5475" s="9">
        <v>1454.8746000000001</v>
      </c>
      <c r="J5475" s="10">
        <v>35.818278999999997</v>
      </c>
      <c r="K5475" s="5">
        <f t="array" ref="K5475">MIN(ABS(R$2:R$2623-I5475))</f>
        <v>0</v>
      </c>
      <c r="L5475" s="4">
        <f t="shared" si="425"/>
        <v>1454.8746000000001</v>
      </c>
      <c r="M5475" s="4">
        <f t="shared" si="426"/>
        <v>35.818278999999997</v>
      </c>
      <c r="N5475" s="4">
        <f t="shared" si="427"/>
        <v>1454.769</v>
      </c>
      <c r="O5475" s="4">
        <f t="shared" si="428"/>
        <v>35.807380999999999</v>
      </c>
      <c r="P5475" s="12">
        <f t="shared" si="429"/>
        <v>35.818279000022962</v>
      </c>
    </row>
    <row r="5476" spans="1:16">
      <c r="A5476" s="4">
        <v>68072</v>
      </c>
      <c r="B5476" s="4" t="s">
        <v>21</v>
      </c>
      <c r="C5476" s="4">
        <v>16</v>
      </c>
      <c r="D5476" s="4" t="s">
        <v>4</v>
      </c>
      <c r="E5476" s="4">
        <v>2017</v>
      </c>
      <c r="F5476" s="4" t="s">
        <v>0</v>
      </c>
      <c r="G5476" s="4">
        <v>32</v>
      </c>
      <c r="H5476" s="4" t="s">
        <v>1</v>
      </c>
      <c r="I5476" s="7">
        <v>1454.87</v>
      </c>
      <c r="J5476" s="8" t="s">
        <v>43</v>
      </c>
      <c r="K5476" s="5">
        <f t="array" ref="K5476">MIN(ABS(R$2:R$2623-I5476))</f>
        <v>4.6000000002095476E-3</v>
      </c>
      <c r="L5476" s="4">
        <f t="shared" si="425"/>
        <v>1454.8746000000001</v>
      </c>
      <c r="M5476" s="4">
        <f t="shared" si="426"/>
        <v>35.818278999999997</v>
      </c>
      <c r="N5476" s="4">
        <f t="shared" si="427"/>
        <v>1454.769</v>
      </c>
      <c r="O5476" s="4">
        <f t="shared" si="428"/>
        <v>35.807380999999999</v>
      </c>
      <c r="P5476" s="12">
        <f t="shared" si="429"/>
        <v>35.817804276538077</v>
      </c>
    </row>
    <row r="5477" spans="1:16">
      <c r="A5477" s="4">
        <v>28932</v>
      </c>
      <c r="B5477" s="4" t="s">
        <v>12</v>
      </c>
      <c r="C5477" s="4">
        <v>7</v>
      </c>
      <c r="D5477" s="4" t="s">
        <v>4</v>
      </c>
      <c r="E5477" s="4">
        <v>2017</v>
      </c>
      <c r="F5477" s="4" t="s">
        <v>0</v>
      </c>
      <c r="G5477" s="4">
        <v>70</v>
      </c>
      <c r="H5477" s="4" t="s">
        <v>1</v>
      </c>
      <c r="I5477" s="7">
        <v>1454.81</v>
      </c>
      <c r="J5477" s="8" t="s">
        <v>43</v>
      </c>
      <c r="K5477" s="5">
        <f t="array" ref="K5477">MIN(ABS(R$2:R$2623-I5477))</f>
        <v>4.0999999999939973E-2</v>
      </c>
      <c r="L5477" s="4">
        <f t="shared" si="425"/>
        <v>1454.769</v>
      </c>
      <c r="M5477" s="4">
        <f t="shared" si="426"/>
        <v>35.807380999999999</v>
      </c>
      <c r="N5477" s="4">
        <f t="shared" si="427"/>
        <v>1454.8746000000001</v>
      </c>
      <c r="O5477" s="4">
        <f t="shared" si="428"/>
        <v>35.818278999999997</v>
      </c>
      <c r="P5477" s="12">
        <f t="shared" si="429"/>
        <v>35.811612231083558</v>
      </c>
    </row>
    <row r="5478" spans="1:16">
      <c r="A5478" s="4">
        <v>53409</v>
      </c>
      <c r="B5478" s="4" t="s">
        <v>17</v>
      </c>
      <c r="C5478" s="4">
        <v>12</v>
      </c>
      <c r="D5478" s="4" t="s">
        <v>4</v>
      </c>
      <c r="E5478" s="4">
        <v>2015</v>
      </c>
      <c r="F5478" s="4" t="s">
        <v>0</v>
      </c>
      <c r="G5478" s="4">
        <v>22</v>
      </c>
      <c r="H5478" s="4" t="s">
        <v>1</v>
      </c>
      <c r="I5478" s="9">
        <v>1454.769</v>
      </c>
      <c r="J5478" s="10">
        <v>35.807380999999999</v>
      </c>
      <c r="K5478" s="5">
        <f t="array" ref="K5478">MIN(ABS(R$2:R$2623-I5478))</f>
        <v>0</v>
      </c>
      <c r="L5478" s="4">
        <f t="shared" si="425"/>
        <v>1454.769</v>
      </c>
      <c r="M5478" s="4">
        <f t="shared" si="426"/>
        <v>35.807380999999999</v>
      </c>
      <c r="N5478" s="4">
        <f t="shared" si="427"/>
        <v>1454.7037</v>
      </c>
      <c r="O5478" s="4">
        <f t="shared" si="428"/>
        <v>35.800640000000001</v>
      </c>
      <c r="P5478" s="12">
        <f t="shared" si="429"/>
        <v>35.807381000005662</v>
      </c>
    </row>
    <row r="5479" spans="1:16">
      <c r="A5479" s="4">
        <v>67893</v>
      </c>
      <c r="B5479" s="4" t="s">
        <v>21</v>
      </c>
      <c r="C5479" s="4">
        <v>16</v>
      </c>
      <c r="D5479" s="4" t="s">
        <v>4</v>
      </c>
      <c r="E5479" s="4">
        <v>2015</v>
      </c>
      <c r="F5479" s="4" t="s">
        <v>0</v>
      </c>
      <c r="G5479" s="4">
        <v>31</v>
      </c>
      <c r="H5479" s="4" t="s">
        <v>1</v>
      </c>
      <c r="I5479" s="9">
        <v>1454.7037</v>
      </c>
      <c r="J5479" s="10">
        <v>35.800640000000001</v>
      </c>
      <c r="K5479" s="5">
        <f t="array" ref="K5479">MIN(ABS(R$2:R$2623-I5479))</f>
        <v>0</v>
      </c>
      <c r="L5479" s="4">
        <f t="shared" si="425"/>
        <v>1454.7037</v>
      </c>
      <c r="M5479" s="4">
        <f t="shared" si="426"/>
        <v>35.800640000000001</v>
      </c>
      <c r="N5479" s="4">
        <f t="shared" si="427"/>
        <v>1454.5979</v>
      </c>
      <c r="O5479" s="4">
        <f t="shared" si="428"/>
        <v>35.789718999999998</v>
      </c>
      <c r="P5479" s="12">
        <f t="shared" si="429"/>
        <v>35.8006400000409</v>
      </c>
    </row>
    <row r="5480" spans="1:16">
      <c r="A5480" s="4">
        <v>72289</v>
      </c>
      <c r="B5480" s="4" t="s">
        <v>22</v>
      </c>
      <c r="C5480" s="4">
        <v>17</v>
      </c>
      <c r="D5480" s="4" t="s">
        <v>4</v>
      </c>
      <c r="E5480" s="4">
        <v>2017</v>
      </c>
      <c r="F5480" s="4" t="s">
        <v>0</v>
      </c>
      <c r="G5480" s="4">
        <v>51</v>
      </c>
      <c r="H5480" s="4" t="s">
        <v>1</v>
      </c>
      <c r="I5480" s="7">
        <v>1454.6</v>
      </c>
      <c r="J5480" s="8" t="s">
        <v>43</v>
      </c>
      <c r="K5480" s="5">
        <f t="array" ref="K5480">MIN(ABS(R$2:R$2623-I5480))</f>
        <v>2.0999999999276042E-3</v>
      </c>
      <c r="L5480" s="4">
        <f t="shared" si="425"/>
        <v>1454.5979</v>
      </c>
      <c r="M5480" s="4">
        <f t="shared" si="426"/>
        <v>35.789718999999998</v>
      </c>
      <c r="N5480" s="4">
        <f t="shared" si="427"/>
        <v>1454.7037</v>
      </c>
      <c r="O5480" s="4">
        <f t="shared" si="428"/>
        <v>35.800640000000001</v>
      </c>
      <c r="P5480" s="12">
        <f t="shared" si="429"/>
        <v>35.789935768471892</v>
      </c>
    </row>
    <row r="5481" spans="1:16">
      <c r="A5481" s="4">
        <v>38831</v>
      </c>
      <c r="B5481" s="4" t="s">
        <v>14</v>
      </c>
      <c r="C5481" s="4">
        <v>9</v>
      </c>
      <c r="D5481" s="4" t="s">
        <v>4</v>
      </c>
      <c r="E5481" s="4">
        <v>2015</v>
      </c>
      <c r="F5481" s="4" t="s">
        <v>0</v>
      </c>
      <c r="G5481" s="4">
        <v>35</v>
      </c>
      <c r="H5481" s="4" t="s">
        <v>1</v>
      </c>
      <c r="I5481" s="9">
        <v>1454.5979</v>
      </c>
      <c r="J5481" s="10">
        <v>35.789718999999998</v>
      </c>
      <c r="K5481" s="5">
        <f t="array" ref="K5481">MIN(ABS(R$2:R$2623-I5481))</f>
        <v>0</v>
      </c>
      <c r="L5481" s="4">
        <f t="shared" si="425"/>
        <v>1454.5979</v>
      </c>
      <c r="M5481" s="4">
        <f t="shared" si="426"/>
        <v>35.789718999999998</v>
      </c>
      <c r="N5481" s="4">
        <f t="shared" si="427"/>
        <v>1454.5862999999999</v>
      </c>
      <c r="O5481" s="4">
        <f t="shared" si="428"/>
        <v>35.788521000000003</v>
      </c>
      <c r="P5481" s="12">
        <f t="shared" si="429"/>
        <v>35.789718999788128</v>
      </c>
    </row>
    <row r="5482" spans="1:16">
      <c r="A5482" s="4">
        <v>15997</v>
      </c>
      <c r="B5482" s="4" t="s">
        <v>8</v>
      </c>
      <c r="C5482" s="4">
        <v>3</v>
      </c>
      <c r="D5482" s="4" t="s">
        <v>4</v>
      </c>
      <c r="E5482" s="4">
        <v>2015</v>
      </c>
      <c r="F5482" s="4" t="s">
        <v>0</v>
      </c>
      <c r="G5482" s="4">
        <v>42</v>
      </c>
      <c r="H5482" s="4" t="s">
        <v>1</v>
      </c>
      <c r="I5482" s="9">
        <v>1454.5862999999999</v>
      </c>
      <c r="J5482" s="10">
        <v>35.788521000000003</v>
      </c>
      <c r="K5482" s="5">
        <f t="array" ref="K5482">MIN(ABS(R$2:R$2623-I5482))</f>
        <v>0</v>
      </c>
      <c r="L5482" s="4">
        <f t="shared" si="425"/>
        <v>1454.5862999999999</v>
      </c>
      <c r="M5482" s="4">
        <f t="shared" si="426"/>
        <v>35.788521000000003</v>
      </c>
      <c r="N5482" s="4">
        <f t="shared" si="427"/>
        <v>1454.5677000000001</v>
      </c>
      <c r="O5482" s="4">
        <f t="shared" si="428"/>
        <v>35.786605999999999</v>
      </c>
      <c r="P5482" s="12">
        <f t="shared" si="429"/>
        <v>35.78852100030457</v>
      </c>
    </row>
    <row r="5483" spans="1:16">
      <c r="A5483" s="4">
        <v>15990</v>
      </c>
      <c r="B5483" s="4" t="s">
        <v>8</v>
      </c>
      <c r="C5483" s="4">
        <v>3</v>
      </c>
      <c r="D5483" s="4" t="s">
        <v>4</v>
      </c>
      <c r="E5483" s="4">
        <v>2015</v>
      </c>
      <c r="F5483" s="4" t="s">
        <v>0</v>
      </c>
      <c r="G5483" s="4">
        <v>35</v>
      </c>
      <c r="H5483" s="4" t="s">
        <v>1</v>
      </c>
      <c r="I5483" s="9">
        <v>1454.5677000000001</v>
      </c>
      <c r="J5483" s="10">
        <v>35.786605999999999</v>
      </c>
      <c r="K5483" s="5">
        <f t="array" ref="K5483">MIN(ABS(R$2:R$2623-I5483))</f>
        <v>0</v>
      </c>
      <c r="L5483" s="4">
        <f t="shared" si="425"/>
        <v>1454.5677000000001</v>
      </c>
      <c r="M5483" s="4">
        <f t="shared" si="426"/>
        <v>35.786605999999999</v>
      </c>
      <c r="N5483" s="4">
        <f t="shared" si="427"/>
        <v>1454.3923</v>
      </c>
      <c r="O5483" s="4">
        <f t="shared" si="428"/>
        <v>35.768504999999998</v>
      </c>
      <c r="P5483" s="12">
        <f t="shared" si="429"/>
        <v>35.786606000033842</v>
      </c>
    </row>
    <row r="5484" spans="1:16">
      <c r="A5484" s="4">
        <v>82917</v>
      </c>
      <c r="B5484" s="4" t="s">
        <v>25</v>
      </c>
      <c r="C5484" s="4">
        <v>20</v>
      </c>
      <c r="D5484" s="4" t="s">
        <v>4</v>
      </c>
      <c r="E5484" s="4">
        <v>2017</v>
      </c>
      <c r="F5484" s="4" t="s">
        <v>0</v>
      </c>
      <c r="G5484" s="4">
        <v>27</v>
      </c>
      <c r="H5484" s="4" t="s">
        <v>1</v>
      </c>
      <c r="I5484" s="7">
        <v>1454.47</v>
      </c>
      <c r="J5484" s="8" t="s">
        <v>43</v>
      </c>
      <c r="K5484" s="5">
        <f t="array" ref="K5484">MIN(ABS(R$2:R$2623-I5484))</f>
        <v>7.770000000004984E-2</v>
      </c>
      <c r="L5484" s="4">
        <f t="shared" si="425"/>
        <v>1454.3923</v>
      </c>
      <c r="M5484" s="4">
        <f t="shared" si="426"/>
        <v>35.768504999999998</v>
      </c>
      <c r="N5484" s="4">
        <f t="shared" si="427"/>
        <v>1454.5677000000001</v>
      </c>
      <c r="O5484" s="4">
        <f t="shared" si="428"/>
        <v>35.786605999999999</v>
      </c>
      <c r="P5484" s="12">
        <f t="shared" si="429"/>
        <v>35.776523515997361</v>
      </c>
    </row>
    <row r="5485" spans="1:16">
      <c r="A5485" s="4">
        <v>76911</v>
      </c>
      <c r="B5485" s="4" t="s">
        <v>24</v>
      </c>
      <c r="C5485" s="4">
        <v>19</v>
      </c>
      <c r="D5485" s="4" t="s">
        <v>4</v>
      </c>
      <c r="E5485" s="4">
        <v>2016</v>
      </c>
      <c r="F5485" s="4" t="s">
        <v>0</v>
      </c>
      <c r="G5485" s="4">
        <v>36</v>
      </c>
      <c r="H5485" s="4" t="s">
        <v>1</v>
      </c>
      <c r="I5485" s="7">
        <v>1454.4</v>
      </c>
      <c r="J5485" s="8" t="s">
        <v>43</v>
      </c>
      <c r="K5485" s="5">
        <f t="array" ref="K5485">MIN(ABS(R$2:R$2623-I5485))</f>
        <v>7.7000000001135049E-3</v>
      </c>
      <c r="L5485" s="4">
        <f t="shared" si="425"/>
        <v>1454.3923</v>
      </c>
      <c r="M5485" s="4">
        <f t="shared" si="426"/>
        <v>35.768504999999998</v>
      </c>
      <c r="N5485" s="4">
        <f t="shared" si="427"/>
        <v>1454.5677000000001</v>
      </c>
      <c r="O5485" s="4">
        <f t="shared" si="428"/>
        <v>35.786605999999999</v>
      </c>
      <c r="P5485" s="12">
        <f t="shared" si="429"/>
        <v>35.769299627741944</v>
      </c>
    </row>
    <row r="5486" spans="1:16">
      <c r="A5486" s="4">
        <v>33027</v>
      </c>
      <c r="B5486" s="4" t="s">
        <v>13</v>
      </c>
      <c r="C5486" s="4">
        <v>8</v>
      </c>
      <c r="D5486" s="4" t="s">
        <v>4</v>
      </c>
      <c r="E5486" s="4">
        <v>2015</v>
      </c>
      <c r="F5486" s="4" t="s">
        <v>0</v>
      </c>
      <c r="G5486" s="4">
        <v>45</v>
      </c>
      <c r="H5486" s="4" t="s">
        <v>1</v>
      </c>
      <c r="I5486" s="9">
        <v>1454.3923</v>
      </c>
      <c r="J5486" s="10">
        <v>35.768504999999998</v>
      </c>
      <c r="K5486" s="5">
        <f t="array" ref="K5486">MIN(ABS(R$2:R$2623-I5486))</f>
        <v>0</v>
      </c>
      <c r="L5486" s="4">
        <f t="shared" si="425"/>
        <v>1454.3923</v>
      </c>
      <c r="M5486" s="4">
        <f t="shared" si="426"/>
        <v>35.768504999999998</v>
      </c>
      <c r="N5486" s="4">
        <f t="shared" si="427"/>
        <v>1454.1796999999999</v>
      </c>
      <c r="O5486" s="4">
        <f t="shared" si="428"/>
        <v>35.746563000000002</v>
      </c>
      <c r="P5486" s="12">
        <f t="shared" si="429"/>
        <v>35.768505000018145</v>
      </c>
    </row>
    <row r="5487" spans="1:16">
      <c r="A5487" s="4">
        <v>21696</v>
      </c>
      <c r="B5487" s="4" t="s">
        <v>10</v>
      </c>
      <c r="C5487" s="4">
        <v>5</v>
      </c>
      <c r="D5487" s="4" t="s">
        <v>4</v>
      </c>
      <c r="E5487" s="4">
        <v>2017</v>
      </c>
      <c r="F5487" s="4" t="s">
        <v>0</v>
      </c>
      <c r="G5487" s="4">
        <v>35</v>
      </c>
      <c r="H5487" s="4" t="s">
        <v>1</v>
      </c>
      <c r="I5487" s="7">
        <v>1454.39</v>
      </c>
      <c r="J5487" s="8" t="s">
        <v>43</v>
      </c>
      <c r="K5487" s="5">
        <f t="array" ref="K5487">MIN(ABS(R$2:R$2623-I5487))</f>
        <v>2.2999999998774001E-3</v>
      </c>
      <c r="L5487" s="4">
        <f t="shared" si="425"/>
        <v>1454.3923</v>
      </c>
      <c r="M5487" s="4">
        <f t="shared" si="426"/>
        <v>35.768504999999998</v>
      </c>
      <c r="N5487" s="4">
        <f t="shared" si="427"/>
        <v>1454.1796999999999</v>
      </c>
      <c r="O5487" s="4">
        <f t="shared" si="428"/>
        <v>35.746563000000002</v>
      </c>
      <c r="P5487" s="12">
        <f t="shared" si="429"/>
        <v>35.768267621843179</v>
      </c>
    </row>
    <row r="5488" spans="1:16">
      <c r="A5488" s="4">
        <v>72202</v>
      </c>
      <c r="B5488" s="4" t="s">
        <v>22</v>
      </c>
      <c r="C5488" s="4">
        <v>17</v>
      </c>
      <c r="D5488" s="4" t="s">
        <v>4</v>
      </c>
      <c r="E5488" s="4">
        <v>2016</v>
      </c>
      <c r="F5488" s="4" t="s">
        <v>0</v>
      </c>
      <c r="G5488" s="4">
        <v>46</v>
      </c>
      <c r="H5488" s="4" t="s">
        <v>1</v>
      </c>
      <c r="I5488" s="7">
        <v>1454.37</v>
      </c>
      <c r="J5488" s="8" t="s">
        <v>43</v>
      </c>
      <c r="K5488" s="5">
        <f t="array" ref="K5488">MIN(ABS(R$2:R$2623-I5488))</f>
        <v>2.2300000000086584E-2</v>
      </c>
      <c r="L5488" s="4">
        <f t="shared" si="425"/>
        <v>1454.3923</v>
      </c>
      <c r="M5488" s="4">
        <f t="shared" si="426"/>
        <v>35.768504999999998</v>
      </c>
      <c r="N5488" s="4">
        <f t="shared" si="427"/>
        <v>1454.1796999999999</v>
      </c>
      <c r="O5488" s="4">
        <f t="shared" si="428"/>
        <v>35.746563000000002</v>
      </c>
      <c r="P5488" s="12">
        <f t="shared" si="429"/>
        <v>35.766203463799883</v>
      </c>
    </row>
    <row r="5489" spans="1:16">
      <c r="A5489" s="4">
        <v>21645</v>
      </c>
      <c r="B5489" s="4" t="s">
        <v>10</v>
      </c>
      <c r="C5489" s="4">
        <v>5</v>
      </c>
      <c r="D5489" s="4" t="s">
        <v>4</v>
      </c>
      <c r="E5489" s="4">
        <v>2016</v>
      </c>
      <c r="F5489" s="4" t="s">
        <v>0</v>
      </c>
      <c r="G5489" s="4">
        <v>66</v>
      </c>
      <c r="H5489" s="4" t="s">
        <v>1</v>
      </c>
      <c r="I5489" s="7">
        <v>1454.26</v>
      </c>
      <c r="J5489" s="8" t="s">
        <v>43</v>
      </c>
      <c r="K5489" s="5">
        <f t="array" ref="K5489">MIN(ABS(R$2:R$2623-I5489))</f>
        <v>8.0300000000079308E-2</v>
      </c>
      <c r="L5489" s="4">
        <f t="shared" si="425"/>
        <v>1454.1796999999999</v>
      </c>
      <c r="M5489" s="4">
        <f t="shared" si="426"/>
        <v>35.746563000000002</v>
      </c>
      <c r="N5489" s="4">
        <f t="shared" si="427"/>
        <v>1454.3923</v>
      </c>
      <c r="O5489" s="4">
        <f t="shared" si="428"/>
        <v>35.768504999999998</v>
      </c>
      <c r="P5489" s="12">
        <f t="shared" si="429"/>
        <v>35.754850594561901</v>
      </c>
    </row>
    <row r="5490" spans="1:16">
      <c r="A5490" s="4">
        <v>109389</v>
      </c>
      <c r="B5490" s="4" t="s">
        <v>31</v>
      </c>
      <c r="C5490" s="4">
        <v>26</v>
      </c>
      <c r="D5490" s="4" t="s">
        <v>4</v>
      </c>
      <c r="E5490" s="4">
        <v>2017</v>
      </c>
      <c r="F5490" s="4" t="s">
        <v>0</v>
      </c>
      <c r="G5490" s="4">
        <v>23</v>
      </c>
      <c r="H5490" s="4" t="s">
        <v>1</v>
      </c>
      <c r="I5490" s="7">
        <v>1454.2</v>
      </c>
      <c r="J5490" s="8" t="s">
        <v>43</v>
      </c>
      <c r="K5490" s="5">
        <f t="array" ref="K5490">MIN(ABS(R$2:R$2623-I5490))</f>
        <v>2.0300000000133878E-2</v>
      </c>
      <c r="L5490" s="4">
        <f t="shared" si="425"/>
        <v>1454.1796999999999</v>
      </c>
      <c r="M5490" s="4">
        <f t="shared" si="426"/>
        <v>35.746563000000002</v>
      </c>
      <c r="N5490" s="4">
        <f t="shared" si="427"/>
        <v>1454.3923</v>
      </c>
      <c r="O5490" s="4">
        <f t="shared" si="428"/>
        <v>35.768504999999998</v>
      </c>
      <c r="P5490" s="12">
        <f t="shared" si="429"/>
        <v>35.74865812043209</v>
      </c>
    </row>
    <row r="5491" spans="1:16">
      <c r="A5491" s="4">
        <v>82912</v>
      </c>
      <c r="B5491" s="4" t="s">
        <v>25</v>
      </c>
      <c r="C5491" s="4">
        <v>20</v>
      </c>
      <c r="D5491" s="4" t="s">
        <v>4</v>
      </c>
      <c r="E5491" s="4">
        <v>2017</v>
      </c>
      <c r="F5491" s="4" t="s">
        <v>0</v>
      </c>
      <c r="G5491" s="4">
        <v>22</v>
      </c>
      <c r="H5491" s="4" t="s">
        <v>1</v>
      </c>
      <c r="I5491" s="7">
        <v>1454.19</v>
      </c>
      <c r="J5491" s="8" t="s">
        <v>43</v>
      </c>
      <c r="K5491" s="5">
        <f t="array" ref="K5491">MIN(ABS(R$2:R$2623-I5491))</f>
        <v>1.0300000000142973E-2</v>
      </c>
      <c r="L5491" s="4">
        <f t="shared" si="425"/>
        <v>1454.1796999999999</v>
      </c>
      <c r="M5491" s="4">
        <f t="shared" si="426"/>
        <v>35.746563000000002</v>
      </c>
      <c r="N5491" s="4">
        <f t="shared" si="427"/>
        <v>1454.3923</v>
      </c>
      <c r="O5491" s="4">
        <f t="shared" si="428"/>
        <v>35.768504999999998</v>
      </c>
      <c r="P5491" s="12">
        <f t="shared" si="429"/>
        <v>35.747626041410449</v>
      </c>
    </row>
    <row r="5492" spans="1:16">
      <c r="A5492" s="4">
        <v>53415</v>
      </c>
      <c r="B5492" s="4" t="s">
        <v>17</v>
      </c>
      <c r="C5492" s="4">
        <v>12</v>
      </c>
      <c r="D5492" s="4" t="s">
        <v>4</v>
      </c>
      <c r="E5492" s="4">
        <v>2015</v>
      </c>
      <c r="F5492" s="4" t="s">
        <v>0</v>
      </c>
      <c r="G5492" s="4">
        <v>28</v>
      </c>
      <c r="H5492" s="4" t="s">
        <v>1</v>
      </c>
      <c r="I5492" s="9">
        <v>1454.1796999999999</v>
      </c>
      <c r="J5492" s="10">
        <v>35.746563000000002</v>
      </c>
      <c r="K5492" s="5">
        <f t="array" ref="K5492">MIN(ABS(R$2:R$2623-I5492))</f>
        <v>0</v>
      </c>
      <c r="L5492" s="4">
        <f t="shared" si="425"/>
        <v>1454.1796999999999</v>
      </c>
      <c r="M5492" s="4">
        <f t="shared" si="426"/>
        <v>35.746563000000002</v>
      </c>
      <c r="N5492" s="4">
        <f t="shared" si="427"/>
        <v>1454.1375</v>
      </c>
      <c r="O5492" s="4">
        <f t="shared" si="428"/>
        <v>35.742207000000001</v>
      </c>
      <c r="P5492" s="12">
        <f t="shared" si="429"/>
        <v>35.746563000030875</v>
      </c>
    </row>
    <row r="5493" spans="1:16">
      <c r="A5493" s="4">
        <v>67917</v>
      </c>
      <c r="B5493" s="4" t="s">
        <v>21</v>
      </c>
      <c r="C5493" s="4">
        <v>16</v>
      </c>
      <c r="D5493" s="4" t="s">
        <v>4</v>
      </c>
      <c r="E5493" s="4">
        <v>2015</v>
      </c>
      <c r="F5493" s="4" t="s">
        <v>0</v>
      </c>
      <c r="G5493" s="4">
        <v>55</v>
      </c>
      <c r="H5493" s="4" t="s">
        <v>1</v>
      </c>
      <c r="I5493" s="9">
        <v>1454.1375</v>
      </c>
      <c r="J5493" s="10">
        <v>35.742207000000001</v>
      </c>
      <c r="K5493" s="5">
        <f t="array" ref="K5493">MIN(ABS(R$2:R$2623-I5493))</f>
        <v>0</v>
      </c>
      <c r="L5493" s="4">
        <f t="shared" si="425"/>
        <v>1454.1375</v>
      </c>
      <c r="M5493" s="4">
        <f t="shared" si="426"/>
        <v>35.742207000000001</v>
      </c>
      <c r="N5493" s="4">
        <f t="shared" si="427"/>
        <v>1453.9931999999999</v>
      </c>
      <c r="O5493" s="4">
        <f t="shared" si="428"/>
        <v>35.727322000000001</v>
      </c>
      <c r="P5493" s="12">
        <f t="shared" si="429"/>
        <v>35.742207000012954</v>
      </c>
    </row>
    <row r="5494" spans="1:16">
      <c r="A5494" s="4">
        <v>82848</v>
      </c>
      <c r="B5494" s="4" t="s">
        <v>25</v>
      </c>
      <c r="C5494" s="4">
        <v>20</v>
      </c>
      <c r="D5494" s="4" t="s">
        <v>4</v>
      </c>
      <c r="E5494" s="4">
        <v>2016</v>
      </c>
      <c r="F5494" s="4" t="s">
        <v>0</v>
      </c>
      <c r="G5494" s="4">
        <v>40</v>
      </c>
      <c r="H5494" s="4" t="s">
        <v>1</v>
      </c>
      <c r="I5494" s="7">
        <v>1454.13</v>
      </c>
      <c r="J5494" s="8" t="s">
        <v>43</v>
      </c>
      <c r="K5494" s="5">
        <f t="array" ref="K5494">MIN(ABS(R$2:R$2623-I5494))</f>
        <v>7.4999999999363354E-3</v>
      </c>
      <c r="L5494" s="4">
        <f t="shared" si="425"/>
        <v>1454.1375</v>
      </c>
      <c r="M5494" s="4">
        <f t="shared" si="426"/>
        <v>35.742207000000001</v>
      </c>
      <c r="N5494" s="4">
        <f t="shared" si="427"/>
        <v>1453.9931999999999</v>
      </c>
      <c r="O5494" s="4">
        <f t="shared" si="428"/>
        <v>35.727322000000001</v>
      </c>
      <c r="P5494" s="12">
        <f t="shared" si="429"/>
        <v>35.7414333513643</v>
      </c>
    </row>
    <row r="5495" spans="1:16">
      <c r="A5495" s="4">
        <v>72213</v>
      </c>
      <c r="B5495" s="4" t="s">
        <v>22</v>
      </c>
      <c r="C5495" s="4">
        <v>17</v>
      </c>
      <c r="D5495" s="4" t="s">
        <v>4</v>
      </c>
      <c r="E5495" s="4">
        <v>2016</v>
      </c>
      <c r="F5495" s="4" t="s">
        <v>0</v>
      </c>
      <c r="G5495" s="4">
        <v>57</v>
      </c>
      <c r="H5495" s="4" t="s">
        <v>1</v>
      </c>
      <c r="I5495" s="7">
        <v>1454.12</v>
      </c>
      <c r="J5495" s="8" t="s">
        <v>43</v>
      </c>
      <c r="K5495" s="5">
        <f t="array" ref="K5495">MIN(ABS(R$2:R$2623-I5495))</f>
        <v>1.7500000000154614E-2</v>
      </c>
      <c r="L5495" s="4">
        <f t="shared" si="425"/>
        <v>1454.1375</v>
      </c>
      <c r="M5495" s="4">
        <f t="shared" si="426"/>
        <v>35.742207000000001</v>
      </c>
      <c r="N5495" s="4">
        <f t="shared" si="427"/>
        <v>1453.9931999999999</v>
      </c>
      <c r="O5495" s="4">
        <f t="shared" si="428"/>
        <v>35.727322000000001</v>
      </c>
      <c r="P5495" s="12">
        <f t="shared" si="429"/>
        <v>35.740401819832755</v>
      </c>
    </row>
    <row r="5496" spans="1:16">
      <c r="A5496" s="4">
        <v>21643</v>
      </c>
      <c r="B5496" s="4" t="s">
        <v>10</v>
      </c>
      <c r="C5496" s="4">
        <v>5</v>
      </c>
      <c r="D5496" s="4" t="s">
        <v>4</v>
      </c>
      <c r="E5496" s="4">
        <v>2016</v>
      </c>
      <c r="F5496" s="4" t="s">
        <v>0</v>
      </c>
      <c r="G5496" s="4">
        <v>64</v>
      </c>
      <c r="H5496" s="4" t="s">
        <v>1</v>
      </c>
      <c r="I5496" s="7">
        <v>1454.03</v>
      </c>
      <c r="J5496" s="8" t="s">
        <v>43</v>
      </c>
      <c r="K5496" s="5">
        <f t="array" ref="K5496">MIN(ABS(R$2:R$2623-I5496))</f>
        <v>3.6800000000084765E-2</v>
      </c>
      <c r="L5496" s="4">
        <f t="shared" si="425"/>
        <v>1453.9931999999999</v>
      </c>
      <c r="M5496" s="4">
        <f t="shared" si="426"/>
        <v>35.727322000000001</v>
      </c>
      <c r="N5496" s="4">
        <f t="shared" si="427"/>
        <v>1454.1375</v>
      </c>
      <c r="O5496" s="4">
        <f t="shared" si="428"/>
        <v>35.742207000000001</v>
      </c>
      <c r="P5496" s="12">
        <f t="shared" si="429"/>
        <v>35.73111803604899</v>
      </c>
    </row>
    <row r="5497" spans="1:16">
      <c r="A5497" s="4">
        <v>11727</v>
      </c>
      <c r="B5497" s="4" t="s">
        <v>7</v>
      </c>
      <c r="C5497" s="4">
        <v>2</v>
      </c>
      <c r="D5497" s="4" t="s">
        <v>4</v>
      </c>
      <c r="E5497" s="4">
        <v>2015</v>
      </c>
      <c r="F5497" s="4" t="s">
        <v>0</v>
      </c>
      <c r="G5497" s="4">
        <v>64</v>
      </c>
      <c r="H5497" s="4" t="s">
        <v>1</v>
      </c>
      <c r="I5497" s="9">
        <v>1453.9931999999999</v>
      </c>
      <c r="J5497" s="10">
        <v>35.727322000000001</v>
      </c>
      <c r="K5497" s="5">
        <f t="array" ref="K5497">MIN(ABS(R$2:R$2623-I5497))</f>
        <v>0</v>
      </c>
      <c r="L5497" s="4">
        <f t="shared" si="425"/>
        <v>1453.9931999999999</v>
      </c>
      <c r="M5497" s="4">
        <f t="shared" si="426"/>
        <v>35.727322000000001</v>
      </c>
      <c r="N5497" s="4">
        <f t="shared" si="427"/>
        <v>1453.9661000000001</v>
      </c>
      <c r="O5497" s="4">
        <f t="shared" si="428"/>
        <v>35.724525</v>
      </c>
      <c r="P5497" s="12">
        <f t="shared" si="429"/>
        <v>35.727321999965049</v>
      </c>
    </row>
    <row r="5498" spans="1:16">
      <c r="A5498" s="4">
        <v>33141</v>
      </c>
      <c r="B5498" s="4" t="s">
        <v>13</v>
      </c>
      <c r="C5498" s="4">
        <v>8</v>
      </c>
      <c r="D5498" s="4" t="s">
        <v>4</v>
      </c>
      <c r="E5498" s="4">
        <v>2016</v>
      </c>
      <c r="F5498" s="4" t="s">
        <v>0</v>
      </c>
      <c r="G5498" s="4">
        <v>77</v>
      </c>
      <c r="H5498" s="4" t="s">
        <v>1</v>
      </c>
      <c r="I5498" s="7">
        <v>1453.99</v>
      </c>
      <c r="J5498" s="8" t="s">
        <v>43</v>
      </c>
      <c r="K5498" s="5">
        <f t="array" ref="K5498">MIN(ABS(R$2:R$2623-I5498))</f>
        <v>3.1999999998788553E-3</v>
      </c>
      <c r="L5498" s="4">
        <f t="shared" si="425"/>
        <v>1453.9931999999999</v>
      </c>
      <c r="M5498" s="4">
        <f t="shared" si="426"/>
        <v>35.727322000000001</v>
      </c>
      <c r="N5498" s="4">
        <f t="shared" si="427"/>
        <v>1453.9661000000001</v>
      </c>
      <c r="O5498" s="4">
        <f t="shared" si="428"/>
        <v>35.724525</v>
      </c>
      <c r="P5498" s="12">
        <f t="shared" si="429"/>
        <v>35.726991726902355</v>
      </c>
    </row>
    <row r="5499" spans="1:16">
      <c r="A5499" s="4">
        <v>15974</v>
      </c>
      <c r="B5499" s="4" t="s">
        <v>8</v>
      </c>
      <c r="C5499" s="4">
        <v>3</v>
      </c>
      <c r="D5499" s="4" t="s">
        <v>4</v>
      </c>
      <c r="E5499" s="4">
        <v>2015</v>
      </c>
      <c r="F5499" s="4" t="s">
        <v>0</v>
      </c>
      <c r="G5499" s="4">
        <v>19</v>
      </c>
      <c r="H5499" s="4" t="s">
        <v>1</v>
      </c>
      <c r="I5499" s="9">
        <v>1453.9661000000001</v>
      </c>
      <c r="J5499" s="10">
        <v>35.724525</v>
      </c>
      <c r="K5499" s="5">
        <f t="array" ref="K5499">MIN(ABS(R$2:R$2623-I5499))</f>
        <v>0</v>
      </c>
      <c r="L5499" s="4">
        <f t="shared" si="425"/>
        <v>1453.9661000000001</v>
      </c>
      <c r="M5499" s="4">
        <f t="shared" si="426"/>
        <v>35.724525</v>
      </c>
      <c r="N5499" s="4">
        <f t="shared" si="427"/>
        <v>1453.8867</v>
      </c>
      <c r="O5499" s="4">
        <f t="shared" si="428"/>
        <v>35.716338999999998</v>
      </c>
      <c r="P5499" s="12">
        <f t="shared" si="429"/>
        <v>35.724524999924462</v>
      </c>
    </row>
    <row r="5500" spans="1:16">
      <c r="A5500" s="4">
        <v>76937</v>
      </c>
      <c r="B5500" s="4" t="s">
        <v>24</v>
      </c>
      <c r="C5500" s="4">
        <v>19</v>
      </c>
      <c r="D5500" s="4" t="s">
        <v>4</v>
      </c>
      <c r="E5500" s="4">
        <v>2016</v>
      </c>
      <c r="F5500" s="4" t="s">
        <v>0</v>
      </c>
      <c r="G5500" s="4">
        <v>62</v>
      </c>
      <c r="H5500" s="4" t="s">
        <v>1</v>
      </c>
      <c r="I5500" s="7">
        <v>1453.96</v>
      </c>
      <c r="J5500" s="8" t="s">
        <v>43</v>
      </c>
      <c r="K5500" s="5">
        <f t="array" ref="K5500">MIN(ABS(R$2:R$2623-I5500))</f>
        <v>6.1000000000603904E-3</v>
      </c>
      <c r="L5500" s="4">
        <f t="shared" si="425"/>
        <v>1453.9661000000001</v>
      </c>
      <c r="M5500" s="4">
        <f t="shared" si="426"/>
        <v>35.724525</v>
      </c>
      <c r="N5500" s="4">
        <f t="shared" si="427"/>
        <v>1453.8867</v>
      </c>
      <c r="O5500" s="4">
        <f t="shared" si="428"/>
        <v>35.716338999999998</v>
      </c>
      <c r="P5500" s="12">
        <f t="shared" si="429"/>
        <v>35.723896100680136</v>
      </c>
    </row>
    <row r="5501" spans="1:16">
      <c r="A5501" s="4">
        <v>109401</v>
      </c>
      <c r="B5501" s="4" t="s">
        <v>31</v>
      </c>
      <c r="C5501" s="4">
        <v>26</v>
      </c>
      <c r="D5501" s="4" t="s">
        <v>4</v>
      </c>
      <c r="E5501" s="4">
        <v>2017</v>
      </c>
      <c r="F5501" s="4" t="s">
        <v>0</v>
      </c>
      <c r="G5501" s="4">
        <v>35</v>
      </c>
      <c r="H5501" s="4" t="s">
        <v>1</v>
      </c>
      <c r="I5501" s="7">
        <v>1453.95</v>
      </c>
      <c r="J5501" s="8" t="s">
        <v>43</v>
      </c>
      <c r="K5501" s="5">
        <f t="array" ref="K5501">MIN(ABS(R$2:R$2623-I5501))</f>
        <v>1.6100000000051296E-2</v>
      </c>
      <c r="L5501" s="4">
        <f t="shared" si="425"/>
        <v>1453.9661000000001</v>
      </c>
      <c r="M5501" s="4">
        <f t="shared" si="426"/>
        <v>35.724525</v>
      </c>
      <c r="N5501" s="4">
        <f t="shared" si="427"/>
        <v>1453.8867</v>
      </c>
      <c r="O5501" s="4">
        <f t="shared" si="428"/>
        <v>35.716338999999998</v>
      </c>
      <c r="P5501" s="12">
        <f t="shared" si="429"/>
        <v>35.722865118312377</v>
      </c>
    </row>
    <row r="5502" spans="1:16">
      <c r="A5502" s="4">
        <v>67941</v>
      </c>
      <c r="B5502" s="4" t="s">
        <v>21</v>
      </c>
      <c r="C5502" s="4">
        <v>16</v>
      </c>
      <c r="D5502" s="4" t="s">
        <v>4</v>
      </c>
      <c r="E5502" s="4">
        <v>2015</v>
      </c>
      <c r="F5502" s="4" t="s">
        <v>0</v>
      </c>
      <c r="G5502" s="4">
        <v>79</v>
      </c>
      <c r="H5502" s="4" t="s">
        <v>1</v>
      </c>
      <c r="I5502" s="9">
        <v>1453.8867</v>
      </c>
      <c r="J5502" s="10">
        <v>35.716338999999998</v>
      </c>
      <c r="K5502" s="5">
        <f t="array" ref="K5502">MIN(ABS(R$2:R$2623-I5502))</f>
        <v>0</v>
      </c>
      <c r="L5502" s="4">
        <f t="shared" si="425"/>
        <v>1453.8867</v>
      </c>
      <c r="M5502" s="4">
        <f t="shared" si="426"/>
        <v>35.716338999999998</v>
      </c>
      <c r="N5502" s="4">
        <f t="shared" si="427"/>
        <v>1453.6556</v>
      </c>
      <c r="O5502" s="4">
        <f t="shared" si="428"/>
        <v>35.692504999999997</v>
      </c>
      <c r="P5502" s="12">
        <f t="shared" si="429"/>
        <v>35.716338999983968</v>
      </c>
    </row>
    <row r="5503" spans="1:16">
      <c r="A5503" s="4">
        <v>109425</v>
      </c>
      <c r="B5503" s="4" t="s">
        <v>31</v>
      </c>
      <c r="C5503" s="4">
        <v>26</v>
      </c>
      <c r="D5503" s="4" t="s">
        <v>4</v>
      </c>
      <c r="E5503" s="4">
        <v>2017</v>
      </c>
      <c r="F5503" s="4" t="s">
        <v>0</v>
      </c>
      <c r="G5503" s="4">
        <v>59</v>
      </c>
      <c r="H5503" s="4" t="s">
        <v>1</v>
      </c>
      <c r="I5503" s="7">
        <v>1453.85</v>
      </c>
      <c r="J5503" s="8" t="s">
        <v>43</v>
      </c>
      <c r="K5503" s="5">
        <f t="array" ref="K5503">MIN(ABS(R$2:R$2623-I5503))</f>
        <v>3.6700000000109867E-2</v>
      </c>
      <c r="L5503" s="4">
        <f t="shared" si="425"/>
        <v>1453.8867</v>
      </c>
      <c r="M5503" s="4">
        <f t="shared" si="426"/>
        <v>35.716338999999998</v>
      </c>
      <c r="N5503" s="4">
        <f t="shared" si="427"/>
        <v>1453.6556</v>
      </c>
      <c r="O5503" s="4">
        <f t="shared" si="428"/>
        <v>35.692504999999997</v>
      </c>
      <c r="P5503" s="12">
        <f t="shared" si="429"/>
        <v>35.712554024648611</v>
      </c>
    </row>
    <row r="5504" spans="1:16">
      <c r="A5504" s="4">
        <v>21661</v>
      </c>
      <c r="B5504" s="4" t="s">
        <v>10</v>
      </c>
      <c r="C5504" s="4">
        <v>5</v>
      </c>
      <c r="D5504" s="4" t="s">
        <v>4</v>
      </c>
      <c r="E5504" s="4">
        <v>2016</v>
      </c>
      <c r="F5504" s="4" t="s">
        <v>0</v>
      </c>
      <c r="G5504" s="4">
        <v>82</v>
      </c>
      <c r="H5504" s="4" t="s">
        <v>1</v>
      </c>
      <c r="I5504" s="7">
        <v>1453.75</v>
      </c>
      <c r="J5504" s="8" t="s">
        <v>43</v>
      </c>
      <c r="K5504" s="5">
        <f t="array" ref="K5504">MIN(ABS(R$2:R$2623-I5504))</f>
        <v>9.4399999999950523E-2</v>
      </c>
      <c r="L5504" s="4">
        <f t="shared" si="425"/>
        <v>1453.6556</v>
      </c>
      <c r="M5504" s="4">
        <f t="shared" si="426"/>
        <v>35.692504999999997</v>
      </c>
      <c r="N5504" s="4">
        <f t="shared" si="427"/>
        <v>1453.8867</v>
      </c>
      <c r="O5504" s="4">
        <f t="shared" si="428"/>
        <v>35.716338999999998</v>
      </c>
      <c r="P5504" s="12">
        <f t="shared" si="429"/>
        <v>35.702240740356096</v>
      </c>
    </row>
    <row r="5505" spans="1:16">
      <c r="A5505" s="4">
        <v>109371</v>
      </c>
      <c r="B5505" s="4" t="s">
        <v>31</v>
      </c>
      <c r="C5505" s="4">
        <v>26</v>
      </c>
      <c r="D5505" s="4" t="s">
        <v>4</v>
      </c>
      <c r="E5505" s="4">
        <v>2017</v>
      </c>
      <c r="F5505" s="4" t="s">
        <v>0</v>
      </c>
      <c r="G5505" s="4">
        <v>5</v>
      </c>
      <c r="H5505" s="4" t="s">
        <v>1</v>
      </c>
      <c r="I5505" s="7">
        <v>1453.66</v>
      </c>
      <c r="J5505" s="8" t="s">
        <v>43</v>
      </c>
      <c r="K5505" s="5">
        <f t="array" ref="K5505">MIN(ABS(R$2:R$2623-I5505))</f>
        <v>4.400000000032378E-3</v>
      </c>
      <c r="L5505" s="4">
        <f t="shared" si="425"/>
        <v>1453.6556</v>
      </c>
      <c r="M5505" s="4">
        <f t="shared" si="426"/>
        <v>35.692504999999997</v>
      </c>
      <c r="N5505" s="4">
        <f t="shared" si="427"/>
        <v>1453.8867</v>
      </c>
      <c r="O5505" s="4">
        <f t="shared" si="428"/>
        <v>35.716338999999998</v>
      </c>
      <c r="P5505" s="12">
        <f t="shared" si="429"/>
        <v>35.692958784492845</v>
      </c>
    </row>
    <row r="5506" spans="1:16">
      <c r="A5506" s="4">
        <v>67914</v>
      </c>
      <c r="B5506" s="4" t="s">
        <v>21</v>
      </c>
      <c r="C5506" s="4">
        <v>16</v>
      </c>
      <c r="D5506" s="4" t="s">
        <v>4</v>
      </c>
      <c r="E5506" s="4">
        <v>2015</v>
      </c>
      <c r="F5506" s="4" t="s">
        <v>0</v>
      </c>
      <c r="G5506" s="4">
        <v>52</v>
      </c>
      <c r="H5506" s="4" t="s">
        <v>1</v>
      </c>
      <c r="I5506" s="9">
        <v>1453.6556</v>
      </c>
      <c r="J5506" s="10">
        <v>35.692504999999997</v>
      </c>
      <c r="K5506" s="5">
        <f t="array" ref="K5506">MIN(ABS(R$2:R$2623-I5506))</f>
        <v>0</v>
      </c>
      <c r="L5506" s="4">
        <f t="shared" ref="L5506:L5569" si="430">IF(COUNTIF(R:R,I5506-K5506),I5506-K5506,I5506+K5506)</f>
        <v>1453.6556</v>
      </c>
      <c r="M5506" s="4">
        <f t="shared" ref="M5506:M5569" si="431">VLOOKUP(L5506,R:S,2,FALSE)</f>
        <v>35.692504999999997</v>
      </c>
      <c r="N5506" s="4">
        <f t="shared" ref="N5506:N5569" si="432">IF(MATCH(L5506,R:R,0)=2,R$3,IF(MATCH(L5506,R:R,0)=2623,R$2622,INDEX(R:R,(MATCH(L5506,R:R,0)+1-2*(L5506&lt;I5506)))))</f>
        <v>1453.5896</v>
      </c>
      <c r="O5506" s="4">
        <f t="shared" ref="O5506:O5569" si="433">VLOOKUP(N5506,R:S,2,FALSE)</f>
        <v>35.685692000000003</v>
      </c>
      <c r="P5506" s="12">
        <f t="shared" si="429"/>
        <v>35.692505000035077</v>
      </c>
    </row>
    <row r="5507" spans="1:16">
      <c r="A5507" s="4">
        <v>72142</v>
      </c>
      <c r="B5507" s="4" t="s">
        <v>22</v>
      </c>
      <c r="C5507" s="4">
        <v>17</v>
      </c>
      <c r="D5507" s="4" t="s">
        <v>4</v>
      </c>
      <c r="E5507" s="4">
        <v>2015</v>
      </c>
      <c r="F5507" s="4" t="s">
        <v>0</v>
      </c>
      <c r="G5507" s="4">
        <v>74</v>
      </c>
      <c r="H5507" s="4" t="s">
        <v>1</v>
      </c>
      <c r="I5507" s="9">
        <v>1453.5896</v>
      </c>
      <c r="J5507" s="10">
        <v>35.685692000000003</v>
      </c>
      <c r="K5507" s="5">
        <f t="array" ref="K5507">MIN(ABS(R$2:R$2623-I5507))</f>
        <v>0</v>
      </c>
      <c r="L5507" s="4">
        <f t="shared" si="430"/>
        <v>1453.5896</v>
      </c>
      <c r="M5507" s="4">
        <f t="shared" si="431"/>
        <v>35.685692000000003</v>
      </c>
      <c r="N5507" s="4">
        <f t="shared" si="432"/>
        <v>1453.5422000000001</v>
      </c>
      <c r="O5507" s="4">
        <f t="shared" si="433"/>
        <v>35.680809000000004</v>
      </c>
      <c r="P5507" s="12">
        <f t="shared" ref="P5507:P5570" si="434">((M5507-O5507)*I5507+(L5507*O5507-M5507*N5507))/(L5507-N5507)</f>
        <v>35.685692000034443</v>
      </c>
    </row>
    <row r="5508" spans="1:16">
      <c r="A5508" s="4">
        <v>17086</v>
      </c>
      <c r="B5508" s="4" t="s">
        <v>9</v>
      </c>
      <c r="C5508" s="4">
        <v>4</v>
      </c>
      <c r="D5508" s="4" t="s">
        <v>4</v>
      </c>
      <c r="E5508" s="4">
        <v>2015</v>
      </c>
      <c r="F5508" s="4" t="s">
        <v>0</v>
      </c>
      <c r="G5508" s="4">
        <v>67</v>
      </c>
      <c r="H5508" s="4" t="s">
        <v>1</v>
      </c>
      <c r="I5508" s="9">
        <v>1453.5422000000001</v>
      </c>
      <c r="J5508" s="10">
        <v>35.680809000000004</v>
      </c>
      <c r="K5508" s="5">
        <f t="array" ref="K5508">MIN(ABS(R$2:R$2623-I5508))</f>
        <v>0</v>
      </c>
      <c r="L5508" s="4">
        <f t="shared" si="430"/>
        <v>1453.5422000000001</v>
      </c>
      <c r="M5508" s="4">
        <f t="shared" si="431"/>
        <v>35.680809000000004</v>
      </c>
      <c r="N5508" s="4">
        <f t="shared" si="432"/>
        <v>1453.2937999999999</v>
      </c>
      <c r="O5508" s="4">
        <f t="shared" si="433"/>
        <v>35.655192999999997</v>
      </c>
      <c r="P5508" s="12">
        <f t="shared" si="434"/>
        <v>35.680809000009731</v>
      </c>
    </row>
    <row r="5509" spans="1:16">
      <c r="A5509" s="4">
        <v>109399</v>
      </c>
      <c r="B5509" s="4" t="s">
        <v>31</v>
      </c>
      <c r="C5509" s="4">
        <v>26</v>
      </c>
      <c r="D5509" s="4" t="s">
        <v>4</v>
      </c>
      <c r="E5509" s="4">
        <v>2017</v>
      </c>
      <c r="F5509" s="4" t="s">
        <v>0</v>
      </c>
      <c r="G5509" s="4">
        <v>33</v>
      </c>
      <c r="H5509" s="4" t="s">
        <v>1</v>
      </c>
      <c r="I5509" s="7">
        <v>1453.36</v>
      </c>
      <c r="J5509" s="8" t="s">
        <v>43</v>
      </c>
      <c r="K5509" s="5">
        <f t="array" ref="K5509">MIN(ABS(R$2:R$2623-I5509))</f>
        <v>6.6199999999980719E-2</v>
      </c>
      <c r="L5509" s="4">
        <f t="shared" si="430"/>
        <v>1453.2937999999999</v>
      </c>
      <c r="M5509" s="4">
        <f t="shared" si="431"/>
        <v>35.655192999999997</v>
      </c>
      <c r="N5509" s="4">
        <f t="shared" si="432"/>
        <v>1453.5422000000001</v>
      </c>
      <c r="O5509" s="4">
        <f t="shared" si="433"/>
        <v>35.680809000000004</v>
      </c>
      <c r="P5509" s="12">
        <f t="shared" si="434"/>
        <v>35.66201980838332</v>
      </c>
    </row>
    <row r="5510" spans="1:16">
      <c r="A5510" s="4">
        <v>82740</v>
      </c>
      <c r="B5510" s="4" t="s">
        <v>25</v>
      </c>
      <c r="C5510" s="4">
        <v>20</v>
      </c>
      <c r="D5510" s="4" t="s">
        <v>4</v>
      </c>
      <c r="E5510" s="4">
        <v>2015</v>
      </c>
      <c r="F5510" s="4" t="s">
        <v>0</v>
      </c>
      <c r="G5510" s="4">
        <v>14</v>
      </c>
      <c r="H5510" s="4" t="s">
        <v>1</v>
      </c>
      <c r="I5510" s="9">
        <v>1453.2937999999999</v>
      </c>
      <c r="J5510" s="10">
        <v>35.655192999999997</v>
      </c>
      <c r="K5510" s="5">
        <f t="array" ref="K5510">MIN(ABS(R$2:R$2623-I5510))</f>
        <v>0</v>
      </c>
      <c r="L5510" s="4">
        <f t="shared" si="430"/>
        <v>1453.2937999999999</v>
      </c>
      <c r="M5510" s="4">
        <f t="shared" si="431"/>
        <v>35.655192999999997</v>
      </c>
      <c r="N5510" s="4">
        <f t="shared" si="432"/>
        <v>1453.2655</v>
      </c>
      <c r="O5510" s="4">
        <f t="shared" si="433"/>
        <v>35.652270999999999</v>
      </c>
      <c r="P5510" s="12">
        <f t="shared" si="434"/>
        <v>35.655193000059015</v>
      </c>
    </row>
    <row r="5511" spans="1:16">
      <c r="A5511" s="4">
        <v>65481</v>
      </c>
      <c r="B5511" s="4" t="s">
        <v>20</v>
      </c>
      <c r="C5511" s="4">
        <v>15</v>
      </c>
      <c r="D5511" s="4" t="s">
        <v>4</v>
      </c>
      <c r="E5511" s="4">
        <v>2016</v>
      </c>
      <c r="F5511" s="4" t="s">
        <v>0</v>
      </c>
      <c r="G5511" s="4">
        <v>82</v>
      </c>
      <c r="H5511" s="4" t="s">
        <v>1</v>
      </c>
      <c r="I5511" s="7">
        <v>1453.27</v>
      </c>
      <c r="J5511" s="8" t="s">
        <v>43</v>
      </c>
      <c r="K5511" s="5">
        <f t="array" ref="K5511">MIN(ABS(R$2:R$2623-I5511))</f>
        <v>4.500000000007276E-3</v>
      </c>
      <c r="L5511" s="4">
        <f t="shared" si="430"/>
        <v>1453.2655</v>
      </c>
      <c r="M5511" s="4">
        <f t="shared" si="431"/>
        <v>35.652270999999999</v>
      </c>
      <c r="N5511" s="4">
        <f t="shared" si="432"/>
        <v>1453.2937999999999</v>
      </c>
      <c r="O5511" s="4">
        <f t="shared" si="433"/>
        <v>35.655192999999997</v>
      </c>
      <c r="P5511" s="12">
        <f t="shared" si="434"/>
        <v>35.652735629034289</v>
      </c>
    </row>
    <row r="5512" spans="1:16">
      <c r="A5512" s="4">
        <v>67920</v>
      </c>
      <c r="B5512" s="4" t="s">
        <v>21</v>
      </c>
      <c r="C5512" s="4">
        <v>16</v>
      </c>
      <c r="D5512" s="4" t="s">
        <v>4</v>
      </c>
      <c r="E5512" s="4">
        <v>2015</v>
      </c>
      <c r="F5512" s="4" t="s">
        <v>0</v>
      </c>
      <c r="G5512" s="4">
        <v>58</v>
      </c>
      <c r="H5512" s="4" t="s">
        <v>1</v>
      </c>
      <c r="I5512" s="9">
        <v>1453.2655</v>
      </c>
      <c r="J5512" s="10">
        <v>35.652270999999999</v>
      </c>
      <c r="K5512" s="5">
        <f t="array" ref="K5512">MIN(ABS(R$2:R$2623-I5512))</f>
        <v>0</v>
      </c>
      <c r="L5512" s="4">
        <f t="shared" si="430"/>
        <v>1453.2655</v>
      </c>
      <c r="M5512" s="4">
        <f t="shared" si="431"/>
        <v>35.652270999999999</v>
      </c>
      <c r="N5512" s="4">
        <f t="shared" si="432"/>
        <v>1453.1731</v>
      </c>
      <c r="O5512" s="4">
        <f t="shared" si="433"/>
        <v>35.642741999999998</v>
      </c>
      <c r="P5512" s="12">
        <f t="shared" si="434"/>
        <v>35.652270999999502</v>
      </c>
    </row>
    <row r="5513" spans="1:16">
      <c r="A5513" s="4">
        <v>68086</v>
      </c>
      <c r="B5513" s="4" t="s">
        <v>21</v>
      </c>
      <c r="C5513" s="4">
        <v>16</v>
      </c>
      <c r="D5513" s="4" t="s">
        <v>4</v>
      </c>
      <c r="E5513" s="4">
        <v>2017</v>
      </c>
      <c r="F5513" s="4" t="s">
        <v>0</v>
      </c>
      <c r="G5513" s="4">
        <v>46</v>
      </c>
      <c r="H5513" s="4" t="s">
        <v>1</v>
      </c>
      <c r="I5513" s="7">
        <v>1453.24</v>
      </c>
      <c r="J5513" s="8" t="s">
        <v>43</v>
      </c>
      <c r="K5513" s="5">
        <f t="array" ref="K5513">MIN(ABS(R$2:R$2623-I5513))</f>
        <v>2.5499999999965439E-2</v>
      </c>
      <c r="L5513" s="4">
        <f t="shared" si="430"/>
        <v>1453.2655</v>
      </c>
      <c r="M5513" s="4">
        <f t="shared" si="431"/>
        <v>35.652270999999999</v>
      </c>
      <c r="N5513" s="4">
        <f t="shared" si="432"/>
        <v>1453.1731</v>
      </c>
      <c r="O5513" s="4">
        <f t="shared" si="433"/>
        <v>35.642741999999998</v>
      </c>
      <c r="P5513" s="12">
        <f t="shared" si="434"/>
        <v>35.649641243506011</v>
      </c>
    </row>
    <row r="5514" spans="1:16">
      <c r="A5514" s="4">
        <v>89582</v>
      </c>
      <c r="B5514" s="4" t="s">
        <v>27</v>
      </c>
      <c r="C5514" s="4">
        <v>22</v>
      </c>
      <c r="D5514" s="4" t="s">
        <v>4</v>
      </c>
      <c r="E5514" s="4">
        <v>2016</v>
      </c>
      <c r="F5514" s="4" t="s">
        <v>0</v>
      </c>
      <c r="G5514" s="4">
        <v>38</v>
      </c>
      <c r="H5514" s="4" t="s">
        <v>1</v>
      </c>
      <c r="I5514" s="7">
        <v>1453.21</v>
      </c>
      <c r="J5514" s="8" t="s">
        <v>43</v>
      </c>
      <c r="K5514" s="5">
        <f t="array" ref="K5514">MIN(ABS(R$2:R$2623-I5514))</f>
        <v>3.6900000000059663E-2</v>
      </c>
      <c r="L5514" s="4">
        <f t="shared" si="430"/>
        <v>1453.1731</v>
      </c>
      <c r="M5514" s="4">
        <f t="shared" si="431"/>
        <v>35.642741999999998</v>
      </c>
      <c r="N5514" s="4">
        <f t="shared" si="432"/>
        <v>1453.2655</v>
      </c>
      <c r="O5514" s="4">
        <f t="shared" si="433"/>
        <v>35.652270999999999</v>
      </c>
      <c r="P5514" s="12">
        <f t="shared" si="434"/>
        <v>35.646547412337171</v>
      </c>
    </row>
    <row r="5515" spans="1:16">
      <c r="A5515" s="4">
        <v>76792</v>
      </c>
      <c r="B5515" s="4" t="s">
        <v>24</v>
      </c>
      <c r="C5515" s="4">
        <v>19</v>
      </c>
      <c r="D5515" s="4" t="s">
        <v>4</v>
      </c>
      <c r="E5515" s="4">
        <v>2015</v>
      </c>
      <c r="F5515" s="4" t="s">
        <v>0</v>
      </c>
      <c r="G5515" s="4">
        <v>3</v>
      </c>
      <c r="H5515" s="4" t="s">
        <v>1</v>
      </c>
      <c r="I5515" s="9">
        <v>1453.1731</v>
      </c>
      <c r="J5515" s="10">
        <v>35.642741999999998</v>
      </c>
      <c r="K5515" s="5">
        <f t="array" ref="K5515">MIN(ABS(R$2:R$2623-I5515))</f>
        <v>0</v>
      </c>
      <c r="L5515" s="4">
        <f t="shared" si="430"/>
        <v>1453.1731</v>
      </c>
      <c r="M5515" s="4">
        <f t="shared" si="431"/>
        <v>35.642741999999998</v>
      </c>
      <c r="N5515" s="4">
        <f t="shared" si="432"/>
        <v>1453.0891999999999</v>
      </c>
      <c r="O5515" s="4">
        <f t="shared" si="433"/>
        <v>35.634098000000002</v>
      </c>
      <c r="P5515" s="12">
        <f t="shared" si="434"/>
        <v>35.642742000049651</v>
      </c>
    </row>
    <row r="5516" spans="1:16">
      <c r="A5516" s="4">
        <v>109344</v>
      </c>
      <c r="B5516" s="4" t="s">
        <v>31</v>
      </c>
      <c r="C5516" s="4">
        <v>26</v>
      </c>
      <c r="D5516" s="4" t="s">
        <v>4</v>
      </c>
      <c r="E5516" s="4">
        <v>2016</v>
      </c>
      <c r="F5516" s="4" t="s">
        <v>0</v>
      </c>
      <c r="G5516" s="4">
        <v>60</v>
      </c>
      <c r="H5516" s="4" t="s">
        <v>1</v>
      </c>
      <c r="I5516" s="7">
        <v>1453.14</v>
      </c>
      <c r="J5516" s="8" t="s">
        <v>43</v>
      </c>
      <c r="K5516" s="5">
        <f t="array" ref="K5516">MIN(ABS(R$2:R$2623-I5516))</f>
        <v>3.3099999999876673E-2</v>
      </c>
      <c r="L5516" s="4">
        <f t="shared" si="430"/>
        <v>1453.1731</v>
      </c>
      <c r="M5516" s="4">
        <f t="shared" si="431"/>
        <v>35.642741999999998</v>
      </c>
      <c r="N5516" s="4">
        <f t="shared" si="432"/>
        <v>1453.0891999999999</v>
      </c>
      <c r="O5516" s="4">
        <f t="shared" si="433"/>
        <v>35.634098000000002</v>
      </c>
      <c r="P5516" s="12">
        <f t="shared" si="434"/>
        <v>35.639331792659924</v>
      </c>
    </row>
    <row r="5517" spans="1:16">
      <c r="A5517" s="4">
        <v>38850</v>
      </c>
      <c r="B5517" s="4" t="s">
        <v>14</v>
      </c>
      <c r="C5517" s="4">
        <v>9</v>
      </c>
      <c r="D5517" s="4" t="s">
        <v>4</v>
      </c>
      <c r="E5517" s="4">
        <v>2015</v>
      </c>
      <c r="F5517" s="4" t="s">
        <v>0</v>
      </c>
      <c r="G5517" s="4">
        <v>54</v>
      </c>
      <c r="H5517" s="4" t="s">
        <v>1</v>
      </c>
      <c r="I5517" s="9">
        <v>1453.0891999999999</v>
      </c>
      <c r="J5517" s="10">
        <v>35.634098000000002</v>
      </c>
      <c r="K5517" s="5">
        <f t="array" ref="K5517">MIN(ABS(R$2:R$2623-I5517))</f>
        <v>0</v>
      </c>
      <c r="L5517" s="4">
        <f t="shared" si="430"/>
        <v>1453.0891999999999</v>
      </c>
      <c r="M5517" s="4">
        <f t="shared" si="431"/>
        <v>35.634098000000002</v>
      </c>
      <c r="N5517" s="4">
        <f t="shared" si="432"/>
        <v>1452.9168999999999</v>
      </c>
      <c r="O5517" s="4">
        <f t="shared" si="433"/>
        <v>35.616329</v>
      </c>
      <c r="P5517" s="12">
        <f t="shared" si="434"/>
        <v>35.634097999990914</v>
      </c>
    </row>
    <row r="5518" spans="1:16">
      <c r="A5518" s="4">
        <v>53439</v>
      </c>
      <c r="B5518" s="4" t="s">
        <v>17</v>
      </c>
      <c r="C5518" s="4">
        <v>12</v>
      </c>
      <c r="D5518" s="4" t="s">
        <v>4</v>
      </c>
      <c r="E5518" s="4">
        <v>2015</v>
      </c>
      <c r="F5518" s="4" t="s">
        <v>0</v>
      </c>
      <c r="G5518" s="4">
        <v>52</v>
      </c>
      <c r="H5518" s="4" t="s">
        <v>1</v>
      </c>
      <c r="I5518" s="9">
        <v>1452.9168999999999</v>
      </c>
      <c r="J5518" s="10">
        <v>35.616329</v>
      </c>
      <c r="K5518" s="5">
        <f t="array" ref="K5518">MIN(ABS(R$2:R$2623-I5518))</f>
        <v>0</v>
      </c>
      <c r="L5518" s="4">
        <f t="shared" si="430"/>
        <v>1452.9168999999999</v>
      </c>
      <c r="M5518" s="4">
        <f t="shared" si="431"/>
        <v>35.616329</v>
      </c>
      <c r="N5518" s="4">
        <f t="shared" si="432"/>
        <v>1452.912</v>
      </c>
      <c r="O5518" s="4">
        <f t="shared" si="433"/>
        <v>35.615825999999998</v>
      </c>
      <c r="P5518" s="12">
        <f t="shared" si="434"/>
        <v>35.616328999166704</v>
      </c>
    </row>
    <row r="5519" spans="1:16">
      <c r="A5519" s="4">
        <v>119295</v>
      </c>
      <c r="B5519" s="4" t="s">
        <v>34</v>
      </c>
      <c r="C5519" s="4">
        <v>29</v>
      </c>
      <c r="D5519" s="4" t="s">
        <v>4</v>
      </c>
      <c r="E5519" s="4">
        <v>2015</v>
      </c>
      <c r="F5519" s="4" t="s">
        <v>0</v>
      </c>
      <c r="G5519" s="4">
        <v>47</v>
      </c>
      <c r="H5519" s="4" t="s">
        <v>1</v>
      </c>
      <c r="I5519" s="9">
        <v>1452.912</v>
      </c>
      <c r="J5519" s="10">
        <v>35.615825999999998</v>
      </c>
      <c r="K5519" s="5">
        <f t="array" ref="K5519">MIN(ABS(R$2:R$2623-I5519))</f>
        <v>0</v>
      </c>
      <c r="L5519" s="4">
        <f t="shared" si="430"/>
        <v>1452.912</v>
      </c>
      <c r="M5519" s="4">
        <f t="shared" si="431"/>
        <v>35.615825999999998</v>
      </c>
      <c r="N5519" s="4">
        <f t="shared" si="432"/>
        <v>1452.8825999999999</v>
      </c>
      <c r="O5519" s="4">
        <f t="shared" si="433"/>
        <v>35.612793000000003</v>
      </c>
      <c r="P5519" s="12">
        <f t="shared" si="434"/>
        <v>35.615825999874211</v>
      </c>
    </row>
    <row r="5520" spans="1:16">
      <c r="A5520" s="4">
        <v>53429</v>
      </c>
      <c r="B5520" s="4" t="s">
        <v>17</v>
      </c>
      <c r="C5520" s="4">
        <v>12</v>
      </c>
      <c r="D5520" s="4" t="s">
        <v>4</v>
      </c>
      <c r="E5520" s="4">
        <v>2015</v>
      </c>
      <c r="F5520" s="4" t="s">
        <v>0</v>
      </c>
      <c r="G5520" s="4">
        <v>42</v>
      </c>
      <c r="H5520" s="4" t="s">
        <v>1</v>
      </c>
      <c r="I5520" s="9">
        <v>1452.8825999999999</v>
      </c>
      <c r="J5520" s="10">
        <v>35.612793000000003</v>
      </c>
      <c r="K5520" s="5">
        <f t="array" ref="K5520">MIN(ABS(R$2:R$2623-I5520))</f>
        <v>0</v>
      </c>
      <c r="L5520" s="4">
        <f t="shared" si="430"/>
        <v>1452.8825999999999</v>
      </c>
      <c r="M5520" s="4">
        <f t="shared" si="431"/>
        <v>35.612793000000003</v>
      </c>
      <c r="N5520" s="4">
        <f t="shared" si="432"/>
        <v>1452.8797999999999</v>
      </c>
      <c r="O5520" s="4">
        <f t="shared" si="433"/>
        <v>35.612502999999997</v>
      </c>
      <c r="P5520" s="12">
        <f t="shared" si="434"/>
        <v>35.612792999909381</v>
      </c>
    </row>
    <row r="5521" spans="1:16">
      <c r="A5521" s="4">
        <v>38872</v>
      </c>
      <c r="B5521" s="4" t="s">
        <v>14</v>
      </c>
      <c r="C5521" s="4">
        <v>9</v>
      </c>
      <c r="D5521" s="4" t="s">
        <v>4</v>
      </c>
      <c r="E5521" s="4">
        <v>2015</v>
      </c>
      <c r="F5521" s="4" t="s">
        <v>0</v>
      </c>
      <c r="G5521" s="4">
        <v>76</v>
      </c>
      <c r="H5521" s="4" t="s">
        <v>1</v>
      </c>
      <c r="I5521" s="9">
        <v>1452.8797999999999</v>
      </c>
      <c r="J5521" s="10">
        <v>35.612502999999997</v>
      </c>
      <c r="K5521" s="5">
        <f t="array" ref="K5521">MIN(ABS(R$2:R$2623-I5521))</f>
        <v>0</v>
      </c>
      <c r="L5521" s="4">
        <f t="shared" si="430"/>
        <v>1452.8797999999999</v>
      </c>
      <c r="M5521" s="4">
        <f t="shared" si="431"/>
        <v>35.612502999999997</v>
      </c>
      <c r="N5521" s="4">
        <f t="shared" si="432"/>
        <v>1452.8557000000001</v>
      </c>
      <c r="O5521" s="4">
        <f t="shared" si="433"/>
        <v>35.610022999999998</v>
      </c>
      <c r="P5521" s="12">
        <f t="shared" si="434"/>
        <v>35.612502999950067</v>
      </c>
    </row>
    <row r="5522" spans="1:16">
      <c r="A5522" s="4">
        <v>17075</v>
      </c>
      <c r="B5522" s="4" t="s">
        <v>9</v>
      </c>
      <c r="C5522" s="4">
        <v>4</v>
      </c>
      <c r="D5522" s="4" t="s">
        <v>4</v>
      </c>
      <c r="E5522" s="4">
        <v>2015</v>
      </c>
      <c r="F5522" s="4" t="s">
        <v>0</v>
      </c>
      <c r="G5522" s="4">
        <v>56</v>
      </c>
      <c r="H5522" s="4" t="s">
        <v>1</v>
      </c>
      <c r="I5522" s="9">
        <v>1452.8557000000001</v>
      </c>
      <c r="J5522" s="10">
        <v>35.610022999999998</v>
      </c>
      <c r="K5522" s="5">
        <f t="array" ref="K5522">MIN(ABS(R$2:R$2623-I5522))</f>
        <v>0</v>
      </c>
      <c r="L5522" s="4">
        <f t="shared" si="430"/>
        <v>1452.8557000000001</v>
      </c>
      <c r="M5522" s="4">
        <f t="shared" si="431"/>
        <v>35.610022999999998</v>
      </c>
      <c r="N5522" s="4">
        <f t="shared" si="432"/>
        <v>1452.7926</v>
      </c>
      <c r="O5522" s="4">
        <f t="shared" si="433"/>
        <v>35.603518999999999</v>
      </c>
      <c r="P5522" s="12">
        <f t="shared" si="434"/>
        <v>35.610023000011893</v>
      </c>
    </row>
    <row r="5523" spans="1:16">
      <c r="A5523" s="4">
        <v>72287</v>
      </c>
      <c r="B5523" s="4" t="s">
        <v>22</v>
      </c>
      <c r="C5523" s="4">
        <v>17</v>
      </c>
      <c r="D5523" s="4" t="s">
        <v>4</v>
      </c>
      <c r="E5523" s="4">
        <v>2017</v>
      </c>
      <c r="F5523" s="4" t="s">
        <v>0</v>
      </c>
      <c r="G5523" s="4">
        <v>49</v>
      </c>
      <c r="H5523" s="4" t="s">
        <v>1</v>
      </c>
      <c r="I5523" s="7">
        <v>1452.8</v>
      </c>
      <c r="J5523" s="8" t="s">
        <v>43</v>
      </c>
      <c r="K5523" s="5">
        <f t="array" ref="K5523">MIN(ABS(R$2:R$2623-I5523))</f>
        <v>7.3999999999614374E-3</v>
      </c>
      <c r="L5523" s="4">
        <f t="shared" si="430"/>
        <v>1452.7926</v>
      </c>
      <c r="M5523" s="4">
        <f t="shared" si="431"/>
        <v>35.603518999999999</v>
      </c>
      <c r="N5523" s="4">
        <f t="shared" si="432"/>
        <v>1452.8557000000001</v>
      </c>
      <c r="O5523" s="4">
        <f t="shared" si="433"/>
        <v>35.610022999999998</v>
      </c>
      <c r="P5523" s="12">
        <f t="shared" si="434"/>
        <v>35.60428175120046</v>
      </c>
    </row>
    <row r="5524" spans="1:16">
      <c r="A5524" s="4">
        <v>67925</v>
      </c>
      <c r="B5524" s="4" t="s">
        <v>21</v>
      </c>
      <c r="C5524" s="4">
        <v>16</v>
      </c>
      <c r="D5524" s="4" t="s">
        <v>4</v>
      </c>
      <c r="E5524" s="4">
        <v>2015</v>
      </c>
      <c r="F5524" s="4" t="s">
        <v>0</v>
      </c>
      <c r="G5524" s="4">
        <v>63</v>
      </c>
      <c r="H5524" s="4" t="s">
        <v>1</v>
      </c>
      <c r="I5524" s="9">
        <v>1452.7926</v>
      </c>
      <c r="J5524" s="10">
        <v>35.603518999999999</v>
      </c>
      <c r="K5524" s="5">
        <f t="array" ref="K5524">MIN(ABS(R$2:R$2623-I5524))</f>
        <v>0</v>
      </c>
      <c r="L5524" s="4">
        <f t="shared" si="430"/>
        <v>1452.7926</v>
      </c>
      <c r="M5524" s="4">
        <f t="shared" si="431"/>
        <v>35.603518999999999</v>
      </c>
      <c r="N5524" s="4">
        <f t="shared" si="432"/>
        <v>1452.7832000000001</v>
      </c>
      <c r="O5524" s="4">
        <f t="shared" si="433"/>
        <v>35.602550999999998</v>
      </c>
      <c r="P5524" s="12">
        <f t="shared" si="434"/>
        <v>35.603519000404212</v>
      </c>
    </row>
    <row r="5525" spans="1:16">
      <c r="A5525" s="4">
        <v>38835</v>
      </c>
      <c r="B5525" s="4" t="s">
        <v>14</v>
      </c>
      <c r="C5525" s="4">
        <v>9</v>
      </c>
      <c r="D5525" s="4" t="s">
        <v>4</v>
      </c>
      <c r="E5525" s="4">
        <v>2015</v>
      </c>
      <c r="F5525" s="4" t="s">
        <v>0</v>
      </c>
      <c r="G5525" s="4">
        <v>39</v>
      </c>
      <c r="H5525" s="4" t="s">
        <v>1</v>
      </c>
      <c r="I5525" s="9">
        <v>1452.7832000000001</v>
      </c>
      <c r="J5525" s="10">
        <v>35.602550999999998</v>
      </c>
      <c r="K5525" s="5">
        <f t="array" ref="K5525">MIN(ABS(R$2:R$2623-I5525))</f>
        <v>0</v>
      </c>
      <c r="L5525" s="4">
        <f t="shared" si="430"/>
        <v>1452.7832000000001</v>
      </c>
      <c r="M5525" s="4">
        <f t="shared" si="431"/>
        <v>35.602550999999998</v>
      </c>
      <c r="N5525" s="4">
        <f t="shared" si="432"/>
        <v>1452.681</v>
      </c>
      <c r="O5525" s="4">
        <f t="shared" si="433"/>
        <v>35.592018000000003</v>
      </c>
      <c r="P5525" s="12">
        <f t="shared" si="434"/>
        <v>35.602551000025024</v>
      </c>
    </row>
    <row r="5526" spans="1:16">
      <c r="A5526" s="4">
        <v>33132</v>
      </c>
      <c r="B5526" s="4" t="s">
        <v>13</v>
      </c>
      <c r="C5526" s="4">
        <v>8</v>
      </c>
      <c r="D5526" s="4" t="s">
        <v>4</v>
      </c>
      <c r="E5526" s="4">
        <v>2016</v>
      </c>
      <c r="F5526" s="4" t="s">
        <v>0</v>
      </c>
      <c r="G5526" s="4">
        <v>68</v>
      </c>
      <c r="H5526" s="4" t="s">
        <v>1</v>
      </c>
      <c r="I5526" s="7">
        <v>1452.75</v>
      </c>
      <c r="J5526" s="8" t="s">
        <v>43</v>
      </c>
      <c r="K5526" s="5">
        <f t="array" ref="K5526">MIN(ABS(R$2:R$2623-I5526))</f>
        <v>3.3200000000078944E-2</v>
      </c>
      <c r="L5526" s="4">
        <f t="shared" si="430"/>
        <v>1452.7832000000001</v>
      </c>
      <c r="M5526" s="4">
        <f t="shared" si="431"/>
        <v>35.602550999999998</v>
      </c>
      <c r="N5526" s="4">
        <f t="shared" si="432"/>
        <v>1452.681</v>
      </c>
      <c r="O5526" s="4">
        <f t="shared" si="433"/>
        <v>35.592018000000003</v>
      </c>
      <c r="P5526" s="12">
        <f t="shared" si="434"/>
        <v>35.599129320964352</v>
      </c>
    </row>
    <row r="5527" spans="1:16">
      <c r="A5527" s="4">
        <v>109393</v>
      </c>
      <c r="B5527" s="4" t="s">
        <v>31</v>
      </c>
      <c r="C5527" s="4">
        <v>26</v>
      </c>
      <c r="D5527" s="4" t="s">
        <v>4</v>
      </c>
      <c r="E5527" s="4">
        <v>2017</v>
      </c>
      <c r="F5527" s="4" t="s">
        <v>0</v>
      </c>
      <c r="G5527" s="4">
        <v>27</v>
      </c>
      <c r="H5527" s="4" t="s">
        <v>1</v>
      </c>
      <c r="I5527" s="7">
        <v>1452.73</v>
      </c>
      <c r="J5527" s="8" t="s">
        <v>43</v>
      </c>
      <c r="K5527" s="5">
        <f t="array" ref="K5527">MIN(ABS(R$2:R$2623-I5527))</f>
        <v>4.8999999999978172E-2</v>
      </c>
      <c r="L5527" s="4">
        <f t="shared" si="430"/>
        <v>1452.681</v>
      </c>
      <c r="M5527" s="4">
        <f t="shared" si="431"/>
        <v>35.592018000000003</v>
      </c>
      <c r="N5527" s="4">
        <f t="shared" si="432"/>
        <v>1452.7832000000001</v>
      </c>
      <c r="O5527" s="4">
        <f t="shared" si="433"/>
        <v>35.602550999999998</v>
      </c>
      <c r="P5527" s="12">
        <f t="shared" si="434"/>
        <v>35.597068068518162</v>
      </c>
    </row>
    <row r="5528" spans="1:16">
      <c r="A5528" s="4">
        <v>33161</v>
      </c>
      <c r="B5528" s="4" t="s">
        <v>13</v>
      </c>
      <c r="C5528" s="4">
        <v>8</v>
      </c>
      <c r="D5528" s="4" t="s">
        <v>4</v>
      </c>
      <c r="E5528" s="4">
        <v>2017</v>
      </c>
      <c r="F5528" s="4" t="s">
        <v>0</v>
      </c>
      <c r="G5528" s="4">
        <v>15</v>
      </c>
      <c r="H5528" s="4" t="s">
        <v>1</v>
      </c>
      <c r="I5528" s="7">
        <v>1452.71</v>
      </c>
      <c r="J5528" s="8" t="s">
        <v>43</v>
      </c>
      <c r="K5528" s="5">
        <f t="array" ref="K5528">MIN(ABS(R$2:R$2623-I5528))</f>
        <v>2.8999999999996362E-2</v>
      </c>
      <c r="L5528" s="4">
        <f t="shared" si="430"/>
        <v>1452.681</v>
      </c>
      <c r="M5528" s="4">
        <f t="shared" si="431"/>
        <v>35.592018000000003</v>
      </c>
      <c r="N5528" s="4">
        <f t="shared" si="432"/>
        <v>1452.7832000000001</v>
      </c>
      <c r="O5528" s="4">
        <f t="shared" si="433"/>
        <v>35.602550999999998</v>
      </c>
      <c r="P5528" s="12">
        <f t="shared" si="434"/>
        <v>35.595006816071994</v>
      </c>
    </row>
    <row r="5529" spans="1:16">
      <c r="A5529" s="4">
        <v>67927</v>
      </c>
      <c r="B5529" s="4" t="s">
        <v>21</v>
      </c>
      <c r="C5529" s="4">
        <v>16</v>
      </c>
      <c r="D5529" s="4" t="s">
        <v>4</v>
      </c>
      <c r="E5529" s="4">
        <v>2015</v>
      </c>
      <c r="F5529" s="4" t="s">
        <v>0</v>
      </c>
      <c r="G5529" s="4">
        <v>65</v>
      </c>
      <c r="H5529" s="4" t="s">
        <v>1</v>
      </c>
      <c r="I5529" s="9">
        <v>1452.681</v>
      </c>
      <c r="J5529" s="10">
        <v>35.592018000000003</v>
      </c>
      <c r="K5529" s="5">
        <f t="array" ref="K5529">MIN(ABS(R$2:R$2623-I5529))</f>
        <v>0</v>
      </c>
      <c r="L5529" s="4">
        <f t="shared" si="430"/>
        <v>1452.681</v>
      </c>
      <c r="M5529" s="4">
        <f t="shared" si="431"/>
        <v>35.592018000000003</v>
      </c>
      <c r="N5529" s="4">
        <f t="shared" si="432"/>
        <v>1452.5155</v>
      </c>
      <c r="O5529" s="4">
        <f t="shared" si="433"/>
        <v>35.574959</v>
      </c>
      <c r="P5529" s="12">
        <f t="shared" si="434"/>
        <v>35.592018000030812</v>
      </c>
    </row>
    <row r="5530" spans="1:16">
      <c r="A5530" s="4">
        <v>109336</v>
      </c>
      <c r="B5530" s="4" t="s">
        <v>31</v>
      </c>
      <c r="C5530" s="4">
        <v>26</v>
      </c>
      <c r="D5530" s="4" t="s">
        <v>4</v>
      </c>
      <c r="E5530" s="4">
        <v>2016</v>
      </c>
      <c r="F5530" s="4" t="s">
        <v>0</v>
      </c>
      <c r="G5530" s="4">
        <v>52</v>
      </c>
      <c r="H5530" s="4" t="s">
        <v>1</v>
      </c>
      <c r="I5530" s="7">
        <v>1452.63</v>
      </c>
      <c r="J5530" s="8" t="s">
        <v>43</v>
      </c>
      <c r="K5530" s="5">
        <f t="array" ref="K5530">MIN(ABS(R$2:R$2623-I5530))</f>
        <v>5.0999999999930878E-2</v>
      </c>
      <c r="L5530" s="4">
        <f t="shared" si="430"/>
        <v>1452.681</v>
      </c>
      <c r="M5530" s="4">
        <f t="shared" si="431"/>
        <v>35.592018000000003</v>
      </c>
      <c r="N5530" s="4">
        <f t="shared" si="432"/>
        <v>1452.5155</v>
      </c>
      <c r="O5530" s="4">
        <f t="shared" si="433"/>
        <v>35.574959</v>
      </c>
      <c r="P5530" s="12">
        <f t="shared" si="434"/>
        <v>35.58676114806709</v>
      </c>
    </row>
    <row r="5531" spans="1:16">
      <c r="A5531" s="4">
        <v>28909</v>
      </c>
      <c r="B5531" s="4" t="s">
        <v>12</v>
      </c>
      <c r="C5531" s="4">
        <v>7</v>
      </c>
      <c r="D5531" s="4" t="s">
        <v>4</v>
      </c>
      <c r="E5531" s="4">
        <v>2017</v>
      </c>
      <c r="F5531" s="4" t="s">
        <v>0</v>
      </c>
      <c r="G5531" s="4">
        <v>47</v>
      </c>
      <c r="H5531" s="4" t="s">
        <v>1</v>
      </c>
      <c r="I5531" s="7">
        <v>1452.62</v>
      </c>
      <c r="J5531" s="8" t="s">
        <v>43</v>
      </c>
      <c r="K5531" s="5">
        <f t="array" ref="K5531">MIN(ABS(R$2:R$2623-I5531))</f>
        <v>6.1000000000149157E-2</v>
      </c>
      <c r="L5531" s="4">
        <f t="shared" si="430"/>
        <v>1452.681</v>
      </c>
      <c r="M5531" s="4">
        <f t="shared" si="431"/>
        <v>35.592018000000003</v>
      </c>
      <c r="N5531" s="4">
        <f t="shared" si="432"/>
        <v>1452.5155</v>
      </c>
      <c r="O5531" s="4">
        <f t="shared" si="433"/>
        <v>35.574959</v>
      </c>
      <c r="P5531" s="12">
        <f t="shared" si="434"/>
        <v>35.585730392780036</v>
      </c>
    </row>
    <row r="5532" spans="1:16">
      <c r="A5532" s="4">
        <v>17095</v>
      </c>
      <c r="B5532" s="4" t="s">
        <v>9</v>
      </c>
      <c r="C5532" s="4">
        <v>4</v>
      </c>
      <c r="D5532" s="4" t="s">
        <v>4</v>
      </c>
      <c r="E5532" s="4">
        <v>2015</v>
      </c>
      <c r="F5532" s="4" t="s">
        <v>0</v>
      </c>
      <c r="G5532" s="4">
        <v>76</v>
      </c>
      <c r="H5532" s="4" t="s">
        <v>1</v>
      </c>
      <c r="I5532" s="9">
        <v>1452.5155</v>
      </c>
      <c r="J5532" s="10">
        <v>35.574959</v>
      </c>
      <c r="K5532" s="5">
        <f t="array" ref="K5532">MIN(ABS(R$2:R$2623-I5532))</f>
        <v>0</v>
      </c>
      <c r="L5532" s="4">
        <f t="shared" si="430"/>
        <v>1452.5155</v>
      </c>
      <c r="M5532" s="4">
        <f t="shared" si="431"/>
        <v>35.574959</v>
      </c>
      <c r="N5532" s="4">
        <f t="shared" si="432"/>
        <v>1452.3662999999999</v>
      </c>
      <c r="O5532" s="4">
        <f t="shared" si="433"/>
        <v>35.559586000000003</v>
      </c>
      <c r="P5532" s="12">
        <f t="shared" si="434"/>
        <v>35.574959000004448</v>
      </c>
    </row>
    <row r="5533" spans="1:16">
      <c r="A5533" s="4">
        <v>39044</v>
      </c>
      <c r="B5533" s="4" t="s">
        <v>14</v>
      </c>
      <c r="C5533" s="4">
        <v>9</v>
      </c>
      <c r="D5533" s="4" t="s">
        <v>4</v>
      </c>
      <c r="E5533" s="4">
        <v>2017</v>
      </c>
      <c r="F5533" s="4" t="s">
        <v>0</v>
      </c>
      <c r="G5533" s="4">
        <v>80</v>
      </c>
      <c r="H5533" s="4" t="s">
        <v>1</v>
      </c>
      <c r="I5533" s="7">
        <v>1452.4</v>
      </c>
      <c r="J5533" s="8" t="s">
        <v>43</v>
      </c>
      <c r="K5533" s="5">
        <f t="array" ref="K5533">MIN(ABS(R$2:R$2623-I5533))</f>
        <v>3.3700000000180808E-2</v>
      </c>
      <c r="L5533" s="4">
        <f t="shared" si="430"/>
        <v>1452.3662999999999</v>
      </c>
      <c r="M5533" s="4">
        <f t="shared" si="431"/>
        <v>35.559586000000003</v>
      </c>
      <c r="N5533" s="4">
        <f t="shared" si="432"/>
        <v>1452.5155</v>
      </c>
      <c r="O5533" s="4">
        <f t="shared" si="433"/>
        <v>35.574959</v>
      </c>
      <c r="P5533" s="12">
        <f t="shared" si="434"/>
        <v>35.563058319709562</v>
      </c>
    </row>
    <row r="5534" spans="1:16">
      <c r="A5534" s="4">
        <v>38847</v>
      </c>
      <c r="B5534" s="4" t="s">
        <v>14</v>
      </c>
      <c r="C5534" s="4">
        <v>9</v>
      </c>
      <c r="D5534" s="4" t="s">
        <v>4</v>
      </c>
      <c r="E5534" s="4">
        <v>2015</v>
      </c>
      <c r="F5534" s="4" t="s">
        <v>0</v>
      </c>
      <c r="G5534" s="4">
        <v>51</v>
      </c>
      <c r="H5534" s="4" t="s">
        <v>1</v>
      </c>
      <c r="I5534" s="9">
        <v>1452.3662999999999</v>
      </c>
      <c r="J5534" s="10">
        <v>35.559586000000003</v>
      </c>
      <c r="K5534" s="5">
        <f t="array" ref="K5534">MIN(ABS(R$2:R$2623-I5534))</f>
        <v>0</v>
      </c>
      <c r="L5534" s="4">
        <f t="shared" si="430"/>
        <v>1452.3662999999999</v>
      </c>
      <c r="M5534" s="4">
        <f t="shared" si="431"/>
        <v>35.559586000000003</v>
      </c>
      <c r="N5534" s="4">
        <f t="shared" si="432"/>
        <v>1452.3058000000001</v>
      </c>
      <c r="O5534" s="4">
        <f t="shared" si="433"/>
        <v>35.553345</v>
      </c>
      <c r="P5534" s="12">
        <f t="shared" si="434"/>
        <v>35.559585999982652</v>
      </c>
    </row>
    <row r="5535" spans="1:16">
      <c r="A5535" s="4">
        <v>76843</v>
      </c>
      <c r="B5535" s="4" t="s">
        <v>24</v>
      </c>
      <c r="C5535" s="4">
        <v>19</v>
      </c>
      <c r="D5535" s="4" t="s">
        <v>4</v>
      </c>
      <c r="E5535" s="4">
        <v>2015</v>
      </c>
      <c r="F5535" s="4" t="s">
        <v>0</v>
      </c>
      <c r="G5535" s="4">
        <v>54</v>
      </c>
      <c r="H5535" s="4" t="s">
        <v>1</v>
      </c>
      <c r="I5535" s="9">
        <v>1452.3058000000001</v>
      </c>
      <c r="J5535" s="10">
        <v>35.553345</v>
      </c>
      <c r="K5535" s="5">
        <f t="array" ref="K5535">MIN(ABS(R$2:R$2623-I5535))</f>
        <v>0</v>
      </c>
      <c r="L5535" s="4">
        <f t="shared" si="430"/>
        <v>1452.3058000000001</v>
      </c>
      <c r="M5535" s="4">
        <f t="shared" si="431"/>
        <v>35.553345</v>
      </c>
      <c r="N5535" s="4">
        <f t="shared" si="432"/>
        <v>1452.2737999999999</v>
      </c>
      <c r="O5535" s="4">
        <f t="shared" si="433"/>
        <v>35.550049000000001</v>
      </c>
      <c r="P5535" s="12">
        <f t="shared" si="434"/>
        <v>35.553345000124324</v>
      </c>
    </row>
    <row r="5536" spans="1:16">
      <c r="A5536" s="4">
        <v>72146</v>
      </c>
      <c r="B5536" s="4" t="s">
        <v>22</v>
      </c>
      <c r="C5536" s="4">
        <v>17</v>
      </c>
      <c r="D5536" s="4" t="s">
        <v>4</v>
      </c>
      <c r="E5536" s="4">
        <v>2015</v>
      </c>
      <c r="F5536" s="4" t="s">
        <v>0</v>
      </c>
      <c r="G5536" s="4">
        <v>78</v>
      </c>
      <c r="H5536" s="4" t="s">
        <v>1</v>
      </c>
      <c r="I5536" s="9">
        <v>1452.2737999999999</v>
      </c>
      <c r="J5536" s="10">
        <v>35.550049000000001</v>
      </c>
      <c r="K5536" s="5">
        <f t="array" ref="K5536">MIN(ABS(R$2:R$2623-I5536))</f>
        <v>0</v>
      </c>
      <c r="L5536" s="4">
        <f t="shared" si="430"/>
        <v>1452.2737999999999</v>
      </c>
      <c r="M5536" s="4">
        <f t="shared" si="431"/>
        <v>35.550049000000001</v>
      </c>
      <c r="N5536" s="4">
        <f t="shared" si="432"/>
        <v>1452.1023</v>
      </c>
      <c r="O5536" s="4">
        <f t="shared" si="433"/>
        <v>35.532378999999999</v>
      </c>
      <c r="P5536" s="12">
        <f t="shared" si="434"/>
        <v>35.550049000014489</v>
      </c>
    </row>
    <row r="5537" spans="1:16">
      <c r="A5537" s="4">
        <v>33122</v>
      </c>
      <c r="B5537" s="4" t="s">
        <v>13</v>
      </c>
      <c r="C5537" s="4">
        <v>8</v>
      </c>
      <c r="D5537" s="4" t="s">
        <v>4</v>
      </c>
      <c r="E5537" s="4">
        <v>2016</v>
      </c>
      <c r="F5537" s="4" t="s">
        <v>0</v>
      </c>
      <c r="G5537" s="4">
        <v>58</v>
      </c>
      <c r="H5537" s="4" t="s">
        <v>1</v>
      </c>
      <c r="I5537" s="7">
        <v>1452.25</v>
      </c>
      <c r="J5537" s="8" t="s">
        <v>43</v>
      </c>
      <c r="K5537" s="5">
        <f t="array" ref="K5537">MIN(ABS(R$2:R$2623-I5537))</f>
        <v>2.3799999999937427E-2</v>
      </c>
      <c r="L5537" s="4">
        <f t="shared" si="430"/>
        <v>1452.2737999999999</v>
      </c>
      <c r="M5537" s="4">
        <f t="shared" si="431"/>
        <v>35.550049000000001</v>
      </c>
      <c r="N5537" s="4">
        <f t="shared" si="432"/>
        <v>1452.1023</v>
      </c>
      <c r="O5537" s="4">
        <f t="shared" si="433"/>
        <v>35.532378999999999</v>
      </c>
      <c r="P5537" s="12">
        <f t="shared" si="434"/>
        <v>35.5475968367492</v>
      </c>
    </row>
    <row r="5538" spans="1:16">
      <c r="A5538" s="4">
        <v>72225</v>
      </c>
      <c r="B5538" s="4" t="s">
        <v>22</v>
      </c>
      <c r="C5538" s="4">
        <v>17</v>
      </c>
      <c r="D5538" s="4" t="s">
        <v>4</v>
      </c>
      <c r="E5538" s="4">
        <v>2016</v>
      </c>
      <c r="F5538" s="4" t="s">
        <v>0</v>
      </c>
      <c r="G5538" s="4">
        <v>69</v>
      </c>
      <c r="H5538" s="4" t="s">
        <v>1</v>
      </c>
      <c r="I5538" s="7">
        <v>1452.24</v>
      </c>
      <c r="J5538" s="8" t="s">
        <v>43</v>
      </c>
      <c r="K5538" s="5">
        <f t="array" ref="K5538">MIN(ABS(R$2:R$2623-I5538))</f>
        <v>3.3799999999928332E-2</v>
      </c>
      <c r="L5538" s="4">
        <f t="shared" si="430"/>
        <v>1452.2737999999999</v>
      </c>
      <c r="M5538" s="4">
        <f t="shared" si="431"/>
        <v>35.550049000000001</v>
      </c>
      <c r="N5538" s="4">
        <f t="shared" si="432"/>
        <v>1452.1023</v>
      </c>
      <c r="O5538" s="4">
        <f t="shared" si="433"/>
        <v>35.532378999999999</v>
      </c>
      <c r="P5538" s="12">
        <f t="shared" si="434"/>
        <v>35.546566516049481</v>
      </c>
    </row>
    <row r="5539" spans="1:16">
      <c r="A5539" s="4">
        <v>74589</v>
      </c>
      <c r="B5539" s="4" t="s">
        <v>23</v>
      </c>
      <c r="C5539" s="4">
        <v>18</v>
      </c>
      <c r="D5539" s="4" t="s">
        <v>4</v>
      </c>
      <c r="E5539" s="4">
        <v>2017</v>
      </c>
      <c r="F5539" s="4" t="s">
        <v>0</v>
      </c>
      <c r="G5539" s="4">
        <v>50</v>
      </c>
      <c r="H5539" s="4" t="s">
        <v>1</v>
      </c>
      <c r="I5539" s="7">
        <v>1452.18</v>
      </c>
      <c r="J5539" s="8" t="s">
        <v>43</v>
      </c>
      <c r="K5539" s="5">
        <f t="array" ref="K5539">MIN(ABS(R$2:R$2623-I5539))</f>
        <v>7.770000000004984E-2</v>
      </c>
      <c r="L5539" s="4">
        <f t="shared" si="430"/>
        <v>1452.1023</v>
      </c>
      <c r="M5539" s="4">
        <f t="shared" si="431"/>
        <v>35.532378999999999</v>
      </c>
      <c r="N5539" s="4">
        <f t="shared" si="432"/>
        <v>1452.2737999999999</v>
      </c>
      <c r="O5539" s="4">
        <f t="shared" si="433"/>
        <v>35.550049000000001</v>
      </c>
      <c r="P5539" s="12">
        <f t="shared" si="434"/>
        <v>35.540384591851222</v>
      </c>
    </row>
    <row r="5540" spans="1:16">
      <c r="A5540" s="4">
        <v>16008</v>
      </c>
      <c r="B5540" s="4" t="s">
        <v>8</v>
      </c>
      <c r="C5540" s="4">
        <v>3</v>
      </c>
      <c r="D5540" s="4" t="s">
        <v>4</v>
      </c>
      <c r="E5540" s="4">
        <v>2015</v>
      </c>
      <c r="F5540" s="4" t="s">
        <v>0</v>
      </c>
      <c r="G5540" s="4">
        <v>53</v>
      </c>
      <c r="H5540" s="4" t="s">
        <v>1</v>
      </c>
      <c r="I5540" s="9">
        <v>1452.1023</v>
      </c>
      <c r="J5540" s="10">
        <v>35.532378999999999</v>
      </c>
      <c r="K5540" s="5">
        <f t="array" ref="K5540">MIN(ABS(R$2:R$2623-I5540))</f>
        <v>0</v>
      </c>
      <c r="L5540" s="4">
        <f t="shared" si="430"/>
        <v>1452.1023</v>
      </c>
      <c r="M5540" s="4">
        <f t="shared" si="431"/>
        <v>35.532378999999999</v>
      </c>
      <c r="N5540" s="4">
        <f t="shared" si="432"/>
        <v>1451.9656</v>
      </c>
      <c r="O5540" s="4">
        <f t="shared" si="433"/>
        <v>35.518295000000002</v>
      </c>
      <c r="P5540" s="12">
        <f t="shared" si="434"/>
        <v>35.532379000006152</v>
      </c>
    </row>
    <row r="5541" spans="1:16">
      <c r="A5541" s="4">
        <v>65487</v>
      </c>
      <c r="B5541" s="4" t="s">
        <v>20</v>
      </c>
      <c r="C5541" s="4">
        <v>15</v>
      </c>
      <c r="D5541" s="4" t="s">
        <v>4</v>
      </c>
      <c r="E5541" s="4">
        <v>2017</v>
      </c>
      <c r="F5541" s="4" t="s">
        <v>0</v>
      </c>
      <c r="G5541" s="4">
        <v>2</v>
      </c>
      <c r="H5541" s="4" t="s">
        <v>1</v>
      </c>
      <c r="I5541" s="7">
        <v>1452.01</v>
      </c>
      <c r="J5541" s="8" t="s">
        <v>43</v>
      </c>
      <c r="K5541" s="5">
        <f t="array" ref="K5541">MIN(ABS(R$2:R$2623-I5541))</f>
        <v>4.4399999999995998E-2</v>
      </c>
      <c r="L5541" s="4">
        <f t="shared" si="430"/>
        <v>1451.9656</v>
      </c>
      <c r="M5541" s="4">
        <f t="shared" si="431"/>
        <v>35.518295000000002</v>
      </c>
      <c r="N5541" s="4">
        <f t="shared" si="432"/>
        <v>1452.1023</v>
      </c>
      <c r="O5541" s="4">
        <f t="shared" si="433"/>
        <v>35.532378999999999</v>
      </c>
      <c r="P5541" s="12">
        <f t="shared" si="434"/>
        <v>35.522869466721588</v>
      </c>
    </row>
    <row r="5542" spans="1:16">
      <c r="A5542" s="4">
        <v>109345</v>
      </c>
      <c r="B5542" s="4" t="s">
        <v>31</v>
      </c>
      <c r="C5542" s="4">
        <v>26</v>
      </c>
      <c r="D5542" s="4" t="s">
        <v>4</v>
      </c>
      <c r="E5542" s="4">
        <v>2016</v>
      </c>
      <c r="F5542" s="4" t="s">
        <v>0</v>
      </c>
      <c r="G5542" s="4">
        <v>61</v>
      </c>
      <c r="H5542" s="4" t="s">
        <v>1</v>
      </c>
      <c r="I5542" s="7">
        <v>1452.01</v>
      </c>
      <c r="J5542" s="8" t="s">
        <v>43</v>
      </c>
      <c r="K5542" s="5">
        <f t="array" ref="K5542">MIN(ABS(R$2:R$2623-I5542))</f>
        <v>4.4399999999995998E-2</v>
      </c>
      <c r="L5542" s="4">
        <f t="shared" si="430"/>
        <v>1451.9656</v>
      </c>
      <c r="M5542" s="4">
        <f t="shared" si="431"/>
        <v>35.518295000000002</v>
      </c>
      <c r="N5542" s="4">
        <f t="shared" si="432"/>
        <v>1452.1023</v>
      </c>
      <c r="O5542" s="4">
        <f t="shared" si="433"/>
        <v>35.532378999999999</v>
      </c>
      <c r="P5542" s="12">
        <f t="shared" si="434"/>
        <v>35.522869466721588</v>
      </c>
    </row>
    <row r="5543" spans="1:16">
      <c r="A5543" s="4">
        <v>76893</v>
      </c>
      <c r="B5543" s="4" t="s">
        <v>24</v>
      </c>
      <c r="C5543" s="4">
        <v>19</v>
      </c>
      <c r="D5543" s="4" t="s">
        <v>4</v>
      </c>
      <c r="E5543" s="4">
        <v>2016</v>
      </c>
      <c r="F5543" s="4" t="s">
        <v>0</v>
      </c>
      <c r="G5543" s="4">
        <v>18</v>
      </c>
      <c r="H5543" s="4" t="s">
        <v>1</v>
      </c>
      <c r="I5543" s="7">
        <v>1451.99</v>
      </c>
      <c r="J5543" s="8" t="s">
        <v>43</v>
      </c>
      <c r="K5543" s="5">
        <f t="array" ref="K5543">MIN(ABS(R$2:R$2623-I5543))</f>
        <v>2.4400000000014188E-2</v>
      </c>
      <c r="L5543" s="4">
        <f t="shared" si="430"/>
        <v>1451.9656</v>
      </c>
      <c r="M5543" s="4">
        <f t="shared" si="431"/>
        <v>35.518295000000002</v>
      </c>
      <c r="N5543" s="4">
        <f t="shared" si="432"/>
        <v>1452.1023</v>
      </c>
      <c r="O5543" s="4">
        <f t="shared" si="433"/>
        <v>35.532378999999999</v>
      </c>
      <c r="P5543" s="12">
        <f t="shared" si="434"/>
        <v>35.520808896129047</v>
      </c>
    </row>
    <row r="5544" spans="1:16">
      <c r="A5544" s="4">
        <v>67891</v>
      </c>
      <c r="B5544" s="4" t="s">
        <v>21</v>
      </c>
      <c r="C5544" s="4">
        <v>16</v>
      </c>
      <c r="D5544" s="4" t="s">
        <v>4</v>
      </c>
      <c r="E5544" s="4">
        <v>2015</v>
      </c>
      <c r="F5544" s="4" t="s">
        <v>0</v>
      </c>
      <c r="G5544" s="4">
        <v>29</v>
      </c>
      <c r="H5544" s="4" t="s">
        <v>1</v>
      </c>
      <c r="I5544" s="9">
        <v>1451.9656</v>
      </c>
      <c r="J5544" s="10">
        <v>35.518295000000002</v>
      </c>
      <c r="K5544" s="5">
        <f t="array" ref="K5544">MIN(ABS(R$2:R$2623-I5544))</f>
        <v>0</v>
      </c>
      <c r="L5544" s="4">
        <f t="shared" si="430"/>
        <v>1451.9656</v>
      </c>
      <c r="M5544" s="4">
        <f t="shared" si="431"/>
        <v>35.518295000000002</v>
      </c>
      <c r="N5544" s="4">
        <f t="shared" si="432"/>
        <v>1451.6587</v>
      </c>
      <c r="O5544" s="4">
        <f t="shared" si="433"/>
        <v>35.486682999999999</v>
      </c>
      <c r="P5544" s="12">
        <f t="shared" si="434"/>
        <v>35.518295000009481</v>
      </c>
    </row>
    <row r="5545" spans="1:16">
      <c r="A5545" s="4">
        <v>33129</v>
      </c>
      <c r="B5545" s="4" t="s">
        <v>13</v>
      </c>
      <c r="C5545" s="4">
        <v>8</v>
      </c>
      <c r="D5545" s="4" t="s">
        <v>4</v>
      </c>
      <c r="E5545" s="4">
        <v>2016</v>
      </c>
      <c r="F5545" s="4" t="s">
        <v>0</v>
      </c>
      <c r="G5545" s="4">
        <v>65</v>
      </c>
      <c r="H5545" s="4" t="s">
        <v>1</v>
      </c>
      <c r="I5545" s="7">
        <v>1451.9</v>
      </c>
      <c r="J5545" s="8" t="s">
        <v>43</v>
      </c>
      <c r="K5545" s="5">
        <f t="array" ref="K5545">MIN(ABS(R$2:R$2623-I5545))</f>
        <v>6.5599999999903957E-2</v>
      </c>
      <c r="L5545" s="4">
        <f t="shared" si="430"/>
        <v>1451.9656</v>
      </c>
      <c r="M5545" s="4">
        <f t="shared" si="431"/>
        <v>35.518295000000002</v>
      </c>
      <c r="N5545" s="4">
        <f t="shared" si="432"/>
        <v>1451.6587</v>
      </c>
      <c r="O5545" s="4">
        <f t="shared" si="433"/>
        <v>35.486682999999999</v>
      </c>
      <c r="P5545" s="12">
        <f t="shared" si="434"/>
        <v>35.511537922133968</v>
      </c>
    </row>
    <row r="5546" spans="1:16">
      <c r="A5546" s="4">
        <v>82910</v>
      </c>
      <c r="B5546" s="4" t="s">
        <v>25</v>
      </c>
      <c r="C5546" s="4">
        <v>20</v>
      </c>
      <c r="D5546" s="4" t="s">
        <v>4</v>
      </c>
      <c r="E5546" s="4">
        <v>2017</v>
      </c>
      <c r="F5546" s="4" t="s">
        <v>0</v>
      </c>
      <c r="G5546" s="4">
        <v>20</v>
      </c>
      <c r="H5546" s="4" t="s">
        <v>1</v>
      </c>
      <c r="I5546" s="7">
        <v>1451.88</v>
      </c>
      <c r="J5546" s="8" t="s">
        <v>43</v>
      </c>
      <c r="K5546" s="5">
        <f t="array" ref="K5546">MIN(ABS(R$2:R$2623-I5546))</f>
        <v>8.5599999999885767E-2</v>
      </c>
      <c r="L5546" s="4">
        <f t="shared" si="430"/>
        <v>1451.9656</v>
      </c>
      <c r="M5546" s="4">
        <f t="shared" si="431"/>
        <v>35.518295000000002</v>
      </c>
      <c r="N5546" s="4">
        <f t="shared" si="432"/>
        <v>1451.6587</v>
      </c>
      <c r="O5546" s="4">
        <f t="shared" si="433"/>
        <v>35.486682999999999</v>
      </c>
      <c r="P5546" s="12">
        <f t="shared" si="434"/>
        <v>35.509477837415815</v>
      </c>
    </row>
    <row r="5547" spans="1:16">
      <c r="A5547" s="4">
        <v>109419</v>
      </c>
      <c r="B5547" s="4" t="s">
        <v>31</v>
      </c>
      <c r="C5547" s="4">
        <v>26</v>
      </c>
      <c r="D5547" s="4" t="s">
        <v>4</v>
      </c>
      <c r="E5547" s="4">
        <v>2017</v>
      </c>
      <c r="F5547" s="4" t="s">
        <v>0</v>
      </c>
      <c r="G5547" s="4">
        <v>53</v>
      </c>
      <c r="H5547" s="4" t="s">
        <v>1</v>
      </c>
      <c r="I5547" s="7">
        <v>1451.81</v>
      </c>
      <c r="J5547" s="8" t="s">
        <v>43</v>
      </c>
      <c r="K5547" s="5">
        <f t="array" ref="K5547">MIN(ABS(R$2:R$2623-I5547))</f>
        <v>0.151299999999992</v>
      </c>
      <c r="L5547" s="4">
        <f t="shared" si="430"/>
        <v>1451.6587</v>
      </c>
      <c r="M5547" s="4">
        <f t="shared" si="431"/>
        <v>35.486682999999999</v>
      </c>
      <c r="N5547" s="4">
        <f t="shared" si="432"/>
        <v>1451.9656</v>
      </c>
      <c r="O5547" s="4">
        <f t="shared" si="433"/>
        <v>35.518295000000002</v>
      </c>
      <c r="P5547" s="12">
        <f t="shared" si="434"/>
        <v>35.502267540902274</v>
      </c>
    </row>
    <row r="5548" spans="1:16">
      <c r="A5548" s="4">
        <v>21660</v>
      </c>
      <c r="B5548" s="4" t="s">
        <v>10</v>
      </c>
      <c r="C5548" s="4">
        <v>5</v>
      </c>
      <c r="D5548" s="4" t="s">
        <v>4</v>
      </c>
      <c r="E5548" s="4">
        <v>2016</v>
      </c>
      <c r="F5548" s="4" t="s">
        <v>0</v>
      </c>
      <c r="G5548" s="4">
        <v>81</v>
      </c>
      <c r="H5548" s="4" t="s">
        <v>1</v>
      </c>
      <c r="I5548" s="7">
        <v>1451.81</v>
      </c>
      <c r="J5548" s="8" t="s">
        <v>43</v>
      </c>
      <c r="K5548" s="5">
        <f t="array" ref="K5548">MIN(ABS(R$2:R$2623-I5548))</f>
        <v>0.151299999999992</v>
      </c>
      <c r="L5548" s="4">
        <f t="shared" si="430"/>
        <v>1451.6587</v>
      </c>
      <c r="M5548" s="4">
        <f t="shared" si="431"/>
        <v>35.486682999999999</v>
      </c>
      <c r="N5548" s="4">
        <f t="shared" si="432"/>
        <v>1451.9656</v>
      </c>
      <c r="O5548" s="4">
        <f t="shared" si="433"/>
        <v>35.518295000000002</v>
      </c>
      <c r="P5548" s="12">
        <f t="shared" si="434"/>
        <v>35.502267540902274</v>
      </c>
    </row>
    <row r="5549" spans="1:16">
      <c r="A5549" s="4">
        <v>28938</v>
      </c>
      <c r="B5549" s="4" t="s">
        <v>12</v>
      </c>
      <c r="C5549" s="4">
        <v>7</v>
      </c>
      <c r="D5549" s="4" t="s">
        <v>4</v>
      </c>
      <c r="E5549" s="4">
        <v>2017</v>
      </c>
      <c r="F5549" s="4" t="s">
        <v>0</v>
      </c>
      <c r="G5549" s="4">
        <v>76</v>
      </c>
      <c r="H5549" s="4" t="s">
        <v>1</v>
      </c>
      <c r="I5549" s="7">
        <v>1451.8</v>
      </c>
      <c r="J5549" s="8" t="s">
        <v>43</v>
      </c>
      <c r="K5549" s="5">
        <f t="array" ref="K5549">MIN(ABS(R$2:R$2623-I5549))</f>
        <v>0.14130000000000109</v>
      </c>
      <c r="L5549" s="4">
        <f t="shared" si="430"/>
        <v>1451.6587</v>
      </c>
      <c r="M5549" s="4">
        <f t="shared" si="431"/>
        <v>35.486682999999999</v>
      </c>
      <c r="N5549" s="4">
        <f t="shared" si="432"/>
        <v>1451.9656</v>
      </c>
      <c r="O5549" s="4">
        <f t="shared" si="433"/>
        <v>35.518295000000002</v>
      </c>
      <c r="P5549" s="12">
        <f t="shared" si="434"/>
        <v>35.501237498543198</v>
      </c>
    </row>
    <row r="5550" spans="1:16">
      <c r="A5550" s="4">
        <v>109383</v>
      </c>
      <c r="B5550" s="4" t="s">
        <v>31</v>
      </c>
      <c r="C5550" s="4">
        <v>26</v>
      </c>
      <c r="D5550" s="4" t="s">
        <v>4</v>
      </c>
      <c r="E5550" s="4">
        <v>2017</v>
      </c>
      <c r="F5550" s="4" t="s">
        <v>0</v>
      </c>
      <c r="G5550" s="4">
        <v>17</v>
      </c>
      <c r="H5550" s="4" t="s">
        <v>1</v>
      </c>
      <c r="I5550" s="7">
        <v>1451.8</v>
      </c>
      <c r="J5550" s="8" t="s">
        <v>43</v>
      </c>
      <c r="K5550" s="5">
        <f t="array" ref="K5550">MIN(ABS(R$2:R$2623-I5550))</f>
        <v>0.14130000000000109</v>
      </c>
      <c r="L5550" s="4">
        <f t="shared" si="430"/>
        <v>1451.6587</v>
      </c>
      <c r="M5550" s="4">
        <f t="shared" si="431"/>
        <v>35.486682999999999</v>
      </c>
      <c r="N5550" s="4">
        <f t="shared" si="432"/>
        <v>1451.9656</v>
      </c>
      <c r="O5550" s="4">
        <f t="shared" si="433"/>
        <v>35.518295000000002</v>
      </c>
      <c r="P5550" s="12">
        <f t="shared" si="434"/>
        <v>35.501237498543198</v>
      </c>
    </row>
    <row r="5551" spans="1:16">
      <c r="A5551" s="4">
        <v>33068</v>
      </c>
      <c r="B5551" s="4" t="s">
        <v>13</v>
      </c>
      <c r="C5551" s="4">
        <v>8</v>
      </c>
      <c r="D5551" s="4" t="s">
        <v>4</v>
      </c>
      <c r="E5551" s="4">
        <v>2016</v>
      </c>
      <c r="F5551" s="4" t="s">
        <v>0</v>
      </c>
      <c r="G5551" s="4">
        <v>4</v>
      </c>
      <c r="H5551" s="4" t="s">
        <v>1</v>
      </c>
      <c r="I5551" s="7">
        <v>1451.79</v>
      </c>
      <c r="J5551" s="8" t="s">
        <v>43</v>
      </c>
      <c r="K5551" s="5">
        <f t="array" ref="K5551">MIN(ABS(R$2:R$2623-I5551))</f>
        <v>0.13130000000001019</v>
      </c>
      <c r="L5551" s="4">
        <f t="shared" si="430"/>
        <v>1451.6587</v>
      </c>
      <c r="M5551" s="4">
        <f t="shared" si="431"/>
        <v>35.486682999999999</v>
      </c>
      <c r="N5551" s="4">
        <f t="shared" si="432"/>
        <v>1451.9656</v>
      </c>
      <c r="O5551" s="4">
        <f t="shared" si="433"/>
        <v>35.518295000000002</v>
      </c>
      <c r="P5551" s="12">
        <f t="shared" si="434"/>
        <v>35.500207456184121</v>
      </c>
    </row>
    <row r="5552" spans="1:16">
      <c r="A5552" s="4">
        <v>72212</v>
      </c>
      <c r="B5552" s="4" t="s">
        <v>22</v>
      </c>
      <c r="C5552" s="4">
        <v>17</v>
      </c>
      <c r="D5552" s="4" t="s">
        <v>4</v>
      </c>
      <c r="E5552" s="4">
        <v>2016</v>
      </c>
      <c r="F5552" s="4" t="s">
        <v>0</v>
      </c>
      <c r="G5552" s="4">
        <v>56</v>
      </c>
      <c r="H5552" s="4" t="s">
        <v>1</v>
      </c>
      <c r="I5552" s="7">
        <v>1451.77</v>
      </c>
      <c r="J5552" s="8" t="s">
        <v>43</v>
      </c>
      <c r="K5552" s="5">
        <f t="array" ref="K5552">MIN(ABS(R$2:R$2623-I5552))</f>
        <v>0.11130000000002838</v>
      </c>
      <c r="L5552" s="4">
        <f t="shared" si="430"/>
        <v>1451.6587</v>
      </c>
      <c r="M5552" s="4">
        <f t="shared" si="431"/>
        <v>35.486682999999999</v>
      </c>
      <c r="N5552" s="4">
        <f t="shared" si="432"/>
        <v>1451.9656</v>
      </c>
      <c r="O5552" s="4">
        <f t="shared" si="433"/>
        <v>35.518295000000002</v>
      </c>
      <c r="P5552" s="12">
        <f t="shared" si="434"/>
        <v>35.498147371465969</v>
      </c>
    </row>
    <row r="5553" spans="1:16">
      <c r="A5553" s="4">
        <v>28934</v>
      </c>
      <c r="B5553" s="4" t="s">
        <v>12</v>
      </c>
      <c r="C5553" s="4">
        <v>7</v>
      </c>
      <c r="D5553" s="4" t="s">
        <v>4</v>
      </c>
      <c r="E5553" s="4">
        <v>2017</v>
      </c>
      <c r="F5553" s="4" t="s">
        <v>0</v>
      </c>
      <c r="G5553" s="4">
        <v>72</v>
      </c>
      <c r="H5553" s="4" t="s">
        <v>1</v>
      </c>
      <c r="I5553" s="7">
        <v>1451.68</v>
      </c>
      <c r="J5553" s="8" t="s">
        <v>43</v>
      </c>
      <c r="K5553" s="5">
        <f t="array" ref="K5553">MIN(ABS(R$2:R$2623-I5553))</f>
        <v>2.1300000000110231E-2</v>
      </c>
      <c r="L5553" s="4">
        <f t="shared" si="430"/>
        <v>1451.6587</v>
      </c>
      <c r="M5553" s="4">
        <f t="shared" si="431"/>
        <v>35.486682999999999</v>
      </c>
      <c r="N5553" s="4">
        <f t="shared" si="432"/>
        <v>1451.9656</v>
      </c>
      <c r="O5553" s="4">
        <f t="shared" si="433"/>
        <v>35.518295000000002</v>
      </c>
      <c r="P5553" s="12">
        <f t="shared" si="434"/>
        <v>35.488876990234317</v>
      </c>
    </row>
    <row r="5554" spans="1:16">
      <c r="A5554" s="4">
        <v>109375</v>
      </c>
      <c r="B5554" s="4" t="s">
        <v>31</v>
      </c>
      <c r="C5554" s="4">
        <v>26</v>
      </c>
      <c r="D5554" s="4" t="s">
        <v>4</v>
      </c>
      <c r="E5554" s="4">
        <v>2017</v>
      </c>
      <c r="F5554" s="4" t="s">
        <v>0</v>
      </c>
      <c r="G5554" s="4">
        <v>9</v>
      </c>
      <c r="H5554" s="4" t="s">
        <v>1</v>
      </c>
      <c r="I5554" s="7">
        <v>1451.68</v>
      </c>
      <c r="J5554" s="8" t="s">
        <v>43</v>
      </c>
      <c r="K5554" s="5">
        <f t="array" ref="K5554">MIN(ABS(R$2:R$2623-I5554))</f>
        <v>2.1300000000110231E-2</v>
      </c>
      <c r="L5554" s="4">
        <f t="shared" si="430"/>
        <v>1451.6587</v>
      </c>
      <c r="M5554" s="4">
        <f t="shared" si="431"/>
        <v>35.486682999999999</v>
      </c>
      <c r="N5554" s="4">
        <f t="shared" si="432"/>
        <v>1451.9656</v>
      </c>
      <c r="O5554" s="4">
        <f t="shared" si="433"/>
        <v>35.518295000000002</v>
      </c>
      <c r="P5554" s="12">
        <f t="shared" si="434"/>
        <v>35.488876990234317</v>
      </c>
    </row>
    <row r="5555" spans="1:16">
      <c r="A5555" s="4">
        <v>119296</v>
      </c>
      <c r="B5555" s="4" t="s">
        <v>34</v>
      </c>
      <c r="C5555" s="4">
        <v>29</v>
      </c>
      <c r="D5555" s="4" t="s">
        <v>4</v>
      </c>
      <c r="E5555" s="4">
        <v>2015</v>
      </c>
      <c r="F5555" s="4" t="s">
        <v>0</v>
      </c>
      <c r="G5555" s="4">
        <v>48</v>
      </c>
      <c r="H5555" s="4" t="s">
        <v>1</v>
      </c>
      <c r="I5555" s="9">
        <v>1451.6587</v>
      </c>
      <c r="J5555" s="10">
        <v>35.486682999999999</v>
      </c>
      <c r="K5555" s="5">
        <f t="array" ref="K5555">MIN(ABS(R$2:R$2623-I5555))</f>
        <v>0</v>
      </c>
      <c r="L5555" s="4">
        <f t="shared" si="430"/>
        <v>1451.6587</v>
      </c>
      <c r="M5555" s="4">
        <f t="shared" si="431"/>
        <v>35.486682999999999</v>
      </c>
      <c r="N5555" s="4">
        <f t="shared" si="432"/>
        <v>1451.6505999999999</v>
      </c>
      <c r="O5555" s="4">
        <f t="shared" si="433"/>
        <v>35.485850999999997</v>
      </c>
      <c r="P5555" s="12">
        <f t="shared" si="434"/>
        <v>35.486683000406316</v>
      </c>
    </row>
    <row r="5556" spans="1:16">
      <c r="A5556" s="4">
        <v>38867</v>
      </c>
      <c r="B5556" s="4" t="s">
        <v>14</v>
      </c>
      <c r="C5556" s="4">
        <v>9</v>
      </c>
      <c r="D5556" s="4" t="s">
        <v>4</v>
      </c>
      <c r="E5556" s="4">
        <v>2015</v>
      </c>
      <c r="F5556" s="4" t="s">
        <v>0</v>
      </c>
      <c r="G5556" s="4">
        <v>71</v>
      </c>
      <c r="H5556" s="4" t="s">
        <v>1</v>
      </c>
      <c r="I5556" s="9">
        <v>1451.6505999999999</v>
      </c>
      <c r="J5556" s="10">
        <v>35.485850999999997</v>
      </c>
      <c r="K5556" s="5">
        <f t="array" ref="K5556">MIN(ABS(R$2:R$2623-I5556))</f>
        <v>0</v>
      </c>
      <c r="L5556" s="4">
        <f t="shared" si="430"/>
        <v>1451.6505999999999</v>
      </c>
      <c r="M5556" s="4">
        <f t="shared" si="431"/>
        <v>35.485850999999997</v>
      </c>
      <c r="N5556" s="4">
        <f t="shared" si="432"/>
        <v>1451.6256000000001</v>
      </c>
      <c r="O5556" s="4">
        <f t="shared" si="433"/>
        <v>35.483272999999997</v>
      </c>
      <c r="P5556" s="12">
        <f t="shared" si="434"/>
        <v>35.485850999904549</v>
      </c>
    </row>
    <row r="5557" spans="1:16">
      <c r="A5557" s="4">
        <v>72214</v>
      </c>
      <c r="B5557" s="4" t="s">
        <v>22</v>
      </c>
      <c r="C5557" s="4">
        <v>17</v>
      </c>
      <c r="D5557" s="4" t="s">
        <v>4</v>
      </c>
      <c r="E5557" s="4">
        <v>2016</v>
      </c>
      <c r="F5557" s="4" t="s">
        <v>0</v>
      </c>
      <c r="G5557" s="4">
        <v>58</v>
      </c>
      <c r="H5557" s="4" t="s">
        <v>1</v>
      </c>
      <c r="I5557" s="7">
        <v>1451.64</v>
      </c>
      <c r="J5557" s="8" t="s">
        <v>43</v>
      </c>
      <c r="K5557" s="5">
        <f t="array" ref="K5557">MIN(ABS(R$2:R$2623-I5557))</f>
        <v>1.0599999999840293E-2</v>
      </c>
      <c r="L5557" s="4">
        <f t="shared" si="430"/>
        <v>1451.6505999999999</v>
      </c>
      <c r="M5557" s="4">
        <f t="shared" si="431"/>
        <v>35.485850999999997</v>
      </c>
      <c r="N5557" s="4">
        <f t="shared" si="432"/>
        <v>1451.6256000000001</v>
      </c>
      <c r="O5557" s="4">
        <f t="shared" si="433"/>
        <v>35.483272999999997</v>
      </c>
      <c r="P5557" s="12">
        <f t="shared" si="434"/>
        <v>35.484757927904568</v>
      </c>
    </row>
    <row r="5558" spans="1:16">
      <c r="A5558" s="4">
        <v>38876</v>
      </c>
      <c r="B5558" s="4" t="s">
        <v>14</v>
      </c>
      <c r="C5558" s="4">
        <v>9</v>
      </c>
      <c r="D5558" s="4" t="s">
        <v>4</v>
      </c>
      <c r="E5558" s="4">
        <v>2015</v>
      </c>
      <c r="F5558" s="4" t="s">
        <v>0</v>
      </c>
      <c r="G5558" s="4">
        <v>80</v>
      </c>
      <c r="H5558" s="4" t="s">
        <v>1</v>
      </c>
      <c r="I5558" s="9">
        <v>1451.6256000000001</v>
      </c>
      <c r="J5558" s="10">
        <v>35.483272999999997</v>
      </c>
      <c r="K5558" s="5">
        <f t="array" ref="K5558">MIN(ABS(R$2:R$2623-I5558))</f>
        <v>0</v>
      </c>
      <c r="L5558" s="4">
        <f t="shared" si="430"/>
        <v>1451.6256000000001</v>
      </c>
      <c r="M5558" s="4">
        <f t="shared" si="431"/>
        <v>35.483272999999997</v>
      </c>
      <c r="N5558" s="4">
        <f t="shared" si="432"/>
        <v>1451.5930000000001</v>
      </c>
      <c r="O5558" s="4">
        <f t="shared" si="433"/>
        <v>35.479916000000003</v>
      </c>
      <c r="P5558" s="12">
        <f t="shared" si="434"/>
        <v>35.483273000012161</v>
      </c>
    </row>
    <row r="5559" spans="1:16">
      <c r="A5559" s="4">
        <v>53412</v>
      </c>
      <c r="B5559" s="4" t="s">
        <v>17</v>
      </c>
      <c r="C5559" s="4">
        <v>12</v>
      </c>
      <c r="D5559" s="4" t="s">
        <v>4</v>
      </c>
      <c r="E5559" s="4">
        <v>2015</v>
      </c>
      <c r="F5559" s="4" t="s">
        <v>0</v>
      </c>
      <c r="G5559" s="4">
        <v>25</v>
      </c>
      <c r="H5559" s="4" t="s">
        <v>1</v>
      </c>
      <c r="I5559" s="9">
        <v>1451.5930000000001</v>
      </c>
      <c r="J5559" s="10">
        <v>35.479916000000003</v>
      </c>
      <c r="K5559" s="5">
        <f t="array" ref="K5559">MIN(ABS(R$2:R$2623-I5559))</f>
        <v>0</v>
      </c>
      <c r="L5559" s="4">
        <f t="shared" si="430"/>
        <v>1451.5930000000001</v>
      </c>
      <c r="M5559" s="4">
        <f t="shared" si="431"/>
        <v>35.479916000000003</v>
      </c>
      <c r="N5559" s="4">
        <f t="shared" si="432"/>
        <v>1451.3311000000001</v>
      </c>
      <c r="O5559" s="4">
        <f t="shared" si="433"/>
        <v>35.452938000000003</v>
      </c>
      <c r="P5559" s="12">
        <f t="shared" si="434"/>
        <v>35.479916000011173</v>
      </c>
    </row>
    <row r="5560" spans="1:16">
      <c r="A5560" s="4">
        <v>76951</v>
      </c>
      <c r="B5560" s="4" t="s">
        <v>24</v>
      </c>
      <c r="C5560" s="4">
        <v>19</v>
      </c>
      <c r="D5560" s="4" t="s">
        <v>4</v>
      </c>
      <c r="E5560" s="4">
        <v>2016</v>
      </c>
      <c r="F5560" s="4" t="s">
        <v>0</v>
      </c>
      <c r="G5560" s="4">
        <v>76</v>
      </c>
      <c r="H5560" s="4" t="s">
        <v>1</v>
      </c>
      <c r="I5560" s="7">
        <v>1451.47</v>
      </c>
      <c r="J5560" s="8" t="s">
        <v>43</v>
      </c>
      <c r="K5560" s="5">
        <f t="array" ref="K5560">MIN(ABS(R$2:R$2623-I5560))</f>
        <v>0.12300000000004729</v>
      </c>
      <c r="L5560" s="4">
        <f t="shared" si="430"/>
        <v>1451.5930000000001</v>
      </c>
      <c r="M5560" s="4">
        <f t="shared" si="431"/>
        <v>35.479916000000003</v>
      </c>
      <c r="N5560" s="4">
        <f t="shared" si="432"/>
        <v>1451.3311000000001</v>
      </c>
      <c r="O5560" s="4">
        <f t="shared" si="433"/>
        <v>35.452938000000003</v>
      </c>
      <c r="P5560" s="12">
        <f t="shared" si="434"/>
        <v>35.467245919827917</v>
      </c>
    </row>
    <row r="5561" spans="1:16">
      <c r="A5561" s="4">
        <v>16045</v>
      </c>
      <c r="B5561" s="4" t="s">
        <v>8</v>
      </c>
      <c r="C5561" s="4">
        <v>3</v>
      </c>
      <c r="D5561" s="4" t="s">
        <v>4</v>
      </c>
      <c r="E5561" s="4">
        <v>2016</v>
      </c>
      <c r="F5561" s="4" t="s">
        <v>0</v>
      </c>
      <c r="G5561" s="4">
        <v>2</v>
      </c>
      <c r="H5561" s="4" t="s">
        <v>1</v>
      </c>
      <c r="I5561" s="7">
        <v>1451.45</v>
      </c>
      <c r="J5561" s="8" t="s">
        <v>43</v>
      </c>
      <c r="K5561" s="5">
        <f t="array" ref="K5561">MIN(ABS(R$2:R$2623-I5561))</f>
        <v>0.11889999999993961</v>
      </c>
      <c r="L5561" s="4">
        <f t="shared" si="430"/>
        <v>1451.3311000000001</v>
      </c>
      <c r="M5561" s="4">
        <f t="shared" si="431"/>
        <v>35.452938000000003</v>
      </c>
      <c r="N5561" s="4">
        <f t="shared" si="432"/>
        <v>1451.5930000000001</v>
      </c>
      <c r="O5561" s="4">
        <f t="shared" si="433"/>
        <v>35.479916000000003</v>
      </c>
      <c r="P5561" s="12">
        <f t="shared" si="434"/>
        <v>35.465185744188354</v>
      </c>
    </row>
    <row r="5562" spans="1:16">
      <c r="A5562" s="4">
        <v>33174</v>
      </c>
      <c r="B5562" s="4" t="s">
        <v>13</v>
      </c>
      <c r="C5562" s="4">
        <v>8</v>
      </c>
      <c r="D5562" s="4" t="s">
        <v>4</v>
      </c>
      <c r="E5562" s="4">
        <v>2017</v>
      </c>
      <c r="F5562" s="4" t="s">
        <v>0</v>
      </c>
      <c r="G5562" s="4">
        <v>28</v>
      </c>
      <c r="H5562" s="4" t="s">
        <v>1</v>
      </c>
      <c r="I5562" s="7">
        <v>1451.4</v>
      </c>
      <c r="J5562" s="8" t="s">
        <v>43</v>
      </c>
      <c r="K5562" s="5">
        <f t="array" ref="K5562">MIN(ABS(R$2:R$2623-I5562))</f>
        <v>6.8899999999985084E-2</v>
      </c>
      <c r="L5562" s="4">
        <f t="shared" si="430"/>
        <v>1451.3311000000001</v>
      </c>
      <c r="M5562" s="4">
        <f t="shared" si="431"/>
        <v>35.452938000000003</v>
      </c>
      <c r="N5562" s="4">
        <f t="shared" si="432"/>
        <v>1451.5930000000001</v>
      </c>
      <c r="O5562" s="4">
        <f t="shared" si="433"/>
        <v>35.479916000000003</v>
      </c>
      <c r="P5562" s="12">
        <f t="shared" si="434"/>
        <v>35.460035305089448</v>
      </c>
    </row>
    <row r="5563" spans="1:16">
      <c r="A5563" s="4">
        <v>32986</v>
      </c>
      <c r="B5563" s="4" t="s">
        <v>13</v>
      </c>
      <c r="C5563" s="4">
        <v>8</v>
      </c>
      <c r="D5563" s="4" t="s">
        <v>4</v>
      </c>
      <c r="E5563" s="4">
        <v>2015</v>
      </c>
      <c r="F5563" s="4" t="s">
        <v>0</v>
      </c>
      <c r="G5563" s="4">
        <v>4</v>
      </c>
      <c r="H5563" s="4" t="s">
        <v>1</v>
      </c>
      <c r="I5563" s="9">
        <v>1451.3311000000001</v>
      </c>
      <c r="J5563" s="10">
        <v>35.452938000000003</v>
      </c>
      <c r="K5563" s="5">
        <f t="array" ref="K5563">MIN(ABS(R$2:R$2623-I5563))</f>
        <v>0</v>
      </c>
      <c r="L5563" s="4">
        <f t="shared" si="430"/>
        <v>1451.3311000000001</v>
      </c>
      <c r="M5563" s="4">
        <f t="shared" si="431"/>
        <v>35.452938000000003</v>
      </c>
      <c r="N5563" s="4">
        <f t="shared" si="432"/>
        <v>1451.2363</v>
      </c>
      <c r="O5563" s="4">
        <f t="shared" si="433"/>
        <v>35.443184000000002</v>
      </c>
      <c r="P5563" s="12">
        <f t="shared" si="434"/>
        <v>35.452937999988293</v>
      </c>
    </row>
    <row r="5564" spans="1:16">
      <c r="A5564" s="4">
        <v>82741</v>
      </c>
      <c r="B5564" s="4" t="s">
        <v>25</v>
      </c>
      <c r="C5564" s="4">
        <v>20</v>
      </c>
      <c r="D5564" s="4" t="s">
        <v>4</v>
      </c>
      <c r="E5564" s="4">
        <v>2015</v>
      </c>
      <c r="F5564" s="4" t="s">
        <v>0</v>
      </c>
      <c r="G5564" s="4">
        <v>15</v>
      </c>
      <c r="H5564" s="4" t="s">
        <v>1</v>
      </c>
      <c r="I5564" s="9">
        <v>1451.2363</v>
      </c>
      <c r="J5564" s="10">
        <v>35.443184000000002</v>
      </c>
      <c r="K5564" s="5">
        <f t="array" ref="K5564">MIN(ABS(R$2:R$2623-I5564))</f>
        <v>0</v>
      </c>
      <c r="L5564" s="4">
        <f t="shared" si="430"/>
        <v>1451.2363</v>
      </c>
      <c r="M5564" s="4">
        <f t="shared" si="431"/>
        <v>35.443184000000002</v>
      </c>
      <c r="N5564" s="4">
        <f t="shared" si="432"/>
        <v>1451.2109</v>
      </c>
      <c r="O5564" s="4">
        <f t="shared" si="433"/>
        <v>35.440570999999998</v>
      </c>
      <c r="P5564" s="12">
        <f t="shared" si="434"/>
        <v>35.443184000000159</v>
      </c>
    </row>
    <row r="5565" spans="1:16">
      <c r="A5565" s="4">
        <v>33184</v>
      </c>
      <c r="B5565" s="4" t="s">
        <v>13</v>
      </c>
      <c r="C5565" s="4">
        <v>8</v>
      </c>
      <c r="D5565" s="4" t="s">
        <v>4</v>
      </c>
      <c r="E5565" s="4">
        <v>2017</v>
      </c>
      <c r="F5565" s="4" t="s">
        <v>0</v>
      </c>
      <c r="G5565" s="4">
        <v>38</v>
      </c>
      <c r="H5565" s="4" t="s">
        <v>1</v>
      </c>
      <c r="I5565" s="7">
        <v>1451.22</v>
      </c>
      <c r="J5565" s="8" t="s">
        <v>43</v>
      </c>
      <c r="K5565" s="5">
        <f t="array" ref="K5565">MIN(ABS(R$2:R$2623-I5565))</f>
        <v>9.0999999999894499E-3</v>
      </c>
      <c r="L5565" s="4">
        <f t="shared" si="430"/>
        <v>1451.2109</v>
      </c>
      <c r="M5565" s="4">
        <f t="shared" si="431"/>
        <v>35.440570999999998</v>
      </c>
      <c r="N5565" s="4">
        <f t="shared" si="432"/>
        <v>1451.2363</v>
      </c>
      <c r="O5565" s="4">
        <f t="shared" si="433"/>
        <v>35.443184000000002</v>
      </c>
      <c r="P5565" s="12">
        <f t="shared" si="434"/>
        <v>35.441507153543455</v>
      </c>
    </row>
    <row r="5566" spans="1:16">
      <c r="A5566" s="4">
        <v>53433</v>
      </c>
      <c r="B5566" s="4" t="s">
        <v>17</v>
      </c>
      <c r="C5566" s="4">
        <v>12</v>
      </c>
      <c r="D5566" s="4" t="s">
        <v>4</v>
      </c>
      <c r="E5566" s="4">
        <v>2015</v>
      </c>
      <c r="F5566" s="4" t="s">
        <v>0</v>
      </c>
      <c r="G5566" s="4">
        <v>46</v>
      </c>
      <c r="H5566" s="4" t="s">
        <v>1</v>
      </c>
      <c r="I5566" s="9">
        <v>1451.2109</v>
      </c>
      <c r="J5566" s="10">
        <v>35.440570999999998</v>
      </c>
      <c r="K5566" s="5">
        <f t="array" ref="K5566">MIN(ABS(R$2:R$2623-I5566))</f>
        <v>0</v>
      </c>
      <c r="L5566" s="4">
        <f t="shared" si="430"/>
        <v>1451.2109</v>
      </c>
      <c r="M5566" s="4">
        <f t="shared" si="431"/>
        <v>35.440570999999998</v>
      </c>
      <c r="N5566" s="4">
        <f t="shared" si="432"/>
        <v>1451.1482000000001</v>
      </c>
      <c r="O5566" s="4">
        <f t="shared" si="433"/>
        <v>35.434108999999999</v>
      </c>
      <c r="P5566" s="12">
        <f t="shared" si="434"/>
        <v>35.440570999991415</v>
      </c>
    </row>
    <row r="5567" spans="1:16">
      <c r="A5567" s="4">
        <v>33078</v>
      </c>
      <c r="B5567" s="4" t="s">
        <v>13</v>
      </c>
      <c r="C5567" s="4">
        <v>8</v>
      </c>
      <c r="D5567" s="4" t="s">
        <v>4</v>
      </c>
      <c r="E5567" s="4">
        <v>2016</v>
      </c>
      <c r="F5567" s="4" t="s">
        <v>0</v>
      </c>
      <c r="G5567" s="4">
        <v>14</v>
      </c>
      <c r="H5567" s="4" t="s">
        <v>1</v>
      </c>
      <c r="I5567" s="7">
        <v>1451.18</v>
      </c>
      <c r="J5567" s="8" t="s">
        <v>43</v>
      </c>
      <c r="K5567" s="5">
        <f t="array" ref="K5567">MIN(ABS(R$2:R$2623-I5567))</f>
        <v>3.089999999997417E-2</v>
      </c>
      <c r="L5567" s="4">
        <f t="shared" si="430"/>
        <v>1451.2109</v>
      </c>
      <c r="M5567" s="4">
        <f t="shared" si="431"/>
        <v>35.440570999999998</v>
      </c>
      <c r="N5567" s="4">
        <f t="shared" si="432"/>
        <v>1451.1482000000001</v>
      </c>
      <c r="O5567" s="4">
        <f t="shared" si="433"/>
        <v>35.434108999999999</v>
      </c>
      <c r="P5567" s="12">
        <f t="shared" si="434"/>
        <v>35.437386377981852</v>
      </c>
    </row>
    <row r="5568" spans="1:16">
      <c r="A5568" s="4">
        <v>53417</v>
      </c>
      <c r="B5568" s="4" t="s">
        <v>17</v>
      </c>
      <c r="C5568" s="4">
        <v>12</v>
      </c>
      <c r="D5568" s="4" t="s">
        <v>4</v>
      </c>
      <c r="E5568" s="4">
        <v>2015</v>
      </c>
      <c r="F5568" s="4" t="s">
        <v>0</v>
      </c>
      <c r="G5568" s="4">
        <v>30</v>
      </c>
      <c r="H5568" s="4" t="s">
        <v>1</v>
      </c>
      <c r="I5568" s="9">
        <v>1451.1482000000001</v>
      </c>
      <c r="J5568" s="10">
        <v>35.434108999999999</v>
      </c>
      <c r="K5568" s="5">
        <f t="array" ref="K5568">MIN(ABS(R$2:R$2623-I5568))</f>
        <v>0</v>
      </c>
      <c r="L5568" s="4">
        <f t="shared" si="430"/>
        <v>1451.1482000000001</v>
      </c>
      <c r="M5568" s="4">
        <f t="shared" si="431"/>
        <v>35.434108999999999</v>
      </c>
      <c r="N5568" s="4">
        <f t="shared" si="432"/>
        <v>1451.1380999999999</v>
      </c>
      <c r="O5568" s="4">
        <f t="shared" si="433"/>
        <v>35.433067000000001</v>
      </c>
      <c r="P5568" s="12">
        <f t="shared" si="434"/>
        <v>35.4341089996013</v>
      </c>
    </row>
    <row r="5569" spans="1:16">
      <c r="A5569" s="4">
        <v>11726</v>
      </c>
      <c r="B5569" s="4" t="s">
        <v>7</v>
      </c>
      <c r="C5569" s="4">
        <v>2</v>
      </c>
      <c r="D5569" s="4" t="s">
        <v>4</v>
      </c>
      <c r="E5569" s="4">
        <v>2015</v>
      </c>
      <c r="F5569" s="4" t="s">
        <v>0</v>
      </c>
      <c r="G5569" s="4">
        <v>63</v>
      </c>
      <c r="H5569" s="4" t="s">
        <v>1</v>
      </c>
      <c r="I5569" s="9">
        <v>1451.1380999999999</v>
      </c>
      <c r="J5569" s="10">
        <v>35.433067000000001</v>
      </c>
      <c r="K5569" s="5">
        <f t="array" ref="K5569">MIN(ABS(R$2:R$2623-I5569))</f>
        <v>0</v>
      </c>
      <c r="L5569" s="4">
        <f t="shared" si="430"/>
        <v>1451.1380999999999</v>
      </c>
      <c r="M5569" s="4">
        <f t="shared" si="431"/>
        <v>35.433067000000001</v>
      </c>
      <c r="N5569" s="4">
        <f t="shared" si="432"/>
        <v>1451.1337000000001</v>
      </c>
      <c r="O5569" s="4">
        <f t="shared" si="433"/>
        <v>35.432613000000003</v>
      </c>
      <c r="P5569" s="12">
        <f t="shared" si="434"/>
        <v>35.433067000308611</v>
      </c>
    </row>
    <row r="5570" spans="1:16">
      <c r="A5570" s="4">
        <v>17094</v>
      </c>
      <c r="B5570" s="4" t="s">
        <v>9</v>
      </c>
      <c r="C5570" s="4">
        <v>4</v>
      </c>
      <c r="D5570" s="4" t="s">
        <v>4</v>
      </c>
      <c r="E5570" s="4">
        <v>2015</v>
      </c>
      <c r="F5570" s="4" t="s">
        <v>0</v>
      </c>
      <c r="G5570" s="4">
        <v>75</v>
      </c>
      <c r="H5570" s="4" t="s">
        <v>1</v>
      </c>
      <c r="I5570" s="9">
        <v>1451.1337000000001</v>
      </c>
      <c r="J5570" s="10">
        <v>35.432613000000003</v>
      </c>
      <c r="K5570" s="5">
        <f t="array" ref="K5570">MIN(ABS(R$2:R$2623-I5570))</f>
        <v>0</v>
      </c>
      <c r="L5570" s="4">
        <f t="shared" ref="L5570:L5633" si="435">IF(COUNTIF(R:R,I5570-K5570),I5570-K5570,I5570+K5570)</f>
        <v>1451.1337000000001</v>
      </c>
      <c r="M5570" s="4">
        <f t="shared" ref="M5570:M5633" si="436">VLOOKUP(L5570,R:S,2,FALSE)</f>
        <v>35.432613000000003</v>
      </c>
      <c r="N5570" s="4">
        <f t="shared" ref="N5570:N5633" si="437">IF(MATCH(L5570,R:R,0)=2,R$3,IF(MATCH(L5570,R:R,0)=2623,R$2622,INDEX(R:R,(MATCH(L5570,R:R,0)+1-2*(L5570&lt;I5570)))))</f>
        <v>1451.0632000000001</v>
      </c>
      <c r="O5570" s="4">
        <f t="shared" ref="O5570:O5633" si="438">VLOOKUP(N5570,R:S,2,FALSE)</f>
        <v>35.425362</v>
      </c>
      <c r="P5570" s="12">
        <f t="shared" si="434"/>
        <v>35.432612999962082</v>
      </c>
    </row>
    <row r="5571" spans="1:16">
      <c r="A5571" s="4">
        <v>67943</v>
      </c>
      <c r="B5571" s="4" t="s">
        <v>21</v>
      </c>
      <c r="C5571" s="4">
        <v>16</v>
      </c>
      <c r="D5571" s="4" t="s">
        <v>4</v>
      </c>
      <c r="E5571" s="4">
        <v>2015</v>
      </c>
      <c r="F5571" s="4" t="s">
        <v>0</v>
      </c>
      <c r="G5571" s="4">
        <v>81</v>
      </c>
      <c r="H5571" s="4" t="s">
        <v>1</v>
      </c>
      <c r="I5571" s="9">
        <v>1451.0632000000001</v>
      </c>
      <c r="J5571" s="10">
        <v>35.425362</v>
      </c>
      <c r="K5571" s="5">
        <f t="array" ref="K5571">MIN(ABS(R$2:R$2623-I5571))</f>
        <v>0</v>
      </c>
      <c r="L5571" s="4">
        <f t="shared" si="435"/>
        <v>1451.0632000000001</v>
      </c>
      <c r="M5571" s="4">
        <f t="shared" si="436"/>
        <v>35.425362</v>
      </c>
      <c r="N5571" s="4">
        <f t="shared" si="437"/>
        <v>1451.0531000000001</v>
      </c>
      <c r="O5571" s="4">
        <f t="shared" si="438"/>
        <v>35.424320000000002</v>
      </c>
      <c r="P5571" s="12">
        <f t="shared" ref="P5571:P5634" si="439">((M5571-O5571)*I5571+(L5571*O5571-M5571*N5571))/(L5571-N5571)</f>
        <v>35.425361999681314</v>
      </c>
    </row>
    <row r="5572" spans="1:16">
      <c r="A5572" s="4">
        <v>38845</v>
      </c>
      <c r="B5572" s="4" t="s">
        <v>14</v>
      </c>
      <c r="C5572" s="4">
        <v>9</v>
      </c>
      <c r="D5572" s="4" t="s">
        <v>4</v>
      </c>
      <c r="E5572" s="4">
        <v>2015</v>
      </c>
      <c r="F5572" s="4" t="s">
        <v>0</v>
      </c>
      <c r="G5572" s="4">
        <v>49</v>
      </c>
      <c r="H5572" s="4" t="s">
        <v>1</v>
      </c>
      <c r="I5572" s="9">
        <v>1451.0531000000001</v>
      </c>
      <c r="J5572" s="10">
        <v>35.424320000000002</v>
      </c>
      <c r="K5572" s="5">
        <f t="array" ref="K5572">MIN(ABS(R$2:R$2623-I5572))</f>
        <v>0</v>
      </c>
      <c r="L5572" s="4">
        <f t="shared" si="435"/>
        <v>1451.0531000000001</v>
      </c>
      <c r="M5572" s="4">
        <f t="shared" si="436"/>
        <v>35.424320000000002</v>
      </c>
      <c r="N5572" s="4">
        <f t="shared" si="437"/>
        <v>1451.0079000000001</v>
      </c>
      <c r="O5572" s="4">
        <f t="shared" si="438"/>
        <v>35.419670000000004</v>
      </c>
      <c r="P5572" s="12">
        <f t="shared" si="439"/>
        <v>35.424320000011967</v>
      </c>
    </row>
    <row r="5573" spans="1:16">
      <c r="A5573" s="4">
        <v>82739</v>
      </c>
      <c r="B5573" s="4" t="s">
        <v>25</v>
      </c>
      <c r="C5573" s="4">
        <v>20</v>
      </c>
      <c r="D5573" s="4" t="s">
        <v>4</v>
      </c>
      <c r="E5573" s="4">
        <v>2015</v>
      </c>
      <c r="F5573" s="4" t="s">
        <v>0</v>
      </c>
      <c r="G5573" s="4">
        <v>13</v>
      </c>
      <c r="H5573" s="4" t="s">
        <v>1</v>
      </c>
      <c r="I5573" s="9">
        <v>1451.0079000000001</v>
      </c>
      <c r="J5573" s="10">
        <v>35.419670000000004</v>
      </c>
      <c r="K5573" s="5">
        <f t="array" ref="K5573">MIN(ABS(R$2:R$2623-I5573))</f>
        <v>0</v>
      </c>
      <c r="L5573" s="4">
        <f t="shared" si="435"/>
        <v>1451.0079000000001</v>
      </c>
      <c r="M5573" s="4">
        <f t="shared" si="436"/>
        <v>35.419670000000004</v>
      </c>
      <c r="N5573" s="4">
        <f t="shared" si="437"/>
        <v>1450.7919999999999</v>
      </c>
      <c r="O5573" s="4">
        <f t="shared" si="438"/>
        <v>35.397438000000001</v>
      </c>
      <c r="P5573" s="12">
        <f t="shared" si="439"/>
        <v>35.41966999997949</v>
      </c>
    </row>
    <row r="5574" spans="1:16">
      <c r="A5574" s="4">
        <v>82852</v>
      </c>
      <c r="B5574" s="4" t="s">
        <v>25</v>
      </c>
      <c r="C5574" s="4">
        <v>20</v>
      </c>
      <c r="D5574" s="4" t="s">
        <v>4</v>
      </c>
      <c r="E5574" s="4">
        <v>2016</v>
      </c>
      <c r="F5574" s="4" t="s">
        <v>0</v>
      </c>
      <c r="G5574" s="4">
        <v>44</v>
      </c>
      <c r="H5574" s="4" t="s">
        <v>1</v>
      </c>
      <c r="I5574" s="7">
        <v>1450.83</v>
      </c>
      <c r="J5574" s="8" t="s">
        <v>43</v>
      </c>
      <c r="K5574" s="5">
        <f t="array" ref="K5574">MIN(ABS(R$2:R$2623-I5574))</f>
        <v>3.8000000000010914E-2</v>
      </c>
      <c r="L5574" s="4">
        <f t="shared" si="435"/>
        <v>1450.7919999999999</v>
      </c>
      <c r="M5574" s="4">
        <f t="shared" si="436"/>
        <v>35.397438000000001</v>
      </c>
      <c r="N5574" s="4">
        <f t="shared" si="437"/>
        <v>1451.0079000000001</v>
      </c>
      <c r="O5574" s="4">
        <f t="shared" si="438"/>
        <v>35.419670000000004</v>
      </c>
      <c r="P5574" s="12">
        <f t="shared" si="439"/>
        <v>35.401350996737243</v>
      </c>
    </row>
    <row r="5575" spans="1:16">
      <c r="A5575" s="4">
        <v>67916</v>
      </c>
      <c r="B5575" s="4" t="s">
        <v>21</v>
      </c>
      <c r="C5575" s="4">
        <v>16</v>
      </c>
      <c r="D5575" s="4" t="s">
        <v>4</v>
      </c>
      <c r="E5575" s="4">
        <v>2015</v>
      </c>
      <c r="F5575" s="4" t="s">
        <v>0</v>
      </c>
      <c r="G5575" s="4">
        <v>54</v>
      </c>
      <c r="H5575" s="4" t="s">
        <v>1</v>
      </c>
      <c r="I5575" s="9">
        <v>1450.7919999999999</v>
      </c>
      <c r="J5575" s="10">
        <v>35.397438000000001</v>
      </c>
      <c r="K5575" s="5">
        <f t="array" ref="K5575">MIN(ABS(R$2:R$2623-I5575))</f>
        <v>0</v>
      </c>
      <c r="L5575" s="4">
        <f t="shared" si="435"/>
        <v>1450.7919999999999</v>
      </c>
      <c r="M5575" s="4">
        <f t="shared" si="436"/>
        <v>35.397438000000001</v>
      </c>
      <c r="N5575" s="4">
        <f t="shared" si="437"/>
        <v>1450.7251000000001</v>
      </c>
      <c r="O5575" s="4">
        <f t="shared" si="438"/>
        <v>35.390552999999997</v>
      </c>
      <c r="P5575" s="12">
        <f t="shared" si="439"/>
        <v>35.397437999991602</v>
      </c>
    </row>
    <row r="5576" spans="1:16">
      <c r="A5576" s="4">
        <v>15976</v>
      </c>
      <c r="B5576" s="4" t="s">
        <v>8</v>
      </c>
      <c r="C5576" s="4">
        <v>3</v>
      </c>
      <c r="D5576" s="4" t="s">
        <v>4</v>
      </c>
      <c r="E5576" s="4">
        <v>2015</v>
      </c>
      <c r="F5576" s="4" t="s">
        <v>0</v>
      </c>
      <c r="G5576" s="4">
        <v>21</v>
      </c>
      <c r="H5576" s="4" t="s">
        <v>1</v>
      </c>
      <c r="I5576" s="9">
        <v>1450.7251000000001</v>
      </c>
      <c r="J5576" s="10">
        <v>35.390552999999997</v>
      </c>
      <c r="K5576" s="5">
        <f t="array" ref="K5576">MIN(ABS(R$2:R$2623-I5576))</f>
        <v>0</v>
      </c>
      <c r="L5576" s="4">
        <f t="shared" si="435"/>
        <v>1450.7251000000001</v>
      </c>
      <c r="M5576" s="4">
        <f t="shared" si="436"/>
        <v>35.390552999999997</v>
      </c>
      <c r="N5576" s="4">
        <f t="shared" si="437"/>
        <v>1450.7234000000001</v>
      </c>
      <c r="O5576" s="4">
        <f t="shared" si="438"/>
        <v>35.390377000000001</v>
      </c>
      <c r="P5576" s="12">
        <f t="shared" si="439"/>
        <v>35.390552997641088</v>
      </c>
    </row>
    <row r="5577" spans="1:16">
      <c r="A5577" s="4">
        <v>53410</v>
      </c>
      <c r="B5577" s="4" t="s">
        <v>17</v>
      </c>
      <c r="C5577" s="4">
        <v>12</v>
      </c>
      <c r="D5577" s="4" t="s">
        <v>4</v>
      </c>
      <c r="E5577" s="4">
        <v>2015</v>
      </c>
      <c r="F5577" s="4" t="s">
        <v>0</v>
      </c>
      <c r="G5577" s="4">
        <v>23</v>
      </c>
      <c r="H5577" s="4" t="s">
        <v>1</v>
      </c>
      <c r="I5577" s="9">
        <v>1450.7234000000001</v>
      </c>
      <c r="J5577" s="10">
        <v>35.390377000000001</v>
      </c>
      <c r="K5577" s="5">
        <f t="array" ref="K5577">MIN(ABS(R$2:R$2623-I5577))</f>
        <v>0</v>
      </c>
      <c r="L5577" s="4">
        <f t="shared" si="435"/>
        <v>1450.7234000000001</v>
      </c>
      <c r="M5577" s="4">
        <f t="shared" si="436"/>
        <v>35.390377000000001</v>
      </c>
      <c r="N5577" s="4">
        <f t="shared" si="437"/>
        <v>1450.4570000000001</v>
      </c>
      <c r="O5577" s="4">
        <f t="shared" si="438"/>
        <v>35.362965000000003</v>
      </c>
      <c r="P5577" s="12">
        <f t="shared" si="439"/>
        <v>35.390377000000576</v>
      </c>
    </row>
    <row r="5578" spans="1:16">
      <c r="A5578" s="4">
        <v>74548</v>
      </c>
      <c r="B5578" s="4" t="s">
        <v>23</v>
      </c>
      <c r="C5578" s="4">
        <v>18</v>
      </c>
      <c r="D5578" s="4" t="s">
        <v>4</v>
      </c>
      <c r="E5578" s="4">
        <v>2017</v>
      </c>
      <c r="F5578" s="4" t="s">
        <v>0</v>
      </c>
      <c r="G5578" s="4">
        <v>9</v>
      </c>
      <c r="H5578" s="4" t="s">
        <v>1</v>
      </c>
      <c r="I5578" s="7">
        <v>1450.72</v>
      </c>
      <c r="J5578" s="8" t="s">
        <v>43</v>
      </c>
      <c r="K5578" s="5">
        <f t="array" ref="K5578">MIN(ABS(R$2:R$2623-I5578))</f>
        <v>3.4000000000560249E-3</v>
      </c>
      <c r="L5578" s="4">
        <f t="shared" si="435"/>
        <v>1450.7234000000001</v>
      </c>
      <c r="M5578" s="4">
        <f t="shared" si="436"/>
        <v>35.390377000000001</v>
      </c>
      <c r="N5578" s="4">
        <f t="shared" si="437"/>
        <v>1450.4570000000001</v>
      </c>
      <c r="O5578" s="4">
        <f t="shared" si="438"/>
        <v>35.362965000000003</v>
      </c>
      <c r="P5578" s="12">
        <f t="shared" si="439"/>
        <v>35.39002714714772</v>
      </c>
    </row>
    <row r="5579" spans="1:16">
      <c r="A5579" s="4">
        <v>68073</v>
      </c>
      <c r="B5579" s="4" t="s">
        <v>21</v>
      </c>
      <c r="C5579" s="4">
        <v>16</v>
      </c>
      <c r="D5579" s="4" t="s">
        <v>4</v>
      </c>
      <c r="E5579" s="4">
        <v>2017</v>
      </c>
      <c r="F5579" s="4" t="s">
        <v>0</v>
      </c>
      <c r="G5579" s="4">
        <v>33</v>
      </c>
      <c r="H5579" s="4" t="s">
        <v>1</v>
      </c>
      <c r="I5579" s="7">
        <v>1450.71</v>
      </c>
      <c r="J5579" s="8" t="s">
        <v>43</v>
      </c>
      <c r="K5579" s="5">
        <f t="array" ref="K5579">MIN(ABS(R$2:R$2623-I5579))</f>
        <v>1.340000000004693E-2</v>
      </c>
      <c r="L5579" s="4">
        <f t="shared" si="435"/>
        <v>1450.7234000000001</v>
      </c>
      <c r="M5579" s="4">
        <f t="shared" si="436"/>
        <v>35.390377000000001</v>
      </c>
      <c r="N5579" s="4">
        <f t="shared" si="437"/>
        <v>1450.4570000000001</v>
      </c>
      <c r="O5579" s="4">
        <f t="shared" si="438"/>
        <v>35.362965000000003</v>
      </c>
      <c r="P5579" s="12">
        <f t="shared" si="439"/>
        <v>35.38899816816874</v>
      </c>
    </row>
    <row r="5580" spans="1:16">
      <c r="A5580" s="4">
        <v>89563</v>
      </c>
      <c r="B5580" s="4" t="s">
        <v>27</v>
      </c>
      <c r="C5580" s="4">
        <v>22</v>
      </c>
      <c r="D5580" s="4" t="s">
        <v>4</v>
      </c>
      <c r="E5580" s="4">
        <v>2016</v>
      </c>
      <c r="F5580" s="4" t="s">
        <v>0</v>
      </c>
      <c r="G5580" s="4">
        <v>19</v>
      </c>
      <c r="H5580" s="4" t="s">
        <v>1</v>
      </c>
      <c r="I5580" s="7">
        <v>1450.58</v>
      </c>
      <c r="J5580" s="8" t="s">
        <v>43</v>
      </c>
      <c r="K5580" s="5">
        <f t="array" ref="K5580">MIN(ABS(R$2:R$2623-I5580))</f>
        <v>0.12299999999981992</v>
      </c>
      <c r="L5580" s="4">
        <f t="shared" si="435"/>
        <v>1450.4570000000001</v>
      </c>
      <c r="M5580" s="4">
        <f t="shared" si="436"/>
        <v>35.362965000000003</v>
      </c>
      <c r="N5580" s="4">
        <f t="shared" si="437"/>
        <v>1450.7234000000001</v>
      </c>
      <c r="O5580" s="4">
        <f t="shared" si="438"/>
        <v>35.390377000000001</v>
      </c>
      <c r="P5580" s="12">
        <f t="shared" si="439"/>
        <v>35.375621441441993</v>
      </c>
    </row>
    <row r="5581" spans="1:16">
      <c r="A5581" s="4">
        <v>72204</v>
      </c>
      <c r="B5581" s="4" t="s">
        <v>22</v>
      </c>
      <c r="C5581" s="4">
        <v>17</v>
      </c>
      <c r="D5581" s="4" t="s">
        <v>4</v>
      </c>
      <c r="E5581" s="4">
        <v>2016</v>
      </c>
      <c r="F5581" s="4" t="s">
        <v>0</v>
      </c>
      <c r="G5581" s="4">
        <v>48</v>
      </c>
      <c r="H5581" s="4" t="s">
        <v>1</v>
      </c>
      <c r="I5581" s="7">
        <v>1450.5</v>
      </c>
      <c r="J5581" s="8" t="s">
        <v>43</v>
      </c>
      <c r="K5581" s="5">
        <f t="array" ref="K5581">MIN(ABS(R$2:R$2623-I5581))</f>
        <v>4.299999999989268E-2</v>
      </c>
      <c r="L5581" s="4">
        <f t="shared" si="435"/>
        <v>1450.4570000000001</v>
      </c>
      <c r="M5581" s="4">
        <f t="shared" si="436"/>
        <v>35.362965000000003</v>
      </c>
      <c r="N5581" s="4">
        <f t="shared" si="437"/>
        <v>1450.7234000000001</v>
      </c>
      <c r="O5581" s="4">
        <f t="shared" si="438"/>
        <v>35.390377000000001</v>
      </c>
      <c r="P5581" s="12">
        <f t="shared" si="439"/>
        <v>35.367389609610186</v>
      </c>
    </row>
    <row r="5582" spans="1:16">
      <c r="A5582" s="4">
        <v>38832</v>
      </c>
      <c r="B5582" s="4" t="s">
        <v>14</v>
      </c>
      <c r="C5582" s="4">
        <v>9</v>
      </c>
      <c r="D5582" s="4" t="s">
        <v>4</v>
      </c>
      <c r="E5582" s="4">
        <v>2015</v>
      </c>
      <c r="F5582" s="4" t="s">
        <v>0</v>
      </c>
      <c r="G5582" s="4">
        <v>36</v>
      </c>
      <c r="H5582" s="4" t="s">
        <v>1</v>
      </c>
      <c r="I5582" s="9">
        <v>1450.4570000000001</v>
      </c>
      <c r="J5582" s="10">
        <v>35.362965000000003</v>
      </c>
      <c r="K5582" s="5">
        <f t="array" ref="K5582">MIN(ABS(R$2:R$2623-I5582))</f>
        <v>0</v>
      </c>
      <c r="L5582" s="4">
        <f t="shared" si="435"/>
        <v>1450.4570000000001</v>
      </c>
      <c r="M5582" s="4">
        <f t="shared" si="436"/>
        <v>35.362965000000003</v>
      </c>
      <c r="N5582" s="4">
        <f t="shared" si="437"/>
        <v>1450.4494999999999</v>
      </c>
      <c r="O5582" s="4">
        <f t="shared" si="438"/>
        <v>35.362186000000001</v>
      </c>
      <c r="P5582" s="12">
        <f t="shared" si="439"/>
        <v>35.362965000034116</v>
      </c>
    </row>
    <row r="5583" spans="1:16">
      <c r="A5583" s="4">
        <v>53413</v>
      </c>
      <c r="B5583" s="4" t="s">
        <v>17</v>
      </c>
      <c r="C5583" s="4">
        <v>12</v>
      </c>
      <c r="D5583" s="4" t="s">
        <v>4</v>
      </c>
      <c r="E5583" s="4">
        <v>2015</v>
      </c>
      <c r="F5583" s="4" t="s">
        <v>0</v>
      </c>
      <c r="G5583" s="4">
        <v>26</v>
      </c>
      <c r="H5583" s="4" t="s">
        <v>1</v>
      </c>
      <c r="I5583" s="9">
        <v>1450.4494999999999</v>
      </c>
      <c r="J5583" s="10">
        <v>35.362186000000001</v>
      </c>
      <c r="K5583" s="5">
        <f t="array" ref="K5583">MIN(ABS(R$2:R$2623-I5583))</f>
        <v>0</v>
      </c>
      <c r="L5583" s="4">
        <f t="shared" si="435"/>
        <v>1450.4494999999999</v>
      </c>
      <c r="M5583" s="4">
        <f t="shared" si="436"/>
        <v>35.362186000000001</v>
      </c>
      <c r="N5583" s="4">
        <f t="shared" si="437"/>
        <v>1450.3571999999999</v>
      </c>
      <c r="O5583" s="4">
        <f t="shared" si="438"/>
        <v>35.352688000000001</v>
      </c>
      <c r="P5583" s="12">
        <f t="shared" si="439"/>
        <v>35.362186000051906</v>
      </c>
    </row>
    <row r="5584" spans="1:16">
      <c r="A5584" s="4">
        <v>33148</v>
      </c>
      <c r="B5584" s="4" t="s">
        <v>13</v>
      </c>
      <c r="C5584" s="4">
        <v>8</v>
      </c>
      <c r="D5584" s="4" t="s">
        <v>4</v>
      </c>
      <c r="E5584" s="4">
        <v>2017</v>
      </c>
      <c r="F5584" s="4" t="s">
        <v>0</v>
      </c>
      <c r="G5584" s="4">
        <v>2</v>
      </c>
      <c r="H5584" s="4" t="s">
        <v>1</v>
      </c>
      <c r="I5584" s="7">
        <v>1450.44</v>
      </c>
      <c r="J5584" s="8" t="s">
        <v>43</v>
      </c>
      <c r="K5584" s="5">
        <f t="array" ref="K5584">MIN(ABS(R$2:R$2623-I5584))</f>
        <v>9.4999999998890416E-3</v>
      </c>
      <c r="L5584" s="4">
        <f t="shared" si="435"/>
        <v>1450.4494999999999</v>
      </c>
      <c r="M5584" s="4">
        <f t="shared" si="436"/>
        <v>35.362186000000001</v>
      </c>
      <c r="N5584" s="4">
        <f t="shared" si="437"/>
        <v>1450.3571999999999</v>
      </c>
      <c r="O5584" s="4">
        <f t="shared" si="438"/>
        <v>35.352688000000001</v>
      </c>
      <c r="P5584" s="12">
        <f t="shared" si="439"/>
        <v>35.361208416086598</v>
      </c>
    </row>
    <row r="5585" spans="1:16">
      <c r="A5585" s="4">
        <v>65482</v>
      </c>
      <c r="B5585" s="4" t="s">
        <v>20</v>
      </c>
      <c r="C5585" s="4">
        <v>15</v>
      </c>
      <c r="D5585" s="4" t="s">
        <v>4</v>
      </c>
      <c r="E5585" s="4">
        <v>2016</v>
      </c>
      <c r="F5585" s="4" t="s">
        <v>0</v>
      </c>
      <c r="G5585" s="4">
        <v>83</v>
      </c>
      <c r="H5585" s="4" t="s">
        <v>4</v>
      </c>
      <c r="I5585" s="7">
        <v>1450.36</v>
      </c>
      <c r="J5585" s="8" t="s">
        <v>43</v>
      </c>
      <c r="K5585" s="5">
        <f t="array" ref="K5585">MIN(ABS(R$2:R$2623-I5585))</f>
        <v>2.7999999999792635E-3</v>
      </c>
      <c r="L5585" s="4">
        <f t="shared" si="435"/>
        <v>1450.3571999999999</v>
      </c>
      <c r="M5585" s="4">
        <f t="shared" si="436"/>
        <v>35.352688000000001</v>
      </c>
      <c r="N5585" s="4">
        <f t="shared" si="437"/>
        <v>1450.4494999999999</v>
      </c>
      <c r="O5585" s="4">
        <f t="shared" si="438"/>
        <v>35.362186000000001</v>
      </c>
      <c r="P5585" s="12">
        <f t="shared" si="439"/>
        <v>35.352976130062736</v>
      </c>
    </row>
    <row r="5586" spans="1:16">
      <c r="A5586" s="4">
        <v>15985</v>
      </c>
      <c r="B5586" s="4" t="s">
        <v>8</v>
      </c>
      <c r="C5586" s="4">
        <v>3</v>
      </c>
      <c r="D5586" s="4" t="s">
        <v>4</v>
      </c>
      <c r="E5586" s="4">
        <v>2015</v>
      </c>
      <c r="F5586" s="4" t="s">
        <v>0</v>
      </c>
      <c r="G5586" s="4">
        <v>30</v>
      </c>
      <c r="H5586" s="4" t="s">
        <v>1</v>
      </c>
      <c r="I5586" s="9">
        <v>1450.3571999999999</v>
      </c>
      <c r="J5586" s="10">
        <v>35.352688000000001</v>
      </c>
      <c r="K5586" s="5">
        <f t="array" ref="K5586">MIN(ABS(R$2:R$2623-I5586))</f>
        <v>0</v>
      </c>
      <c r="L5586" s="4">
        <f t="shared" si="435"/>
        <v>1450.3571999999999</v>
      </c>
      <c r="M5586" s="4">
        <f t="shared" si="436"/>
        <v>35.352688000000001</v>
      </c>
      <c r="N5586" s="4">
        <f t="shared" si="437"/>
        <v>1450.3272999999999</v>
      </c>
      <c r="O5586" s="4">
        <f t="shared" si="438"/>
        <v>35.349609000000001</v>
      </c>
      <c r="P5586" s="12">
        <f t="shared" si="439"/>
        <v>35.35268800001981</v>
      </c>
    </row>
    <row r="5587" spans="1:16">
      <c r="A5587" s="4">
        <v>32990</v>
      </c>
      <c r="B5587" s="4" t="s">
        <v>13</v>
      </c>
      <c r="C5587" s="4">
        <v>8</v>
      </c>
      <c r="D5587" s="4" t="s">
        <v>4</v>
      </c>
      <c r="E5587" s="4">
        <v>2015</v>
      </c>
      <c r="F5587" s="4" t="s">
        <v>0</v>
      </c>
      <c r="G5587" s="4">
        <v>8</v>
      </c>
      <c r="H5587" s="4" t="s">
        <v>1</v>
      </c>
      <c r="I5587" s="9">
        <v>1450.3272999999999</v>
      </c>
      <c r="J5587" s="10">
        <v>35.349609000000001</v>
      </c>
      <c r="K5587" s="5">
        <f t="array" ref="K5587">MIN(ABS(R$2:R$2623-I5587))</f>
        <v>0</v>
      </c>
      <c r="L5587" s="4">
        <f t="shared" si="435"/>
        <v>1450.3272999999999</v>
      </c>
      <c r="M5587" s="4">
        <f t="shared" si="436"/>
        <v>35.349609000000001</v>
      </c>
      <c r="N5587" s="4">
        <f t="shared" si="437"/>
        <v>1450.1610000000001</v>
      </c>
      <c r="O5587" s="4">
        <f t="shared" si="438"/>
        <v>35.332504</v>
      </c>
      <c r="P5587" s="12">
        <f t="shared" si="439"/>
        <v>35.349609000010034</v>
      </c>
    </row>
    <row r="5588" spans="1:16">
      <c r="A5588" s="4">
        <v>76936</v>
      </c>
      <c r="B5588" s="4" t="s">
        <v>24</v>
      </c>
      <c r="C5588" s="4">
        <v>19</v>
      </c>
      <c r="D5588" s="4" t="s">
        <v>4</v>
      </c>
      <c r="E5588" s="4">
        <v>2016</v>
      </c>
      <c r="F5588" s="4" t="s">
        <v>0</v>
      </c>
      <c r="G5588" s="4">
        <v>61</v>
      </c>
      <c r="H5588" s="4" t="s">
        <v>1</v>
      </c>
      <c r="I5588" s="7">
        <v>1450.2</v>
      </c>
      <c r="J5588" s="8" t="s">
        <v>43</v>
      </c>
      <c r="K5588" s="5">
        <f t="array" ref="K5588">MIN(ABS(R$2:R$2623-I5588))</f>
        <v>3.8999999999987267E-2</v>
      </c>
      <c r="L5588" s="4">
        <f t="shared" si="435"/>
        <v>1450.1610000000001</v>
      </c>
      <c r="M5588" s="4">
        <f t="shared" si="436"/>
        <v>35.332504</v>
      </c>
      <c r="N5588" s="4">
        <f t="shared" si="437"/>
        <v>1450.3272999999999</v>
      </c>
      <c r="O5588" s="4">
        <f t="shared" si="438"/>
        <v>35.349609000000001</v>
      </c>
      <c r="P5588" s="12">
        <f t="shared" si="439"/>
        <v>35.336515395079168</v>
      </c>
    </row>
    <row r="5589" spans="1:16">
      <c r="A5589" s="4">
        <v>33139</v>
      </c>
      <c r="B5589" s="4" t="s">
        <v>13</v>
      </c>
      <c r="C5589" s="4">
        <v>8</v>
      </c>
      <c r="D5589" s="4" t="s">
        <v>4</v>
      </c>
      <c r="E5589" s="4">
        <v>2016</v>
      </c>
      <c r="F5589" s="4" t="s">
        <v>0</v>
      </c>
      <c r="G5589" s="4">
        <v>75</v>
      </c>
      <c r="H5589" s="4" t="s">
        <v>1</v>
      </c>
      <c r="I5589" s="7">
        <v>1450.19</v>
      </c>
      <c r="J5589" s="8" t="s">
        <v>43</v>
      </c>
      <c r="K5589" s="5">
        <f t="array" ref="K5589">MIN(ABS(R$2:R$2623-I5589))</f>
        <v>2.8999999999996362E-2</v>
      </c>
      <c r="L5589" s="4">
        <f t="shared" si="435"/>
        <v>1450.1610000000001</v>
      </c>
      <c r="M5589" s="4">
        <f t="shared" si="436"/>
        <v>35.332504</v>
      </c>
      <c r="N5589" s="4">
        <f t="shared" si="437"/>
        <v>1450.3272999999999</v>
      </c>
      <c r="O5589" s="4">
        <f t="shared" si="438"/>
        <v>35.349609000000001</v>
      </c>
      <c r="P5589" s="12">
        <f t="shared" si="439"/>
        <v>35.335486832240932</v>
      </c>
    </row>
    <row r="5590" spans="1:16">
      <c r="A5590" s="4">
        <v>11732</v>
      </c>
      <c r="B5590" s="4" t="s">
        <v>7</v>
      </c>
      <c r="C5590" s="4">
        <v>2</v>
      </c>
      <c r="D5590" s="4" t="s">
        <v>4</v>
      </c>
      <c r="E5590" s="4">
        <v>2015</v>
      </c>
      <c r="F5590" s="4" t="s">
        <v>0</v>
      </c>
      <c r="G5590" s="4">
        <v>69</v>
      </c>
      <c r="H5590" s="4" t="s">
        <v>1</v>
      </c>
      <c r="I5590" s="9">
        <v>1450.1610000000001</v>
      </c>
      <c r="J5590" s="10">
        <v>35.332504</v>
      </c>
      <c r="K5590" s="5">
        <f t="array" ref="K5590">MIN(ABS(R$2:R$2623-I5590))</f>
        <v>0</v>
      </c>
      <c r="L5590" s="4">
        <f t="shared" si="435"/>
        <v>1450.1610000000001</v>
      </c>
      <c r="M5590" s="4">
        <f t="shared" si="436"/>
        <v>35.332504</v>
      </c>
      <c r="N5590" s="4">
        <f t="shared" si="437"/>
        <v>1450.0568000000001</v>
      </c>
      <c r="O5590" s="4">
        <f t="shared" si="438"/>
        <v>35.321776999999997</v>
      </c>
      <c r="P5590" s="12">
        <f t="shared" si="439"/>
        <v>35.332503999998643</v>
      </c>
    </row>
    <row r="5591" spans="1:16">
      <c r="A5591" s="4">
        <v>17089</v>
      </c>
      <c r="B5591" s="4" t="s">
        <v>9</v>
      </c>
      <c r="C5591" s="4">
        <v>4</v>
      </c>
      <c r="D5591" s="4" t="s">
        <v>4</v>
      </c>
      <c r="E5591" s="4">
        <v>2015</v>
      </c>
      <c r="F5591" s="4" t="s">
        <v>0</v>
      </c>
      <c r="G5591" s="4">
        <v>70</v>
      </c>
      <c r="H5591" s="4" t="s">
        <v>1</v>
      </c>
      <c r="I5591" s="9">
        <v>1450.0568000000001</v>
      </c>
      <c r="J5591" s="10">
        <v>35.321776999999997</v>
      </c>
      <c r="K5591" s="5">
        <f t="array" ref="K5591">MIN(ABS(R$2:R$2623-I5591))</f>
        <v>0</v>
      </c>
      <c r="L5591" s="4">
        <f t="shared" si="435"/>
        <v>1450.0568000000001</v>
      </c>
      <c r="M5591" s="4">
        <f t="shared" si="436"/>
        <v>35.321776999999997</v>
      </c>
      <c r="N5591" s="4">
        <f t="shared" si="437"/>
        <v>1450.0525</v>
      </c>
      <c r="O5591" s="4">
        <f t="shared" si="438"/>
        <v>35.321339000000002</v>
      </c>
      <c r="P5591" s="12">
        <f t="shared" si="439"/>
        <v>35.321776999746284</v>
      </c>
    </row>
    <row r="5592" spans="1:16">
      <c r="A5592" s="4">
        <v>16025</v>
      </c>
      <c r="B5592" s="4" t="s">
        <v>8</v>
      </c>
      <c r="C5592" s="4">
        <v>3</v>
      </c>
      <c r="D5592" s="4" t="s">
        <v>4</v>
      </c>
      <c r="E5592" s="4">
        <v>2015</v>
      </c>
      <c r="F5592" s="4" t="s">
        <v>0</v>
      </c>
      <c r="G5592" s="4">
        <v>70</v>
      </c>
      <c r="H5592" s="4" t="s">
        <v>1</v>
      </c>
      <c r="I5592" s="9">
        <v>1450.0525</v>
      </c>
      <c r="J5592" s="10">
        <v>35.321339000000002</v>
      </c>
      <c r="K5592" s="5">
        <f t="array" ref="K5592">MIN(ABS(R$2:R$2623-I5592))</f>
        <v>0</v>
      </c>
      <c r="L5592" s="4">
        <f t="shared" si="435"/>
        <v>1450.0525</v>
      </c>
      <c r="M5592" s="4">
        <f t="shared" si="436"/>
        <v>35.321339000000002</v>
      </c>
      <c r="N5592" s="4">
        <f t="shared" si="437"/>
        <v>1449.8036999999999</v>
      </c>
      <c r="O5592" s="4">
        <f t="shared" si="438"/>
        <v>35.295746000000001</v>
      </c>
      <c r="P5592" s="12">
        <f t="shared" si="439"/>
        <v>35.321338999992783</v>
      </c>
    </row>
    <row r="5593" spans="1:16">
      <c r="A5593" s="4">
        <v>89583</v>
      </c>
      <c r="B5593" s="4" t="s">
        <v>27</v>
      </c>
      <c r="C5593" s="4">
        <v>22</v>
      </c>
      <c r="D5593" s="4" t="s">
        <v>4</v>
      </c>
      <c r="E5593" s="4">
        <v>2016</v>
      </c>
      <c r="F5593" s="4" t="s">
        <v>0</v>
      </c>
      <c r="G5593" s="4">
        <v>39</v>
      </c>
      <c r="H5593" s="4" t="s">
        <v>1</v>
      </c>
      <c r="I5593" s="7">
        <v>1449.87</v>
      </c>
      <c r="J5593" s="8" t="s">
        <v>43</v>
      </c>
      <c r="K5593" s="5">
        <f t="array" ref="K5593">MIN(ABS(R$2:R$2623-I5593))</f>
        <v>6.6299999999955617E-2</v>
      </c>
      <c r="L5593" s="4">
        <f t="shared" si="435"/>
        <v>1449.8036999999999</v>
      </c>
      <c r="M5593" s="4">
        <f t="shared" si="436"/>
        <v>35.295746000000001</v>
      </c>
      <c r="N5593" s="4">
        <f t="shared" si="437"/>
        <v>1450.0525</v>
      </c>
      <c r="O5593" s="4">
        <f t="shared" si="438"/>
        <v>35.321339000000002</v>
      </c>
      <c r="P5593" s="12">
        <f t="shared" si="439"/>
        <v>35.302565999590819</v>
      </c>
    </row>
    <row r="5594" spans="1:16">
      <c r="A5594" s="4">
        <v>109226</v>
      </c>
      <c r="B5594" s="4" t="s">
        <v>31</v>
      </c>
      <c r="C5594" s="4">
        <v>26</v>
      </c>
      <c r="D5594" s="4" t="s">
        <v>4</v>
      </c>
      <c r="E5594" s="4">
        <v>2015</v>
      </c>
      <c r="F5594" s="4" t="s">
        <v>0</v>
      </c>
      <c r="G5594" s="4">
        <v>24</v>
      </c>
      <c r="H5594" s="4" t="s">
        <v>1</v>
      </c>
      <c r="I5594" s="9">
        <v>1449.8036999999999</v>
      </c>
      <c r="J5594" s="10">
        <v>35.295746000000001</v>
      </c>
      <c r="K5594" s="5">
        <f t="array" ref="K5594">MIN(ABS(R$2:R$2623-I5594))</f>
        <v>0</v>
      </c>
      <c r="L5594" s="4">
        <f t="shared" si="435"/>
        <v>1449.8036999999999</v>
      </c>
      <c r="M5594" s="4">
        <f t="shared" si="436"/>
        <v>35.295746000000001</v>
      </c>
      <c r="N5594" s="4">
        <f t="shared" si="437"/>
        <v>1449.6119000000001</v>
      </c>
      <c r="O5594" s="4">
        <f t="shared" si="438"/>
        <v>35.276020000000003</v>
      </c>
      <c r="P5594" s="12">
        <f t="shared" si="439"/>
        <v>35.295745999984675</v>
      </c>
    </row>
    <row r="5595" spans="1:16">
      <c r="A5595" s="4">
        <v>76938</v>
      </c>
      <c r="B5595" s="4" t="s">
        <v>24</v>
      </c>
      <c r="C5595" s="4">
        <v>19</v>
      </c>
      <c r="D5595" s="4" t="s">
        <v>4</v>
      </c>
      <c r="E5595" s="4">
        <v>2016</v>
      </c>
      <c r="F5595" s="4" t="s">
        <v>0</v>
      </c>
      <c r="G5595" s="4">
        <v>63</v>
      </c>
      <c r="H5595" s="4" t="s">
        <v>1</v>
      </c>
      <c r="I5595" s="7">
        <v>1449.75</v>
      </c>
      <c r="J5595" s="8" t="s">
        <v>43</v>
      </c>
      <c r="K5595" s="5">
        <f t="array" ref="K5595">MIN(ABS(R$2:R$2623-I5595))</f>
        <v>5.3699999999935244E-2</v>
      </c>
      <c r="L5595" s="4">
        <f t="shared" si="435"/>
        <v>1449.8036999999999</v>
      </c>
      <c r="M5595" s="4">
        <f t="shared" si="436"/>
        <v>35.295746000000001</v>
      </c>
      <c r="N5595" s="4">
        <f t="shared" si="437"/>
        <v>1449.6119000000001</v>
      </c>
      <c r="O5595" s="4">
        <f t="shared" si="438"/>
        <v>35.276020000000003</v>
      </c>
      <c r="P5595" s="12">
        <f t="shared" si="439"/>
        <v>35.290223131371555</v>
      </c>
    </row>
    <row r="5596" spans="1:16">
      <c r="A5596" s="4">
        <v>109314</v>
      </c>
      <c r="B5596" s="4" t="s">
        <v>31</v>
      </c>
      <c r="C5596" s="4">
        <v>26</v>
      </c>
      <c r="D5596" s="4" t="s">
        <v>4</v>
      </c>
      <c r="E5596" s="4">
        <v>2016</v>
      </c>
      <c r="F5596" s="4" t="s">
        <v>0</v>
      </c>
      <c r="G5596" s="4">
        <v>30</v>
      </c>
      <c r="H5596" s="4" t="s">
        <v>1</v>
      </c>
      <c r="I5596" s="7">
        <v>1449.75</v>
      </c>
      <c r="J5596" s="8" t="s">
        <v>43</v>
      </c>
      <c r="K5596" s="5">
        <f t="array" ref="K5596">MIN(ABS(R$2:R$2623-I5596))</f>
        <v>5.3699999999935244E-2</v>
      </c>
      <c r="L5596" s="4">
        <f t="shared" si="435"/>
        <v>1449.8036999999999</v>
      </c>
      <c r="M5596" s="4">
        <f t="shared" si="436"/>
        <v>35.295746000000001</v>
      </c>
      <c r="N5596" s="4">
        <f t="shared" si="437"/>
        <v>1449.6119000000001</v>
      </c>
      <c r="O5596" s="4">
        <f t="shared" si="438"/>
        <v>35.276020000000003</v>
      </c>
      <c r="P5596" s="12">
        <f t="shared" si="439"/>
        <v>35.290223131371555</v>
      </c>
    </row>
    <row r="5597" spans="1:16">
      <c r="A5597" s="4">
        <v>109381</v>
      </c>
      <c r="B5597" s="4" t="s">
        <v>31</v>
      </c>
      <c r="C5597" s="4">
        <v>26</v>
      </c>
      <c r="D5597" s="4" t="s">
        <v>4</v>
      </c>
      <c r="E5597" s="4">
        <v>2017</v>
      </c>
      <c r="F5597" s="4" t="s">
        <v>0</v>
      </c>
      <c r="G5597" s="4">
        <v>15</v>
      </c>
      <c r="H5597" s="4" t="s">
        <v>1</v>
      </c>
      <c r="I5597" s="7">
        <v>1449.72</v>
      </c>
      <c r="J5597" s="8" t="s">
        <v>43</v>
      </c>
      <c r="K5597" s="5">
        <f t="array" ref="K5597">MIN(ABS(R$2:R$2623-I5597))</f>
        <v>8.3699999999907959E-2</v>
      </c>
      <c r="L5597" s="4">
        <f t="shared" si="435"/>
        <v>1449.8036999999999</v>
      </c>
      <c r="M5597" s="4">
        <f t="shared" si="436"/>
        <v>35.295746000000001</v>
      </c>
      <c r="N5597" s="4">
        <f t="shared" si="437"/>
        <v>1449.6119000000001</v>
      </c>
      <c r="O5597" s="4">
        <f t="shared" si="438"/>
        <v>35.276020000000003</v>
      </c>
      <c r="P5597" s="12">
        <f t="shared" si="439"/>
        <v>35.287137729911692</v>
      </c>
    </row>
    <row r="5598" spans="1:16">
      <c r="A5598" s="4">
        <v>72297</v>
      </c>
      <c r="B5598" s="4" t="s">
        <v>22</v>
      </c>
      <c r="C5598" s="4">
        <v>17</v>
      </c>
      <c r="D5598" s="4" t="s">
        <v>4</v>
      </c>
      <c r="E5598" s="4">
        <v>2017</v>
      </c>
      <c r="F5598" s="4" t="s">
        <v>0</v>
      </c>
      <c r="G5598" s="4">
        <v>59</v>
      </c>
      <c r="H5598" s="4" t="s">
        <v>1</v>
      </c>
      <c r="I5598" s="7">
        <v>1449.7</v>
      </c>
      <c r="J5598" s="8" t="s">
        <v>43</v>
      </c>
      <c r="K5598" s="5">
        <f t="array" ref="K5598">MIN(ABS(R$2:R$2623-I5598))</f>
        <v>8.8099999999940337E-2</v>
      </c>
      <c r="L5598" s="4">
        <f t="shared" si="435"/>
        <v>1449.6119000000001</v>
      </c>
      <c r="M5598" s="4">
        <f t="shared" si="436"/>
        <v>35.276020000000003</v>
      </c>
      <c r="N5598" s="4">
        <f t="shared" si="437"/>
        <v>1449.8036999999999</v>
      </c>
      <c r="O5598" s="4">
        <f t="shared" si="438"/>
        <v>35.295746000000001</v>
      </c>
      <c r="P5598" s="12">
        <f t="shared" si="439"/>
        <v>35.285080795605118</v>
      </c>
    </row>
    <row r="5599" spans="1:16">
      <c r="A5599" s="4">
        <v>38854</v>
      </c>
      <c r="B5599" s="4" t="s">
        <v>14</v>
      </c>
      <c r="C5599" s="4">
        <v>9</v>
      </c>
      <c r="D5599" s="4" t="s">
        <v>4</v>
      </c>
      <c r="E5599" s="4">
        <v>2015</v>
      </c>
      <c r="F5599" s="4" t="s">
        <v>0</v>
      </c>
      <c r="G5599" s="4">
        <v>58</v>
      </c>
      <c r="H5599" s="4" t="s">
        <v>1</v>
      </c>
      <c r="I5599" s="9">
        <v>1449.6119000000001</v>
      </c>
      <c r="J5599" s="10">
        <v>35.276020000000003</v>
      </c>
      <c r="K5599" s="5">
        <f t="array" ref="K5599">MIN(ABS(R$2:R$2623-I5599))</f>
        <v>0</v>
      </c>
      <c r="L5599" s="4">
        <f t="shared" si="435"/>
        <v>1449.6119000000001</v>
      </c>
      <c r="M5599" s="4">
        <f t="shared" si="436"/>
        <v>35.276020000000003</v>
      </c>
      <c r="N5599" s="4">
        <f t="shared" si="437"/>
        <v>1449.3</v>
      </c>
      <c r="O5599" s="4">
        <f t="shared" si="438"/>
        <v>35.243946000000001</v>
      </c>
      <c r="P5599" s="12">
        <f t="shared" si="439"/>
        <v>35.276020000002994</v>
      </c>
    </row>
    <row r="5600" spans="1:16">
      <c r="A5600" s="4">
        <v>109413</v>
      </c>
      <c r="B5600" s="4" t="s">
        <v>31</v>
      </c>
      <c r="C5600" s="4">
        <v>26</v>
      </c>
      <c r="D5600" s="4" t="s">
        <v>4</v>
      </c>
      <c r="E5600" s="4">
        <v>2017</v>
      </c>
      <c r="F5600" s="4" t="s">
        <v>0</v>
      </c>
      <c r="G5600" s="4">
        <v>47</v>
      </c>
      <c r="H5600" s="4" t="s">
        <v>1</v>
      </c>
      <c r="I5600" s="7">
        <v>1449.55</v>
      </c>
      <c r="J5600" s="8" t="s">
        <v>43</v>
      </c>
      <c r="K5600" s="5">
        <f t="array" ref="K5600">MIN(ABS(R$2:R$2623-I5600))</f>
        <v>6.1900000000150612E-2</v>
      </c>
      <c r="L5600" s="4">
        <f t="shared" si="435"/>
        <v>1449.6119000000001</v>
      </c>
      <c r="M5600" s="4">
        <f t="shared" si="436"/>
        <v>35.276020000000003</v>
      </c>
      <c r="N5600" s="4">
        <f t="shared" si="437"/>
        <v>1449.3</v>
      </c>
      <c r="O5600" s="4">
        <f t="shared" si="438"/>
        <v>35.243946000000001</v>
      </c>
      <c r="P5600" s="12">
        <f t="shared" si="439"/>
        <v>35.269654560439022</v>
      </c>
    </row>
    <row r="5601" spans="1:16">
      <c r="A5601" s="4">
        <v>76901</v>
      </c>
      <c r="B5601" s="4" t="s">
        <v>24</v>
      </c>
      <c r="C5601" s="4">
        <v>19</v>
      </c>
      <c r="D5601" s="4" t="s">
        <v>4</v>
      </c>
      <c r="E5601" s="4">
        <v>2016</v>
      </c>
      <c r="F5601" s="4" t="s">
        <v>0</v>
      </c>
      <c r="G5601" s="4">
        <v>26</v>
      </c>
      <c r="H5601" s="4" t="s">
        <v>1</v>
      </c>
      <c r="I5601" s="7">
        <v>1449.33</v>
      </c>
      <c r="J5601" s="8" t="s">
        <v>43</v>
      </c>
      <c r="K5601" s="5">
        <f t="array" ref="K5601">MIN(ABS(R$2:R$2623-I5601))</f>
        <v>2.9999999999972715E-2</v>
      </c>
      <c r="L5601" s="4">
        <f t="shared" si="435"/>
        <v>1449.3</v>
      </c>
      <c r="M5601" s="4">
        <f t="shared" si="436"/>
        <v>35.243946000000001</v>
      </c>
      <c r="N5601" s="4">
        <f t="shared" si="437"/>
        <v>1449.6119000000001</v>
      </c>
      <c r="O5601" s="4">
        <f t="shared" si="438"/>
        <v>35.276020000000003</v>
      </c>
      <c r="P5601" s="12">
        <f t="shared" si="439"/>
        <v>35.247031027255318</v>
      </c>
    </row>
    <row r="5602" spans="1:16">
      <c r="A5602" s="4">
        <v>16016</v>
      </c>
      <c r="B5602" s="4" t="s">
        <v>8</v>
      </c>
      <c r="C5602" s="4">
        <v>3</v>
      </c>
      <c r="D5602" s="4" t="s">
        <v>4</v>
      </c>
      <c r="E5602" s="4">
        <v>2015</v>
      </c>
      <c r="F5602" s="4" t="s">
        <v>0</v>
      </c>
      <c r="G5602" s="4">
        <v>61</v>
      </c>
      <c r="H5602" s="4" t="s">
        <v>1</v>
      </c>
      <c r="I5602" s="9">
        <v>1449.3</v>
      </c>
      <c r="J5602" s="10">
        <v>35.243946000000001</v>
      </c>
      <c r="K5602" s="5">
        <f t="array" ref="K5602">MIN(ABS(R$2:R$2623-I5602))</f>
        <v>0</v>
      </c>
      <c r="L5602" s="4">
        <f t="shared" si="435"/>
        <v>1449.3</v>
      </c>
      <c r="M5602" s="4">
        <f t="shared" si="436"/>
        <v>35.243946000000001</v>
      </c>
      <c r="N5602" s="4">
        <f t="shared" si="437"/>
        <v>1449.2938999999999</v>
      </c>
      <c r="O5602" s="4">
        <f t="shared" si="438"/>
        <v>35.243316999999998</v>
      </c>
      <c r="P5602" s="12">
        <f t="shared" si="439"/>
        <v>35.243946000129668</v>
      </c>
    </row>
    <row r="5603" spans="1:16">
      <c r="A5603" s="4">
        <v>53440</v>
      </c>
      <c r="B5603" s="4" t="s">
        <v>17</v>
      </c>
      <c r="C5603" s="4">
        <v>12</v>
      </c>
      <c r="D5603" s="4" t="s">
        <v>4</v>
      </c>
      <c r="E5603" s="4">
        <v>2015</v>
      </c>
      <c r="F5603" s="4" t="s">
        <v>0</v>
      </c>
      <c r="G5603" s="4">
        <v>53</v>
      </c>
      <c r="H5603" s="4" t="s">
        <v>1</v>
      </c>
      <c r="I5603" s="9">
        <v>1449.2938999999999</v>
      </c>
      <c r="J5603" s="10">
        <v>35.243316999999998</v>
      </c>
      <c r="K5603" s="5">
        <f t="array" ref="K5603">MIN(ABS(R$2:R$2623-I5603))</f>
        <v>0</v>
      </c>
      <c r="L5603" s="4">
        <f t="shared" si="435"/>
        <v>1449.2938999999999</v>
      </c>
      <c r="M5603" s="4">
        <f t="shared" si="436"/>
        <v>35.243316999999998</v>
      </c>
      <c r="N5603" s="4">
        <f t="shared" si="437"/>
        <v>1449.1747</v>
      </c>
      <c r="O5603" s="4">
        <f t="shared" si="438"/>
        <v>35.231051999999998</v>
      </c>
      <c r="P5603" s="12">
        <f t="shared" si="439"/>
        <v>35.243317000017946</v>
      </c>
    </row>
    <row r="5604" spans="1:16">
      <c r="A5604" s="4">
        <v>33116</v>
      </c>
      <c r="B5604" s="4" t="s">
        <v>13</v>
      </c>
      <c r="C5604" s="4">
        <v>8</v>
      </c>
      <c r="D5604" s="4" t="s">
        <v>4</v>
      </c>
      <c r="E5604" s="4">
        <v>2016</v>
      </c>
      <c r="F5604" s="4" t="s">
        <v>0</v>
      </c>
      <c r="G5604" s="4">
        <v>52</v>
      </c>
      <c r="H5604" s="4" t="s">
        <v>1</v>
      </c>
      <c r="I5604" s="7">
        <v>1449.29</v>
      </c>
      <c r="J5604" s="8" t="s">
        <v>43</v>
      </c>
      <c r="K5604" s="5">
        <f t="array" ref="K5604">MIN(ABS(R$2:R$2623-I5604))</f>
        <v>3.8999999999305146E-3</v>
      </c>
      <c r="L5604" s="4">
        <f t="shared" si="435"/>
        <v>1449.2938999999999</v>
      </c>
      <c r="M5604" s="4">
        <f t="shared" si="436"/>
        <v>35.243316999999998</v>
      </c>
      <c r="N5604" s="4">
        <f t="shared" si="437"/>
        <v>1449.1747</v>
      </c>
      <c r="O5604" s="4">
        <f t="shared" si="438"/>
        <v>35.231051999999998</v>
      </c>
      <c r="P5604" s="12">
        <f t="shared" si="439"/>
        <v>35.242915712266282</v>
      </c>
    </row>
    <row r="5605" spans="1:16">
      <c r="A5605" s="4">
        <v>53430</v>
      </c>
      <c r="B5605" s="4" t="s">
        <v>17</v>
      </c>
      <c r="C5605" s="4">
        <v>12</v>
      </c>
      <c r="D5605" s="4" t="s">
        <v>4</v>
      </c>
      <c r="E5605" s="4">
        <v>2015</v>
      </c>
      <c r="F5605" s="4" t="s">
        <v>0</v>
      </c>
      <c r="G5605" s="4">
        <v>43</v>
      </c>
      <c r="H5605" s="4" t="s">
        <v>1</v>
      </c>
      <c r="I5605" s="9">
        <v>1449.1747</v>
      </c>
      <c r="J5605" s="10">
        <v>35.231051999999998</v>
      </c>
      <c r="K5605" s="5">
        <f t="array" ref="K5605">MIN(ABS(R$2:R$2623-I5605))</f>
        <v>0</v>
      </c>
      <c r="L5605" s="4">
        <f t="shared" si="435"/>
        <v>1449.1747</v>
      </c>
      <c r="M5605" s="4">
        <f t="shared" si="436"/>
        <v>35.231051999999998</v>
      </c>
      <c r="N5605" s="4">
        <f t="shared" si="437"/>
        <v>1449.1021000000001</v>
      </c>
      <c r="O5605" s="4">
        <f t="shared" si="438"/>
        <v>35.223587000000002</v>
      </c>
      <c r="P5605" s="12">
        <f t="shared" si="439"/>
        <v>35.231052000037209</v>
      </c>
    </row>
    <row r="5606" spans="1:16">
      <c r="A5606" s="4">
        <v>25493</v>
      </c>
      <c r="B5606" s="4" t="s">
        <v>11</v>
      </c>
      <c r="C5606" s="4">
        <v>6</v>
      </c>
      <c r="D5606" s="4" t="s">
        <v>4</v>
      </c>
      <c r="E5606" s="4">
        <v>2015</v>
      </c>
      <c r="F5606" s="4" t="s">
        <v>0</v>
      </c>
      <c r="G5606" s="4">
        <v>36</v>
      </c>
      <c r="H5606" s="4" t="s">
        <v>1</v>
      </c>
      <c r="I5606" s="9">
        <v>1449.1021000000001</v>
      </c>
      <c r="J5606" s="10">
        <v>35.223587000000002</v>
      </c>
      <c r="K5606" s="5">
        <f t="array" ref="K5606">MIN(ABS(R$2:R$2623-I5606))</f>
        <v>0</v>
      </c>
      <c r="L5606" s="4">
        <f t="shared" si="435"/>
        <v>1449.1021000000001</v>
      </c>
      <c r="M5606" s="4">
        <f t="shared" si="436"/>
        <v>35.223587000000002</v>
      </c>
      <c r="N5606" s="4">
        <f t="shared" si="437"/>
        <v>1448.8665000000001</v>
      </c>
      <c r="O5606" s="4">
        <f t="shared" si="438"/>
        <v>35.199364000000003</v>
      </c>
      <c r="P5606" s="12">
        <f t="shared" si="439"/>
        <v>35.223586999983482</v>
      </c>
    </row>
    <row r="5607" spans="1:16">
      <c r="A5607" s="4">
        <v>89564</v>
      </c>
      <c r="B5607" s="4" t="s">
        <v>27</v>
      </c>
      <c r="C5607" s="4">
        <v>22</v>
      </c>
      <c r="D5607" s="4" t="s">
        <v>4</v>
      </c>
      <c r="E5607" s="4">
        <v>2016</v>
      </c>
      <c r="F5607" s="4" t="s">
        <v>0</v>
      </c>
      <c r="G5607" s="4">
        <v>20</v>
      </c>
      <c r="H5607" s="4" t="s">
        <v>1</v>
      </c>
      <c r="I5607" s="7">
        <v>1448.87</v>
      </c>
      <c r="J5607" s="8" t="s">
        <v>43</v>
      </c>
      <c r="K5607" s="5">
        <f t="array" ref="K5607">MIN(ABS(R$2:R$2623-I5607))</f>
        <v>3.4999999998035491E-3</v>
      </c>
      <c r="L5607" s="4">
        <f t="shared" si="435"/>
        <v>1448.8665000000001</v>
      </c>
      <c r="M5607" s="4">
        <f t="shared" si="436"/>
        <v>35.199364000000003</v>
      </c>
      <c r="N5607" s="4">
        <f t="shared" si="437"/>
        <v>1449.1021000000001</v>
      </c>
      <c r="O5607" s="4">
        <f t="shared" si="438"/>
        <v>35.223587000000002</v>
      </c>
      <c r="P5607" s="12">
        <f t="shared" si="439"/>
        <v>35.199723849304362</v>
      </c>
    </row>
    <row r="5608" spans="1:16">
      <c r="A5608" s="4">
        <v>74387</v>
      </c>
      <c r="B5608" s="4" t="s">
        <v>23</v>
      </c>
      <c r="C5608" s="4">
        <v>18</v>
      </c>
      <c r="D5608" s="4" t="s">
        <v>4</v>
      </c>
      <c r="E5608" s="4">
        <v>2015</v>
      </c>
      <c r="F5608" s="4" t="s">
        <v>0</v>
      </c>
      <c r="G5608" s="4">
        <v>12</v>
      </c>
      <c r="H5608" s="4" t="s">
        <v>1</v>
      </c>
      <c r="I5608" s="9">
        <v>1448.8665000000001</v>
      </c>
      <c r="J5608" s="10">
        <v>35.199364000000003</v>
      </c>
      <c r="K5608" s="5">
        <f t="array" ref="K5608">MIN(ABS(R$2:R$2623-I5608))</f>
        <v>0</v>
      </c>
      <c r="L5608" s="4">
        <f t="shared" si="435"/>
        <v>1448.8665000000001</v>
      </c>
      <c r="M5608" s="4">
        <f t="shared" si="436"/>
        <v>35.199364000000003</v>
      </c>
      <c r="N5608" s="4">
        <f t="shared" si="437"/>
        <v>1448.6360999999999</v>
      </c>
      <c r="O5608" s="4">
        <f t="shared" si="438"/>
        <v>35.175690000000003</v>
      </c>
      <c r="P5608" s="12">
        <f t="shared" si="439"/>
        <v>35.199364000009282</v>
      </c>
    </row>
    <row r="5609" spans="1:16">
      <c r="A5609" s="4">
        <v>68074</v>
      </c>
      <c r="B5609" s="4" t="s">
        <v>21</v>
      </c>
      <c r="C5609" s="4">
        <v>16</v>
      </c>
      <c r="D5609" s="4" t="s">
        <v>4</v>
      </c>
      <c r="E5609" s="4">
        <v>2017</v>
      </c>
      <c r="F5609" s="4" t="s">
        <v>0</v>
      </c>
      <c r="G5609" s="4">
        <v>34</v>
      </c>
      <c r="H5609" s="4" t="s">
        <v>1</v>
      </c>
      <c r="I5609" s="7">
        <v>1448.72</v>
      </c>
      <c r="J5609" s="8" t="s">
        <v>43</v>
      </c>
      <c r="K5609" s="5">
        <f t="array" ref="K5609">MIN(ABS(R$2:R$2623-I5609))</f>
        <v>8.3900000000085129E-2</v>
      </c>
      <c r="L5609" s="4">
        <f t="shared" si="435"/>
        <v>1448.6360999999999</v>
      </c>
      <c r="M5609" s="4">
        <f t="shared" si="436"/>
        <v>35.175690000000003</v>
      </c>
      <c r="N5609" s="4">
        <f t="shared" si="437"/>
        <v>1448.8665000000001</v>
      </c>
      <c r="O5609" s="4">
        <f t="shared" si="438"/>
        <v>35.199364000000003</v>
      </c>
      <c r="P5609" s="12">
        <f t="shared" si="439"/>
        <v>35.184310870668988</v>
      </c>
    </row>
    <row r="5610" spans="1:16">
      <c r="A5610" s="4">
        <v>68085</v>
      </c>
      <c r="B5610" s="4" t="s">
        <v>21</v>
      </c>
      <c r="C5610" s="4">
        <v>16</v>
      </c>
      <c r="D5610" s="4" t="s">
        <v>4</v>
      </c>
      <c r="E5610" s="4">
        <v>2017</v>
      </c>
      <c r="F5610" s="4" t="s">
        <v>0</v>
      </c>
      <c r="G5610" s="4">
        <v>45</v>
      </c>
      <c r="H5610" s="4" t="s">
        <v>1</v>
      </c>
      <c r="I5610" s="7">
        <v>1448.66</v>
      </c>
      <c r="J5610" s="8" t="s">
        <v>43</v>
      </c>
      <c r="K5610" s="5">
        <f t="array" ref="K5610">MIN(ABS(R$2:R$2623-I5610))</f>
        <v>2.3900000000139698E-2</v>
      </c>
      <c r="L5610" s="4">
        <f t="shared" si="435"/>
        <v>1448.6360999999999</v>
      </c>
      <c r="M5610" s="4">
        <f t="shared" si="436"/>
        <v>35.175690000000003</v>
      </c>
      <c r="N5610" s="4">
        <f t="shared" si="437"/>
        <v>1448.8665000000001</v>
      </c>
      <c r="O5610" s="4">
        <f t="shared" si="438"/>
        <v>35.199364000000003</v>
      </c>
      <c r="P5610" s="12">
        <f t="shared" si="439"/>
        <v>35.178145766502332</v>
      </c>
    </row>
    <row r="5611" spans="1:16">
      <c r="A5611" s="4">
        <v>109205</v>
      </c>
      <c r="B5611" s="4" t="s">
        <v>31</v>
      </c>
      <c r="C5611" s="4">
        <v>26</v>
      </c>
      <c r="D5611" s="4" t="s">
        <v>4</v>
      </c>
      <c r="E5611" s="4">
        <v>2015</v>
      </c>
      <c r="F5611" s="4" t="s">
        <v>0</v>
      </c>
      <c r="G5611" s="4">
        <v>3</v>
      </c>
      <c r="H5611" s="4" t="s">
        <v>1</v>
      </c>
      <c r="I5611" s="9">
        <v>1448.6360999999999</v>
      </c>
      <c r="J5611" s="10">
        <v>35.175690000000003</v>
      </c>
      <c r="K5611" s="5">
        <f t="array" ref="K5611">MIN(ABS(R$2:R$2623-I5611))</f>
        <v>0</v>
      </c>
      <c r="L5611" s="4">
        <f t="shared" si="435"/>
        <v>1448.6360999999999</v>
      </c>
      <c r="M5611" s="4">
        <f t="shared" si="436"/>
        <v>35.175690000000003</v>
      </c>
      <c r="N5611" s="4">
        <f t="shared" si="437"/>
        <v>1448.5984000000001</v>
      </c>
      <c r="O5611" s="4">
        <f t="shared" si="438"/>
        <v>35.171813999999998</v>
      </c>
      <c r="P5611" s="12">
        <f t="shared" si="439"/>
        <v>35.175689999956248</v>
      </c>
    </row>
    <row r="5612" spans="1:16">
      <c r="A5612" s="4">
        <v>82742</v>
      </c>
      <c r="B5612" s="4" t="s">
        <v>25</v>
      </c>
      <c r="C5612" s="4">
        <v>20</v>
      </c>
      <c r="D5612" s="4" t="s">
        <v>4</v>
      </c>
      <c r="E5612" s="4">
        <v>2015</v>
      </c>
      <c r="F5612" s="4" t="s">
        <v>0</v>
      </c>
      <c r="G5612" s="4">
        <v>16</v>
      </c>
      <c r="H5612" s="4" t="s">
        <v>1</v>
      </c>
      <c r="I5612" s="9">
        <v>1448.5984000000001</v>
      </c>
      <c r="J5612" s="10">
        <v>35.171813999999998</v>
      </c>
      <c r="K5612" s="5">
        <f t="array" ref="K5612">MIN(ABS(R$2:R$2623-I5612))</f>
        <v>0</v>
      </c>
      <c r="L5612" s="4">
        <f t="shared" si="435"/>
        <v>1448.5984000000001</v>
      </c>
      <c r="M5612" s="4">
        <f t="shared" si="436"/>
        <v>35.171813999999998</v>
      </c>
      <c r="N5612" s="4">
        <f t="shared" si="437"/>
        <v>1448.3407999999999</v>
      </c>
      <c r="O5612" s="4">
        <f t="shared" si="438"/>
        <v>35.145344000000001</v>
      </c>
      <c r="P5612" s="12">
        <f t="shared" si="439"/>
        <v>35.171814000001035</v>
      </c>
    </row>
    <row r="5613" spans="1:16">
      <c r="A5613" s="4">
        <v>109322</v>
      </c>
      <c r="B5613" s="4" t="s">
        <v>31</v>
      </c>
      <c r="C5613" s="4">
        <v>26</v>
      </c>
      <c r="D5613" s="4" t="s">
        <v>4</v>
      </c>
      <c r="E5613" s="4">
        <v>2016</v>
      </c>
      <c r="F5613" s="4" t="s">
        <v>0</v>
      </c>
      <c r="G5613" s="4">
        <v>38</v>
      </c>
      <c r="H5613" s="4" t="s">
        <v>1</v>
      </c>
      <c r="I5613" s="7">
        <v>1448.48</v>
      </c>
      <c r="J5613" s="8" t="s">
        <v>43</v>
      </c>
      <c r="K5613" s="5">
        <f t="array" ref="K5613">MIN(ABS(R$2:R$2623-I5613))</f>
        <v>0.11840000000006512</v>
      </c>
      <c r="L5613" s="4">
        <f t="shared" si="435"/>
        <v>1448.5984000000001</v>
      </c>
      <c r="M5613" s="4">
        <f t="shared" si="436"/>
        <v>35.171813999999998</v>
      </c>
      <c r="N5613" s="4">
        <f t="shared" si="437"/>
        <v>1448.3407999999999</v>
      </c>
      <c r="O5613" s="4">
        <f t="shared" si="438"/>
        <v>35.145344000000001</v>
      </c>
      <c r="P5613" s="12">
        <f t="shared" si="439"/>
        <v>35.159647664597315</v>
      </c>
    </row>
    <row r="5614" spans="1:16">
      <c r="A5614" s="4">
        <v>33149</v>
      </c>
      <c r="B5614" s="4" t="s">
        <v>13</v>
      </c>
      <c r="C5614" s="4">
        <v>8</v>
      </c>
      <c r="D5614" s="4" t="s">
        <v>4</v>
      </c>
      <c r="E5614" s="4">
        <v>2017</v>
      </c>
      <c r="F5614" s="4" t="s">
        <v>0</v>
      </c>
      <c r="G5614" s="4">
        <v>3</v>
      </c>
      <c r="H5614" s="4" t="s">
        <v>1</v>
      </c>
      <c r="I5614" s="7">
        <v>1448.36</v>
      </c>
      <c r="J5614" s="8" t="s">
        <v>43</v>
      </c>
      <c r="K5614" s="5">
        <f t="array" ref="K5614">MIN(ABS(R$2:R$2623-I5614))</f>
        <v>1.9199999999955253E-2</v>
      </c>
      <c r="L5614" s="4">
        <f t="shared" si="435"/>
        <v>1448.3407999999999</v>
      </c>
      <c r="M5614" s="4">
        <f t="shared" si="436"/>
        <v>35.145344000000001</v>
      </c>
      <c r="N5614" s="4">
        <f t="shared" si="437"/>
        <v>1448.5984000000001</v>
      </c>
      <c r="O5614" s="4">
        <f t="shared" si="438"/>
        <v>35.171813999999998</v>
      </c>
      <c r="P5614" s="12">
        <f t="shared" si="439"/>
        <v>35.147316919255701</v>
      </c>
    </row>
    <row r="5615" spans="1:16">
      <c r="A5615" s="4">
        <v>33066</v>
      </c>
      <c r="B5615" s="4" t="s">
        <v>13</v>
      </c>
      <c r="C5615" s="4">
        <v>8</v>
      </c>
      <c r="D5615" s="4" t="s">
        <v>4</v>
      </c>
      <c r="E5615" s="4">
        <v>2016</v>
      </c>
      <c r="F5615" s="4" t="s">
        <v>0</v>
      </c>
      <c r="G5615" s="4">
        <v>2</v>
      </c>
      <c r="H5615" s="4" t="s">
        <v>1</v>
      </c>
      <c r="I5615" s="7">
        <v>1448.35</v>
      </c>
      <c r="J5615" s="8" t="s">
        <v>43</v>
      </c>
      <c r="K5615" s="5">
        <f t="array" ref="K5615">MIN(ABS(R$2:R$2623-I5615))</f>
        <v>9.1999999999643478E-3</v>
      </c>
      <c r="L5615" s="4">
        <f t="shared" si="435"/>
        <v>1448.3407999999999</v>
      </c>
      <c r="M5615" s="4">
        <f t="shared" si="436"/>
        <v>35.145344000000001</v>
      </c>
      <c r="N5615" s="4">
        <f t="shared" si="437"/>
        <v>1448.5984000000001</v>
      </c>
      <c r="O5615" s="4">
        <f t="shared" si="438"/>
        <v>35.171813999999998</v>
      </c>
      <c r="P5615" s="12">
        <f t="shared" si="439"/>
        <v>35.146289357143893</v>
      </c>
    </row>
    <row r="5616" spans="1:16">
      <c r="A5616" s="4">
        <v>38877</v>
      </c>
      <c r="B5616" s="4" t="s">
        <v>14</v>
      </c>
      <c r="C5616" s="4">
        <v>9</v>
      </c>
      <c r="D5616" s="4" t="s">
        <v>4</v>
      </c>
      <c r="E5616" s="4">
        <v>2015</v>
      </c>
      <c r="F5616" s="4" t="s">
        <v>0</v>
      </c>
      <c r="G5616" s="4">
        <v>81</v>
      </c>
      <c r="H5616" s="4" t="s">
        <v>1</v>
      </c>
      <c r="I5616" s="9">
        <v>1448.3407999999999</v>
      </c>
      <c r="J5616" s="10">
        <v>35.145344000000001</v>
      </c>
      <c r="K5616" s="5">
        <f t="array" ref="K5616">MIN(ABS(R$2:R$2623-I5616))</f>
        <v>0</v>
      </c>
      <c r="L5616" s="4">
        <f t="shared" si="435"/>
        <v>1448.3407999999999</v>
      </c>
      <c r="M5616" s="4">
        <f t="shared" si="436"/>
        <v>35.145344000000001</v>
      </c>
      <c r="N5616" s="4">
        <f t="shared" si="437"/>
        <v>1448.3344</v>
      </c>
      <c r="O5616" s="4">
        <f t="shared" si="438"/>
        <v>35.144675999999997</v>
      </c>
      <c r="P5616" s="12">
        <f t="shared" si="439"/>
        <v>35.145343999384323</v>
      </c>
    </row>
    <row r="5617" spans="1:16">
      <c r="A5617" s="4">
        <v>17092</v>
      </c>
      <c r="B5617" s="4" t="s">
        <v>9</v>
      </c>
      <c r="C5617" s="4">
        <v>4</v>
      </c>
      <c r="D5617" s="4" t="s">
        <v>4</v>
      </c>
      <c r="E5617" s="4">
        <v>2015</v>
      </c>
      <c r="F5617" s="4" t="s">
        <v>0</v>
      </c>
      <c r="G5617" s="4">
        <v>73</v>
      </c>
      <c r="H5617" s="4" t="s">
        <v>1</v>
      </c>
      <c r="I5617" s="9">
        <v>1448.3344</v>
      </c>
      <c r="J5617" s="10">
        <v>35.144675999999997</v>
      </c>
      <c r="K5617" s="5">
        <f t="array" ref="K5617">MIN(ABS(R$2:R$2623-I5617))</f>
        <v>0</v>
      </c>
      <c r="L5617" s="4">
        <f t="shared" si="435"/>
        <v>1448.3344</v>
      </c>
      <c r="M5617" s="4">
        <f t="shared" si="436"/>
        <v>35.144675999999997</v>
      </c>
      <c r="N5617" s="4">
        <f t="shared" si="437"/>
        <v>1448.0962999999999</v>
      </c>
      <c r="O5617" s="4">
        <f t="shared" si="438"/>
        <v>35.120220000000003</v>
      </c>
      <c r="P5617" s="12">
        <f t="shared" si="439"/>
        <v>35.14467599998175</v>
      </c>
    </row>
    <row r="5618" spans="1:16">
      <c r="A5618" s="4">
        <v>109315</v>
      </c>
      <c r="B5618" s="4" t="s">
        <v>31</v>
      </c>
      <c r="C5618" s="4">
        <v>26</v>
      </c>
      <c r="D5618" s="4" t="s">
        <v>4</v>
      </c>
      <c r="E5618" s="4">
        <v>2016</v>
      </c>
      <c r="F5618" s="4" t="s">
        <v>0</v>
      </c>
      <c r="G5618" s="4">
        <v>31</v>
      </c>
      <c r="H5618" s="4" t="s">
        <v>1</v>
      </c>
      <c r="I5618" s="7">
        <v>1448.28</v>
      </c>
      <c r="J5618" s="8" t="s">
        <v>43</v>
      </c>
      <c r="K5618" s="5">
        <f t="array" ref="K5618">MIN(ABS(R$2:R$2623-I5618))</f>
        <v>5.4399999999986903E-2</v>
      </c>
      <c r="L5618" s="4">
        <f t="shared" si="435"/>
        <v>1448.3344</v>
      </c>
      <c r="M5618" s="4">
        <f t="shared" si="436"/>
        <v>35.144675999999997</v>
      </c>
      <c r="N5618" s="4">
        <f t="shared" si="437"/>
        <v>1448.0962999999999</v>
      </c>
      <c r="O5618" s="4">
        <f t="shared" si="438"/>
        <v>35.120220000000003</v>
      </c>
      <c r="P5618" s="12">
        <f t="shared" si="439"/>
        <v>35.13908840485368</v>
      </c>
    </row>
    <row r="5619" spans="1:16">
      <c r="A5619" s="4">
        <v>109346</v>
      </c>
      <c r="B5619" s="4" t="s">
        <v>31</v>
      </c>
      <c r="C5619" s="4">
        <v>26</v>
      </c>
      <c r="D5619" s="4" t="s">
        <v>4</v>
      </c>
      <c r="E5619" s="4">
        <v>2016</v>
      </c>
      <c r="F5619" s="4" t="s">
        <v>0</v>
      </c>
      <c r="G5619" s="4">
        <v>62</v>
      </c>
      <c r="H5619" s="4" t="s">
        <v>1</v>
      </c>
      <c r="I5619" s="7">
        <v>1448.26</v>
      </c>
      <c r="J5619" s="8" t="s">
        <v>43</v>
      </c>
      <c r="K5619" s="5">
        <f t="array" ref="K5619">MIN(ABS(R$2:R$2623-I5619))</f>
        <v>7.4399999999968713E-2</v>
      </c>
      <c r="L5619" s="4">
        <f t="shared" si="435"/>
        <v>1448.3344</v>
      </c>
      <c r="M5619" s="4">
        <f t="shared" si="436"/>
        <v>35.144675999999997</v>
      </c>
      <c r="N5619" s="4">
        <f t="shared" si="437"/>
        <v>1448.0962999999999</v>
      </c>
      <c r="O5619" s="4">
        <f t="shared" si="438"/>
        <v>35.120220000000003</v>
      </c>
      <c r="P5619" s="12">
        <f t="shared" si="439"/>
        <v>35.137034141938919</v>
      </c>
    </row>
    <row r="5620" spans="1:16">
      <c r="A5620" s="4">
        <v>109312</v>
      </c>
      <c r="B5620" s="4" t="s">
        <v>31</v>
      </c>
      <c r="C5620" s="4">
        <v>26</v>
      </c>
      <c r="D5620" s="4" t="s">
        <v>4</v>
      </c>
      <c r="E5620" s="4">
        <v>2016</v>
      </c>
      <c r="F5620" s="4" t="s">
        <v>0</v>
      </c>
      <c r="G5620" s="4">
        <v>28</v>
      </c>
      <c r="H5620" s="4" t="s">
        <v>1</v>
      </c>
      <c r="I5620" s="7">
        <v>1448.24</v>
      </c>
      <c r="J5620" s="8" t="s">
        <v>43</v>
      </c>
      <c r="K5620" s="5">
        <f t="array" ref="K5620">MIN(ABS(R$2:R$2623-I5620))</f>
        <v>9.4399999999950523E-2</v>
      </c>
      <c r="L5620" s="4">
        <f t="shared" si="435"/>
        <v>1448.3344</v>
      </c>
      <c r="M5620" s="4">
        <f t="shared" si="436"/>
        <v>35.144675999999997</v>
      </c>
      <c r="N5620" s="4">
        <f t="shared" si="437"/>
        <v>1448.0962999999999</v>
      </c>
      <c r="O5620" s="4">
        <f t="shared" si="438"/>
        <v>35.120220000000003</v>
      </c>
      <c r="P5620" s="12">
        <f t="shared" si="439"/>
        <v>35.134979879024186</v>
      </c>
    </row>
    <row r="5621" spans="1:16">
      <c r="A5621" s="4">
        <v>33179</v>
      </c>
      <c r="B5621" s="4" t="s">
        <v>13</v>
      </c>
      <c r="C5621" s="4">
        <v>8</v>
      </c>
      <c r="D5621" s="4" t="s">
        <v>4</v>
      </c>
      <c r="E5621" s="4">
        <v>2017</v>
      </c>
      <c r="F5621" s="4" t="s">
        <v>0</v>
      </c>
      <c r="G5621" s="4">
        <v>33</v>
      </c>
      <c r="H5621" s="4" t="s">
        <v>1</v>
      </c>
      <c r="I5621" s="7">
        <v>1448.21</v>
      </c>
      <c r="J5621" s="8" t="s">
        <v>43</v>
      </c>
      <c r="K5621" s="5">
        <f t="array" ref="K5621">MIN(ABS(R$2:R$2623-I5621))</f>
        <v>0.11370000000010805</v>
      </c>
      <c r="L5621" s="4">
        <f t="shared" si="435"/>
        <v>1448.0962999999999</v>
      </c>
      <c r="M5621" s="4">
        <f t="shared" si="436"/>
        <v>35.120220000000003</v>
      </c>
      <c r="N5621" s="4">
        <f t="shared" si="437"/>
        <v>1448.3344</v>
      </c>
      <c r="O5621" s="4">
        <f t="shared" si="438"/>
        <v>35.144675999999997</v>
      </c>
      <c r="P5621" s="12">
        <f t="shared" si="439"/>
        <v>35.131898484652091</v>
      </c>
    </row>
    <row r="5622" spans="1:16">
      <c r="A5622" s="4">
        <v>33123</v>
      </c>
      <c r="B5622" s="4" t="s">
        <v>13</v>
      </c>
      <c r="C5622" s="4">
        <v>8</v>
      </c>
      <c r="D5622" s="4" t="s">
        <v>4</v>
      </c>
      <c r="E5622" s="4">
        <v>2016</v>
      </c>
      <c r="F5622" s="4" t="s">
        <v>0</v>
      </c>
      <c r="G5622" s="4">
        <v>59</v>
      </c>
      <c r="H5622" s="4" t="s">
        <v>1</v>
      </c>
      <c r="I5622" s="7">
        <v>1448.21</v>
      </c>
      <c r="J5622" s="8" t="s">
        <v>43</v>
      </c>
      <c r="K5622" s="5">
        <f t="array" ref="K5622">MIN(ABS(R$2:R$2623-I5622))</f>
        <v>0.11370000000010805</v>
      </c>
      <c r="L5622" s="4">
        <f t="shared" si="435"/>
        <v>1448.0962999999999</v>
      </c>
      <c r="M5622" s="4">
        <f t="shared" si="436"/>
        <v>35.120220000000003</v>
      </c>
      <c r="N5622" s="4">
        <f t="shared" si="437"/>
        <v>1448.3344</v>
      </c>
      <c r="O5622" s="4">
        <f t="shared" si="438"/>
        <v>35.144675999999997</v>
      </c>
      <c r="P5622" s="12">
        <f t="shared" si="439"/>
        <v>35.131898484652091</v>
      </c>
    </row>
    <row r="5623" spans="1:16">
      <c r="A5623" s="4">
        <v>76943</v>
      </c>
      <c r="B5623" s="4" t="s">
        <v>24</v>
      </c>
      <c r="C5623" s="4">
        <v>19</v>
      </c>
      <c r="D5623" s="4" t="s">
        <v>4</v>
      </c>
      <c r="E5623" s="4">
        <v>2016</v>
      </c>
      <c r="F5623" s="4" t="s">
        <v>0</v>
      </c>
      <c r="G5623" s="4">
        <v>68</v>
      </c>
      <c r="H5623" s="4" t="s">
        <v>1</v>
      </c>
      <c r="I5623" s="7">
        <v>1448.12</v>
      </c>
      <c r="J5623" s="8" t="s">
        <v>43</v>
      </c>
      <c r="K5623" s="5">
        <f t="array" ref="K5623">MIN(ABS(R$2:R$2623-I5623))</f>
        <v>2.3699999999962529E-2</v>
      </c>
      <c r="L5623" s="4">
        <f t="shared" si="435"/>
        <v>1448.0962999999999</v>
      </c>
      <c r="M5623" s="4">
        <f t="shared" si="436"/>
        <v>35.120220000000003</v>
      </c>
      <c r="N5623" s="4">
        <f t="shared" si="437"/>
        <v>1448.3344</v>
      </c>
      <c r="O5623" s="4">
        <f t="shared" si="438"/>
        <v>35.144675999999997</v>
      </c>
      <c r="P5623" s="12">
        <f t="shared" si="439"/>
        <v>35.122654301535746</v>
      </c>
    </row>
    <row r="5624" spans="1:16">
      <c r="A5624" s="4">
        <v>33151</v>
      </c>
      <c r="B5624" s="4" t="s">
        <v>13</v>
      </c>
      <c r="C5624" s="4">
        <v>8</v>
      </c>
      <c r="D5624" s="4" t="s">
        <v>4</v>
      </c>
      <c r="E5624" s="4">
        <v>2017</v>
      </c>
      <c r="F5624" s="4" t="s">
        <v>0</v>
      </c>
      <c r="G5624" s="4">
        <v>5</v>
      </c>
      <c r="H5624" s="4" t="s">
        <v>1</v>
      </c>
      <c r="I5624" s="7">
        <v>1448.1</v>
      </c>
      <c r="J5624" s="8" t="s">
        <v>43</v>
      </c>
      <c r="K5624" s="5">
        <f t="array" ref="K5624">MIN(ABS(R$2:R$2623-I5624))</f>
        <v>3.6999999999807187E-3</v>
      </c>
      <c r="L5624" s="4">
        <f t="shared" si="435"/>
        <v>1448.0962999999999</v>
      </c>
      <c r="M5624" s="4">
        <f t="shared" si="436"/>
        <v>35.120220000000003</v>
      </c>
      <c r="N5624" s="4">
        <f t="shared" si="437"/>
        <v>1448.3344</v>
      </c>
      <c r="O5624" s="4">
        <f t="shared" si="438"/>
        <v>35.144675999999997</v>
      </c>
      <c r="P5624" s="12">
        <f t="shared" si="439"/>
        <v>35.120600038620985</v>
      </c>
    </row>
    <row r="5625" spans="1:16">
      <c r="A5625" s="4">
        <v>16020</v>
      </c>
      <c r="B5625" s="4" t="s">
        <v>8</v>
      </c>
      <c r="C5625" s="4">
        <v>3</v>
      </c>
      <c r="D5625" s="4" t="s">
        <v>4</v>
      </c>
      <c r="E5625" s="4">
        <v>2015</v>
      </c>
      <c r="F5625" s="4" t="s">
        <v>0</v>
      </c>
      <c r="G5625" s="4">
        <v>65</v>
      </c>
      <c r="H5625" s="4" t="s">
        <v>1</v>
      </c>
      <c r="I5625" s="9">
        <v>1448.0962999999999</v>
      </c>
      <c r="J5625" s="10">
        <v>35.120220000000003</v>
      </c>
      <c r="K5625" s="5">
        <f t="array" ref="K5625">MIN(ABS(R$2:R$2623-I5625))</f>
        <v>0</v>
      </c>
      <c r="L5625" s="4">
        <f t="shared" si="435"/>
        <v>1448.0962999999999</v>
      </c>
      <c r="M5625" s="4">
        <f t="shared" si="436"/>
        <v>35.120220000000003</v>
      </c>
      <c r="N5625" s="4">
        <f t="shared" si="437"/>
        <v>1448.0645</v>
      </c>
      <c r="O5625" s="4">
        <f t="shared" si="438"/>
        <v>35.116947000000003</v>
      </c>
      <c r="P5625" s="12">
        <f t="shared" si="439"/>
        <v>35.120220000021632</v>
      </c>
    </row>
    <row r="5626" spans="1:16">
      <c r="A5626" s="4">
        <v>67942</v>
      </c>
      <c r="B5626" s="4" t="s">
        <v>21</v>
      </c>
      <c r="C5626" s="4">
        <v>16</v>
      </c>
      <c r="D5626" s="4" t="s">
        <v>4</v>
      </c>
      <c r="E5626" s="4">
        <v>2015</v>
      </c>
      <c r="F5626" s="4" t="s">
        <v>0</v>
      </c>
      <c r="G5626" s="4">
        <v>80</v>
      </c>
      <c r="H5626" s="4" t="s">
        <v>1</v>
      </c>
      <c r="I5626" s="9">
        <v>1448.0645</v>
      </c>
      <c r="J5626" s="10">
        <v>35.116947000000003</v>
      </c>
      <c r="K5626" s="5">
        <f t="array" ref="K5626">MIN(ABS(R$2:R$2623-I5626))</f>
        <v>0</v>
      </c>
      <c r="L5626" s="4">
        <f t="shared" si="435"/>
        <v>1448.0645</v>
      </c>
      <c r="M5626" s="4">
        <f t="shared" si="436"/>
        <v>35.116947000000003</v>
      </c>
      <c r="N5626" s="4">
        <f t="shared" si="437"/>
        <v>1448.0320999999999</v>
      </c>
      <c r="O5626" s="4">
        <f t="shared" si="438"/>
        <v>35.113624999999999</v>
      </c>
      <c r="P5626" s="12">
        <f t="shared" si="439"/>
        <v>35.11694699982656</v>
      </c>
    </row>
    <row r="5627" spans="1:16">
      <c r="A5627" s="4">
        <v>33162</v>
      </c>
      <c r="B5627" s="4" t="s">
        <v>13</v>
      </c>
      <c r="C5627" s="4">
        <v>8</v>
      </c>
      <c r="D5627" s="4" t="s">
        <v>4</v>
      </c>
      <c r="E5627" s="4">
        <v>2017</v>
      </c>
      <c r="F5627" s="4" t="s">
        <v>0</v>
      </c>
      <c r="G5627" s="4">
        <v>16</v>
      </c>
      <c r="H5627" s="4" t="s">
        <v>1</v>
      </c>
      <c r="I5627" s="7">
        <v>1448.05</v>
      </c>
      <c r="J5627" s="8" t="s">
        <v>43</v>
      </c>
      <c r="K5627" s="5">
        <f t="array" ref="K5627">MIN(ABS(R$2:R$2623-I5627))</f>
        <v>1.4499999999998181E-2</v>
      </c>
      <c r="L5627" s="4">
        <f t="shared" si="435"/>
        <v>1448.0645</v>
      </c>
      <c r="M5627" s="4">
        <f t="shared" si="436"/>
        <v>35.116947000000003</v>
      </c>
      <c r="N5627" s="4">
        <f t="shared" si="437"/>
        <v>1448.0320999999999</v>
      </c>
      <c r="O5627" s="4">
        <f t="shared" si="438"/>
        <v>35.113624999999999</v>
      </c>
      <c r="P5627" s="12">
        <f t="shared" si="439"/>
        <v>35.115460302295716</v>
      </c>
    </row>
    <row r="5628" spans="1:16">
      <c r="A5628" s="4">
        <v>16005</v>
      </c>
      <c r="B5628" s="4" t="s">
        <v>8</v>
      </c>
      <c r="C5628" s="4">
        <v>3</v>
      </c>
      <c r="D5628" s="4" t="s">
        <v>4</v>
      </c>
      <c r="E5628" s="4">
        <v>2015</v>
      </c>
      <c r="F5628" s="4" t="s">
        <v>0</v>
      </c>
      <c r="G5628" s="4">
        <v>50</v>
      </c>
      <c r="H5628" s="4" t="s">
        <v>1</v>
      </c>
      <c r="I5628" s="9">
        <v>1448.0320999999999</v>
      </c>
      <c r="J5628" s="10">
        <v>35.113624999999999</v>
      </c>
      <c r="K5628" s="5">
        <f t="array" ref="K5628">MIN(ABS(R$2:R$2623-I5628))</f>
        <v>0</v>
      </c>
      <c r="L5628" s="4">
        <f t="shared" si="435"/>
        <v>1448.0320999999999</v>
      </c>
      <c r="M5628" s="4">
        <f t="shared" si="436"/>
        <v>35.113624999999999</v>
      </c>
      <c r="N5628" s="4">
        <f t="shared" si="437"/>
        <v>1448.0066999999999</v>
      </c>
      <c r="O5628" s="4">
        <f t="shared" si="438"/>
        <v>35.111015000000002</v>
      </c>
      <c r="P5628" s="12">
        <f t="shared" si="439"/>
        <v>35.113624999954943</v>
      </c>
    </row>
    <row r="5629" spans="1:16">
      <c r="A5629" s="4">
        <v>74550</v>
      </c>
      <c r="B5629" s="4" t="s">
        <v>23</v>
      </c>
      <c r="C5629" s="4">
        <v>18</v>
      </c>
      <c r="D5629" s="4" t="s">
        <v>4</v>
      </c>
      <c r="E5629" s="4">
        <v>2017</v>
      </c>
      <c r="F5629" s="4" t="s">
        <v>0</v>
      </c>
      <c r="G5629" s="4">
        <v>11</v>
      </c>
      <c r="H5629" s="4" t="s">
        <v>1</v>
      </c>
      <c r="I5629" s="7">
        <v>1448.01</v>
      </c>
      <c r="J5629" s="8" t="s">
        <v>43</v>
      </c>
      <c r="K5629" s="5">
        <f t="array" ref="K5629">MIN(ABS(R$2:R$2623-I5629))</f>
        <v>3.3000000000811269E-3</v>
      </c>
      <c r="L5629" s="4">
        <f t="shared" si="435"/>
        <v>1448.0066999999999</v>
      </c>
      <c r="M5629" s="4">
        <f t="shared" si="436"/>
        <v>35.111015000000002</v>
      </c>
      <c r="N5629" s="4">
        <f t="shared" si="437"/>
        <v>1448.0320999999999</v>
      </c>
      <c r="O5629" s="4">
        <f t="shared" si="438"/>
        <v>35.113624999999999</v>
      </c>
      <c r="P5629" s="12">
        <f t="shared" si="439"/>
        <v>35.111354094443129</v>
      </c>
    </row>
    <row r="5630" spans="1:16">
      <c r="A5630" s="4">
        <v>17096</v>
      </c>
      <c r="B5630" s="4" t="s">
        <v>9</v>
      </c>
      <c r="C5630" s="4">
        <v>4</v>
      </c>
      <c r="D5630" s="4" t="s">
        <v>4</v>
      </c>
      <c r="E5630" s="4">
        <v>2015</v>
      </c>
      <c r="F5630" s="4" t="s">
        <v>0</v>
      </c>
      <c r="G5630" s="4">
        <v>77</v>
      </c>
      <c r="H5630" s="4" t="s">
        <v>1</v>
      </c>
      <c r="I5630" s="9">
        <v>1448.0066999999999</v>
      </c>
      <c r="J5630" s="10">
        <v>35.111015000000002</v>
      </c>
      <c r="K5630" s="5">
        <f t="array" ref="K5630">MIN(ABS(R$2:R$2623-I5630))</f>
        <v>0</v>
      </c>
      <c r="L5630" s="4">
        <f t="shared" si="435"/>
        <v>1448.0066999999999</v>
      </c>
      <c r="M5630" s="4">
        <f t="shared" si="436"/>
        <v>35.111015000000002</v>
      </c>
      <c r="N5630" s="4">
        <f t="shared" si="437"/>
        <v>1447.8448000000001</v>
      </c>
      <c r="O5630" s="4">
        <f t="shared" si="438"/>
        <v>35.094386999999998</v>
      </c>
      <c r="P5630" s="12">
        <f t="shared" si="439"/>
        <v>35.111014999973968</v>
      </c>
    </row>
    <row r="5631" spans="1:16">
      <c r="A5631" s="4">
        <v>65483</v>
      </c>
      <c r="B5631" s="4" t="s">
        <v>20</v>
      </c>
      <c r="C5631" s="4">
        <v>15</v>
      </c>
      <c r="D5631" s="4" t="s">
        <v>4</v>
      </c>
      <c r="E5631" s="4">
        <v>2016</v>
      </c>
      <c r="F5631" s="4" t="s">
        <v>0</v>
      </c>
      <c r="G5631" s="4">
        <v>84</v>
      </c>
      <c r="H5631" s="4" t="s">
        <v>4</v>
      </c>
      <c r="I5631" s="7">
        <v>1447.93</v>
      </c>
      <c r="J5631" s="8" t="s">
        <v>43</v>
      </c>
      <c r="K5631" s="5">
        <f t="array" ref="K5631">MIN(ABS(R$2:R$2623-I5631))</f>
        <v>7.6699999999846113E-2</v>
      </c>
      <c r="L5631" s="4">
        <f t="shared" si="435"/>
        <v>1448.0066999999999</v>
      </c>
      <c r="M5631" s="4">
        <f t="shared" si="436"/>
        <v>35.111015000000002</v>
      </c>
      <c r="N5631" s="4">
        <f t="shared" si="437"/>
        <v>1447.8448000000001</v>
      </c>
      <c r="O5631" s="4">
        <f t="shared" si="438"/>
        <v>35.094386999999998</v>
      </c>
      <c r="P5631" s="12">
        <f t="shared" si="439"/>
        <v>35.103137497812142</v>
      </c>
    </row>
    <row r="5632" spans="1:16">
      <c r="A5632" s="4">
        <v>28935</v>
      </c>
      <c r="B5632" s="4" t="s">
        <v>12</v>
      </c>
      <c r="C5632" s="4">
        <v>7</v>
      </c>
      <c r="D5632" s="4" t="s">
        <v>4</v>
      </c>
      <c r="E5632" s="4">
        <v>2017</v>
      </c>
      <c r="F5632" s="4" t="s">
        <v>0</v>
      </c>
      <c r="G5632" s="4">
        <v>73</v>
      </c>
      <c r="H5632" s="4" t="s">
        <v>1</v>
      </c>
      <c r="I5632" s="7">
        <v>1447.88</v>
      </c>
      <c r="J5632" s="8" t="s">
        <v>43</v>
      </c>
      <c r="K5632" s="5">
        <f t="array" ref="K5632">MIN(ABS(R$2:R$2623-I5632))</f>
        <v>3.520000000003165E-2</v>
      </c>
      <c r="L5632" s="4">
        <f t="shared" si="435"/>
        <v>1447.8448000000001</v>
      </c>
      <c r="M5632" s="4">
        <f t="shared" si="436"/>
        <v>35.094386999999998</v>
      </c>
      <c r="N5632" s="4">
        <f t="shared" si="437"/>
        <v>1448.0066999999999</v>
      </c>
      <c r="O5632" s="4">
        <f t="shared" si="438"/>
        <v>35.111015000000002</v>
      </c>
      <c r="P5632" s="12">
        <f t="shared" si="439"/>
        <v>35.098002229127772</v>
      </c>
    </row>
    <row r="5633" spans="1:16">
      <c r="A5633" s="4">
        <v>82922</v>
      </c>
      <c r="B5633" s="4" t="s">
        <v>25</v>
      </c>
      <c r="C5633" s="4">
        <v>20</v>
      </c>
      <c r="D5633" s="4" t="s">
        <v>4</v>
      </c>
      <c r="E5633" s="4">
        <v>2017</v>
      </c>
      <c r="F5633" s="4" t="s">
        <v>0</v>
      </c>
      <c r="G5633" s="4">
        <v>32</v>
      </c>
      <c r="H5633" s="4" t="s">
        <v>1</v>
      </c>
      <c r="I5633" s="7">
        <v>1447.88</v>
      </c>
      <c r="J5633" s="8" t="s">
        <v>43</v>
      </c>
      <c r="K5633" s="5">
        <f t="array" ref="K5633">MIN(ABS(R$2:R$2623-I5633))</f>
        <v>3.520000000003165E-2</v>
      </c>
      <c r="L5633" s="4">
        <f t="shared" si="435"/>
        <v>1447.8448000000001</v>
      </c>
      <c r="M5633" s="4">
        <f t="shared" si="436"/>
        <v>35.094386999999998</v>
      </c>
      <c r="N5633" s="4">
        <f t="shared" si="437"/>
        <v>1448.0066999999999</v>
      </c>
      <c r="O5633" s="4">
        <f t="shared" si="438"/>
        <v>35.111015000000002</v>
      </c>
      <c r="P5633" s="12">
        <f t="shared" si="439"/>
        <v>35.098002229127772</v>
      </c>
    </row>
    <row r="5634" spans="1:16">
      <c r="A5634" s="4">
        <v>15996</v>
      </c>
      <c r="B5634" s="4" t="s">
        <v>8</v>
      </c>
      <c r="C5634" s="4">
        <v>3</v>
      </c>
      <c r="D5634" s="4" t="s">
        <v>4</v>
      </c>
      <c r="E5634" s="4">
        <v>2015</v>
      </c>
      <c r="F5634" s="4" t="s">
        <v>0</v>
      </c>
      <c r="G5634" s="4">
        <v>41</v>
      </c>
      <c r="H5634" s="4" t="s">
        <v>1</v>
      </c>
      <c r="I5634" s="9">
        <v>1447.8448000000001</v>
      </c>
      <c r="J5634" s="10">
        <v>35.094386999999998</v>
      </c>
      <c r="K5634" s="5">
        <f t="array" ref="K5634">MIN(ABS(R$2:R$2623-I5634))</f>
        <v>0</v>
      </c>
      <c r="L5634" s="4">
        <f t="shared" ref="L5634:L5697" si="440">IF(COUNTIF(R:R,I5634-K5634),I5634-K5634,I5634+K5634)</f>
        <v>1447.8448000000001</v>
      </c>
      <c r="M5634" s="4">
        <f t="shared" ref="M5634:M5697" si="441">VLOOKUP(L5634,R:S,2,FALSE)</f>
        <v>35.094386999999998</v>
      </c>
      <c r="N5634" s="4">
        <f t="shared" ref="N5634:N5697" si="442">IF(MATCH(L5634,R:R,0)=2,R$3,IF(MATCH(L5634,R:R,0)=2623,R$2622,INDEX(R:R,(MATCH(L5634,R:R,0)+1-2*(L5634&lt;I5634)))))</f>
        <v>1447.6193000000001</v>
      </c>
      <c r="O5634" s="4">
        <f t="shared" ref="O5634:O5697" si="443">VLOOKUP(N5634,R:S,2,FALSE)</f>
        <v>35.071216999999997</v>
      </c>
      <c r="P5634" s="12">
        <f t="shared" si="439"/>
        <v>35.094386999990149</v>
      </c>
    </row>
    <row r="5635" spans="1:16">
      <c r="A5635" s="4">
        <v>33133</v>
      </c>
      <c r="B5635" s="4" t="s">
        <v>13</v>
      </c>
      <c r="C5635" s="4">
        <v>8</v>
      </c>
      <c r="D5635" s="4" t="s">
        <v>4</v>
      </c>
      <c r="E5635" s="4">
        <v>2016</v>
      </c>
      <c r="F5635" s="4" t="s">
        <v>0</v>
      </c>
      <c r="G5635" s="4">
        <v>69</v>
      </c>
      <c r="H5635" s="4" t="s">
        <v>1</v>
      </c>
      <c r="I5635" s="7">
        <v>1447.64</v>
      </c>
      <c r="J5635" s="8" t="s">
        <v>43</v>
      </c>
      <c r="K5635" s="5">
        <f t="array" ref="K5635">MIN(ABS(R$2:R$2623-I5635))</f>
        <v>2.0700000000033469E-2</v>
      </c>
      <c r="L5635" s="4">
        <f t="shared" si="440"/>
        <v>1447.6193000000001</v>
      </c>
      <c r="M5635" s="4">
        <f t="shared" si="441"/>
        <v>35.071216999999997</v>
      </c>
      <c r="N5635" s="4">
        <f t="shared" si="442"/>
        <v>1447.8448000000001</v>
      </c>
      <c r="O5635" s="4">
        <f t="shared" si="443"/>
        <v>35.094386999999998</v>
      </c>
      <c r="P5635" s="12">
        <f t="shared" ref="P5635:P5698" si="444">((M5635-O5635)*I5635+(L5635*O5635-M5635*N5635))/(L5635-N5635)</f>
        <v>35.073343913515664</v>
      </c>
    </row>
    <row r="5636" spans="1:16">
      <c r="A5636" s="4">
        <v>67894</v>
      </c>
      <c r="B5636" s="4" t="s">
        <v>21</v>
      </c>
      <c r="C5636" s="4">
        <v>16</v>
      </c>
      <c r="D5636" s="4" t="s">
        <v>4</v>
      </c>
      <c r="E5636" s="4">
        <v>2015</v>
      </c>
      <c r="F5636" s="4" t="s">
        <v>0</v>
      </c>
      <c r="G5636" s="4">
        <v>32</v>
      </c>
      <c r="H5636" s="4" t="s">
        <v>1</v>
      </c>
      <c r="I5636" s="9">
        <v>1447.6193000000001</v>
      </c>
      <c r="J5636" s="10">
        <v>35.071216999999997</v>
      </c>
      <c r="K5636" s="5">
        <f t="array" ref="K5636">MIN(ABS(R$2:R$2623-I5636))</f>
        <v>0</v>
      </c>
      <c r="L5636" s="4">
        <f t="shared" si="440"/>
        <v>1447.6193000000001</v>
      </c>
      <c r="M5636" s="4">
        <f t="shared" si="441"/>
        <v>35.071216999999997</v>
      </c>
      <c r="N5636" s="4">
        <f t="shared" si="442"/>
        <v>1447.4369999999999</v>
      </c>
      <c r="O5636" s="4">
        <f t="shared" si="443"/>
        <v>35.052501999999997</v>
      </c>
      <c r="P5636" s="12">
        <f t="shared" si="444"/>
        <v>35.071216999991528</v>
      </c>
    </row>
    <row r="5637" spans="1:16">
      <c r="A5637" s="4">
        <v>16046</v>
      </c>
      <c r="B5637" s="4" t="s">
        <v>8</v>
      </c>
      <c r="C5637" s="4">
        <v>3</v>
      </c>
      <c r="D5637" s="4" t="s">
        <v>4</v>
      </c>
      <c r="E5637" s="4">
        <v>2016</v>
      </c>
      <c r="F5637" s="4" t="s">
        <v>0</v>
      </c>
      <c r="G5637" s="4">
        <v>3</v>
      </c>
      <c r="H5637" s="4" t="s">
        <v>1</v>
      </c>
      <c r="I5637" s="7">
        <v>1447.51</v>
      </c>
      <c r="J5637" s="8" t="s">
        <v>43</v>
      </c>
      <c r="K5637" s="5">
        <f t="array" ref="K5637">MIN(ABS(R$2:R$2623-I5637))</f>
        <v>7.3000000000092768E-2</v>
      </c>
      <c r="L5637" s="4">
        <f t="shared" si="440"/>
        <v>1447.4369999999999</v>
      </c>
      <c r="M5637" s="4">
        <f t="shared" si="441"/>
        <v>35.052501999999997</v>
      </c>
      <c r="N5637" s="4">
        <f t="shared" si="442"/>
        <v>1447.6193000000001</v>
      </c>
      <c r="O5637" s="4">
        <f t="shared" si="443"/>
        <v>35.071216999999997</v>
      </c>
      <c r="P5637" s="12">
        <f t="shared" si="444"/>
        <v>35.059996212827507</v>
      </c>
    </row>
    <row r="5638" spans="1:16">
      <c r="A5638" s="4">
        <v>33175</v>
      </c>
      <c r="B5638" s="4" t="s">
        <v>13</v>
      </c>
      <c r="C5638" s="4">
        <v>8</v>
      </c>
      <c r="D5638" s="4" t="s">
        <v>4</v>
      </c>
      <c r="E5638" s="4">
        <v>2017</v>
      </c>
      <c r="F5638" s="4" t="s">
        <v>0</v>
      </c>
      <c r="G5638" s="4">
        <v>29</v>
      </c>
      <c r="H5638" s="4" t="s">
        <v>1</v>
      </c>
      <c r="I5638" s="7">
        <v>1447.5</v>
      </c>
      <c r="J5638" s="8" t="s">
        <v>43</v>
      </c>
      <c r="K5638" s="5">
        <f t="array" ref="K5638">MIN(ABS(R$2:R$2623-I5638))</f>
        <v>6.3000000000101863E-2</v>
      </c>
      <c r="L5638" s="4">
        <f t="shared" si="440"/>
        <v>1447.4369999999999</v>
      </c>
      <c r="M5638" s="4">
        <f t="shared" si="441"/>
        <v>35.052501999999997</v>
      </c>
      <c r="N5638" s="4">
        <f t="shared" si="442"/>
        <v>1447.6193000000001</v>
      </c>
      <c r="O5638" s="4">
        <f t="shared" si="443"/>
        <v>35.071216999999997</v>
      </c>
      <c r="P5638" s="12">
        <f t="shared" si="444"/>
        <v>35.058969608329434</v>
      </c>
    </row>
    <row r="5639" spans="1:16">
      <c r="A5639" s="4">
        <v>72199</v>
      </c>
      <c r="B5639" s="4" t="s">
        <v>22</v>
      </c>
      <c r="C5639" s="4">
        <v>17</v>
      </c>
      <c r="D5639" s="4" t="s">
        <v>4</v>
      </c>
      <c r="E5639" s="4">
        <v>2016</v>
      </c>
      <c r="F5639" s="4" t="s">
        <v>0</v>
      </c>
      <c r="G5639" s="4">
        <v>43</v>
      </c>
      <c r="H5639" s="4" t="s">
        <v>1</v>
      </c>
      <c r="I5639" s="7">
        <v>1447.46</v>
      </c>
      <c r="J5639" s="8" t="s">
        <v>43</v>
      </c>
      <c r="K5639" s="5">
        <f t="array" ref="K5639">MIN(ABS(R$2:R$2623-I5639))</f>
        <v>2.3000000000138243E-2</v>
      </c>
      <c r="L5639" s="4">
        <f t="shared" si="440"/>
        <v>1447.4369999999999</v>
      </c>
      <c r="M5639" s="4">
        <f t="shared" si="441"/>
        <v>35.052501999999997</v>
      </c>
      <c r="N5639" s="4">
        <f t="shared" si="442"/>
        <v>1447.6193000000001</v>
      </c>
      <c r="O5639" s="4">
        <f t="shared" si="443"/>
        <v>35.071216999999997</v>
      </c>
      <c r="P5639" s="12">
        <f t="shared" si="444"/>
        <v>35.05486319033713</v>
      </c>
    </row>
    <row r="5640" spans="1:16">
      <c r="A5640" s="4">
        <v>33157</v>
      </c>
      <c r="B5640" s="4" t="s">
        <v>13</v>
      </c>
      <c r="C5640" s="4">
        <v>8</v>
      </c>
      <c r="D5640" s="4" t="s">
        <v>4</v>
      </c>
      <c r="E5640" s="4">
        <v>2017</v>
      </c>
      <c r="F5640" s="4" t="s">
        <v>0</v>
      </c>
      <c r="G5640" s="4">
        <v>11</v>
      </c>
      <c r="H5640" s="4" t="s">
        <v>1</v>
      </c>
      <c r="I5640" s="7">
        <v>1447.44</v>
      </c>
      <c r="J5640" s="8" t="s">
        <v>43</v>
      </c>
      <c r="K5640" s="5">
        <f t="array" ref="K5640">MIN(ABS(R$2:R$2623-I5640))</f>
        <v>3.0000000001564331E-3</v>
      </c>
      <c r="L5640" s="4">
        <f t="shared" si="440"/>
        <v>1447.4369999999999</v>
      </c>
      <c r="M5640" s="4">
        <f t="shared" si="441"/>
        <v>35.052501999999997</v>
      </c>
      <c r="N5640" s="4">
        <f t="shared" si="442"/>
        <v>1447.6193000000001</v>
      </c>
      <c r="O5640" s="4">
        <f t="shared" si="443"/>
        <v>35.071216999999997</v>
      </c>
      <c r="P5640" s="12">
        <f t="shared" si="444"/>
        <v>35.052809981340964</v>
      </c>
    </row>
    <row r="5641" spans="1:16">
      <c r="A5641" s="4">
        <v>119284</v>
      </c>
      <c r="B5641" s="4" t="s">
        <v>34</v>
      </c>
      <c r="C5641" s="4">
        <v>29</v>
      </c>
      <c r="D5641" s="4" t="s">
        <v>4</v>
      </c>
      <c r="E5641" s="4">
        <v>2015</v>
      </c>
      <c r="F5641" s="4" t="s">
        <v>0</v>
      </c>
      <c r="G5641" s="4">
        <v>36</v>
      </c>
      <c r="H5641" s="4" t="s">
        <v>1</v>
      </c>
      <c r="I5641" s="9">
        <v>1447.4369999999999</v>
      </c>
      <c r="J5641" s="10">
        <v>35.052501999999997</v>
      </c>
      <c r="K5641" s="5">
        <f t="array" ref="K5641">MIN(ABS(R$2:R$2623-I5641))</f>
        <v>0</v>
      </c>
      <c r="L5641" s="4">
        <f t="shared" si="440"/>
        <v>1447.4369999999999</v>
      </c>
      <c r="M5641" s="4">
        <f t="shared" si="441"/>
        <v>35.052501999999997</v>
      </c>
      <c r="N5641" s="4">
        <f t="shared" si="442"/>
        <v>1447.3347000000001</v>
      </c>
      <c r="O5641" s="4">
        <f t="shared" si="443"/>
        <v>35.041995999999997</v>
      </c>
      <c r="P5641" s="12">
        <f t="shared" si="444"/>
        <v>35.052502000062155</v>
      </c>
    </row>
    <row r="5642" spans="1:16">
      <c r="A5642" s="4">
        <v>72222</v>
      </c>
      <c r="B5642" s="4" t="s">
        <v>22</v>
      </c>
      <c r="C5642" s="4">
        <v>17</v>
      </c>
      <c r="D5642" s="4" t="s">
        <v>4</v>
      </c>
      <c r="E5642" s="4">
        <v>2016</v>
      </c>
      <c r="F5642" s="4" t="s">
        <v>0</v>
      </c>
      <c r="G5642" s="4">
        <v>66</v>
      </c>
      <c r="H5642" s="4" t="s">
        <v>1</v>
      </c>
      <c r="I5642" s="7">
        <v>1447.42</v>
      </c>
      <c r="J5642" s="8" t="s">
        <v>43</v>
      </c>
      <c r="K5642" s="5">
        <f t="array" ref="K5642">MIN(ABS(R$2:R$2623-I5642))</f>
        <v>1.6999999999825377E-2</v>
      </c>
      <c r="L5642" s="4">
        <f t="shared" si="440"/>
        <v>1447.4369999999999</v>
      </c>
      <c r="M5642" s="4">
        <f t="shared" si="441"/>
        <v>35.052501999999997</v>
      </c>
      <c r="N5642" s="4">
        <f t="shared" si="442"/>
        <v>1447.3347000000001</v>
      </c>
      <c r="O5642" s="4">
        <f t="shared" si="443"/>
        <v>35.041995999999997</v>
      </c>
      <c r="P5642" s="12">
        <f t="shared" si="444"/>
        <v>35.050756134959528</v>
      </c>
    </row>
    <row r="5643" spans="1:16">
      <c r="A5643" s="4">
        <v>109374</v>
      </c>
      <c r="B5643" s="4" t="s">
        <v>31</v>
      </c>
      <c r="C5643" s="4">
        <v>26</v>
      </c>
      <c r="D5643" s="4" t="s">
        <v>4</v>
      </c>
      <c r="E5643" s="4">
        <v>2017</v>
      </c>
      <c r="F5643" s="4" t="s">
        <v>0</v>
      </c>
      <c r="G5643" s="4">
        <v>8</v>
      </c>
      <c r="H5643" s="4" t="s">
        <v>1</v>
      </c>
      <c r="I5643" s="7">
        <v>1447.41</v>
      </c>
      <c r="J5643" s="8" t="s">
        <v>43</v>
      </c>
      <c r="K5643" s="5">
        <f t="array" ref="K5643">MIN(ABS(R$2:R$2623-I5643))</f>
        <v>2.6999999999816282E-2</v>
      </c>
      <c r="L5643" s="4">
        <f t="shared" si="440"/>
        <v>1447.4369999999999</v>
      </c>
      <c r="M5643" s="4">
        <f t="shared" si="441"/>
        <v>35.052501999999997</v>
      </c>
      <c r="N5643" s="4">
        <f t="shared" si="442"/>
        <v>1447.3347000000001</v>
      </c>
      <c r="O5643" s="4">
        <f t="shared" si="443"/>
        <v>35.041995999999997</v>
      </c>
      <c r="P5643" s="12">
        <f t="shared" si="444"/>
        <v>35.049729155487391</v>
      </c>
    </row>
    <row r="5644" spans="1:16">
      <c r="A5644" s="4">
        <v>53414</v>
      </c>
      <c r="B5644" s="4" t="s">
        <v>17</v>
      </c>
      <c r="C5644" s="4">
        <v>12</v>
      </c>
      <c r="D5644" s="4" t="s">
        <v>4</v>
      </c>
      <c r="E5644" s="4">
        <v>2015</v>
      </c>
      <c r="F5644" s="4" t="s">
        <v>0</v>
      </c>
      <c r="G5644" s="4">
        <v>27</v>
      </c>
      <c r="H5644" s="4" t="s">
        <v>1</v>
      </c>
      <c r="I5644" s="9">
        <v>1447.3347000000001</v>
      </c>
      <c r="J5644" s="10">
        <v>35.041995999999997</v>
      </c>
      <c r="K5644" s="5">
        <f t="array" ref="K5644">MIN(ABS(R$2:R$2623-I5644))</f>
        <v>0</v>
      </c>
      <c r="L5644" s="4">
        <f t="shared" si="440"/>
        <v>1447.3347000000001</v>
      </c>
      <c r="M5644" s="4">
        <f t="shared" si="441"/>
        <v>35.041995999999997</v>
      </c>
      <c r="N5644" s="4">
        <f t="shared" si="442"/>
        <v>1447.2708</v>
      </c>
      <c r="O5644" s="4">
        <f t="shared" si="443"/>
        <v>35.035431000000003</v>
      </c>
      <c r="P5644" s="12">
        <f t="shared" si="444"/>
        <v>35.041996000056557</v>
      </c>
    </row>
    <row r="5645" spans="1:16">
      <c r="A5645" s="4">
        <v>119299</v>
      </c>
      <c r="B5645" s="4" t="s">
        <v>34</v>
      </c>
      <c r="C5645" s="4">
        <v>29</v>
      </c>
      <c r="D5645" s="4" t="s">
        <v>4</v>
      </c>
      <c r="E5645" s="4">
        <v>2015</v>
      </c>
      <c r="F5645" s="4" t="s">
        <v>0</v>
      </c>
      <c r="G5645" s="4">
        <v>51</v>
      </c>
      <c r="H5645" s="4" t="s">
        <v>1</v>
      </c>
      <c r="I5645" s="9">
        <v>1447.2708</v>
      </c>
      <c r="J5645" s="10">
        <v>35.035431000000003</v>
      </c>
      <c r="K5645" s="5">
        <f t="array" ref="K5645">MIN(ABS(R$2:R$2623-I5645))</f>
        <v>0</v>
      </c>
      <c r="L5645" s="4">
        <f t="shared" si="440"/>
        <v>1447.2708</v>
      </c>
      <c r="M5645" s="4">
        <f t="shared" si="441"/>
        <v>35.035431000000003</v>
      </c>
      <c r="N5645" s="4">
        <f t="shared" si="442"/>
        <v>1447.0222000000001</v>
      </c>
      <c r="O5645" s="4">
        <f t="shared" si="443"/>
        <v>35.009914000000002</v>
      </c>
      <c r="P5645" s="12">
        <f t="shared" si="444"/>
        <v>35.035431000010234</v>
      </c>
    </row>
    <row r="5646" spans="1:16">
      <c r="A5646" s="4">
        <v>76894</v>
      </c>
      <c r="B5646" s="4" t="s">
        <v>24</v>
      </c>
      <c r="C5646" s="4">
        <v>19</v>
      </c>
      <c r="D5646" s="4" t="s">
        <v>4</v>
      </c>
      <c r="E5646" s="4">
        <v>2016</v>
      </c>
      <c r="F5646" s="4" t="s">
        <v>0</v>
      </c>
      <c r="G5646" s="4">
        <v>19</v>
      </c>
      <c r="H5646" s="4" t="s">
        <v>1</v>
      </c>
      <c r="I5646" s="7">
        <v>1447.22</v>
      </c>
      <c r="J5646" s="8" t="s">
        <v>43</v>
      </c>
      <c r="K5646" s="5">
        <f t="array" ref="K5646">MIN(ABS(R$2:R$2623-I5646))</f>
        <v>5.0799999999981083E-2</v>
      </c>
      <c r="L5646" s="4">
        <f t="shared" si="440"/>
        <v>1447.2708</v>
      </c>
      <c r="M5646" s="4">
        <f t="shared" si="441"/>
        <v>35.035431000000003</v>
      </c>
      <c r="N5646" s="4">
        <f t="shared" si="442"/>
        <v>1447.0222000000001</v>
      </c>
      <c r="O5646" s="4">
        <f t="shared" si="443"/>
        <v>35.009914000000002</v>
      </c>
      <c r="P5646" s="12">
        <f t="shared" si="444"/>
        <v>35.030216745786589</v>
      </c>
    </row>
    <row r="5647" spans="1:16">
      <c r="A5647" s="4">
        <v>33072</v>
      </c>
      <c r="B5647" s="4" t="s">
        <v>13</v>
      </c>
      <c r="C5647" s="4">
        <v>8</v>
      </c>
      <c r="D5647" s="4" t="s">
        <v>4</v>
      </c>
      <c r="E5647" s="4">
        <v>2016</v>
      </c>
      <c r="F5647" s="4" t="s">
        <v>0</v>
      </c>
      <c r="G5647" s="4">
        <v>8</v>
      </c>
      <c r="H5647" s="4" t="s">
        <v>1</v>
      </c>
      <c r="I5647" s="7">
        <v>1447.17</v>
      </c>
      <c r="J5647" s="8" t="s">
        <v>43</v>
      </c>
      <c r="K5647" s="5">
        <f t="array" ref="K5647">MIN(ABS(R$2:R$2623-I5647))</f>
        <v>0.10079999999993561</v>
      </c>
      <c r="L5647" s="4">
        <f t="shared" si="440"/>
        <v>1447.2708</v>
      </c>
      <c r="M5647" s="4">
        <f t="shared" si="441"/>
        <v>35.035431000000003</v>
      </c>
      <c r="N5647" s="4">
        <f t="shared" si="442"/>
        <v>1447.0222000000001</v>
      </c>
      <c r="O5647" s="4">
        <f t="shared" si="443"/>
        <v>35.009914000000002</v>
      </c>
      <c r="P5647" s="12">
        <f t="shared" si="444"/>
        <v>35.025084605802682</v>
      </c>
    </row>
    <row r="5648" spans="1:16">
      <c r="A5648" s="4">
        <v>74580</v>
      </c>
      <c r="B5648" s="4" t="s">
        <v>23</v>
      </c>
      <c r="C5648" s="4">
        <v>18</v>
      </c>
      <c r="D5648" s="4" t="s">
        <v>4</v>
      </c>
      <c r="E5648" s="4">
        <v>2017</v>
      </c>
      <c r="F5648" s="4" t="s">
        <v>0</v>
      </c>
      <c r="G5648" s="4">
        <v>41</v>
      </c>
      <c r="H5648" s="4" t="s">
        <v>1</v>
      </c>
      <c r="I5648" s="7">
        <v>1447.16</v>
      </c>
      <c r="J5648" s="8" t="s">
        <v>43</v>
      </c>
      <c r="K5648" s="5">
        <f t="array" ref="K5648">MIN(ABS(R$2:R$2623-I5648))</f>
        <v>0.11079999999992651</v>
      </c>
      <c r="L5648" s="4">
        <f t="shared" si="440"/>
        <v>1447.2708</v>
      </c>
      <c r="M5648" s="4">
        <f t="shared" si="441"/>
        <v>35.035431000000003</v>
      </c>
      <c r="N5648" s="4">
        <f t="shared" si="442"/>
        <v>1447.0222000000001</v>
      </c>
      <c r="O5648" s="4">
        <f t="shared" si="443"/>
        <v>35.009914000000002</v>
      </c>
      <c r="P5648" s="12">
        <f t="shared" si="444"/>
        <v>35.024058177805891</v>
      </c>
    </row>
    <row r="5649" spans="1:16">
      <c r="A5649" s="4">
        <v>76912</v>
      </c>
      <c r="B5649" s="4" t="s">
        <v>24</v>
      </c>
      <c r="C5649" s="4">
        <v>19</v>
      </c>
      <c r="D5649" s="4" t="s">
        <v>4</v>
      </c>
      <c r="E5649" s="4">
        <v>2016</v>
      </c>
      <c r="F5649" s="4" t="s">
        <v>0</v>
      </c>
      <c r="G5649" s="4">
        <v>37</v>
      </c>
      <c r="H5649" s="4" t="s">
        <v>1</v>
      </c>
      <c r="I5649" s="7">
        <v>1447.15</v>
      </c>
      <c r="J5649" s="8" t="s">
        <v>43</v>
      </c>
      <c r="K5649" s="5">
        <f t="array" ref="K5649">MIN(ABS(R$2:R$2623-I5649))</f>
        <v>0.12079999999991742</v>
      </c>
      <c r="L5649" s="4">
        <f t="shared" si="440"/>
        <v>1447.2708</v>
      </c>
      <c r="M5649" s="4">
        <f t="shared" si="441"/>
        <v>35.035431000000003</v>
      </c>
      <c r="N5649" s="4">
        <f t="shared" si="442"/>
        <v>1447.0222000000001</v>
      </c>
      <c r="O5649" s="4">
        <f t="shared" si="443"/>
        <v>35.009914000000002</v>
      </c>
      <c r="P5649" s="12">
        <f t="shared" si="444"/>
        <v>35.023031749809128</v>
      </c>
    </row>
    <row r="5650" spans="1:16">
      <c r="A5650" s="4">
        <v>109384</v>
      </c>
      <c r="B5650" s="4" t="s">
        <v>31</v>
      </c>
      <c r="C5650" s="4">
        <v>26</v>
      </c>
      <c r="D5650" s="4" t="s">
        <v>4</v>
      </c>
      <c r="E5650" s="4">
        <v>2017</v>
      </c>
      <c r="F5650" s="4" t="s">
        <v>0</v>
      </c>
      <c r="G5650" s="4">
        <v>18</v>
      </c>
      <c r="H5650" s="4" t="s">
        <v>1</v>
      </c>
      <c r="I5650" s="7">
        <v>1447.13</v>
      </c>
      <c r="J5650" s="8" t="s">
        <v>43</v>
      </c>
      <c r="K5650" s="5">
        <f t="array" ref="K5650">MIN(ABS(R$2:R$2623-I5650))</f>
        <v>0.10779999999999745</v>
      </c>
      <c r="L5650" s="4">
        <f t="shared" si="440"/>
        <v>1447.0222000000001</v>
      </c>
      <c r="M5650" s="4">
        <f t="shared" si="441"/>
        <v>35.009914000000002</v>
      </c>
      <c r="N5650" s="4">
        <f t="shared" si="442"/>
        <v>1447.2708</v>
      </c>
      <c r="O5650" s="4">
        <f t="shared" si="443"/>
        <v>35.035431000000003</v>
      </c>
      <c r="P5650" s="12">
        <f t="shared" si="444"/>
        <v>35.020978893815567</v>
      </c>
    </row>
    <row r="5651" spans="1:16">
      <c r="A5651" s="4">
        <v>109404</v>
      </c>
      <c r="B5651" s="4" t="s">
        <v>31</v>
      </c>
      <c r="C5651" s="4">
        <v>26</v>
      </c>
      <c r="D5651" s="4" t="s">
        <v>4</v>
      </c>
      <c r="E5651" s="4">
        <v>2017</v>
      </c>
      <c r="F5651" s="4" t="s">
        <v>0</v>
      </c>
      <c r="G5651" s="4">
        <v>38</v>
      </c>
      <c r="H5651" s="4" t="s">
        <v>1</v>
      </c>
      <c r="I5651" s="7">
        <v>1447.13</v>
      </c>
      <c r="J5651" s="8" t="s">
        <v>43</v>
      </c>
      <c r="K5651" s="5">
        <f t="array" ref="K5651">MIN(ABS(R$2:R$2623-I5651))</f>
        <v>0.10779999999999745</v>
      </c>
      <c r="L5651" s="4">
        <f t="shared" si="440"/>
        <v>1447.0222000000001</v>
      </c>
      <c r="M5651" s="4">
        <f t="shared" si="441"/>
        <v>35.009914000000002</v>
      </c>
      <c r="N5651" s="4">
        <f t="shared" si="442"/>
        <v>1447.2708</v>
      </c>
      <c r="O5651" s="4">
        <f t="shared" si="443"/>
        <v>35.035431000000003</v>
      </c>
      <c r="P5651" s="12">
        <f t="shared" si="444"/>
        <v>35.020978893815567</v>
      </c>
    </row>
    <row r="5652" spans="1:16">
      <c r="A5652" s="4">
        <v>21656</v>
      </c>
      <c r="B5652" s="4" t="s">
        <v>10</v>
      </c>
      <c r="C5652" s="4">
        <v>5</v>
      </c>
      <c r="D5652" s="4" t="s">
        <v>4</v>
      </c>
      <c r="E5652" s="4">
        <v>2016</v>
      </c>
      <c r="F5652" s="4" t="s">
        <v>0</v>
      </c>
      <c r="G5652" s="4">
        <v>77</v>
      </c>
      <c r="H5652" s="4" t="s">
        <v>1</v>
      </c>
      <c r="I5652" s="7">
        <v>1447.11</v>
      </c>
      <c r="J5652" s="8" t="s">
        <v>43</v>
      </c>
      <c r="K5652" s="5">
        <f t="array" ref="K5652">MIN(ABS(R$2:R$2623-I5652))</f>
        <v>8.779999999978827E-2</v>
      </c>
      <c r="L5652" s="4">
        <f t="shared" si="440"/>
        <v>1447.0222000000001</v>
      </c>
      <c r="M5652" s="4">
        <f t="shared" si="441"/>
        <v>35.009914000000002</v>
      </c>
      <c r="N5652" s="4">
        <f t="shared" si="442"/>
        <v>1447.2708</v>
      </c>
      <c r="O5652" s="4">
        <f t="shared" si="443"/>
        <v>35.035431000000003</v>
      </c>
      <c r="P5652" s="12">
        <f t="shared" si="444"/>
        <v>35.018926037821984</v>
      </c>
    </row>
    <row r="5653" spans="1:16">
      <c r="A5653" s="4">
        <v>109372</v>
      </c>
      <c r="B5653" s="4" t="s">
        <v>31</v>
      </c>
      <c r="C5653" s="4">
        <v>26</v>
      </c>
      <c r="D5653" s="4" t="s">
        <v>4</v>
      </c>
      <c r="E5653" s="4">
        <v>2017</v>
      </c>
      <c r="F5653" s="4" t="s">
        <v>0</v>
      </c>
      <c r="G5653" s="4">
        <v>6</v>
      </c>
      <c r="H5653" s="4" t="s">
        <v>1</v>
      </c>
      <c r="I5653" s="7">
        <v>1447.1</v>
      </c>
      <c r="J5653" s="8" t="s">
        <v>43</v>
      </c>
      <c r="K5653" s="5">
        <f t="array" ref="K5653">MIN(ABS(R$2:R$2623-I5653))</f>
        <v>7.7799999999797365E-2</v>
      </c>
      <c r="L5653" s="4">
        <f t="shared" si="440"/>
        <v>1447.0222000000001</v>
      </c>
      <c r="M5653" s="4">
        <f t="shared" si="441"/>
        <v>35.009914000000002</v>
      </c>
      <c r="N5653" s="4">
        <f t="shared" si="442"/>
        <v>1447.2708</v>
      </c>
      <c r="O5653" s="4">
        <f t="shared" si="443"/>
        <v>35.035431000000003</v>
      </c>
      <c r="P5653" s="12">
        <f t="shared" si="444"/>
        <v>35.017899609825186</v>
      </c>
    </row>
    <row r="5654" spans="1:16">
      <c r="A5654" s="4">
        <v>17090</v>
      </c>
      <c r="B5654" s="4" t="s">
        <v>9</v>
      </c>
      <c r="C5654" s="4">
        <v>4</v>
      </c>
      <c r="D5654" s="4" t="s">
        <v>4</v>
      </c>
      <c r="E5654" s="4">
        <v>2015</v>
      </c>
      <c r="F5654" s="4" t="s">
        <v>0</v>
      </c>
      <c r="G5654" s="4">
        <v>71</v>
      </c>
      <c r="H5654" s="4" t="s">
        <v>1</v>
      </c>
      <c r="I5654" s="9">
        <v>1447.0222000000001</v>
      </c>
      <c r="J5654" s="10">
        <v>35.009914000000002</v>
      </c>
      <c r="K5654" s="5">
        <f t="array" ref="K5654">MIN(ABS(R$2:R$2623-I5654))</f>
        <v>0</v>
      </c>
      <c r="L5654" s="4">
        <f t="shared" si="440"/>
        <v>1447.0222000000001</v>
      </c>
      <c r="M5654" s="4">
        <f t="shared" si="441"/>
        <v>35.009914000000002</v>
      </c>
      <c r="N5654" s="4">
        <f t="shared" si="442"/>
        <v>1446.8751</v>
      </c>
      <c r="O5654" s="4">
        <f t="shared" si="443"/>
        <v>34.994812000000003</v>
      </c>
      <c r="P5654" s="12">
        <f t="shared" si="444"/>
        <v>35.009913999998275</v>
      </c>
    </row>
    <row r="5655" spans="1:16">
      <c r="A5655" s="4">
        <v>33180</v>
      </c>
      <c r="B5655" s="4" t="s">
        <v>13</v>
      </c>
      <c r="C5655" s="4">
        <v>8</v>
      </c>
      <c r="D5655" s="4" t="s">
        <v>4</v>
      </c>
      <c r="E5655" s="4">
        <v>2017</v>
      </c>
      <c r="F5655" s="4" t="s">
        <v>0</v>
      </c>
      <c r="G5655" s="4">
        <v>34</v>
      </c>
      <c r="H5655" s="4" t="s">
        <v>1</v>
      </c>
      <c r="I5655" s="7">
        <v>1447.02</v>
      </c>
      <c r="J5655" s="8" t="s">
        <v>43</v>
      </c>
      <c r="K5655" s="5">
        <f t="array" ref="K5655">MIN(ABS(R$2:R$2623-I5655))</f>
        <v>2.2000000001298758E-3</v>
      </c>
      <c r="L5655" s="4">
        <f t="shared" si="440"/>
        <v>1447.0222000000001</v>
      </c>
      <c r="M5655" s="4">
        <f t="shared" si="441"/>
        <v>35.009914000000002</v>
      </c>
      <c r="N5655" s="4">
        <f t="shared" si="442"/>
        <v>1446.8751</v>
      </c>
      <c r="O5655" s="4">
        <f t="shared" si="443"/>
        <v>34.994812000000003</v>
      </c>
      <c r="P5655" s="12">
        <f t="shared" si="444"/>
        <v>35.009688137319834</v>
      </c>
    </row>
    <row r="5656" spans="1:16">
      <c r="A5656" s="4">
        <v>82847</v>
      </c>
      <c r="B5656" s="4" t="s">
        <v>25</v>
      </c>
      <c r="C5656" s="4">
        <v>20</v>
      </c>
      <c r="D5656" s="4" t="s">
        <v>4</v>
      </c>
      <c r="E5656" s="4">
        <v>2016</v>
      </c>
      <c r="F5656" s="4" t="s">
        <v>0</v>
      </c>
      <c r="G5656" s="4">
        <v>39</v>
      </c>
      <c r="H5656" s="4" t="s">
        <v>1</v>
      </c>
      <c r="I5656" s="7">
        <v>1446.94</v>
      </c>
      <c r="J5656" s="8" t="s">
        <v>43</v>
      </c>
      <c r="K5656" s="5">
        <f t="array" ref="K5656">MIN(ABS(R$2:R$2623-I5656))</f>
        <v>6.4900000000079672E-2</v>
      </c>
      <c r="L5656" s="4">
        <f t="shared" si="440"/>
        <v>1446.8751</v>
      </c>
      <c r="M5656" s="4">
        <f t="shared" si="441"/>
        <v>34.994812000000003</v>
      </c>
      <c r="N5656" s="4">
        <f t="shared" si="442"/>
        <v>1447.0222000000001</v>
      </c>
      <c r="O5656" s="4">
        <f t="shared" si="443"/>
        <v>35.009914000000002</v>
      </c>
      <c r="P5656" s="12">
        <f t="shared" si="444"/>
        <v>35.001474949012561</v>
      </c>
    </row>
    <row r="5657" spans="1:16">
      <c r="A5657" s="4">
        <v>39045</v>
      </c>
      <c r="B5657" s="4" t="s">
        <v>14</v>
      </c>
      <c r="C5657" s="4">
        <v>9</v>
      </c>
      <c r="D5657" s="4" t="s">
        <v>4</v>
      </c>
      <c r="E5657" s="4">
        <v>2017</v>
      </c>
      <c r="F5657" s="4" t="s">
        <v>0</v>
      </c>
      <c r="G5657" s="4">
        <v>81</v>
      </c>
      <c r="H5657" s="4" t="s">
        <v>1</v>
      </c>
      <c r="I5657" s="7">
        <v>1446.89</v>
      </c>
      <c r="J5657" s="8" t="s">
        <v>43</v>
      </c>
      <c r="K5657" s="5">
        <f t="array" ref="K5657">MIN(ABS(R$2:R$2623-I5657))</f>
        <v>1.4900000000125146E-2</v>
      </c>
      <c r="L5657" s="4">
        <f t="shared" si="440"/>
        <v>1446.8751</v>
      </c>
      <c r="M5657" s="4">
        <f t="shared" si="441"/>
        <v>34.994812000000003</v>
      </c>
      <c r="N5657" s="4">
        <f t="shared" si="442"/>
        <v>1447.0222000000001</v>
      </c>
      <c r="O5657" s="4">
        <f t="shared" si="443"/>
        <v>35.009914000000002</v>
      </c>
      <c r="P5657" s="12">
        <f t="shared" si="444"/>
        <v>34.996341706320521</v>
      </c>
    </row>
    <row r="5658" spans="1:16">
      <c r="A5658" s="4">
        <v>17057</v>
      </c>
      <c r="B5658" s="4" t="s">
        <v>9</v>
      </c>
      <c r="C5658" s="4">
        <v>4</v>
      </c>
      <c r="D5658" s="4" t="s">
        <v>4</v>
      </c>
      <c r="E5658" s="4">
        <v>2015</v>
      </c>
      <c r="F5658" s="4" t="s">
        <v>0</v>
      </c>
      <c r="G5658" s="4">
        <v>38</v>
      </c>
      <c r="H5658" s="4" t="s">
        <v>1</v>
      </c>
      <c r="I5658" s="9">
        <v>1446.8751</v>
      </c>
      <c r="J5658" s="10">
        <v>34.994812000000003</v>
      </c>
      <c r="K5658" s="5">
        <f t="array" ref="K5658">MIN(ABS(R$2:R$2623-I5658))</f>
        <v>0</v>
      </c>
      <c r="L5658" s="4">
        <f t="shared" si="440"/>
        <v>1446.8751</v>
      </c>
      <c r="M5658" s="4">
        <f t="shared" si="441"/>
        <v>34.994812000000003</v>
      </c>
      <c r="N5658" s="4">
        <f t="shared" si="442"/>
        <v>1446.7985000000001</v>
      </c>
      <c r="O5658" s="4">
        <f t="shared" si="443"/>
        <v>34.986946000000003</v>
      </c>
      <c r="P5658" s="12">
        <f t="shared" si="444"/>
        <v>34.994812000025817</v>
      </c>
    </row>
    <row r="5659" spans="1:16">
      <c r="A5659" s="4">
        <v>33074</v>
      </c>
      <c r="B5659" s="4" t="s">
        <v>13</v>
      </c>
      <c r="C5659" s="4">
        <v>8</v>
      </c>
      <c r="D5659" s="4" t="s">
        <v>4</v>
      </c>
      <c r="E5659" s="4">
        <v>2016</v>
      </c>
      <c r="F5659" s="4" t="s">
        <v>0</v>
      </c>
      <c r="G5659" s="4">
        <v>10</v>
      </c>
      <c r="H5659" s="4" t="s">
        <v>1</v>
      </c>
      <c r="I5659" s="7">
        <v>1446.86</v>
      </c>
      <c r="J5659" s="8" t="s">
        <v>43</v>
      </c>
      <c r="K5659" s="5">
        <f t="array" ref="K5659">MIN(ABS(R$2:R$2623-I5659))</f>
        <v>1.5100000000074942E-2</v>
      </c>
      <c r="L5659" s="4">
        <f t="shared" si="440"/>
        <v>1446.8751</v>
      </c>
      <c r="M5659" s="4">
        <f t="shared" si="441"/>
        <v>34.994812000000003</v>
      </c>
      <c r="N5659" s="4">
        <f t="shared" si="442"/>
        <v>1446.7985000000001</v>
      </c>
      <c r="O5659" s="4">
        <f t="shared" si="443"/>
        <v>34.986946000000003</v>
      </c>
      <c r="P5659" s="12">
        <f t="shared" si="444"/>
        <v>34.993261391670714</v>
      </c>
    </row>
    <row r="5660" spans="1:16">
      <c r="A5660" s="4">
        <v>109342</v>
      </c>
      <c r="B5660" s="4" t="s">
        <v>31</v>
      </c>
      <c r="C5660" s="4">
        <v>26</v>
      </c>
      <c r="D5660" s="4" t="s">
        <v>4</v>
      </c>
      <c r="E5660" s="4">
        <v>2016</v>
      </c>
      <c r="F5660" s="4" t="s">
        <v>0</v>
      </c>
      <c r="G5660" s="4">
        <v>58</v>
      </c>
      <c r="H5660" s="4" t="s">
        <v>1</v>
      </c>
      <c r="I5660" s="7">
        <v>1446.85</v>
      </c>
      <c r="J5660" s="8" t="s">
        <v>43</v>
      </c>
      <c r="K5660" s="5">
        <f t="array" ref="K5660">MIN(ABS(R$2:R$2623-I5660))</f>
        <v>2.5100000000065847E-2</v>
      </c>
      <c r="L5660" s="4">
        <f t="shared" si="440"/>
        <v>1446.8751</v>
      </c>
      <c r="M5660" s="4">
        <f t="shared" si="441"/>
        <v>34.994812000000003</v>
      </c>
      <c r="N5660" s="4">
        <f t="shared" si="442"/>
        <v>1446.7985000000001</v>
      </c>
      <c r="O5660" s="4">
        <f t="shared" si="443"/>
        <v>34.986946000000003</v>
      </c>
      <c r="P5660" s="12">
        <f t="shared" si="444"/>
        <v>34.992234498720322</v>
      </c>
    </row>
    <row r="5661" spans="1:16">
      <c r="A5661" s="4">
        <v>16022</v>
      </c>
      <c r="B5661" s="4" t="s">
        <v>8</v>
      </c>
      <c r="C5661" s="4">
        <v>3</v>
      </c>
      <c r="D5661" s="4" t="s">
        <v>4</v>
      </c>
      <c r="E5661" s="4">
        <v>2015</v>
      </c>
      <c r="F5661" s="4" t="s">
        <v>0</v>
      </c>
      <c r="G5661" s="4">
        <v>67</v>
      </c>
      <c r="H5661" s="4" t="s">
        <v>1</v>
      </c>
      <c r="I5661" s="9">
        <v>1446.7985000000001</v>
      </c>
      <c r="J5661" s="10">
        <v>34.986946000000003</v>
      </c>
      <c r="K5661" s="5">
        <f t="array" ref="K5661">MIN(ABS(R$2:R$2623-I5661))</f>
        <v>0</v>
      </c>
      <c r="L5661" s="4">
        <f t="shared" si="440"/>
        <v>1446.7985000000001</v>
      </c>
      <c r="M5661" s="4">
        <f t="shared" si="441"/>
        <v>34.986946000000003</v>
      </c>
      <c r="N5661" s="4">
        <f t="shared" si="442"/>
        <v>1446.6995999999999</v>
      </c>
      <c r="O5661" s="4">
        <f t="shared" si="443"/>
        <v>34.976795000000003</v>
      </c>
      <c r="P5661" s="12">
        <f t="shared" si="444"/>
        <v>34.986945999990866</v>
      </c>
    </row>
    <row r="5662" spans="1:16">
      <c r="A5662" s="4">
        <v>15998</v>
      </c>
      <c r="B5662" s="4" t="s">
        <v>8</v>
      </c>
      <c r="C5662" s="4">
        <v>3</v>
      </c>
      <c r="D5662" s="4" t="s">
        <v>4</v>
      </c>
      <c r="E5662" s="4">
        <v>2015</v>
      </c>
      <c r="F5662" s="4" t="s">
        <v>0</v>
      </c>
      <c r="G5662" s="4">
        <v>43</v>
      </c>
      <c r="H5662" s="4" t="s">
        <v>1</v>
      </c>
      <c r="I5662" s="9">
        <v>1446.6995999999999</v>
      </c>
      <c r="J5662" s="10">
        <v>34.976795000000003</v>
      </c>
      <c r="K5662" s="5">
        <f t="array" ref="K5662">MIN(ABS(R$2:R$2623-I5662))</f>
        <v>0</v>
      </c>
      <c r="L5662" s="4">
        <f t="shared" si="440"/>
        <v>1446.6995999999999</v>
      </c>
      <c r="M5662" s="4">
        <f t="shared" si="441"/>
        <v>34.976795000000003</v>
      </c>
      <c r="N5662" s="4">
        <f t="shared" si="442"/>
        <v>1446.6425999999999</v>
      </c>
      <c r="O5662" s="4">
        <f t="shared" si="443"/>
        <v>34.970947000000002</v>
      </c>
      <c r="P5662" s="12">
        <f t="shared" si="444"/>
        <v>34.976794999974551</v>
      </c>
    </row>
    <row r="5663" spans="1:16">
      <c r="A5663" s="4">
        <v>53438</v>
      </c>
      <c r="B5663" s="4" t="s">
        <v>17</v>
      </c>
      <c r="C5663" s="4">
        <v>12</v>
      </c>
      <c r="D5663" s="4" t="s">
        <v>4</v>
      </c>
      <c r="E5663" s="4">
        <v>2015</v>
      </c>
      <c r="F5663" s="4" t="s">
        <v>0</v>
      </c>
      <c r="G5663" s="4">
        <v>51</v>
      </c>
      <c r="H5663" s="4" t="s">
        <v>1</v>
      </c>
      <c r="I5663" s="9">
        <v>1446.6425999999999</v>
      </c>
      <c r="J5663" s="10">
        <v>34.970947000000002</v>
      </c>
      <c r="K5663" s="5">
        <f t="array" ref="K5663">MIN(ABS(R$2:R$2623-I5663))</f>
        <v>0</v>
      </c>
      <c r="L5663" s="4">
        <f t="shared" si="440"/>
        <v>1446.6425999999999</v>
      </c>
      <c r="M5663" s="4">
        <f t="shared" si="441"/>
        <v>34.970947000000002</v>
      </c>
      <c r="N5663" s="4">
        <f t="shared" si="442"/>
        <v>1446.6224</v>
      </c>
      <c r="O5663" s="4">
        <f t="shared" si="443"/>
        <v>34.968879999999999</v>
      </c>
      <c r="P5663" s="12">
        <f t="shared" si="444"/>
        <v>34.970946999986303</v>
      </c>
    </row>
    <row r="5664" spans="1:16">
      <c r="A5664" s="4">
        <v>53435</v>
      </c>
      <c r="B5664" s="4" t="s">
        <v>17</v>
      </c>
      <c r="C5664" s="4">
        <v>12</v>
      </c>
      <c r="D5664" s="4" t="s">
        <v>4</v>
      </c>
      <c r="E5664" s="4">
        <v>2015</v>
      </c>
      <c r="F5664" s="4" t="s">
        <v>0</v>
      </c>
      <c r="G5664" s="4">
        <v>48</v>
      </c>
      <c r="H5664" s="4" t="s">
        <v>1</v>
      </c>
      <c r="I5664" s="9">
        <v>1446.6224</v>
      </c>
      <c r="J5664" s="10">
        <v>34.968879999999999</v>
      </c>
      <c r="K5664" s="5">
        <f t="array" ref="K5664">MIN(ABS(R$2:R$2623-I5664))</f>
        <v>0</v>
      </c>
      <c r="L5664" s="4">
        <f t="shared" si="440"/>
        <v>1446.6224</v>
      </c>
      <c r="M5664" s="4">
        <f t="shared" si="441"/>
        <v>34.968879999999999</v>
      </c>
      <c r="N5664" s="4">
        <f t="shared" si="442"/>
        <v>1446.5488</v>
      </c>
      <c r="O5664" s="4">
        <f t="shared" si="443"/>
        <v>34.961326999999997</v>
      </c>
      <c r="P5664" s="12">
        <f t="shared" si="444"/>
        <v>34.968880000084873</v>
      </c>
    </row>
    <row r="5665" spans="1:16">
      <c r="A5665" s="4">
        <v>15975</v>
      </c>
      <c r="B5665" s="4" t="s">
        <v>8</v>
      </c>
      <c r="C5665" s="4">
        <v>3</v>
      </c>
      <c r="D5665" s="4" t="s">
        <v>4</v>
      </c>
      <c r="E5665" s="4">
        <v>2015</v>
      </c>
      <c r="F5665" s="4" t="s">
        <v>0</v>
      </c>
      <c r="G5665" s="4">
        <v>20</v>
      </c>
      <c r="H5665" s="4" t="s">
        <v>1</v>
      </c>
      <c r="I5665" s="9">
        <v>1446.5488</v>
      </c>
      <c r="J5665" s="10">
        <v>34.961326999999997</v>
      </c>
      <c r="K5665" s="5">
        <f t="array" ref="K5665">MIN(ABS(R$2:R$2623-I5665))</f>
        <v>0</v>
      </c>
      <c r="L5665" s="4">
        <f t="shared" si="440"/>
        <v>1446.5488</v>
      </c>
      <c r="M5665" s="4">
        <f t="shared" si="441"/>
        <v>34.961326999999997</v>
      </c>
      <c r="N5665" s="4">
        <f t="shared" si="442"/>
        <v>1446.4152999999999</v>
      </c>
      <c r="O5665" s="4">
        <f t="shared" si="443"/>
        <v>34.947620000000001</v>
      </c>
      <c r="P5665" s="12">
        <f t="shared" si="444"/>
        <v>34.961326999986021</v>
      </c>
    </row>
    <row r="5666" spans="1:16">
      <c r="A5666" s="4">
        <v>33128</v>
      </c>
      <c r="B5666" s="4" t="s">
        <v>13</v>
      </c>
      <c r="C5666" s="4">
        <v>8</v>
      </c>
      <c r="D5666" s="4" t="s">
        <v>4</v>
      </c>
      <c r="E5666" s="4">
        <v>2016</v>
      </c>
      <c r="F5666" s="4" t="s">
        <v>0</v>
      </c>
      <c r="G5666" s="4">
        <v>64</v>
      </c>
      <c r="H5666" s="4" t="s">
        <v>1</v>
      </c>
      <c r="I5666" s="7">
        <v>1446.48</v>
      </c>
      <c r="J5666" s="8" t="s">
        <v>43</v>
      </c>
      <c r="K5666" s="5">
        <f t="array" ref="K5666">MIN(ABS(R$2:R$2623-I5666))</f>
        <v>6.4700000000129876E-2</v>
      </c>
      <c r="L5666" s="4">
        <f t="shared" si="440"/>
        <v>1446.4152999999999</v>
      </c>
      <c r="M5666" s="4">
        <f t="shared" si="441"/>
        <v>34.947620000000001</v>
      </c>
      <c r="N5666" s="4">
        <f t="shared" si="442"/>
        <v>1446.5488</v>
      </c>
      <c r="O5666" s="4">
        <f t="shared" si="443"/>
        <v>34.961326999999997</v>
      </c>
      <c r="P5666" s="12">
        <f t="shared" si="444"/>
        <v>34.954263017963562</v>
      </c>
    </row>
    <row r="5667" spans="1:16">
      <c r="A5667" s="4">
        <v>72216</v>
      </c>
      <c r="B5667" s="4" t="s">
        <v>22</v>
      </c>
      <c r="C5667" s="4">
        <v>17</v>
      </c>
      <c r="D5667" s="4" t="s">
        <v>4</v>
      </c>
      <c r="E5667" s="4">
        <v>2016</v>
      </c>
      <c r="F5667" s="4" t="s">
        <v>0</v>
      </c>
      <c r="G5667" s="4">
        <v>60</v>
      </c>
      <c r="H5667" s="4" t="s">
        <v>1</v>
      </c>
      <c r="I5667" s="7">
        <v>1446.42</v>
      </c>
      <c r="J5667" s="8" t="s">
        <v>43</v>
      </c>
      <c r="K5667" s="5">
        <f t="array" ref="K5667">MIN(ABS(R$2:R$2623-I5667))</f>
        <v>4.7000000001844455E-3</v>
      </c>
      <c r="L5667" s="4">
        <f t="shared" si="440"/>
        <v>1446.4152999999999</v>
      </c>
      <c r="M5667" s="4">
        <f t="shared" si="441"/>
        <v>34.947620000000001</v>
      </c>
      <c r="N5667" s="4">
        <f t="shared" si="442"/>
        <v>1446.5488</v>
      </c>
      <c r="O5667" s="4">
        <f t="shared" si="443"/>
        <v>34.961326999999997</v>
      </c>
      <c r="P5667" s="12">
        <f t="shared" si="444"/>
        <v>34.948102568525378</v>
      </c>
    </row>
    <row r="5668" spans="1:16">
      <c r="A5668" s="4">
        <v>25494</v>
      </c>
      <c r="B5668" s="4" t="s">
        <v>11</v>
      </c>
      <c r="C5668" s="4">
        <v>6</v>
      </c>
      <c r="D5668" s="4" t="s">
        <v>4</v>
      </c>
      <c r="E5668" s="4">
        <v>2015</v>
      </c>
      <c r="F5668" s="4" t="s">
        <v>0</v>
      </c>
      <c r="G5668" s="4">
        <v>37</v>
      </c>
      <c r="H5668" s="4" t="s">
        <v>1</v>
      </c>
      <c r="I5668" s="9">
        <v>1446.4152999999999</v>
      </c>
      <c r="J5668" s="10">
        <v>34.947620000000001</v>
      </c>
      <c r="K5668" s="5">
        <f t="array" ref="K5668">MIN(ABS(R$2:R$2623-I5668))</f>
        <v>0</v>
      </c>
      <c r="L5668" s="4">
        <f t="shared" si="440"/>
        <v>1446.4152999999999</v>
      </c>
      <c r="M5668" s="4">
        <f t="shared" si="441"/>
        <v>34.947620000000001</v>
      </c>
      <c r="N5668" s="4">
        <f t="shared" si="442"/>
        <v>1446.3096</v>
      </c>
      <c r="O5668" s="4">
        <f t="shared" si="443"/>
        <v>34.936774999999997</v>
      </c>
      <c r="P5668" s="12">
        <f t="shared" si="444"/>
        <v>34.947620000008762</v>
      </c>
    </row>
    <row r="5669" spans="1:16">
      <c r="A5669" s="4">
        <v>82849</v>
      </c>
      <c r="B5669" s="4" t="s">
        <v>25</v>
      </c>
      <c r="C5669" s="4">
        <v>20</v>
      </c>
      <c r="D5669" s="4" t="s">
        <v>4</v>
      </c>
      <c r="E5669" s="4">
        <v>2016</v>
      </c>
      <c r="F5669" s="4" t="s">
        <v>0</v>
      </c>
      <c r="G5669" s="4">
        <v>41</v>
      </c>
      <c r="H5669" s="4" t="s">
        <v>1</v>
      </c>
      <c r="I5669" s="7">
        <v>1446.39</v>
      </c>
      <c r="J5669" s="8" t="s">
        <v>43</v>
      </c>
      <c r="K5669" s="5">
        <f t="array" ref="K5669">MIN(ABS(R$2:R$2623-I5669))</f>
        <v>2.529999999978827E-2</v>
      </c>
      <c r="L5669" s="4">
        <f t="shared" si="440"/>
        <v>1446.4152999999999</v>
      </c>
      <c r="M5669" s="4">
        <f t="shared" si="441"/>
        <v>34.947620000000001</v>
      </c>
      <c r="N5669" s="4">
        <f t="shared" si="442"/>
        <v>1446.3096</v>
      </c>
      <c r="O5669" s="4">
        <f t="shared" si="443"/>
        <v>34.936774999999997</v>
      </c>
      <c r="P5669" s="12">
        <f t="shared" si="444"/>
        <v>34.945024176924569</v>
      </c>
    </row>
    <row r="5670" spans="1:16">
      <c r="A5670" s="4">
        <v>74542</v>
      </c>
      <c r="B5670" s="4" t="s">
        <v>23</v>
      </c>
      <c r="C5670" s="4">
        <v>18</v>
      </c>
      <c r="D5670" s="4" t="s">
        <v>4</v>
      </c>
      <c r="E5670" s="4">
        <v>2017</v>
      </c>
      <c r="F5670" s="4" t="s">
        <v>0</v>
      </c>
      <c r="G5670" s="4">
        <v>3</v>
      </c>
      <c r="H5670" s="4" t="s">
        <v>1</v>
      </c>
      <c r="I5670" s="7">
        <v>1446.35</v>
      </c>
      <c r="J5670" s="8" t="s">
        <v>43</v>
      </c>
      <c r="K5670" s="5">
        <f t="array" ref="K5670">MIN(ABS(R$2:R$2623-I5670))</f>
        <v>4.0399999999863212E-2</v>
      </c>
      <c r="L5670" s="4">
        <f t="shared" si="440"/>
        <v>1446.3096</v>
      </c>
      <c r="M5670" s="4">
        <f t="shared" si="441"/>
        <v>34.936774999999997</v>
      </c>
      <c r="N5670" s="4">
        <f t="shared" si="442"/>
        <v>1446.4152999999999</v>
      </c>
      <c r="O5670" s="4">
        <f t="shared" si="443"/>
        <v>34.947620000000001</v>
      </c>
      <c r="P5670" s="12">
        <f t="shared" si="444"/>
        <v>34.940920108807241</v>
      </c>
    </row>
    <row r="5671" spans="1:16">
      <c r="A5671" s="4">
        <v>5739</v>
      </c>
      <c r="B5671" s="4" t="s">
        <v>6</v>
      </c>
      <c r="C5671" s="4">
        <v>1</v>
      </c>
      <c r="D5671" s="4" t="s">
        <v>4</v>
      </c>
      <c r="E5671" s="4">
        <v>2017</v>
      </c>
      <c r="F5671" s="4" t="s">
        <v>0</v>
      </c>
      <c r="G5671" s="4">
        <v>75</v>
      </c>
      <c r="H5671" s="4" t="s">
        <v>1</v>
      </c>
      <c r="I5671" s="7">
        <v>1446.31</v>
      </c>
      <c r="J5671" s="8" t="s">
        <v>43</v>
      </c>
      <c r="K5671" s="5">
        <f t="array" ref="K5671">MIN(ABS(R$2:R$2623-I5671))</f>
        <v>3.9999999989959178E-4</v>
      </c>
      <c r="L5671" s="4">
        <f t="shared" si="440"/>
        <v>1446.3096</v>
      </c>
      <c r="M5671" s="4">
        <f t="shared" si="441"/>
        <v>34.936774999999997</v>
      </c>
      <c r="N5671" s="4">
        <f t="shared" si="442"/>
        <v>1446.4152999999999</v>
      </c>
      <c r="O5671" s="4">
        <f t="shared" si="443"/>
        <v>34.947620000000001</v>
      </c>
      <c r="P5671" s="12">
        <f t="shared" si="444"/>
        <v>34.936816040689919</v>
      </c>
    </row>
    <row r="5672" spans="1:16">
      <c r="A5672" s="4">
        <v>17034</v>
      </c>
      <c r="B5672" s="4" t="s">
        <v>9</v>
      </c>
      <c r="C5672" s="4">
        <v>4</v>
      </c>
      <c r="D5672" s="4" t="s">
        <v>4</v>
      </c>
      <c r="E5672" s="4">
        <v>2015</v>
      </c>
      <c r="F5672" s="4" t="s">
        <v>0</v>
      </c>
      <c r="G5672" s="4">
        <v>15</v>
      </c>
      <c r="H5672" s="4" t="s">
        <v>1</v>
      </c>
      <c r="I5672" s="9">
        <v>1446.3096</v>
      </c>
      <c r="J5672" s="10">
        <v>34.936774999999997</v>
      </c>
      <c r="K5672" s="5">
        <f t="array" ref="K5672">MIN(ABS(R$2:R$2623-I5672))</f>
        <v>0</v>
      </c>
      <c r="L5672" s="4">
        <f t="shared" si="440"/>
        <v>1446.3096</v>
      </c>
      <c r="M5672" s="4">
        <f t="shared" si="441"/>
        <v>34.936774999999997</v>
      </c>
      <c r="N5672" s="4">
        <f t="shared" si="442"/>
        <v>1446.2172</v>
      </c>
      <c r="O5672" s="4">
        <f t="shared" si="443"/>
        <v>34.927295999999998</v>
      </c>
      <c r="P5672" s="12">
        <f t="shared" si="444"/>
        <v>34.936774999978269</v>
      </c>
    </row>
    <row r="5673" spans="1:16">
      <c r="A5673" s="4">
        <v>17071</v>
      </c>
      <c r="B5673" s="4" t="s">
        <v>9</v>
      </c>
      <c r="C5673" s="4">
        <v>4</v>
      </c>
      <c r="D5673" s="4" t="s">
        <v>4</v>
      </c>
      <c r="E5673" s="4">
        <v>2015</v>
      </c>
      <c r="F5673" s="4" t="s">
        <v>0</v>
      </c>
      <c r="G5673" s="4">
        <v>52</v>
      </c>
      <c r="H5673" s="4" t="s">
        <v>1</v>
      </c>
      <c r="I5673" s="9">
        <v>1446.2172</v>
      </c>
      <c r="J5673" s="10">
        <v>34.927295999999998</v>
      </c>
      <c r="K5673" s="5">
        <f t="array" ref="K5673">MIN(ABS(R$2:R$2623-I5673))</f>
        <v>0</v>
      </c>
      <c r="L5673" s="4">
        <f t="shared" si="440"/>
        <v>1446.2172</v>
      </c>
      <c r="M5673" s="4">
        <f t="shared" si="441"/>
        <v>34.927295999999998</v>
      </c>
      <c r="N5673" s="4">
        <f t="shared" si="442"/>
        <v>1446.0515</v>
      </c>
      <c r="O5673" s="4">
        <f t="shared" si="443"/>
        <v>34.910300999999997</v>
      </c>
      <c r="P5673" s="12">
        <f t="shared" si="444"/>
        <v>34.927295999991131</v>
      </c>
    </row>
    <row r="5674" spans="1:16">
      <c r="A5674" s="4">
        <v>82905</v>
      </c>
      <c r="B5674" s="4" t="s">
        <v>25</v>
      </c>
      <c r="C5674" s="4">
        <v>20</v>
      </c>
      <c r="D5674" s="4" t="s">
        <v>4</v>
      </c>
      <c r="E5674" s="4">
        <v>2017</v>
      </c>
      <c r="F5674" s="4" t="s">
        <v>0</v>
      </c>
      <c r="G5674" s="4">
        <v>15</v>
      </c>
      <c r="H5674" s="4" t="s">
        <v>1</v>
      </c>
      <c r="I5674" s="7">
        <v>1446.21</v>
      </c>
      <c r="J5674" s="8" t="s">
        <v>43</v>
      </c>
      <c r="K5674" s="5">
        <f t="array" ref="K5674">MIN(ABS(R$2:R$2623-I5674))</f>
        <v>7.2000000000116415E-3</v>
      </c>
      <c r="L5674" s="4">
        <f t="shared" si="440"/>
        <v>1446.2172</v>
      </c>
      <c r="M5674" s="4">
        <f t="shared" si="441"/>
        <v>34.927295999999998</v>
      </c>
      <c r="N5674" s="4">
        <f t="shared" si="442"/>
        <v>1446.0515</v>
      </c>
      <c r="O5674" s="4">
        <f t="shared" si="443"/>
        <v>34.910300999999997</v>
      </c>
      <c r="P5674" s="12">
        <f t="shared" si="444"/>
        <v>34.926557532881901</v>
      </c>
    </row>
    <row r="5675" spans="1:16">
      <c r="A5675" s="4">
        <v>21654</v>
      </c>
      <c r="B5675" s="4" t="s">
        <v>10</v>
      </c>
      <c r="C5675" s="4">
        <v>5</v>
      </c>
      <c r="D5675" s="4" t="s">
        <v>4</v>
      </c>
      <c r="E5675" s="4">
        <v>2016</v>
      </c>
      <c r="F5675" s="4" t="s">
        <v>0</v>
      </c>
      <c r="G5675" s="4">
        <v>75</v>
      </c>
      <c r="H5675" s="4" t="s">
        <v>1</v>
      </c>
      <c r="I5675" s="7">
        <v>1446.14</v>
      </c>
      <c r="J5675" s="8" t="s">
        <v>43</v>
      </c>
      <c r="K5675" s="5">
        <f t="array" ref="K5675">MIN(ABS(R$2:R$2623-I5675))</f>
        <v>7.7199999999947977E-2</v>
      </c>
      <c r="L5675" s="4">
        <f t="shared" si="440"/>
        <v>1446.2172</v>
      </c>
      <c r="M5675" s="4">
        <f t="shared" si="441"/>
        <v>34.927295999999998</v>
      </c>
      <c r="N5675" s="4">
        <f t="shared" si="442"/>
        <v>1446.0515</v>
      </c>
      <c r="O5675" s="4">
        <f t="shared" si="443"/>
        <v>34.910300999999997</v>
      </c>
      <c r="P5675" s="12">
        <f t="shared" si="444"/>
        <v>34.919377991542127</v>
      </c>
    </row>
    <row r="5676" spans="1:16">
      <c r="A5676" s="4">
        <v>21695</v>
      </c>
      <c r="B5676" s="4" t="s">
        <v>10</v>
      </c>
      <c r="C5676" s="4">
        <v>5</v>
      </c>
      <c r="D5676" s="4" t="s">
        <v>4</v>
      </c>
      <c r="E5676" s="4">
        <v>2017</v>
      </c>
      <c r="F5676" s="4" t="s">
        <v>0</v>
      </c>
      <c r="G5676" s="4">
        <v>34</v>
      </c>
      <c r="H5676" s="4" t="s">
        <v>1</v>
      </c>
      <c r="I5676" s="7">
        <v>1446.1</v>
      </c>
      <c r="J5676" s="8" t="s">
        <v>43</v>
      </c>
      <c r="K5676" s="5">
        <f t="array" ref="K5676">MIN(ABS(R$2:R$2623-I5676))</f>
        <v>4.8499999999876309E-2</v>
      </c>
      <c r="L5676" s="4">
        <f t="shared" si="440"/>
        <v>1446.0515</v>
      </c>
      <c r="M5676" s="4">
        <f t="shared" si="441"/>
        <v>34.910300999999997</v>
      </c>
      <c r="N5676" s="4">
        <f t="shared" si="442"/>
        <v>1446.2172</v>
      </c>
      <c r="O5676" s="4">
        <f t="shared" si="443"/>
        <v>34.927295999999998</v>
      </c>
      <c r="P5676" s="12">
        <f t="shared" si="444"/>
        <v>34.915275396490806</v>
      </c>
    </row>
    <row r="5677" spans="1:16">
      <c r="A5677" s="4">
        <v>53431</v>
      </c>
      <c r="B5677" s="4" t="s">
        <v>17</v>
      </c>
      <c r="C5677" s="4">
        <v>12</v>
      </c>
      <c r="D5677" s="4" t="s">
        <v>4</v>
      </c>
      <c r="E5677" s="4">
        <v>2015</v>
      </c>
      <c r="F5677" s="4" t="s">
        <v>0</v>
      </c>
      <c r="G5677" s="4">
        <v>44</v>
      </c>
      <c r="H5677" s="4" t="s">
        <v>1</v>
      </c>
      <c r="I5677" s="9">
        <v>1446.0515</v>
      </c>
      <c r="J5677" s="10">
        <v>34.910300999999997</v>
      </c>
      <c r="K5677" s="5">
        <f t="array" ref="K5677">MIN(ABS(R$2:R$2623-I5677))</f>
        <v>0</v>
      </c>
      <c r="L5677" s="4">
        <f t="shared" si="440"/>
        <v>1446.0515</v>
      </c>
      <c r="M5677" s="4">
        <f t="shared" si="441"/>
        <v>34.910300999999997</v>
      </c>
      <c r="N5677" s="4">
        <f t="shared" si="442"/>
        <v>1446.0225</v>
      </c>
      <c r="O5677" s="4">
        <f t="shared" si="443"/>
        <v>34.907322000000001</v>
      </c>
      <c r="P5677" s="12">
        <f t="shared" si="444"/>
        <v>34.910300999906099</v>
      </c>
    </row>
    <row r="5678" spans="1:16">
      <c r="A5678" s="4">
        <v>38846</v>
      </c>
      <c r="B5678" s="4" t="s">
        <v>14</v>
      </c>
      <c r="C5678" s="4">
        <v>9</v>
      </c>
      <c r="D5678" s="4" t="s">
        <v>4</v>
      </c>
      <c r="E5678" s="4">
        <v>2015</v>
      </c>
      <c r="F5678" s="4" t="s">
        <v>0</v>
      </c>
      <c r="G5678" s="4">
        <v>50</v>
      </c>
      <c r="H5678" s="4" t="s">
        <v>1</v>
      </c>
      <c r="I5678" s="9">
        <v>1446.0225</v>
      </c>
      <c r="J5678" s="10">
        <v>34.907322000000001</v>
      </c>
      <c r="K5678" s="5">
        <f t="array" ref="K5678">MIN(ABS(R$2:R$2623-I5678))</f>
        <v>0</v>
      </c>
      <c r="L5678" s="4">
        <f t="shared" si="440"/>
        <v>1446.0225</v>
      </c>
      <c r="M5678" s="4">
        <f t="shared" si="441"/>
        <v>34.907322000000001</v>
      </c>
      <c r="N5678" s="4">
        <f t="shared" si="442"/>
        <v>1445.5297</v>
      </c>
      <c r="O5678" s="4">
        <f t="shared" si="443"/>
        <v>34.856777000000001</v>
      </c>
      <c r="P5678" s="12">
        <f t="shared" si="444"/>
        <v>34.907322000002793</v>
      </c>
    </row>
    <row r="5679" spans="1:16">
      <c r="A5679" s="4">
        <v>21650</v>
      </c>
      <c r="B5679" s="4" t="s">
        <v>10</v>
      </c>
      <c r="C5679" s="4">
        <v>5</v>
      </c>
      <c r="D5679" s="4" t="s">
        <v>4</v>
      </c>
      <c r="E5679" s="4">
        <v>2016</v>
      </c>
      <c r="F5679" s="4" t="s">
        <v>0</v>
      </c>
      <c r="G5679" s="4">
        <v>71</v>
      </c>
      <c r="H5679" s="4" t="s">
        <v>1</v>
      </c>
      <c r="I5679" s="7">
        <v>1445.99</v>
      </c>
      <c r="J5679" s="8" t="s">
        <v>43</v>
      </c>
      <c r="K5679" s="5">
        <f t="array" ref="K5679">MIN(ABS(R$2:R$2623-I5679))</f>
        <v>3.2500000000027285E-2</v>
      </c>
      <c r="L5679" s="4">
        <f t="shared" si="440"/>
        <v>1446.0225</v>
      </c>
      <c r="M5679" s="4">
        <f t="shared" si="441"/>
        <v>34.907322000000001</v>
      </c>
      <c r="N5679" s="4">
        <f t="shared" si="442"/>
        <v>1445.5297</v>
      </c>
      <c r="O5679" s="4">
        <f t="shared" si="443"/>
        <v>34.856777000000001</v>
      </c>
      <c r="P5679" s="12">
        <f t="shared" si="444"/>
        <v>34.903988573663504</v>
      </c>
    </row>
    <row r="5680" spans="1:16">
      <c r="A5680" s="4">
        <v>76897</v>
      </c>
      <c r="B5680" s="4" t="s">
        <v>24</v>
      </c>
      <c r="C5680" s="4">
        <v>19</v>
      </c>
      <c r="D5680" s="4" t="s">
        <v>4</v>
      </c>
      <c r="E5680" s="4">
        <v>2016</v>
      </c>
      <c r="F5680" s="4" t="s">
        <v>0</v>
      </c>
      <c r="G5680" s="4">
        <v>22</v>
      </c>
      <c r="H5680" s="4" t="s">
        <v>1</v>
      </c>
      <c r="I5680" s="7">
        <v>1445.97</v>
      </c>
      <c r="J5680" s="8" t="s">
        <v>43</v>
      </c>
      <c r="K5680" s="5">
        <f t="array" ref="K5680">MIN(ABS(R$2:R$2623-I5680))</f>
        <v>5.2500000000009095E-2</v>
      </c>
      <c r="L5680" s="4">
        <f t="shared" si="440"/>
        <v>1446.0225</v>
      </c>
      <c r="M5680" s="4">
        <f t="shared" si="441"/>
        <v>34.907322000000001</v>
      </c>
      <c r="N5680" s="4">
        <f t="shared" si="442"/>
        <v>1445.5297</v>
      </c>
      <c r="O5680" s="4">
        <f t="shared" si="443"/>
        <v>34.856777000000001</v>
      </c>
      <c r="P5680" s="12">
        <f t="shared" si="444"/>
        <v>34.901937234377797</v>
      </c>
    </row>
    <row r="5681" spans="1:16">
      <c r="A5681" s="4">
        <v>76939</v>
      </c>
      <c r="B5681" s="4" t="s">
        <v>24</v>
      </c>
      <c r="C5681" s="4">
        <v>19</v>
      </c>
      <c r="D5681" s="4" t="s">
        <v>4</v>
      </c>
      <c r="E5681" s="4">
        <v>2016</v>
      </c>
      <c r="F5681" s="4" t="s">
        <v>0</v>
      </c>
      <c r="G5681" s="4">
        <v>64</v>
      </c>
      <c r="H5681" s="4" t="s">
        <v>1</v>
      </c>
      <c r="I5681" s="7">
        <v>1445.89</v>
      </c>
      <c r="J5681" s="8" t="s">
        <v>43</v>
      </c>
      <c r="K5681" s="5">
        <f t="array" ref="K5681">MIN(ABS(R$2:R$2623-I5681))</f>
        <v>0.13249999999993634</v>
      </c>
      <c r="L5681" s="4">
        <f t="shared" si="440"/>
        <v>1446.0225</v>
      </c>
      <c r="M5681" s="4">
        <f t="shared" si="441"/>
        <v>34.907322000000001</v>
      </c>
      <c r="N5681" s="4">
        <f t="shared" si="442"/>
        <v>1445.5297</v>
      </c>
      <c r="O5681" s="4">
        <f t="shared" si="443"/>
        <v>34.856777000000001</v>
      </c>
      <c r="P5681" s="12">
        <f t="shared" si="444"/>
        <v>34.893731877234963</v>
      </c>
    </row>
    <row r="5682" spans="1:16">
      <c r="A5682" s="4">
        <v>82909</v>
      </c>
      <c r="B5682" s="4" t="s">
        <v>25</v>
      </c>
      <c r="C5682" s="4">
        <v>20</v>
      </c>
      <c r="D5682" s="4" t="s">
        <v>4</v>
      </c>
      <c r="E5682" s="4">
        <v>2017</v>
      </c>
      <c r="F5682" s="4" t="s">
        <v>0</v>
      </c>
      <c r="G5682" s="4">
        <v>19</v>
      </c>
      <c r="H5682" s="4" t="s">
        <v>1</v>
      </c>
      <c r="I5682" s="7">
        <v>1445.88</v>
      </c>
      <c r="J5682" s="8" t="s">
        <v>43</v>
      </c>
      <c r="K5682" s="5">
        <f t="array" ref="K5682">MIN(ABS(R$2:R$2623-I5682))</f>
        <v>0.14249999999992724</v>
      </c>
      <c r="L5682" s="4">
        <f t="shared" si="440"/>
        <v>1446.0225</v>
      </c>
      <c r="M5682" s="4">
        <f t="shared" si="441"/>
        <v>34.907322000000001</v>
      </c>
      <c r="N5682" s="4">
        <f t="shared" si="442"/>
        <v>1445.5297</v>
      </c>
      <c r="O5682" s="4">
        <f t="shared" si="443"/>
        <v>34.856777000000001</v>
      </c>
      <c r="P5682" s="12">
        <f t="shared" si="444"/>
        <v>34.892706207592092</v>
      </c>
    </row>
    <row r="5683" spans="1:16">
      <c r="A5683" s="4">
        <v>89632</v>
      </c>
      <c r="B5683" s="4" t="s">
        <v>27</v>
      </c>
      <c r="C5683" s="4">
        <v>22</v>
      </c>
      <c r="D5683" s="4" t="s">
        <v>4</v>
      </c>
      <c r="E5683" s="4">
        <v>2017</v>
      </c>
      <c r="F5683" s="4" t="s">
        <v>0</v>
      </c>
      <c r="G5683" s="4">
        <v>6</v>
      </c>
      <c r="H5683" s="4" t="s">
        <v>1</v>
      </c>
      <c r="I5683" s="7">
        <v>1445.87</v>
      </c>
      <c r="J5683" s="8" t="s">
        <v>43</v>
      </c>
      <c r="K5683" s="5">
        <f t="array" ref="K5683">MIN(ABS(R$2:R$2623-I5683))</f>
        <v>0.15250000000014552</v>
      </c>
      <c r="L5683" s="4">
        <f t="shared" si="440"/>
        <v>1446.0225</v>
      </c>
      <c r="M5683" s="4">
        <f t="shared" si="441"/>
        <v>34.907322000000001</v>
      </c>
      <c r="N5683" s="4">
        <f t="shared" si="442"/>
        <v>1445.5297</v>
      </c>
      <c r="O5683" s="4">
        <f t="shared" si="443"/>
        <v>34.856777000000001</v>
      </c>
      <c r="P5683" s="12">
        <f t="shared" si="444"/>
        <v>34.891680537949227</v>
      </c>
    </row>
    <row r="5684" spans="1:16">
      <c r="A5684" s="4">
        <v>82923</v>
      </c>
      <c r="B5684" s="4" t="s">
        <v>25</v>
      </c>
      <c r="C5684" s="4">
        <v>20</v>
      </c>
      <c r="D5684" s="4" t="s">
        <v>4</v>
      </c>
      <c r="E5684" s="4">
        <v>2017</v>
      </c>
      <c r="F5684" s="4" t="s">
        <v>0</v>
      </c>
      <c r="G5684" s="4">
        <v>33</v>
      </c>
      <c r="H5684" s="4" t="s">
        <v>1</v>
      </c>
      <c r="I5684" s="7">
        <v>1445.85</v>
      </c>
      <c r="J5684" s="8" t="s">
        <v>43</v>
      </c>
      <c r="K5684" s="5">
        <f t="array" ref="K5684">MIN(ABS(R$2:R$2623-I5684))</f>
        <v>0.17250000000012733</v>
      </c>
      <c r="L5684" s="4">
        <f t="shared" si="440"/>
        <v>1446.0225</v>
      </c>
      <c r="M5684" s="4">
        <f t="shared" si="441"/>
        <v>34.907322000000001</v>
      </c>
      <c r="N5684" s="4">
        <f t="shared" si="442"/>
        <v>1445.5297</v>
      </c>
      <c r="O5684" s="4">
        <f t="shared" si="443"/>
        <v>34.856777000000001</v>
      </c>
      <c r="P5684" s="12">
        <f t="shared" si="444"/>
        <v>34.889629198663513</v>
      </c>
    </row>
    <row r="5685" spans="1:16">
      <c r="A5685" s="4">
        <v>74546</v>
      </c>
      <c r="B5685" s="4" t="s">
        <v>23</v>
      </c>
      <c r="C5685" s="4">
        <v>18</v>
      </c>
      <c r="D5685" s="4" t="s">
        <v>4</v>
      </c>
      <c r="E5685" s="4">
        <v>2017</v>
      </c>
      <c r="F5685" s="4" t="s">
        <v>0</v>
      </c>
      <c r="G5685" s="4">
        <v>7</v>
      </c>
      <c r="H5685" s="4" t="s">
        <v>1</v>
      </c>
      <c r="I5685" s="7">
        <v>1445.84</v>
      </c>
      <c r="J5685" s="8" t="s">
        <v>43</v>
      </c>
      <c r="K5685" s="5">
        <f t="array" ref="K5685">MIN(ABS(R$2:R$2623-I5685))</f>
        <v>0.18250000000011823</v>
      </c>
      <c r="L5685" s="4">
        <f t="shared" si="440"/>
        <v>1446.0225</v>
      </c>
      <c r="M5685" s="4">
        <f t="shared" si="441"/>
        <v>34.907322000000001</v>
      </c>
      <c r="N5685" s="4">
        <f t="shared" si="442"/>
        <v>1445.5297</v>
      </c>
      <c r="O5685" s="4">
        <f t="shared" si="443"/>
        <v>34.856777000000001</v>
      </c>
      <c r="P5685" s="12">
        <f t="shared" si="444"/>
        <v>34.888603529020649</v>
      </c>
    </row>
    <row r="5686" spans="1:16">
      <c r="A5686" s="4">
        <v>109402</v>
      </c>
      <c r="B5686" s="4" t="s">
        <v>31</v>
      </c>
      <c r="C5686" s="4">
        <v>26</v>
      </c>
      <c r="D5686" s="4" t="s">
        <v>4</v>
      </c>
      <c r="E5686" s="4">
        <v>2017</v>
      </c>
      <c r="F5686" s="4" t="s">
        <v>0</v>
      </c>
      <c r="G5686" s="4">
        <v>36</v>
      </c>
      <c r="H5686" s="4" t="s">
        <v>1</v>
      </c>
      <c r="I5686" s="7">
        <v>1445.74</v>
      </c>
      <c r="J5686" s="8" t="s">
        <v>43</v>
      </c>
      <c r="K5686" s="5">
        <f t="array" ref="K5686">MIN(ABS(R$2:R$2623-I5686))</f>
        <v>0.21029999999996107</v>
      </c>
      <c r="L5686" s="4">
        <f t="shared" si="440"/>
        <v>1445.5297</v>
      </c>
      <c r="M5686" s="4">
        <f t="shared" si="441"/>
        <v>34.856777000000001</v>
      </c>
      <c r="N5686" s="4">
        <f t="shared" si="442"/>
        <v>1446.0225</v>
      </c>
      <c r="O5686" s="4">
        <f t="shared" si="443"/>
        <v>34.907322000000001</v>
      </c>
      <c r="P5686" s="12">
        <f t="shared" si="444"/>
        <v>34.878346832592079</v>
      </c>
    </row>
    <row r="5687" spans="1:16">
      <c r="A5687" s="4">
        <v>74581</v>
      </c>
      <c r="B5687" s="4" t="s">
        <v>23</v>
      </c>
      <c r="C5687" s="4">
        <v>18</v>
      </c>
      <c r="D5687" s="4" t="s">
        <v>4</v>
      </c>
      <c r="E5687" s="4">
        <v>2017</v>
      </c>
      <c r="F5687" s="4" t="s">
        <v>0</v>
      </c>
      <c r="G5687" s="4">
        <v>42</v>
      </c>
      <c r="H5687" s="4" t="s">
        <v>1</v>
      </c>
      <c r="I5687" s="7">
        <v>1445.61</v>
      </c>
      <c r="J5687" s="8" t="s">
        <v>43</v>
      </c>
      <c r="K5687" s="5">
        <f t="array" ref="K5687">MIN(ABS(R$2:R$2623-I5687))</f>
        <v>8.0299999999851934E-2</v>
      </c>
      <c r="L5687" s="4">
        <f t="shared" si="440"/>
        <v>1445.5297</v>
      </c>
      <c r="M5687" s="4">
        <f t="shared" si="441"/>
        <v>34.856777000000001</v>
      </c>
      <c r="N5687" s="4">
        <f t="shared" si="442"/>
        <v>1446.0225</v>
      </c>
      <c r="O5687" s="4">
        <f t="shared" si="443"/>
        <v>34.907322000000001</v>
      </c>
      <c r="P5687" s="12">
        <f t="shared" si="444"/>
        <v>34.865013127234924</v>
      </c>
    </row>
    <row r="5688" spans="1:16">
      <c r="A5688" s="4">
        <v>38855</v>
      </c>
      <c r="B5688" s="4" t="s">
        <v>14</v>
      </c>
      <c r="C5688" s="4">
        <v>9</v>
      </c>
      <c r="D5688" s="4" t="s">
        <v>4</v>
      </c>
      <c r="E5688" s="4">
        <v>2015</v>
      </c>
      <c r="F5688" s="4" t="s">
        <v>0</v>
      </c>
      <c r="G5688" s="4">
        <v>59</v>
      </c>
      <c r="H5688" s="4" t="s">
        <v>1</v>
      </c>
      <c r="I5688" s="9">
        <v>1445.5297</v>
      </c>
      <c r="J5688" s="10">
        <v>34.856777000000001</v>
      </c>
      <c r="K5688" s="5">
        <f t="array" ref="K5688">MIN(ABS(R$2:R$2623-I5688))</f>
        <v>0</v>
      </c>
      <c r="L5688" s="4">
        <f t="shared" si="440"/>
        <v>1445.5297</v>
      </c>
      <c r="M5688" s="4">
        <f t="shared" si="441"/>
        <v>34.856777000000001</v>
      </c>
      <c r="N5688" s="4">
        <f t="shared" si="442"/>
        <v>1445.3927000000001</v>
      </c>
      <c r="O5688" s="4">
        <f t="shared" si="443"/>
        <v>34.842734999999998</v>
      </c>
      <c r="P5688" s="12">
        <f t="shared" si="444"/>
        <v>34.856776999997763</v>
      </c>
    </row>
    <row r="5689" spans="1:16">
      <c r="A5689" s="4">
        <v>33164</v>
      </c>
      <c r="B5689" s="4" t="s">
        <v>13</v>
      </c>
      <c r="C5689" s="4">
        <v>8</v>
      </c>
      <c r="D5689" s="4" t="s">
        <v>4</v>
      </c>
      <c r="E5689" s="4">
        <v>2017</v>
      </c>
      <c r="F5689" s="4" t="s">
        <v>0</v>
      </c>
      <c r="G5689" s="4">
        <v>18</v>
      </c>
      <c r="H5689" s="4" t="s">
        <v>1</v>
      </c>
      <c r="I5689" s="7">
        <v>1445.43</v>
      </c>
      <c r="J5689" s="8" t="s">
        <v>43</v>
      </c>
      <c r="K5689" s="5">
        <f t="array" ref="K5689">MIN(ABS(R$2:R$2623-I5689))</f>
        <v>3.7299999999959255E-2</v>
      </c>
      <c r="L5689" s="4">
        <f t="shared" si="440"/>
        <v>1445.3927000000001</v>
      </c>
      <c r="M5689" s="4">
        <f t="shared" si="441"/>
        <v>34.842734999999998</v>
      </c>
      <c r="N5689" s="4">
        <f t="shared" si="442"/>
        <v>1445.5297</v>
      </c>
      <c r="O5689" s="4">
        <f t="shared" si="443"/>
        <v>34.856777000000001</v>
      </c>
      <c r="P5689" s="12">
        <f t="shared" si="444"/>
        <v>34.846558113866379</v>
      </c>
    </row>
    <row r="5690" spans="1:16">
      <c r="A5690" s="4">
        <v>38866</v>
      </c>
      <c r="B5690" s="4" t="s">
        <v>14</v>
      </c>
      <c r="C5690" s="4">
        <v>9</v>
      </c>
      <c r="D5690" s="4" t="s">
        <v>4</v>
      </c>
      <c r="E5690" s="4">
        <v>2015</v>
      </c>
      <c r="F5690" s="4" t="s">
        <v>0</v>
      </c>
      <c r="G5690" s="4">
        <v>70</v>
      </c>
      <c r="H5690" s="4" t="s">
        <v>1</v>
      </c>
      <c r="I5690" s="9">
        <v>1445.3927000000001</v>
      </c>
      <c r="J5690" s="10">
        <v>34.842734999999998</v>
      </c>
      <c r="K5690" s="5">
        <f t="array" ref="K5690">MIN(ABS(R$2:R$2623-I5690))</f>
        <v>0</v>
      </c>
      <c r="L5690" s="4">
        <f t="shared" si="440"/>
        <v>1445.3927000000001</v>
      </c>
      <c r="M5690" s="4">
        <f t="shared" si="441"/>
        <v>34.842734999999998</v>
      </c>
      <c r="N5690" s="4">
        <f t="shared" si="442"/>
        <v>1445.2609</v>
      </c>
      <c r="O5690" s="4">
        <f t="shared" si="443"/>
        <v>34.829219999999999</v>
      </c>
      <c r="P5690" s="12">
        <f t="shared" si="444"/>
        <v>34.842734999960875</v>
      </c>
    </row>
    <row r="5691" spans="1:16">
      <c r="A5691" s="4">
        <v>33014</v>
      </c>
      <c r="B5691" s="4" t="s">
        <v>13</v>
      </c>
      <c r="C5691" s="4">
        <v>8</v>
      </c>
      <c r="D5691" s="4" t="s">
        <v>4</v>
      </c>
      <c r="E5691" s="4">
        <v>2015</v>
      </c>
      <c r="F5691" s="4" t="s">
        <v>0</v>
      </c>
      <c r="G5691" s="4">
        <v>32</v>
      </c>
      <c r="H5691" s="4" t="s">
        <v>1</v>
      </c>
      <c r="I5691" s="9">
        <v>1445.2609</v>
      </c>
      <c r="J5691" s="10">
        <v>34.829219999999999</v>
      </c>
      <c r="K5691" s="5">
        <f t="array" ref="K5691">MIN(ABS(R$2:R$2623-I5691))</f>
        <v>0</v>
      </c>
      <c r="L5691" s="4">
        <f t="shared" si="440"/>
        <v>1445.2609</v>
      </c>
      <c r="M5691" s="4">
        <f t="shared" si="441"/>
        <v>34.829219999999999</v>
      </c>
      <c r="N5691" s="4">
        <f t="shared" si="442"/>
        <v>1444.752</v>
      </c>
      <c r="O5691" s="4">
        <f t="shared" si="443"/>
        <v>34.777057999999997</v>
      </c>
      <c r="P5691" s="12">
        <f t="shared" si="444"/>
        <v>34.829220000003382</v>
      </c>
    </row>
    <row r="5692" spans="1:16">
      <c r="A5692" s="4">
        <v>65490</v>
      </c>
      <c r="B5692" s="4" t="s">
        <v>20</v>
      </c>
      <c r="C5692" s="4">
        <v>15</v>
      </c>
      <c r="D5692" s="4" t="s">
        <v>4</v>
      </c>
      <c r="E5692" s="4">
        <v>2017</v>
      </c>
      <c r="F5692" s="4" t="s">
        <v>0</v>
      </c>
      <c r="G5692" s="4">
        <v>5</v>
      </c>
      <c r="H5692" s="4" t="s">
        <v>1</v>
      </c>
      <c r="I5692" s="7">
        <v>1445.23</v>
      </c>
      <c r="J5692" s="8" t="s">
        <v>43</v>
      </c>
      <c r="K5692" s="5">
        <f t="array" ref="K5692">MIN(ABS(R$2:R$2623-I5692))</f>
        <v>3.089999999997417E-2</v>
      </c>
      <c r="L5692" s="4">
        <f t="shared" si="440"/>
        <v>1445.2609</v>
      </c>
      <c r="M5692" s="4">
        <f t="shared" si="441"/>
        <v>34.829219999999999</v>
      </c>
      <c r="N5692" s="4">
        <f t="shared" si="442"/>
        <v>1444.752</v>
      </c>
      <c r="O5692" s="4">
        <f t="shared" si="443"/>
        <v>34.777057999999997</v>
      </c>
      <c r="P5692" s="12">
        <f t="shared" si="444"/>
        <v>34.826052765183192</v>
      </c>
    </row>
    <row r="5693" spans="1:16">
      <c r="A5693" s="4">
        <v>33173</v>
      </c>
      <c r="B5693" s="4" t="s">
        <v>13</v>
      </c>
      <c r="C5693" s="4">
        <v>8</v>
      </c>
      <c r="D5693" s="4" t="s">
        <v>4</v>
      </c>
      <c r="E5693" s="4">
        <v>2017</v>
      </c>
      <c r="F5693" s="4" t="s">
        <v>0</v>
      </c>
      <c r="G5693" s="4">
        <v>27</v>
      </c>
      <c r="H5693" s="4" t="s">
        <v>1</v>
      </c>
      <c r="I5693" s="7">
        <v>1445.18</v>
      </c>
      <c r="J5693" s="8" t="s">
        <v>43</v>
      </c>
      <c r="K5693" s="5">
        <f t="array" ref="K5693">MIN(ABS(R$2:R$2623-I5693))</f>
        <v>8.0899999999928696E-2</v>
      </c>
      <c r="L5693" s="4">
        <f t="shared" si="440"/>
        <v>1445.2609</v>
      </c>
      <c r="M5693" s="4">
        <f t="shared" si="441"/>
        <v>34.829219999999999</v>
      </c>
      <c r="N5693" s="4">
        <f t="shared" si="442"/>
        <v>1444.752</v>
      </c>
      <c r="O5693" s="4">
        <f t="shared" si="443"/>
        <v>34.777057999999997</v>
      </c>
      <c r="P5693" s="12">
        <f t="shared" si="444"/>
        <v>34.820927789745966</v>
      </c>
    </row>
    <row r="5694" spans="1:16">
      <c r="A5694" s="4">
        <v>28936</v>
      </c>
      <c r="B5694" s="4" t="s">
        <v>12</v>
      </c>
      <c r="C5694" s="4">
        <v>7</v>
      </c>
      <c r="D5694" s="4" t="s">
        <v>4</v>
      </c>
      <c r="E5694" s="4">
        <v>2017</v>
      </c>
      <c r="F5694" s="4" t="s">
        <v>0</v>
      </c>
      <c r="G5694" s="4">
        <v>74</v>
      </c>
      <c r="H5694" s="4" t="s">
        <v>1</v>
      </c>
      <c r="I5694" s="7">
        <v>1445.03</v>
      </c>
      <c r="J5694" s="8" t="s">
        <v>43</v>
      </c>
      <c r="K5694" s="5">
        <f t="array" ref="K5694">MIN(ABS(R$2:R$2623-I5694))</f>
        <v>0.23090000000001965</v>
      </c>
      <c r="L5694" s="4">
        <f t="shared" si="440"/>
        <v>1445.2609</v>
      </c>
      <c r="M5694" s="4">
        <f t="shared" si="441"/>
        <v>34.829219999999999</v>
      </c>
      <c r="N5694" s="4">
        <f t="shared" si="442"/>
        <v>1444.752</v>
      </c>
      <c r="O5694" s="4">
        <f t="shared" si="443"/>
        <v>34.777057999999997</v>
      </c>
      <c r="P5694" s="12">
        <f t="shared" si="444"/>
        <v>34.805552863434293</v>
      </c>
    </row>
    <row r="5695" spans="1:16">
      <c r="A5695" s="4">
        <v>33117</v>
      </c>
      <c r="B5695" s="4" t="s">
        <v>13</v>
      </c>
      <c r="C5695" s="4">
        <v>8</v>
      </c>
      <c r="D5695" s="4" t="s">
        <v>4</v>
      </c>
      <c r="E5695" s="4">
        <v>2016</v>
      </c>
      <c r="F5695" s="4" t="s">
        <v>0</v>
      </c>
      <c r="G5695" s="4">
        <v>53</v>
      </c>
      <c r="H5695" s="4" t="s">
        <v>1</v>
      </c>
      <c r="I5695" s="7">
        <v>1444.9</v>
      </c>
      <c r="J5695" s="8" t="s">
        <v>43</v>
      </c>
      <c r="K5695" s="5">
        <f t="array" ref="K5695">MIN(ABS(R$2:R$2623-I5695))</f>
        <v>0.14800000000013824</v>
      </c>
      <c r="L5695" s="4">
        <f t="shared" si="440"/>
        <v>1444.752</v>
      </c>
      <c r="M5695" s="4">
        <f t="shared" si="441"/>
        <v>34.777057999999997</v>
      </c>
      <c r="N5695" s="4">
        <f t="shared" si="442"/>
        <v>1445.2609</v>
      </c>
      <c r="O5695" s="4">
        <f t="shared" si="443"/>
        <v>34.829219999999999</v>
      </c>
      <c r="P5695" s="12">
        <f t="shared" si="444"/>
        <v>34.792227927297539</v>
      </c>
    </row>
    <row r="5696" spans="1:16">
      <c r="A5696" s="4">
        <v>99627</v>
      </c>
      <c r="B5696" s="4" t="s">
        <v>29</v>
      </c>
      <c r="C5696" s="4">
        <v>24</v>
      </c>
      <c r="D5696" s="4" t="s">
        <v>4</v>
      </c>
      <c r="E5696" s="4">
        <v>2016</v>
      </c>
      <c r="F5696" s="4" t="s">
        <v>0</v>
      </c>
      <c r="G5696" s="4">
        <v>31</v>
      </c>
      <c r="H5696" s="4" t="s">
        <v>1</v>
      </c>
      <c r="I5696" s="7">
        <v>1444.86</v>
      </c>
      <c r="J5696" s="8" t="s">
        <v>43</v>
      </c>
      <c r="K5696" s="5">
        <f t="array" ref="K5696">MIN(ABS(R$2:R$2623-I5696))</f>
        <v>0.10799999999994725</v>
      </c>
      <c r="L5696" s="4">
        <f t="shared" si="440"/>
        <v>1444.752</v>
      </c>
      <c r="M5696" s="4">
        <f t="shared" si="441"/>
        <v>34.777057999999997</v>
      </c>
      <c r="N5696" s="4">
        <f t="shared" si="442"/>
        <v>1445.2609</v>
      </c>
      <c r="O5696" s="4">
        <f t="shared" si="443"/>
        <v>34.829219999999999</v>
      </c>
      <c r="P5696" s="12">
        <f t="shared" si="444"/>
        <v>34.78812794694776</v>
      </c>
    </row>
    <row r="5697" spans="1:16">
      <c r="A5697" s="4">
        <v>119297</v>
      </c>
      <c r="B5697" s="4" t="s">
        <v>34</v>
      </c>
      <c r="C5697" s="4">
        <v>29</v>
      </c>
      <c r="D5697" s="4" t="s">
        <v>4</v>
      </c>
      <c r="E5697" s="4">
        <v>2015</v>
      </c>
      <c r="F5697" s="4" t="s">
        <v>0</v>
      </c>
      <c r="G5697" s="4">
        <v>49</v>
      </c>
      <c r="H5697" s="4" t="s">
        <v>1</v>
      </c>
      <c r="I5697" s="9">
        <v>1444.752</v>
      </c>
      <c r="J5697" s="10">
        <v>34.777057999999997</v>
      </c>
      <c r="K5697" s="5">
        <f t="array" ref="K5697">MIN(ABS(R$2:R$2623-I5697))</f>
        <v>0</v>
      </c>
      <c r="L5697" s="4">
        <f t="shared" si="440"/>
        <v>1444.752</v>
      </c>
      <c r="M5697" s="4">
        <f t="shared" si="441"/>
        <v>34.777057999999997</v>
      </c>
      <c r="N5697" s="4">
        <f t="shared" si="442"/>
        <v>1444.7144000000001</v>
      </c>
      <c r="O5697" s="4">
        <f t="shared" si="443"/>
        <v>34.773204999999997</v>
      </c>
      <c r="P5697" s="12">
        <f t="shared" si="444"/>
        <v>34.777058000104979</v>
      </c>
    </row>
    <row r="5698" spans="1:16">
      <c r="A5698" s="4">
        <v>33071</v>
      </c>
      <c r="B5698" s="4" t="s">
        <v>13</v>
      </c>
      <c r="C5698" s="4">
        <v>8</v>
      </c>
      <c r="D5698" s="4" t="s">
        <v>4</v>
      </c>
      <c r="E5698" s="4">
        <v>2016</v>
      </c>
      <c r="F5698" s="4" t="s">
        <v>0</v>
      </c>
      <c r="G5698" s="4">
        <v>7</v>
      </c>
      <c r="H5698" s="4" t="s">
        <v>1</v>
      </c>
      <c r="I5698" s="7">
        <v>1444.73</v>
      </c>
      <c r="J5698" s="8" t="s">
        <v>43</v>
      </c>
      <c r="K5698" s="5">
        <f t="array" ref="K5698">MIN(ABS(R$2:R$2623-I5698))</f>
        <v>1.5599999999949432E-2</v>
      </c>
      <c r="L5698" s="4">
        <f t="shared" ref="L5698:L5761" si="445">IF(COUNTIF(R:R,I5698-K5698),I5698-K5698,I5698+K5698)</f>
        <v>1444.7144000000001</v>
      </c>
      <c r="M5698" s="4">
        <f t="shared" ref="M5698:M5761" si="446">VLOOKUP(L5698,R:S,2,FALSE)</f>
        <v>34.773204999999997</v>
      </c>
      <c r="N5698" s="4">
        <f t="shared" ref="N5698:N5761" si="447">IF(MATCH(L5698,R:R,0)=2,R$3,IF(MATCH(L5698,R:R,0)=2623,R$2622,INDEX(R:R,(MATCH(L5698,R:R,0)+1-2*(L5698&lt;I5698)))))</f>
        <v>1444.752</v>
      </c>
      <c r="O5698" s="4">
        <f t="shared" ref="O5698:O5761" si="448">VLOOKUP(N5698,R:S,2,FALSE)</f>
        <v>34.777057999999997</v>
      </c>
      <c r="P5698" s="12">
        <f t="shared" si="444"/>
        <v>34.774803585211366</v>
      </c>
    </row>
    <row r="5699" spans="1:16">
      <c r="A5699" s="4">
        <v>16006</v>
      </c>
      <c r="B5699" s="4" t="s">
        <v>8</v>
      </c>
      <c r="C5699" s="4">
        <v>3</v>
      </c>
      <c r="D5699" s="4" t="s">
        <v>4</v>
      </c>
      <c r="E5699" s="4">
        <v>2015</v>
      </c>
      <c r="F5699" s="4" t="s">
        <v>0</v>
      </c>
      <c r="G5699" s="4">
        <v>51</v>
      </c>
      <c r="H5699" s="4" t="s">
        <v>1</v>
      </c>
      <c r="I5699" s="9">
        <v>1444.7144000000001</v>
      </c>
      <c r="J5699" s="10">
        <v>34.773204999999997</v>
      </c>
      <c r="K5699" s="5">
        <f t="array" ref="K5699">MIN(ABS(R$2:R$2623-I5699))</f>
        <v>0</v>
      </c>
      <c r="L5699" s="4">
        <f t="shared" si="445"/>
        <v>1444.7144000000001</v>
      </c>
      <c r="M5699" s="4">
        <f t="shared" si="446"/>
        <v>34.773204999999997</v>
      </c>
      <c r="N5699" s="4">
        <f t="shared" si="447"/>
        <v>1444.6836000000001</v>
      </c>
      <c r="O5699" s="4">
        <f t="shared" si="448"/>
        <v>34.770049999999998</v>
      </c>
      <c r="P5699" s="12">
        <f t="shared" ref="P5699:P5762" si="449">((M5699-O5699)*I5699+(L5699*O5699-M5699*N5699))/(L5699-N5699)</f>
        <v>34.773204999936183</v>
      </c>
    </row>
    <row r="5700" spans="1:16">
      <c r="A5700" s="4">
        <v>15984</v>
      </c>
      <c r="B5700" s="4" t="s">
        <v>8</v>
      </c>
      <c r="C5700" s="4">
        <v>3</v>
      </c>
      <c r="D5700" s="4" t="s">
        <v>4</v>
      </c>
      <c r="E5700" s="4">
        <v>2015</v>
      </c>
      <c r="F5700" s="4" t="s">
        <v>0</v>
      </c>
      <c r="G5700" s="4">
        <v>29</v>
      </c>
      <c r="H5700" s="4" t="s">
        <v>1</v>
      </c>
      <c r="I5700" s="9">
        <v>1444.6836000000001</v>
      </c>
      <c r="J5700" s="10">
        <v>34.770049999999998</v>
      </c>
      <c r="K5700" s="5">
        <f t="array" ref="K5700">MIN(ABS(R$2:R$2623-I5700))</f>
        <v>0</v>
      </c>
      <c r="L5700" s="4">
        <f t="shared" si="445"/>
        <v>1444.6836000000001</v>
      </c>
      <c r="M5700" s="4">
        <f t="shared" si="446"/>
        <v>34.770049999999998</v>
      </c>
      <c r="N5700" s="4">
        <f t="shared" si="447"/>
        <v>1444.6685</v>
      </c>
      <c r="O5700" s="4">
        <f t="shared" si="448"/>
        <v>34.768501000000001</v>
      </c>
      <c r="P5700" s="12">
        <f t="shared" si="449"/>
        <v>34.770049999704973</v>
      </c>
    </row>
    <row r="5701" spans="1:16">
      <c r="A5701" s="4">
        <v>119285</v>
      </c>
      <c r="B5701" s="4" t="s">
        <v>34</v>
      </c>
      <c r="C5701" s="4">
        <v>29</v>
      </c>
      <c r="D5701" s="4" t="s">
        <v>4</v>
      </c>
      <c r="E5701" s="4">
        <v>2015</v>
      </c>
      <c r="F5701" s="4" t="s">
        <v>0</v>
      </c>
      <c r="G5701" s="4">
        <v>37</v>
      </c>
      <c r="H5701" s="4" t="s">
        <v>1</v>
      </c>
      <c r="I5701" s="9">
        <v>1444.6685</v>
      </c>
      <c r="J5701" s="10">
        <v>34.768501000000001</v>
      </c>
      <c r="K5701" s="5">
        <f t="array" ref="K5701">MIN(ABS(R$2:R$2623-I5701))</f>
        <v>0</v>
      </c>
      <c r="L5701" s="4">
        <f t="shared" si="445"/>
        <v>1444.6685</v>
      </c>
      <c r="M5701" s="4">
        <f t="shared" si="446"/>
        <v>34.768501000000001</v>
      </c>
      <c r="N5701" s="4">
        <f t="shared" si="447"/>
        <v>1444.2068999999999</v>
      </c>
      <c r="O5701" s="4">
        <f t="shared" si="448"/>
        <v>34.721209999999999</v>
      </c>
      <c r="P5701" s="12">
        <f t="shared" si="449"/>
        <v>34.768500999995133</v>
      </c>
    </row>
    <row r="5702" spans="1:16">
      <c r="A5702" s="4">
        <v>109414</v>
      </c>
      <c r="B5702" s="4" t="s">
        <v>31</v>
      </c>
      <c r="C5702" s="4">
        <v>26</v>
      </c>
      <c r="D5702" s="4" t="s">
        <v>4</v>
      </c>
      <c r="E5702" s="4">
        <v>2017</v>
      </c>
      <c r="F5702" s="4" t="s">
        <v>0</v>
      </c>
      <c r="G5702" s="4">
        <v>48</v>
      </c>
      <c r="H5702" s="4" t="s">
        <v>1</v>
      </c>
      <c r="I5702" s="7">
        <v>1444.56</v>
      </c>
      <c r="J5702" s="8" t="s">
        <v>43</v>
      </c>
      <c r="K5702" s="5">
        <f t="array" ref="K5702">MIN(ABS(R$2:R$2623-I5702))</f>
        <v>0.10850000000004911</v>
      </c>
      <c r="L5702" s="4">
        <f t="shared" si="445"/>
        <v>1444.6685</v>
      </c>
      <c r="M5702" s="4">
        <f t="shared" si="446"/>
        <v>34.768501000000001</v>
      </c>
      <c r="N5702" s="4">
        <f t="shared" si="447"/>
        <v>1444.2068999999999</v>
      </c>
      <c r="O5702" s="4">
        <f t="shared" si="448"/>
        <v>34.721209999999999</v>
      </c>
      <c r="P5702" s="12">
        <f t="shared" si="449"/>
        <v>34.757385156190956</v>
      </c>
    </row>
    <row r="5703" spans="1:16">
      <c r="A5703" s="4">
        <v>72244</v>
      </c>
      <c r="B5703" s="4" t="s">
        <v>22</v>
      </c>
      <c r="C5703" s="4">
        <v>17</v>
      </c>
      <c r="D5703" s="4" t="s">
        <v>4</v>
      </c>
      <c r="E5703" s="4">
        <v>2017</v>
      </c>
      <c r="F5703" s="4" t="s">
        <v>0</v>
      </c>
      <c r="G5703" s="4">
        <v>6</v>
      </c>
      <c r="H5703" s="4" t="s">
        <v>1</v>
      </c>
      <c r="I5703" s="7">
        <v>1444.44</v>
      </c>
      <c r="J5703" s="8" t="s">
        <v>43</v>
      </c>
      <c r="K5703" s="5">
        <f t="array" ref="K5703">MIN(ABS(R$2:R$2623-I5703))</f>
        <v>0.22849999999993997</v>
      </c>
      <c r="L5703" s="4">
        <f t="shared" si="445"/>
        <v>1444.6685</v>
      </c>
      <c r="M5703" s="4">
        <f t="shared" si="446"/>
        <v>34.768501000000001</v>
      </c>
      <c r="N5703" s="4">
        <f t="shared" si="447"/>
        <v>1444.2068999999999</v>
      </c>
      <c r="O5703" s="4">
        <f t="shared" si="448"/>
        <v>34.721209999999999</v>
      </c>
      <c r="P5703" s="12">
        <f t="shared" si="449"/>
        <v>34.745091135393757</v>
      </c>
    </row>
    <row r="5704" spans="1:16">
      <c r="A5704" s="4">
        <v>65484</v>
      </c>
      <c r="B5704" s="4" t="s">
        <v>20</v>
      </c>
      <c r="C5704" s="4">
        <v>15</v>
      </c>
      <c r="D5704" s="4" t="s">
        <v>4</v>
      </c>
      <c r="E5704" s="4">
        <v>2016</v>
      </c>
      <c r="F5704" s="4" t="s">
        <v>0</v>
      </c>
      <c r="G5704" s="4">
        <v>85</v>
      </c>
      <c r="H5704" s="4" t="s">
        <v>4</v>
      </c>
      <c r="I5704" s="7">
        <v>1444.37</v>
      </c>
      <c r="J5704" s="8" t="s">
        <v>43</v>
      </c>
      <c r="K5704" s="5">
        <f t="array" ref="K5704">MIN(ABS(R$2:R$2623-I5704))</f>
        <v>0.16309999999998581</v>
      </c>
      <c r="L5704" s="4">
        <f t="shared" si="445"/>
        <v>1444.2068999999999</v>
      </c>
      <c r="M5704" s="4">
        <f t="shared" si="446"/>
        <v>34.721209999999999</v>
      </c>
      <c r="N5704" s="4">
        <f t="shared" si="447"/>
        <v>1444.6685</v>
      </c>
      <c r="O5704" s="4">
        <f t="shared" si="448"/>
        <v>34.768501000000001</v>
      </c>
      <c r="P5704" s="12">
        <f t="shared" si="449"/>
        <v>34.737919623262023</v>
      </c>
    </row>
    <row r="5705" spans="1:16">
      <c r="A5705" s="4">
        <v>33155</v>
      </c>
      <c r="B5705" s="4" t="s">
        <v>13</v>
      </c>
      <c r="C5705" s="4">
        <v>8</v>
      </c>
      <c r="D5705" s="4" t="s">
        <v>4</v>
      </c>
      <c r="E5705" s="4">
        <v>2017</v>
      </c>
      <c r="F5705" s="4" t="s">
        <v>0</v>
      </c>
      <c r="G5705" s="4">
        <v>9</v>
      </c>
      <c r="H5705" s="4" t="s">
        <v>1</v>
      </c>
      <c r="I5705" s="7">
        <v>1444.26</v>
      </c>
      <c r="J5705" s="8" t="s">
        <v>43</v>
      </c>
      <c r="K5705" s="5">
        <f t="array" ref="K5705">MIN(ABS(R$2:R$2623-I5705))</f>
        <v>5.3100000000085856E-2</v>
      </c>
      <c r="L5705" s="4">
        <f t="shared" si="445"/>
        <v>1444.2068999999999</v>
      </c>
      <c r="M5705" s="4">
        <f t="shared" si="446"/>
        <v>34.721209999999999</v>
      </c>
      <c r="N5705" s="4">
        <f t="shared" si="447"/>
        <v>1444.6685</v>
      </c>
      <c r="O5705" s="4">
        <f t="shared" si="448"/>
        <v>34.768501000000001</v>
      </c>
      <c r="P5705" s="12">
        <f t="shared" si="449"/>
        <v>34.726650104197915</v>
      </c>
    </row>
    <row r="5706" spans="1:16">
      <c r="A5706" s="4">
        <v>72218</v>
      </c>
      <c r="B5706" s="4" t="s">
        <v>22</v>
      </c>
      <c r="C5706" s="4">
        <v>17</v>
      </c>
      <c r="D5706" s="4" t="s">
        <v>4</v>
      </c>
      <c r="E5706" s="4">
        <v>2016</v>
      </c>
      <c r="F5706" s="4" t="s">
        <v>0</v>
      </c>
      <c r="G5706" s="4">
        <v>62</v>
      </c>
      <c r="H5706" s="4" t="s">
        <v>1</v>
      </c>
      <c r="I5706" s="7">
        <v>1444.22</v>
      </c>
      <c r="J5706" s="8" t="s">
        <v>43</v>
      </c>
      <c r="K5706" s="5">
        <f t="array" ref="K5706">MIN(ABS(R$2:R$2623-I5706))</f>
        <v>1.3100000000122236E-2</v>
      </c>
      <c r="L5706" s="4">
        <f t="shared" si="445"/>
        <v>1444.2068999999999</v>
      </c>
      <c r="M5706" s="4">
        <f t="shared" si="446"/>
        <v>34.721209999999999</v>
      </c>
      <c r="N5706" s="4">
        <f t="shared" si="447"/>
        <v>1444.6685</v>
      </c>
      <c r="O5706" s="4">
        <f t="shared" si="448"/>
        <v>34.768501000000001</v>
      </c>
      <c r="P5706" s="12">
        <f t="shared" si="449"/>
        <v>34.722552097265485</v>
      </c>
    </row>
    <row r="5707" spans="1:16">
      <c r="A5707" s="4">
        <v>38842</v>
      </c>
      <c r="B5707" s="4" t="s">
        <v>14</v>
      </c>
      <c r="C5707" s="4">
        <v>9</v>
      </c>
      <c r="D5707" s="4" t="s">
        <v>4</v>
      </c>
      <c r="E5707" s="4">
        <v>2015</v>
      </c>
      <c r="F5707" s="4" t="s">
        <v>0</v>
      </c>
      <c r="G5707" s="4">
        <v>46</v>
      </c>
      <c r="H5707" s="4" t="s">
        <v>1</v>
      </c>
      <c r="I5707" s="9">
        <v>1444.2068999999999</v>
      </c>
      <c r="J5707" s="10">
        <v>34.721209999999999</v>
      </c>
      <c r="K5707" s="5">
        <f t="array" ref="K5707">MIN(ABS(R$2:R$2623-I5707))</f>
        <v>0</v>
      </c>
      <c r="L5707" s="4">
        <f t="shared" si="445"/>
        <v>1444.2068999999999</v>
      </c>
      <c r="M5707" s="4">
        <f t="shared" si="446"/>
        <v>34.721209999999999</v>
      </c>
      <c r="N5707" s="4">
        <f t="shared" si="447"/>
        <v>1443.9860000000001</v>
      </c>
      <c r="O5707" s="4">
        <f t="shared" si="448"/>
        <v>34.698582000000002</v>
      </c>
      <c r="P5707" s="12">
        <f t="shared" si="449"/>
        <v>34.721210000008043</v>
      </c>
    </row>
    <row r="5708" spans="1:16">
      <c r="A5708" s="4">
        <v>74592</v>
      </c>
      <c r="B5708" s="4" t="s">
        <v>23</v>
      </c>
      <c r="C5708" s="4">
        <v>18</v>
      </c>
      <c r="D5708" s="4" t="s">
        <v>4</v>
      </c>
      <c r="E5708" s="4">
        <v>2017</v>
      </c>
      <c r="F5708" s="4" t="s">
        <v>0</v>
      </c>
      <c r="G5708" s="4">
        <v>53</v>
      </c>
      <c r="H5708" s="4" t="s">
        <v>1</v>
      </c>
      <c r="I5708" s="7">
        <v>1444.11</v>
      </c>
      <c r="J5708" s="8" t="s">
        <v>43</v>
      </c>
      <c r="K5708" s="5">
        <f t="array" ref="K5708">MIN(ABS(R$2:R$2623-I5708))</f>
        <v>9.6900000000005093E-2</v>
      </c>
      <c r="L5708" s="4">
        <f t="shared" si="445"/>
        <v>1444.2068999999999</v>
      </c>
      <c r="M5708" s="4">
        <f t="shared" si="446"/>
        <v>34.721209999999999</v>
      </c>
      <c r="N5708" s="4">
        <f t="shared" si="447"/>
        <v>1443.9860000000001</v>
      </c>
      <c r="O5708" s="4">
        <f t="shared" si="448"/>
        <v>34.698582000000002</v>
      </c>
      <c r="P5708" s="12">
        <f t="shared" si="449"/>
        <v>34.711284000913423</v>
      </c>
    </row>
    <row r="5709" spans="1:16">
      <c r="A5709" s="4">
        <v>109385</v>
      </c>
      <c r="B5709" s="4" t="s">
        <v>31</v>
      </c>
      <c r="C5709" s="4">
        <v>26</v>
      </c>
      <c r="D5709" s="4" t="s">
        <v>4</v>
      </c>
      <c r="E5709" s="4">
        <v>2017</v>
      </c>
      <c r="F5709" s="4" t="s">
        <v>0</v>
      </c>
      <c r="G5709" s="4">
        <v>19</v>
      </c>
      <c r="H5709" s="4" t="s">
        <v>1</v>
      </c>
      <c r="I5709" s="7">
        <v>1444.05</v>
      </c>
      <c r="J5709" s="8" t="s">
        <v>43</v>
      </c>
      <c r="K5709" s="5">
        <f t="array" ref="K5709">MIN(ABS(R$2:R$2623-I5709))</f>
        <v>6.3999999999850843E-2</v>
      </c>
      <c r="L5709" s="4">
        <f t="shared" si="445"/>
        <v>1443.9860000000001</v>
      </c>
      <c r="M5709" s="4">
        <f t="shared" si="446"/>
        <v>34.698582000000002</v>
      </c>
      <c r="N5709" s="4">
        <f t="shared" si="447"/>
        <v>1444.2068999999999</v>
      </c>
      <c r="O5709" s="4">
        <f t="shared" si="448"/>
        <v>34.721209999999999</v>
      </c>
      <c r="P5709" s="12">
        <f t="shared" si="449"/>
        <v>34.705137871443078</v>
      </c>
    </row>
    <row r="5710" spans="1:16">
      <c r="A5710" s="4">
        <v>82851</v>
      </c>
      <c r="B5710" s="4" t="s">
        <v>25</v>
      </c>
      <c r="C5710" s="4">
        <v>20</v>
      </c>
      <c r="D5710" s="4" t="s">
        <v>4</v>
      </c>
      <c r="E5710" s="4">
        <v>2016</v>
      </c>
      <c r="F5710" s="4" t="s">
        <v>0</v>
      </c>
      <c r="G5710" s="4">
        <v>43</v>
      </c>
      <c r="H5710" s="4" t="s">
        <v>1</v>
      </c>
      <c r="I5710" s="7">
        <v>1444.02</v>
      </c>
      <c r="J5710" s="8" t="s">
        <v>43</v>
      </c>
      <c r="K5710" s="5">
        <f t="array" ref="K5710">MIN(ABS(R$2:R$2623-I5710))</f>
        <v>3.3999999999878128E-2</v>
      </c>
      <c r="L5710" s="4">
        <f t="shared" si="445"/>
        <v>1443.9860000000001</v>
      </c>
      <c r="M5710" s="4">
        <f t="shared" si="446"/>
        <v>34.698582000000002</v>
      </c>
      <c r="N5710" s="4">
        <f t="shared" si="447"/>
        <v>1444.2068999999999</v>
      </c>
      <c r="O5710" s="4">
        <f t="shared" si="448"/>
        <v>34.721209999999999</v>
      </c>
      <c r="P5710" s="12">
        <f t="shared" si="449"/>
        <v>34.702064806707909</v>
      </c>
    </row>
    <row r="5711" spans="1:16">
      <c r="A5711" s="4">
        <v>11725</v>
      </c>
      <c r="B5711" s="4" t="s">
        <v>7</v>
      </c>
      <c r="C5711" s="4">
        <v>2</v>
      </c>
      <c r="D5711" s="4" t="s">
        <v>4</v>
      </c>
      <c r="E5711" s="4">
        <v>2015</v>
      </c>
      <c r="F5711" s="4" t="s">
        <v>0</v>
      </c>
      <c r="G5711" s="4">
        <v>62</v>
      </c>
      <c r="H5711" s="4" t="s">
        <v>1</v>
      </c>
      <c r="I5711" s="9">
        <v>1443.9860000000001</v>
      </c>
      <c r="J5711" s="10">
        <v>34.698582000000002</v>
      </c>
      <c r="K5711" s="5">
        <f t="array" ref="K5711">MIN(ABS(R$2:R$2623-I5711))</f>
        <v>0</v>
      </c>
      <c r="L5711" s="4">
        <f t="shared" si="445"/>
        <v>1443.9860000000001</v>
      </c>
      <c r="M5711" s="4">
        <f t="shared" si="446"/>
        <v>34.698582000000002</v>
      </c>
      <c r="N5711" s="4">
        <f t="shared" si="447"/>
        <v>1443.7555</v>
      </c>
      <c r="O5711" s="4">
        <f t="shared" si="448"/>
        <v>34.674979999999998</v>
      </c>
      <c r="P5711" s="12">
        <f t="shared" si="449"/>
        <v>34.698582000007811</v>
      </c>
    </row>
    <row r="5712" spans="1:16">
      <c r="A5712" s="4">
        <v>5742</v>
      </c>
      <c r="B5712" s="4" t="s">
        <v>6</v>
      </c>
      <c r="C5712" s="4">
        <v>1</v>
      </c>
      <c r="D5712" s="4" t="s">
        <v>4</v>
      </c>
      <c r="E5712" s="4">
        <v>2017</v>
      </c>
      <c r="F5712" s="4" t="s">
        <v>0</v>
      </c>
      <c r="G5712" s="4">
        <v>78</v>
      </c>
      <c r="H5712" s="4" t="s">
        <v>1</v>
      </c>
      <c r="I5712" s="7">
        <v>1443.89</v>
      </c>
      <c r="J5712" s="8" t="s">
        <v>43</v>
      </c>
      <c r="K5712" s="5">
        <f t="array" ref="K5712">MIN(ABS(R$2:R$2623-I5712))</f>
        <v>9.6000000000003638E-2</v>
      </c>
      <c r="L5712" s="4">
        <f t="shared" si="445"/>
        <v>1443.9860000000001</v>
      </c>
      <c r="M5712" s="4">
        <f t="shared" si="446"/>
        <v>34.698582000000002</v>
      </c>
      <c r="N5712" s="4">
        <f t="shared" si="447"/>
        <v>1443.7555</v>
      </c>
      <c r="O5712" s="4">
        <f t="shared" si="448"/>
        <v>34.674979999999998</v>
      </c>
      <c r="P5712" s="12">
        <f t="shared" si="449"/>
        <v>34.688752099790889</v>
      </c>
    </row>
    <row r="5713" spans="1:16">
      <c r="A5713" s="4">
        <v>72224</v>
      </c>
      <c r="B5713" s="4" t="s">
        <v>22</v>
      </c>
      <c r="C5713" s="4">
        <v>17</v>
      </c>
      <c r="D5713" s="4" t="s">
        <v>4</v>
      </c>
      <c r="E5713" s="4">
        <v>2016</v>
      </c>
      <c r="F5713" s="4" t="s">
        <v>0</v>
      </c>
      <c r="G5713" s="4">
        <v>68</v>
      </c>
      <c r="H5713" s="4" t="s">
        <v>1</v>
      </c>
      <c r="I5713" s="7">
        <v>1443.78</v>
      </c>
      <c r="J5713" s="8" t="s">
        <v>43</v>
      </c>
      <c r="K5713" s="5">
        <f t="array" ref="K5713">MIN(ABS(R$2:R$2623-I5713))</f>
        <v>2.4499999999989086E-2</v>
      </c>
      <c r="L5713" s="4">
        <f t="shared" si="445"/>
        <v>1443.7555</v>
      </c>
      <c r="M5713" s="4">
        <f t="shared" si="446"/>
        <v>34.674979999999998</v>
      </c>
      <c r="N5713" s="4">
        <f t="shared" si="447"/>
        <v>1443.9860000000001</v>
      </c>
      <c r="O5713" s="4">
        <f t="shared" si="448"/>
        <v>34.698582000000002</v>
      </c>
      <c r="P5713" s="12">
        <f t="shared" si="449"/>
        <v>34.677488672458999</v>
      </c>
    </row>
    <row r="5714" spans="1:16">
      <c r="A5714" s="4">
        <v>89647</v>
      </c>
      <c r="B5714" s="4" t="s">
        <v>27</v>
      </c>
      <c r="C5714" s="4">
        <v>22</v>
      </c>
      <c r="D5714" s="4" t="s">
        <v>4</v>
      </c>
      <c r="E5714" s="4">
        <v>2017</v>
      </c>
      <c r="F5714" s="4" t="s">
        <v>0</v>
      </c>
      <c r="G5714" s="4">
        <v>21</v>
      </c>
      <c r="H5714" s="4" t="s">
        <v>1</v>
      </c>
      <c r="I5714" s="7">
        <v>1443.77</v>
      </c>
      <c r="J5714" s="8" t="s">
        <v>43</v>
      </c>
      <c r="K5714" s="5">
        <f t="array" ref="K5714">MIN(ABS(R$2:R$2623-I5714))</f>
        <v>1.4499999999998181E-2</v>
      </c>
      <c r="L5714" s="4">
        <f t="shared" si="445"/>
        <v>1443.7555</v>
      </c>
      <c r="M5714" s="4">
        <f t="shared" si="446"/>
        <v>34.674979999999998</v>
      </c>
      <c r="N5714" s="4">
        <f t="shared" si="447"/>
        <v>1443.9860000000001</v>
      </c>
      <c r="O5714" s="4">
        <f t="shared" si="448"/>
        <v>34.698582000000002</v>
      </c>
      <c r="P5714" s="12">
        <f t="shared" si="449"/>
        <v>34.676464724519725</v>
      </c>
    </row>
    <row r="5715" spans="1:16">
      <c r="A5715" s="4">
        <v>76945</v>
      </c>
      <c r="B5715" s="4" t="s">
        <v>24</v>
      </c>
      <c r="C5715" s="4">
        <v>19</v>
      </c>
      <c r="D5715" s="4" t="s">
        <v>4</v>
      </c>
      <c r="E5715" s="4">
        <v>2016</v>
      </c>
      <c r="F5715" s="4" t="s">
        <v>0</v>
      </c>
      <c r="G5715" s="4">
        <v>70</v>
      </c>
      <c r="H5715" s="4" t="s">
        <v>1</v>
      </c>
      <c r="I5715" s="7">
        <v>1443.76</v>
      </c>
      <c r="J5715" s="8" t="s">
        <v>43</v>
      </c>
      <c r="K5715" s="5">
        <f t="array" ref="K5715">MIN(ABS(R$2:R$2623-I5715))</f>
        <v>4.500000000007276E-3</v>
      </c>
      <c r="L5715" s="4">
        <f t="shared" si="445"/>
        <v>1443.7555</v>
      </c>
      <c r="M5715" s="4">
        <f t="shared" si="446"/>
        <v>34.674979999999998</v>
      </c>
      <c r="N5715" s="4">
        <f t="shared" si="447"/>
        <v>1443.9860000000001</v>
      </c>
      <c r="O5715" s="4">
        <f t="shared" si="448"/>
        <v>34.698582000000002</v>
      </c>
      <c r="P5715" s="12">
        <f t="shared" si="449"/>
        <v>34.675440776580487</v>
      </c>
    </row>
    <row r="5716" spans="1:16">
      <c r="A5716" s="4">
        <v>15991</v>
      </c>
      <c r="B5716" s="4" t="s">
        <v>8</v>
      </c>
      <c r="C5716" s="4">
        <v>3</v>
      </c>
      <c r="D5716" s="4" t="s">
        <v>4</v>
      </c>
      <c r="E5716" s="4">
        <v>2015</v>
      </c>
      <c r="F5716" s="4" t="s">
        <v>0</v>
      </c>
      <c r="G5716" s="4">
        <v>36</v>
      </c>
      <c r="H5716" s="4" t="s">
        <v>1</v>
      </c>
      <c r="I5716" s="9">
        <v>1443.7555</v>
      </c>
      <c r="J5716" s="10">
        <v>34.674979999999998</v>
      </c>
      <c r="K5716" s="5">
        <f t="array" ref="K5716">MIN(ABS(R$2:R$2623-I5716))</f>
        <v>0</v>
      </c>
      <c r="L5716" s="4">
        <f t="shared" si="445"/>
        <v>1443.7555</v>
      </c>
      <c r="M5716" s="4">
        <f t="shared" si="446"/>
        <v>34.674979999999998</v>
      </c>
      <c r="N5716" s="4">
        <f t="shared" si="447"/>
        <v>1443.4148</v>
      </c>
      <c r="O5716" s="4">
        <f t="shared" si="448"/>
        <v>34.640098999999999</v>
      </c>
      <c r="P5716" s="12">
        <f t="shared" si="449"/>
        <v>34.674979999987251</v>
      </c>
    </row>
    <row r="5717" spans="1:16">
      <c r="A5717" s="4">
        <v>74590</v>
      </c>
      <c r="B5717" s="4" t="s">
        <v>23</v>
      </c>
      <c r="C5717" s="4">
        <v>18</v>
      </c>
      <c r="D5717" s="4" t="s">
        <v>4</v>
      </c>
      <c r="E5717" s="4">
        <v>2017</v>
      </c>
      <c r="F5717" s="4" t="s">
        <v>0</v>
      </c>
      <c r="G5717" s="4">
        <v>51</v>
      </c>
      <c r="H5717" s="4" t="s">
        <v>1</v>
      </c>
      <c r="I5717" s="7">
        <v>1443.74</v>
      </c>
      <c r="J5717" s="8" t="s">
        <v>43</v>
      </c>
      <c r="K5717" s="5">
        <f t="array" ref="K5717">MIN(ABS(R$2:R$2623-I5717))</f>
        <v>1.5499999999974534E-2</v>
      </c>
      <c r="L5717" s="4">
        <f t="shared" si="445"/>
        <v>1443.7555</v>
      </c>
      <c r="M5717" s="4">
        <f t="shared" si="446"/>
        <v>34.674979999999998</v>
      </c>
      <c r="N5717" s="4">
        <f t="shared" si="447"/>
        <v>1443.4148</v>
      </c>
      <c r="O5717" s="4">
        <f t="shared" si="448"/>
        <v>34.640098999999999</v>
      </c>
      <c r="P5717" s="12">
        <f t="shared" si="449"/>
        <v>34.673393103890973</v>
      </c>
    </row>
    <row r="5718" spans="1:16">
      <c r="A5718" s="4">
        <v>5740</v>
      </c>
      <c r="B5718" s="4" t="s">
        <v>6</v>
      </c>
      <c r="C5718" s="4">
        <v>1</v>
      </c>
      <c r="D5718" s="4" t="s">
        <v>4</v>
      </c>
      <c r="E5718" s="4">
        <v>2017</v>
      </c>
      <c r="F5718" s="4" t="s">
        <v>0</v>
      </c>
      <c r="G5718" s="4">
        <v>76</v>
      </c>
      <c r="H5718" s="4" t="s">
        <v>1</v>
      </c>
      <c r="I5718" s="7">
        <v>1443.65</v>
      </c>
      <c r="J5718" s="8" t="s">
        <v>43</v>
      </c>
      <c r="K5718" s="5">
        <f t="array" ref="K5718">MIN(ABS(R$2:R$2623-I5718))</f>
        <v>0.10549999999989268</v>
      </c>
      <c r="L5718" s="4">
        <f t="shared" si="445"/>
        <v>1443.7555</v>
      </c>
      <c r="M5718" s="4">
        <f t="shared" si="446"/>
        <v>34.674979999999998</v>
      </c>
      <c r="N5718" s="4">
        <f t="shared" si="447"/>
        <v>1443.4148</v>
      </c>
      <c r="O5718" s="4">
        <f t="shared" si="448"/>
        <v>34.640098999999999</v>
      </c>
      <c r="P5718" s="12">
        <f t="shared" si="449"/>
        <v>34.664178868493281</v>
      </c>
    </row>
    <row r="5719" spans="1:16">
      <c r="A5719" s="4">
        <v>109343</v>
      </c>
      <c r="B5719" s="4" t="s">
        <v>31</v>
      </c>
      <c r="C5719" s="4">
        <v>26</v>
      </c>
      <c r="D5719" s="4" t="s">
        <v>4</v>
      </c>
      <c r="E5719" s="4">
        <v>2016</v>
      </c>
      <c r="F5719" s="4" t="s">
        <v>0</v>
      </c>
      <c r="G5719" s="4">
        <v>59</v>
      </c>
      <c r="H5719" s="4" t="s">
        <v>1</v>
      </c>
      <c r="I5719" s="7">
        <v>1443.56</v>
      </c>
      <c r="J5719" s="8" t="s">
        <v>43</v>
      </c>
      <c r="K5719" s="5">
        <f t="array" ref="K5719">MIN(ABS(R$2:R$2623-I5719))</f>
        <v>0.14519999999993161</v>
      </c>
      <c r="L5719" s="4">
        <f t="shared" si="445"/>
        <v>1443.4148</v>
      </c>
      <c r="M5719" s="4">
        <f t="shared" si="446"/>
        <v>34.640098999999999</v>
      </c>
      <c r="N5719" s="4">
        <f t="shared" si="447"/>
        <v>1443.7555</v>
      </c>
      <c r="O5719" s="4">
        <f t="shared" si="448"/>
        <v>34.674979999999998</v>
      </c>
      <c r="P5719" s="12">
        <f t="shared" si="449"/>
        <v>34.654964633095545</v>
      </c>
    </row>
    <row r="5720" spans="1:16">
      <c r="A5720" s="4">
        <v>28873</v>
      </c>
      <c r="B5720" s="4" t="s">
        <v>12</v>
      </c>
      <c r="C5720" s="4">
        <v>7</v>
      </c>
      <c r="D5720" s="4" t="s">
        <v>4</v>
      </c>
      <c r="E5720" s="4">
        <v>2017</v>
      </c>
      <c r="F5720" s="4" t="s">
        <v>0</v>
      </c>
      <c r="G5720" s="4">
        <v>11</v>
      </c>
      <c r="H5720" s="4" t="s">
        <v>1</v>
      </c>
      <c r="I5720" s="7">
        <v>1443.52</v>
      </c>
      <c r="J5720" s="8" t="s">
        <v>43</v>
      </c>
      <c r="K5720" s="5">
        <f t="array" ref="K5720">MIN(ABS(R$2:R$2623-I5720))</f>
        <v>0.10519999999996799</v>
      </c>
      <c r="L5720" s="4">
        <f t="shared" si="445"/>
        <v>1443.4148</v>
      </c>
      <c r="M5720" s="4">
        <f t="shared" si="446"/>
        <v>34.640098999999999</v>
      </c>
      <c r="N5720" s="4">
        <f t="shared" si="447"/>
        <v>1443.7555</v>
      </c>
      <c r="O5720" s="4">
        <f t="shared" si="448"/>
        <v>34.674979999999998</v>
      </c>
      <c r="P5720" s="12">
        <f t="shared" si="449"/>
        <v>34.650869417363232</v>
      </c>
    </row>
    <row r="5721" spans="1:16">
      <c r="A5721" s="4">
        <v>76898</v>
      </c>
      <c r="B5721" s="4" t="s">
        <v>24</v>
      </c>
      <c r="C5721" s="4">
        <v>19</v>
      </c>
      <c r="D5721" s="4" t="s">
        <v>4</v>
      </c>
      <c r="E5721" s="4">
        <v>2016</v>
      </c>
      <c r="F5721" s="4" t="s">
        <v>0</v>
      </c>
      <c r="G5721" s="4">
        <v>23</v>
      </c>
      <c r="H5721" s="4" t="s">
        <v>1</v>
      </c>
      <c r="I5721" s="7">
        <v>1443.42</v>
      </c>
      <c r="J5721" s="8" t="s">
        <v>43</v>
      </c>
      <c r="K5721" s="5">
        <f t="array" ref="K5721">MIN(ABS(R$2:R$2623-I5721))</f>
        <v>5.2000000000589353E-3</v>
      </c>
      <c r="L5721" s="4">
        <f t="shared" si="445"/>
        <v>1443.4148</v>
      </c>
      <c r="M5721" s="4">
        <f t="shared" si="446"/>
        <v>34.640098999999999</v>
      </c>
      <c r="N5721" s="4">
        <f t="shared" si="447"/>
        <v>1443.7555</v>
      </c>
      <c r="O5721" s="4">
        <f t="shared" si="448"/>
        <v>34.674979999999998</v>
      </c>
      <c r="P5721" s="12">
        <f t="shared" si="449"/>
        <v>34.640631378032467</v>
      </c>
    </row>
    <row r="5722" spans="1:16">
      <c r="A5722" s="4">
        <v>33053</v>
      </c>
      <c r="B5722" s="4" t="s">
        <v>13</v>
      </c>
      <c r="C5722" s="4">
        <v>8</v>
      </c>
      <c r="D5722" s="4" t="s">
        <v>4</v>
      </c>
      <c r="E5722" s="4">
        <v>2015</v>
      </c>
      <c r="F5722" s="4" t="s">
        <v>0</v>
      </c>
      <c r="G5722" s="4">
        <v>71</v>
      </c>
      <c r="H5722" s="4" t="s">
        <v>1</v>
      </c>
      <c r="I5722" s="9">
        <v>1443.4148</v>
      </c>
      <c r="J5722" s="10">
        <v>34.640098999999999</v>
      </c>
      <c r="K5722" s="5">
        <f t="array" ref="K5722">MIN(ABS(R$2:R$2623-I5722))</f>
        <v>0</v>
      </c>
      <c r="L5722" s="4">
        <f t="shared" si="445"/>
        <v>1443.4148</v>
      </c>
      <c r="M5722" s="4">
        <f t="shared" si="446"/>
        <v>34.640098999999999</v>
      </c>
      <c r="N5722" s="4">
        <f t="shared" si="447"/>
        <v>1443.2714000000001</v>
      </c>
      <c r="O5722" s="4">
        <f t="shared" si="448"/>
        <v>34.625416000000001</v>
      </c>
      <c r="P5722" s="12">
        <f t="shared" si="449"/>
        <v>34.64009899997793</v>
      </c>
    </row>
    <row r="5723" spans="1:16">
      <c r="A5723" s="4">
        <v>33158</v>
      </c>
      <c r="B5723" s="4" t="s">
        <v>13</v>
      </c>
      <c r="C5723" s="4">
        <v>8</v>
      </c>
      <c r="D5723" s="4" t="s">
        <v>4</v>
      </c>
      <c r="E5723" s="4">
        <v>2017</v>
      </c>
      <c r="F5723" s="4" t="s">
        <v>0</v>
      </c>
      <c r="G5723" s="4">
        <v>12</v>
      </c>
      <c r="H5723" s="4" t="s">
        <v>1</v>
      </c>
      <c r="I5723" s="7">
        <v>1443.4</v>
      </c>
      <c r="J5723" s="8" t="s">
        <v>43</v>
      </c>
      <c r="K5723" s="5">
        <f t="array" ref="K5723">MIN(ABS(R$2:R$2623-I5723))</f>
        <v>1.4799999999922875E-2</v>
      </c>
      <c r="L5723" s="4">
        <f t="shared" si="445"/>
        <v>1443.4148</v>
      </c>
      <c r="M5723" s="4">
        <f t="shared" si="446"/>
        <v>34.640098999999999</v>
      </c>
      <c r="N5723" s="4">
        <f t="shared" si="447"/>
        <v>1443.2714000000001</v>
      </c>
      <c r="O5723" s="4">
        <f t="shared" si="448"/>
        <v>34.625416000000001</v>
      </c>
      <c r="P5723" s="12">
        <f t="shared" si="449"/>
        <v>34.638583599698997</v>
      </c>
    </row>
    <row r="5724" spans="1:16">
      <c r="A5724" s="4">
        <v>109317</v>
      </c>
      <c r="B5724" s="4" t="s">
        <v>31</v>
      </c>
      <c r="C5724" s="4">
        <v>26</v>
      </c>
      <c r="D5724" s="4" t="s">
        <v>4</v>
      </c>
      <c r="E5724" s="4">
        <v>2016</v>
      </c>
      <c r="F5724" s="4" t="s">
        <v>0</v>
      </c>
      <c r="G5724" s="4">
        <v>33</v>
      </c>
      <c r="H5724" s="4" t="s">
        <v>1</v>
      </c>
      <c r="I5724" s="7">
        <v>1443.31</v>
      </c>
      <c r="J5724" s="8" t="s">
        <v>43</v>
      </c>
      <c r="K5724" s="5">
        <f t="array" ref="K5724">MIN(ABS(R$2:R$2623-I5724))</f>
        <v>3.8599999999860302E-2</v>
      </c>
      <c r="L5724" s="4">
        <f t="shared" si="445"/>
        <v>1443.2714000000001</v>
      </c>
      <c r="M5724" s="4">
        <f t="shared" si="446"/>
        <v>34.625416000000001</v>
      </c>
      <c r="N5724" s="4">
        <f t="shared" si="447"/>
        <v>1443.4148</v>
      </c>
      <c r="O5724" s="4">
        <f t="shared" si="448"/>
        <v>34.640098999999999</v>
      </c>
      <c r="P5724" s="12">
        <f t="shared" si="449"/>
        <v>34.629368327732458</v>
      </c>
    </row>
    <row r="5725" spans="1:16">
      <c r="A5725" s="4">
        <v>89627</v>
      </c>
      <c r="B5725" s="4" t="s">
        <v>27</v>
      </c>
      <c r="C5725" s="4">
        <v>22</v>
      </c>
      <c r="D5725" s="4" t="s">
        <v>4</v>
      </c>
      <c r="E5725" s="4">
        <v>2017</v>
      </c>
      <c r="F5725" s="4" t="s">
        <v>0</v>
      </c>
      <c r="G5725" s="4">
        <v>1</v>
      </c>
      <c r="H5725" s="4" t="s">
        <v>1</v>
      </c>
      <c r="I5725" s="7">
        <v>1443.29</v>
      </c>
      <c r="J5725" s="8" t="s">
        <v>43</v>
      </c>
      <c r="K5725" s="5">
        <f t="array" ref="K5725">MIN(ABS(R$2:R$2623-I5725))</f>
        <v>1.8599999999878492E-2</v>
      </c>
      <c r="L5725" s="4">
        <f t="shared" si="445"/>
        <v>1443.2714000000001</v>
      </c>
      <c r="M5725" s="4">
        <f t="shared" si="446"/>
        <v>34.625416000000001</v>
      </c>
      <c r="N5725" s="4">
        <f t="shared" si="447"/>
        <v>1443.4148</v>
      </c>
      <c r="O5725" s="4">
        <f t="shared" si="448"/>
        <v>34.640098999999999</v>
      </c>
      <c r="P5725" s="12">
        <f t="shared" si="449"/>
        <v>34.627320489517672</v>
      </c>
    </row>
    <row r="5726" spans="1:16">
      <c r="A5726" s="4">
        <v>21659</v>
      </c>
      <c r="B5726" s="4" t="s">
        <v>10</v>
      </c>
      <c r="C5726" s="4">
        <v>5</v>
      </c>
      <c r="D5726" s="4" t="s">
        <v>4</v>
      </c>
      <c r="E5726" s="4">
        <v>2016</v>
      </c>
      <c r="F5726" s="4" t="s">
        <v>0</v>
      </c>
      <c r="G5726" s="4">
        <v>80</v>
      </c>
      <c r="H5726" s="4" t="s">
        <v>1</v>
      </c>
      <c r="I5726" s="7">
        <v>1443.28</v>
      </c>
      <c r="J5726" s="8" t="s">
        <v>43</v>
      </c>
      <c r="K5726" s="5">
        <f t="array" ref="K5726">MIN(ABS(R$2:R$2623-I5726))</f>
        <v>8.5999999998875865E-3</v>
      </c>
      <c r="L5726" s="4">
        <f t="shared" si="445"/>
        <v>1443.2714000000001</v>
      </c>
      <c r="M5726" s="4">
        <f t="shared" si="446"/>
        <v>34.625416000000001</v>
      </c>
      <c r="N5726" s="4">
        <f t="shared" si="447"/>
        <v>1443.4148</v>
      </c>
      <c r="O5726" s="4">
        <f t="shared" si="448"/>
        <v>34.640098999999999</v>
      </c>
      <c r="P5726" s="12">
        <f t="shared" si="449"/>
        <v>34.62629657041029</v>
      </c>
    </row>
    <row r="5727" spans="1:16">
      <c r="A5727" s="4">
        <v>72156</v>
      </c>
      <c r="B5727" s="4" t="s">
        <v>22</v>
      </c>
      <c r="C5727" s="4">
        <v>17</v>
      </c>
      <c r="D5727" s="4" t="s">
        <v>4</v>
      </c>
      <c r="E5727" s="4">
        <v>2015</v>
      </c>
      <c r="F5727" s="4" t="s">
        <v>0</v>
      </c>
      <c r="G5727" s="4">
        <v>88</v>
      </c>
      <c r="H5727" s="4" t="s">
        <v>4</v>
      </c>
      <c r="I5727" s="9">
        <v>1443.2714000000001</v>
      </c>
      <c r="J5727" s="10">
        <v>34.625416000000001</v>
      </c>
      <c r="K5727" s="5">
        <f t="array" ref="K5727">MIN(ABS(R$2:R$2623-I5727))</f>
        <v>0</v>
      </c>
      <c r="L5727" s="4">
        <f t="shared" si="445"/>
        <v>1443.2714000000001</v>
      </c>
      <c r="M5727" s="4">
        <f t="shared" si="446"/>
        <v>34.625416000000001</v>
      </c>
      <c r="N5727" s="4">
        <f t="shared" si="447"/>
        <v>1443.1868999999999</v>
      </c>
      <c r="O5727" s="4">
        <f t="shared" si="448"/>
        <v>34.616768</v>
      </c>
      <c r="P5727" s="12">
        <f t="shared" si="449"/>
        <v>34.625415999984661</v>
      </c>
    </row>
    <row r="5728" spans="1:16">
      <c r="A5728" s="4">
        <v>109411</v>
      </c>
      <c r="B5728" s="4" t="s">
        <v>31</v>
      </c>
      <c r="C5728" s="4">
        <v>26</v>
      </c>
      <c r="D5728" s="4" t="s">
        <v>4</v>
      </c>
      <c r="E5728" s="4">
        <v>2017</v>
      </c>
      <c r="F5728" s="4" t="s">
        <v>0</v>
      </c>
      <c r="G5728" s="4">
        <v>45</v>
      </c>
      <c r="H5728" s="4" t="s">
        <v>1</v>
      </c>
      <c r="I5728" s="7">
        <v>1443.26</v>
      </c>
      <c r="J5728" s="8" t="s">
        <v>43</v>
      </c>
      <c r="K5728" s="5">
        <f t="array" ref="K5728">MIN(ABS(R$2:R$2623-I5728))</f>
        <v>1.1400000000094224E-2</v>
      </c>
      <c r="L5728" s="4">
        <f t="shared" si="445"/>
        <v>1443.2714000000001</v>
      </c>
      <c r="M5728" s="4">
        <f t="shared" si="446"/>
        <v>34.625416000000001</v>
      </c>
      <c r="N5728" s="4">
        <f t="shared" si="447"/>
        <v>1443.1868999999999</v>
      </c>
      <c r="O5728" s="4">
        <f t="shared" si="448"/>
        <v>34.616768</v>
      </c>
      <c r="P5728" s="12">
        <f t="shared" si="449"/>
        <v>34.624249287558627</v>
      </c>
    </row>
    <row r="5729" spans="1:16">
      <c r="A5729" s="4">
        <v>89584</v>
      </c>
      <c r="B5729" s="4" t="s">
        <v>27</v>
      </c>
      <c r="C5729" s="4">
        <v>22</v>
      </c>
      <c r="D5729" s="4" t="s">
        <v>4</v>
      </c>
      <c r="E5729" s="4">
        <v>2016</v>
      </c>
      <c r="F5729" s="4" t="s">
        <v>0</v>
      </c>
      <c r="G5729" s="4">
        <v>40</v>
      </c>
      <c r="H5729" s="4" t="s">
        <v>1</v>
      </c>
      <c r="I5729" s="7">
        <v>1443.21</v>
      </c>
      <c r="J5729" s="8" t="s">
        <v>43</v>
      </c>
      <c r="K5729" s="5">
        <f t="array" ref="K5729">MIN(ABS(R$2:R$2623-I5729))</f>
        <v>2.3100000000113141E-2</v>
      </c>
      <c r="L5729" s="4">
        <f t="shared" si="445"/>
        <v>1443.1868999999999</v>
      </c>
      <c r="M5729" s="4">
        <f t="shared" si="446"/>
        <v>34.616768</v>
      </c>
      <c r="N5729" s="4">
        <f t="shared" si="447"/>
        <v>1443.2714000000001</v>
      </c>
      <c r="O5729" s="4">
        <f t="shared" si="448"/>
        <v>34.625416000000001</v>
      </c>
      <c r="P5729" s="12">
        <f t="shared" si="449"/>
        <v>34.619132127795332</v>
      </c>
    </row>
    <row r="5730" spans="1:16">
      <c r="A5730" s="4">
        <v>16021</v>
      </c>
      <c r="B5730" s="4" t="s">
        <v>8</v>
      </c>
      <c r="C5730" s="4">
        <v>3</v>
      </c>
      <c r="D5730" s="4" t="s">
        <v>4</v>
      </c>
      <c r="E5730" s="4">
        <v>2015</v>
      </c>
      <c r="F5730" s="4" t="s">
        <v>0</v>
      </c>
      <c r="G5730" s="4">
        <v>66</v>
      </c>
      <c r="H5730" s="4" t="s">
        <v>1</v>
      </c>
      <c r="I5730" s="9">
        <v>1443.1868999999999</v>
      </c>
      <c r="J5730" s="10">
        <v>34.616768</v>
      </c>
      <c r="K5730" s="5">
        <f t="array" ref="K5730">MIN(ABS(R$2:R$2623-I5730))</f>
        <v>0</v>
      </c>
      <c r="L5730" s="4">
        <f t="shared" si="445"/>
        <v>1443.1868999999999</v>
      </c>
      <c r="M5730" s="4">
        <f t="shared" si="446"/>
        <v>34.616768</v>
      </c>
      <c r="N5730" s="4">
        <f t="shared" si="447"/>
        <v>1443.1663000000001</v>
      </c>
      <c r="O5730" s="4">
        <f t="shared" si="448"/>
        <v>34.614657999999999</v>
      </c>
      <c r="P5730" s="12">
        <f t="shared" si="449"/>
        <v>34.616767999738371</v>
      </c>
    </row>
    <row r="5731" spans="1:16">
      <c r="A5731" s="4">
        <v>53432</v>
      </c>
      <c r="B5731" s="4" t="s">
        <v>17</v>
      </c>
      <c r="C5731" s="4">
        <v>12</v>
      </c>
      <c r="D5731" s="4" t="s">
        <v>4</v>
      </c>
      <c r="E5731" s="4">
        <v>2015</v>
      </c>
      <c r="F5731" s="4" t="s">
        <v>0</v>
      </c>
      <c r="G5731" s="4">
        <v>45</v>
      </c>
      <c r="H5731" s="4" t="s">
        <v>1</v>
      </c>
      <c r="I5731" s="9">
        <v>1443.1663000000001</v>
      </c>
      <c r="J5731" s="10">
        <v>34.614657999999999</v>
      </c>
      <c r="K5731" s="5">
        <f t="array" ref="K5731">MIN(ABS(R$2:R$2623-I5731))</f>
        <v>0</v>
      </c>
      <c r="L5731" s="4">
        <f t="shared" si="445"/>
        <v>1443.1663000000001</v>
      </c>
      <c r="M5731" s="4">
        <f t="shared" si="446"/>
        <v>34.614657999999999</v>
      </c>
      <c r="N5731" s="4">
        <f t="shared" si="447"/>
        <v>1443.1623999999999</v>
      </c>
      <c r="O5731" s="4">
        <f t="shared" si="448"/>
        <v>34.614258</v>
      </c>
      <c r="P5731" s="12">
        <f t="shared" si="449"/>
        <v>34.614658000137425</v>
      </c>
    </row>
    <row r="5732" spans="1:16">
      <c r="A5732" s="4">
        <v>33015</v>
      </c>
      <c r="B5732" s="4" t="s">
        <v>13</v>
      </c>
      <c r="C5732" s="4">
        <v>8</v>
      </c>
      <c r="D5732" s="4" t="s">
        <v>4</v>
      </c>
      <c r="E5732" s="4">
        <v>2015</v>
      </c>
      <c r="F5732" s="4" t="s">
        <v>0</v>
      </c>
      <c r="G5732" s="4">
        <v>33</v>
      </c>
      <c r="H5732" s="4" t="s">
        <v>1</v>
      </c>
      <c r="I5732" s="9">
        <v>1443.1623999999999</v>
      </c>
      <c r="J5732" s="10">
        <v>34.614258</v>
      </c>
      <c r="K5732" s="5">
        <f t="array" ref="K5732">MIN(ABS(R$2:R$2623-I5732))</f>
        <v>0</v>
      </c>
      <c r="L5732" s="4">
        <f t="shared" si="445"/>
        <v>1443.1623999999999</v>
      </c>
      <c r="M5732" s="4">
        <f t="shared" si="446"/>
        <v>34.614258</v>
      </c>
      <c r="N5732" s="4">
        <f t="shared" si="447"/>
        <v>1442.6415999999999</v>
      </c>
      <c r="O5732" s="4">
        <f t="shared" si="448"/>
        <v>34.560966000000001</v>
      </c>
      <c r="P5732" s="12">
        <f t="shared" si="449"/>
        <v>34.61425800000233</v>
      </c>
    </row>
    <row r="5733" spans="1:16">
      <c r="A5733" s="4">
        <v>82906</v>
      </c>
      <c r="B5733" s="4" t="s">
        <v>25</v>
      </c>
      <c r="C5733" s="4">
        <v>20</v>
      </c>
      <c r="D5733" s="4" t="s">
        <v>4</v>
      </c>
      <c r="E5733" s="4">
        <v>2017</v>
      </c>
      <c r="F5733" s="4" t="s">
        <v>0</v>
      </c>
      <c r="G5733" s="4">
        <v>16</v>
      </c>
      <c r="H5733" s="4" t="s">
        <v>1</v>
      </c>
      <c r="I5733" s="7">
        <v>1443.12</v>
      </c>
      <c r="J5733" s="8" t="s">
        <v>43</v>
      </c>
      <c r="K5733" s="5">
        <f t="array" ref="K5733">MIN(ABS(R$2:R$2623-I5733))</f>
        <v>4.2400000000043292E-2</v>
      </c>
      <c r="L5733" s="4">
        <f t="shared" si="445"/>
        <v>1443.1623999999999</v>
      </c>
      <c r="M5733" s="4">
        <f t="shared" si="446"/>
        <v>34.614258</v>
      </c>
      <c r="N5733" s="4">
        <f t="shared" si="447"/>
        <v>1442.6415999999999</v>
      </c>
      <c r="O5733" s="4">
        <f t="shared" si="448"/>
        <v>34.560966000000001</v>
      </c>
      <c r="P5733" s="12">
        <f t="shared" si="449"/>
        <v>34.609919327191271</v>
      </c>
    </row>
    <row r="5734" spans="1:16">
      <c r="A5734" s="4">
        <v>33144</v>
      </c>
      <c r="B5734" s="4" t="s">
        <v>13</v>
      </c>
      <c r="C5734" s="4">
        <v>8</v>
      </c>
      <c r="D5734" s="4" t="s">
        <v>4</v>
      </c>
      <c r="E5734" s="4">
        <v>2016</v>
      </c>
      <c r="F5734" s="4" t="s">
        <v>0</v>
      </c>
      <c r="G5734" s="4">
        <v>80</v>
      </c>
      <c r="H5734" s="4" t="s">
        <v>1</v>
      </c>
      <c r="I5734" s="7">
        <v>1443.01</v>
      </c>
      <c r="J5734" s="8" t="s">
        <v>43</v>
      </c>
      <c r="K5734" s="5">
        <f t="array" ref="K5734">MIN(ABS(R$2:R$2623-I5734))</f>
        <v>0.15239999999994325</v>
      </c>
      <c r="L5734" s="4">
        <f t="shared" si="445"/>
        <v>1443.1623999999999</v>
      </c>
      <c r="M5734" s="4">
        <f t="shared" si="446"/>
        <v>34.614258</v>
      </c>
      <c r="N5734" s="4">
        <f t="shared" si="447"/>
        <v>1442.6415999999999</v>
      </c>
      <c r="O5734" s="4">
        <f t="shared" si="448"/>
        <v>34.560966000000001</v>
      </c>
      <c r="P5734" s="12">
        <f t="shared" si="449"/>
        <v>34.598663336407853</v>
      </c>
    </row>
    <row r="5735" spans="1:16">
      <c r="A5735" s="4">
        <v>74578</v>
      </c>
      <c r="B5735" s="4" t="s">
        <v>23</v>
      </c>
      <c r="C5735" s="4">
        <v>18</v>
      </c>
      <c r="D5735" s="4" t="s">
        <v>4</v>
      </c>
      <c r="E5735" s="4">
        <v>2017</v>
      </c>
      <c r="F5735" s="4" t="s">
        <v>0</v>
      </c>
      <c r="G5735" s="4">
        <v>39</v>
      </c>
      <c r="H5735" s="4" t="s">
        <v>1</v>
      </c>
      <c r="I5735" s="7">
        <v>1442.98</v>
      </c>
      <c r="J5735" s="8" t="s">
        <v>43</v>
      </c>
      <c r="K5735" s="5">
        <f t="array" ref="K5735">MIN(ABS(R$2:R$2623-I5735))</f>
        <v>0.18239999999991596</v>
      </c>
      <c r="L5735" s="4">
        <f t="shared" si="445"/>
        <v>1443.1623999999999</v>
      </c>
      <c r="M5735" s="4">
        <f t="shared" si="446"/>
        <v>34.614258</v>
      </c>
      <c r="N5735" s="4">
        <f t="shared" si="447"/>
        <v>1442.6415999999999</v>
      </c>
      <c r="O5735" s="4">
        <f t="shared" si="448"/>
        <v>34.560966000000001</v>
      </c>
      <c r="P5735" s="12">
        <f t="shared" si="449"/>
        <v>34.595593520739662</v>
      </c>
    </row>
    <row r="5736" spans="1:16">
      <c r="A5736" s="4">
        <v>89621</v>
      </c>
      <c r="B5736" s="4" t="s">
        <v>27</v>
      </c>
      <c r="C5736" s="4">
        <v>22</v>
      </c>
      <c r="D5736" s="4" t="s">
        <v>4</v>
      </c>
      <c r="E5736" s="4">
        <v>2016</v>
      </c>
      <c r="F5736" s="4" t="s">
        <v>0</v>
      </c>
      <c r="G5736" s="4">
        <v>77</v>
      </c>
      <c r="H5736" s="4" t="s">
        <v>1</v>
      </c>
      <c r="I5736" s="7">
        <v>1442.92</v>
      </c>
      <c r="J5736" s="8" t="s">
        <v>43</v>
      </c>
      <c r="K5736" s="5">
        <f t="array" ref="K5736">MIN(ABS(R$2:R$2623-I5736))</f>
        <v>0.24239999999986139</v>
      </c>
      <c r="L5736" s="4">
        <f t="shared" si="445"/>
        <v>1443.1623999999999</v>
      </c>
      <c r="M5736" s="4">
        <f t="shared" si="446"/>
        <v>34.614258</v>
      </c>
      <c r="N5736" s="4">
        <f t="shared" si="447"/>
        <v>1442.6415999999999</v>
      </c>
      <c r="O5736" s="4">
        <f t="shared" si="448"/>
        <v>34.560966000000001</v>
      </c>
      <c r="P5736" s="12">
        <f t="shared" si="449"/>
        <v>34.589453889403252</v>
      </c>
    </row>
    <row r="5737" spans="1:16">
      <c r="A5737" s="4">
        <v>109417</v>
      </c>
      <c r="B5737" s="4" t="s">
        <v>31</v>
      </c>
      <c r="C5737" s="4">
        <v>26</v>
      </c>
      <c r="D5737" s="4" t="s">
        <v>4</v>
      </c>
      <c r="E5737" s="4">
        <v>2017</v>
      </c>
      <c r="F5737" s="4" t="s">
        <v>0</v>
      </c>
      <c r="G5737" s="4">
        <v>51</v>
      </c>
      <c r="H5737" s="4" t="s">
        <v>1</v>
      </c>
      <c r="I5737" s="7">
        <v>1442.83</v>
      </c>
      <c r="J5737" s="8" t="s">
        <v>43</v>
      </c>
      <c r="K5737" s="5">
        <f t="array" ref="K5737">MIN(ABS(R$2:R$2623-I5737))</f>
        <v>0.18840000000000146</v>
      </c>
      <c r="L5737" s="4">
        <f t="shared" si="445"/>
        <v>1442.6415999999999</v>
      </c>
      <c r="M5737" s="4">
        <f t="shared" si="446"/>
        <v>34.560966000000001</v>
      </c>
      <c r="N5737" s="4">
        <f t="shared" si="447"/>
        <v>1443.1623999999999</v>
      </c>
      <c r="O5737" s="4">
        <f t="shared" si="448"/>
        <v>34.614258</v>
      </c>
      <c r="P5737" s="12">
        <f t="shared" si="449"/>
        <v>34.58024444239863</v>
      </c>
    </row>
    <row r="5738" spans="1:16">
      <c r="A5738" s="4">
        <v>74549</v>
      </c>
      <c r="B5738" s="4" t="s">
        <v>23</v>
      </c>
      <c r="C5738" s="4">
        <v>18</v>
      </c>
      <c r="D5738" s="4" t="s">
        <v>4</v>
      </c>
      <c r="E5738" s="4">
        <v>2017</v>
      </c>
      <c r="F5738" s="4" t="s">
        <v>0</v>
      </c>
      <c r="G5738" s="4">
        <v>10</v>
      </c>
      <c r="H5738" s="4" t="s">
        <v>1</v>
      </c>
      <c r="I5738" s="7">
        <v>1442.78</v>
      </c>
      <c r="J5738" s="8" t="s">
        <v>43</v>
      </c>
      <c r="K5738" s="5">
        <f t="array" ref="K5738">MIN(ABS(R$2:R$2623-I5738))</f>
        <v>0.13840000000004693</v>
      </c>
      <c r="L5738" s="4">
        <f t="shared" si="445"/>
        <v>1442.6415999999999</v>
      </c>
      <c r="M5738" s="4">
        <f t="shared" si="446"/>
        <v>34.560966000000001</v>
      </c>
      <c r="N5738" s="4">
        <f t="shared" si="447"/>
        <v>1443.1623999999999</v>
      </c>
      <c r="O5738" s="4">
        <f t="shared" si="448"/>
        <v>34.614258</v>
      </c>
      <c r="P5738" s="12">
        <f t="shared" si="449"/>
        <v>34.575128082951622</v>
      </c>
    </row>
    <row r="5739" spans="1:16">
      <c r="A5739" s="4">
        <v>72205</v>
      </c>
      <c r="B5739" s="4" t="s">
        <v>22</v>
      </c>
      <c r="C5739" s="4">
        <v>17</v>
      </c>
      <c r="D5739" s="4" t="s">
        <v>4</v>
      </c>
      <c r="E5739" s="4">
        <v>2016</v>
      </c>
      <c r="F5739" s="4" t="s">
        <v>0</v>
      </c>
      <c r="G5739" s="4">
        <v>49</v>
      </c>
      <c r="H5739" s="4" t="s">
        <v>1</v>
      </c>
      <c r="I5739" s="7">
        <v>1442.66</v>
      </c>
      <c r="J5739" s="8" t="s">
        <v>43</v>
      </c>
      <c r="K5739" s="5">
        <f t="array" ref="K5739">MIN(ABS(R$2:R$2623-I5739))</f>
        <v>1.8400000000156069E-2</v>
      </c>
      <c r="L5739" s="4">
        <f t="shared" si="445"/>
        <v>1442.6415999999999</v>
      </c>
      <c r="M5739" s="4">
        <f t="shared" si="446"/>
        <v>34.560966000000001</v>
      </c>
      <c r="N5739" s="4">
        <f t="shared" si="447"/>
        <v>1443.1623999999999</v>
      </c>
      <c r="O5739" s="4">
        <f t="shared" si="448"/>
        <v>34.614258</v>
      </c>
      <c r="P5739" s="12">
        <f t="shared" si="449"/>
        <v>34.562848820278838</v>
      </c>
    </row>
    <row r="5740" spans="1:16">
      <c r="A5740" s="4">
        <v>17048</v>
      </c>
      <c r="B5740" s="4" t="s">
        <v>9</v>
      </c>
      <c r="C5740" s="4">
        <v>4</v>
      </c>
      <c r="D5740" s="4" t="s">
        <v>4</v>
      </c>
      <c r="E5740" s="4">
        <v>2015</v>
      </c>
      <c r="F5740" s="4" t="s">
        <v>0</v>
      </c>
      <c r="G5740" s="4">
        <v>29</v>
      </c>
      <c r="H5740" s="4" t="s">
        <v>1</v>
      </c>
      <c r="I5740" s="9">
        <v>1442.6415999999999</v>
      </c>
      <c r="J5740" s="10">
        <v>34.560966000000001</v>
      </c>
      <c r="K5740" s="5">
        <f t="array" ref="K5740">MIN(ABS(R$2:R$2623-I5740))</f>
        <v>0</v>
      </c>
      <c r="L5740" s="4">
        <f t="shared" si="445"/>
        <v>1442.6415999999999</v>
      </c>
      <c r="M5740" s="4">
        <f t="shared" si="446"/>
        <v>34.560966000000001</v>
      </c>
      <c r="N5740" s="4">
        <f t="shared" si="447"/>
        <v>1442.5758000000001</v>
      </c>
      <c r="O5740" s="4">
        <f t="shared" si="448"/>
        <v>34.554237000000001</v>
      </c>
      <c r="P5740" s="12">
        <f t="shared" si="449"/>
        <v>34.560966000085266</v>
      </c>
    </row>
    <row r="5741" spans="1:16">
      <c r="A5741" s="4">
        <v>33049</v>
      </c>
      <c r="B5741" s="4" t="s">
        <v>13</v>
      </c>
      <c r="C5741" s="4">
        <v>8</v>
      </c>
      <c r="D5741" s="4" t="s">
        <v>4</v>
      </c>
      <c r="E5741" s="4">
        <v>2015</v>
      </c>
      <c r="F5741" s="4" t="s">
        <v>0</v>
      </c>
      <c r="G5741" s="4">
        <v>67</v>
      </c>
      <c r="H5741" s="4" t="s">
        <v>1</v>
      </c>
      <c r="I5741" s="9">
        <v>1442.5758000000001</v>
      </c>
      <c r="J5741" s="10">
        <v>34.554237000000001</v>
      </c>
      <c r="K5741" s="5">
        <f t="array" ref="K5741">MIN(ABS(R$2:R$2623-I5741))</f>
        <v>0</v>
      </c>
      <c r="L5741" s="4">
        <f t="shared" si="445"/>
        <v>1442.5758000000001</v>
      </c>
      <c r="M5741" s="4">
        <f t="shared" si="446"/>
        <v>34.554237000000001</v>
      </c>
      <c r="N5741" s="4">
        <f t="shared" si="447"/>
        <v>1442.5020999999999</v>
      </c>
      <c r="O5741" s="4">
        <f t="shared" si="448"/>
        <v>34.546695999999997</v>
      </c>
      <c r="P5741" s="12">
        <f t="shared" si="449"/>
        <v>34.554236999966399</v>
      </c>
    </row>
    <row r="5742" spans="1:16">
      <c r="A5742" s="4">
        <v>89659</v>
      </c>
      <c r="B5742" s="4" t="s">
        <v>27</v>
      </c>
      <c r="C5742" s="4">
        <v>22</v>
      </c>
      <c r="D5742" s="4" t="s">
        <v>4</v>
      </c>
      <c r="E5742" s="4">
        <v>2017</v>
      </c>
      <c r="F5742" s="4" t="s">
        <v>0</v>
      </c>
      <c r="G5742" s="4">
        <v>33</v>
      </c>
      <c r="H5742" s="4" t="s">
        <v>1</v>
      </c>
      <c r="I5742" s="7">
        <v>1442.56</v>
      </c>
      <c r="J5742" s="8" t="s">
        <v>43</v>
      </c>
      <c r="K5742" s="5">
        <f t="array" ref="K5742">MIN(ABS(R$2:R$2623-I5742))</f>
        <v>1.5800000000126602E-2</v>
      </c>
      <c r="L5742" s="4">
        <f t="shared" si="445"/>
        <v>1442.5758000000001</v>
      </c>
      <c r="M5742" s="4">
        <f t="shared" si="446"/>
        <v>34.554237000000001</v>
      </c>
      <c r="N5742" s="4">
        <f t="shared" si="447"/>
        <v>1442.5020999999999</v>
      </c>
      <c r="O5742" s="4">
        <f t="shared" si="448"/>
        <v>34.546695999999997</v>
      </c>
      <c r="P5742" s="12">
        <f t="shared" si="449"/>
        <v>34.552620340536265</v>
      </c>
    </row>
    <row r="5743" spans="1:16">
      <c r="A5743" s="4">
        <v>33120</v>
      </c>
      <c r="B5743" s="4" t="s">
        <v>13</v>
      </c>
      <c r="C5743" s="4">
        <v>8</v>
      </c>
      <c r="D5743" s="4" t="s">
        <v>4</v>
      </c>
      <c r="E5743" s="4">
        <v>2016</v>
      </c>
      <c r="F5743" s="4" t="s">
        <v>0</v>
      </c>
      <c r="G5743" s="4">
        <v>56</v>
      </c>
      <c r="H5743" s="4" t="s">
        <v>1</v>
      </c>
      <c r="I5743" s="7">
        <v>1442.53</v>
      </c>
      <c r="J5743" s="8" t="s">
        <v>43</v>
      </c>
      <c r="K5743" s="5">
        <f t="array" ref="K5743">MIN(ABS(R$2:R$2623-I5743))</f>
        <v>2.7900000000045111E-2</v>
      </c>
      <c r="L5743" s="4">
        <f t="shared" si="445"/>
        <v>1442.5020999999999</v>
      </c>
      <c r="M5743" s="4">
        <f t="shared" si="446"/>
        <v>34.546695999999997</v>
      </c>
      <c r="N5743" s="4">
        <f t="shared" si="447"/>
        <v>1442.5758000000001</v>
      </c>
      <c r="O5743" s="4">
        <f t="shared" si="448"/>
        <v>34.554237000000001</v>
      </c>
      <c r="P5743" s="12">
        <f t="shared" si="449"/>
        <v>34.54955073402337</v>
      </c>
    </row>
    <row r="5744" spans="1:16">
      <c r="A5744" s="4">
        <v>16007</v>
      </c>
      <c r="B5744" s="4" t="s">
        <v>8</v>
      </c>
      <c r="C5744" s="4">
        <v>3</v>
      </c>
      <c r="D5744" s="4" t="s">
        <v>4</v>
      </c>
      <c r="E5744" s="4">
        <v>2015</v>
      </c>
      <c r="F5744" s="4" t="s">
        <v>0</v>
      </c>
      <c r="G5744" s="4">
        <v>52</v>
      </c>
      <c r="H5744" s="4" t="s">
        <v>1</v>
      </c>
      <c r="I5744" s="9">
        <v>1442.5020999999999</v>
      </c>
      <c r="J5744" s="10">
        <v>34.546695999999997</v>
      </c>
      <c r="K5744" s="5">
        <f t="array" ref="K5744">MIN(ABS(R$2:R$2623-I5744))</f>
        <v>0</v>
      </c>
      <c r="L5744" s="4">
        <f t="shared" si="445"/>
        <v>1442.5020999999999</v>
      </c>
      <c r="M5744" s="4">
        <f t="shared" si="446"/>
        <v>34.546695999999997</v>
      </c>
      <c r="N5744" s="4">
        <f t="shared" si="447"/>
        <v>1442.4734000000001</v>
      </c>
      <c r="O5744" s="4">
        <f t="shared" si="448"/>
        <v>34.543757999999997</v>
      </c>
      <c r="P5744" s="12">
        <f t="shared" si="449"/>
        <v>34.546695999927351</v>
      </c>
    </row>
    <row r="5745" spans="1:16">
      <c r="A5745" s="4">
        <v>38856</v>
      </c>
      <c r="B5745" s="4" t="s">
        <v>14</v>
      </c>
      <c r="C5745" s="4">
        <v>9</v>
      </c>
      <c r="D5745" s="4" t="s">
        <v>4</v>
      </c>
      <c r="E5745" s="4">
        <v>2015</v>
      </c>
      <c r="F5745" s="4" t="s">
        <v>0</v>
      </c>
      <c r="G5745" s="4">
        <v>60</v>
      </c>
      <c r="H5745" s="4" t="s">
        <v>1</v>
      </c>
      <c r="I5745" s="9">
        <v>1442.4734000000001</v>
      </c>
      <c r="J5745" s="10">
        <v>34.543757999999997</v>
      </c>
      <c r="K5745" s="5">
        <f t="array" ref="K5745">MIN(ABS(R$2:R$2623-I5745))</f>
        <v>0</v>
      </c>
      <c r="L5745" s="4">
        <f t="shared" si="445"/>
        <v>1442.4734000000001</v>
      </c>
      <c r="M5745" s="4">
        <f t="shared" si="446"/>
        <v>34.543757999999997</v>
      </c>
      <c r="N5745" s="4">
        <f t="shared" si="447"/>
        <v>1442.4156</v>
      </c>
      <c r="O5745" s="4">
        <f t="shared" si="448"/>
        <v>34.537852999999998</v>
      </c>
      <c r="P5745" s="12">
        <f t="shared" si="449"/>
        <v>34.5437580000781</v>
      </c>
    </row>
    <row r="5746" spans="1:16">
      <c r="A5746" s="4">
        <v>53411</v>
      </c>
      <c r="B5746" s="4" t="s">
        <v>17</v>
      </c>
      <c r="C5746" s="4">
        <v>12</v>
      </c>
      <c r="D5746" s="4" t="s">
        <v>4</v>
      </c>
      <c r="E5746" s="4">
        <v>2015</v>
      </c>
      <c r="F5746" s="4" t="s">
        <v>0</v>
      </c>
      <c r="G5746" s="4">
        <v>24</v>
      </c>
      <c r="H5746" s="4" t="s">
        <v>1</v>
      </c>
      <c r="I5746" s="9">
        <v>1442.4156</v>
      </c>
      <c r="J5746" s="10">
        <v>34.537852999999998</v>
      </c>
      <c r="K5746" s="5">
        <f t="array" ref="K5746">MIN(ABS(R$2:R$2623-I5746))</f>
        <v>0</v>
      </c>
      <c r="L5746" s="4">
        <f t="shared" si="445"/>
        <v>1442.4156</v>
      </c>
      <c r="M5746" s="4">
        <f t="shared" si="446"/>
        <v>34.537852999999998</v>
      </c>
      <c r="N5746" s="4">
        <f t="shared" si="447"/>
        <v>1442.4127000000001</v>
      </c>
      <c r="O5746" s="4">
        <f t="shared" si="448"/>
        <v>34.537556000000002</v>
      </c>
      <c r="P5746" s="12">
        <f t="shared" si="449"/>
        <v>34.53785300061795</v>
      </c>
    </row>
    <row r="5747" spans="1:16">
      <c r="A5747" s="4">
        <v>25497</v>
      </c>
      <c r="B5747" s="4" t="s">
        <v>11</v>
      </c>
      <c r="C5747" s="4">
        <v>6</v>
      </c>
      <c r="D5747" s="4" t="s">
        <v>4</v>
      </c>
      <c r="E5747" s="4">
        <v>2015</v>
      </c>
      <c r="F5747" s="4" t="s">
        <v>0</v>
      </c>
      <c r="G5747" s="4">
        <v>40</v>
      </c>
      <c r="H5747" s="4" t="s">
        <v>1</v>
      </c>
      <c r="I5747" s="9">
        <v>1442.4127000000001</v>
      </c>
      <c r="J5747" s="10">
        <v>34.537556000000002</v>
      </c>
      <c r="K5747" s="5">
        <f t="array" ref="K5747">MIN(ABS(R$2:R$2623-I5747))</f>
        <v>0</v>
      </c>
      <c r="L5747" s="4">
        <f t="shared" si="445"/>
        <v>1442.4127000000001</v>
      </c>
      <c r="M5747" s="4">
        <f t="shared" si="446"/>
        <v>34.537556000000002</v>
      </c>
      <c r="N5747" s="4">
        <f t="shared" si="447"/>
        <v>1442.2097000000001</v>
      </c>
      <c r="O5747" s="4">
        <f t="shared" si="448"/>
        <v>34.516792000000002</v>
      </c>
      <c r="P5747" s="12">
        <f t="shared" si="449"/>
        <v>34.537555999984043</v>
      </c>
    </row>
    <row r="5748" spans="1:16">
      <c r="A5748" s="4">
        <v>33125</v>
      </c>
      <c r="B5748" s="4" t="s">
        <v>13</v>
      </c>
      <c r="C5748" s="4">
        <v>8</v>
      </c>
      <c r="D5748" s="4" t="s">
        <v>4</v>
      </c>
      <c r="E5748" s="4">
        <v>2016</v>
      </c>
      <c r="F5748" s="4" t="s">
        <v>0</v>
      </c>
      <c r="G5748" s="4">
        <v>61</v>
      </c>
      <c r="H5748" s="4" t="s">
        <v>1</v>
      </c>
      <c r="I5748" s="7">
        <v>1442.35</v>
      </c>
      <c r="J5748" s="8" t="s">
        <v>43</v>
      </c>
      <c r="K5748" s="5">
        <f t="array" ref="K5748">MIN(ABS(R$2:R$2623-I5748))</f>
        <v>6.270000000017717E-2</v>
      </c>
      <c r="L5748" s="4">
        <f t="shared" si="445"/>
        <v>1442.4127000000001</v>
      </c>
      <c r="M5748" s="4">
        <f t="shared" si="446"/>
        <v>34.537556000000002</v>
      </c>
      <c r="N5748" s="4">
        <f t="shared" si="447"/>
        <v>1442.2097000000001</v>
      </c>
      <c r="O5748" s="4">
        <f t="shared" si="448"/>
        <v>34.516792000000002</v>
      </c>
      <c r="P5748" s="12">
        <f t="shared" si="449"/>
        <v>34.531142685698299</v>
      </c>
    </row>
    <row r="5749" spans="1:16">
      <c r="A5749" s="4">
        <v>76896</v>
      </c>
      <c r="B5749" s="4" t="s">
        <v>24</v>
      </c>
      <c r="C5749" s="4">
        <v>19</v>
      </c>
      <c r="D5749" s="4" t="s">
        <v>4</v>
      </c>
      <c r="E5749" s="4">
        <v>2016</v>
      </c>
      <c r="F5749" s="4" t="s">
        <v>0</v>
      </c>
      <c r="G5749" s="4">
        <v>21</v>
      </c>
      <c r="H5749" s="4" t="s">
        <v>1</v>
      </c>
      <c r="I5749" s="7">
        <v>1442.24</v>
      </c>
      <c r="J5749" s="8" t="s">
        <v>43</v>
      </c>
      <c r="K5749" s="5">
        <f t="array" ref="K5749">MIN(ABS(R$2:R$2623-I5749))</f>
        <v>3.0299999999897409E-2</v>
      </c>
      <c r="L5749" s="4">
        <f t="shared" si="445"/>
        <v>1442.2097000000001</v>
      </c>
      <c r="M5749" s="4">
        <f t="shared" si="446"/>
        <v>34.516792000000002</v>
      </c>
      <c r="N5749" s="4">
        <f t="shared" si="447"/>
        <v>1442.4127000000001</v>
      </c>
      <c r="O5749" s="4">
        <f t="shared" si="448"/>
        <v>34.537556000000002</v>
      </c>
      <c r="P5749" s="12">
        <f t="shared" si="449"/>
        <v>34.519891257126893</v>
      </c>
    </row>
    <row r="5750" spans="1:16">
      <c r="A5750" s="4">
        <v>33176</v>
      </c>
      <c r="B5750" s="4" t="s">
        <v>13</v>
      </c>
      <c r="C5750" s="4">
        <v>8</v>
      </c>
      <c r="D5750" s="4" t="s">
        <v>4</v>
      </c>
      <c r="E5750" s="4">
        <v>2017</v>
      </c>
      <c r="F5750" s="4" t="s">
        <v>0</v>
      </c>
      <c r="G5750" s="4">
        <v>30</v>
      </c>
      <c r="H5750" s="4" t="s">
        <v>1</v>
      </c>
      <c r="I5750" s="7">
        <v>1442.23</v>
      </c>
      <c r="J5750" s="8" t="s">
        <v>43</v>
      </c>
      <c r="K5750" s="5">
        <f t="array" ref="K5750">MIN(ABS(R$2:R$2623-I5750))</f>
        <v>2.0299999999906504E-2</v>
      </c>
      <c r="L5750" s="4">
        <f t="shared" si="445"/>
        <v>1442.2097000000001</v>
      </c>
      <c r="M5750" s="4">
        <f t="shared" si="446"/>
        <v>34.516792000000002</v>
      </c>
      <c r="N5750" s="4">
        <f t="shared" si="447"/>
        <v>1442.4127000000001</v>
      </c>
      <c r="O5750" s="4">
        <f t="shared" si="448"/>
        <v>34.537556000000002</v>
      </c>
      <c r="P5750" s="12">
        <f t="shared" si="449"/>
        <v>34.518868399984036</v>
      </c>
    </row>
    <row r="5751" spans="1:16">
      <c r="A5751" s="4">
        <v>38874</v>
      </c>
      <c r="B5751" s="4" t="s">
        <v>14</v>
      </c>
      <c r="C5751" s="4">
        <v>9</v>
      </c>
      <c r="D5751" s="4" t="s">
        <v>4</v>
      </c>
      <c r="E5751" s="4">
        <v>2015</v>
      </c>
      <c r="F5751" s="4" t="s">
        <v>0</v>
      </c>
      <c r="G5751" s="4">
        <v>78</v>
      </c>
      <c r="H5751" s="4" t="s">
        <v>1</v>
      </c>
      <c r="I5751" s="9">
        <v>1442.2097000000001</v>
      </c>
      <c r="J5751" s="10">
        <v>34.516792000000002</v>
      </c>
      <c r="K5751" s="5">
        <f t="array" ref="K5751">MIN(ABS(R$2:R$2623-I5751))</f>
        <v>0</v>
      </c>
      <c r="L5751" s="4">
        <f t="shared" si="445"/>
        <v>1442.2097000000001</v>
      </c>
      <c r="M5751" s="4">
        <f t="shared" si="446"/>
        <v>34.516792000000002</v>
      </c>
      <c r="N5751" s="4">
        <f t="shared" si="447"/>
        <v>1441.8984</v>
      </c>
      <c r="O5751" s="4">
        <f t="shared" si="448"/>
        <v>34.484959000000003</v>
      </c>
      <c r="P5751" s="12">
        <f t="shared" si="449"/>
        <v>34.516792000005815</v>
      </c>
    </row>
    <row r="5752" spans="1:16">
      <c r="A5752" s="4">
        <v>28939</v>
      </c>
      <c r="B5752" s="4" t="s">
        <v>12</v>
      </c>
      <c r="C5752" s="4">
        <v>7</v>
      </c>
      <c r="D5752" s="4" t="s">
        <v>4</v>
      </c>
      <c r="E5752" s="4">
        <v>2017</v>
      </c>
      <c r="F5752" s="4" t="s">
        <v>0</v>
      </c>
      <c r="G5752" s="4">
        <v>77</v>
      </c>
      <c r="H5752" s="4" t="s">
        <v>1</v>
      </c>
      <c r="I5752" s="7">
        <v>1442.14</v>
      </c>
      <c r="J5752" s="8" t="s">
        <v>43</v>
      </c>
      <c r="K5752" s="5">
        <f t="array" ref="K5752">MIN(ABS(R$2:R$2623-I5752))</f>
        <v>6.9700000000011642E-2</v>
      </c>
      <c r="L5752" s="4">
        <f t="shared" si="445"/>
        <v>1442.2097000000001</v>
      </c>
      <c r="M5752" s="4">
        <f t="shared" si="446"/>
        <v>34.516792000000002</v>
      </c>
      <c r="N5752" s="4">
        <f t="shared" si="447"/>
        <v>1441.8984</v>
      </c>
      <c r="O5752" s="4">
        <f t="shared" si="448"/>
        <v>34.484959000000003</v>
      </c>
      <c r="P5752" s="12">
        <f t="shared" si="449"/>
        <v>34.509664598463893</v>
      </c>
    </row>
    <row r="5753" spans="1:16">
      <c r="A5753" s="4">
        <v>82908</v>
      </c>
      <c r="B5753" s="4" t="s">
        <v>25</v>
      </c>
      <c r="C5753" s="4">
        <v>20</v>
      </c>
      <c r="D5753" s="4" t="s">
        <v>4</v>
      </c>
      <c r="E5753" s="4">
        <v>2017</v>
      </c>
      <c r="F5753" s="4" t="s">
        <v>0</v>
      </c>
      <c r="G5753" s="4">
        <v>18</v>
      </c>
      <c r="H5753" s="4" t="s">
        <v>1</v>
      </c>
      <c r="I5753" s="7">
        <v>1442.14</v>
      </c>
      <c r="J5753" s="8" t="s">
        <v>43</v>
      </c>
      <c r="K5753" s="5">
        <f t="array" ref="K5753">MIN(ABS(R$2:R$2623-I5753))</f>
        <v>6.9700000000011642E-2</v>
      </c>
      <c r="L5753" s="4">
        <f t="shared" si="445"/>
        <v>1442.2097000000001</v>
      </c>
      <c r="M5753" s="4">
        <f t="shared" si="446"/>
        <v>34.516792000000002</v>
      </c>
      <c r="N5753" s="4">
        <f t="shared" si="447"/>
        <v>1441.8984</v>
      </c>
      <c r="O5753" s="4">
        <f t="shared" si="448"/>
        <v>34.484959000000003</v>
      </c>
      <c r="P5753" s="12">
        <f t="shared" si="449"/>
        <v>34.509664598463893</v>
      </c>
    </row>
    <row r="5754" spans="1:16">
      <c r="A5754" s="4">
        <v>77024</v>
      </c>
      <c r="B5754" s="4" t="s">
        <v>24</v>
      </c>
      <c r="C5754" s="4">
        <v>19</v>
      </c>
      <c r="D5754" s="4" t="s">
        <v>4</v>
      </c>
      <c r="E5754" s="4">
        <v>2017</v>
      </c>
      <c r="F5754" s="4" t="s">
        <v>0</v>
      </c>
      <c r="G5754" s="4">
        <v>67</v>
      </c>
      <c r="H5754" s="4" t="s">
        <v>1</v>
      </c>
      <c r="I5754" s="7">
        <v>1442.11</v>
      </c>
      <c r="J5754" s="8" t="s">
        <v>43</v>
      </c>
      <c r="K5754" s="5">
        <f t="array" ref="K5754">MIN(ABS(R$2:R$2623-I5754))</f>
        <v>9.970000000021173E-2</v>
      </c>
      <c r="L5754" s="4">
        <f t="shared" si="445"/>
        <v>1442.2097000000001</v>
      </c>
      <c r="M5754" s="4">
        <f t="shared" si="446"/>
        <v>34.516792000000002</v>
      </c>
      <c r="N5754" s="4">
        <f t="shared" si="447"/>
        <v>1441.8984</v>
      </c>
      <c r="O5754" s="4">
        <f t="shared" si="448"/>
        <v>34.484959000000003</v>
      </c>
      <c r="P5754" s="12">
        <f t="shared" si="449"/>
        <v>34.506596850310949</v>
      </c>
    </row>
    <row r="5755" spans="1:16">
      <c r="A5755" s="4">
        <v>89623</v>
      </c>
      <c r="B5755" s="4" t="s">
        <v>27</v>
      </c>
      <c r="C5755" s="4">
        <v>22</v>
      </c>
      <c r="D5755" s="4" t="s">
        <v>4</v>
      </c>
      <c r="E5755" s="4">
        <v>2016</v>
      </c>
      <c r="F5755" s="4" t="s">
        <v>0</v>
      </c>
      <c r="G5755" s="4">
        <v>79</v>
      </c>
      <c r="H5755" s="4" t="s">
        <v>1</v>
      </c>
      <c r="I5755" s="7">
        <v>1442.03</v>
      </c>
      <c r="J5755" s="8" t="s">
        <v>43</v>
      </c>
      <c r="K5755" s="5">
        <f t="array" ref="K5755">MIN(ABS(R$2:R$2623-I5755))</f>
        <v>0.13159999999993488</v>
      </c>
      <c r="L5755" s="4">
        <f t="shared" si="445"/>
        <v>1441.8984</v>
      </c>
      <c r="M5755" s="4">
        <f t="shared" si="446"/>
        <v>34.484959000000003</v>
      </c>
      <c r="N5755" s="4">
        <f t="shared" si="447"/>
        <v>1442.2097000000001</v>
      </c>
      <c r="O5755" s="4">
        <f t="shared" si="448"/>
        <v>34.516792000000002</v>
      </c>
      <c r="P5755" s="12">
        <f t="shared" si="449"/>
        <v>34.49841618856987</v>
      </c>
    </row>
    <row r="5756" spans="1:16">
      <c r="A5756" s="4">
        <v>109347</v>
      </c>
      <c r="B5756" s="4" t="s">
        <v>31</v>
      </c>
      <c r="C5756" s="4">
        <v>26</v>
      </c>
      <c r="D5756" s="4" t="s">
        <v>4</v>
      </c>
      <c r="E5756" s="4">
        <v>2016</v>
      </c>
      <c r="F5756" s="4" t="s">
        <v>0</v>
      </c>
      <c r="G5756" s="4">
        <v>63</v>
      </c>
      <c r="H5756" s="4" t="s">
        <v>1</v>
      </c>
      <c r="I5756" s="7">
        <v>1442.03</v>
      </c>
      <c r="J5756" s="8" t="s">
        <v>43</v>
      </c>
      <c r="K5756" s="5">
        <f t="array" ref="K5756">MIN(ABS(R$2:R$2623-I5756))</f>
        <v>0.13159999999993488</v>
      </c>
      <c r="L5756" s="4">
        <f t="shared" si="445"/>
        <v>1441.8984</v>
      </c>
      <c r="M5756" s="4">
        <f t="shared" si="446"/>
        <v>34.484959000000003</v>
      </c>
      <c r="N5756" s="4">
        <f t="shared" si="447"/>
        <v>1442.2097000000001</v>
      </c>
      <c r="O5756" s="4">
        <f t="shared" si="448"/>
        <v>34.516792000000002</v>
      </c>
      <c r="P5756" s="12">
        <f t="shared" si="449"/>
        <v>34.49841618856987</v>
      </c>
    </row>
    <row r="5757" spans="1:16">
      <c r="A5757" s="4">
        <v>109361</v>
      </c>
      <c r="B5757" s="4" t="s">
        <v>31</v>
      </c>
      <c r="C5757" s="4">
        <v>26</v>
      </c>
      <c r="D5757" s="4" t="s">
        <v>4</v>
      </c>
      <c r="E5757" s="4">
        <v>2016</v>
      </c>
      <c r="F5757" s="4" t="s">
        <v>0</v>
      </c>
      <c r="G5757" s="4">
        <v>77</v>
      </c>
      <c r="H5757" s="4" t="s">
        <v>1</v>
      </c>
      <c r="I5757" s="7">
        <v>1441.98</v>
      </c>
      <c r="J5757" s="8" t="s">
        <v>43</v>
      </c>
      <c r="K5757" s="5">
        <f t="array" ref="K5757">MIN(ABS(R$2:R$2623-I5757))</f>
        <v>8.1599999999980355E-2</v>
      </c>
      <c r="L5757" s="4">
        <f t="shared" si="445"/>
        <v>1441.8984</v>
      </c>
      <c r="M5757" s="4">
        <f t="shared" si="446"/>
        <v>34.484959000000003</v>
      </c>
      <c r="N5757" s="4">
        <f t="shared" si="447"/>
        <v>1442.2097000000001</v>
      </c>
      <c r="O5757" s="4">
        <f t="shared" si="448"/>
        <v>34.516792000000002</v>
      </c>
      <c r="P5757" s="12">
        <f t="shared" si="449"/>
        <v>34.493303274981713</v>
      </c>
    </row>
    <row r="5758" spans="1:16">
      <c r="A5758" s="4">
        <v>16024</v>
      </c>
      <c r="B5758" s="4" t="s">
        <v>8</v>
      </c>
      <c r="C5758" s="4">
        <v>3</v>
      </c>
      <c r="D5758" s="4" t="s">
        <v>4</v>
      </c>
      <c r="E5758" s="4">
        <v>2015</v>
      </c>
      <c r="F5758" s="4" t="s">
        <v>0</v>
      </c>
      <c r="G5758" s="4">
        <v>69</v>
      </c>
      <c r="H5758" s="4" t="s">
        <v>1</v>
      </c>
      <c r="I5758" s="9">
        <v>1441.8984</v>
      </c>
      <c r="J5758" s="10">
        <v>34.484959000000003</v>
      </c>
      <c r="K5758" s="5">
        <f t="array" ref="K5758">MIN(ABS(R$2:R$2623-I5758))</f>
        <v>0</v>
      </c>
      <c r="L5758" s="4">
        <f t="shared" si="445"/>
        <v>1441.8984</v>
      </c>
      <c r="M5758" s="4">
        <f t="shared" si="446"/>
        <v>34.484959000000003</v>
      </c>
      <c r="N5758" s="4">
        <f t="shared" si="447"/>
        <v>1441.7427</v>
      </c>
      <c r="O5758" s="4">
        <f t="shared" si="448"/>
        <v>34.469031999999999</v>
      </c>
      <c r="P5758" s="12">
        <f t="shared" si="449"/>
        <v>34.484959000006356</v>
      </c>
    </row>
    <row r="5759" spans="1:16">
      <c r="A5759" s="4">
        <v>82850</v>
      </c>
      <c r="B5759" s="4" t="s">
        <v>25</v>
      </c>
      <c r="C5759" s="4">
        <v>20</v>
      </c>
      <c r="D5759" s="4" t="s">
        <v>4</v>
      </c>
      <c r="E5759" s="4">
        <v>2016</v>
      </c>
      <c r="F5759" s="4" t="s">
        <v>0</v>
      </c>
      <c r="G5759" s="4">
        <v>42</v>
      </c>
      <c r="H5759" s="4" t="s">
        <v>1</v>
      </c>
      <c r="I5759" s="7">
        <v>1441.85</v>
      </c>
      <c r="J5759" s="8" t="s">
        <v>43</v>
      </c>
      <c r="K5759" s="5">
        <f t="array" ref="K5759">MIN(ABS(R$2:R$2623-I5759))</f>
        <v>4.8400000000128784E-2</v>
      </c>
      <c r="L5759" s="4">
        <f t="shared" si="445"/>
        <v>1441.8984</v>
      </c>
      <c r="M5759" s="4">
        <f t="shared" si="446"/>
        <v>34.484959000000003</v>
      </c>
      <c r="N5759" s="4">
        <f t="shared" si="447"/>
        <v>1441.7427</v>
      </c>
      <c r="O5759" s="4">
        <f t="shared" si="448"/>
        <v>34.469031999999999</v>
      </c>
      <c r="P5759" s="12">
        <f t="shared" si="449"/>
        <v>34.480008025054531</v>
      </c>
    </row>
    <row r="5760" spans="1:16">
      <c r="A5760" s="4">
        <v>109309</v>
      </c>
      <c r="B5760" s="4" t="s">
        <v>31</v>
      </c>
      <c r="C5760" s="4">
        <v>26</v>
      </c>
      <c r="D5760" s="4" t="s">
        <v>4</v>
      </c>
      <c r="E5760" s="4">
        <v>2016</v>
      </c>
      <c r="F5760" s="4" t="s">
        <v>0</v>
      </c>
      <c r="G5760" s="4">
        <v>25</v>
      </c>
      <c r="H5760" s="4" t="s">
        <v>1</v>
      </c>
      <c r="I5760" s="7">
        <v>1441.84</v>
      </c>
      <c r="J5760" s="8" t="s">
        <v>43</v>
      </c>
      <c r="K5760" s="5">
        <f t="array" ref="K5760">MIN(ABS(R$2:R$2623-I5760))</f>
        <v>5.840000000011969E-2</v>
      </c>
      <c r="L5760" s="4">
        <f t="shared" si="445"/>
        <v>1441.8984</v>
      </c>
      <c r="M5760" s="4">
        <f t="shared" si="446"/>
        <v>34.484959000000003</v>
      </c>
      <c r="N5760" s="4">
        <f t="shared" si="447"/>
        <v>1441.7427</v>
      </c>
      <c r="O5760" s="4">
        <f t="shared" si="448"/>
        <v>34.469031999999999</v>
      </c>
      <c r="P5760" s="12">
        <f t="shared" si="449"/>
        <v>34.478985096345468</v>
      </c>
    </row>
    <row r="5761" spans="1:16">
      <c r="A5761" s="4">
        <v>72226</v>
      </c>
      <c r="B5761" s="4" t="s">
        <v>22</v>
      </c>
      <c r="C5761" s="4">
        <v>17</v>
      </c>
      <c r="D5761" s="4" t="s">
        <v>4</v>
      </c>
      <c r="E5761" s="4">
        <v>2016</v>
      </c>
      <c r="F5761" s="4" t="s">
        <v>0</v>
      </c>
      <c r="G5761" s="4">
        <v>70</v>
      </c>
      <c r="H5761" s="4" t="s">
        <v>1</v>
      </c>
      <c r="I5761" s="7">
        <v>1441.82</v>
      </c>
      <c r="J5761" s="8" t="s">
        <v>43</v>
      </c>
      <c r="K5761" s="5">
        <f t="array" ref="K5761">MIN(ABS(R$2:R$2623-I5761))</f>
        <v>7.7299999999922875E-2</v>
      </c>
      <c r="L5761" s="4">
        <f t="shared" si="445"/>
        <v>1441.7427</v>
      </c>
      <c r="M5761" s="4">
        <f t="shared" si="446"/>
        <v>34.469031999999999</v>
      </c>
      <c r="N5761" s="4">
        <f t="shared" si="447"/>
        <v>1441.8984</v>
      </c>
      <c r="O5761" s="4">
        <f t="shared" si="448"/>
        <v>34.484959000000003</v>
      </c>
      <c r="P5761" s="12">
        <f t="shared" si="449"/>
        <v>34.476939238927365</v>
      </c>
    </row>
    <row r="5762" spans="1:16">
      <c r="A5762" s="4">
        <v>33030</v>
      </c>
      <c r="B5762" s="4" t="s">
        <v>13</v>
      </c>
      <c r="C5762" s="4">
        <v>8</v>
      </c>
      <c r="D5762" s="4" t="s">
        <v>4</v>
      </c>
      <c r="E5762" s="4">
        <v>2015</v>
      </c>
      <c r="F5762" s="4" t="s">
        <v>0</v>
      </c>
      <c r="G5762" s="4">
        <v>48</v>
      </c>
      <c r="H5762" s="4" t="s">
        <v>1</v>
      </c>
      <c r="I5762" s="9">
        <v>1441.7427</v>
      </c>
      <c r="J5762" s="10">
        <v>34.469031999999999</v>
      </c>
      <c r="K5762" s="5">
        <f t="array" ref="K5762">MIN(ABS(R$2:R$2623-I5762))</f>
        <v>0</v>
      </c>
      <c r="L5762" s="4">
        <f t="shared" ref="L5762:L5825" si="450">IF(COUNTIF(R:R,I5762-K5762),I5762-K5762,I5762+K5762)</f>
        <v>1441.7427</v>
      </c>
      <c r="M5762" s="4">
        <f t="shared" ref="M5762:M5825" si="451">VLOOKUP(L5762,R:S,2,FALSE)</f>
        <v>34.469031999999999</v>
      </c>
      <c r="N5762" s="4">
        <f t="shared" ref="N5762:N5825" si="452">IF(MATCH(L5762,R:R,0)=2,R$3,IF(MATCH(L5762,R:R,0)=2623,R$2622,INDEX(R:R,(MATCH(L5762,R:R,0)+1-2*(L5762&lt;I5762)))))</f>
        <v>1441.4827</v>
      </c>
      <c r="O5762" s="4">
        <f t="shared" ref="O5762:O5825" si="453">VLOOKUP(N5762,R:S,2,FALSE)</f>
        <v>34.442455000000002</v>
      </c>
      <c r="P5762" s="12">
        <f t="shared" si="449"/>
        <v>34.469032000002017</v>
      </c>
    </row>
    <row r="5763" spans="1:16">
      <c r="A5763" s="4">
        <v>89631</v>
      </c>
      <c r="B5763" s="4" t="s">
        <v>27</v>
      </c>
      <c r="C5763" s="4">
        <v>22</v>
      </c>
      <c r="D5763" s="4" t="s">
        <v>4</v>
      </c>
      <c r="E5763" s="4">
        <v>2017</v>
      </c>
      <c r="F5763" s="4" t="s">
        <v>0</v>
      </c>
      <c r="G5763" s="4">
        <v>5</v>
      </c>
      <c r="H5763" s="4" t="s">
        <v>1</v>
      </c>
      <c r="I5763" s="7">
        <v>1441.73</v>
      </c>
      <c r="J5763" s="8" t="s">
        <v>43</v>
      </c>
      <c r="K5763" s="5">
        <f t="array" ref="K5763">MIN(ABS(R$2:R$2623-I5763))</f>
        <v>1.2699999999995271E-2</v>
      </c>
      <c r="L5763" s="4">
        <f t="shared" si="450"/>
        <v>1441.7427</v>
      </c>
      <c r="M5763" s="4">
        <f t="shared" si="451"/>
        <v>34.469031999999999</v>
      </c>
      <c r="N5763" s="4">
        <f t="shared" si="452"/>
        <v>1441.4827</v>
      </c>
      <c r="O5763" s="4">
        <f t="shared" si="453"/>
        <v>34.442455000000002</v>
      </c>
      <c r="P5763" s="12">
        <f t="shared" ref="P5763:P5826" si="454">((M5763-O5763)*I5763+(L5763*O5763-M5763*N5763))/(L5763-N5763)</f>
        <v>34.46773381577124</v>
      </c>
    </row>
    <row r="5764" spans="1:16">
      <c r="A5764" s="4">
        <v>33067</v>
      </c>
      <c r="B5764" s="4" t="s">
        <v>13</v>
      </c>
      <c r="C5764" s="4">
        <v>8</v>
      </c>
      <c r="D5764" s="4" t="s">
        <v>4</v>
      </c>
      <c r="E5764" s="4">
        <v>2016</v>
      </c>
      <c r="F5764" s="4" t="s">
        <v>0</v>
      </c>
      <c r="G5764" s="4">
        <v>3</v>
      </c>
      <c r="H5764" s="4" t="s">
        <v>1</v>
      </c>
      <c r="I5764" s="7">
        <v>1441.63</v>
      </c>
      <c r="J5764" s="8" t="s">
        <v>43</v>
      </c>
      <c r="K5764" s="5">
        <f t="array" ref="K5764">MIN(ABS(R$2:R$2623-I5764))</f>
        <v>0.11269999999990432</v>
      </c>
      <c r="L5764" s="4">
        <f t="shared" si="450"/>
        <v>1441.7427</v>
      </c>
      <c r="M5764" s="4">
        <f t="shared" si="451"/>
        <v>34.469031999999999</v>
      </c>
      <c r="N5764" s="4">
        <f t="shared" si="452"/>
        <v>1441.4827</v>
      </c>
      <c r="O5764" s="4">
        <f t="shared" si="453"/>
        <v>34.442455000000002</v>
      </c>
      <c r="P5764" s="12">
        <f t="shared" si="454"/>
        <v>34.45751189269432</v>
      </c>
    </row>
    <row r="5765" spans="1:16">
      <c r="A5765" s="4">
        <v>119298</v>
      </c>
      <c r="B5765" s="4" t="s">
        <v>34</v>
      </c>
      <c r="C5765" s="4">
        <v>29</v>
      </c>
      <c r="D5765" s="4" t="s">
        <v>4</v>
      </c>
      <c r="E5765" s="4">
        <v>2015</v>
      </c>
      <c r="F5765" s="4" t="s">
        <v>0</v>
      </c>
      <c r="G5765" s="4">
        <v>50</v>
      </c>
      <c r="H5765" s="4" t="s">
        <v>1</v>
      </c>
      <c r="I5765" s="9">
        <v>1441.4827</v>
      </c>
      <c r="J5765" s="10">
        <v>34.442455000000002</v>
      </c>
      <c r="K5765" s="5">
        <f t="array" ref="K5765">MIN(ABS(R$2:R$2623-I5765))</f>
        <v>0</v>
      </c>
      <c r="L5765" s="4">
        <f t="shared" si="450"/>
        <v>1441.4827</v>
      </c>
      <c r="M5765" s="4">
        <f t="shared" si="451"/>
        <v>34.442455000000002</v>
      </c>
      <c r="N5765" s="4">
        <f t="shared" si="452"/>
        <v>1441.2474</v>
      </c>
      <c r="O5765" s="4">
        <f t="shared" si="453"/>
        <v>34.418415000000003</v>
      </c>
      <c r="P5765" s="12">
        <f t="shared" si="454"/>
        <v>34.442455000010064</v>
      </c>
    </row>
    <row r="5766" spans="1:16">
      <c r="A5766" s="4">
        <v>89625</v>
      </c>
      <c r="B5766" s="4" t="s">
        <v>27</v>
      </c>
      <c r="C5766" s="4">
        <v>22</v>
      </c>
      <c r="D5766" s="4" t="s">
        <v>4</v>
      </c>
      <c r="E5766" s="4">
        <v>2016</v>
      </c>
      <c r="F5766" s="4" t="s">
        <v>0</v>
      </c>
      <c r="G5766" s="4">
        <v>81</v>
      </c>
      <c r="H5766" s="4" t="s">
        <v>1</v>
      </c>
      <c r="I5766" s="7">
        <v>1441.45</v>
      </c>
      <c r="J5766" s="8" t="s">
        <v>43</v>
      </c>
      <c r="K5766" s="5">
        <f t="array" ref="K5766">MIN(ABS(R$2:R$2623-I5766))</f>
        <v>3.2699999999977081E-2</v>
      </c>
      <c r="L5766" s="4">
        <f t="shared" si="450"/>
        <v>1441.4827</v>
      </c>
      <c r="M5766" s="4">
        <f t="shared" si="451"/>
        <v>34.442455000000002</v>
      </c>
      <c r="N5766" s="4">
        <f t="shared" si="452"/>
        <v>1441.2474</v>
      </c>
      <c r="O5766" s="4">
        <f t="shared" si="453"/>
        <v>34.418415000000003</v>
      </c>
      <c r="P5766" s="12">
        <f t="shared" si="454"/>
        <v>34.439114124531955</v>
      </c>
    </row>
    <row r="5767" spans="1:16">
      <c r="A5767" s="4">
        <v>65495</v>
      </c>
      <c r="B5767" s="4" t="s">
        <v>20</v>
      </c>
      <c r="C5767" s="4">
        <v>15</v>
      </c>
      <c r="D5767" s="4" t="s">
        <v>4</v>
      </c>
      <c r="E5767" s="4">
        <v>2017</v>
      </c>
      <c r="F5767" s="4" t="s">
        <v>0</v>
      </c>
      <c r="G5767" s="4">
        <v>10</v>
      </c>
      <c r="H5767" s="4" t="s">
        <v>1</v>
      </c>
      <c r="I5767" s="7">
        <v>1441.4</v>
      </c>
      <c r="J5767" s="8" t="s">
        <v>43</v>
      </c>
      <c r="K5767" s="5">
        <f t="array" ref="K5767">MIN(ABS(R$2:R$2623-I5767))</f>
        <v>8.2699999999931606E-2</v>
      </c>
      <c r="L5767" s="4">
        <f t="shared" si="450"/>
        <v>1441.4827</v>
      </c>
      <c r="M5767" s="4">
        <f t="shared" si="451"/>
        <v>34.442455000000002</v>
      </c>
      <c r="N5767" s="4">
        <f t="shared" si="452"/>
        <v>1441.2474</v>
      </c>
      <c r="O5767" s="4">
        <f t="shared" si="453"/>
        <v>34.418415000000003</v>
      </c>
      <c r="P5767" s="12">
        <f t="shared" si="454"/>
        <v>34.434005752241269</v>
      </c>
    </row>
    <row r="5768" spans="1:16">
      <c r="A5768" s="4">
        <v>82904</v>
      </c>
      <c r="B5768" s="4" t="s">
        <v>25</v>
      </c>
      <c r="C5768" s="4">
        <v>20</v>
      </c>
      <c r="D5768" s="4" t="s">
        <v>4</v>
      </c>
      <c r="E5768" s="4">
        <v>2017</v>
      </c>
      <c r="F5768" s="4" t="s">
        <v>0</v>
      </c>
      <c r="G5768" s="4">
        <v>14</v>
      </c>
      <c r="H5768" s="4" t="s">
        <v>1</v>
      </c>
      <c r="I5768" s="7">
        <v>1441.4</v>
      </c>
      <c r="J5768" s="8" t="s">
        <v>43</v>
      </c>
      <c r="K5768" s="5">
        <f t="array" ref="K5768">MIN(ABS(R$2:R$2623-I5768))</f>
        <v>8.2699999999931606E-2</v>
      </c>
      <c r="L5768" s="4">
        <f t="shared" si="450"/>
        <v>1441.4827</v>
      </c>
      <c r="M5768" s="4">
        <f t="shared" si="451"/>
        <v>34.442455000000002</v>
      </c>
      <c r="N5768" s="4">
        <f t="shared" si="452"/>
        <v>1441.2474</v>
      </c>
      <c r="O5768" s="4">
        <f t="shared" si="453"/>
        <v>34.418415000000003</v>
      </c>
      <c r="P5768" s="12">
        <f t="shared" si="454"/>
        <v>34.434005752241269</v>
      </c>
    </row>
    <row r="5769" spans="1:16">
      <c r="A5769" s="4">
        <v>65489</v>
      </c>
      <c r="B5769" s="4" t="s">
        <v>20</v>
      </c>
      <c r="C5769" s="4">
        <v>15</v>
      </c>
      <c r="D5769" s="4" t="s">
        <v>4</v>
      </c>
      <c r="E5769" s="4">
        <v>2017</v>
      </c>
      <c r="F5769" s="4" t="s">
        <v>0</v>
      </c>
      <c r="G5769" s="4">
        <v>4</v>
      </c>
      <c r="H5769" s="4" t="s">
        <v>1</v>
      </c>
      <c r="I5769" s="7">
        <v>1441.28</v>
      </c>
      <c r="J5769" s="8" t="s">
        <v>43</v>
      </c>
      <c r="K5769" s="5">
        <f t="array" ref="K5769">MIN(ABS(R$2:R$2623-I5769))</f>
        <v>3.2600000000002183E-2</v>
      </c>
      <c r="L5769" s="4">
        <f t="shared" si="450"/>
        <v>1441.2474</v>
      </c>
      <c r="M5769" s="4">
        <f t="shared" si="451"/>
        <v>34.418415000000003</v>
      </c>
      <c r="N5769" s="4">
        <f t="shared" si="452"/>
        <v>1441.4827</v>
      </c>
      <c r="O5769" s="4">
        <f t="shared" si="453"/>
        <v>34.442455000000002</v>
      </c>
      <c r="P5769" s="12">
        <f t="shared" si="454"/>
        <v>34.421745658743589</v>
      </c>
    </row>
    <row r="5770" spans="1:16">
      <c r="A5770" s="4">
        <v>28881</v>
      </c>
      <c r="B5770" s="4" t="s">
        <v>12</v>
      </c>
      <c r="C5770" s="4">
        <v>7</v>
      </c>
      <c r="D5770" s="4" t="s">
        <v>4</v>
      </c>
      <c r="E5770" s="4">
        <v>2017</v>
      </c>
      <c r="F5770" s="4" t="s">
        <v>0</v>
      </c>
      <c r="G5770" s="4">
        <v>19</v>
      </c>
      <c r="H5770" s="4" t="s">
        <v>1</v>
      </c>
      <c r="I5770" s="7">
        <v>1441.25</v>
      </c>
      <c r="J5770" s="8" t="s">
        <v>43</v>
      </c>
      <c r="K5770" s="5">
        <f t="array" ref="K5770">MIN(ABS(R$2:R$2623-I5770))</f>
        <v>2.6000000000294676E-3</v>
      </c>
      <c r="L5770" s="4">
        <f t="shared" si="450"/>
        <v>1441.2474</v>
      </c>
      <c r="M5770" s="4">
        <f t="shared" si="451"/>
        <v>34.418415000000003</v>
      </c>
      <c r="N5770" s="4">
        <f t="shared" si="452"/>
        <v>1441.4827</v>
      </c>
      <c r="O5770" s="4">
        <f t="shared" si="453"/>
        <v>34.442455000000002</v>
      </c>
      <c r="P5770" s="12">
        <f t="shared" si="454"/>
        <v>34.418680635369199</v>
      </c>
    </row>
    <row r="5771" spans="1:16">
      <c r="A5771" s="4">
        <v>32991</v>
      </c>
      <c r="B5771" s="4" t="s">
        <v>13</v>
      </c>
      <c r="C5771" s="4">
        <v>8</v>
      </c>
      <c r="D5771" s="4" t="s">
        <v>4</v>
      </c>
      <c r="E5771" s="4">
        <v>2015</v>
      </c>
      <c r="F5771" s="4" t="s">
        <v>0</v>
      </c>
      <c r="G5771" s="4">
        <v>9</v>
      </c>
      <c r="H5771" s="4" t="s">
        <v>1</v>
      </c>
      <c r="I5771" s="9">
        <v>1441.2474</v>
      </c>
      <c r="J5771" s="10">
        <v>34.418415000000003</v>
      </c>
      <c r="K5771" s="5">
        <f t="array" ref="K5771">MIN(ABS(R$2:R$2623-I5771))</f>
        <v>0</v>
      </c>
      <c r="L5771" s="4">
        <f t="shared" si="450"/>
        <v>1441.2474</v>
      </c>
      <c r="M5771" s="4">
        <f t="shared" si="451"/>
        <v>34.418415000000003</v>
      </c>
      <c r="N5771" s="4">
        <f t="shared" si="452"/>
        <v>1441.1527000000001</v>
      </c>
      <c r="O5771" s="4">
        <f t="shared" si="453"/>
        <v>34.408732999999998</v>
      </c>
      <c r="P5771" s="12">
        <f t="shared" si="454"/>
        <v>34.418415000021845</v>
      </c>
    </row>
    <row r="5772" spans="1:16">
      <c r="A5772" s="4">
        <v>77000</v>
      </c>
      <c r="B5772" s="4" t="s">
        <v>24</v>
      </c>
      <c r="C5772" s="4">
        <v>19</v>
      </c>
      <c r="D5772" s="4" t="s">
        <v>4</v>
      </c>
      <c r="E5772" s="4">
        <v>2017</v>
      </c>
      <c r="F5772" s="4" t="s">
        <v>0</v>
      </c>
      <c r="G5772" s="4">
        <v>43</v>
      </c>
      <c r="H5772" s="4" t="s">
        <v>1</v>
      </c>
      <c r="I5772" s="7">
        <v>1441.24</v>
      </c>
      <c r="J5772" s="8" t="s">
        <v>43</v>
      </c>
      <c r="K5772" s="5">
        <f t="array" ref="K5772">MIN(ABS(R$2:R$2623-I5772))</f>
        <v>7.3999999999614374E-3</v>
      </c>
      <c r="L5772" s="4">
        <f t="shared" si="450"/>
        <v>1441.2474</v>
      </c>
      <c r="M5772" s="4">
        <f t="shared" si="451"/>
        <v>34.418415000000003</v>
      </c>
      <c r="N5772" s="4">
        <f t="shared" si="452"/>
        <v>1441.1527000000001</v>
      </c>
      <c r="O5772" s="4">
        <f t="shared" si="453"/>
        <v>34.408732999999998</v>
      </c>
      <c r="P5772" s="12">
        <f t="shared" si="454"/>
        <v>34.41765843402397</v>
      </c>
    </row>
    <row r="5773" spans="1:16">
      <c r="A5773" s="4">
        <v>72210</v>
      </c>
      <c r="B5773" s="4" t="s">
        <v>22</v>
      </c>
      <c r="C5773" s="4">
        <v>17</v>
      </c>
      <c r="D5773" s="4" t="s">
        <v>4</v>
      </c>
      <c r="E5773" s="4">
        <v>2016</v>
      </c>
      <c r="F5773" s="4" t="s">
        <v>0</v>
      </c>
      <c r="G5773" s="4">
        <v>54</v>
      </c>
      <c r="H5773" s="4" t="s">
        <v>1</v>
      </c>
      <c r="I5773" s="7">
        <v>1441.2</v>
      </c>
      <c r="J5773" s="8" t="s">
        <v>43</v>
      </c>
      <c r="K5773" s="5">
        <f t="array" ref="K5773">MIN(ABS(R$2:R$2623-I5773))</f>
        <v>4.729999999995016E-2</v>
      </c>
      <c r="L5773" s="4">
        <f t="shared" si="450"/>
        <v>1441.1527000000001</v>
      </c>
      <c r="M5773" s="4">
        <f t="shared" si="451"/>
        <v>34.408732999999998</v>
      </c>
      <c r="N5773" s="4">
        <f t="shared" si="452"/>
        <v>1441.2474</v>
      </c>
      <c r="O5773" s="4">
        <f t="shared" si="453"/>
        <v>34.418415000000003</v>
      </c>
      <c r="P5773" s="12">
        <f t="shared" si="454"/>
        <v>34.413568888089436</v>
      </c>
    </row>
    <row r="5774" spans="1:16">
      <c r="A5774" s="4">
        <v>67895</v>
      </c>
      <c r="B5774" s="4" t="s">
        <v>21</v>
      </c>
      <c r="C5774" s="4">
        <v>16</v>
      </c>
      <c r="D5774" s="4" t="s">
        <v>4</v>
      </c>
      <c r="E5774" s="4">
        <v>2015</v>
      </c>
      <c r="F5774" s="4" t="s">
        <v>0</v>
      </c>
      <c r="G5774" s="4">
        <v>33</v>
      </c>
      <c r="H5774" s="4" t="s">
        <v>1</v>
      </c>
      <c r="I5774" s="9">
        <v>1441.1527000000001</v>
      </c>
      <c r="J5774" s="10">
        <v>34.408732999999998</v>
      </c>
      <c r="K5774" s="5">
        <f t="array" ref="K5774">MIN(ABS(R$2:R$2623-I5774))</f>
        <v>0</v>
      </c>
      <c r="L5774" s="4">
        <f t="shared" si="450"/>
        <v>1441.1527000000001</v>
      </c>
      <c r="M5774" s="4">
        <f t="shared" si="451"/>
        <v>34.408732999999998</v>
      </c>
      <c r="N5774" s="4">
        <f t="shared" si="452"/>
        <v>1440.9369999999999</v>
      </c>
      <c r="O5774" s="4">
        <f t="shared" si="453"/>
        <v>34.386696000000001</v>
      </c>
      <c r="P5774" s="12">
        <f t="shared" si="454"/>
        <v>34.408733000012681</v>
      </c>
    </row>
    <row r="5775" spans="1:16">
      <c r="A5775" s="4">
        <v>33156</v>
      </c>
      <c r="B5775" s="4" t="s">
        <v>13</v>
      </c>
      <c r="C5775" s="4">
        <v>8</v>
      </c>
      <c r="D5775" s="4" t="s">
        <v>4</v>
      </c>
      <c r="E5775" s="4">
        <v>2017</v>
      </c>
      <c r="F5775" s="4" t="s">
        <v>0</v>
      </c>
      <c r="G5775" s="4">
        <v>10</v>
      </c>
      <c r="H5775" s="4" t="s">
        <v>1</v>
      </c>
      <c r="I5775" s="7">
        <v>1441.13</v>
      </c>
      <c r="J5775" s="8" t="s">
        <v>43</v>
      </c>
      <c r="K5775" s="5">
        <f t="array" ref="K5775">MIN(ABS(R$2:R$2623-I5775))</f>
        <v>2.2699999999986176E-2</v>
      </c>
      <c r="L5775" s="4">
        <f t="shared" si="450"/>
        <v>1441.1527000000001</v>
      </c>
      <c r="M5775" s="4">
        <f t="shared" si="451"/>
        <v>34.408732999999998</v>
      </c>
      <c r="N5775" s="4">
        <f t="shared" si="452"/>
        <v>1440.9369999999999</v>
      </c>
      <c r="O5775" s="4">
        <f t="shared" si="453"/>
        <v>34.386696000000001</v>
      </c>
      <c r="P5775" s="12">
        <f t="shared" si="454"/>
        <v>34.406413853512916</v>
      </c>
    </row>
    <row r="5776" spans="1:16">
      <c r="A5776" s="4">
        <v>109403</v>
      </c>
      <c r="B5776" s="4" t="s">
        <v>31</v>
      </c>
      <c r="C5776" s="4">
        <v>26</v>
      </c>
      <c r="D5776" s="4" t="s">
        <v>4</v>
      </c>
      <c r="E5776" s="4">
        <v>2017</v>
      </c>
      <c r="F5776" s="4" t="s">
        <v>0</v>
      </c>
      <c r="G5776" s="4">
        <v>37</v>
      </c>
      <c r="H5776" s="4" t="s">
        <v>1</v>
      </c>
      <c r="I5776" s="7">
        <v>1440.97</v>
      </c>
      <c r="J5776" s="8" t="s">
        <v>43</v>
      </c>
      <c r="K5776" s="5">
        <f t="array" ref="K5776">MIN(ABS(R$2:R$2623-I5776))</f>
        <v>3.3000000000129148E-2</v>
      </c>
      <c r="L5776" s="4">
        <f t="shared" si="450"/>
        <v>1440.9369999999999</v>
      </c>
      <c r="M5776" s="4">
        <f t="shared" si="451"/>
        <v>34.386696000000001</v>
      </c>
      <c r="N5776" s="4">
        <f t="shared" si="452"/>
        <v>1441.1527000000001</v>
      </c>
      <c r="O5776" s="4">
        <f t="shared" si="453"/>
        <v>34.408732999999998</v>
      </c>
      <c r="P5776" s="12">
        <f t="shared" si="454"/>
        <v>34.390067446466098</v>
      </c>
    </row>
    <row r="5777" spans="1:16">
      <c r="A5777" s="4">
        <v>119288</v>
      </c>
      <c r="B5777" s="4" t="s">
        <v>34</v>
      </c>
      <c r="C5777" s="4">
        <v>29</v>
      </c>
      <c r="D5777" s="4" t="s">
        <v>4</v>
      </c>
      <c r="E5777" s="4">
        <v>2015</v>
      </c>
      <c r="F5777" s="4" t="s">
        <v>0</v>
      </c>
      <c r="G5777" s="4">
        <v>40</v>
      </c>
      <c r="H5777" s="4" t="s">
        <v>1</v>
      </c>
      <c r="I5777" s="9">
        <v>1440.9369999999999</v>
      </c>
      <c r="J5777" s="10">
        <v>34.386696000000001</v>
      </c>
      <c r="K5777" s="5">
        <f t="array" ref="K5777">MIN(ABS(R$2:R$2623-I5777))</f>
        <v>0</v>
      </c>
      <c r="L5777" s="4">
        <f t="shared" si="450"/>
        <v>1440.9369999999999</v>
      </c>
      <c r="M5777" s="4">
        <f t="shared" si="451"/>
        <v>34.386696000000001</v>
      </c>
      <c r="N5777" s="4">
        <f t="shared" si="452"/>
        <v>1440.923</v>
      </c>
      <c r="O5777" s="4">
        <f t="shared" si="453"/>
        <v>34.385261999999997</v>
      </c>
      <c r="P5777" s="12">
        <f t="shared" si="454"/>
        <v>34.386695999805035</v>
      </c>
    </row>
    <row r="5778" spans="1:16">
      <c r="A5778" s="4">
        <v>119286</v>
      </c>
      <c r="B5778" s="4" t="s">
        <v>34</v>
      </c>
      <c r="C5778" s="4">
        <v>29</v>
      </c>
      <c r="D5778" s="4" t="s">
        <v>4</v>
      </c>
      <c r="E5778" s="4">
        <v>2015</v>
      </c>
      <c r="F5778" s="4" t="s">
        <v>0</v>
      </c>
      <c r="G5778" s="4">
        <v>38</v>
      </c>
      <c r="H5778" s="4" t="s">
        <v>1</v>
      </c>
      <c r="I5778" s="9">
        <v>1440.923</v>
      </c>
      <c r="J5778" s="10">
        <v>34.385261999999997</v>
      </c>
      <c r="K5778" s="5">
        <f t="array" ref="K5778">MIN(ABS(R$2:R$2623-I5778))</f>
        <v>0</v>
      </c>
      <c r="L5778" s="4">
        <f t="shared" si="450"/>
        <v>1440.923</v>
      </c>
      <c r="M5778" s="4">
        <f t="shared" si="451"/>
        <v>34.385261999999997</v>
      </c>
      <c r="N5778" s="4">
        <f t="shared" si="452"/>
        <v>1440.0657000000001</v>
      </c>
      <c r="O5778" s="4">
        <f t="shared" si="453"/>
        <v>34.297707000000003</v>
      </c>
      <c r="P5778" s="12">
        <f t="shared" si="454"/>
        <v>34.385262000000075</v>
      </c>
    </row>
    <row r="5779" spans="1:16">
      <c r="A5779" s="4">
        <v>109286</v>
      </c>
      <c r="B5779" s="4" t="s">
        <v>31</v>
      </c>
      <c r="C5779" s="4">
        <v>26</v>
      </c>
      <c r="D5779" s="4" t="s">
        <v>4</v>
      </c>
      <c r="E5779" s="4">
        <v>2016</v>
      </c>
      <c r="F5779" s="4" t="s">
        <v>0</v>
      </c>
      <c r="G5779" s="4">
        <v>2</v>
      </c>
      <c r="H5779" s="4" t="s">
        <v>1</v>
      </c>
      <c r="I5779" s="7">
        <v>1440.78</v>
      </c>
      <c r="J5779" s="8" t="s">
        <v>43</v>
      </c>
      <c r="K5779" s="5">
        <f t="array" ref="K5779">MIN(ABS(R$2:R$2623-I5779))</f>
        <v>0.1430000000000291</v>
      </c>
      <c r="L5779" s="4">
        <f t="shared" si="450"/>
        <v>1440.923</v>
      </c>
      <c r="M5779" s="4">
        <f t="shared" si="451"/>
        <v>34.385261999999997</v>
      </c>
      <c r="N5779" s="4">
        <f t="shared" si="452"/>
        <v>1440.0657000000001</v>
      </c>
      <c r="O5779" s="4">
        <f t="shared" si="453"/>
        <v>34.297707000000003</v>
      </c>
      <c r="P5779" s="12">
        <f t="shared" si="454"/>
        <v>34.370657584976158</v>
      </c>
    </row>
    <row r="5780" spans="1:16">
      <c r="A5780" s="4">
        <v>28937</v>
      </c>
      <c r="B5780" s="4" t="s">
        <v>12</v>
      </c>
      <c r="C5780" s="4">
        <v>7</v>
      </c>
      <c r="D5780" s="4" t="s">
        <v>4</v>
      </c>
      <c r="E5780" s="4">
        <v>2017</v>
      </c>
      <c r="F5780" s="4" t="s">
        <v>0</v>
      </c>
      <c r="G5780" s="4">
        <v>75</v>
      </c>
      <c r="H5780" s="4" t="s">
        <v>1</v>
      </c>
      <c r="I5780" s="7">
        <v>1440.67</v>
      </c>
      <c r="J5780" s="8" t="s">
        <v>43</v>
      </c>
      <c r="K5780" s="5">
        <f t="array" ref="K5780">MIN(ABS(R$2:R$2623-I5780))</f>
        <v>0.25299999999992906</v>
      </c>
      <c r="L5780" s="4">
        <f t="shared" si="450"/>
        <v>1440.923</v>
      </c>
      <c r="M5780" s="4">
        <f t="shared" si="451"/>
        <v>34.385261999999997</v>
      </c>
      <c r="N5780" s="4">
        <f t="shared" si="452"/>
        <v>1440.0657000000001</v>
      </c>
      <c r="O5780" s="4">
        <f t="shared" si="453"/>
        <v>34.297707000000003</v>
      </c>
      <c r="P5780" s="12">
        <f t="shared" si="454"/>
        <v>34.359423419573169</v>
      </c>
    </row>
    <row r="5781" spans="1:16">
      <c r="A5781" s="4">
        <v>89567</v>
      </c>
      <c r="B5781" s="4" t="s">
        <v>27</v>
      </c>
      <c r="C5781" s="4">
        <v>22</v>
      </c>
      <c r="D5781" s="4" t="s">
        <v>4</v>
      </c>
      <c r="E5781" s="4">
        <v>2016</v>
      </c>
      <c r="F5781" s="4" t="s">
        <v>0</v>
      </c>
      <c r="G5781" s="4">
        <v>23</v>
      </c>
      <c r="H5781" s="4" t="s">
        <v>1</v>
      </c>
      <c r="I5781" s="7">
        <v>1440.57</v>
      </c>
      <c r="J5781" s="8" t="s">
        <v>43</v>
      </c>
      <c r="K5781" s="5">
        <f t="array" ref="K5781">MIN(ABS(R$2:R$2623-I5781))</f>
        <v>0.35300000000006548</v>
      </c>
      <c r="L5781" s="4">
        <f t="shared" si="450"/>
        <v>1440.923</v>
      </c>
      <c r="M5781" s="4">
        <f t="shared" si="451"/>
        <v>34.385261999999997</v>
      </c>
      <c r="N5781" s="4">
        <f t="shared" si="452"/>
        <v>1440.0657000000001</v>
      </c>
      <c r="O5781" s="4">
        <f t="shared" si="453"/>
        <v>34.297707000000003</v>
      </c>
      <c r="P5781" s="12">
        <f t="shared" si="454"/>
        <v>34.349210541934049</v>
      </c>
    </row>
    <row r="5782" spans="1:16">
      <c r="A5782" s="4">
        <v>39046</v>
      </c>
      <c r="B5782" s="4" t="s">
        <v>14</v>
      </c>
      <c r="C5782" s="4">
        <v>9</v>
      </c>
      <c r="D5782" s="4" t="s">
        <v>4</v>
      </c>
      <c r="E5782" s="4">
        <v>2017</v>
      </c>
      <c r="F5782" s="4" t="s">
        <v>0</v>
      </c>
      <c r="G5782" s="4">
        <v>82</v>
      </c>
      <c r="H5782" s="4" t="s">
        <v>1</v>
      </c>
      <c r="I5782" s="7">
        <v>1440.54</v>
      </c>
      <c r="J5782" s="8" t="s">
        <v>43</v>
      </c>
      <c r="K5782" s="5">
        <f t="array" ref="K5782">MIN(ABS(R$2:R$2623-I5782))</f>
        <v>0.3830000000000382</v>
      </c>
      <c r="L5782" s="4">
        <f t="shared" si="450"/>
        <v>1440.923</v>
      </c>
      <c r="M5782" s="4">
        <f t="shared" si="451"/>
        <v>34.385261999999997</v>
      </c>
      <c r="N5782" s="4">
        <f t="shared" si="452"/>
        <v>1440.0657000000001</v>
      </c>
      <c r="O5782" s="4">
        <f t="shared" si="453"/>
        <v>34.297707000000003</v>
      </c>
      <c r="P5782" s="12">
        <f t="shared" si="454"/>
        <v>34.34614667864232</v>
      </c>
    </row>
    <row r="5783" spans="1:16">
      <c r="A5783" s="4">
        <v>33115</v>
      </c>
      <c r="B5783" s="4" t="s">
        <v>13</v>
      </c>
      <c r="C5783" s="4">
        <v>8</v>
      </c>
      <c r="D5783" s="4" t="s">
        <v>4</v>
      </c>
      <c r="E5783" s="4">
        <v>2016</v>
      </c>
      <c r="F5783" s="4" t="s">
        <v>0</v>
      </c>
      <c r="G5783" s="4">
        <v>51</v>
      </c>
      <c r="H5783" s="4" t="s">
        <v>1</v>
      </c>
      <c r="I5783" s="7">
        <v>1440.48</v>
      </c>
      <c r="J5783" s="8" t="s">
        <v>43</v>
      </c>
      <c r="K5783" s="5">
        <f t="array" ref="K5783">MIN(ABS(R$2:R$2623-I5783))</f>
        <v>0.41429999999991196</v>
      </c>
      <c r="L5783" s="4">
        <f t="shared" si="450"/>
        <v>1440.0657000000001</v>
      </c>
      <c r="M5783" s="4">
        <f t="shared" si="451"/>
        <v>34.297707000000003</v>
      </c>
      <c r="N5783" s="4">
        <f t="shared" si="452"/>
        <v>1440.923</v>
      </c>
      <c r="O5783" s="4">
        <f t="shared" si="453"/>
        <v>34.385261999999997</v>
      </c>
      <c r="P5783" s="12">
        <f t="shared" si="454"/>
        <v>34.34001895205887</v>
      </c>
    </row>
    <row r="5784" spans="1:16">
      <c r="A5784" s="4">
        <v>76899</v>
      </c>
      <c r="B5784" s="4" t="s">
        <v>24</v>
      </c>
      <c r="C5784" s="4">
        <v>19</v>
      </c>
      <c r="D5784" s="4" t="s">
        <v>4</v>
      </c>
      <c r="E5784" s="4">
        <v>2016</v>
      </c>
      <c r="F5784" s="4" t="s">
        <v>0</v>
      </c>
      <c r="G5784" s="4">
        <v>24</v>
      </c>
      <c r="H5784" s="4" t="s">
        <v>1</v>
      </c>
      <c r="I5784" s="7">
        <v>1440.41</v>
      </c>
      <c r="J5784" s="8" t="s">
        <v>43</v>
      </c>
      <c r="K5784" s="5">
        <f t="array" ref="K5784">MIN(ABS(R$2:R$2623-I5784))</f>
        <v>0.34429999999997563</v>
      </c>
      <c r="L5784" s="4">
        <f t="shared" si="450"/>
        <v>1440.0657000000001</v>
      </c>
      <c r="M5784" s="4">
        <f t="shared" si="451"/>
        <v>34.297707000000003</v>
      </c>
      <c r="N5784" s="4">
        <f t="shared" si="452"/>
        <v>1440.923</v>
      </c>
      <c r="O5784" s="4">
        <f t="shared" si="453"/>
        <v>34.385261999999997</v>
      </c>
      <c r="P5784" s="12">
        <f t="shared" si="454"/>
        <v>34.3328699377115</v>
      </c>
    </row>
    <row r="5785" spans="1:16">
      <c r="A5785" s="4">
        <v>82845</v>
      </c>
      <c r="B5785" s="4" t="s">
        <v>25</v>
      </c>
      <c r="C5785" s="4">
        <v>20</v>
      </c>
      <c r="D5785" s="4" t="s">
        <v>4</v>
      </c>
      <c r="E5785" s="4">
        <v>2016</v>
      </c>
      <c r="F5785" s="4" t="s">
        <v>0</v>
      </c>
      <c r="G5785" s="4">
        <v>37</v>
      </c>
      <c r="H5785" s="4" t="s">
        <v>1</v>
      </c>
      <c r="I5785" s="7">
        <v>1440.29</v>
      </c>
      <c r="J5785" s="8" t="s">
        <v>43</v>
      </c>
      <c r="K5785" s="5">
        <f t="array" ref="K5785">MIN(ABS(R$2:R$2623-I5785))</f>
        <v>0.22429999999985739</v>
      </c>
      <c r="L5785" s="4">
        <f t="shared" si="450"/>
        <v>1440.0657000000001</v>
      </c>
      <c r="M5785" s="4">
        <f t="shared" si="451"/>
        <v>34.297707000000003</v>
      </c>
      <c r="N5785" s="4">
        <f t="shared" si="452"/>
        <v>1440.923</v>
      </c>
      <c r="O5785" s="4">
        <f t="shared" si="453"/>
        <v>34.385261999999997</v>
      </c>
      <c r="P5785" s="12">
        <f t="shared" si="454"/>
        <v>34.320614484544585</v>
      </c>
    </row>
    <row r="5786" spans="1:16">
      <c r="A5786" s="4">
        <v>28907</v>
      </c>
      <c r="B5786" s="4" t="s">
        <v>12</v>
      </c>
      <c r="C5786" s="4">
        <v>7</v>
      </c>
      <c r="D5786" s="4" t="s">
        <v>4</v>
      </c>
      <c r="E5786" s="4">
        <v>2017</v>
      </c>
      <c r="F5786" s="4" t="s">
        <v>0</v>
      </c>
      <c r="G5786" s="4">
        <v>45</v>
      </c>
      <c r="H5786" s="4" t="s">
        <v>1</v>
      </c>
      <c r="I5786" s="7">
        <v>1440.07</v>
      </c>
      <c r="J5786" s="8" t="s">
        <v>43</v>
      </c>
      <c r="K5786" s="5">
        <f t="array" ref="K5786">MIN(ABS(R$2:R$2623-I5786))</f>
        <v>4.2999999998301064E-3</v>
      </c>
      <c r="L5786" s="4">
        <f t="shared" si="450"/>
        <v>1440.0657000000001</v>
      </c>
      <c r="M5786" s="4">
        <f t="shared" si="451"/>
        <v>34.297707000000003</v>
      </c>
      <c r="N5786" s="4">
        <f t="shared" si="452"/>
        <v>1440.923</v>
      </c>
      <c r="O5786" s="4">
        <f t="shared" si="453"/>
        <v>34.385261999999997</v>
      </c>
      <c r="P5786" s="12">
        <f t="shared" si="454"/>
        <v>34.29814615373855</v>
      </c>
    </row>
    <row r="5787" spans="1:16">
      <c r="A5787" s="4">
        <v>53437</v>
      </c>
      <c r="B5787" s="4" t="s">
        <v>17</v>
      </c>
      <c r="C5787" s="4">
        <v>12</v>
      </c>
      <c r="D5787" s="4" t="s">
        <v>4</v>
      </c>
      <c r="E5787" s="4">
        <v>2015</v>
      </c>
      <c r="F5787" s="4" t="s">
        <v>0</v>
      </c>
      <c r="G5787" s="4">
        <v>50</v>
      </c>
      <c r="H5787" s="4" t="s">
        <v>1</v>
      </c>
      <c r="I5787" s="9">
        <v>1440.0657000000001</v>
      </c>
      <c r="J5787" s="10">
        <v>34.297707000000003</v>
      </c>
      <c r="K5787" s="5">
        <f t="array" ref="K5787">MIN(ABS(R$2:R$2623-I5787))</f>
        <v>0</v>
      </c>
      <c r="L5787" s="4">
        <f t="shared" si="450"/>
        <v>1440.0657000000001</v>
      </c>
      <c r="M5787" s="4">
        <f t="shared" si="451"/>
        <v>34.297707000000003</v>
      </c>
      <c r="N5787" s="4">
        <f t="shared" si="452"/>
        <v>1439.8104000000001</v>
      </c>
      <c r="O5787" s="4">
        <f t="shared" si="453"/>
        <v>34.271647999999999</v>
      </c>
      <c r="P5787" s="12">
        <f t="shared" si="454"/>
        <v>34.297707000000358</v>
      </c>
    </row>
    <row r="5788" spans="1:16">
      <c r="A5788" s="4">
        <v>33069</v>
      </c>
      <c r="B5788" s="4" t="s">
        <v>13</v>
      </c>
      <c r="C5788" s="4">
        <v>8</v>
      </c>
      <c r="D5788" s="4" t="s">
        <v>4</v>
      </c>
      <c r="E5788" s="4">
        <v>2016</v>
      </c>
      <c r="F5788" s="4" t="s">
        <v>0</v>
      </c>
      <c r="G5788" s="4">
        <v>5</v>
      </c>
      <c r="H5788" s="4" t="s">
        <v>1</v>
      </c>
      <c r="I5788" s="7">
        <v>1439.97</v>
      </c>
      <c r="J5788" s="8" t="s">
        <v>43</v>
      </c>
      <c r="K5788" s="5">
        <f t="array" ref="K5788">MIN(ABS(R$2:R$2623-I5788))</f>
        <v>9.5700000000078944E-2</v>
      </c>
      <c r="L5788" s="4">
        <f t="shared" si="450"/>
        <v>1440.0657000000001</v>
      </c>
      <c r="M5788" s="4">
        <f t="shared" si="451"/>
        <v>34.297707000000003</v>
      </c>
      <c r="N5788" s="4">
        <f t="shared" si="452"/>
        <v>1439.8104000000001</v>
      </c>
      <c r="O5788" s="4">
        <f t="shared" si="453"/>
        <v>34.271647999999999</v>
      </c>
      <c r="P5788" s="12">
        <f t="shared" si="454"/>
        <v>34.287938702703073</v>
      </c>
    </row>
    <row r="5789" spans="1:16">
      <c r="A5789" s="4">
        <v>72221</v>
      </c>
      <c r="B5789" s="4" t="s">
        <v>22</v>
      </c>
      <c r="C5789" s="4">
        <v>17</v>
      </c>
      <c r="D5789" s="4" t="s">
        <v>4</v>
      </c>
      <c r="E5789" s="4">
        <v>2016</v>
      </c>
      <c r="F5789" s="4" t="s">
        <v>0</v>
      </c>
      <c r="G5789" s="4">
        <v>65</v>
      </c>
      <c r="H5789" s="4" t="s">
        <v>1</v>
      </c>
      <c r="I5789" s="7">
        <v>1439.89</v>
      </c>
      <c r="J5789" s="8" t="s">
        <v>43</v>
      </c>
      <c r="K5789" s="5">
        <f t="array" ref="K5789">MIN(ABS(R$2:R$2623-I5789))</f>
        <v>7.9600000000027649E-2</v>
      </c>
      <c r="L5789" s="4">
        <f t="shared" si="450"/>
        <v>1439.8104000000001</v>
      </c>
      <c r="M5789" s="4">
        <f t="shared" si="451"/>
        <v>34.271647999999999</v>
      </c>
      <c r="N5789" s="4">
        <f t="shared" si="452"/>
        <v>1440.0657000000001</v>
      </c>
      <c r="O5789" s="4">
        <f t="shared" si="453"/>
        <v>34.297707000000003</v>
      </c>
      <c r="P5789" s="12">
        <f t="shared" si="454"/>
        <v>34.279772936937306</v>
      </c>
    </row>
    <row r="5790" spans="1:16">
      <c r="A5790" s="4">
        <v>17072</v>
      </c>
      <c r="B5790" s="4" t="s">
        <v>9</v>
      </c>
      <c r="C5790" s="4">
        <v>4</v>
      </c>
      <c r="D5790" s="4" t="s">
        <v>4</v>
      </c>
      <c r="E5790" s="4">
        <v>2015</v>
      </c>
      <c r="F5790" s="4" t="s">
        <v>0</v>
      </c>
      <c r="G5790" s="4">
        <v>53</v>
      </c>
      <c r="H5790" s="4" t="s">
        <v>1</v>
      </c>
      <c r="I5790" s="9">
        <v>1439.8104000000001</v>
      </c>
      <c r="J5790" s="10">
        <v>34.271647999999999</v>
      </c>
      <c r="K5790" s="5">
        <f t="array" ref="K5790">MIN(ABS(R$2:R$2623-I5790))</f>
        <v>0</v>
      </c>
      <c r="L5790" s="4">
        <f t="shared" si="450"/>
        <v>1439.8104000000001</v>
      </c>
      <c r="M5790" s="4">
        <f t="shared" si="451"/>
        <v>34.271647999999999</v>
      </c>
      <c r="N5790" s="4">
        <f t="shared" si="452"/>
        <v>1439.6318000000001</v>
      </c>
      <c r="O5790" s="4">
        <f t="shared" si="453"/>
        <v>34.253422</v>
      </c>
      <c r="P5790" s="12">
        <f t="shared" si="454"/>
        <v>34.271648000031284</v>
      </c>
    </row>
    <row r="5791" spans="1:16">
      <c r="A5791" s="4">
        <v>109412</v>
      </c>
      <c r="B5791" s="4" t="s">
        <v>31</v>
      </c>
      <c r="C5791" s="4">
        <v>26</v>
      </c>
      <c r="D5791" s="4" t="s">
        <v>4</v>
      </c>
      <c r="E5791" s="4">
        <v>2017</v>
      </c>
      <c r="F5791" s="4" t="s">
        <v>0</v>
      </c>
      <c r="G5791" s="4">
        <v>46</v>
      </c>
      <c r="H5791" s="4" t="s">
        <v>1</v>
      </c>
      <c r="I5791" s="7">
        <v>1439.8</v>
      </c>
      <c r="J5791" s="8" t="s">
        <v>43</v>
      </c>
      <c r="K5791" s="5">
        <f t="array" ref="K5791">MIN(ABS(R$2:R$2623-I5791))</f>
        <v>1.0400000000117871E-2</v>
      </c>
      <c r="L5791" s="4">
        <f t="shared" si="450"/>
        <v>1439.8104000000001</v>
      </c>
      <c r="M5791" s="4">
        <f t="shared" si="451"/>
        <v>34.271647999999999</v>
      </c>
      <c r="N5791" s="4">
        <f t="shared" si="452"/>
        <v>1439.6318000000001</v>
      </c>
      <c r="O5791" s="4">
        <f t="shared" si="453"/>
        <v>34.253422</v>
      </c>
      <c r="P5791" s="12">
        <f t="shared" si="454"/>
        <v>34.270586687601259</v>
      </c>
    </row>
    <row r="5792" spans="1:16">
      <c r="A5792" s="4">
        <v>72227</v>
      </c>
      <c r="B5792" s="4" t="s">
        <v>22</v>
      </c>
      <c r="C5792" s="4">
        <v>17</v>
      </c>
      <c r="D5792" s="4" t="s">
        <v>4</v>
      </c>
      <c r="E5792" s="4">
        <v>2016</v>
      </c>
      <c r="F5792" s="4" t="s">
        <v>0</v>
      </c>
      <c r="G5792" s="4">
        <v>71</v>
      </c>
      <c r="H5792" s="4" t="s">
        <v>1</v>
      </c>
      <c r="I5792" s="7">
        <v>1439.79</v>
      </c>
      <c r="J5792" s="8" t="s">
        <v>43</v>
      </c>
      <c r="K5792" s="5">
        <f t="array" ref="K5792">MIN(ABS(R$2:R$2623-I5792))</f>
        <v>2.0400000000108776E-2</v>
      </c>
      <c r="L5792" s="4">
        <f t="shared" si="450"/>
        <v>1439.8104000000001</v>
      </c>
      <c r="M5792" s="4">
        <f t="shared" si="451"/>
        <v>34.271647999999999</v>
      </c>
      <c r="N5792" s="4">
        <f t="shared" si="452"/>
        <v>1439.6318000000001</v>
      </c>
      <c r="O5792" s="4">
        <f t="shared" si="453"/>
        <v>34.253422</v>
      </c>
      <c r="P5792" s="12">
        <f t="shared" si="454"/>
        <v>34.269566194880099</v>
      </c>
    </row>
    <row r="5793" spans="1:16">
      <c r="A5793" s="4">
        <v>82846</v>
      </c>
      <c r="B5793" s="4" t="s">
        <v>25</v>
      </c>
      <c r="C5793" s="4">
        <v>20</v>
      </c>
      <c r="D5793" s="4" t="s">
        <v>4</v>
      </c>
      <c r="E5793" s="4">
        <v>2016</v>
      </c>
      <c r="F5793" s="4" t="s">
        <v>0</v>
      </c>
      <c r="G5793" s="4">
        <v>38</v>
      </c>
      <c r="H5793" s="4" t="s">
        <v>1</v>
      </c>
      <c r="I5793" s="7">
        <v>1439.78</v>
      </c>
      <c r="J5793" s="8" t="s">
        <v>43</v>
      </c>
      <c r="K5793" s="5">
        <f t="array" ref="K5793">MIN(ABS(R$2:R$2623-I5793))</f>
        <v>3.0400000000099681E-2</v>
      </c>
      <c r="L5793" s="4">
        <f t="shared" si="450"/>
        <v>1439.8104000000001</v>
      </c>
      <c r="M5793" s="4">
        <f t="shared" si="451"/>
        <v>34.271647999999999</v>
      </c>
      <c r="N5793" s="4">
        <f t="shared" si="452"/>
        <v>1439.6318000000001</v>
      </c>
      <c r="O5793" s="4">
        <f t="shared" si="453"/>
        <v>34.253422</v>
      </c>
      <c r="P5793" s="12">
        <f t="shared" si="454"/>
        <v>34.268545702158946</v>
      </c>
    </row>
    <row r="5794" spans="1:16">
      <c r="A5794" s="4">
        <v>76997</v>
      </c>
      <c r="B5794" s="4" t="s">
        <v>24</v>
      </c>
      <c r="C5794" s="4">
        <v>19</v>
      </c>
      <c r="D5794" s="4" t="s">
        <v>4</v>
      </c>
      <c r="E5794" s="4">
        <v>2017</v>
      </c>
      <c r="F5794" s="4" t="s">
        <v>0</v>
      </c>
      <c r="G5794" s="4">
        <v>40</v>
      </c>
      <c r="H5794" s="4" t="s">
        <v>1</v>
      </c>
      <c r="I5794" s="7">
        <v>1439.76</v>
      </c>
      <c r="J5794" s="8" t="s">
        <v>43</v>
      </c>
      <c r="K5794" s="5">
        <f t="array" ref="K5794">MIN(ABS(R$2:R$2623-I5794))</f>
        <v>5.0400000000081491E-2</v>
      </c>
      <c r="L5794" s="4">
        <f t="shared" si="450"/>
        <v>1439.8104000000001</v>
      </c>
      <c r="M5794" s="4">
        <f t="shared" si="451"/>
        <v>34.271647999999999</v>
      </c>
      <c r="N5794" s="4">
        <f t="shared" si="452"/>
        <v>1439.6318000000001</v>
      </c>
      <c r="O5794" s="4">
        <f t="shared" si="453"/>
        <v>34.253422</v>
      </c>
      <c r="P5794" s="12">
        <f t="shared" si="454"/>
        <v>34.266504716716604</v>
      </c>
    </row>
    <row r="5795" spans="1:16">
      <c r="A5795" s="4">
        <v>38844</v>
      </c>
      <c r="B5795" s="4" t="s">
        <v>14</v>
      </c>
      <c r="C5795" s="4">
        <v>9</v>
      </c>
      <c r="D5795" s="4" t="s">
        <v>4</v>
      </c>
      <c r="E5795" s="4">
        <v>2015</v>
      </c>
      <c r="F5795" s="4" t="s">
        <v>0</v>
      </c>
      <c r="G5795" s="4">
        <v>48</v>
      </c>
      <c r="H5795" s="4" t="s">
        <v>1</v>
      </c>
      <c r="I5795" s="9">
        <v>1439.6318000000001</v>
      </c>
      <c r="J5795" s="10">
        <v>34.253422</v>
      </c>
      <c r="K5795" s="5">
        <f t="array" ref="K5795">MIN(ABS(R$2:R$2623-I5795))</f>
        <v>0</v>
      </c>
      <c r="L5795" s="4">
        <f t="shared" si="450"/>
        <v>1439.6318000000001</v>
      </c>
      <c r="M5795" s="4">
        <f t="shared" si="451"/>
        <v>34.253422</v>
      </c>
      <c r="N5795" s="4">
        <f t="shared" si="452"/>
        <v>1439.5988</v>
      </c>
      <c r="O5795" s="4">
        <f t="shared" si="453"/>
        <v>34.250045999999998</v>
      </c>
      <c r="P5795" s="12">
        <f t="shared" si="454"/>
        <v>34.253422000082828</v>
      </c>
    </row>
    <row r="5796" spans="1:16">
      <c r="A5796" s="4">
        <v>53434</v>
      </c>
      <c r="B5796" s="4" t="s">
        <v>17</v>
      </c>
      <c r="C5796" s="4">
        <v>12</v>
      </c>
      <c r="D5796" s="4" t="s">
        <v>4</v>
      </c>
      <c r="E5796" s="4">
        <v>2015</v>
      </c>
      <c r="F5796" s="4" t="s">
        <v>0</v>
      </c>
      <c r="G5796" s="4">
        <v>47</v>
      </c>
      <c r="H5796" s="4" t="s">
        <v>1</v>
      </c>
      <c r="I5796" s="9">
        <v>1439.5988</v>
      </c>
      <c r="J5796" s="10">
        <v>34.250045999999998</v>
      </c>
      <c r="K5796" s="5">
        <f t="array" ref="K5796">MIN(ABS(R$2:R$2623-I5796))</f>
        <v>0</v>
      </c>
      <c r="L5796" s="4">
        <f t="shared" si="450"/>
        <v>1439.5988</v>
      </c>
      <c r="M5796" s="4">
        <f t="shared" si="451"/>
        <v>34.250045999999998</v>
      </c>
      <c r="N5796" s="4">
        <f t="shared" si="452"/>
        <v>1439.5253</v>
      </c>
      <c r="O5796" s="4">
        <f t="shared" si="453"/>
        <v>34.242545999999997</v>
      </c>
      <c r="P5796" s="12">
        <f t="shared" si="454"/>
        <v>34.250046000013398</v>
      </c>
    </row>
    <row r="5797" spans="1:16">
      <c r="A5797" s="4">
        <v>76946</v>
      </c>
      <c r="B5797" s="4" t="s">
        <v>24</v>
      </c>
      <c r="C5797" s="4">
        <v>19</v>
      </c>
      <c r="D5797" s="4" t="s">
        <v>4</v>
      </c>
      <c r="E5797" s="4">
        <v>2016</v>
      </c>
      <c r="F5797" s="4" t="s">
        <v>0</v>
      </c>
      <c r="G5797" s="4">
        <v>71</v>
      </c>
      <c r="H5797" s="4" t="s">
        <v>1</v>
      </c>
      <c r="I5797" s="7">
        <v>1439.58</v>
      </c>
      <c r="J5797" s="8" t="s">
        <v>43</v>
      </c>
      <c r="K5797" s="5">
        <f t="array" ref="K5797">MIN(ABS(R$2:R$2623-I5797))</f>
        <v>1.8800000000055661E-2</v>
      </c>
      <c r="L5797" s="4">
        <f t="shared" si="450"/>
        <v>1439.5988</v>
      </c>
      <c r="M5797" s="4">
        <f t="shared" si="451"/>
        <v>34.250045999999998</v>
      </c>
      <c r="N5797" s="4">
        <f t="shared" si="452"/>
        <v>1439.5253</v>
      </c>
      <c r="O5797" s="4">
        <f t="shared" si="453"/>
        <v>34.242545999999997</v>
      </c>
      <c r="P5797" s="12">
        <f t="shared" si="454"/>
        <v>34.248127632666446</v>
      </c>
    </row>
    <row r="5798" spans="1:16">
      <c r="A5798" s="4">
        <v>17035</v>
      </c>
      <c r="B5798" s="4" t="s">
        <v>9</v>
      </c>
      <c r="C5798" s="4">
        <v>4</v>
      </c>
      <c r="D5798" s="4" t="s">
        <v>4</v>
      </c>
      <c r="E5798" s="4">
        <v>2015</v>
      </c>
      <c r="F5798" s="4" t="s">
        <v>0</v>
      </c>
      <c r="G5798" s="4">
        <v>16</v>
      </c>
      <c r="H5798" s="4" t="s">
        <v>1</v>
      </c>
      <c r="I5798" s="9">
        <v>1439.5253</v>
      </c>
      <c r="J5798" s="10">
        <v>34.242545999999997</v>
      </c>
      <c r="K5798" s="5">
        <f t="array" ref="K5798">MIN(ABS(R$2:R$2623-I5798))</f>
        <v>0</v>
      </c>
      <c r="L5798" s="4">
        <f t="shared" si="450"/>
        <v>1439.5253</v>
      </c>
      <c r="M5798" s="4">
        <f t="shared" si="451"/>
        <v>34.242545999999997</v>
      </c>
      <c r="N5798" s="4">
        <f t="shared" si="452"/>
        <v>1439.4625000000001</v>
      </c>
      <c r="O5798" s="4">
        <f t="shared" si="453"/>
        <v>34.236145</v>
      </c>
      <c r="P5798" s="12">
        <f t="shared" si="454"/>
        <v>34.242546000016624</v>
      </c>
    </row>
    <row r="5799" spans="1:16">
      <c r="A5799" s="4">
        <v>38857</v>
      </c>
      <c r="B5799" s="4" t="s">
        <v>14</v>
      </c>
      <c r="C5799" s="4">
        <v>9</v>
      </c>
      <c r="D5799" s="4" t="s">
        <v>4</v>
      </c>
      <c r="E5799" s="4">
        <v>2015</v>
      </c>
      <c r="F5799" s="4" t="s">
        <v>0</v>
      </c>
      <c r="G5799" s="4">
        <v>61</v>
      </c>
      <c r="H5799" s="4" t="s">
        <v>1</v>
      </c>
      <c r="I5799" s="9">
        <v>1439.4625000000001</v>
      </c>
      <c r="J5799" s="10">
        <v>34.236145</v>
      </c>
      <c r="K5799" s="5">
        <f t="array" ref="K5799">MIN(ABS(R$2:R$2623-I5799))</f>
        <v>0</v>
      </c>
      <c r="L5799" s="4">
        <f t="shared" si="450"/>
        <v>1439.4625000000001</v>
      </c>
      <c r="M5799" s="4">
        <f t="shared" si="451"/>
        <v>34.236145</v>
      </c>
      <c r="N5799" s="4">
        <f t="shared" si="452"/>
        <v>1439.2025000000001</v>
      </c>
      <c r="O5799" s="4">
        <f t="shared" si="453"/>
        <v>34.209614000000002</v>
      </c>
      <c r="P5799" s="12">
        <f t="shared" si="454"/>
        <v>34.236145000003233</v>
      </c>
    </row>
    <row r="5800" spans="1:16">
      <c r="A5800" s="4">
        <v>74594</v>
      </c>
      <c r="B5800" s="4" t="s">
        <v>23</v>
      </c>
      <c r="C5800" s="4">
        <v>18</v>
      </c>
      <c r="D5800" s="4" t="s">
        <v>4</v>
      </c>
      <c r="E5800" s="4">
        <v>2017</v>
      </c>
      <c r="F5800" s="4" t="s">
        <v>0</v>
      </c>
      <c r="G5800" s="4">
        <v>55</v>
      </c>
      <c r="H5800" s="4" t="s">
        <v>1</v>
      </c>
      <c r="I5800" s="7">
        <v>1439.41</v>
      </c>
      <c r="J5800" s="8" t="s">
        <v>43</v>
      </c>
      <c r="K5800" s="5">
        <f t="array" ref="K5800">MIN(ABS(R$2:R$2623-I5800))</f>
        <v>5.2500000000009095E-2</v>
      </c>
      <c r="L5800" s="4">
        <f t="shared" si="450"/>
        <v>1439.4625000000001</v>
      </c>
      <c r="M5800" s="4">
        <f t="shared" si="451"/>
        <v>34.236145</v>
      </c>
      <c r="N5800" s="4">
        <f t="shared" si="452"/>
        <v>1439.2025000000001</v>
      </c>
      <c r="O5800" s="4">
        <f t="shared" si="453"/>
        <v>34.209614000000002</v>
      </c>
      <c r="P5800" s="12">
        <f t="shared" si="454"/>
        <v>34.230787778849383</v>
      </c>
    </row>
    <row r="5801" spans="1:16">
      <c r="A5801" s="4">
        <v>33127</v>
      </c>
      <c r="B5801" s="4" t="s">
        <v>13</v>
      </c>
      <c r="C5801" s="4">
        <v>8</v>
      </c>
      <c r="D5801" s="4" t="s">
        <v>4</v>
      </c>
      <c r="E5801" s="4">
        <v>2016</v>
      </c>
      <c r="F5801" s="4" t="s">
        <v>0</v>
      </c>
      <c r="G5801" s="4">
        <v>63</v>
      </c>
      <c r="H5801" s="4" t="s">
        <v>1</v>
      </c>
      <c r="I5801" s="7">
        <v>1439.38</v>
      </c>
      <c r="J5801" s="8" t="s">
        <v>43</v>
      </c>
      <c r="K5801" s="5">
        <f t="array" ref="K5801">MIN(ABS(R$2:R$2623-I5801))</f>
        <v>8.249999999998181E-2</v>
      </c>
      <c r="L5801" s="4">
        <f t="shared" si="450"/>
        <v>1439.4625000000001</v>
      </c>
      <c r="M5801" s="4">
        <f t="shared" si="451"/>
        <v>34.236145</v>
      </c>
      <c r="N5801" s="4">
        <f t="shared" si="452"/>
        <v>1439.2025000000001</v>
      </c>
      <c r="O5801" s="4">
        <f t="shared" si="453"/>
        <v>34.209614000000002</v>
      </c>
      <c r="P5801" s="12">
        <f t="shared" si="454"/>
        <v>34.227726509618599</v>
      </c>
    </row>
    <row r="5802" spans="1:16">
      <c r="A5802" s="4">
        <v>33142</v>
      </c>
      <c r="B5802" s="4" t="s">
        <v>13</v>
      </c>
      <c r="C5802" s="4">
        <v>8</v>
      </c>
      <c r="D5802" s="4" t="s">
        <v>4</v>
      </c>
      <c r="E5802" s="4">
        <v>2016</v>
      </c>
      <c r="F5802" s="4" t="s">
        <v>0</v>
      </c>
      <c r="G5802" s="4">
        <v>78</v>
      </c>
      <c r="H5802" s="4" t="s">
        <v>1</v>
      </c>
      <c r="I5802" s="7">
        <v>1439.38</v>
      </c>
      <c r="J5802" s="8" t="s">
        <v>43</v>
      </c>
      <c r="K5802" s="5">
        <f t="array" ref="K5802">MIN(ABS(R$2:R$2623-I5802))</f>
        <v>8.249999999998181E-2</v>
      </c>
      <c r="L5802" s="4">
        <f t="shared" si="450"/>
        <v>1439.4625000000001</v>
      </c>
      <c r="M5802" s="4">
        <f t="shared" si="451"/>
        <v>34.236145</v>
      </c>
      <c r="N5802" s="4">
        <f t="shared" si="452"/>
        <v>1439.2025000000001</v>
      </c>
      <c r="O5802" s="4">
        <f t="shared" si="453"/>
        <v>34.209614000000002</v>
      </c>
      <c r="P5802" s="12">
        <f t="shared" si="454"/>
        <v>34.227726509618599</v>
      </c>
    </row>
    <row r="5803" spans="1:16">
      <c r="A5803" s="4">
        <v>109415</v>
      </c>
      <c r="B5803" s="4" t="s">
        <v>31</v>
      </c>
      <c r="C5803" s="4">
        <v>26</v>
      </c>
      <c r="D5803" s="4" t="s">
        <v>4</v>
      </c>
      <c r="E5803" s="4">
        <v>2017</v>
      </c>
      <c r="F5803" s="4" t="s">
        <v>0</v>
      </c>
      <c r="G5803" s="4">
        <v>49</v>
      </c>
      <c r="H5803" s="4" t="s">
        <v>1</v>
      </c>
      <c r="I5803" s="7">
        <v>1439.36</v>
      </c>
      <c r="J5803" s="8" t="s">
        <v>43</v>
      </c>
      <c r="K5803" s="5">
        <f t="array" ref="K5803">MIN(ABS(R$2:R$2623-I5803))</f>
        <v>0.10250000000019099</v>
      </c>
      <c r="L5803" s="4">
        <f t="shared" si="450"/>
        <v>1439.4625000000001</v>
      </c>
      <c r="M5803" s="4">
        <f t="shared" si="451"/>
        <v>34.236145</v>
      </c>
      <c r="N5803" s="4">
        <f t="shared" si="452"/>
        <v>1439.2025000000001</v>
      </c>
      <c r="O5803" s="4">
        <f t="shared" si="453"/>
        <v>34.209614000000002</v>
      </c>
      <c r="P5803" s="12">
        <f t="shared" si="454"/>
        <v>34.225685663464731</v>
      </c>
    </row>
    <row r="5804" spans="1:16">
      <c r="A5804" s="4">
        <v>33124</v>
      </c>
      <c r="B5804" s="4" t="s">
        <v>13</v>
      </c>
      <c r="C5804" s="4">
        <v>8</v>
      </c>
      <c r="D5804" s="4" t="s">
        <v>4</v>
      </c>
      <c r="E5804" s="4">
        <v>2016</v>
      </c>
      <c r="F5804" s="4" t="s">
        <v>0</v>
      </c>
      <c r="G5804" s="4">
        <v>60</v>
      </c>
      <c r="H5804" s="4" t="s">
        <v>1</v>
      </c>
      <c r="I5804" s="7">
        <v>1439.31</v>
      </c>
      <c r="J5804" s="8" t="s">
        <v>43</v>
      </c>
      <c r="K5804" s="5">
        <f t="array" ref="K5804">MIN(ABS(R$2:R$2623-I5804))</f>
        <v>0.10749999999984539</v>
      </c>
      <c r="L5804" s="4">
        <f t="shared" si="450"/>
        <v>1439.2025000000001</v>
      </c>
      <c r="M5804" s="4">
        <f t="shared" si="451"/>
        <v>34.209614000000002</v>
      </c>
      <c r="N5804" s="4">
        <f t="shared" si="452"/>
        <v>1439.4625000000001</v>
      </c>
      <c r="O5804" s="4">
        <f t="shared" si="453"/>
        <v>34.236145</v>
      </c>
      <c r="P5804" s="12">
        <f t="shared" si="454"/>
        <v>34.220583548080135</v>
      </c>
    </row>
    <row r="5805" spans="1:16">
      <c r="A5805" s="4">
        <v>28897</v>
      </c>
      <c r="B5805" s="4" t="s">
        <v>12</v>
      </c>
      <c r="C5805" s="4">
        <v>7</v>
      </c>
      <c r="D5805" s="4" t="s">
        <v>4</v>
      </c>
      <c r="E5805" s="4">
        <v>2017</v>
      </c>
      <c r="F5805" s="4" t="s">
        <v>0</v>
      </c>
      <c r="G5805" s="4">
        <v>35</v>
      </c>
      <c r="H5805" s="4" t="s">
        <v>1</v>
      </c>
      <c r="I5805" s="7">
        <v>1439.29</v>
      </c>
      <c r="J5805" s="8" t="s">
        <v>43</v>
      </c>
      <c r="K5805" s="5">
        <f t="array" ref="K5805">MIN(ABS(R$2:R$2623-I5805))</f>
        <v>8.7499999999863576E-2</v>
      </c>
      <c r="L5805" s="4">
        <f t="shared" si="450"/>
        <v>1439.2025000000001</v>
      </c>
      <c r="M5805" s="4">
        <f t="shared" si="451"/>
        <v>34.209614000000002</v>
      </c>
      <c r="N5805" s="4">
        <f t="shared" si="452"/>
        <v>1439.4625000000001</v>
      </c>
      <c r="O5805" s="4">
        <f t="shared" si="453"/>
        <v>34.236145</v>
      </c>
      <c r="P5805" s="12">
        <f t="shared" si="454"/>
        <v>34.218542701926289</v>
      </c>
    </row>
    <row r="5806" spans="1:16">
      <c r="A5806" s="4">
        <v>109287</v>
      </c>
      <c r="B5806" s="4" t="s">
        <v>31</v>
      </c>
      <c r="C5806" s="4">
        <v>26</v>
      </c>
      <c r="D5806" s="4" t="s">
        <v>4</v>
      </c>
      <c r="E5806" s="4">
        <v>2016</v>
      </c>
      <c r="F5806" s="4" t="s">
        <v>0</v>
      </c>
      <c r="G5806" s="4">
        <v>3</v>
      </c>
      <c r="H5806" s="4" t="s">
        <v>1</v>
      </c>
      <c r="I5806" s="7">
        <v>1439.23</v>
      </c>
      <c r="J5806" s="8" t="s">
        <v>43</v>
      </c>
      <c r="K5806" s="5">
        <f t="array" ref="K5806">MIN(ABS(R$2:R$2623-I5806))</f>
        <v>2.7499999999918145E-2</v>
      </c>
      <c r="L5806" s="4">
        <f t="shared" si="450"/>
        <v>1439.2025000000001</v>
      </c>
      <c r="M5806" s="4">
        <f t="shared" si="451"/>
        <v>34.209614000000002</v>
      </c>
      <c r="N5806" s="4">
        <f t="shared" si="452"/>
        <v>1439.4625000000001</v>
      </c>
      <c r="O5806" s="4">
        <f t="shared" si="453"/>
        <v>34.236145</v>
      </c>
      <c r="P5806" s="12">
        <f t="shared" si="454"/>
        <v>34.212420163464763</v>
      </c>
    </row>
    <row r="5807" spans="1:16">
      <c r="A5807" s="4">
        <v>15992</v>
      </c>
      <c r="B5807" s="4" t="s">
        <v>8</v>
      </c>
      <c r="C5807" s="4">
        <v>3</v>
      </c>
      <c r="D5807" s="4" t="s">
        <v>4</v>
      </c>
      <c r="E5807" s="4">
        <v>2015</v>
      </c>
      <c r="F5807" s="4" t="s">
        <v>0</v>
      </c>
      <c r="G5807" s="4">
        <v>37</v>
      </c>
      <c r="H5807" s="4" t="s">
        <v>1</v>
      </c>
      <c r="I5807" s="9">
        <v>1439.2025000000001</v>
      </c>
      <c r="J5807" s="10">
        <v>34.209614000000002</v>
      </c>
      <c r="K5807" s="5">
        <f t="array" ref="K5807">MIN(ABS(R$2:R$2623-I5807))</f>
        <v>0</v>
      </c>
      <c r="L5807" s="4">
        <f t="shared" si="450"/>
        <v>1439.2025000000001</v>
      </c>
      <c r="M5807" s="4">
        <f t="shared" si="451"/>
        <v>34.209614000000002</v>
      </c>
      <c r="N5807" s="4">
        <f t="shared" si="452"/>
        <v>1439.1305</v>
      </c>
      <c r="O5807" s="4">
        <f t="shared" si="453"/>
        <v>34.202266999999999</v>
      </c>
      <c r="P5807" s="12">
        <f t="shared" si="454"/>
        <v>34.209614000016593</v>
      </c>
    </row>
    <row r="5808" spans="1:16">
      <c r="A5808" s="4">
        <v>109405</v>
      </c>
      <c r="B5808" s="4" t="s">
        <v>31</v>
      </c>
      <c r="C5808" s="4">
        <v>26</v>
      </c>
      <c r="D5808" s="4" t="s">
        <v>4</v>
      </c>
      <c r="E5808" s="4">
        <v>2017</v>
      </c>
      <c r="F5808" s="4" t="s">
        <v>0</v>
      </c>
      <c r="G5808" s="4">
        <v>39</v>
      </c>
      <c r="H5808" s="4" t="s">
        <v>1</v>
      </c>
      <c r="I5808" s="7">
        <v>1439.14</v>
      </c>
      <c r="J5808" s="8" t="s">
        <v>43</v>
      </c>
      <c r="K5808" s="5">
        <f t="array" ref="K5808">MIN(ABS(R$2:R$2623-I5808))</f>
        <v>9.5000000001164153E-3</v>
      </c>
      <c r="L5808" s="4">
        <f t="shared" si="450"/>
        <v>1439.1305</v>
      </c>
      <c r="M5808" s="4">
        <f t="shared" si="451"/>
        <v>34.202266999999999</v>
      </c>
      <c r="N5808" s="4">
        <f t="shared" si="452"/>
        <v>1439.2025000000001</v>
      </c>
      <c r="O5808" s="4">
        <f t="shared" si="453"/>
        <v>34.209614000000002</v>
      </c>
      <c r="P5808" s="12">
        <f t="shared" si="454"/>
        <v>34.203236395849949</v>
      </c>
    </row>
    <row r="5809" spans="1:16">
      <c r="A5809" s="4">
        <v>33050</v>
      </c>
      <c r="B5809" s="4" t="s">
        <v>13</v>
      </c>
      <c r="C5809" s="4">
        <v>8</v>
      </c>
      <c r="D5809" s="4" t="s">
        <v>4</v>
      </c>
      <c r="E5809" s="4">
        <v>2015</v>
      </c>
      <c r="F5809" s="4" t="s">
        <v>0</v>
      </c>
      <c r="G5809" s="4">
        <v>68</v>
      </c>
      <c r="H5809" s="4" t="s">
        <v>1</v>
      </c>
      <c r="I5809" s="9">
        <v>1439.1305</v>
      </c>
      <c r="J5809" s="10">
        <v>34.202266999999999</v>
      </c>
      <c r="K5809" s="5">
        <f t="array" ref="K5809">MIN(ABS(R$2:R$2623-I5809))</f>
        <v>0</v>
      </c>
      <c r="L5809" s="4">
        <f t="shared" si="450"/>
        <v>1439.1305</v>
      </c>
      <c r="M5809" s="4">
        <f t="shared" si="451"/>
        <v>34.202266999999999</v>
      </c>
      <c r="N5809" s="4">
        <f t="shared" si="452"/>
        <v>1439.0552</v>
      </c>
      <c r="O5809" s="4">
        <f t="shared" si="453"/>
        <v>34.194583999999999</v>
      </c>
      <c r="P5809" s="12">
        <f t="shared" si="454"/>
        <v>34.202266999966803</v>
      </c>
    </row>
    <row r="5810" spans="1:16">
      <c r="A5810" s="4">
        <v>119293</v>
      </c>
      <c r="B5810" s="4" t="s">
        <v>34</v>
      </c>
      <c r="C5810" s="4">
        <v>29</v>
      </c>
      <c r="D5810" s="4" t="s">
        <v>4</v>
      </c>
      <c r="E5810" s="4">
        <v>2015</v>
      </c>
      <c r="F5810" s="4" t="s">
        <v>0</v>
      </c>
      <c r="G5810" s="4">
        <v>45</v>
      </c>
      <c r="H5810" s="4" t="s">
        <v>1</v>
      </c>
      <c r="I5810" s="9">
        <v>1439.0552</v>
      </c>
      <c r="J5810" s="10">
        <v>34.194583999999999</v>
      </c>
      <c r="K5810" s="5">
        <f t="array" ref="K5810">MIN(ABS(R$2:R$2623-I5810))</f>
        <v>0</v>
      </c>
      <c r="L5810" s="4">
        <f t="shared" si="450"/>
        <v>1439.0552</v>
      </c>
      <c r="M5810" s="4">
        <f t="shared" si="451"/>
        <v>34.194583999999999</v>
      </c>
      <c r="N5810" s="4">
        <f t="shared" si="452"/>
        <v>1438.7618</v>
      </c>
      <c r="O5810" s="4">
        <f t="shared" si="453"/>
        <v>34.164669000000004</v>
      </c>
      <c r="P5810" s="12">
        <f t="shared" si="454"/>
        <v>34.194584000010678</v>
      </c>
    </row>
    <row r="5811" spans="1:16">
      <c r="A5811" s="4">
        <v>109300</v>
      </c>
      <c r="B5811" s="4" t="s">
        <v>31</v>
      </c>
      <c r="C5811" s="4">
        <v>26</v>
      </c>
      <c r="D5811" s="4" t="s">
        <v>4</v>
      </c>
      <c r="E5811" s="4">
        <v>2016</v>
      </c>
      <c r="F5811" s="4" t="s">
        <v>0</v>
      </c>
      <c r="G5811" s="4">
        <v>16</v>
      </c>
      <c r="H5811" s="4" t="s">
        <v>1</v>
      </c>
      <c r="I5811" s="7">
        <v>1439.01</v>
      </c>
      <c r="J5811" s="8" t="s">
        <v>43</v>
      </c>
      <c r="K5811" s="5">
        <f t="array" ref="K5811">MIN(ABS(R$2:R$2623-I5811))</f>
        <v>4.5200000000022555E-2</v>
      </c>
      <c r="L5811" s="4">
        <f t="shared" si="450"/>
        <v>1439.0552</v>
      </c>
      <c r="M5811" s="4">
        <f t="shared" si="451"/>
        <v>34.194583999999999</v>
      </c>
      <c r="N5811" s="4">
        <f t="shared" si="452"/>
        <v>1438.7618</v>
      </c>
      <c r="O5811" s="4">
        <f t="shared" si="453"/>
        <v>34.164669000000004</v>
      </c>
      <c r="P5811" s="12">
        <f t="shared" si="454"/>
        <v>34.189975417870244</v>
      </c>
    </row>
    <row r="5812" spans="1:16">
      <c r="A5812" s="4">
        <v>17105</v>
      </c>
      <c r="B5812" s="4" t="s">
        <v>9</v>
      </c>
      <c r="C5812" s="4">
        <v>4</v>
      </c>
      <c r="D5812" s="4" t="s">
        <v>4</v>
      </c>
      <c r="E5812" s="4">
        <v>2016</v>
      </c>
      <c r="F5812" s="4" t="s">
        <v>0</v>
      </c>
      <c r="G5812" s="4">
        <v>4</v>
      </c>
      <c r="H5812" s="4" t="s">
        <v>1</v>
      </c>
      <c r="I5812" s="7">
        <v>1438.97</v>
      </c>
      <c r="J5812" s="8" t="s">
        <v>43</v>
      </c>
      <c r="K5812" s="5">
        <f t="array" ref="K5812">MIN(ABS(R$2:R$2623-I5812))</f>
        <v>8.5199999999986176E-2</v>
      </c>
      <c r="L5812" s="4">
        <f t="shared" si="450"/>
        <v>1439.0552</v>
      </c>
      <c r="M5812" s="4">
        <f t="shared" si="451"/>
        <v>34.194583999999999</v>
      </c>
      <c r="N5812" s="4">
        <f t="shared" si="452"/>
        <v>1438.7618</v>
      </c>
      <c r="O5812" s="4">
        <f t="shared" si="453"/>
        <v>34.164669000000004</v>
      </c>
      <c r="P5812" s="12">
        <f t="shared" si="454"/>
        <v>34.185897026595555</v>
      </c>
    </row>
    <row r="5813" spans="1:16">
      <c r="A5813" s="4">
        <v>77025</v>
      </c>
      <c r="B5813" s="4" t="s">
        <v>24</v>
      </c>
      <c r="C5813" s="4">
        <v>19</v>
      </c>
      <c r="D5813" s="4" t="s">
        <v>4</v>
      </c>
      <c r="E5813" s="4">
        <v>2017</v>
      </c>
      <c r="F5813" s="4" t="s">
        <v>0</v>
      </c>
      <c r="G5813" s="4">
        <v>68</v>
      </c>
      <c r="H5813" s="4" t="s">
        <v>1</v>
      </c>
      <c r="I5813" s="7">
        <v>1438.88</v>
      </c>
      <c r="J5813" s="8" t="s">
        <v>43</v>
      </c>
      <c r="K5813" s="5">
        <f t="array" ref="K5813">MIN(ABS(R$2:R$2623-I5813))</f>
        <v>0.11820000000011532</v>
      </c>
      <c r="L5813" s="4">
        <f t="shared" si="450"/>
        <v>1438.7618</v>
      </c>
      <c r="M5813" s="4">
        <f t="shared" si="451"/>
        <v>34.164669000000004</v>
      </c>
      <c r="N5813" s="4">
        <f t="shared" si="452"/>
        <v>1439.0552</v>
      </c>
      <c r="O5813" s="4">
        <f t="shared" si="453"/>
        <v>34.194583999999999</v>
      </c>
      <c r="P5813" s="12">
        <f t="shared" si="454"/>
        <v>34.176720646227473</v>
      </c>
    </row>
    <row r="5814" spans="1:16">
      <c r="A5814" s="4">
        <v>72290</v>
      </c>
      <c r="B5814" s="4" t="s">
        <v>22</v>
      </c>
      <c r="C5814" s="4">
        <v>17</v>
      </c>
      <c r="D5814" s="4" t="s">
        <v>4</v>
      </c>
      <c r="E5814" s="4">
        <v>2017</v>
      </c>
      <c r="F5814" s="4" t="s">
        <v>0</v>
      </c>
      <c r="G5814" s="4">
        <v>52</v>
      </c>
      <c r="H5814" s="4" t="s">
        <v>1</v>
      </c>
      <c r="I5814" s="7">
        <v>1438.85</v>
      </c>
      <c r="J5814" s="8" t="s">
        <v>43</v>
      </c>
      <c r="K5814" s="5">
        <f t="array" ref="K5814">MIN(ABS(R$2:R$2623-I5814))</f>
        <v>8.8199999999915235E-2</v>
      </c>
      <c r="L5814" s="4">
        <f t="shared" si="450"/>
        <v>1438.7618</v>
      </c>
      <c r="M5814" s="4">
        <f t="shared" si="451"/>
        <v>34.164669000000004</v>
      </c>
      <c r="N5814" s="4">
        <f t="shared" si="452"/>
        <v>1439.0552</v>
      </c>
      <c r="O5814" s="4">
        <f t="shared" si="453"/>
        <v>34.194583999999999</v>
      </c>
      <c r="P5814" s="12">
        <f t="shared" si="454"/>
        <v>34.173661852771403</v>
      </c>
    </row>
    <row r="5815" spans="1:16">
      <c r="A5815" s="4">
        <v>67897</v>
      </c>
      <c r="B5815" s="4" t="s">
        <v>21</v>
      </c>
      <c r="C5815" s="4">
        <v>16</v>
      </c>
      <c r="D5815" s="4" t="s">
        <v>4</v>
      </c>
      <c r="E5815" s="4">
        <v>2015</v>
      </c>
      <c r="F5815" s="4" t="s">
        <v>0</v>
      </c>
      <c r="G5815" s="4">
        <v>35</v>
      </c>
      <c r="H5815" s="4" t="s">
        <v>1</v>
      </c>
      <c r="I5815" s="9">
        <v>1438.7618</v>
      </c>
      <c r="J5815" s="10">
        <v>34.164669000000004</v>
      </c>
      <c r="K5815" s="5">
        <f t="array" ref="K5815">MIN(ABS(R$2:R$2623-I5815))</f>
        <v>0</v>
      </c>
      <c r="L5815" s="4">
        <f t="shared" si="450"/>
        <v>1438.7618</v>
      </c>
      <c r="M5815" s="4">
        <f t="shared" si="451"/>
        <v>34.164669000000004</v>
      </c>
      <c r="N5815" s="4">
        <f t="shared" si="452"/>
        <v>1438.7065</v>
      </c>
      <c r="O5815" s="4">
        <f t="shared" si="453"/>
        <v>34.159027000000002</v>
      </c>
      <c r="P5815" s="12">
        <f t="shared" si="454"/>
        <v>34.164668999979142</v>
      </c>
    </row>
    <row r="5816" spans="1:16">
      <c r="A5816" s="4">
        <v>109227</v>
      </c>
      <c r="B5816" s="4" t="s">
        <v>31</v>
      </c>
      <c r="C5816" s="4">
        <v>26</v>
      </c>
      <c r="D5816" s="4" t="s">
        <v>4</v>
      </c>
      <c r="E5816" s="4">
        <v>2015</v>
      </c>
      <c r="F5816" s="4" t="s">
        <v>0</v>
      </c>
      <c r="G5816" s="4">
        <v>25</v>
      </c>
      <c r="H5816" s="4" t="s">
        <v>1</v>
      </c>
      <c r="I5816" s="9">
        <v>1438.7065</v>
      </c>
      <c r="J5816" s="10">
        <v>34.159027000000002</v>
      </c>
      <c r="K5816" s="5">
        <f t="array" ref="K5816">MIN(ABS(R$2:R$2623-I5816))</f>
        <v>0</v>
      </c>
      <c r="L5816" s="4">
        <f t="shared" si="450"/>
        <v>1438.7065</v>
      </c>
      <c r="M5816" s="4">
        <f t="shared" si="451"/>
        <v>34.159027000000002</v>
      </c>
      <c r="N5816" s="4">
        <f t="shared" si="452"/>
        <v>1438.5962999999999</v>
      </c>
      <c r="O5816" s="4">
        <f t="shared" si="453"/>
        <v>34.147789000000003</v>
      </c>
      <c r="P5816" s="12">
        <f t="shared" si="454"/>
        <v>34.159027000031529</v>
      </c>
    </row>
    <row r="5817" spans="1:16">
      <c r="A5817" s="4">
        <v>28940</v>
      </c>
      <c r="B5817" s="4" t="s">
        <v>12</v>
      </c>
      <c r="C5817" s="4">
        <v>7</v>
      </c>
      <c r="D5817" s="4" t="s">
        <v>4</v>
      </c>
      <c r="E5817" s="4">
        <v>2017</v>
      </c>
      <c r="F5817" s="4" t="s">
        <v>0</v>
      </c>
      <c r="G5817" s="4">
        <v>78</v>
      </c>
      <c r="H5817" s="4" t="s">
        <v>1</v>
      </c>
      <c r="I5817" s="7">
        <v>1438.68</v>
      </c>
      <c r="J5817" s="8" t="s">
        <v>43</v>
      </c>
      <c r="K5817" s="5">
        <f t="array" ref="K5817">MIN(ABS(R$2:R$2623-I5817))</f>
        <v>2.6499999999941792E-2</v>
      </c>
      <c r="L5817" s="4">
        <f t="shared" si="450"/>
        <v>1438.7065</v>
      </c>
      <c r="M5817" s="4">
        <f t="shared" si="451"/>
        <v>34.159027000000002</v>
      </c>
      <c r="N5817" s="4">
        <f t="shared" si="452"/>
        <v>1438.5962999999999</v>
      </c>
      <c r="O5817" s="4">
        <f t="shared" si="453"/>
        <v>34.147789000000003</v>
      </c>
      <c r="P5817" s="12">
        <f t="shared" si="454"/>
        <v>34.156324577164028</v>
      </c>
    </row>
    <row r="5818" spans="1:16">
      <c r="A5818" s="4">
        <v>72163</v>
      </c>
      <c r="B5818" s="4" t="s">
        <v>22</v>
      </c>
      <c r="C5818" s="4">
        <v>17</v>
      </c>
      <c r="D5818" s="4" t="s">
        <v>4</v>
      </c>
      <c r="E5818" s="4">
        <v>2016</v>
      </c>
      <c r="F5818" s="4" t="s">
        <v>0</v>
      </c>
      <c r="G5818" s="4">
        <v>7</v>
      </c>
      <c r="H5818" s="4" t="s">
        <v>1</v>
      </c>
      <c r="I5818" s="7">
        <v>1438.67</v>
      </c>
      <c r="J5818" s="8" t="s">
        <v>43</v>
      </c>
      <c r="K5818" s="5">
        <f t="array" ref="K5818">MIN(ABS(R$2:R$2623-I5818))</f>
        <v>3.6499999999932697E-2</v>
      </c>
      <c r="L5818" s="4">
        <f t="shared" si="450"/>
        <v>1438.7065</v>
      </c>
      <c r="M5818" s="4">
        <f t="shared" si="451"/>
        <v>34.159027000000002</v>
      </c>
      <c r="N5818" s="4">
        <f t="shared" si="452"/>
        <v>1438.5962999999999</v>
      </c>
      <c r="O5818" s="4">
        <f t="shared" si="453"/>
        <v>34.147789000000003</v>
      </c>
      <c r="P5818" s="12">
        <f t="shared" si="454"/>
        <v>34.155304794949863</v>
      </c>
    </row>
    <row r="5819" spans="1:16">
      <c r="A5819" s="4">
        <v>21655</v>
      </c>
      <c r="B5819" s="4" t="s">
        <v>10</v>
      </c>
      <c r="C5819" s="4">
        <v>5</v>
      </c>
      <c r="D5819" s="4" t="s">
        <v>4</v>
      </c>
      <c r="E5819" s="4">
        <v>2016</v>
      </c>
      <c r="F5819" s="4" t="s">
        <v>0</v>
      </c>
      <c r="G5819" s="4">
        <v>76</v>
      </c>
      <c r="H5819" s="4" t="s">
        <v>1</v>
      </c>
      <c r="I5819" s="7">
        <v>1438.66</v>
      </c>
      <c r="J5819" s="8" t="s">
        <v>43</v>
      </c>
      <c r="K5819" s="5">
        <f t="array" ref="K5819">MIN(ABS(R$2:R$2623-I5819))</f>
        <v>4.6499999999923602E-2</v>
      </c>
      <c r="L5819" s="4">
        <f t="shared" si="450"/>
        <v>1438.7065</v>
      </c>
      <c r="M5819" s="4">
        <f t="shared" si="451"/>
        <v>34.159027000000002</v>
      </c>
      <c r="N5819" s="4">
        <f t="shared" si="452"/>
        <v>1438.5962999999999</v>
      </c>
      <c r="O5819" s="4">
        <f t="shared" si="453"/>
        <v>34.147789000000003</v>
      </c>
      <c r="P5819" s="12">
        <f t="shared" si="454"/>
        <v>34.154285012735699</v>
      </c>
    </row>
    <row r="5820" spans="1:16">
      <c r="A5820" s="4">
        <v>74543</v>
      </c>
      <c r="B5820" s="4" t="s">
        <v>23</v>
      </c>
      <c r="C5820" s="4">
        <v>18</v>
      </c>
      <c r="D5820" s="4" t="s">
        <v>4</v>
      </c>
      <c r="E5820" s="4">
        <v>2017</v>
      </c>
      <c r="F5820" s="4" t="s">
        <v>0</v>
      </c>
      <c r="G5820" s="4">
        <v>4</v>
      </c>
      <c r="H5820" s="4" t="s">
        <v>1</v>
      </c>
      <c r="I5820" s="7">
        <v>1438.62</v>
      </c>
      <c r="J5820" s="8" t="s">
        <v>43</v>
      </c>
      <c r="K5820" s="5">
        <f t="array" ref="K5820">MIN(ABS(R$2:R$2623-I5820))</f>
        <v>2.3699999999962529E-2</v>
      </c>
      <c r="L5820" s="4">
        <f t="shared" si="450"/>
        <v>1438.5962999999999</v>
      </c>
      <c r="M5820" s="4">
        <f t="shared" si="451"/>
        <v>34.147789000000003</v>
      </c>
      <c r="N5820" s="4">
        <f t="shared" si="452"/>
        <v>1438.7065</v>
      </c>
      <c r="O5820" s="4">
        <f t="shared" si="453"/>
        <v>34.159027000000002</v>
      </c>
      <c r="P5820" s="12">
        <f t="shared" si="454"/>
        <v>34.150205883879082</v>
      </c>
    </row>
    <row r="5821" spans="1:16">
      <c r="A5821" s="4">
        <v>82743</v>
      </c>
      <c r="B5821" s="4" t="s">
        <v>25</v>
      </c>
      <c r="C5821" s="4">
        <v>20</v>
      </c>
      <c r="D5821" s="4" t="s">
        <v>4</v>
      </c>
      <c r="E5821" s="4">
        <v>2015</v>
      </c>
      <c r="F5821" s="4" t="s">
        <v>0</v>
      </c>
      <c r="G5821" s="4">
        <v>17</v>
      </c>
      <c r="H5821" s="4" t="s">
        <v>1</v>
      </c>
      <c r="I5821" s="9">
        <v>1438.5962999999999</v>
      </c>
      <c r="J5821" s="10">
        <v>34.147789000000003</v>
      </c>
      <c r="K5821" s="5">
        <f t="array" ref="K5821">MIN(ABS(R$2:R$2623-I5821))</f>
        <v>0</v>
      </c>
      <c r="L5821" s="4">
        <f t="shared" si="450"/>
        <v>1438.5962999999999</v>
      </c>
      <c r="M5821" s="4">
        <f t="shared" si="451"/>
        <v>34.147789000000003</v>
      </c>
      <c r="N5821" s="4">
        <f t="shared" si="452"/>
        <v>1438.0728999999999</v>
      </c>
      <c r="O5821" s="4">
        <f t="shared" si="453"/>
        <v>34.094428999999998</v>
      </c>
      <c r="P5821" s="12">
        <f t="shared" si="454"/>
        <v>34.147788999998035</v>
      </c>
    </row>
    <row r="5822" spans="1:16">
      <c r="A5822" s="4">
        <v>74572</v>
      </c>
      <c r="B5822" s="4" t="s">
        <v>23</v>
      </c>
      <c r="C5822" s="4">
        <v>18</v>
      </c>
      <c r="D5822" s="4" t="s">
        <v>4</v>
      </c>
      <c r="E5822" s="4">
        <v>2017</v>
      </c>
      <c r="F5822" s="4" t="s">
        <v>0</v>
      </c>
      <c r="G5822" s="4">
        <v>33</v>
      </c>
      <c r="H5822" s="4" t="s">
        <v>1</v>
      </c>
      <c r="I5822" s="7">
        <v>1438.55</v>
      </c>
      <c r="J5822" s="8" t="s">
        <v>43</v>
      </c>
      <c r="K5822" s="5">
        <f t="array" ref="K5822">MIN(ABS(R$2:R$2623-I5822))</f>
        <v>4.6299999999973807E-2</v>
      </c>
      <c r="L5822" s="4">
        <f t="shared" si="450"/>
        <v>1438.5962999999999</v>
      </c>
      <c r="M5822" s="4">
        <f t="shared" si="451"/>
        <v>34.147789000000003</v>
      </c>
      <c r="N5822" s="4">
        <f t="shared" si="452"/>
        <v>1438.0728999999999</v>
      </c>
      <c r="O5822" s="4">
        <f t="shared" si="453"/>
        <v>34.094428999999998</v>
      </c>
      <c r="P5822" s="12">
        <f t="shared" si="454"/>
        <v>34.143068770727865</v>
      </c>
    </row>
    <row r="5823" spans="1:16">
      <c r="A5823" s="4">
        <v>33079</v>
      </c>
      <c r="B5823" s="4" t="s">
        <v>13</v>
      </c>
      <c r="C5823" s="4">
        <v>8</v>
      </c>
      <c r="D5823" s="4" t="s">
        <v>4</v>
      </c>
      <c r="E5823" s="4">
        <v>2016</v>
      </c>
      <c r="F5823" s="4" t="s">
        <v>0</v>
      </c>
      <c r="G5823" s="4">
        <v>15</v>
      </c>
      <c r="H5823" s="4" t="s">
        <v>1</v>
      </c>
      <c r="I5823" s="7">
        <v>1438.5</v>
      </c>
      <c r="J5823" s="8" t="s">
        <v>43</v>
      </c>
      <c r="K5823" s="5">
        <f t="array" ref="K5823">MIN(ABS(R$2:R$2623-I5823))</f>
        <v>9.6299999999928332E-2</v>
      </c>
      <c r="L5823" s="4">
        <f t="shared" si="450"/>
        <v>1438.5962999999999</v>
      </c>
      <c r="M5823" s="4">
        <f t="shared" si="451"/>
        <v>34.147789000000003</v>
      </c>
      <c r="N5823" s="4">
        <f t="shared" si="452"/>
        <v>1438.0728999999999</v>
      </c>
      <c r="O5823" s="4">
        <f t="shared" si="453"/>
        <v>34.094428999999998</v>
      </c>
      <c r="P5823" s="12">
        <f t="shared" si="454"/>
        <v>34.137971330911284</v>
      </c>
    </row>
    <row r="5824" spans="1:16">
      <c r="A5824" s="4">
        <v>33070</v>
      </c>
      <c r="B5824" s="4" t="s">
        <v>13</v>
      </c>
      <c r="C5824" s="4">
        <v>8</v>
      </c>
      <c r="D5824" s="4" t="s">
        <v>4</v>
      </c>
      <c r="E5824" s="4">
        <v>2016</v>
      </c>
      <c r="F5824" s="4" t="s">
        <v>0</v>
      </c>
      <c r="G5824" s="4">
        <v>6</v>
      </c>
      <c r="H5824" s="4" t="s">
        <v>1</v>
      </c>
      <c r="I5824" s="7">
        <v>1438.48</v>
      </c>
      <c r="J5824" s="8" t="s">
        <v>43</v>
      </c>
      <c r="K5824" s="5">
        <f t="array" ref="K5824">MIN(ABS(R$2:R$2623-I5824))</f>
        <v>0.11629999999991014</v>
      </c>
      <c r="L5824" s="4">
        <f t="shared" si="450"/>
        <v>1438.5962999999999</v>
      </c>
      <c r="M5824" s="4">
        <f t="shared" si="451"/>
        <v>34.147789000000003</v>
      </c>
      <c r="N5824" s="4">
        <f t="shared" si="452"/>
        <v>1438.0728999999999</v>
      </c>
      <c r="O5824" s="4">
        <f t="shared" si="453"/>
        <v>34.094428999999998</v>
      </c>
      <c r="P5824" s="12">
        <f t="shared" si="454"/>
        <v>34.135932354984661</v>
      </c>
    </row>
    <row r="5825" spans="1:16">
      <c r="A5825" s="4">
        <v>65485</v>
      </c>
      <c r="B5825" s="4" t="s">
        <v>20</v>
      </c>
      <c r="C5825" s="4">
        <v>15</v>
      </c>
      <c r="D5825" s="4" t="s">
        <v>4</v>
      </c>
      <c r="E5825" s="4">
        <v>2016</v>
      </c>
      <c r="F5825" s="4" t="s">
        <v>0</v>
      </c>
      <c r="G5825" s="4">
        <v>86</v>
      </c>
      <c r="H5825" s="4" t="s">
        <v>4</v>
      </c>
      <c r="I5825" s="7">
        <v>1438.39</v>
      </c>
      <c r="J5825" s="8" t="s">
        <v>43</v>
      </c>
      <c r="K5825" s="5">
        <f t="array" ref="K5825">MIN(ABS(R$2:R$2623-I5825))</f>
        <v>0.20629999999982829</v>
      </c>
      <c r="L5825" s="4">
        <f t="shared" si="450"/>
        <v>1438.5962999999999</v>
      </c>
      <c r="M5825" s="4">
        <f t="shared" si="451"/>
        <v>34.147789000000003</v>
      </c>
      <c r="N5825" s="4">
        <f t="shared" si="452"/>
        <v>1438.0728999999999</v>
      </c>
      <c r="O5825" s="4">
        <f t="shared" si="453"/>
        <v>34.094428999999998</v>
      </c>
      <c r="P5825" s="12">
        <f t="shared" si="454"/>
        <v>34.126756963314804</v>
      </c>
    </row>
    <row r="5826" spans="1:16">
      <c r="A5826" s="4">
        <v>76940</v>
      </c>
      <c r="B5826" s="4" t="s">
        <v>24</v>
      </c>
      <c r="C5826" s="4">
        <v>19</v>
      </c>
      <c r="D5826" s="4" t="s">
        <v>4</v>
      </c>
      <c r="E5826" s="4">
        <v>2016</v>
      </c>
      <c r="F5826" s="4" t="s">
        <v>0</v>
      </c>
      <c r="G5826" s="4">
        <v>65</v>
      </c>
      <c r="H5826" s="4" t="s">
        <v>1</v>
      </c>
      <c r="I5826" s="7">
        <v>1438.35</v>
      </c>
      <c r="J5826" s="8" t="s">
        <v>43</v>
      </c>
      <c r="K5826" s="5">
        <f t="array" ref="K5826">MIN(ABS(R$2:R$2623-I5826))</f>
        <v>0.24630000000001928</v>
      </c>
      <c r="L5826" s="4">
        <f t="shared" ref="L5826:L5889" si="455">IF(COUNTIF(R:R,I5826-K5826),I5826-K5826,I5826+K5826)</f>
        <v>1438.5962999999999</v>
      </c>
      <c r="M5826" s="4">
        <f t="shared" ref="M5826:M5889" si="456">VLOOKUP(L5826,R:S,2,FALSE)</f>
        <v>34.147789000000003</v>
      </c>
      <c r="N5826" s="4">
        <f t="shared" ref="N5826:N5889" si="457">IF(MATCH(L5826,R:R,0)=2,R$3,IF(MATCH(L5826,R:R,0)=2623,R$2622,INDEX(R:R,(MATCH(L5826,R:R,0)+1-2*(L5826&lt;I5826)))))</f>
        <v>1438.0728999999999</v>
      </c>
      <c r="O5826" s="4">
        <f t="shared" ref="O5826:O5889" si="458">VLOOKUP(N5826,R:S,2,FALSE)</f>
        <v>34.094428999999998</v>
      </c>
      <c r="P5826" s="12">
        <f t="shared" si="454"/>
        <v>34.122679011461535</v>
      </c>
    </row>
    <row r="5827" spans="1:16">
      <c r="A5827" s="4">
        <v>72217</v>
      </c>
      <c r="B5827" s="4" t="s">
        <v>22</v>
      </c>
      <c r="C5827" s="4">
        <v>17</v>
      </c>
      <c r="D5827" s="4" t="s">
        <v>4</v>
      </c>
      <c r="E5827" s="4">
        <v>2016</v>
      </c>
      <c r="F5827" s="4" t="s">
        <v>0</v>
      </c>
      <c r="G5827" s="4">
        <v>61</v>
      </c>
      <c r="H5827" s="4" t="s">
        <v>1</v>
      </c>
      <c r="I5827" s="7">
        <v>1438.33</v>
      </c>
      <c r="J5827" s="8" t="s">
        <v>43</v>
      </c>
      <c r="K5827" s="5">
        <f t="array" ref="K5827">MIN(ABS(R$2:R$2623-I5827))</f>
        <v>0.25710000000003674</v>
      </c>
      <c r="L5827" s="4">
        <f t="shared" si="455"/>
        <v>1438.0728999999999</v>
      </c>
      <c r="M5827" s="4">
        <f t="shared" si="456"/>
        <v>34.094428999999998</v>
      </c>
      <c r="N5827" s="4">
        <f t="shared" si="457"/>
        <v>1438.5962999999999</v>
      </c>
      <c r="O5827" s="4">
        <f t="shared" si="458"/>
        <v>34.147789000000003</v>
      </c>
      <c r="P5827" s="12">
        <f t="shared" ref="P5827:P5890" si="459">((M5827-O5827)*I5827+(L5827*O5827-M5827*N5827))/(L5827-N5827)</f>
        <v>34.120640035534883</v>
      </c>
    </row>
    <row r="5828" spans="1:16">
      <c r="A5828" s="4">
        <v>72215</v>
      </c>
      <c r="B5828" s="4" t="s">
        <v>22</v>
      </c>
      <c r="C5828" s="4">
        <v>17</v>
      </c>
      <c r="D5828" s="4" t="s">
        <v>4</v>
      </c>
      <c r="E5828" s="4">
        <v>2016</v>
      </c>
      <c r="F5828" s="4" t="s">
        <v>0</v>
      </c>
      <c r="G5828" s="4">
        <v>59</v>
      </c>
      <c r="H5828" s="4" t="s">
        <v>1</v>
      </c>
      <c r="I5828" s="7">
        <v>1438.22</v>
      </c>
      <c r="J5828" s="8" t="s">
        <v>43</v>
      </c>
      <c r="K5828" s="5">
        <f t="array" ref="K5828">MIN(ABS(R$2:R$2623-I5828))</f>
        <v>0.14710000000013679</v>
      </c>
      <c r="L5828" s="4">
        <f t="shared" si="455"/>
        <v>1438.0728999999999</v>
      </c>
      <c r="M5828" s="4">
        <f t="shared" si="456"/>
        <v>34.094428999999998</v>
      </c>
      <c r="N5828" s="4">
        <f t="shared" si="457"/>
        <v>1438.5962999999999</v>
      </c>
      <c r="O5828" s="4">
        <f t="shared" si="458"/>
        <v>34.147789000000003</v>
      </c>
      <c r="P5828" s="12">
        <f t="shared" si="459"/>
        <v>34.109425667938432</v>
      </c>
    </row>
    <row r="5829" spans="1:16">
      <c r="A5829" s="4">
        <v>21657</v>
      </c>
      <c r="B5829" s="4" t="s">
        <v>10</v>
      </c>
      <c r="C5829" s="4">
        <v>5</v>
      </c>
      <c r="D5829" s="4" t="s">
        <v>4</v>
      </c>
      <c r="E5829" s="4">
        <v>2016</v>
      </c>
      <c r="F5829" s="4" t="s">
        <v>0</v>
      </c>
      <c r="G5829" s="4">
        <v>78</v>
      </c>
      <c r="H5829" s="4" t="s">
        <v>1</v>
      </c>
      <c r="I5829" s="7">
        <v>1438.21</v>
      </c>
      <c r="J5829" s="8" t="s">
        <v>43</v>
      </c>
      <c r="K5829" s="5">
        <f t="array" ref="K5829">MIN(ABS(R$2:R$2623-I5829))</f>
        <v>0.13710000000014588</v>
      </c>
      <c r="L5829" s="4">
        <f t="shared" si="455"/>
        <v>1438.0728999999999</v>
      </c>
      <c r="M5829" s="4">
        <f t="shared" si="456"/>
        <v>34.094428999999998</v>
      </c>
      <c r="N5829" s="4">
        <f t="shared" si="457"/>
        <v>1438.5962999999999</v>
      </c>
      <c r="O5829" s="4">
        <f t="shared" si="458"/>
        <v>34.147789000000003</v>
      </c>
      <c r="P5829" s="12">
        <f t="shared" si="459"/>
        <v>34.108406179975091</v>
      </c>
    </row>
    <row r="5830" spans="1:16">
      <c r="A5830" s="4">
        <v>74591</v>
      </c>
      <c r="B5830" s="4" t="s">
        <v>23</v>
      </c>
      <c r="C5830" s="4">
        <v>18</v>
      </c>
      <c r="D5830" s="4" t="s">
        <v>4</v>
      </c>
      <c r="E5830" s="4">
        <v>2017</v>
      </c>
      <c r="F5830" s="4" t="s">
        <v>0</v>
      </c>
      <c r="G5830" s="4">
        <v>52</v>
      </c>
      <c r="H5830" s="4" t="s">
        <v>1</v>
      </c>
      <c r="I5830" s="7">
        <v>1438.13</v>
      </c>
      <c r="J5830" s="8" t="s">
        <v>43</v>
      </c>
      <c r="K5830" s="5">
        <f t="array" ref="K5830">MIN(ABS(R$2:R$2623-I5830))</f>
        <v>5.7100000000218643E-2</v>
      </c>
      <c r="L5830" s="4">
        <f t="shared" si="455"/>
        <v>1438.0728999999999</v>
      </c>
      <c r="M5830" s="4">
        <f t="shared" si="456"/>
        <v>34.094428999999998</v>
      </c>
      <c r="N5830" s="4">
        <f t="shared" si="457"/>
        <v>1438.5962999999999</v>
      </c>
      <c r="O5830" s="4">
        <f t="shared" si="458"/>
        <v>34.147789000000003</v>
      </c>
      <c r="P5830" s="12">
        <f t="shared" si="459"/>
        <v>34.100250276268575</v>
      </c>
    </row>
    <row r="5831" spans="1:16">
      <c r="A5831" s="4">
        <v>74547</v>
      </c>
      <c r="B5831" s="4" t="s">
        <v>23</v>
      </c>
      <c r="C5831" s="4">
        <v>18</v>
      </c>
      <c r="D5831" s="4" t="s">
        <v>4</v>
      </c>
      <c r="E5831" s="4">
        <v>2017</v>
      </c>
      <c r="F5831" s="4" t="s">
        <v>0</v>
      </c>
      <c r="G5831" s="4">
        <v>8</v>
      </c>
      <c r="H5831" s="4" t="s">
        <v>1</v>
      </c>
      <c r="I5831" s="7">
        <v>1438.11</v>
      </c>
      <c r="J5831" s="8" t="s">
        <v>43</v>
      </c>
      <c r="K5831" s="5">
        <f t="array" ref="K5831">MIN(ABS(R$2:R$2623-I5831))</f>
        <v>3.7100000000009459E-2</v>
      </c>
      <c r="L5831" s="4">
        <f t="shared" si="455"/>
        <v>1438.0728999999999</v>
      </c>
      <c r="M5831" s="4">
        <f t="shared" si="456"/>
        <v>34.094428999999998</v>
      </c>
      <c r="N5831" s="4">
        <f t="shared" si="457"/>
        <v>1438.5962999999999</v>
      </c>
      <c r="O5831" s="4">
        <f t="shared" si="458"/>
        <v>34.147789000000003</v>
      </c>
      <c r="P5831" s="12">
        <f t="shared" si="459"/>
        <v>34.09821130034193</v>
      </c>
    </row>
    <row r="5832" spans="1:16">
      <c r="A5832" s="4">
        <v>32987</v>
      </c>
      <c r="B5832" s="4" t="s">
        <v>13</v>
      </c>
      <c r="C5832" s="4">
        <v>8</v>
      </c>
      <c r="D5832" s="4" t="s">
        <v>4</v>
      </c>
      <c r="E5832" s="4">
        <v>2015</v>
      </c>
      <c r="F5832" s="4" t="s">
        <v>0</v>
      </c>
      <c r="G5832" s="4">
        <v>5</v>
      </c>
      <c r="H5832" s="4" t="s">
        <v>1</v>
      </c>
      <c r="I5832" s="9">
        <v>1438.0728999999999</v>
      </c>
      <c r="J5832" s="10">
        <v>34.094428999999998</v>
      </c>
      <c r="K5832" s="5">
        <f t="array" ref="K5832">MIN(ABS(R$2:R$2623-I5832))</f>
        <v>0</v>
      </c>
      <c r="L5832" s="4">
        <f t="shared" si="455"/>
        <v>1438.0728999999999</v>
      </c>
      <c r="M5832" s="4">
        <f t="shared" si="456"/>
        <v>34.094428999999998</v>
      </c>
      <c r="N5832" s="4">
        <f t="shared" si="457"/>
        <v>1437.9174</v>
      </c>
      <c r="O5832" s="4">
        <f t="shared" si="458"/>
        <v>34.078578999999998</v>
      </c>
      <c r="P5832" s="12">
        <f t="shared" si="459"/>
        <v>34.094429000037231</v>
      </c>
    </row>
    <row r="5833" spans="1:16">
      <c r="A5833" s="4">
        <v>109386</v>
      </c>
      <c r="B5833" s="4" t="s">
        <v>31</v>
      </c>
      <c r="C5833" s="4">
        <v>26</v>
      </c>
      <c r="D5833" s="4" t="s">
        <v>4</v>
      </c>
      <c r="E5833" s="4">
        <v>2017</v>
      </c>
      <c r="F5833" s="4" t="s">
        <v>0</v>
      </c>
      <c r="G5833" s="4">
        <v>20</v>
      </c>
      <c r="H5833" s="4" t="s">
        <v>1</v>
      </c>
      <c r="I5833" s="7">
        <v>1438.04</v>
      </c>
      <c r="J5833" s="8" t="s">
        <v>43</v>
      </c>
      <c r="K5833" s="5">
        <f t="array" ref="K5833">MIN(ABS(R$2:R$2623-I5833))</f>
        <v>3.2899999999926877E-2</v>
      </c>
      <c r="L5833" s="4">
        <f t="shared" si="455"/>
        <v>1438.0728999999999</v>
      </c>
      <c r="M5833" s="4">
        <f t="shared" si="456"/>
        <v>34.094428999999998</v>
      </c>
      <c r="N5833" s="4">
        <f t="shared" si="457"/>
        <v>1437.9174</v>
      </c>
      <c r="O5833" s="4">
        <f t="shared" si="458"/>
        <v>34.078578999999998</v>
      </c>
      <c r="P5833" s="12">
        <f t="shared" si="459"/>
        <v>34.091075527368425</v>
      </c>
    </row>
    <row r="5834" spans="1:16">
      <c r="A5834" s="4">
        <v>89619</v>
      </c>
      <c r="B5834" s="4" t="s">
        <v>27</v>
      </c>
      <c r="C5834" s="4">
        <v>22</v>
      </c>
      <c r="D5834" s="4" t="s">
        <v>4</v>
      </c>
      <c r="E5834" s="4">
        <v>2016</v>
      </c>
      <c r="F5834" s="4" t="s">
        <v>0</v>
      </c>
      <c r="G5834" s="4">
        <v>75</v>
      </c>
      <c r="H5834" s="4" t="s">
        <v>1</v>
      </c>
      <c r="I5834" s="7">
        <v>1437.97</v>
      </c>
      <c r="J5834" s="8" t="s">
        <v>43</v>
      </c>
      <c r="K5834" s="5">
        <f t="array" ref="K5834">MIN(ABS(R$2:R$2623-I5834))</f>
        <v>5.2599999999983993E-2</v>
      </c>
      <c r="L5834" s="4">
        <f t="shared" si="455"/>
        <v>1437.9174</v>
      </c>
      <c r="M5834" s="4">
        <f t="shared" si="456"/>
        <v>34.078578999999998</v>
      </c>
      <c r="N5834" s="4">
        <f t="shared" si="457"/>
        <v>1438.0728999999999</v>
      </c>
      <c r="O5834" s="4">
        <f t="shared" si="458"/>
        <v>34.094428999999998</v>
      </c>
      <c r="P5834" s="12">
        <f t="shared" si="459"/>
        <v>34.08394047913692</v>
      </c>
    </row>
    <row r="5835" spans="1:16">
      <c r="A5835" s="4">
        <v>119291</v>
      </c>
      <c r="B5835" s="4" t="s">
        <v>34</v>
      </c>
      <c r="C5835" s="4">
        <v>29</v>
      </c>
      <c r="D5835" s="4" t="s">
        <v>4</v>
      </c>
      <c r="E5835" s="4">
        <v>2015</v>
      </c>
      <c r="F5835" s="4" t="s">
        <v>0</v>
      </c>
      <c r="G5835" s="4">
        <v>43</v>
      </c>
      <c r="H5835" s="4" t="s">
        <v>1</v>
      </c>
      <c r="I5835" s="9">
        <v>1437.9174</v>
      </c>
      <c r="J5835" s="10">
        <v>34.078578999999998</v>
      </c>
      <c r="K5835" s="5">
        <f t="array" ref="K5835">MIN(ABS(R$2:R$2623-I5835))</f>
        <v>0</v>
      </c>
      <c r="L5835" s="4">
        <f t="shared" si="455"/>
        <v>1437.9174</v>
      </c>
      <c r="M5835" s="4">
        <f t="shared" si="456"/>
        <v>34.078578999999998</v>
      </c>
      <c r="N5835" s="4">
        <f t="shared" si="457"/>
        <v>1437.7455</v>
      </c>
      <c r="O5835" s="4">
        <f t="shared" si="458"/>
        <v>34.061065999999997</v>
      </c>
      <c r="P5835" s="12">
        <f t="shared" si="459"/>
        <v>34.078579000028654</v>
      </c>
    </row>
    <row r="5836" spans="1:16">
      <c r="A5836" s="4">
        <v>82933</v>
      </c>
      <c r="B5836" s="4" t="s">
        <v>25</v>
      </c>
      <c r="C5836" s="4">
        <v>20</v>
      </c>
      <c r="D5836" s="4" t="s">
        <v>4</v>
      </c>
      <c r="E5836" s="4">
        <v>2017</v>
      </c>
      <c r="F5836" s="4" t="s">
        <v>0</v>
      </c>
      <c r="G5836" s="4">
        <v>43</v>
      </c>
      <c r="H5836" s="4" t="s">
        <v>1</v>
      </c>
      <c r="I5836" s="7">
        <v>1437.84</v>
      </c>
      <c r="J5836" s="8" t="s">
        <v>43</v>
      </c>
      <c r="K5836" s="5">
        <f t="array" ref="K5836">MIN(ABS(R$2:R$2623-I5836))</f>
        <v>7.7400000000125146E-2</v>
      </c>
      <c r="L5836" s="4">
        <f t="shared" si="455"/>
        <v>1437.9174</v>
      </c>
      <c r="M5836" s="4">
        <f t="shared" si="456"/>
        <v>34.078578999999998</v>
      </c>
      <c r="N5836" s="4">
        <f t="shared" si="457"/>
        <v>1437.7455</v>
      </c>
      <c r="O5836" s="4">
        <f t="shared" si="458"/>
        <v>34.061065999999997</v>
      </c>
      <c r="P5836" s="12">
        <f t="shared" si="459"/>
        <v>34.070693565473668</v>
      </c>
    </row>
    <row r="5837" spans="1:16">
      <c r="A5837" s="4">
        <v>72206</v>
      </c>
      <c r="B5837" s="4" t="s">
        <v>22</v>
      </c>
      <c r="C5837" s="4">
        <v>17</v>
      </c>
      <c r="D5837" s="4" t="s">
        <v>4</v>
      </c>
      <c r="E5837" s="4">
        <v>2016</v>
      </c>
      <c r="F5837" s="4" t="s">
        <v>0</v>
      </c>
      <c r="G5837" s="4">
        <v>50</v>
      </c>
      <c r="H5837" s="4" t="s">
        <v>1</v>
      </c>
      <c r="I5837" s="7">
        <v>1437.82</v>
      </c>
      <c r="J5837" s="8" t="s">
        <v>43</v>
      </c>
      <c r="K5837" s="5">
        <f t="array" ref="K5837">MIN(ABS(R$2:R$2623-I5837))</f>
        <v>7.4499999999943611E-2</v>
      </c>
      <c r="L5837" s="4">
        <f t="shared" si="455"/>
        <v>1437.7455</v>
      </c>
      <c r="M5837" s="4">
        <f t="shared" si="456"/>
        <v>34.061065999999997</v>
      </c>
      <c r="N5837" s="4">
        <f t="shared" si="457"/>
        <v>1437.9174</v>
      </c>
      <c r="O5837" s="4">
        <f t="shared" si="458"/>
        <v>34.078578999999998</v>
      </c>
      <c r="P5837" s="12">
        <f t="shared" si="459"/>
        <v>34.068655985485314</v>
      </c>
    </row>
    <row r="5838" spans="1:16">
      <c r="A5838" s="4">
        <v>89662</v>
      </c>
      <c r="B5838" s="4" t="s">
        <v>27</v>
      </c>
      <c r="C5838" s="4">
        <v>22</v>
      </c>
      <c r="D5838" s="4" t="s">
        <v>4</v>
      </c>
      <c r="E5838" s="4">
        <v>2017</v>
      </c>
      <c r="F5838" s="4" t="s">
        <v>0</v>
      </c>
      <c r="G5838" s="4">
        <v>36</v>
      </c>
      <c r="H5838" s="4" t="s">
        <v>1</v>
      </c>
      <c r="I5838" s="7">
        <v>1437.8</v>
      </c>
      <c r="J5838" s="8" t="s">
        <v>43</v>
      </c>
      <c r="K5838" s="5">
        <f t="array" ref="K5838">MIN(ABS(R$2:R$2623-I5838))</f>
        <v>5.4499999999961801E-2</v>
      </c>
      <c r="L5838" s="4">
        <f t="shared" si="455"/>
        <v>1437.7455</v>
      </c>
      <c r="M5838" s="4">
        <f t="shared" si="456"/>
        <v>34.061065999999997</v>
      </c>
      <c r="N5838" s="4">
        <f t="shared" si="457"/>
        <v>1437.9174</v>
      </c>
      <c r="O5838" s="4">
        <f t="shared" si="458"/>
        <v>34.078578999999998</v>
      </c>
      <c r="P5838" s="12">
        <f t="shared" si="459"/>
        <v>34.066618405496946</v>
      </c>
    </row>
    <row r="5839" spans="1:16">
      <c r="A5839" s="4">
        <v>72228</v>
      </c>
      <c r="B5839" s="4" t="s">
        <v>22</v>
      </c>
      <c r="C5839" s="4">
        <v>17</v>
      </c>
      <c r="D5839" s="4" t="s">
        <v>4</v>
      </c>
      <c r="E5839" s="4">
        <v>2016</v>
      </c>
      <c r="F5839" s="4" t="s">
        <v>0</v>
      </c>
      <c r="G5839" s="4">
        <v>72</v>
      </c>
      <c r="H5839" s="4" t="s">
        <v>1</v>
      </c>
      <c r="I5839" s="7">
        <v>1437.78</v>
      </c>
      <c r="J5839" s="8" t="s">
        <v>43</v>
      </c>
      <c r="K5839" s="5">
        <f t="array" ref="K5839">MIN(ABS(R$2:R$2623-I5839))</f>
        <v>3.4499999999979991E-2</v>
      </c>
      <c r="L5839" s="4">
        <f t="shared" si="455"/>
        <v>1437.7455</v>
      </c>
      <c r="M5839" s="4">
        <f t="shared" si="456"/>
        <v>34.061065999999997</v>
      </c>
      <c r="N5839" s="4">
        <f t="shared" si="457"/>
        <v>1437.9174</v>
      </c>
      <c r="O5839" s="4">
        <f t="shared" si="458"/>
        <v>34.078578999999998</v>
      </c>
      <c r="P5839" s="12">
        <f t="shared" si="459"/>
        <v>34.064580825508571</v>
      </c>
    </row>
    <row r="5840" spans="1:16">
      <c r="A5840" s="4">
        <v>72245</v>
      </c>
      <c r="B5840" s="4" t="s">
        <v>22</v>
      </c>
      <c r="C5840" s="4">
        <v>17</v>
      </c>
      <c r="D5840" s="4" t="s">
        <v>4</v>
      </c>
      <c r="E5840" s="4">
        <v>2017</v>
      </c>
      <c r="F5840" s="4" t="s">
        <v>0</v>
      </c>
      <c r="G5840" s="4">
        <v>7</v>
      </c>
      <c r="H5840" s="4" t="s">
        <v>1</v>
      </c>
      <c r="I5840" s="7">
        <v>1437.76</v>
      </c>
      <c r="J5840" s="8" t="s">
        <v>43</v>
      </c>
      <c r="K5840" s="5">
        <f t="array" ref="K5840">MIN(ABS(R$2:R$2623-I5840))</f>
        <v>1.4499999999998181E-2</v>
      </c>
      <c r="L5840" s="4">
        <f t="shared" si="455"/>
        <v>1437.7455</v>
      </c>
      <c r="M5840" s="4">
        <f t="shared" si="456"/>
        <v>34.061065999999997</v>
      </c>
      <c r="N5840" s="4">
        <f t="shared" si="457"/>
        <v>1437.9174</v>
      </c>
      <c r="O5840" s="4">
        <f t="shared" si="458"/>
        <v>34.078578999999998</v>
      </c>
      <c r="P5840" s="12">
        <f t="shared" si="459"/>
        <v>34.062543245520224</v>
      </c>
    </row>
    <row r="5841" spans="1:16">
      <c r="A5841" s="4">
        <v>74551</v>
      </c>
      <c r="B5841" s="4" t="s">
        <v>23</v>
      </c>
      <c r="C5841" s="4">
        <v>18</v>
      </c>
      <c r="D5841" s="4" t="s">
        <v>4</v>
      </c>
      <c r="E5841" s="4">
        <v>2017</v>
      </c>
      <c r="F5841" s="4" t="s">
        <v>0</v>
      </c>
      <c r="G5841" s="4">
        <v>12</v>
      </c>
      <c r="H5841" s="4" t="s">
        <v>1</v>
      </c>
      <c r="I5841" s="7">
        <v>1437.76</v>
      </c>
      <c r="J5841" s="8" t="s">
        <v>43</v>
      </c>
      <c r="K5841" s="5">
        <f t="array" ref="K5841">MIN(ABS(R$2:R$2623-I5841))</f>
        <v>1.4499999999998181E-2</v>
      </c>
      <c r="L5841" s="4">
        <f t="shared" si="455"/>
        <v>1437.7455</v>
      </c>
      <c r="M5841" s="4">
        <f t="shared" si="456"/>
        <v>34.061065999999997</v>
      </c>
      <c r="N5841" s="4">
        <f t="shared" si="457"/>
        <v>1437.9174</v>
      </c>
      <c r="O5841" s="4">
        <f t="shared" si="458"/>
        <v>34.078578999999998</v>
      </c>
      <c r="P5841" s="12">
        <f t="shared" si="459"/>
        <v>34.062543245520224</v>
      </c>
    </row>
    <row r="5842" spans="1:16">
      <c r="A5842" s="4">
        <v>68077</v>
      </c>
      <c r="B5842" s="4" t="s">
        <v>21</v>
      </c>
      <c r="C5842" s="4">
        <v>16</v>
      </c>
      <c r="D5842" s="4" t="s">
        <v>4</v>
      </c>
      <c r="E5842" s="4">
        <v>2017</v>
      </c>
      <c r="F5842" s="4" t="s">
        <v>0</v>
      </c>
      <c r="G5842" s="4">
        <v>37</v>
      </c>
      <c r="H5842" s="4" t="s">
        <v>1</v>
      </c>
      <c r="I5842" s="7">
        <v>1437.75</v>
      </c>
      <c r="J5842" s="8" t="s">
        <v>43</v>
      </c>
      <c r="K5842" s="5">
        <f t="array" ref="K5842">MIN(ABS(R$2:R$2623-I5842))</f>
        <v>4.500000000007276E-3</v>
      </c>
      <c r="L5842" s="4">
        <f t="shared" si="455"/>
        <v>1437.7455</v>
      </c>
      <c r="M5842" s="4">
        <f t="shared" si="456"/>
        <v>34.061065999999997</v>
      </c>
      <c r="N5842" s="4">
        <f t="shared" si="457"/>
        <v>1437.9174</v>
      </c>
      <c r="O5842" s="4">
        <f t="shared" si="458"/>
        <v>34.078578999999998</v>
      </c>
      <c r="P5842" s="12">
        <f t="shared" si="459"/>
        <v>34.061524455526026</v>
      </c>
    </row>
    <row r="5843" spans="1:16">
      <c r="A5843" s="4">
        <v>109229</v>
      </c>
      <c r="B5843" s="4" t="s">
        <v>31</v>
      </c>
      <c r="C5843" s="4">
        <v>26</v>
      </c>
      <c r="D5843" s="4" t="s">
        <v>4</v>
      </c>
      <c r="E5843" s="4">
        <v>2015</v>
      </c>
      <c r="F5843" s="4" t="s">
        <v>0</v>
      </c>
      <c r="G5843" s="4">
        <v>27</v>
      </c>
      <c r="H5843" s="4" t="s">
        <v>1</v>
      </c>
      <c r="I5843" s="9">
        <v>1437.7455</v>
      </c>
      <c r="J5843" s="10">
        <v>34.061065999999997</v>
      </c>
      <c r="K5843" s="5">
        <f t="array" ref="K5843">MIN(ABS(R$2:R$2623-I5843))</f>
        <v>0</v>
      </c>
      <c r="L5843" s="4">
        <f t="shared" si="455"/>
        <v>1437.7455</v>
      </c>
      <c r="M5843" s="4">
        <f t="shared" si="456"/>
        <v>34.061065999999997</v>
      </c>
      <c r="N5843" s="4">
        <f t="shared" si="457"/>
        <v>1437.1854000000001</v>
      </c>
      <c r="O5843" s="4">
        <f t="shared" si="458"/>
        <v>34.004013</v>
      </c>
      <c r="P5843" s="12">
        <f t="shared" si="459"/>
        <v>34.061066000011834</v>
      </c>
    </row>
    <row r="5844" spans="1:16">
      <c r="A5844" s="4">
        <v>82926</v>
      </c>
      <c r="B5844" s="4" t="s">
        <v>25</v>
      </c>
      <c r="C5844" s="4">
        <v>20</v>
      </c>
      <c r="D5844" s="4" t="s">
        <v>4</v>
      </c>
      <c r="E5844" s="4">
        <v>2017</v>
      </c>
      <c r="F5844" s="4" t="s">
        <v>0</v>
      </c>
      <c r="G5844" s="4">
        <v>36</v>
      </c>
      <c r="H5844" s="4" t="s">
        <v>1</v>
      </c>
      <c r="I5844" s="7">
        <v>1437.73</v>
      </c>
      <c r="J5844" s="8" t="s">
        <v>43</v>
      </c>
      <c r="K5844" s="5">
        <f t="array" ref="K5844">MIN(ABS(R$2:R$2623-I5844))</f>
        <v>1.5499999999974534E-2</v>
      </c>
      <c r="L5844" s="4">
        <f t="shared" si="455"/>
        <v>1437.7455</v>
      </c>
      <c r="M5844" s="4">
        <f t="shared" si="456"/>
        <v>34.061065999999997</v>
      </c>
      <c r="N5844" s="4">
        <f t="shared" si="457"/>
        <v>1437.1854000000001</v>
      </c>
      <c r="O5844" s="4">
        <f t="shared" si="458"/>
        <v>34.004013</v>
      </c>
      <c r="P5844" s="12">
        <f t="shared" si="459"/>
        <v>34.059487136416053</v>
      </c>
    </row>
    <row r="5845" spans="1:16">
      <c r="A5845" s="4">
        <v>109382</v>
      </c>
      <c r="B5845" s="4" t="s">
        <v>31</v>
      </c>
      <c r="C5845" s="4">
        <v>26</v>
      </c>
      <c r="D5845" s="4" t="s">
        <v>4</v>
      </c>
      <c r="E5845" s="4">
        <v>2017</v>
      </c>
      <c r="F5845" s="4" t="s">
        <v>0</v>
      </c>
      <c r="G5845" s="4">
        <v>16</v>
      </c>
      <c r="H5845" s="4" t="s">
        <v>1</v>
      </c>
      <c r="I5845" s="7">
        <v>1437.73</v>
      </c>
      <c r="J5845" s="8" t="s">
        <v>43</v>
      </c>
      <c r="K5845" s="5">
        <f t="array" ref="K5845">MIN(ABS(R$2:R$2623-I5845))</f>
        <v>1.5499999999974534E-2</v>
      </c>
      <c r="L5845" s="4">
        <f t="shared" si="455"/>
        <v>1437.7455</v>
      </c>
      <c r="M5845" s="4">
        <f t="shared" si="456"/>
        <v>34.061065999999997</v>
      </c>
      <c r="N5845" s="4">
        <f t="shared" si="457"/>
        <v>1437.1854000000001</v>
      </c>
      <c r="O5845" s="4">
        <f t="shared" si="458"/>
        <v>34.004013</v>
      </c>
      <c r="P5845" s="12">
        <f t="shared" si="459"/>
        <v>34.059487136416053</v>
      </c>
    </row>
    <row r="5846" spans="1:16">
      <c r="A5846" s="4">
        <v>72219</v>
      </c>
      <c r="B5846" s="4" t="s">
        <v>22</v>
      </c>
      <c r="C5846" s="4">
        <v>17</v>
      </c>
      <c r="D5846" s="4" t="s">
        <v>4</v>
      </c>
      <c r="E5846" s="4">
        <v>2016</v>
      </c>
      <c r="F5846" s="4" t="s">
        <v>0</v>
      </c>
      <c r="G5846" s="4">
        <v>63</v>
      </c>
      <c r="H5846" s="4" t="s">
        <v>1</v>
      </c>
      <c r="I5846" s="7">
        <v>1437.73</v>
      </c>
      <c r="J5846" s="8" t="s">
        <v>43</v>
      </c>
      <c r="K5846" s="5">
        <f t="array" ref="K5846">MIN(ABS(R$2:R$2623-I5846))</f>
        <v>1.5499999999974534E-2</v>
      </c>
      <c r="L5846" s="4">
        <f t="shared" si="455"/>
        <v>1437.7455</v>
      </c>
      <c r="M5846" s="4">
        <f t="shared" si="456"/>
        <v>34.061065999999997</v>
      </c>
      <c r="N5846" s="4">
        <f t="shared" si="457"/>
        <v>1437.1854000000001</v>
      </c>
      <c r="O5846" s="4">
        <f t="shared" si="458"/>
        <v>34.004013</v>
      </c>
      <c r="P5846" s="12">
        <f t="shared" si="459"/>
        <v>34.059487136416053</v>
      </c>
    </row>
    <row r="5847" spans="1:16">
      <c r="A5847" s="4">
        <v>76886</v>
      </c>
      <c r="B5847" s="4" t="s">
        <v>24</v>
      </c>
      <c r="C5847" s="4">
        <v>19</v>
      </c>
      <c r="D5847" s="4" t="s">
        <v>4</v>
      </c>
      <c r="E5847" s="4">
        <v>2016</v>
      </c>
      <c r="F5847" s="4" t="s">
        <v>0</v>
      </c>
      <c r="G5847" s="4">
        <v>11</v>
      </c>
      <c r="H5847" s="4" t="s">
        <v>1</v>
      </c>
      <c r="I5847" s="7">
        <v>1437.72</v>
      </c>
      <c r="J5847" s="8" t="s">
        <v>43</v>
      </c>
      <c r="K5847" s="5">
        <f t="array" ref="K5847">MIN(ABS(R$2:R$2623-I5847))</f>
        <v>2.5499999999965439E-2</v>
      </c>
      <c r="L5847" s="4">
        <f t="shared" si="455"/>
        <v>1437.7455</v>
      </c>
      <c r="M5847" s="4">
        <f t="shared" si="456"/>
        <v>34.061065999999997</v>
      </c>
      <c r="N5847" s="4">
        <f t="shared" si="457"/>
        <v>1437.1854000000001</v>
      </c>
      <c r="O5847" s="4">
        <f t="shared" si="458"/>
        <v>34.004013</v>
      </c>
      <c r="P5847" s="12">
        <f t="shared" si="459"/>
        <v>34.058468514741342</v>
      </c>
    </row>
    <row r="5848" spans="1:16">
      <c r="A5848" s="4">
        <v>68084</v>
      </c>
      <c r="B5848" s="4" t="s">
        <v>21</v>
      </c>
      <c r="C5848" s="4">
        <v>16</v>
      </c>
      <c r="D5848" s="4" t="s">
        <v>4</v>
      </c>
      <c r="E5848" s="4">
        <v>2017</v>
      </c>
      <c r="F5848" s="4" t="s">
        <v>0</v>
      </c>
      <c r="G5848" s="4">
        <v>44</v>
      </c>
      <c r="H5848" s="4" t="s">
        <v>1</v>
      </c>
      <c r="I5848" s="7">
        <v>1437.56</v>
      </c>
      <c r="J5848" s="8" t="s">
        <v>43</v>
      </c>
      <c r="K5848" s="5">
        <f t="array" ref="K5848">MIN(ABS(R$2:R$2623-I5848))</f>
        <v>0.18550000000004729</v>
      </c>
      <c r="L5848" s="4">
        <f t="shared" si="455"/>
        <v>1437.7455</v>
      </c>
      <c r="M5848" s="4">
        <f t="shared" si="456"/>
        <v>34.061065999999997</v>
      </c>
      <c r="N5848" s="4">
        <f t="shared" si="457"/>
        <v>1437.1854000000001</v>
      </c>
      <c r="O5848" s="4">
        <f t="shared" si="458"/>
        <v>34.004013</v>
      </c>
      <c r="P5848" s="12">
        <f t="shared" si="459"/>
        <v>34.042170567946123</v>
      </c>
    </row>
    <row r="5849" spans="1:16">
      <c r="A5849" s="4">
        <v>119289</v>
      </c>
      <c r="B5849" s="4" t="s">
        <v>34</v>
      </c>
      <c r="C5849" s="4">
        <v>29</v>
      </c>
      <c r="D5849" s="4" t="s">
        <v>4</v>
      </c>
      <c r="E5849" s="4">
        <v>2015</v>
      </c>
      <c r="F5849" s="4" t="s">
        <v>0</v>
      </c>
      <c r="G5849" s="4">
        <v>41</v>
      </c>
      <c r="H5849" s="4" t="s">
        <v>1</v>
      </c>
      <c r="I5849" s="9">
        <v>1437.1854000000001</v>
      </c>
      <c r="J5849" s="10">
        <v>34.004013</v>
      </c>
      <c r="K5849" s="5">
        <f t="array" ref="K5849">MIN(ABS(R$2:R$2623-I5849))</f>
        <v>0</v>
      </c>
      <c r="L5849" s="4">
        <f t="shared" si="455"/>
        <v>1437.1854000000001</v>
      </c>
      <c r="M5849" s="4">
        <f t="shared" si="456"/>
        <v>34.004013</v>
      </c>
      <c r="N5849" s="4">
        <f t="shared" si="457"/>
        <v>1436.5974000000001</v>
      </c>
      <c r="O5849" s="4">
        <f t="shared" si="458"/>
        <v>33.944144999999999</v>
      </c>
      <c r="P5849" s="12">
        <f t="shared" si="459"/>
        <v>34.004012999989911</v>
      </c>
    </row>
    <row r="5850" spans="1:16">
      <c r="A5850" s="4">
        <v>89626</v>
      </c>
      <c r="B5850" s="4" t="s">
        <v>27</v>
      </c>
      <c r="C5850" s="4">
        <v>22</v>
      </c>
      <c r="D5850" s="4" t="s">
        <v>4</v>
      </c>
      <c r="E5850" s="4">
        <v>2016</v>
      </c>
      <c r="F5850" s="4" t="s">
        <v>0</v>
      </c>
      <c r="G5850" s="4">
        <v>82</v>
      </c>
      <c r="H5850" s="4" t="s">
        <v>1</v>
      </c>
      <c r="I5850" s="7">
        <v>1437.11</v>
      </c>
      <c r="J5850" s="8" t="s">
        <v>43</v>
      </c>
      <c r="K5850" s="5">
        <f t="array" ref="K5850">MIN(ABS(R$2:R$2623-I5850))</f>
        <v>7.540000000017244E-2</v>
      </c>
      <c r="L5850" s="4">
        <f t="shared" si="455"/>
        <v>1437.1854000000001</v>
      </c>
      <c r="M5850" s="4">
        <f t="shared" si="456"/>
        <v>34.004013</v>
      </c>
      <c r="N5850" s="4">
        <f t="shared" si="457"/>
        <v>1436.5974000000001</v>
      </c>
      <c r="O5850" s="4">
        <f t="shared" si="458"/>
        <v>33.944144999999999</v>
      </c>
      <c r="P5850" s="12">
        <f t="shared" si="459"/>
        <v>33.996336048969475</v>
      </c>
    </row>
    <row r="5851" spans="1:16">
      <c r="A5851" s="4">
        <v>82936</v>
      </c>
      <c r="B5851" s="4" t="s">
        <v>25</v>
      </c>
      <c r="C5851" s="4">
        <v>20</v>
      </c>
      <c r="D5851" s="4" t="s">
        <v>4</v>
      </c>
      <c r="E5851" s="4">
        <v>2017</v>
      </c>
      <c r="F5851" s="4" t="s">
        <v>0</v>
      </c>
      <c r="G5851" s="4">
        <v>46</v>
      </c>
      <c r="H5851" s="4" t="s">
        <v>1</v>
      </c>
      <c r="I5851" s="7">
        <v>1437</v>
      </c>
      <c r="J5851" s="8" t="s">
        <v>43</v>
      </c>
      <c r="K5851" s="5">
        <f t="array" ref="K5851">MIN(ABS(R$2:R$2623-I5851))</f>
        <v>0.1854000000000724</v>
      </c>
      <c r="L5851" s="4">
        <f t="shared" si="455"/>
        <v>1437.1854000000001</v>
      </c>
      <c r="M5851" s="4">
        <f t="shared" si="456"/>
        <v>34.004013</v>
      </c>
      <c r="N5851" s="4">
        <f t="shared" si="457"/>
        <v>1436.5974000000001</v>
      </c>
      <c r="O5851" s="4">
        <f t="shared" si="458"/>
        <v>33.944144999999999</v>
      </c>
      <c r="P5851" s="12">
        <f t="shared" si="459"/>
        <v>33.98513625305111</v>
      </c>
    </row>
    <row r="5852" spans="1:16">
      <c r="A5852" s="4">
        <v>33089</v>
      </c>
      <c r="B5852" s="4" t="s">
        <v>13</v>
      </c>
      <c r="C5852" s="4">
        <v>8</v>
      </c>
      <c r="D5852" s="4" t="s">
        <v>4</v>
      </c>
      <c r="E5852" s="4">
        <v>2016</v>
      </c>
      <c r="F5852" s="4" t="s">
        <v>0</v>
      </c>
      <c r="G5852" s="4">
        <v>25</v>
      </c>
      <c r="H5852" s="4" t="s">
        <v>1</v>
      </c>
      <c r="I5852" s="7">
        <v>1436.84</v>
      </c>
      <c r="J5852" s="8" t="s">
        <v>43</v>
      </c>
      <c r="K5852" s="5">
        <f t="array" ref="K5852">MIN(ABS(R$2:R$2623-I5852))</f>
        <v>0.24259999999981119</v>
      </c>
      <c r="L5852" s="4">
        <f t="shared" si="455"/>
        <v>1436.5974000000001</v>
      </c>
      <c r="M5852" s="4">
        <f t="shared" si="456"/>
        <v>33.944144999999999</v>
      </c>
      <c r="N5852" s="4">
        <f t="shared" si="457"/>
        <v>1437.1854000000001</v>
      </c>
      <c r="O5852" s="4">
        <f t="shared" si="458"/>
        <v>34.004013</v>
      </c>
      <c r="P5852" s="12">
        <f t="shared" si="459"/>
        <v>33.968845640806222</v>
      </c>
    </row>
    <row r="5853" spans="1:16">
      <c r="A5853" s="4">
        <v>16061</v>
      </c>
      <c r="B5853" s="4" t="s">
        <v>8</v>
      </c>
      <c r="C5853" s="4">
        <v>3</v>
      </c>
      <c r="D5853" s="4" t="s">
        <v>4</v>
      </c>
      <c r="E5853" s="4">
        <v>2016</v>
      </c>
      <c r="F5853" s="4" t="s">
        <v>0</v>
      </c>
      <c r="G5853" s="4">
        <v>18</v>
      </c>
      <c r="H5853" s="4" t="s">
        <v>1</v>
      </c>
      <c r="I5853" s="7">
        <v>1436.78</v>
      </c>
      <c r="J5853" s="8" t="s">
        <v>43</v>
      </c>
      <c r="K5853" s="5">
        <f t="array" ref="K5853">MIN(ABS(R$2:R$2623-I5853))</f>
        <v>0.18259999999986576</v>
      </c>
      <c r="L5853" s="4">
        <f t="shared" si="455"/>
        <v>1436.5974000000001</v>
      </c>
      <c r="M5853" s="4">
        <f t="shared" si="456"/>
        <v>33.944144999999999</v>
      </c>
      <c r="N5853" s="4">
        <f t="shared" si="457"/>
        <v>1437.1854000000001</v>
      </c>
      <c r="O5853" s="4">
        <f t="shared" si="458"/>
        <v>34.004013</v>
      </c>
      <c r="P5853" s="12">
        <f t="shared" si="459"/>
        <v>33.962736661214379</v>
      </c>
    </row>
    <row r="5854" spans="1:16">
      <c r="A5854" s="4">
        <v>76941</v>
      </c>
      <c r="B5854" s="4" t="s">
        <v>24</v>
      </c>
      <c r="C5854" s="4">
        <v>19</v>
      </c>
      <c r="D5854" s="4" t="s">
        <v>4</v>
      </c>
      <c r="E5854" s="4">
        <v>2016</v>
      </c>
      <c r="F5854" s="4" t="s">
        <v>0</v>
      </c>
      <c r="G5854" s="4">
        <v>66</v>
      </c>
      <c r="H5854" s="4" t="s">
        <v>1</v>
      </c>
      <c r="I5854" s="7">
        <v>1436.77</v>
      </c>
      <c r="J5854" s="8" t="s">
        <v>43</v>
      </c>
      <c r="K5854" s="5">
        <f t="array" ref="K5854">MIN(ABS(R$2:R$2623-I5854))</f>
        <v>0.17259999999987485</v>
      </c>
      <c r="L5854" s="4">
        <f t="shared" si="455"/>
        <v>1436.5974000000001</v>
      </c>
      <c r="M5854" s="4">
        <f t="shared" si="456"/>
        <v>33.944144999999999</v>
      </c>
      <c r="N5854" s="4">
        <f t="shared" si="457"/>
        <v>1437.1854000000001</v>
      </c>
      <c r="O5854" s="4">
        <f t="shared" si="458"/>
        <v>34.004013</v>
      </c>
      <c r="P5854" s="12">
        <f t="shared" si="459"/>
        <v>33.961718497949079</v>
      </c>
    </row>
    <row r="5855" spans="1:16">
      <c r="A5855" s="4">
        <v>28908</v>
      </c>
      <c r="B5855" s="4" t="s">
        <v>12</v>
      </c>
      <c r="C5855" s="4">
        <v>7</v>
      </c>
      <c r="D5855" s="4" t="s">
        <v>4</v>
      </c>
      <c r="E5855" s="4">
        <v>2017</v>
      </c>
      <c r="F5855" s="4" t="s">
        <v>0</v>
      </c>
      <c r="G5855" s="4">
        <v>46</v>
      </c>
      <c r="H5855" s="4" t="s">
        <v>1</v>
      </c>
      <c r="I5855" s="7">
        <v>1436.73</v>
      </c>
      <c r="J5855" s="8" t="s">
        <v>43</v>
      </c>
      <c r="K5855" s="5">
        <f t="array" ref="K5855">MIN(ABS(R$2:R$2623-I5855))</f>
        <v>0.13259999999991123</v>
      </c>
      <c r="L5855" s="4">
        <f t="shared" si="455"/>
        <v>1436.5974000000001</v>
      </c>
      <c r="M5855" s="4">
        <f t="shared" si="456"/>
        <v>33.944144999999999</v>
      </c>
      <c r="N5855" s="4">
        <f t="shared" si="457"/>
        <v>1437.1854000000001</v>
      </c>
      <c r="O5855" s="4">
        <f t="shared" si="458"/>
        <v>34.004013</v>
      </c>
      <c r="P5855" s="12">
        <f t="shared" si="459"/>
        <v>33.957645844887857</v>
      </c>
    </row>
    <row r="5856" spans="1:16">
      <c r="A5856" s="4">
        <v>33170</v>
      </c>
      <c r="B5856" s="4" t="s">
        <v>13</v>
      </c>
      <c r="C5856" s="4">
        <v>8</v>
      </c>
      <c r="D5856" s="4" t="s">
        <v>4</v>
      </c>
      <c r="E5856" s="4">
        <v>2017</v>
      </c>
      <c r="F5856" s="4" t="s">
        <v>0</v>
      </c>
      <c r="G5856" s="4">
        <v>24</v>
      </c>
      <c r="H5856" s="4" t="s">
        <v>1</v>
      </c>
      <c r="I5856" s="7">
        <v>1436.72</v>
      </c>
      <c r="J5856" s="8" t="s">
        <v>43</v>
      </c>
      <c r="K5856" s="5">
        <f t="array" ref="K5856">MIN(ABS(R$2:R$2623-I5856))</f>
        <v>0.12259999999992033</v>
      </c>
      <c r="L5856" s="4">
        <f t="shared" si="455"/>
        <v>1436.5974000000001</v>
      </c>
      <c r="M5856" s="4">
        <f t="shared" si="456"/>
        <v>33.944144999999999</v>
      </c>
      <c r="N5856" s="4">
        <f t="shared" si="457"/>
        <v>1437.1854000000001</v>
      </c>
      <c r="O5856" s="4">
        <f t="shared" si="458"/>
        <v>34.004013</v>
      </c>
      <c r="P5856" s="12">
        <f t="shared" si="459"/>
        <v>33.956627681622557</v>
      </c>
    </row>
    <row r="5857" spans="1:16">
      <c r="A5857" s="4">
        <v>33167</v>
      </c>
      <c r="B5857" s="4" t="s">
        <v>13</v>
      </c>
      <c r="C5857" s="4">
        <v>8</v>
      </c>
      <c r="D5857" s="4" t="s">
        <v>4</v>
      </c>
      <c r="E5857" s="4">
        <v>2017</v>
      </c>
      <c r="F5857" s="4" t="s">
        <v>0</v>
      </c>
      <c r="G5857" s="4">
        <v>21</v>
      </c>
      <c r="H5857" s="4" t="s">
        <v>1</v>
      </c>
      <c r="I5857" s="7">
        <v>1436.6</v>
      </c>
      <c r="J5857" s="8" t="s">
        <v>43</v>
      </c>
      <c r="K5857" s="5">
        <f t="array" ref="K5857">MIN(ABS(R$2:R$2623-I5857))</f>
        <v>2.599999999802094E-3</v>
      </c>
      <c r="L5857" s="4">
        <f t="shared" si="455"/>
        <v>1436.5974000000001</v>
      </c>
      <c r="M5857" s="4">
        <f t="shared" si="456"/>
        <v>33.944144999999999</v>
      </c>
      <c r="N5857" s="4">
        <f t="shared" si="457"/>
        <v>1437.1854000000001</v>
      </c>
      <c r="O5857" s="4">
        <f t="shared" si="458"/>
        <v>34.004013</v>
      </c>
      <c r="P5857" s="12">
        <f t="shared" si="459"/>
        <v>33.94440972243887</v>
      </c>
    </row>
    <row r="5858" spans="1:16">
      <c r="A5858" s="4">
        <v>17073</v>
      </c>
      <c r="B5858" s="4" t="s">
        <v>9</v>
      </c>
      <c r="C5858" s="4">
        <v>4</v>
      </c>
      <c r="D5858" s="4" t="s">
        <v>4</v>
      </c>
      <c r="E5858" s="4">
        <v>2015</v>
      </c>
      <c r="F5858" s="4" t="s">
        <v>0</v>
      </c>
      <c r="G5858" s="4">
        <v>54</v>
      </c>
      <c r="H5858" s="4" t="s">
        <v>1</v>
      </c>
      <c r="I5858" s="9">
        <v>1436.5974000000001</v>
      </c>
      <c r="J5858" s="10">
        <v>33.944144999999999</v>
      </c>
      <c r="K5858" s="5">
        <f t="array" ref="K5858">MIN(ABS(R$2:R$2623-I5858))</f>
        <v>0</v>
      </c>
      <c r="L5858" s="4">
        <f t="shared" si="455"/>
        <v>1436.5974000000001</v>
      </c>
      <c r="M5858" s="4">
        <f t="shared" si="456"/>
        <v>33.944144999999999</v>
      </c>
      <c r="N5858" s="4">
        <f t="shared" si="457"/>
        <v>1436.3475000000001</v>
      </c>
      <c r="O5858" s="4">
        <f t="shared" si="458"/>
        <v>33.918712999999997</v>
      </c>
      <c r="P5858" s="12">
        <f t="shared" si="459"/>
        <v>33.944144999995643</v>
      </c>
    </row>
    <row r="5859" spans="1:16">
      <c r="A5859" s="4">
        <v>28874</v>
      </c>
      <c r="B5859" s="4" t="s">
        <v>12</v>
      </c>
      <c r="C5859" s="4">
        <v>7</v>
      </c>
      <c r="D5859" s="4" t="s">
        <v>4</v>
      </c>
      <c r="E5859" s="4">
        <v>2017</v>
      </c>
      <c r="F5859" s="4" t="s">
        <v>0</v>
      </c>
      <c r="G5859" s="4">
        <v>12</v>
      </c>
      <c r="H5859" s="4" t="s">
        <v>1</v>
      </c>
      <c r="I5859" s="7">
        <v>1436.55</v>
      </c>
      <c r="J5859" s="8" t="s">
        <v>43</v>
      </c>
      <c r="K5859" s="5">
        <f t="array" ref="K5859">MIN(ABS(R$2:R$2623-I5859))</f>
        <v>4.7400000000152431E-2</v>
      </c>
      <c r="L5859" s="4">
        <f t="shared" si="455"/>
        <v>1436.5974000000001</v>
      </c>
      <c r="M5859" s="4">
        <f t="shared" si="456"/>
        <v>33.944144999999999</v>
      </c>
      <c r="N5859" s="4">
        <f t="shared" si="457"/>
        <v>1436.3475000000001</v>
      </c>
      <c r="O5859" s="4">
        <f t="shared" si="458"/>
        <v>33.918712999999997</v>
      </c>
      <c r="P5859" s="12">
        <f t="shared" si="459"/>
        <v>33.939321163260935</v>
      </c>
    </row>
    <row r="5860" spans="1:16">
      <c r="A5860" s="4">
        <v>82938</v>
      </c>
      <c r="B5860" s="4" t="s">
        <v>25</v>
      </c>
      <c r="C5860" s="4">
        <v>20</v>
      </c>
      <c r="D5860" s="4" t="s">
        <v>4</v>
      </c>
      <c r="E5860" s="4">
        <v>2017</v>
      </c>
      <c r="F5860" s="4" t="s">
        <v>0</v>
      </c>
      <c r="G5860" s="4">
        <v>48</v>
      </c>
      <c r="H5860" s="4" t="s">
        <v>1</v>
      </c>
      <c r="I5860" s="7">
        <v>1436.43</v>
      </c>
      <c r="J5860" s="8" t="s">
        <v>43</v>
      </c>
      <c r="K5860" s="5">
        <f t="array" ref="K5860">MIN(ABS(R$2:R$2623-I5860))</f>
        <v>8.249999999998181E-2</v>
      </c>
      <c r="L5860" s="4">
        <f t="shared" si="455"/>
        <v>1436.3475000000001</v>
      </c>
      <c r="M5860" s="4">
        <f t="shared" si="456"/>
        <v>33.918712999999997</v>
      </c>
      <c r="N5860" s="4">
        <f t="shared" si="457"/>
        <v>1436.5974000000001</v>
      </c>
      <c r="O5860" s="4">
        <f t="shared" si="458"/>
        <v>33.944144999999999</v>
      </c>
      <c r="P5860" s="12">
        <f t="shared" si="459"/>
        <v>33.92710891836299</v>
      </c>
    </row>
    <row r="5861" spans="1:16">
      <c r="A5861" s="4">
        <v>76950</v>
      </c>
      <c r="B5861" s="4" t="s">
        <v>24</v>
      </c>
      <c r="C5861" s="4">
        <v>19</v>
      </c>
      <c r="D5861" s="4" t="s">
        <v>4</v>
      </c>
      <c r="E5861" s="4">
        <v>2016</v>
      </c>
      <c r="F5861" s="4" t="s">
        <v>0</v>
      </c>
      <c r="G5861" s="4">
        <v>75</v>
      </c>
      <c r="H5861" s="4" t="s">
        <v>1</v>
      </c>
      <c r="I5861" s="7">
        <v>1436.41</v>
      </c>
      <c r="J5861" s="8" t="s">
        <v>43</v>
      </c>
      <c r="K5861" s="5">
        <f t="array" ref="K5861">MIN(ABS(R$2:R$2623-I5861))</f>
        <v>6.25E-2</v>
      </c>
      <c r="L5861" s="4">
        <f t="shared" si="455"/>
        <v>1436.3475000000001</v>
      </c>
      <c r="M5861" s="4">
        <f t="shared" si="456"/>
        <v>33.918712999999997</v>
      </c>
      <c r="N5861" s="4">
        <f t="shared" si="457"/>
        <v>1436.5974000000001</v>
      </c>
      <c r="O5861" s="4">
        <f t="shared" si="458"/>
        <v>33.944144999999999</v>
      </c>
      <c r="P5861" s="12">
        <f t="shared" si="459"/>
        <v>33.925073544213333</v>
      </c>
    </row>
    <row r="5862" spans="1:16">
      <c r="A5862" s="4">
        <v>65491</v>
      </c>
      <c r="B5862" s="4" t="s">
        <v>20</v>
      </c>
      <c r="C5862" s="4">
        <v>15</v>
      </c>
      <c r="D5862" s="4" t="s">
        <v>4</v>
      </c>
      <c r="E5862" s="4">
        <v>2017</v>
      </c>
      <c r="F5862" s="4" t="s">
        <v>0</v>
      </c>
      <c r="G5862" s="4">
        <v>6</v>
      </c>
      <c r="H5862" s="4" t="s">
        <v>1</v>
      </c>
      <c r="I5862" s="7">
        <v>1436.35</v>
      </c>
      <c r="J5862" s="8" t="s">
        <v>43</v>
      </c>
      <c r="K5862" s="5">
        <f t="array" ref="K5862">MIN(ABS(R$2:R$2623-I5862))</f>
        <v>2.499999999827196E-3</v>
      </c>
      <c r="L5862" s="4">
        <f t="shared" si="455"/>
        <v>1436.3475000000001</v>
      </c>
      <c r="M5862" s="4">
        <f t="shared" si="456"/>
        <v>33.918712999999997</v>
      </c>
      <c r="N5862" s="4">
        <f t="shared" si="457"/>
        <v>1436.5974000000001</v>
      </c>
      <c r="O5862" s="4">
        <f t="shared" si="458"/>
        <v>33.944144999999999</v>
      </c>
      <c r="P5862" s="12">
        <f t="shared" si="459"/>
        <v>33.918967421764329</v>
      </c>
    </row>
    <row r="5863" spans="1:16">
      <c r="A5863" s="4">
        <v>17049</v>
      </c>
      <c r="B5863" s="4" t="s">
        <v>9</v>
      </c>
      <c r="C5863" s="4">
        <v>4</v>
      </c>
      <c r="D5863" s="4" t="s">
        <v>4</v>
      </c>
      <c r="E5863" s="4">
        <v>2015</v>
      </c>
      <c r="F5863" s="4" t="s">
        <v>0</v>
      </c>
      <c r="G5863" s="4">
        <v>30</v>
      </c>
      <c r="H5863" s="4" t="s">
        <v>1</v>
      </c>
      <c r="I5863" s="9">
        <v>1436.3475000000001</v>
      </c>
      <c r="J5863" s="10">
        <v>33.918712999999997</v>
      </c>
      <c r="K5863" s="5">
        <f t="array" ref="K5863">MIN(ABS(R$2:R$2623-I5863))</f>
        <v>0</v>
      </c>
      <c r="L5863" s="4">
        <f t="shared" si="455"/>
        <v>1436.3475000000001</v>
      </c>
      <c r="M5863" s="4">
        <f t="shared" si="456"/>
        <v>33.918712999999997</v>
      </c>
      <c r="N5863" s="4">
        <f t="shared" si="457"/>
        <v>1436.1871000000001</v>
      </c>
      <c r="O5863" s="4">
        <f t="shared" si="458"/>
        <v>33.902389999999997</v>
      </c>
      <c r="P5863" s="12">
        <f t="shared" si="459"/>
        <v>33.918712999986752</v>
      </c>
    </row>
    <row r="5864" spans="1:16">
      <c r="A5864" s="4">
        <v>33113</v>
      </c>
      <c r="B5864" s="4" t="s">
        <v>13</v>
      </c>
      <c r="C5864" s="4">
        <v>8</v>
      </c>
      <c r="D5864" s="4" t="s">
        <v>4</v>
      </c>
      <c r="E5864" s="4">
        <v>2016</v>
      </c>
      <c r="F5864" s="4" t="s">
        <v>0</v>
      </c>
      <c r="G5864" s="4">
        <v>49</v>
      </c>
      <c r="H5864" s="4" t="s">
        <v>1</v>
      </c>
      <c r="I5864" s="7">
        <v>1436.32</v>
      </c>
      <c r="J5864" s="8" t="s">
        <v>43</v>
      </c>
      <c r="K5864" s="5">
        <f t="array" ref="K5864">MIN(ABS(R$2:R$2623-I5864))</f>
        <v>2.7500000000145519E-2</v>
      </c>
      <c r="L5864" s="4">
        <f t="shared" si="455"/>
        <v>1436.3475000000001</v>
      </c>
      <c r="M5864" s="4">
        <f t="shared" si="456"/>
        <v>33.918712999999997</v>
      </c>
      <c r="N5864" s="4">
        <f t="shared" si="457"/>
        <v>1436.1871000000001</v>
      </c>
      <c r="O5864" s="4">
        <f t="shared" si="458"/>
        <v>33.902389999999997</v>
      </c>
      <c r="P5864" s="12">
        <f t="shared" si="459"/>
        <v>33.915914480660057</v>
      </c>
    </row>
    <row r="5865" spans="1:16">
      <c r="A5865" s="4">
        <v>109426</v>
      </c>
      <c r="B5865" s="4" t="s">
        <v>31</v>
      </c>
      <c r="C5865" s="4">
        <v>26</v>
      </c>
      <c r="D5865" s="4" t="s">
        <v>4</v>
      </c>
      <c r="E5865" s="4">
        <v>2017</v>
      </c>
      <c r="F5865" s="4" t="s">
        <v>0</v>
      </c>
      <c r="G5865" s="4">
        <v>60</v>
      </c>
      <c r="H5865" s="4" t="s">
        <v>1</v>
      </c>
      <c r="I5865" s="7">
        <v>1436.28</v>
      </c>
      <c r="J5865" s="8" t="s">
        <v>43</v>
      </c>
      <c r="K5865" s="5">
        <f t="array" ref="K5865">MIN(ABS(R$2:R$2623-I5865))</f>
        <v>6.7500000000109139E-2</v>
      </c>
      <c r="L5865" s="4">
        <f t="shared" si="455"/>
        <v>1436.3475000000001</v>
      </c>
      <c r="M5865" s="4">
        <f t="shared" si="456"/>
        <v>33.918712999999997</v>
      </c>
      <c r="N5865" s="4">
        <f t="shared" si="457"/>
        <v>1436.1871000000001</v>
      </c>
      <c r="O5865" s="4">
        <f t="shared" si="458"/>
        <v>33.902389999999997</v>
      </c>
      <c r="P5865" s="12">
        <f t="shared" si="459"/>
        <v>33.911843907093967</v>
      </c>
    </row>
    <row r="5866" spans="1:16">
      <c r="A5866" s="4">
        <v>33051</v>
      </c>
      <c r="B5866" s="4" t="s">
        <v>13</v>
      </c>
      <c r="C5866" s="4">
        <v>8</v>
      </c>
      <c r="D5866" s="4" t="s">
        <v>4</v>
      </c>
      <c r="E5866" s="4">
        <v>2015</v>
      </c>
      <c r="F5866" s="4" t="s">
        <v>0</v>
      </c>
      <c r="G5866" s="4">
        <v>69</v>
      </c>
      <c r="H5866" s="4" t="s">
        <v>1</v>
      </c>
      <c r="I5866" s="9">
        <v>1436.1871000000001</v>
      </c>
      <c r="J5866" s="10">
        <v>33.902389999999997</v>
      </c>
      <c r="K5866" s="5">
        <f t="array" ref="K5866">MIN(ABS(R$2:R$2623-I5866))</f>
        <v>0</v>
      </c>
      <c r="L5866" s="4">
        <f t="shared" si="455"/>
        <v>1436.1871000000001</v>
      </c>
      <c r="M5866" s="4">
        <f t="shared" si="456"/>
        <v>33.902389999999997</v>
      </c>
      <c r="N5866" s="4">
        <f t="shared" si="457"/>
        <v>1435.6086</v>
      </c>
      <c r="O5866" s="4">
        <f t="shared" si="458"/>
        <v>33.843544000000001</v>
      </c>
      <c r="P5866" s="12">
        <f t="shared" si="459"/>
        <v>33.902389999996835</v>
      </c>
    </row>
    <row r="5867" spans="1:16">
      <c r="A5867" s="4">
        <v>68075</v>
      </c>
      <c r="B5867" s="4" t="s">
        <v>21</v>
      </c>
      <c r="C5867" s="4">
        <v>16</v>
      </c>
      <c r="D5867" s="4" t="s">
        <v>4</v>
      </c>
      <c r="E5867" s="4">
        <v>2017</v>
      </c>
      <c r="F5867" s="4" t="s">
        <v>0</v>
      </c>
      <c r="G5867" s="4">
        <v>35</v>
      </c>
      <c r="H5867" s="4" t="s">
        <v>1</v>
      </c>
      <c r="I5867" s="7">
        <v>1436</v>
      </c>
      <c r="J5867" s="8" t="s">
        <v>43</v>
      </c>
      <c r="K5867" s="5">
        <f t="array" ref="K5867">MIN(ABS(R$2:R$2623-I5867))</f>
        <v>0.18710000000010041</v>
      </c>
      <c r="L5867" s="4">
        <f t="shared" si="455"/>
        <v>1436.1871000000001</v>
      </c>
      <c r="M5867" s="4">
        <f t="shared" si="456"/>
        <v>33.902389999999997</v>
      </c>
      <c r="N5867" s="4">
        <f t="shared" si="457"/>
        <v>1435.6086</v>
      </c>
      <c r="O5867" s="4">
        <f t="shared" si="458"/>
        <v>33.843544000000001</v>
      </c>
      <c r="P5867" s="12">
        <f t="shared" si="459"/>
        <v>33.883357871042627</v>
      </c>
    </row>
    <row r="5868" spans="1:16">
      <c r="A5868" s="4">
        <v>33172</v>
      </c>
      <c r="B5868" s="4" t="s">
        <v>13</v>
      </c>
      <c r="C5868" s="4">
        <v>8</v>
      </c>
      <c r="D5868" s="4" t="s">
        <v>4</v>
      </c>
      <c r="E5868" s="4">
        <v>2017</v>
      </c>
      <c r="F5868" s="4" t="s">
        <v>0</v>
      </c>
      <c r="G5868" s="4">
        <v>26</v>
      </c>
      <c r="H5868" s="4" t="s">
        <v>1</v>
      </c>
      <c r="I5868" s="7">
        <v>1435.97</v>
      </c>
      <c r="J5868" s="8" t="s">
        <v>43</v>
      </c>
      <c r="K5868" s="5">
        <f t="array" ref="K5868">MIN(ABS(R$2:R$2623-I5868))</f>
        <v>0.21710000000007312</v>
      </c>
      <c r="L5868" s="4">
        <f t="shared" si="455"/>
        <v>1436.1871000000001</v>
      </c>
      <c r="M5868" s="4">
        <f t="shared" si="456"/>
        <v>33.902389999999997</v>
      </c>
      <c r="N5868" s="4">
        <f t="shared" si="457"/>
        <v>1435.6086</v>
      </c>
      <c r="O5868" s="4">
        <f t="shared" si="458"/>
        <v>33.843544000000001</v>
      </c>
      <c r="P5868" s="12">
        <f t="shared" si="459"/>
        <v>33.880306220221549</v>
      </c>
    </row>
    <row r="5869" spans="1:16">
      <c r="A5869" s="4">
        <v>109310</v>
      </c>
      <c r="B5869" s="4" t="s">
        <v>31</v>
      </c>
      <c r="C5869" s="4">
        <v>26</v>
      </c>
      <c r="D5869" s="4" t="s">
        <v>4</v>
      </c>
      <c r="E5869" s="4">
        <v>2016</v>
      </c>
      <c r="F5869" s="4" t="s">
        <v>0</v>
      </c>
      <c r="G5869" s="4">
        <v>26</v>
      </c>
      <c r="H5869" s="4" t="s">
        <v>1</v>
      </c>
      <c r="I5869" s="7">
        <v>1435.92</v>
      </c>
      <c r="J5869" s="8" t="s">
        <v>43</v>
      </c>
      <c r="K5869" s="5">
        <f t="array" ref="K5869">MIN(ABS(R$2:R$2623-I5869))</f>
        <v>0.26710000000002765</v>
      </c>
      <c r="L5869" s="4">
        <f t="shared" si="455"/>
        <v>1436.1871000000001</v>
      </c>
      <c r="M5869" s="4">
        <f t="shared" si="456"/>
        <v>33.902389999999997</v>
      </c>
      <c r="N5869" s="4">
        <f t="shared" si="457"/>
        <v>1435.6086</v>
      </c>
      <c r="O5869" s="4">
        <f t="shared" si="458"/>
        <v>33.843544000000001</v>
      </c>
      <c r="P5869" s="12">
        <f t="shared" si="459"/>
        <v>33.875220135519733</v>
      </c>
    </row>
    <row r="5870" spans="1:16">
      <c r="A5870" s="4">
        <v>89624</v>
      </c>
      <c r="B5870" s="4" t="s">
        <v>27</v>
      </c>
      <c r="C5870" s="4">
        <v>22</v>
      </c>
      <c r="D5870" s="4" t="s">
        <v>4</v>
      </c>
      <c r="E5870" s="4">
        <v>2016</v>
      </c>
      <c r="F5870" s="4" t="s">
        <v>0</v>
      </c>
      <c r="G5870" s="4">
        <v>80</v>
      </c>
      <c r="H5870" s="4" t="s">
        <v>1</v>
      </c>
      <c r="I5870" s="7">
        <v>1435.83</v>
      </c>
      <c r="J5870" s="8" t="s">
        <v>43</v>
      </c>
      <c r="K5870" s="5">
        <f t="array" ref="K5870">MIN(ABS(R$2:R$2623-I5870))</f>
        <v>0.22139999999990323</v>
      </c>
      <c r="L5870" s="4">
        <f t="shared" si="455"/>
        <v>1435.6086</v>
      </c>
      <c r="M5870" s="4">
        <f t="shared" si="456"/>
        <v>33.843544000000001</v>
      </c>
      <c r="N5870" s="4">
        <f t="shared" si="457"/>
        <v>1436.1871000000001</v>
      </c>
      <c r="O5870" s="4">
        <f t="shared" si="458"/>
        <v>33.902389999999997</v>
      </c>
      <c r="P5870" s="12">
        <f t="shared" si="459"/>
        <v>33.866065183056449</v>
      </c>
    </row>
    <row r="5871" spans="1:16">
      <c r="A5871" s="4">
        <v>21653</v>
      </c>
      <c r="B5871" s="4" t="s">
        <v>10</v>
      </c>
      <c r="C5871" s="4">
        <v>5</v>
      </c>
      <c r="D5871" s="4" t="s">
        <v>4</v>
      </c>
      <c r="E5871" s="4">
        <v>2016</v>
      </c>
      <c r="F5871" s="4" t="s">
        <v>0</v>
      </c>
      <c r="G5871" s="4">
        <v>74</v>
      </c>
      <c r="H5871" s="4" t="s">
        <v>1</v>
      </c>
      <c r="I5871" s="7">
        <v>1435.78</v>
      </c>
      <c r="J5871" s="8" t="s">
        <v>43</v>
      </c>
      <c r="K5871" s="5">
        <f t="array" ref="K5871">MIN(ABS(R$2:R$2623-I5871))</f>
        <v>0.1713999999999487</v>
      </c>
      <c r="L5871" s="4">
        <f t="shared" si="455"/>
        <v>1435.6086</v>
      </c>
      <c r="M5871" s="4">
        <f t="shared" si="456"/>
        <v>33.843544000000001</v>
      </c>
      <c r="N5871" s="4">
        <f t="shared" si="457"/>
        <v>1436.1871000000001</v>
      </c>
      <c r="O5871" s="4">
        <f t="shared" si="458"/>
        <v>33.902389999999997</v>
      </c>
      <c r="P5871" s="12">
        <f t="shared" si="459"/>
        <v>33.860979098354655</v>
      </c>
    </row>
    <row r="5872" spans="1:16">
      <c r="A5872" s="4">
        <v>82907</v>
      </c>
      <c r="B5872" s="4" t="s">
        <v>25</v>
      </c>
      <c r="C5872" s="4">
        <v>20</v>
      </c>
      <c r="D5872" s="4" t="s">
        <v>4</v>
      </c>
      <c r="E5872" s="4">
        <v>2017</v>
      </c>
      <c r="F5872" s="4" t="s">
        <v>0</v>
      </c>
      <c r="G5872" s="4">
        <v>17</v>
      </c>
      <c r="H5872" s="4" t="s">
        <v>1</v>
      </c>
      <c r="I5872" s="7">
        <v>1435.68</v>
      </c>
      <c r="J5872" s="8" t="s">
        <v>43</v>
      </c>
      <c r="K5872" s="5">
        <f t="array" ref="K5872">MIN(ABS(R$2:R$2623-I5872))</f>
        <v>7.1400000000039654E-2</v>
      </c>
      <c r="L5872" s="4">
        <f t="shared" si="455"/>
        <v>1435.6086</v>
      </c>
      <c r="M5872" s="4">
        <f t="shared" si="456"/>
        <v>33.843544000000001</v>
      </c>
      <c r="N5872" s="4">
        <f t="shared" si="457"/>
        <v>1436.1871000000001</v>
      </c>
      <c r="O5872" s="4">
        <f t="shared" si="458"/>
        <v>33.902389999999997</v>
      </c>
      <c r="P5872" s="12">
        <f t="shared" si="459"/>
        <v>33.850806928951023</v>
      </c>
    </row>
    <row r="5873" spans="1:16">
      <c r="A5873" s="4">
        <v>67898</v>
      </c>
      <c r="B5873" s="4" t="s">
        <v>21</v>
      </c>
      <c r="C5873" s="4">
        <v>16</v>
      </c>
      <c r="D5873" s="4" t="s">
        <v>4</v>
      </c>
      <c r="E5873" s="4">
        <v>2015</v>
      </c>
      <c r="F5873" s="4" t="s">
        <v>0</v>
      </c>
      <c r="G5873" s="4">
        <v>36</v>
      </c>
      <c r="H5873" s="4" t="s">
        <v>1</v>
      </c>
      <c r="I5873" s="9">
        <v>1435.6086</v>
      </c>
      <c r="J5873" s="10">
        <v>33.843544000000001</v>
      </c>
      <c r="K5873" s="5">
        <f t="array" ref="K5873">MIN(ABS(R$2:R$2623-I5873))</f>
        <v>0</v>
      </c>
      <c r="L5873" s="4">
        <f t="shared" si="455"/>
        <v>1435.6086</v>
      </c>
      <c r="M5873" s="4">
        <f t="shared" si="456"/>
        <v>33.843544000000001</v>
      </c>
      <c r="N5873" s="4">
        <f t="shared" si="457"/>
        <v>1435.5778</v>
      </c>
      <c r="O5873" s="4">
        <f t="shared" si="458"/>
        <v>33.840401</v>
      </c>
      <c r="P5873" s="12">
        <f t="shared" si="459"/>
        <v>33.843543999936443</v>
      </c>
    </row>
    <row r="5874" spans="1:16">
      <c r="A5874" s="4">
        <v>119287</v>
      </c>
      <c r="B5874" s="4" t="s">
        <v>34</v>
      </c>
      <c r="C5874" s="4">
        <v>29</v>
      </c>
      <c r="D5874" s="4" t="s">
        <v>4</v>
      </c>
      <c r="E5874" s="4">
        <v>2015</v>
      </c>
      <c r="F5874" s="4" t="s">
        <v>0</v>
      </c>
      <c r="G5874" s="4">
        <v>39</v>
      </c>
      <c r="H5874" s="4" t="s">
        <v>1</v>
      </c>
      <c r="I5874" s="9">
        <v>1435.5778</v>
      </c>
      <c r="J5874" s="10">
        <v>33.840401</v>
      </c>
      <c r="K5874" s="5">
        <f t="array" ref="K5874">MIN(ABS(R$2:R$2623-I5874))</f>
        <v>0</v>
      </c>
      <c r="L5874" s="4">
        <f t="shared" si="455"/>
        <v>1435.5778</v>
      </c>
      <c r="M5874" s="4">
        <f t="shared" si="456"/>
        <v>33.840401</v>
      </c>
      <c r="N5874" s="4">
        <f t="shared" si="457"/>
        <v>1435.4105</v>
      </c>
      <c r="O5874" s="4">
        <f t="shared" si="458"/>
        <v>33.823394999999998</v>
      </c>
      <c r="P5874" s="12">
        <f t="shared" si="459"/>
        <v>33.840401000020364</v>
      </c>
    </row>
    <row r="5875" spans="1:16">
      <c r="A5875" s="4">
        <v>33181</v>
      </c>
      <c r="B5875" s="4" t="s">
        <v>13</v>
      </c>
      <c r="C5875" s="4">
        <v>8</v>
      </c>
      <c r="D5875" s="4" t="s">
        <v>4</v>
      </c>
      <c r="E5875" s="4">
        <v>2017</v>
      </c>
      <c r="F5875" s="4" t="s">
        <v>0</v>
      </c>
      <c r="G5875" s="4">
        <v>35</v>
      </c>
      <c r="H5875" s="4" t="s">
        <v>1</v>
      </c>
      <c r="I5875" s="7">
        <v>1435.53</v>
      </c>
      <c r="J5875" s="8" t="s">
        <v>43</v>
      </c>
      <c r="K5875" s="5">
        <f t="array" ref="K5875">MIN(ABS(R$2:R$2623-I5875))</f>
        <v>4.7800000000052023E-2</v>
      </c>
      <c r="L5875" s="4">
        <f t="shared" si="455"/>
        <v>1435.5778</v>
      </c>
      <c r="M5875" s="4">
        <f t="shared" si="456"/>
        <v>33.840401</v>
      </c>
      <c r="N5875" s="4">
        <f t="shared" si="457"/>
        <v>1435.4105</v>
      </c>
      <c r="O5875" s="4">
        <f t="shared" si="458"/>
        <v>33.823394999999998</v>
      </c>
      <c r="P5875" s="12">
        <f t="shared" si="459"/>
        <v>33.835542142877493</v>
      </c>
    </row>
    <row r="5876" spans="1:16">
      <c r="A5876" s="4">
        <v>109303</v>
      </c>
      <c r="B5876" s="4" t="s">
        <v>31</v>
      </c>
      <c r="C5876" s="4">
        <v>26</v>
      </c>
      <c r="D5876" s="4" t="s">
        <v>4</v>
      </c>
      <c r="E5876" s="4">
        <v>2016</v>
      </c>
      <c r="F5876" s="4" t="s">
        <v>0</v>
      </c>
      <c r="G5876" s="4">
        <v>19</v>
      </c>
      <c r="H5876" s="4" t="s">
        <v>1</v>
      </c>
      <c r="I5876" s="7">
        <v>1435.53</v>
      </c>
      <c r="J5876" s="8" t="s">
        <v>43</v>
      </c>
      <c r="K5876" s="5">
        <f t="array" ref="K5876">MIN(ABS(R$2:R$2623-I5876))</f>
        <v>4.7800000000052023E-2</v>
      </c>
      <c r="L5876" s="4">
        <f t="shared" si="455"/>
        <v>1435.5778</v>
      </c>
      <c r="M5876" s="4">
        <f t="shared" si="456"/>
        <v>33.840401</v>
      </c>
      <c r="N5876" s="4">
        <f t="shared" si="457"/>
        <v>1435.4105</v>
      </c>
      <c r="O5876" s="4">
        <f t="shared" si="458"/>
        <v>33.823394999999998</v>
      </c>
      <c r="P5876" s="12">
        <f t="shared" si="459"/>
        <v>33.835542142877493</v>
      </c>
    </row>
    <row r="5877" spans="1:16">
      <c r="A5877" s="4">
        <v>89622</v>
      </c>
      <c r="B5877" s="4" t="s">
        <v>27</v>
      </c>
      <c r="C5877" s="4">
        <v>22</v>
      </c>
      <c r="D5877" s="4" t="s">
        <v>4</v>
      </c>
      <c r="E5877" s="4">
        <v>2016</v>
      </c>
      <c r="F5877" s="4" t="s">
        <v>0</v>
      </c>
      <c r="G5877" s="4">
        <v>78</v>
      </c>
      <c r="H5877" s="4" t="s">
        <v>1</v>
      </c>
      <c r="I5877" s="7">
        <v>1435.52</v>
      </c>
      <c r="J5877" s="8" t="s">
        <v>43</v>
      </c>
      <c r="K5877" s="5">
        <f t="array" ref="K5877">MIN(ABS(R$2:R$2623-I5877))</f>
        <v>5.7800000000042928E-2</v>
      </c>
      <c r="L5877" s="4">
        <f t="shared" si="455"/>
        <v>1435.5778</v>
      </c>
      <c r="M5877" s="4">
        <f t="shared" si="456"/>
        <v>33.840401</v>
      </c>
      <c r="N5877" s="4">
        <f t="shared" si="457"/>
        <v>1435.4105</v>
      </c>
      <c r="O5877" s="4">
        <f t="shared" si="458"/>
        <v>33.823394999999998</v>
      </c>
      <c r="P5877" s="12">
        <f t="shared" si="459"/>
        <v>33.834525645567282</v>
      </c>
    </row>
    <row r="5878" spans="1:16">
      <c r="A5878" s="4">
        <v>74544</v>
      </c>
      <c r="B5878" s="4" t="s">
        <v>23</v>
      </c>
      <c r="C5878" s="4">
        <v>18</v>
      </c>
      <c r="D5878" s="4" t="s">
        <v>4</v>
      </c>
      <c r="E5878" s="4">
        <v>2017</v>
      </c>
      <c r="F5878" s="4" t="s">
        <v>0</v>
      </c>
      <c r="G5878" s="4">
        <v>5</v>
      </c>
      <c r="H5878" s="4" t="s">
        <v>1</v>
      </c>
      <c r="I5878" s="7">
        <v>1435.46</v>
      </c>
      <c r="J5878" s="8" t="s">
        <v>43</v>
      </c>
      <c r="K5878" s="5">
        <f t="array" ref="K5878">MIN(ABS(R$2:R$2623-I5878))</f>
        <v>4.9500000000080036E-2</v>
      </c>
      <c r="L5878" s="4">
        <f t="shared" si="455"/>
        <v>1435.4105</v>
      </c>
      <c r="M5878" s="4">
        <f t="shared" si="456"/>
        <v>33.823394999999998</v>
      </c>
      <c r="N5878" s="4">
        <f t="shared" si="457"/>
        <v>1435.5778</v>
      </c>
      <c r="O5878" s="4">
        <f t="shared" si="458"/>
        <v>33.840401</v>
      </c>
      <c r="P5878" s="12">
        <f t="shared" si="459"/>
        <v>33.828426661705947</v>
      </c>
    </row>
    <row r="5879" spans="1:16">
      <c r="A5879" s="4">
        <v>82853</v>
      </c>
      <c r="B5879" s="4" t="s">
        <v>25</v>
      </c>
      <c r="C5879" s="4">
        <v>20</v>
      </c>
      <c r="D5879" s="4" t="s">
        <v>4</v>
      </c>
      <c r="E5879" s="4">
        <v>2016</v>
      </c>
      <c r="F5879" s="4" t="s">
        <v>0</v>
      </c>
      <c r="G5879" s="4">
        <v>45</v>
      </c>
      <c r="H5879" s="4" t="s">
        <v>1</v>
      </c>
      <c r="I5879" s="7">
        <v>1435.46</v>
      </c>
      <c r="J5879" s="8" t="s">
        <v>43</v>
      </c>
      <c r="K5879" s="5">
        <f t="array" ref="K5879">MIN(ABS(R$2:R$2623-I5879))</f>
        <v>4.9500000000080036E-2</v>
      </c>
      <c r="L5879" s="4">
        <f t="shared" si="455"/>
        <v>1435.4105</v>
      </c>
      <c r="M5879" s="4">
        <f t="shared" si="456"/>
        <v>33.823394999999998</v>
      </c>
      <c r="N5879" s="4">
        <f t="shared" si="457"/>
        <v>1435.5778</v>
      </c>
      <c r="O5879" s="4">
        <f t="shared" si="458"/>
        <v>33.840401</v>
      </c>
      <c r="P5879" s="12">
        <f t="shared" si="459"/>
        <v>33.828426661705947</v>
      </c>
    </row>
    <row r="5880" spans="1:16">
      <c r="A5880" s="4">
        <v>5738</v>
      </c>
      <c r="B5880" s="4" t="s">
        <v>6</v>
      </c>
      <c r="C5880" s="4">
        <v>1</v>
      </c>
      <c r="D5880" s="4" t="s">
        <v>4</v>
      </c>
      <c r="E5880" s="4">
        <v>2017</v>
      </c>
      <c r="F5880" s="4" t="s">
        <v>0</v>
      </c>
      <c r="G5880" s="4">
        <v>74</v>
      </c>
      <c r="H5880" s="4" t="s">
        <v>1</v>
      </c>
      <c r="I5880" s="7">
        <v>1435.42</v>
      </c>
      <c r="J5880" s="8" t="s">
        <v>43</v>
      </c>
      <c r="K5880" s="5">
        <f t="array" ref="K5880">MIN(ABS(R$2:R$2623-I5880))</f>
        <v>9.5000000001164153E-3</v>
      </c>
      <c r="L5880" s="4">
        <f t="shared" si="455"/>
        <v>1435.4105</v>
      </c>
      <c r="M5880" s="4">
        <f t="shared" si="456"/>
        <v>33.823394999999998</v>
      </c>
      <c r="N5880" s="4">
        <f t="shared" si="457"/>
        <v>1435.5778</v>
      </c>
      <c r="O5880" s="4">
        <f t="shared" si="458"/>
        <v>33.840401</v>
      </c>
      <c r="P5880" s="12">
        <f t="shared" si="459"/>
        <v>33.824360672465076</v>
      </c>
    </row>
    <row r="5881" spans="1:16">
      <c r="A5881" s="4">
        <v>11723</v>
      </c>
      <c r="B5881" s="4" t="s">
        <v>7</v>
      </c>
      <c r="C5881" s="4">
        <v>2</v>
      </c>
      <c r="D5881" s="4" t="s">
        <v>4</v>
      </c>
      <c r="E5881" s="4">
        <v>2015</v>
      </c>
      <c r="F5881" s="4" t="s">
        <v>0</v>
      </c>
      <c r="G5881" s="4">
        <v>60</v>
      </c>
      <c r="H5881" s="4" t="s">
        <v>1</v>
      </c>
      <c r="I5881" s="9">
        <v>1435.4105</v>
      </c>
      <c r="J5881" s="10">
        <v>33.823394999999998</v>
      </c>
      <c r="K5881" s="5">
        <f t="array" ref="K5881">MIN(ABS(R$2:R$2623-I5881))</f>
        <v>0</v>
      </c>
      <c r="L5881" s="4">
        <f t="shared" si="455"/>
        <v>1435.4105</v>
      </c>
      <c r="M5881" s="4">
        <f t="shared" si="456"/>
        <v>33.823394999999998</v>
      </c>
      <c r="N5881" s="4">
        <f t="shared" si="457"/>
        <v>1435.3719000000001</v>
      </c>
      <c r="O5881" s="4">
        <f t="shared" si="458"/>
        <v>33.819473000000002</v>
      </c>
      <c r="P5881" s="12">
        <f t="shared" si="459"/>
        <v>33.823395000048478</v>
      </c>
    </row>
    <row r="5882" spans="1:16">
      <c r="A5882" s="4">
        <v>17036</v>
      </c>
      <c r="B5882" s="4" t="s">
        <v>9</v>
      </c>
      <c r="C5882" s="4">
        <v>4</v>
      </c>
      <c r="D5882" s="4" t="s">
        <v>4</v>
      </c>
      <c r="E5882" s="4">
        <v>2015</v>
      </c>
      <c r="F5882" s="4" t="s">
        <v>0</v>
      </c>
      <c r="G5882" s="4">
        <v>17</v>
      </c>
      <c r="H5882" s="4" t="s">
        <v>1</v>
      </c>
      <c r="I5882" s="9">
        <v>1435.3719000000001</v>
      </c>
      <c r="J5882" s="10">
        <v>33.819473000000002</v>
      </c>
      <c r="K5882" s="5">
        <f t="array" ref="K5882">MIN(ABS(R$2:R$2623-I5882))</f>
        <v>0</v>
      </c>
      <c r="L5882" s="4">
        <f t="shared" si="455"/>
        <v>1435.3719000000001</v>
      </c>
      <c r="M5882" s="4">
        <f t="shared" si="456"/>
        <v>33.819473000000002</v>
      </c>
      <c r="N5882" s="4">
        <f t="shared" si="457"/>
        <v>1435.1116999999999</v>
      </c>
      <c r="O5882" s="4">
        <f t="shared" si="458"/>
        <v>33.793014999999997</v>
      </c>
      <c r="P5882" s="12">
        <f t="shared" si="459"/>
        <v>33.81947300000833</v>
      </c>
    </row>
    <row r="5883" spans="1:16">
      <c r="A5883" s="4">
        <v>28875</v>
      </c>
      <c r="B5883" s="4" t="s">
        <v>12</v>
      </c>
      <c r="C5883" s="4">
        <v>7</v>
      </c>
      <c r="D5883" s="4" t="s">
        <v>4</v>
      </c>
      <c r="E5883" s="4">
        <v>2017</v>
      </c>
      <c r="F5883" s="4" t="s">
        <v>0</v>
      </c>
      <c r="G5883" s="4">
        <v>13</v>
      </c>
      <c r="H5883" s="4" t="s">
        <v>1</v>
      </c>
      <c r="I5883" s="7">
        <v>1435.31</v>
      </c>
      <c r="J5883" s="8" t="s">
        <v>43</v>
      </c>
      <c r="K5883" s="5">
        <f t="array" ref="K5883">MIN(ABS(R$2:R$2623-I5883))</f>
        <v>6.1900000000150612E-2</v>
      </c>
      <c r="L5883" s="4">
        <f t="shared" si="455"/>
        <v>1435.3719000000001</v>
      </c>
      <c r="M5883" s="4">
        <f t="shared" si="456"/>
        <v>33.819473000000002</v>
      </c>
      <c r="N5883" s="4">
        <f t="shared" si="457"/>
        <v>1435.1116999999999</v>
      </c>
      <c r="O5883" s="4">
        <f t="shared" si="458"/>
        <v>33.793014999999997</v>
      </c>
      <c r="P5883" s="12">
        <f t="shared" si="459"/>
        <v>33.813178802467966</v>
      </c>
    </row>
    <row r="5884" spans="1:16">
      <c r="A5884" s="4">
        <v>82903</v>
      </c>
      <c r="B5884" s="4" t="s">
        <v>25</v>
      </c>
      <c r="C5884" s="4">
        <v>20</v>
      </c>
      <c r="D5884" s="4" t="s">
        <v>4</v>
      </c>
      <c r="E5884" s="4">
        <v>2017</v>
      </c>
      <c r="F5884" s="4" t="s">
        <v>0</v>
      </c>
      <c r="G5884" s="4">
        <v>13</v>
      </c>
      <c r="H5884" s="4" t="s">
        <v>1</v>
      </c>
      <c r="I5884" s="7">
        <v>1435.3</v>
      </c>
      <c r="J5884" s="8" t="s">
        <v>43</v>
      </c>
      <c r="K5884" s="5">
        <f t="array" ref="K5884">MIN(ABS(R$2:R$2623-I5884))</f>
        <v>7.1900000000141517E-2</v>
      </c>
      <c r="L5884" s="4">
        <f t="shared" si="455"/>
        <v>1435.3719000000001</v>
      </c>
      <c r="M5884" s="4">
        <f t="shared" si="456"/>
        <v>33.819473000000002</v>
      </c>
      <c r="N5884" s="4">
        <f t="shared" si="457"/>
        <v>1435.1116999999999</v>
      </c>
      <c r="O5884" s="4">
        <f t="shared" si="458"/>
        <v>33.793014999999997</v>
      </c>
      <c r="P5884" s="12">
        <f t="shared" si="459"/>
        <v>33.812161969262746</v>
      </c>
    </row>
    <row r="5885" spans="1:16">
      <c r="A5885" s="4">
        <v>82941</v>
      </c>
      <c r="B5885" s="4" t="s">
        <v>25</v>
      </c>
      <c r="C5885" s="4">
        <v>20</v>
      </c>
      <c r="D5885" s="4" t="s">
        <v>4</v>
      </c>
      <c r="E5885" s="4">
        <v>2017</v>
      </c>
      <c r="F5885" s="4" t="s">
        <v>0</v>
      </c>
      <c r="G5885" s="4">
        <v>51</v>
      </c>
      <c r="H5885" s="4" t="s">
        <v>1</v>
      </c>
      <c r="I5885" s="7">
        <v>1435.25</v>
      </c>
      <c r="J5885" s="8" t="s">
        <v>43</v>
      </c>
      <c r="K5885" s="5">
        <f t="array" ref="K5885">MIN(ABS(R$2:R$2623-I5885))</f>
        <v>0.12190000000009604</v>
      </c>
      <c r="L5885" s="4">
        <f t="shared" si="455"/>
        <v>1435.3719000000001</v>
      </c>
      <c r="M5885" s="4">
        <f t="shared" si="456"/>
        <v>33.819473000000002</v>
      </c>
      <c r="N5885" s="4">
        <f t="shared" si="457"/>
        <v>1435.1116999999999</v>
      </c>
      <c r="O5885" s="4">
        <f t="shared" si="458"/>
        <v>33.793014999999997</v>
      </c>
      <c r="P5885" s="12">
        <f t="shared" si="459"/>
        <v>33.807077803236595</v>
      </c>
    </row>
    <row r="5886" spans="1:16">
      <c r="A5886" s="4">
        <v>89630</v>
      </c>
      <c r="B5886" s="4" t="s">
        <v>27</v>
      </c>
      <c r="C5886" s="4">
        <v>22</v>
      </c>
      <c r="D5886" s="4" t="s">
        <v>4</v>
      </c>
      <c r="E5886" s="4">
        <v>2017</v>
      </c>
      <c r="F5886" s="4" t="s">
        <v>0</v>
      </c>
      <c r="G5886" s="4">
        <v>4</v>
      </c>
      <c r="H5886" s="4" t="s">
        <v>1</v>
      </c>
      <c r="I5886" s="7">
        <v>1435.17</v>
      </c>
      <c r="J5886" s="8" t="s">
        <v>43</v>
      </c>
      <c r="K5886" s="5">
        <f t="array" ref="K5886">MIN(ABS(R$2:R$2623-I5886))</f>
        <v>5.8300000000144792E-2</v>
      </c>
      <c r="L5886" s="4">
        <f t="shared" si="455"/>
        <v>1435.1116999999999</v>
      </c>
      <c r="M5886" s="4">
        <f t="shared" si="456"/>
        <v>33.793014999999997</v>
      </c>
      <c r="N5886" s="4">
        <f t="shared" si="457"/>
        <v>1435.3719000000001</v>
      </c>
      <c r="O5886" s="4">
        <f t="shared" si="458"/>
        <v>33.819473000000002</v>
      </c>
      <c r="P5886" s="12">
        <f t="shared" si="459"/>
        <v>33.798943137594797</v>
      </c>
    </row>
    <row r="5887" spans="1:16">
      <c r="A5887" s="4">
        <v>72211</v>
      </c>
      <c r="B5887" s="4" t="s">
        <v>22</v>
      </c>
      <c r="C5887" s="4">
        <v>17</v>
      </c>
      <c r="D5887" s="4" t="s">
        <v>4</v>
      </c>
      <c r="E5887" s="4">
        <v>2016</v>
      </c>
      <c r="F5887" s="4" t="s">
        <v>0</v>
      </c>
      <c r="G5887" s="4">
        <v>55</v>
      </c>
      <c r="H5887" s="4" t="s">
        <v>1</v>
      </c>
      <c r="I5887" s="7">
        <v>1435.17</v>
      </c>
      <c r="J5887" s="8" t="s">
        <v>43</v>
      </c>
      <c r="K5887" s="5">
        <f t="array" ref="K5887">MIN(ABS(R$2:R$2623-I5887))</f>
        <v>5.8300000000144792E-2</v>
      </c>
      <c r="L5887" s="4">
        <f t="shared" si="455"/>
        <v>1435.1116999999999</v>
      </c>
      <c r="M5887" s="4">
        <f t="shared" si="456"/>
        <v>33.793014999999997</v>
      </c>
      <c r="N5887" s="4">
        <f t="shared" si="457"/>
        <v>1435.3719000000001</v>
      </c>
      <c r="O5887" s="4">
        <f t="shared" si="458"/>
        <v>33.819473000000002</v>
      </c>
      <c r="P5887" s="12">
        <f t="shared" si="459"/>
        <v>33.798943137594797</v>
      </c>
    </row>
    <row r="5888" spans="1:16">
      <c r="A5888" s="4">
        <v>109230</v>
      </c>
      <c r="B5888" s="4" t="s">
        <v>31</v>
      </c>
      <c r="C5888" s="4">
        <v>26</v>
      </c>
      <c r="D5888" s="4" t="s">
        <v>4</v>
      </c>
      <c r="E5888" s="4">
        <v>2015</v>
      </c>
      <c r="F5888" s="4" t="s">
        <v>0</v>
      </c>
      <c r="G5888" s="4">
        <v>28</v>
      </c>
      <c r="H5888" s="4" t="s">
        <v>1</v>
      </c>
      <c r="I5888" s="9">
        <v>1435.1116999999999</v>
      </c>
      <c r="J5888" s="10">
        <v>33.793014999999997</v>
      </c>
      <c r="K5888" s="5">
        <f t="array" ref="K5888">MIN(ABS(R$2:R$2623-I5888))</f>
        <v>0</v>
      </c>
      <c r="L5888" s="4">
        <f t="shared" si="455"/>
        <v>1435.1116999999999</v>
      </c>
      <c r="M5888" s="4">
        <f t="shared" si="456"/>
        <v>33.793014999999997</v>
      </c>
      <c r="N5888" s="4">
        <f t="shared" si="457"/>
        <v>1435.0350000000001</v>
      </c>
      <c r="O5888" s="4">
        <f t="shared" si="458"/>
        <v>33.785221</v>
      </c>
      <c r="P5888" s="12">
        <f t="shared" si="459"/>
        <v>33.793015000039524</v>
      </c>
    </row>
    <row r="5889" spans="1:16">
      <c r="A5889" s="4">
        <v>21658</v>
      </c>
      <c r="B5889" s="4" t="s">
        <v>10</v>
      </c>
      <c r="C5889" s="4">
        <v>5</v>
      </c>
      <c r="D5889" s="4" t="s">
        <v>4</v>
      </c>
      <c r="E5889" s="4">
        <v>2016</v>
      </c>
      <c r="F5889" s="4" t="s">
        <v>0</v>
      </c>
      <c r="G5889" s="4">
        <v>79</v>
      </c>
      <c r="H5889" s="4" t="s">
        <v>1</v>
      </c>
      <c r="I5889" s="7">
        <v>1435.11</v>
      </c>
      <c r="J5889" s="8" t="s">
        <v>43</v>
      </c>
      <c r="K5889" s="5">
        <f t="array" ref="K5889">MIN(ABS(R$2:R$2623-I5889))</f>
        <v>1.7000000000280124E-3</v>
      </c>
      <c r="L5889" s="4">
        <f t="shared" si="455"/>
        <v>1435.1116999999999</v>
      </c>
      <c r="M5889" s="4">
        <f t="shared" si="456"/>
        <v>33.793014999999997</v>
      </c>
      <c r="N5889" s="4">
        <f t="shared" si="457"/>
        <v>1435.0350000000001</v>
      </c>
      <c r="O5889" s="4">
        <f t="shared" si="458"/>
        <v>33.785221</v>
      </c>
      <c r="P5889" s="12">
        <f t="shared" si="459"/>
        <v>33.792842251669242</v>
      </c>
    </row>
    <row r="5890" spans="1:16">
      <c r="A5890" s="4">
        <v>53436</v>
      </c>
      <c r="B5890" s="4" t="s">
        <v>17</v>
      </c>
      <c r="C5890" s="4">
        <v>12</v>
      </c>
      <c r="D5890" s="4" t="s">
        <v>4</v>
      </c>
      <c r="E5890" s="4">
        <v>2015</v>
      </c>
      <c r="F5890" s="4" t="s">
        <v>0</v>
      </c>
      <c r="G5890" s="4">
        <v>49</v>
      </c>
      <c r="H5890" s="4" t="s">
        <v>1</v>
      </c>
      <c r="I5890" s="9">
        <v>1435.0350000000001</v>
      </c>
      <c r="J5890" s="10">
        <v>33.785221</v>
      </c>
      <c r="K5890" s="5">
        <f t="array" ref="K5890">MIN(ABS(R$2:R$2623-I5890))</f>
        <v>0</v>
      </c>
      <c r="L5890" s="4">
        <f t="shared" ref="L5890:L5953" si="460">IF(COUNTIF(R:R,I5890-K5890),I5890-K5890,I5890+K5890)</f>
        <v>1435.0350000000001</v>
      </c>
      <c r="M5890" s="4">
        <f t="shared" ref="M5890:M5953" si="461">VLOOKUP(L5890,R:S,2,FALSE)</f>
        <v>33.785221</v>
      </c>
      <c r="N5890" s="4">
        <f t="shared" ref="N5890:N5953" si="462">IF(MATCH(L5890,R:R,0)=2,R$3,IF(MATCH(L5890,R:R,0)=2623,R$2622,INDEX(R:R,(MATCH(L5890,R:R,0)+1-2*(L5890&lt;I5890)))))</f>
        <v>1434.9385</v>
      </c>
      <c r="O5890" s="4">
        <f t="shared" ref="O5890:O5953" si="463">VLOOKUP(N5890,R:S,2,FALSE)</f>
        <v>33.775405999999997</v>
      </c>
      <c r="P5890" s="12">
        <f t="shared" si="459"/>
        <v>33.785221000041339</v>
      </c>
    </row>
    <row r="5891" spans="1:16">
      <c r="A5891" s="4">
        <v>33126</v>
      </c>
      <c r="B5891" s="4" t="s">
        <v>13</v>
      </c>
      <c r="C5891" s="4">
        <v>8</v>
      </c>
      <c r="D5891" s="4" t="s">
        <v>4</v>
      </c>
      <c r="E5891" s="4">
        <v>2016</v>
      </c>
      <c r="F5891" s="4" t="s">
        <v>0</v>
      </c>
      <c r="G5891" s="4">
        <v>62</v>
      </c>
      <c r="H5891" s="4" t="s">
        <v>1</v>
      </c>
      <c r="I5891" s="7">
        <v>1434.96</v>
      </c>
      <c r="J5891" s="8" t="s">
        <v>43</v>
      </c>
      <c r="K5891" s="5">
        <f t="array" ref="K5891">MIN(ABS(R$2:R$2623-I5891))</f>
        <v>2.1500000000060027E-2</v>
      </c>
      <c r="L5891" s="4">
        <f t="shared" si="460"/>
        <v>1434.9385</v>
      </c>
      <c r="M5891" s="4">
        <f t="shared" si="461"/>
        <v>33.775405999999997</v>
      </c>
      <c r="N5891" s="4">
        <f t="shared" si="462"/>
        <v>1435.0350000000001</v>
      </c>
      <c r="O5891" s="4">
        <f t="shared" si="463"/>
        <v>33.785221</v>
      </c>
      <c r="P5891" s="12">
        <f t="shared" ref="P5891:P5954" si="464">((M5891-O5891)*I5891+(L5891*O5891-M5891*N5891))/(L5891-N5891)</f>
        <v>33.777592761699367</v>
      </c>
    </row>
    <row r="5892" spans="1:16">
      <c r="A5892" s="4">
        <v>72095</v>
      </c>
      <c r="B5892" s="4" t="s">
        <v>22</v>
      </c>
      <c r="C5892" s="4">
        <v>17</v>
      </c>
      <c r="D5892" s="4" t="s">
        <v>4</v>
      </c>
      <c r="E5892" s="4">
        <v>2015</v>
      </c>
      <c r="F5892" s="4" t="s">
        <v>0</v>
      </c>
      <c r="G5892" s="4">
        <v>27</v>
      </c>
      <c r="H5892" s="4" t="s">
        <v>1</v>
      </c>
      <c r="I5892" s="9">
        <v>1434.9385</v>
      </c>
      <c r="J5892" s="10">
        <v>33.775405999999997</v>
      </c>
      <c r="K5892" s="5">
        <f t="array" ref="K5892">MIN(ABS(R$2:R$2623-I5892))</f>
        <v>0</v>
      </c>
      <c r="L5892" s="4">
        <f t="shared" si="460"/>
        <v>1434.9385</v>
      </c>
      <c r="M5892" s="4">
        <f t="shared" si="461"/>
        <v>33.775405999999997</v>
      </c>
      <c r="N5892" s="4">
        <f t="shared" si="462"/>
        <v>1434.6494</v>
      </c>
      <c r="O5892" s="4">
        <f t="shared" si="463"/>
        <v>33.746032999999997</v>
      </c>
      <c r="P5892" s="12">
        <f t="shared" si="464"/>
        <v>33.775406000019032</v>
      </c>
    </row>
    <row r="5893" spans="1:16">
      <c r="A5893" s="4">
        <v>39037</v>
      </c>
      <c r="B5893" s="4" t="s">
        <v>14</v>
      </c>
      <c r="C5893" s="4">
        <v>9</v>
      </c>
      <c r="D5893" s="4" t="s">
        <v>4</v>
      </c>
      <c r="E5893" s="4">
        <v>2017</v>
      </c>
      <c r="F5893" s="4" t="s">
        <v>0</v>
      </c>
      <c r="G5893" s="4">
        <v>73</v>
      </c>
      <c r="H5893" s="4" t="s">
        <v>1</v>
      </c>
      <c r="I5893" s="7">
        <v>1434.78</v>
      </c>
      <c r="J5893" s="8" t="s">
        <v>43</v>
      </c>
      <c r="K5893" s="5">
        <f t="array" ref="K5893">MIN(ABS(R$2:R$2623-I5893))</f>
        <v>0.13059999999995853</v>
      </c>
      <c r="L5893" s="4">
        <f t="shared" si="460"/>
        <v>1434.6494</v>
      </c>
      <c r="M5893" s="4">
        <f t="shared" si="461"/>
        <v>33.746032999999997</v>
      </c>
      <c r="N5893" s="4">
        <f t="shared" si="462"/>
        <v>1434.9385</v>
      </c>
      <c r="O5893" s="4">
        <f t="shared" si="463"/>
        <v>33.775405999999997</v>
      </c>
      <c r="P5893" s="12">
        <f t="shared" si="464"/>
        <v>33.759302158787612</v>
      </c>
    </row>
    <row r="5894" spans="1:16">
      <c r="A5894" s="4">
        <v>72209</v>
      </c>
      <c r="B5894" s="4" t="s">
        <v>22</v>
      </c>
      <c r="C5894" s="4">
        <v>17</v>
      </c>
      <c r="D5894" s="4" t="s">
        <v>4</v>
      </c>
      <c r="E5894" s="4">
        <v>2016</v>
      </c>
      <c r="F5894" s="4" t="s">
        <v>0</v>
      </c>
      <c r="G5894" s="4">
        <v>53</v>
      </c>
      <c r="H5894" s="4" t="s">
        <v>1</v>
      </c>
      <c r="I5894" s="7">
        <v>1434.71</v>
      </c>
      <c r="J5894" s="8" t="s">
        <v>43</v>
      </c>
      <c r="K5894" s="5">
        <f t="array" ref="K5894">MIN(ABS(R$2:R$2623-I5894))</f>
        <v>6.0600000000022192E-2</v>
      </c>
      <c r="L5894" s="4">
        <f t="shared" si="460"/>
        <v>1434.6494</v>
      </c>
      <c r="M5894" s="4">
        <f t="shared" si="461"/>
        <v>33.746032999999997</v>
      </c>
      <c r="N5894" s="4">
        <f t="shared" si="462"/>
        <v>1434.9385</v>
      </c>
      <c r="O5894" s="4">
        <f t="shared" si="463"/>
        <v>33.775405999999997</v>
      </c>
      <c r="P5894" s="12">
        <f t="shared" si="464"/>
        <v>33.752190052250086</v>
      </c>
    </row>
    <row r="5895" spans="1:16">
      <c r="A5895" s="4">
        <v>76887</v>
      </c>
      <c r="B5895" s="4" t="s">
        <v>24</v>
      </c>
      <c r="C5895" s="4">
        <v>19</v>
      </c>
      <c r="D5895" s="4" t="s">
        <v>4</v>
      </c>
      <c r="E5895" s="4">
        <v>2016</v>
      </c>
      <c r="F5895" s="4" t="s">
        <v>0</v>
      </c>
      <c r="G5895" s="4">
        <v>12</v>
      </c>
      <c r="H5895" s="4" t="s">
        <v>1</v>
      </c>
      <c r="I5895" s="7">
        <v>1434.66</v>
      </c>
      <c r="J5895" s="8" t="s">
        <v>43</v>
      </c>
      <c r="K5895" s="5">
        <f t="array" ref="K5895">MIN(ABS(R$2:R$2623-I5895))</f>
        <v>1.0600000000067666E-2</v>
      </c>
      <c r="L5895" s="4">
        <f t="shared" si="460"/>
        <v>1434.6494</v>
      </c>
      <c r="M5895" s="4">
        <f t="shared" si="461"/>
        <v>33.746032999999997</v>
      </c>
      <c r="N5895" s="4">
        <f t="shared" si="462"/>
        <v>1434.9385</v>
      </c>
      <c r="O5895" s="4">
        <f t="shared" si="463"/>
        <v>33.775405999999997</v>
      </c>
      <c r="P5895" s="12">
        <f t="shared" si="464"/>
        <v>33.747109976151876</v>
      </c>
    </row>
    <row r="5896" spans="1:16">
      <c r="A5896" s="4">
        <v>109273</v>
      </c>
      <c r="B5896" s="4" t="s">
        <v>31</v>
      </c>
      <c r="C5896" s="4">
        <v>26</v>
      </c>
      <c r="D5896" s="4" t="s">
        <v>4</v>
      </c>
      <c r="E5896" s="4">
        <v>2015</v>
      </c>
      <c r="F5896" s="4" t="s">
        <v>0</v>
      </c>
      <c r="G5896" s="4">
        <v>71</v>
      </c>
      <c r="H5896" s="4" t="s">
        <v>1</v>
      </c>
      <c r="I5896" s="9">
        <v>1434.6494</v>
      </c>
      <c r="J5896" s="10">
        <v>33.746032999999997</v>
      </c>
      <c r="K5896" s="5">
        <f t="array" ref="K5896">MIN(ABS(R$2:R$2623-I5896))</f>
        <v>0</v>
      </c>
      <c r="L5896" s="4">
        <f t="shared" si="460"/>
        <v>1434.6494</v>
      </c>
      <c r="M5896" s="4">
        <f t="shared" si="461"/>
        <v>33.746032999999997</v>
      </c>
      <c r="N5896" s="4">
        <f t="shared" si="462"/>
        <v>1434.5623000000001</v>
      </c>
      <c r="O5896" s="4">
        <f t="shared" si="463"/>
        <v>33.737175000000001</v>
      </c>
      <c r="P5896" s="12">
        <f t="shared" si="464"/>
        <v>33.746032999986802</v>
      </c>
    </row>
    <row r="5897" spans="1:16">
      <c r="A5897" s="4">
        <v>109418</v>
      </c>
      <c r="B5897" s="4" t="s">
        <v>31</v>
      </c>
      <c r="C5897" s="4">
        <v>26</v>
      </c>
      <c r="D5897" s="4" t="s">
        <v>4</v>
      </c>
      <c r="E5897" s="4">
        <v>2017</v>
      </c>
      <c r="F5897" s="4" t="s">
        <v>0</v>
      </c>
      <c r="G5897" s="4">
        <v>52</v>
      </c>
      <c r="H5897" s="4" t="s">
        <v>1</v>
      </c>
      <c r="I5897" s="7">
        <v>1434.61</v>
      </c>
      <c r="J5897" s="8" t="s">
        <v>43</v>
      </c>
      <c r="K5897" s="5">
        <f t="array" ref="K5897">MIN(ABS(R$2:R$2623-I5897))</f>
        <v>3.9400000000114233E-2</v>
      </c>
      <c r="L5897" s="4">
        <f t="shared" si="460"/>
        <v>1434.6494</v>
      </c>
      <c r="M5897" s="4">
        <f t="shared" si="461"/>
        <v>33.746032999999997</v>
      </c>
      <c r="N5897" s="4">
        <f t="shared" si="462"/>
        <v>1434.5623000000001</v>
      </c>
      <c r="O5897" s="4">
        <f t="shared" si="463"/>
        <v>33.737175000000001</v>
      </c>
      <c r="P5897" s="12">
        <f t="shared" si="464"/>
        <v>33.74202605165155</v>
      </c>
    </row>
    <row r="5898" spans="1:16">
      <c r="A5898" s="4">
        <v>109365</v>
      </c>
      <c r="B5898" s="4" t="s">
        <v>31</v>
      </c>
      <c r="C5898" s="4">
        <v>26</v>
      </c>
      <c r="D5898" s="4" t="s">
        <v>4</v>
      </c>
      <c r="E5898" s="4">
        <v>2016</v>
      </c>
      <c r="F5898" s="4" t="s">
        <v>0</v>
      </c>
      <c r="G5898" s="4">
        <v>81</v>
      </c>
      <c r="H5898" s="4" t="s">
        <v>1</v>
      </c>
      <c r="I5898" s="7">
        <v>1434.61</v>
      </c>
      <c r="J5898" s="8" t="s">
        <v>43</v>
      </c>
      <c r="K5898" s="5">
        <f t="array" ref="K5898">MIN(ABS(R$2:R$2623-I5898))</f>
        <v>3.9400000000114233E-2</v>
      </c>
      <c r="L5898" s="4">
        <f t="shared" si="460"/>
        <v>1434.6494</v>
      </c>
      <c r="M5898" s="4">
        <f t="shared" si="461"/>
        <v>33.746032999999997</v>
      </c>
      <c r="N5898" s="4">
        <f t="shared" si="462"/>
        <v>1434.5623000000001</v>
      </c>
      <c r="O5898" s="4">
        <f t="shared" si="463"/>
        <v>33.737175000000001</v>
      </c>
      <c r="P5898" s="12">
        <f t="shared" si="464"/>
        <v>33.74202605165155</v>
      </c>
    </row>
    <row r="5899" spans="1:16">
      <c r="A5899" s="4">
        <v>38875</v>
      </c>
      <c r="B5899" s="4" t="s">
        <v>14</v>
      </c>
      <c r="C5899" s="4">
        <v>9</v>
      </c>
      <c r="D5899" s="4" t="s">
        <v>4</v>
      </c>
      <c r="E5899" s="4">
        <v>2015</v>
      </c>
      <c r="F5899" s="4" t="s">
        <v>0</v>
      </c>
      <c r="G5899" s="4">
        <v>79</v>
      </c>
      <c r="H5899" s="4" t="s">
        <v>1</v>
      </c>
      <c r="I5899" s="9">
        <v>1434.5623000000001</v>
      </c>
      <c r="J5899" s="10">
        <v>33.737175000000001</v>
      </c>
      <c r="K5899" s="5">
        <f t="array" ref="K5899">MIN(ABS(R$2:R$2623-I5899))</f>
        <v>0</v>
      </c>
      <c r="L5899" s="4">
        <f t="shared" si="460"/>
        <v>1434.5623000000001</v>
      </c>
      <c r="M5899" s="4">
        <f t="shared" si="461"/>
        <v>33.737175000000001</v>
      </c>
      <c r="N5899" s="4">
        <f t="shared" si="462"/>
        <v>1434.5405000000001</v>
      </c>
      <c r="O5899" s="4">
        <f t="shared" si="463"/>
        <v>33.734966</v>
      </c>
      <c r="P5899" s="12">
        <f t="shared" si="464"/>
        <v>33.737175000011746</v>
      </c>
    </row>
    <row r="5900" spans="1:16">
      <c r="A5900" s="4">
        <v>119294</v>
      </c>
      <c r="B5900" s="4" t="s">
        <v>34</v>
      </c>
      <c r="C5900" s="4">
        <v>29</v>
      </c>
      <c r="D5900" s="4" t="s">
        <v>4</v>
      </c>
      <c r="E5900" s="4">
        <v>2015</v>
      </c>
      <c r="F5900" s="4" t="s">
        <v>0</v>
      </c>
      <c r="G5900" s="4">
        <v>46</v>
      </c>
      <c r="H5900" s="4" t="s">
        <v>1</v>
      </c>
      <c r="I5900" s="9">
        <v>1434.5405000000001</v>
      </c>
      <c r="J5900" s="10">
        <v>33.734966</v>
      </c>
      <c r="K5900" s="5">
        <f t="array" ref="K5900">MIN(ABS(R$2:R$2623-I5900))</f>
        <v>0</v>
      </c>
      <c r="L5900" s="4">
        <f t="shared" si="460"/>
        <v>1434.5405000000001</v>
      </c>
      <c r="M5900" s="4">
        <f t="shared" si="461"/>
        <v>33.734966</v>
      </c>
      <c r="N5900" s="4">
        <f t="shared" si="462"/>
        <v>1434.4019000000001</v>
      </c>
      <c r="O5900" s="4">
        <f t="shared" si="463"/>
        <v>33.720878999999996</v>
      </c>
      <c r="P5900" s="12">
        <f t="shared" si="464"/>
        <v>33.734966000017629</v>
      </c>
    </row>
    <row r="5901" spans="1:16">
      <c r="A5901" s="4">
        <v>109285</v>
      </c>
      <c r="B5901" s="4" t="s">
        <v>31</v>
      </c>
      <c r="C5901" s="4">
        <v>26</v>
      </c>
      <c r="D5901" s="4" t="s">
        <v>4</v>
      </c>
      <c r="E5901" s="4">
        <v>2016</v>
      </c>
      <c r="F5901" s="4" t="s">
        <v>0</v>
      </c>
      <c r="G5901" s="4">
        <v>1</v>
      </c>
      <c r="H5901" s="4" t="s">
        <v>1</v>
      </c>
      <c r="I5901" s="7">
        <v>1434.53</v>
      </c>
      <c r="J5901" s="8" t="s">
        <v>43</v>
      </c>
      <c r="K5901" s="5">
        <f t="array" ref="K5901">MIN(ABS(R$2:R$2623-I5901))</f>
        <v>1.0500000000092768E-2</v>
      </c>
      <c r="L5901" s="4">
        <f t="shared" si="460"/>
        <v>1434.5405000000001</v>
      </c>
      <c r="M5901" s="4">
        <f t="shared" si="461"/>
        <v>33.734966</v>
      </c>
      <c r="N5901" s="4">
        <f t="shared" si="462"/>
        <v>1434.4019000000001</v>
      </c>
      <c r="O5901" s="4">
        <f t="shared" si="463"/>
        <v>33.720878999999996</v>
      </c>
      <c r="P5901" s="12">
        <f t="shared" si="464"/>
        <v>33.733898803047921</v>
      </c>
    </row>
    <row r="5902" spans="1:16">
      <c r="A5902" s="4">
        <v>72229</v>
      </c>
      <c r="B5902" s="4" t="s">
        <v>22</v>
      </c>
      <c r="C5902" s="4">
        <v>17</v>
      </c>
      <c r="D5902" s="4" t="s">
        <v>4</v>
      </c>
      <c r="E5902" s="4">
        <v>2016</v>
      </c>
      <c r="F5902" s="4" t="s">
        <v>0</v>
      </c>
      <c r="G5902" s="4">
        <v>73</v>
      </c>
      <c r="H5902" s="4" t="s">
        <v>1</v>
      </c>
      <c r="I5902" s="7">
        <v>1434.51</v>
      </c>
      <c r="J5902" s="8" t="s">
        <v>43</v>
      </c>
      <c r="K5902" s="5">
        <f t="array" ref="K5902">MIN(ABS(R$2:R$2623-I5902))</f>
        <v>3.0500000000074579E-2</v>
      </c>
      <c r="L5902" s="4">
        <f t="shared" si="460"/>
        <v>1434.5405000000001</v>
      </c>
      <c r="M5902" s="4">
        <f t="shared" si="461"/>
        <v>33.734966</v>
      </c>
      <c r="N5902" s="4">
        <f t="shared" si="462"/>
        <v>1434.4019000000001</v>
      </c>
      <c r="O5902" s="4">
        <f t="shared" si="463"/>
        <v>33.720878999999996</v>
      </c>
      <c r="P5902" s="12">
        <f t="shared" si="464"/>
        <v>33.731866046915151</v>
      </c>
    </row>
    <row r="5903" spans="1:16">
      <c r="A5903" s="4">
        <v>16047</v>
      </c>
      <c r="B5903" s="4" t="s">
        <v>8</v>
      </c>
      <c r="C5903" s="4">
        <v>3</v>
      </c>
      <c r="D5903" s="4" t="s">
        <v>4</v>
      </c>
      <c r="E5903" s="4">
        <v>2016</v>
      </c>
      <c r="F5903" s="4" t="s">
        <v>0</v>
      </c>
      <c r="G5903" s="4">
        <v>4</v>
      </c>
      <c r="H5903" s="4" t="s">
        <v>1</v>
      </c>
      <c r="I5903" s="7">
        <v>1434.42</v>
      </c>
      <c r="J5903" s="8" t="s">
        <v>43</v>
      </c>
      <c r="K5903" s="5">
        <f t="array" ref="K5903">MIN(ABS(R$2:R$2623-I5903))</f>
        <v>1.8100000000004002E-2</v>
      </c>
      <c r="L5903" s="4">
        <f t="shared" si="460"/>
        <v>1434.4019000000001</v>
      </c>
      <c r="M5903" s="4">
        <f t="shared" si="461"/>
        <v>33.720878999999996</v>
      </c>
      <c r="N5903" s="4">
        <f t="shared" si="462"/>
        <v>1434.5405000000001</v>
      </c>
      <c r="O5903" s="4">
        <f t="shared" si="463"/>
        <v>33.734966</v>
      </c>
      <c r="P5903" s="12">
        <f t="shared" si="464"/>
        <v>33.722718644317752</v>
      </c>
    </row>
    <row r="5904" spans="1:16">
      <c r="A5904" s="4">
        <v>25495</v>
      </c>
      <c r="B5904" s="4" t="s">
        <v>11</v>
      </c>
      <c r="C5904" s="4">
        <v>6</v>
      </c>
      <c r="D5904" s="4" t="s">
        <v>4</v>
      </c>
      <c r="E5904" s="4">
        <v>2015</v>
      </c>
      <c r="F5904" s="4" t="s">
        <v>0</v>
      </c>
      <c r="G5904" s="4">
        <v>38</v>
      </c>
      <c r="H5904" s="4" t="s">
        <v>1</v>
      </c>
      <c r="I5904" s="9">
        <v>1434.4019000000001</v>
      </c>
      <c r="J5904" s="10">
        <v>33.720878999999996</v>
      </c>
      <c r="K5904" s="5">
        <f t="array" ref="K5904">MIN(ABS(R$2:R$2623-I5904))</f>
        <v>0</v>
      </c>
      <c r="L5904" s="4">
        <f t="shared" si="460"/>
        <v>1434.4019000000001</v>
      </c>
      <c r="M5904" s="4">
        <f t="shared" si="461"/>
        <v>33.720878999999996</v>
      </c>
      <c r="N5904" s="4">
        <f t="shared" si="462"/>
        <v>1433.5697</v>
      </c>
      <c r="O5904" s="4">
        <f t="shared" si="463"/>
        <v>33.636375000000001</v>
      </c>
      <c r="P5904" s="12">
        <f t="shared" si="464"/>
        <v>33.720878999997922</v>
      </c>
    </row>
    <row r="5905" spans="1:16">
      <c r="A5905" s="4">
        <v>109376</v>
      </c>
      <c r="B5905" s="4" t="s">
        <v>31</v>
      </c>
      <c r="C5905" s="4">
        <v>26</v>
      </c>
      <c r="D5905" s="4" t="s">
        <v>4</v>
      </c>
      <c r="E5905" s="4">
        <v>2017</v>
      </c>
      <c r="F5905" s="4" t="s">
        <v>0</v>
      </c>
      <c r="G5905" s="4">
        <v>10</v>
      </c>
      <c r="H5905" s="4" t="s">
        <v>1</v>
      </c>
      <c r="I5905" s="7">
        <v>1434.36</v>
      </c>
      <c r="J5905" s="8" t="s">
        <v>43</v>
      </c>
      <c r="K5905" s="5">
        <f t="array" ref="K5905">MIN(ABS(R$2:R$2623-I5905))</f>
        <v>4.1900000000168802E-2</v>
      </c>
      <c r="L5905" s="4">
        <f t="shared" si="460"/>
        <v>1434.4019000000001</v>
      </c>
      <c r="M5905" s="4">
        <f t="shared" si="461"/>
        <v>33.720878999999996</v>
      </c>
      <c r="N5905" s="4">
        <f t="shared" si="462"/>
        <v>1433.5697</v>
      </c>
      <c r="O5905" s="4">
        <f t="shared" si="463"/>
        <v>33.636375000000001</v>
      </c>
      <c r="P5905" s="12">
        <f t="shared" si="464"/>
        <v>33.716624352557382</v>
      </c>
    </row>
    <row r="5906" spans="1:16">
      <c r="A5906" s="4">
        <v>89649</v>
      </c>
      <c r="B5906" s="4" t="s">
        <v>27</v>
      </c>
      <c r="C5906" s="4">
        <v>22</v>
      </c>
      <c r="D5906" s="4" t="s">
        <v>4</v>
      </c>
      <c r="E5906" s="4">
        <v>2017</v>
      </c>
      <c r="F5906" s="4" t="s">
        <v>0</v>
      </c>
      <c r="G5906" s="4">
        <v>23</v>
      </c>
      <c r="H5906" s="4" t="s">
        <v>1</v>
      </c>
      <c r="I5906" s="7">
        <v>1434.34</v>
      </c>
      <c r="J5906" s="8" t="s">
        <v>43</v>
      </c>
      <c r="K5906" s="5">
        <f t="array" ref="K5906">MIN(ABS(R$2:R$2623-I5906))</f>
        <v>6.1900000000150612E-2</v>
      </c>
      <c r="L5906" s="4">
        <f t="shared" si="460"/>
        <v>1434.4019000000001</v>
      </c>
      <c r="M5906" s="4">
        <f t="shared" si="461"/>
        <v>33.720878999999996</v>
      </c>
      <c r="N5906" s="4">
        <f t="shared" si="462"/>
        <v>1433.5697</v>
      </c>
      <c r="O5906" s="4">
        <f t="shared" si="463"/>
        <v>33.636375000000001</v>
      </c>
      <c r="P5906" s="12">
        <f t="shared" si="464"/>
        <v>33.714593494590567</v>
      </c>
    </row>
    <row r="5907" spans="1:16">
      <c r="A5907" s="4">
        <v>76998</v>
      </c>
      <c r="B5907" s="4" t="s">
        <v>24</v>
      </c>
      <c r="C5907" s="4">
        <v>19</v>
      </c>
      <c r="D5907" s="4" t="s">
        <v>4</v>
      </c>
      <c r="E5907" s="4">
        <v>2017</v>
      </c>
      <c r="F5907" s="4" t="s">
        <v>0</v>
      </c>
      <c r="G5907" s="4">
        <v>41</v>
      </c>
      <c r="H5907" s="4" t="s">
        <v>1</v>
      </c>
      <c r="I5907" s="7">
        <v>1434.31</v>
      </c>
      <c r="J5907" s="8" t="s">
        <v>43</v>
      </c>
      <c r="K5907" s="5">
        <f t="array" ref="K5907">MIN(ABS(R$2:R$2623-I5907))</f>
        <v>9.1900000000123327E-2</v>
      </c>
      <c r="L5907" s="4">
        <f t="shared" si="460"/>
        <v>1434.4019000000001</v>
      </c>
      <c r="M5907" s="4">
        <f t="shared" si="461"/>
        <v>33.720878999999996</v>
      </c>
      <c r="N5907" s="4">
        <f t="shared" si="462"/>
        <v>1433.5697</v>
      </c>
      <c r="O5907" s="4">
        <f t="shared" si="463"/>
        <v>33.636375000000001</v>
      </c>
      <c r="P5907" s="12">
        <f t="shared" si="464"/>
        <v>33.711547207640308</v>
      </c>
    </row>
    <row r="5908" spans="1:16">
      <c r="A5908" s="4">
        <v>33121</v>
      </c>
      <c r="B5908" s="4" t="s">
        <v>13</v>
      </c>
      <c r="C5908" s="4">
        <v>8</v>
      </c>
      <c r="D5908" s="4" t="s">
        <v>4</v>
      </c>
      <c r="E5908" s="4">
        <v>2016</v>
      </c>
      <c r="F5908" s="4" t="s">
        <v>0</v>
      </c>
      <c r="G5908" s="4">
        <v>57</v>
      </c>
      <c r="H5908" s="4" t="s">
        <v>1</v>
      </c>
      <c r="I5908" s="7">
        <v>1434.24</v>
      </c>
      <c r="J5908" s="8" t="s">
        <v>43</v>
      </c>
      <c r="K5908" s="5">
        <f t="array" ref="K5908">MIN(ABS(R$2:R$2623-I5908))</f>
        <v>0.16190000000005966</v>
      </c>
      <c r="L5908" s="4">
        <f t="shared" si="460"/>
        <v>1434.4019000000001</v>
      </c>
      <c r="M5908" s="4">
        <f t="shared" si="461"/>
        <v>33.720878999999996</v>
      </c>
      <c r="N5908" s="4">
        <f t="shared" si="462"/>
        <v>1433.5697</v>
      </c>
      <c r="O5908" s="4">
        <f t="shared" si="463"/>
        <v>33.636375000000001</v>
      </c>
      <c r="P5908" s="12">
        <f t="shared" si="464"/>
        <v>33.70443920475639</v>
      </c>
    </row>
    <row r="5909" spans="1:16">
      <c r="A5909" s="4">
        <v>109406</v>
      </c>
      <c r="B5909" s="4" t="s">
        <v>31</v>
      </c>
      <c r="C5909" s="4">
        <v>26</v>
      </c>
      <c r="D5909" s="4" t="s">
        <v>4</v>
      </c>
      <c r="E5909" s="4">
        <v>2017</v>
      </c>
      <c r="F5909" s="4" t="s">
        <v>0</v>
      </c>
      <c r="G5909" s="4">
        <v>40</v>
      </c>
      <c r="H5909" s="4" t="s">
        <v>1</v>
      </c>
      <c r="I5909" s="7">
        <v>1434.11</v>
      </c>
      <c r="J5909" s="8" t="s">
        <v>43</v>
      </c>
      <c r="K5909" s="5">
        <f t="array" ref="K5909">MIN(ABS(R$2:R$2623-I5909))</f>
        <v>0.2919000000001688</v>
      </c>
      <c r="L5909" s="4">
        <f t="shared" si="460"/>
        <v>1434.4019000000001</v>
      </c>
      <c r="M5909" s="4">
        <f t="shared" si="461"/>
        <v>33.720878999999996</v>
      </c>
      <c r="N5909" s="4">
        <f t="shared" si="462"/>
        <v>1433.5697</v>
      </c>
      <c r="O5909" s="4">
        <f t="shared" si="463"/>
        <v>33.636375000000001</v>
      </c>
      <c r="P5909" s="12">
        <f t="shared" si="464"/>
        <v>33.691238627971956</v>
      </c>
    </row>
    <row r="5910" spans="1:16">
      <c r="A5910" s="4">
        <v>5741</v>
      </c>
      <c r="B5910" s="4" t="s">
        <v>6</v>
      </c>
      <c r="C5910" s="4">
        <v>1</v>
      </c>
      <c r="D5910" s="4" t="s">
        <v>4</v>
      </c>
      <c r="E5910" s="4">
        <v>2017</v>
      </c>
      <c r="F5910" s="4" t="s">
        <v>0</v>
      </c>
      <c r="G5910" s="4">
        <v>77</v>
      </c>
      <c r="H5910" s="4" t="s">
        <v>1</v>
      </c>
      <c r="I5910" s="7">
        <v>1434.1</v>
      </c>
      <c r="J5910" s="8" t="s">
        <v>43</v>
      </c>
      <c r="K5910" s="5">
        <f t="array" ref="K5910">MIN(ABS(R$2:R$2623-I5910))</f>
        <v>0.30190000000015971</v>
      </c>
      <c r="L5910" s="4">
        <f t="shared" si="460"/>
        <v>1434.4019000000001</v>
      </c>
      <c r="M5910" s="4">
        <f t="shared" si="461"/>
        <v>33.720878999999996</v>
      </c>
      <c r="N5910" s="4">
        <f t="shared" si="462"/>
        <v>1433.5697</v>
      </c>
      <c r="O5910" s="4">
        <f t="shared" si="463"/>
        <v>33.636375000000001</v>
      </c>
      <c r="P5910" s="12">
        <f t="shared" si="464"/>
        <v>33.690223198988534</v>
      </c>
    </row>
    <row r="5911" spans="1:16">
      <c r="A5911" s="4">
        <v>109359</v>
      </c>
      <c r="B5911" s="4" t="s">
        <v>31</v>
      </c>
      <c r="C5911" s="4">
        <v>26</v>
      </c>
      <c r="D5911" s="4" t="s">
        <v>4</v>
      </c>
      <c r="E5911" s="4">
        <v>2016</v>
      </c>
      <c r="F5911" s="4" t="s">
        <v>0</v>
      </c>
      <c r="G5911" s="4">
        <v>75</v>
      </c>
      <c r="H5911" s="4" t="s">
        <v>1</v>
      </c>
      <c r="I5911" s="7">
        <v>1434.06</v>
      </c>
      <c r="J5911" s="8" t="s">
        <v>43</v>
      </c>
      <c r="K5911" s="5">
        <f t="array" ref="K5911">MIN(ABS(R$2:R$2623-I5911))</f>
        <v>0.34190000000012333</v>
      </c>
      <c r="L5911" s="4">
        <f t="shared" si="460"/>
        <v>1434.4019000000001</v>
      </c>
      <c r="M5911" s="4">
        <f t="shared" si="461"/>
        <v>33.720878999999996</v>
      </c>
      <c r="N5911" s="4">
        <f t="shared" si="462"/>
        <v>1433.5697</v>
      </c>
      <c r="O5911" s="4">
        <f t="shared" si="463"/>
        <v>33.636375000000001</v>
      </c>
      <c r="P5911" s="12">
        <f t="shared" si="464"/>
        <v>33.686161483054875</v>
      </c>
    </row>
    <row r="5912" spans="1:16">
      <c r="A5912" s="4">
        <v>109362</v>
      </c>
      <c r="B5912" s="4" t="s">
        <v>31</v>
      </c>
      <c r="C5912" s="4">
        <v>26</v>
      </c>
      <c r="D5912" s="4" t="s">
        <v>4</v>
      </c>
      <c r="E5912" s="4">
        <v>2016</v>
      </c>
      <c r="F5912" s="4" t="s">
        <v>0</v>
      </c>
      <c r="G5912" s="4">
        <v>78</v>
      </c>
      <c r="H5912" s="4" t="s">
        <v>1</v>
      </c>
      <c r="I5912" s="7">
        <v>1434.01</v>
      </c>
      <c r="J5912" s="8" t="s">
        <v>43</v>
      </c>
      <c r="K5912" s="5">
        <f t="array" ref="K5912">MIN(ABS(R$2:R$2623-I5912))</f>
        <v>0.39190000000007785</v>
      </c>
      <c r="L5912" s="4">
        <f t="shared" si="460"/>
        <v>1434.4019000000001</v>
      </c>
      <c r="M5912" s="4">
        <f t="shared" si="461"/>
        <v>33.720878999999996</v>
      </c>
      <c r="N5912" s="4">
        <f t="shared" si="462"/>
        <v>1433.5697</v>
      </c>
      <c r="O5912" s="4">
        <f t="shared" si="463"/>
        <v>33.636375000000001</v>
      </c>
      <c r="P5912" s="12">
        <f t="shared" si="464"/>
        <v>33.681084338137801</v>
      </c>
    </row>
    <row r="5913" spans="1:16">
      <c r="A5913" s="4">
        <v>89620</v>
      </c>
      <c r="B5913" s="4" t="s">
        <v>27</v>
      </c>
      <c r="C5913" s="4">
        <v>22</v>
      </c>
      <c r="D5913" s="4" t="s">
        <v>4</v>
      </c>
      <c r="E5913" s="4">
        <v>2016</v>
      </c>
      <c r="F5913" s="4" t="s">
        <v>0</v>
      </c>
      <c r="G5913" s="4">
        <v>76</v>
      </c>
      <c r="H5913" s="4" t="s">
        <v>1</v>
      </c>
      <c r="I5913" s="7">
        <v>1433.96</v>
      </c>
      <c r="J5913" s="8" t="s">
        <v>43</v>
      </c>
      <c r="K5913" s="5">
        <f t="array" ref="K5913">MIN(ABS(R$2:R$2623-I5913))</f>
        <v>0.39030000000002474</v>
      </c>
      <c r="L5913" s="4">
        <f t="shared" si="460"/>
        <v>1433.5697</v>
      </c>
      <c r="M5913" s="4">
        <f t="shared" si="461"/>
        <v>33.636375000000001</v>
      </c>
      <c r="N5913" s="4">
        <f t="shared" si="462"/>
        <v>1434.4019000000001</v>
      </c>
      <c r="O5913" s="4">
        <f t="shared" si="463"/>
        <v>33.720878999999996</v>
      </c>
      <c r="P5913" s="12">
        <f t="shared" si="464"/>
        <v>33.67600719322072</v>
      </c>
    </row>
    <row r="5914" spans="1:16">
      <c r="A5914" s="4">
        <v>28906</v>
      </c>
      <c r="B5914" s="4" t="s">
        <v>12</v>
      </c>
      <c r="C5914" s="4">
        <v>7</v>
      </c>
      <c r="D5914" s="4" t="s">
        <v>4</v>
      </c>
      <c r="E5914" s="4">
        <v>2017</v>
      </c>
      <c r="F5914" s="4" t="s">
        <v>0</v>
      </c>
      <c r="G5914" s="4">
        <v>44</v>
      </c>
      <c r="H5914" s="4" t="s">
        <v>1</v>
      </c>
      <c r="I5914" s="7">
        <v>1433.93</v>
      </c>
      <c r="J5914" s="8" t="s">
        <v>43</v>
      </c>
      <c r="K5914" s="5">
        <f t="array" ref="K5914">MIN(ABS(R$2:R$2623-I5914))</f>
        <v>0.36030000000005202</v>
      </c>
      <c r="L5914" s="4">
        <f t="shared" si="460"/>
        <v>1433.5697</v>
      </c>
      <c r="M5914" s="4">
        <f t="shared" si="461"/>
        <v>33.636375000000001</v>
      </c>
      <c r="N5914" s="4">
        <f t="shared" si="462"/>
        <v>1434.4019000000001</v>
      </c>
      <c r="O5914" s="4">
        <f t="shared" si="463"/>
        <v>33.720878999999996</v>
      </c>
      <c r="P5914" s="12">
        <f t="shared" si="464"/>
        <v>33.672960906270461</v>
      </c>
    </row>
    <row r="5915" spans="1:16">
      <c r="A5915" s="4">
        <v>28892</v>
      </c>
      <c r="B5915" s="4" t="s">
        <v>12</v>
      </c>
      <c r="C5915" s="4">
        <v>7</v>
      </c>
      <c r="D5915" s="4" t="s">
        <v>4</v>
      </c>
      <c r="E5915" s="4">
        <v>2017</v>
      </c>
      <c r="F5915" s="4" t="s">
        <v>0</v>
      </c>
      <c r="G5915" s="4">
        <v>30</v>
      </c>
      <c r="H5915" s="4" t="s">
        <v>1</v>
      </c>
      <c r="I5915" s="7">
        <v>1433.75</v>
      </c>
      <c r="J5915" s="8" t="s">
        <v>43</v>
      </c>
      <c r="K5915" s="5">
        <f t="array" ref="K5915">MIN(ABS(R$2:R$2623-I5915))</f>
        <v>0.18029999999998836</v>
      </c>
      <c r="L5915" s="4">
        <f t="shared" si="460"/>
        <v>1433.5697</v>
      </c>
      <c r="M5915" s="4">
        <f t="shared" si="461"/>
        <v>33.636375000000001</v>
      </c>
      <c r="N5915" s="4">
        <f t="shared" si="462"/>
        <v>1434.4019000000001</v>
      </c>
      <c r="O5915" s="4">
        <f t="shared" si="463"/>
        <v>33.720878999999996</v>
      </c>
      <c r="P5915" s="12">
        <f t="shared" si="464"/>
        <v>33.654683184568952</v>
      </c>
    </row>
    <row r="5916" spans="1:16">
      <c r="A5916" s="4">
        <v>82939</v>
      </c>
      <c r="B5916" s="4" t="s">
        <v>25</v>
      </c>
      <c r="C5916" s="4">
        <v>20</v>
      </c>
      <c r="D5916" s="4" t="s">
        <v>4</v>
      </c>
      <c r="E5916" s="4">
        <v>2017</v>
      </c>
      <c r="F5916" s="4" t="s">
        <v>0</v>
      </c>
      <c r="G5916" s="4">
        <v>49</v>
      </c>
      <c r="H5916" s="4" t="s">
        <v>1</v>
      </c>
      <c r="I5916" s="7">
        <v>1433.68</v>
      </c>
      <c r="J5916" s="8" t="s">
        <v>43</v>
      </c>
      <c r="K5916" s="5">
        <f t="array" ref="K5916">MIN(ABS(R$2:R$2623-I5916))</f>
        <v>0.11030000000005202</v>
      </c>
      <c r="L5916" s="4">
        <f t="shared" si="460"/>
        <v>1433.5697</v>
      </c>
      <c r="M5916" s="4">
        <f t="shared" si="461"/>
        <v>33.636375000000001</v>
      </c>
      <c r="N5916" s="4">
        <f t="shared" si="462"/>
        <v>1434.4019000000001</v>
      </c>
      <c r="O5916" s="4">
        <f t="shared" si="463"/>
        <v>33.720878999999996</v>
      </c>
      <c r="P5916" s="12">
        <f t="shared" si="464"/>
        <v>33.647575181685035</v>
      </c>
    </row>
    <row r="5917" spans="1:16">
      <c r="A5917" s="4">
        <v>67896</v>
      </c>
      <c r="B5917" s="4" t="s">
        <v>21</v>
      </c>
      <c r="C5917" s="4">
        <v>16</v>
      </c>
      <c r="D5917" s="4" t="s">
        <v>4</v>
      </c>
      <c r="E5917" s="4">
        <v>2015</v>
      </c>
      <c r="F5917" s="4" t="s">
        <v>0</v>
      </c>
      <c r="G5917" s="4">
        <v>34</v>
      </c>
      <c r="H5917" s="4" t="s">
        <v>1</v>
      </c>
      <c r="I5917" s="9">
        <v>1433.5697</v>
      </c>
      <c r="J5917" s="10">
        <v>33.636375000000001</v>
      </c>
      <c r="K5917" s="5">
        <f t="array" ref="K5917">MIN(ABS(R$2:R$2623-I5917))</f>
        <v>0</v>
      </c>
      <c r="L5917" s="4">
        <f t="shared" si="460"/>
        <v>1433.5697</v>
      </c>
      <c r="M5917" s="4">
        <f t="shared" si="461"/>
        <v>33.636375000000001</v>
      </c>
      <c r="N5917" s="4">
        <f t="shared" si="462"/>
        <v>1433.5273</v>
      </c>
      <c r="O5917" s="4">
        <f t="shared" si="463"/>
        <v>33.632072000000001</v>
      </c>
      <c r="P5917" s="12">
        <f t="shared" si="464"/>
        <v>33.636374999873212</v>
      </c>
    </row>
    <row r="5918" spans="1:16">
      <c r="A5918" s="4">
        <v>89652</v>
      </c>
      <c r="B5918" s="4" t="s">
        <v>27</v>
      </c>
      <c r="C5918" s="4">
        <v>22</v>
      </c>
      <c r="D5918" s="4" t="s">
        <v>4</v>
      </c>
      <c r="E5918" s="4">
        <v>2017</v>
      </c>
      <c r="F5918" s="4" t="s">
        <v>0</v>
      </c>
      <c r="G5918" s="4">
        <v>26</v>
      </c>
      <c r="H5918" s="4" t="s">
        <v>1</v>
      </c>
      <c r="I5918" s="7">
        <v>1433.56</v>
      </c>
      <c r="J5918" s="8" t="s">
        <v>43</v>
      </c>
      <c r="K5918" s="5">
        <f t="array" ref="K5918">MIN(ABS(R$2:R$2623-I5918))</f>
        <v>9.7000000000662112E-3</v>
      </c>
      <c r="L5918" s="4">
        <f t="shared" si="460"/>
        <v>1433.5697</v>
      </c>
      <c r="M5918" s="4">
        <f t="shared" si="461"/>
        <v>33.636375000000001</v>
      </c>
      <c r="N5918" s="4">
        <f t="shared" si="462"/>
        <v>1433.5273</v>
      </c>
      <c r="O5918" s="4">
        <f t="shared" si="463"/>
        <v>33.632072000000001</v>
      </c>
      <c r="P5918" s="12">
        <f t="shared" si="464"/>
        <v>33.635390587137358</v>
      </c>
    </row>
    <row r="5919" spans="1:16">
      <c r="A5919" s="4">
        <v>72096</v>
      </c>
      <c r="B5919" s="4" t="s">
        <v>22</v>
      </c>
      <c r="C5919" s="4">
        <v>17</v>
      </c>
      <c r="D5919" s="4" t="s">
        <v>4</v>
      </c>
      <c r="E5919" s="4">
        <v>2015</v>
      </c>
      <c r="F5919" s="4" t="s">
        <v>0</v>
      </c>
      <c r="G5919" s="4">
        <v>28</v>
      </c>
      <c r="H5919" s="4" t="s">
        <v>1</v>
      </c>
      <c r="I5919" s="9">
        <v>1433.5273</v>
      </c>
      <c r="J5919" s="10">
        <v>33.632072000000001</v>
      </c>
      <c r="K5919" s="5">
        <f t="array" ref="K5919">MIN(ABS(R$2:R$2623-I5919))</f>
        <v>0</v>
      </c>
      <c r="L5919" s="4">
        <f t="shared" si="460"/>
        <v>1433.5273</v>
      </c>
      <c r="M5919" s="4">
        <f t="shared" si="461"/>
        <v>33.632072000000001</v>
      </c>
      <c r="N5919" s="4">
        <f t="shared" si="462"/>
        <v>1433.2789</v>
      </c>
      <c r="O5919" s="4">
        <f t="shared" si="463"/>
        <v>33.606861000000002</v>
      </c>
      <c r="P5919" s="12">
        <f t="shared" si="464"/>
        <v>33.632071999991133</v>
      </c>
    </row>
    <row r="5920" spans="1:16">
      <c r="A5920" s="4">
        <v>74595</v>
      </c>
      <c r="B5920" s="4" t="s">
        <v>23</v>
      </c>
      <c r="C5920" s="4">
        <v>18</v>
      </c>
      <c r="D5920" s="4" t="s">
        <v>4</v>
      </c>
      <c r="E5920" s="4">
        <v>2017</v>
      </c>
      <c r="F5920" s="4" t="s">
        <v>0</v>
      </c>
      <c r="G5920" s="4">
        <v>56</v>
      </c>
      <c r="H5920" s="4" t="s">
        <v>1</v>
      </c>
      <c r="I5920" s="7">
        <v>1433.45</v>
      </c>
      <c r="J5920" s="8" t="s">
        <v>43</v>
      </c>
      <c r="K5920" s="5">
        <f t="array" ref="K5920">MIN(ABS(R$2:R$2623-I5920))</f>
        <v>7.7299999999922875E-2</v>
      </c>
      <c r="L5920" s="4">
        <f t="shared" si="460"/>
        <v>1433.5273</v>
      </c>
      <c r="M5920" s="4">
        <f t="shared" si="461"/>
        <v>33.632072000000001</v>
      </c>
      <c r="N5920" s="4">
        <f t="shared" si="462"/>
        <v>1433.2789</v>
      </c>
      <c r="O5920" s="4">
        <f t="shared" si="463"/>
        <v>33.606861000000002</v>
      </c>
      <c r="P5920" s="12">
        <f t="shared" si="464"/>
        <v>33.624226547897734</v>
      </c>
    </row>
    <row r="5921" spans="1:16">
      <c r="A5921" s="4">
        <v>33114</v>
      </c>
      <c r="B5921" s="4" t="s">
        <v>13</v>
      </c>
      <c r="C5921" s="4">
        <v>8</v>
      </c>
      <c r="D5921" s="4" t="s">
        <v>4</v>
      </c>
      <c r="E5921" s="4">
        <v>2016</v>
      </c>
      <c r="F5921" s="4" t="s">
        <v>0</v>
      </c>
      <c r="G5921" s="4">
        <v>50</v>
      </c>
      <c r="H5921" s="4" t="s">
        <v>1</v>
      </c>
      <c r="I5921" s="7">
        <v>1433.4</v>
      </c>
      <c r="J5921" s="8" t="s">
        <v>43</v>
      </c>
      <c r="K5921" s="5">
        <f t="array" ref="K5921">MIN(ABS(R$2:R$2623-I5921))</f>
        <v>0.12110000000006949</v>
      </c>
      <c r="L5921" s="4">
        <f t="shared" si="460"/>
        <v>1433.2789</v>
      </c>
      <c r="M5921" s="4">
        <f t="shared" si="461"/>
        <v>33.606861000000002</v>
      </c>
      <c r="N5921" s="4">
        <f t="shared" si="462"/>
        <v>1433.5273</v>
      </c>
      <c r="O5921" s="4">
        <f t="shared" si="463"/>
        <v>33.632072000000001</v>
      </c>
      <c r="P5921" s="12">
        <f t="shared" si="464"/>
        <v>33.619151869958934</v>
      </c>
    </row>
    <row r="5922" spans="1:16">
      <c r="A5922" s="4">
        <v>32988</v>
      </c>
      <c r="B5922" s="4" t="s">
        <v>13</v>
      </c>
      <c r="C5922" s="4">
        <v>8</v>
      </c>
      <c r="D5922" s="4" t="s">
        <v>4</v>
      </c>
      <c r="E5922" s="4">
        <v>2015</v>
      </c>
      <c r="F5922" s="4" t="s">
        <v>0</v>
      </c>
      <c r="G5922" s="4">
        <v>6</v>
      </c>
      <c r="H5922" s="4" t="s">
        <v>1</v>
      </c>
      <c r="I5922" s="9">
        <v>1433.2789</v>
      </c>
      <c r="J5922" s="10">
        <v>33.606861000000002</v>
      </c>
      <c r="K5922" s="5">
        <f t="array" ref="K5922">MIN(ABS(R$2:R$2623-I5922))</f>
        <v>0</v>
      </c>
      <c r="L5922" s="4">
        <f t="shared" si="460"/>
        <v>1433.2789</v>
      </c>
      <c r="M5922" s="4">
        <f t="shared" si="461"/>
        <v>33.606861000000002</v>
      </c>
      <c r="N5922" s="4">
        <f t="shared" si="462"/>
        <v>1433.2489</v>
      </c>
      <c r="O5922" s="4">
        <f t="shared" si="463"/>
        <v>33.603813000000002</v>
      </c>
      <c r="P5922" s="12">
        <f t="shared" si="464"/>
        <v>33.606860999848479</v>
      </c>
    </row>
    <row r="5923" spans="1:16">
      <c r="A5923" s="4">
        <v>16019</v>
      </c>
      <c r="B5923" s="4" t="s">
        <v>8</v>
      </c>
      <c r="C5923" s="4">
        <v>3</v>
      </c>
      <c r="D5923" s="4" t="s">
        <v>4</v>
      </c>
      <c r="E5923" s="4">
        <v>2015</v>
      </c>
      <c r="F5923" s="4" t="s">
        <v>0</v>
      </c>
      <c r="G5923" s="4">
        <v>64</v>
      </c>
      <c r="H5923" s="4" t="s">
        <v>1</v>
      </c>
      <c r="I5923" s="9">
        <v>1433.2489</v>
      </c>
      <c r="J5923" s="10">
        <v>33.603813000000002</v>
      </c>
      <c r="K5923" s="5">
        <f t="array" ref="K5923">MIN(ABS(R$2:R$2623-I5923))</f>
        <v>0</v>
      </c>
      <c r="L5923" s="4">
        <f t="shared" si="460"/>
        <v>1433.2489</v>
      </c>
      <c r="M5923" s="4">
        <f t="shared" si="461"/>
        <v>33.603813000000002</v>
      </c>
      <c r="N5923" s="4">
        <f t="shared" si="462"/>
        <v>1432.924</v>
      </c>
      <c r="O5923" s="4">
        <f t="shared" si="463"/>
        <v>33.570843000000004</v>
      </c>
      <c r="P5923" s="12">
        <f t="shared" si="464"/>
        <v>33.603813000007648</v>
      </c>
    </row>
    <row r="5924" spans="1:16">
      <c r="A5924" s="4">
        <v>72162</v>
      </c>
      <c r="B5924" s="4" t="s">
        <v>22</v>
      </c>
      <c r="C5924" s="4">
        <v>17</v>
      </c>
      <c r="D5924" s="4" t="s">
        <v>4</v>
      </c>
      <c r="E5924" s="4">
        <v>2016</v>
      </c>
      <c r="F5924" s="4" t="s">
        <v>0</v>
      </c>
      <c r="G5924" s="4">
        <v>6</v>
      </c>
      <c r="H5924" s="4" t="s">
        <v>1</v>
      </c>
      <c r="I5924" s="7">
        <v>1433.09</v>
      </c>
      <c r="J5924" s="8" t="s">
        <v>43</v>
      </c>
      <c r="K5924" s="5">
        <f t="array" ref="K5924">MIN(ABS(R$2:R$2623-I5924))</f>
        <v>0.1589000000001306</v>
      </c>
      <c r="L5924" s="4">
        <f t="shared" si="460"/>
        <v>1433.2489</v>
      </c>
      <c r="M5924" s="4">
        <f t="shared" si="461"/>
        <v>33.603813000000002</v>
      </c>
      <c r="N5924" s="4">
        <f t="shared" si="462"/>
        <v>1432.924</v>
      </c>
      <c r="O5924" s="4">
        <f t="shared" si="463"/>
        <v>33.570843000000004</v>
      </c>
      <c r="P5924" s="12">
        <f t="shared" si="464"/>
        <v>33.587688244698299</v>
      </c>
    </row>
    <row r="5925" spans="1:16">
      <c r="A5925" s="4">
        <v>109373</v>
      </c>
      <c r="B5925" s="4" t="s">
        <v>31</v>
      </c>
      <c r="C5925" s="4">
        <v>26</v>
      </c>
      <c r="D5925" s="4" t="s">
        <v>4</v>
      </c>
      <c r="E5925" s="4">
        <v>2017</v>
      </c>
      <c r="F5925" s="4" t="s">
        <v>0</v>
      </c>
      <c r="G5925" s="4">
        <v>7</v>
      </c>
      <c r="H5925" s="4" t="s">
        <v>1</v>
      </c>
      <c r="I5925" s="7">
        <v>1432.95</v>
      </c>
      <c r="J5925" s="8" t="s">
        <v>43</v>
      </c>
      <c r="K5925" s="5">
        <f t="array" ref="K5925">MIN(ABS(R$2:R$2623-I5925))</f>
        <v>2.6000000000067303E-2</v>
      </c>
      <c r="L5925" s="4">
        <f t="shared" si="460"/>
        <v>1432.924</v>
      </c>
      <c r="M5925" s="4">
        <f t="shared" si="461"/>
        <v>33.570843000000004</v>
      </c>
      <c r="N5925" s="4">
        <f t="shared" si="462"/>
        <v>1433.2489</v>
      </c>
      <c r="O5925" s="4">
        <f t="shared" si="463"/>
        <v>33.603813000000002</v>
      </c>
      <c r="P5925" s="12">
        <f t="shared" si="464"/>
        <v>33.573481411826656</v>
      </c>
    </row>
    <row r="5926" spans="1:16">
      <c r="A5926" s="4">
        <v>109228</v>
      </c>
      <c r="B5926" s="4" t="s">
        <v>31</v>
      </c>
      <c r="C5926" s="4">
        <v>26</v>
      </c>
      <c r="D5926" s="4" t="s">
        <v>4</v>
      </c>
      <c r="E5926" s="4">
        <v>2015</v>
      </c>
      <c r="F5926" s="4" t="s">
        <v>0</v>
      </c>
      <c r="G5926" s="4">
        <v>26</v>
      </c>
      <c r="H5926" s="4" t="s">
        <v>1</v>
      </c>
      <c r="I5926" s="9">
        <v>1432.924</v>
      </c>
      <c r="J5926" s="10">
        <v>33.570843000000004</v>
      </c>
      <c r="K5926" s="5">
        <f t="array" ref="K5926">MIN(ABS(R$2:R$2623-I5926))</f>
        <v>0</v>
      </c>
      <c r="L5926" s="4">
        <f t="shared" si="460"/>
        <v>1432.924</v>
      </c>
      <c r="M5926" s="4">
        <f t="shared" si="461"/>
        <v>33.570843000000004</v>
      </c>
      <c r="N5926" s="4">
        <f t="shared" si="462"/>
        <v>1432.7963999999999</v>
      </c>
      <c r="O5926" s="4">
        <f t="shared" si="463"/>
        <v>33.557898999999999</v>
      </c>
      <c r="P5926" s="12">
        <f t="shared" si="464"/>
        <v>33.570842999961855</v>
      </c>
    </row>
    <row r="5927" spans="1:16">
      <c r="A5927" s="4">
        <v>5737</v>
      </c>
      <c r="B5927" s="4" t="s">
        <v>6</v>
      </c>
      <c r="C5927" s="4">
        <v>1</v>
      </c>
      <c r="D5927" s="4" t="s">
        <v>4</v>
      </c>
      <c r="E5927" s="4">
        <v>2017</v>
      </c>
      <c r="F5927" s="4" t="s">
        <v>0</v>
      </c>
      <c r="G5927" s="4">
        <v>73</v>
      </c>
      <c r="H5927" s="4" t="s">
        <v>1</v>
      </c>
      <c r="I5927" s="7">
        <v>1432.9</v>
      </c>
      <c r="J5927" s="8" t="s">
        <v>43</v>
      </c>
      <c r="K5927" s="5">
        <f t="array" ref="K5927">MIN(ABS(R$2:R$2623-I5927))</f>
        <v>2.3999999999887223E-2</v>
      </c>
      <c r="L5927" s="4">
        <f t="shared" si="460"/>
        <v>1432.924</v>
      </c>
      <c r="M5927" s="4">
        <f t="shared" si="461"/>
        <v>33.570843000000004</v>
      </c>
      <c r="N5927" s="4">
        <f t="shared" si="462"/>
        <v>1432.7963999999999</v>
      </c>
      <c r="O5927" s="4">
        <f t="shared" si="463"/>
        <v>33.557898999999999</v>
      </c>
      <c r="P5927" s="12">
        <f t="shared" si="464"/>
        <v>33.568408391811388</v>
      </c>
    </row>
    <row r="5928" spans="1:16">
      <c r="A5928" s="4">
        <v>33055</v>
      </c>
      <c r="B5928" s="4" t="s">
        <v>13</v>
      </c>
      <c r="C5928" s="4">
        <v>8</v>
      </c>
      <c r="D5928" s="4" t="s">
        <v>4</v>
      </c>
      <c r="E5928" s="4">
        <v>2015</v>
      </c>
      <c r="F5928" s="4" t="s">
        <v>0</v>
      </c>
      <c r="G5928" s="4">
        <v>73</v>
      </c>
      <c r="H5928" s="4" t="s">
        <v>1</v>
      </c>
      <c r="I5928" s="9">
        <v>1432.7963999999999</v>
      </c>
      <c r="J5928" s="10">
        <v>33.557898999999999</v>
      </c>
      <c r="K5928" s="5">
        <f t="array" ref="K5928">MIN(ABS(R$2:R$2623-I5928))</f>
        <v>0</v>
      </c>
      <c r="L5928" s="4">
        <f t="shared" si="460"/>
        <v>1432.7963999999999</v>
      </c>
      <c r="M5928" s="4">
        <f t="shared" si="461"/>
        <v>33.557898999999999</v>
      </c>
      <c r="N5928" s="4">
        <f t="shared" si="462"/>
        <v>1431.6313</v>
      </c>
      <c r="O5928" s="4">
        <f t="shared" si="463"/>
        <v>33.439785000000001</v>
      </c>
      <c r="P5928" s="12">
        <f t="shared" si="464"/>
        <v>33.557898999999601</v>
      </c>
    </row>
    <row r="5929" spans="1:16">
      <c r="A5929" s="4">
        <v>65493</v>
      </c>
      <c r="B5929" s="4" t="s">
        <v>20</v>
      </c>
      <c r="C5929" s="4">
        <v>15</v>
      </c>
      <c r="D5929" s="4" t="s">
        <v>4</v>
      </c>
      <c r="E5929" s="4">
        <v>2017</v>
      </c>
      <c r="F5929" s="4" t="s">
        <v>0</v>
      </c>
      <c r="G5929" s="4">
        <v>8</v>
      </c>
      <c r="H5929" s="4" t="s">
        <v>1</v>
      </c>
      <c r="I5929" s="7">
        <v>1432.69</v>
      </c>
      <c r="J5929" s="8" t="s">
        <v>43</v>
      </c>
      <c r="K5929" s="5">
        <f t="array" ref="K5929">MIN(ABS(R$2:R$2623-I5929))</f>
        <v>0.10639999999989413</v>
      </c>
      <c r="L5929" s="4">
        <f t="shared" si="460"/>
        <v>1432.7963999999999</v>
      </c>
      <c r="M5929" s="4">
        <f t="shared" si="461"/>
        <v>33.557898999999999</v>
      </c>
      <c r="N5929" s="4">
        <f t="shared" si="462"/>
        <v>1431.6313</v>
      </c>
      <c r="O5929" s="4">
        <f t="shared" si="463"/>
        <v>33.439785000000001</v>
      </c>
      <c r="P5929" s="12">
        <f t="shared" si="464"/>
        <v>33.547112518495879</v>
      </c>
    </row>
    <row r="5930" spans="1:16">
      <c r="A5930" s="4">
        <v>89628</v>
      </c>
      <c r="B5930" s="4" t="s">
        <v>27</v>
      </c>
      <c r="C5930" s="4">
        <v>22</v>
      </c>
      <c r="D5930" s="4" t="s">
        <v>4</v>
      </c>
      <c r="E5930" s="4">
        <v>2017</v>
      </c>
      <c r="F5930" s="4" t="s">
        <v>0</v>
      </c>
      <c r="G5930" s="4">
        <v>2</v>
      </c>
      <c r="H5930" s="4" t="s">
        <v>1</v>
      </c>
      <c r="I5930" s="7">
        <v>1432.67</v>
      </c>
      <c r="J5930" s="8" t="s">
        <v>43</v>
      </c>
      <c r="K5930" s="5">
        <f t="array" ref="K5930">MIN(ABS(R$2:R$2623-I5930))</f>
        <v>0.12639999999987594</v>
      </c>
      <c r="L5930" s="4">
        <f t="shared" si="460"/>
        <v>1432.7963999999999</v>
      </c>
      <c r="M5930" s="4">
        <f t="shared" si="461"/>
        <v>33.557898999999999</v>
      </c>
      <c r="N5930" s="4">
        <f t="shared" si="462"/>
        <v>1431.6313</v>
      </c>
      <c r="O5930" s="4">
        <f t="shared" si="463"/>
        <v>33.439785000000001</v>
      </c>
      <c r="P5930" s="12">
        <f t="shared" si="464"/>
        <v>33.545084984378633</v>
      </c>
    </row>
    <row r="5931" spans="1:16">
      <c r="A5931" s="4">
        <v>109377</v>
      </c>
      <c r="B5931" s="4" t="s">
        <v>31</v>
      </c>
      <c r="C5931" s="4">
        <v>26</v>
      </c>
      <c r="D5931" s="4" t="s">
        <v>4</v>
      </c>
      <c r="E5931" s="4">
        <v>2017</v>
      </c>
      <c r="F5931" s="4" t="s">
        <v>0</v>
      </c>
      <c r="G5931" s="4">
        <v>11</v>
      </c>
      <c r="H5931" s="4" t="s">
        <v>1</v>
      </c>
      <c r="I5931" s="7">
        <v>1432.64</v>
      </c>
      <c r="J5931" s="8" t="s">
        <v>43</v>
      </c>
      <c r="K5931" s="5">
        <f t="array" ref="K5931">MIN(ABS(R$2:R$2623-I5931))</f>
        <v>0.15639999999984866</v>
      </c>
      <c r="L5931" s="4">
        <f t="shared" si="460"/>
        <v>1432.7963999999999</v>
      </c>
      <c r="M5931" s="4">
        <f t="shared" si="461"/>
        <v>33.557898999999999</v>
      </c>
      <c r="N5931" s="4">
        <f t="shared" si="462"/>
        <v>1431.6313</v>
      </c>
      <c r="O5931" s="4">
        <f t="shared" si="463"/>
        <v>33.439785000000001</v>
      </c>
      <c r="P5931" s="12">
        <f t="shared" si="464"/>
        <v>33.542043683202792</v>
      </c>
    </row>
    <row r="5932" spans="1:16">
      <c r="A5932" s="4">
        <v>74554</v>
      </c>
      <c r="B5932" s="4" t="s">
        <v>23</v>
      </c>
      <c r="C5932" s="4">
        <v>18</v>
      </c>
      <c r="D5932" s="4" t="s">
        <v>4</v>
      </c>
      <c r="E5932" s="4">
        <v>2017</v>
      </c>
      <c r="F5932" s="4" t="s">
        <v>0</v>
      </c>
      <c r="G5932" s="4">
        <v>15</v>
      </c>
      <c r="H5932" s="4" t="s">
        <v>1</v>
      </c>
      <c r="I5932" s="7">
        <v>1432.61</v>
      </c>
      <c r="J5932" s="8" t="s">
        <v>43</v>
      </c>
      <c r="K5932" s="5">
        <f t="array" ref="K5932">MIN(ABS(R$2:R$2623-I5932))</f>
        <v>0.18640000000004875</v>
      </c>
      <c r="L5932" s="4">
        <f t="shared" si="460"/>
        <v>1432.7963999999999</v>
      </c>
      <c r="M5932" s="4">
        <f t="shared" si="461"/>
        <v>33.557898999999999</v>
      </c>
      <c r="N5932" s="4">
        <f t="shared" si="462"/>
        <v>1431.6313</v>
      </c>
      <c r="O5932" s="4">
        <f t="shared" si="463"/>
        <v>33.439785000000001</v>
      </c>
      <c r="P5932" s="12">
        <f t="shared" si="464"/>
        <v>33.539002382026901</v>
      </c>
    </row>
    <row r="5933" spans="1:16">
      <c r="A5933" s="4">
        <v>33080</v>
      </c>
      <c r="B5933" s="4" t="s">
        <v>13</v>
      </c>
      <c r="C5933" s="4">
        <v>8</v>
      </c>
      <c r="D5933" s="4" t="s">
        <v>4</v>
      </c>
      <c r="E5933" s="4">
        <v>2016</v>
      </c>
      <c r="F5933" s="4" t="s">
        <v>0</v>
      </c>
      <c r="G5933" s="4">
        <v>16</v>
      </c>
      <c r="H5933" s="4" t="s">
        <v>1</v>
      </c>
      <c r="I5933" s="7">
        <v>1432.57</v>
      </c>
      <c r="J5933" s="8" t="s">
        <v>43</v>
      </c>
      <c r="K5933" s="5">
        <f t="array" ref="K5933">MIN(ABS(R$2:R$2623-I5933))</f>
        <v>0.22640000000001237</v>
      </c>
      <c r="L5933" s="4">
        <f t="shared" si="460"/>
        <v>1432.7963999999999</v>
      </c>
      <c r="M5933" s="4">
        <f t="shared" si="461"/>
        <v>33.557898999999999</v>
      </c>
      <c r="N5933" s="4">
        <f t="shared" si="462"/>
        <v>1431.6313</v>
      </c>
      <c r="O5933" s="4">
        <f t="shared" si="463"/>
        <v>33.439785000000001</v>
      </c>
      <c r="P5933" s="12">
        <f t="shared" si="464"/>
        <v>33.534947313792415</v>
      </c>
    </row>
    <row r="5934" spans="1:16">
      <c r="A5934" s="4">
        <v>33165</v>
      </c>
      <c r="B5934" s="4" t="s">
        <v>13</v>
      </c>
      <c r="C5934" s="4">
        <v>8</v>
      </c>
      <c r="D5934" s="4" t="s">
        <v>4</v>
      </c>
      <c r="E5934" s="4">
        <v>2017</v>
      </c>
      <c r="F5934" s="4" t="s">
        <v>0</v>
      </c>
      <c r="G5934" s="4">
        <v>19</v>
      </c>
      <c r="H5934" s="4" t="s">
        <v>1</v>
      </c>
      <c r="I5934" s="7">
        <v>1432.49</v>
      </c>
      <c r="J5934" s="8" t="s">
        <v>43</v>
      </c>
      <c r="K5934" s="5">
        <f t="array" ref="K5934">MIN(ABS(R$2:R$2623-I5934))</f>
        <v>0.30639999999993961</v>
      </c>
      <c r="L5934" s="4">
        <f t="shared" si="460"/>
        <v>1432.7963999999999</v>
      </c>
      <c r="M5934" s="4">
        <f t="shared" si="461"/>
        <v>33.557898999999999</v>
      </c>
      <c r="N5934" s="4">
        <f t="shared" si="462"/>
        <v>1431.6313</v>
      </c>
      <c r="O5934" s="4">
        <f t="shared" si="463"/>
        <v>33.439785000000001</v>
      </c>
      <c r="P5934" s="12">
        <f t="shared" si="464"/>
        <v>33.526837177323443</v>
      </c>
    </row>
    <row r="5935" spans="1:16">
      <c r="A5935" s="4">
        <v>109308</v>
      </c>
      <c r="B5935" s="4" t="s">
        <v>31</v>
      </c>
      <c r="C5935" s="4">
        <v>26</v>
      </c>
      <c r="D5935" s="4" t="s">
        <v>4</v>
      </c>
      <c r="E5935" s="4">
        <v>2016</v>
      </c>
      <c r="F5935" s="4" t="s">
        <v>0</v>
      </c>
      <c r="G5935" s="4">
        <v>24</v>
      </c>
      <c r="H5935" s="4" t="s">
        <v>1</v>
      </c>
      <c r="I5935" s="7">
        <v>1432.41</v>
      </c>
      <c r="J5935" s="8" t="s">
        <v>43</v>
      </c>
      <c r="K5935" s="5">
        <f t="array" ref="K5935">MIN(ABS(R$2:R$2623-I5935))</f>
        <v>0.38639999999986685</v>
      </c>
      <c r="L5935" s="4">
        <f t="shared" si="460"/>
        <v>1432.7963999999999</v>
      </c>
      <c r="M5935" s="4">
        <f t="shared" si="461"/>
        <v>33.557898999999999</v>
      </c>
      <c r="N5935" s="4">
        <f t="shared" si="462"/>
        <v>1431.6313</v>
      </c>
      <c r="O5935" s="4">
        <f t="shared" si="463"/>
        <v>33.439785000000001</v>
      </c>
      <c r="P5935" s="12">
        <f t="shared" si="464"/>
        <v>33.518727040854472</v>
      </c>
    </row>
    <row r="5936" spans="1:16">
      <c r="A5936" s="4">
        <v>28895</v>
      </c>
      <c r="B5936" s="4" t="s">
        <v>12</v>
      </c>
      <c r="C5936" s="4">
        <v>7</v>
      </c>
      <c r="D5936" s="4" t="s">
        <v>4</v>
      </c>
      <c r="E5936" s="4">
        <v>2017</v>
      </c>
      <c r="F5936" s="4" t="s">
        <v>0</v>
      </c>
      <c r="G5936" s="4">
        <v>33</v>
      </c>
      <c r="H5936" s="4" t="s">
        <v>1</v>
      </c>
      <c r="I5936" s="7">
        <v>1432.29</v>
      </c>
      <c r="J5936" s="8" t="s">
        <v>43</v>
      </c>
      <c r="K5936" s="5">
        <f t="array" ref="K5936">MIN(ABS(R$2:R$2623-I5936))</f>
        <v>0.50639999999998508</v>
      </c>
      <c r="L5936" s="4">
        <f t="shared" si="460"/>
        <v>1432.7963999999999</v>
      </c>
      <c r="M5936" s="4">
        <f t="shared" si="461"/>
        <v>33.557898999999999</v>
      </c>
      <c r="N5936" s="4">
        <f t="shared" si="462"/>
        <v>1431.6313</v>
      </c>
      <c r="O5936" s="4">
        <f t="shared" si="463"/>
        <v>33.439785000000001</v>
      </c>
      <c r="P5936" s="12">
        <f t="shared" si="464"/>
        <v>33.506561836151015</v>
      </c>
    </row>
    <row r="5937" spans="1:16">
      <c r="A5937" s="4">
        <v>89658</v>
      </c>
      <c r="B5937" s="4" t="s">
        <v>27</v>
      </c>
      <c r="C5937" s="4">
        <v>22</v>
      </c>
      <c r="D5937" s="4" t="s">
        <v>4</v>
      </c>
      <c r="E5937" s="4">
        <v>2017</v>
      </c>
      <c r="F5937" s="4" t="s">
        <v>0</v>
      </c>
      <c r="G5937" s="4">
        <v>32</v>
      </c>
      <c r="H5937" s="4" t="s">
        <v>1</v>
      </c>
      <c r="I5937" s="7">
        <v>1432.29</v>
      </c>
      <c r="J5937" s="8" t="s">
        <v>43</v>
      </c>
      <c r="K5937" s="5">
        <f t="array" ref="K5937">MIN(ABS(R$2:R$2623-I5937))</f>
        <v>0.50639999999998508</v>
      </c>
      <c r="L5937" s="4">
        <f t="shared" si="460"/>
        <v>1432.7963999999999</v>
      </c>
      <c r="M5937" s="4">
        <f t="shared" si="461"/>
        <v>33.557898999999999</v>
      </c>
      <c r="N5937" s="4">
        <f t="shared" si="462"/>
        <v>1431.6313</v>
      </c>
      <c r="O5937" s="4">
        <f t="shared" si="463"/>
        <v>33.439785000000001</v>
      </c>
      <c r="P5937" s="12">
        <f t="shared" si="464"/>
        <v>33.506561836151015</v>
      </c>
    </row>
    <row r="5938" spans="1:16">
      <c r="A5938" s="4">
        <v>89562</v>
      </c>
      <c r="B5938" s="4" t="s">
        <v>27</v>
      </c>
      <c r="C5938" s="4">
        <v>22</v>
      </c>
      <c r="D5938" s="4" t="s">
        <v>4</v>
      </c>
      <c r="E5938" s="4">
        <v>2016</v>
      </c>
      <c r="F5938" s="4" t="s">
        <v>0</v>
      </c>
      <c r="G5938" s="4">
        <v>18</v>
      </c>
      <c r="H5938" s="4" t="s">
        <v>1</v>
      </c>
      <c r="I5938" s="7">
        <v>1432.29</v>
      </c>
      <c r="J5938" s="8" t="s">
        <v>43</v>
      </c>
      <c r="K5938" s="5">
        <f t="array" ref="K5938">MIN(ABS(R$2:R$2623-I5938))</f>
        <v>0.50639999999998508</v>
      </c>
      <c r="L5938" s="4">
        <f t="shared" si="460"/>
        <v>1432.7963999999999</v>
      </c>
      <c r="M5938" s="4">
        <f t="shared" si="461"/>
        <v>33.557898999999999</v>
      </c>
      <c r="N5938" s="4">
        <f t="shared" si="462"/>
        <v>1431.6313</v>
      </c>
      <c r="O5938" s="4">
        <f t="shared" si="463"/>
        <v>33.439785000000001</v>
      </c>
      <c r="P5938" s="12">
        <f t="shared" si="464"/>
        <v>33.506561836151015</v>
      </c>
    </row>
    <row r="5939" spans="1:16">
      <c r="A5939" s="4">
        <v>89654</v>
      </c>
      <c r="B5939" s="4" t="s">
        <v>27</v>
      </c>
      <c r="C5939" s="4">
        <v>22</v>
      </c>
      <c r="D5939" s="4" t="s">
        <v>4</v>
      </c>
      <c r="E5939" s="4">
        <v>2017</v>
      </c>
      <c r="F5939" s="4" t="s">
        <v>0</v>
      </c>
      <c r="G5939" s="4">
        <v>28</v>
      </c>
      <c r="H5939" s="4" t="s">
        <v>1</v>
      </c>
      <c r="I5939" s="7">
        <v>1432.23</v>
      </c>
      <c r="J5939" s="8" t="s">
        <v>43</v>
      </c>
      <c r="K5939" s="5">
        <f t="array" ref="K5939">MIN(ABS(R$2:R$2623-I5939))</f>
        <v>0.56639999999993051</v>
      </c>
      <c r="L5939" s="4">
        <f t="shared" si="460"/>
        <v>1432.7963999999999</v>
      </c>
      <c r="M5939" s="4">
        <f t="shared" si="461"/>
        <v>33.557898999999999</v>
      </c>
      <c r="N5939" s="4">
        <f t="shared" si="462"/>
        <v>1431.6313</v>
      </c>
      <c r="O5939" s="4">
        <f t="shared" si="463"/>
        <v>33.439785000000001</v>
      </c>
      <c r="P5939" s="12">
        <f t="shared" si="464"/>
        <v>33.500479233799282</v>
      </c>
    </row>
    <row r="5940" spans="1:16">
      <c r="A5940" s="4">
        <v>72207</v>
      </c>
      <c r="B5940" s="4" t="s">
        <v>22</v>
      </c>
      <c r="C5940" s="4">
        <v>17</v>
      </c>
      <c r="D5940" s="4" t="s">
        <v>4</v>
      </c>
      <c r="E5940" s="4">
        <v>2016</v>
      </c>
      <c r="F5940" s="4" t="s">
        <v>0</v>
      </c>
      <c r="G5940" s="4">
        <v>51</v>
      </c>
      <c r="H5940" s="4" t="s">
        <v>1</v>
      </c>
      <c r="I5940" s="7">
        <v>1432.22</v>
      </c>
      <c r="J5940" s="8" t="s">
        <v>43</v>
      </c>
      <c r="K5940" s="5">
        <f t="array" ref="K5940">MIN(ABS(R$2:R$2623-I5940))</f>
        <v>0.57639999999992142</v>
      </c>
      <c r="L5940" s="4">
        <f t="shared" si="460"/>
        <v>1432.7963999999999</v>
      </c>
      <c r="M5940" s="4">
        <f t="shared" si="461"/>
        <v>33.557898999999999</v>
      </c>
      <c r="N5940" s="4">
        <f t="shared" si="462"/>
        <v>1431.6313</v>
      </c>
      <c r="O5940" s="4">
        <f t="shared" si="463"/>
        <v>33.439785000000001</v>
      </c>
      <c r="P5940" s="12">
        <f t="shared" si="464"/>
        <v>33.499465466740659</v>
      </c>
    </row>
    <row r="5941" spans="1:16">
      <c r="A5941" s="4">
        <v>89633</v>
      </c>
      <c r="B5941" s="4" t="s">
        <v>27</v>
      </c>
      <c r="C5941" s="4">
        <v>22</v>
      </c>
      <c r="D5941" s="4" t="s">
        <v>4</v>
      </c>
      <c r="E5941" s="4">
        <v>2017</v>
      </c>
      <c r="F5941" s="4" t="s">
        <v>0</v>
      </c>
      <c r="G5941" s="4">
        <v>7</v>
      </c>
      <c r="H5941" s="4" t="s">
        <v>1</v>
      </c>
      <c r="I5941" s="7">
        <v>1432.12</v>
      </c>
      <c r="J5941" s="8" t="s">
        <v>43</v>
      </c>
      <c r="K5941" s="5">
        <f t="array" ref="K5941">MIN(ABS(R$2:R$2623-I5941))</f>
        <v>0.48869999999988067</v>
      </c>
      <c r="L5941" s="4">
        <f t="shared" si="460"/>
        <v>1431.6313</v>
      </c>
      <c r="M5941" s="4">
        <f t="shared" si="461"/>
        <v>33.439785000000001</v>
      </c>
      <c r="N5941" s="4">
        <f t="shared" si="462"/>
        <v>1432.7963999999999</v>
      </c>
      <c r="O5941" s="4">
        <f t="shared" si="463"/>
        <v>33.557898999999999</v>
      </c>
      <c r="P5941" s="12">
        <f t="shared" si="464"/>
        <v>33.489327796154448</v>
      </c>
    </row>
    <row r="5942" spans="1:16">
      <c r="A5942" s="4">
        <v>109316</v>
      </c>
      <c r="B5942" s="4" t="s">
        <v>31</v>
      </c>
      <c r="C5942" s="4">
        <v>26</v>
      </c>
      <c r="D5942" s="4" t="s">
        <v>4</v>
      </c>
      <c r="E5942" s="4">
        <v>2016</v>
      </c>
      <c r="F5942" s="4" t="s">
        <v>0</v>
      </c>
      <c r="G5942" s="4">
        <v>32</v>
      </c>
      <c r="H5942" s="4" t="s">
        <v>1</v>
      </c>
      <c r="I5942" s="7">
        <v>1432.08</v>
      </c>
      <c r="J5942" s="8" t="s">
        <v>43</v>
      </c>
      <c r="K5942" s="5">
        <f t="array" ref="K5942">MIN(ABS(R$2:R$2623-I5942))</f>
        <v>0.44869999999991705</v>
      </c>
      <c r="L5942" s="4">
        <f t="shared" si="460"/>
        <v>1431.6313</v>
      </c>
      <c r="M5942" s="4">
        <f t="shared" si="461"/>
        <v>33.439785000000001</v>
      </c>
      <c r="N5942" s="4">
        <f t="shared" si="462"/>
        <v>1432.7963999999999</v>
      </c>
      <c r="O5942" s="4">
        <f t="shared" si="463"/>
        <v>33.557898999999999</v>
      </c>
      <c r="P5942" s="12">
        <f t="shared" si="464"/>
        <v>33.485272727919963</v>
      </c>
    </row>
    <row r="5943" spans="1:16">
      <c r="A5943" s="4">
        <v>28941</v>
      </c>
      <c r="B5943" s="4" t="s">
        <v>12</v>
      </c>
      <c r="C5943" s="4">
        <v>7</v>
      </c>
      <c r="D5943" s="4" t="s">
        <v>4</v>
      </c>
      <c r="E5943" s="4">
        <v>2017</v>
      </c>
      <c r="F5943" s="4" t="s">
        <v>0</v>
      </c>
      <c r="G5943" s="4">
        <v>79</v>
      </c>
      <c r="H5943" s="4" t="s">
        <v>1</v>
      </c>
      <c r="I5943" s="7">
        <v>1432.03</v>
      </c>
      <c r="J5943" s="8" t="s">
        <v>43</v>
      </c>
      <c r="K5943" s="5">
        <f t="array" ref="K5943">MIN(ABS(R$2:R$2623-I5943))</f>
        <v>0.39869999999996253</v>
      </c>
      <c r="L5943" s="4">
        <f t="shared" si="460"/>
        <v>1431.6313</v>
      </c>
      <c r="M5943" s="4">
        <f t="shared" si="461"/>
        <v>33.439785000000001</v>
      </c>
      <c r="N5943" s="4">
        <f t="shared" si="462"/>
        <v>1432.7963999999999</v>
      </c>
      <c r="O5943" s="4">
        <f t="shared" si="463"/>
        <v>33.557898999999999</v>
      </c>
      <c r="P5943" s="12">
        <f t="shared" si="464"/>
        <v>33.480203892626854</v>
      </c>
    </row>
    <row r="5944" spans="1:16">
      <c r="A5944" s="4">
        <v>82934</v>
      </c>
      <c r="B5944" s="4" t="s">
        <v>25</v>
      </c>
      <c r="C5944" s="4">
        <v>20</v>
      </c>
      <c r="D5944" s="4" t="s">
        <v>4</v>
      </c>
      <c r="E5944" s="4">
        <v>2017</v>
      </c>
      <c r="F5944" s="4" t="s">
        <v>0</v>
      </c>
      <c r="G5944" s="4">
        <v>44</v>
      </c>
      <c r="H5944" s="4" t="s">
        <v>1</v>
      </c>
      <c r="I5944" s="7">
        <v>1432.03</v>
      </c>
      <c r="J5944" s="8" t="s">
        <v>43</v>
      </c>
      <c r="K5944" s="5">
        <f t="array" ref="K5944">MIN(ABS(R$2:R$2623-I5944))</f>
        <v>0.39869999999996253</v>
      </c>
      <c r="L5944" s="4">
        <f t="shared" si="460"/>
        <v>1431.6313</v>
      </c>
      <c r="M5944" s="4">
        <f t="shared" si="461"/>
        <v>33.439785000000001</v>
      </c>
      <c r="N5944" s="4">
        <f t="shared" si="462"/>
        <v>1432.7963999999999</v>
      </c>
      <c r="O5944" s="4">
        <f t="shared" si="463"/>
        <v>33.557898999999999</v>
      </c>
      <c r="P5944" s="12">
        <f t="shared" si="464"/>
        <v>33.480203892626854</v>
      </c>
    </row>
    <row r="5945" spans="1:16">
      <c r="A5945" s="4">
        <v>76996</v>
      </c>
      <c r="B5945" s="4" t="s">
        <v>24</v>
      </c>
      <c r="C5945" s="4">
        <v>19</v>
      </c>
      <c r="D5945" s="4" t="s">
        <v>4</v>
      </c>
      <c r="E5945" s="4">
        <v>2017</v>
      </c>
      <c r="F5945" s="4" t="s">
        <v>0</v>
      </c>
      <c r="G5945" s="4">
        <v>39</v>
      </c>
      <c r="H5945" s="4" t="s">
        <v>1</v>
      </c>
      <c r="I5945" s="7">
        <v>1432</v>
      </c>
      <c r="J5945" s="8" t="s">
        <v>43</v>
      </c>
      <c r="K5945" s="5">
        <f t="array" ref="K5945">MIN(ABS(R$2:R$2623-I5945))</f>
        <v>0.36869999999998981</v>
      </c>
      <c r="L5945" s="4">
        <f t="shared" si="460"/>
        <v>1431.6313</v>
      </c>
      <c r="M5945" s="4">
        <f t="shared" si="461"/>
        <v>33.439785000000001</v>
      </c>
      <c r="N5945" s="4">
        <f t="shared" si="462"/>
        <v>1432.7963999999999</v>
      </c>
      <c r="O5945" s="4">
        <f t="shared" si="463"/>
        <v>33.557898999999999</v>
      </c>
      <c r="P5945" s="12">
        <f t="shared" si="464"/>
        <v>33.477162591450991</v>
      </c>
    </row>
    <row r="5946" spans="1:16">
      <c r="A5946" s="4">
        <v>33090</v>
      </c>
      <c r="B5946" s="4" t="s">
        <v>13</v>
      </c>
      <c r="C5946" s="4">
        <v>8</v>
      </c>
      <c r="D5946" s="4" t="s">
        <v>4</v>
      </c>
      <c r="E5946" s="4">
        <v>2016</v>
      </c>
      <c r="F5946" s="4" t="s">
        <v>0</v>
      </c>
      <c r="G5946" s="4">
        <v>26</v>
      </c>
      <c r="H5946" s="4" t="s">
        <v>1</v>
      </c>
      <c r="I5946" s="7">
        <v>1431.94</v>
      </c>
      <c r="J5946" s="8" t="s">
        <v>43</v>
      </c>
      <c r="K5946" s="5">
        <f t="array" ref="K5946">MIN(ABS(R$2:R$2623-I5946))</f>
        <v>0.30870000000004438</v>
      </c>
      <c r="L5946" s="4">
        <f t="shared" si="460"/>
        <v>1431.6313</v>
      </c>
      <c r="M5946" s="4">
        <f t="shared" si="461"/>
        <v>33.439785000000001</v>
      </c>
      <c r="N5946" s="4">
        <f t="shared" si="462"/>
        <v>1432.7963999999999</v>
      </c>
      <c r="O5946" s="4">
        <f t="shared" si="463"/>
        <v>33.557898999999999</v>
      </c>
      <c r="P5946" s="12">
        <f t="shared" si="464"/>
        <v>33.471079989099259</v>
      </c>
    </row>
    <row r="5947" spans="1:16">
      <c r="A5947" s="4">
        <v>72247</v>
      </c>
      <c r="B5947" s="4" t="s">
        <v>22</v>
      </c>
      <c r="C5947" s="4">
        <v>17</v>
      </c>
      <c r="D5947" s="4" t="s">
        <v>4</v>
      </c>
      <c r="E5947" s="4">
        <v>2017</v>
      </c>
      <c r="F5947" s="4" t="s">
        <v>0</v>
      </c>
      <c r="G5947" s="4">
        <v>9</v>
      </c>
      <c r="H5947" s="4" t="s">
        <v>1</v>
      </c>
      <c r="I5947" s="7">
        <v>1431.93</v>
      </c>
      <c r="J5947" s="8" t="s">
        <v>43</v>
      </c>
      <c r="K5947" s="5">
        <f t="array" ref="K5947">MIN(ABS(R$2:R$2623-I5947))</f>
        <v>0.29870000000005348</v>
      </c>
      <c r="L5947" s="4">
        <f t="shared" si="460"/>
        <v>1431.6313</v>
      </c>
      <c r="M5947" s="4">
        <f t="shared" si="461"/>
        <v>33.439785000000001</v>
      </c>
      <c r="N5947" s="4">
        <f t="shared" si="462"/>
        <v>1432.7963999999999</v>
      </c>
      <c r="O5947" s="4">
        <f t="shared" si="463"/>
        <v>33.557898999999999</v>
      </c>
      <c r="P5947" s="12">
        <f t="shared" si="464"/>
        <v>33.470066222040636</v>
      </c>
    </row>
    <row r="5948" spans="1:16">
      <c r="A5948" s="4">
        <v>16060</v>
      </c>
      <c r="B5948" s="4" t="s">
        <v>8</v>
      </c>
      <c r="C5948" s="4">
        <v>3</v>
      </c>
      <c r="D5948" s="4" t="s">
        <v>4</v>
      </c>
      <c r="E5948" s="4">
        <v>2016</v>
      </c>
      <c r="F5948" s="4" t="s">
        <v>0</v>
      </c>
      <c r="G5948" s="4">
        <v>17</v>
      </c>
      <c r="H5948" s="4" t="s">
        <v>1</v>
      </c>
      <c r="I5948" s="7">
        <v>1431.93</v>
      </c>
      <c r="J5948" s="8" t="s">
        <v>43</v>
      </c>
      <c r="K5948" s="5">
        <f t="array" ref="K5948">MIN(ABS(R$2:R$2623-I5948))</f>
        <v>0.29870000000005348</v>
      </c>
      <c r="L5948" s="4">
        <f t="shared" si="460"/>
        <v>1431.6313</v>
      </c>
      <c r="M5948" s="4">
        <f t="shared" si="461"/>
        <v>33.439785000000001</v>
      </c>
      <c r="N5948" s="4">
        <f t="shared" si="462"/>
        <v>1432.7963999999999</v>
      </c>
      <c r="O5948" s="4">
        <f t="shared" si="463"/>
        <v>33.557898999999999</v>
      </c>
      <c r="P5948" s="12">
        <f t="shared" si="464"/>
        <v>33.470066222040636</v>
      </c>
    </row>
    <row r="5949" spans="1:16">
      <c r="A5949" s="4">
        <v>82927</v>
      </c>
      <c r="B5949" s="4" t="s">
        <v>25</v>
      </c>
      <c r="C5949" s="4">
        <v>20</v>
      </c>
      <c r="D5949" s="4" t="s">
        <v>4</v>
      </c>
      <c r="E5949" s="4">
        <v>2017</v>
      </c>
      <c r="F5949" s="4" t="s">
        <v>0</v>
      </c>
      <c r="G5949" s="4">
        <v>37</v>
      </c>
      <c r="H5949" s="4" t="s">
        <v>1</v>
      </c>
      <c r="I5949" s="7">
        <v>1431.85</v>
      </c>
      <c r="J5949" s="8" t="s">
        <v>43</v>
      </c>
      <c r="K5949" s="5">
        <f t="array" ref="K5949">MIN(ABS(R$2:R$2623-I5949))</f>
        <v>0.21869999999989886</v>
      </c>
      <c r="L5949" s="4">
        <f t="shared" si="460"/>
        <v>1431.6313</v>
      </c>
      <c r="M5949" s="4">
        <f t="shared" si="461"/>
        <v>33.439785000000001</v>
      </c>
      <c r="N5949" s="4">
        <f t="shared" si="462"/>
        <v>1432.7963999999999</v>
      </c>
      <c r="O5949" s="4">
        <f t="shared" si="463"/>
        <v>33.557898999999999</v>
      </c>
      <c r="P5949" s="12">
        <f t="shared" si="464"/>
        <v>33.461956085571664</v>
      </c>
    </row>
    <row r="5950" spans="1:16">
      <c r="A5950" s="4">
        <v>109380</v>
      </c>
      <c r="B5950" s="4" t="s">
        <v>31</v>
      </c>
      <c r="C5950" s="4">
        <v>26</v>
      </c>
      <c r="D5950" s="4" t="s">
        <v>4</v>
      </c>
      <c r="E5950" s="4">
        <v>2017</v>
      </c>
      <c r="F5950" s="4" t="s">
        <v>0</v>
      </c>
      <c r="G5950" s="4">
        <v>14</v>
      </c>
      <c r="H5950" s="4" t="s">
        <v>1</v>
      </c>
      <c r="I5950" s="7">
        <v>1431.76</v>
      </c>
      <c r="J5950" s="8" t="s">
        <v>43</v>
      </c>
      <c r="K5950" s="5">
        <f t="array" ref="K5950">MIN(ABS(R$2:R$2623-I5950))</f>
        <v>0.12869999999998072</v>
      </c>
      <c r="L5950" s="4">
        <f t="shared" si="460"/>
        <v>1431.6313</v>
      </c>
      <c r="M5950" s="4">
        <f t="shared" si="461"/>
        <v>33.439785000000001</v>
      </c>
      <c r="N5950" s="4">
        <f t="shared" si="462"/>
        <v>1432.7963999999999</v>
      </c>
      <c r="O5950" s="4">
        <f t="shared" si="463"/>
        <v>33.557898999999999</v>
      </c>
      <c r="P5950" s="12">
        <f t="shared" si="464"/>
        <v>33.452832182044069</v>
      </c>
    </row>
    <row r="5951" spans="1:16">
      <c r="A5951" s="4">
        <v>72220</v>
      </c>
      <c r="B5951" s="4" t="s">
        <v>22</v>
      </c>
      <c r="C5951" s="4">
        <v>17</v>
      </c>
      <c r="D5951" s="4" t="s">
        <v>4</v>
      </c>
      <c r="E5951" s="4">
        <v>2016</v>
      </c>
      <c r="F5951" s="4" t="s">
        <v>0</v>
      </c>
      <c r="G5951" s="4">
        <v>64</v>
      </c>
      <c r="H5951" s="4" t="s">
        <v>1</v>
      </c>
      <c r="I5951" s="7">
        <v>1431.73</v>
      </c>
      <c r="J5951" s="8" t="s">
        <v>43</v>
      </c>
      <c r="K5951" s="5">
        <f t="array" ref="K5951">MIN(ABS(R$2:R$2623-I5951))</f>
        <v>9.8700000000008004E-2</v>
      </c>
      <c r="L5951" s="4">
        <f t="shared" si="460"/>
        <v>1431.6313</v>
      </c>
      <c r="M5951" s="4">
        <f t="shared" si="461"/>
        <v>33.439785000000001</v>
      </c>
      <c r="N5951" s="4">
        <f t="shared" si="462"/>
        <v>1432.7963999999999</v>
      </c>
      <c r="O5951" s="4">
        <f t="shared" si="463"/>
        <v>33.557898999999999</v>
      </c>
      <c r="P5951" s="12">
        <f t="shared" si="464"/>
        <v>33.449790880868207</v>
      </c>
    </row>
    <row r="5952" spans="1:16">
      <c r="A5952" s="4">
        <v>25496</v>
      </c>
      <c r="B5952" s="4" t="s">
        <v>11</v>
      </c>
      <c r="C5952" s="4">
        <v>6</v>
      </c>
      <c r="D5952" s="4" t="s">
        <v>4</v>
      </c>
      <c r="E5952" s="4">
        <v>2015</v>
      </c>
      <c r="F5952" s="4" t="s">
        <v>0</v>
      </c>
      <c r="G5952" s="4">
        <v>39</v>
      </c>
      <c r="H5952" s="4" t="s">
        <v>1</v>
      </c>
      <c r="I5952" s="9">
        <v>1431.6313</v>
      </c>
      <c r="J5952" s="10">
        <v>33.439785000000001</v>
      </c>
      <c r="K5952" s="5">
        <f t="array" ref="K5952">MIN(ABS(R$2:R$2623-I5952))</f>
        <v>0</v>
      </c>
      <c r="L5952" s="4">
        <f t="shared" si="460"/>
        <v>1431.6313</v>
      </c>
      <c r="M5952" s="4">
        <f t="shared" si="461"/>
        <v>33.439785000000001</v>
      </c>
      <c r="N5952" s="4">
        <f t="shared" si="462"/>
        <v>1431.569</v>
      </c>
      <c r="O5952" s="4">
        <f t="shared" si="463"/>
        <v>33.433464000000001</v>
      </c>
      <c r="P5952" s="12">
        <f t="shared" si="464"/>
        <v>33.439784999981143</v>
      </c>
    </row>
    <row r="5953" spans="1:16">
      <c r="A5953" s="4">
        <v>33031</v>
      </c>
      <c r="B5953" s="4" t="s">
        <v>13</v>
      </c>
      <c r="C5953" s="4">
        <v>8</v>
      </c>
      <c r="D5953" s="4" t="s">
        <v>4</v>
      </c>
      <c r="E5953" s="4">
        <v>2015</v>
      </c>
      <c r="F5953" s="4" t="s">
        <v>0</v>
      </c>
      <c r="G5953" s="4">
        <v>49</v>
      </c>
      <c r="H5953" s="4" t="s">
        <v>1</v>
      </c>
      <c r="I5953" s="9">
        <v>1431.569</v>
      </c>
      <c r="J5953" s="10">
        <v>33.433464000000001</v>
      </c>
      <c r="K5953" s="5">
        <f t="array" ref="K5953">MIN(ABS(R$2:R$2623-I5953))</f>
        <v>0</v>
      </c>
      <c r="L5953" s="4">
        <f t="shared" si="460"/>
        <v>1431.569</v>
      </c>
      <c r="M5953" s="4">
        <f t="shared" si="461"/>
        <v>33.433464000000001</v>
      </c>
      <c r="N5953" s="4">
        <f t="shared" si="462"/>
        <v>1431.5424</v>
      </c>
      <c r="O5953" s="4">
        <f t="shared" si="463"/>
        <v>33.430767000000003</v>
      </c>
      <c r="P5953" s="12">
        <f t="shared" si="464"/>
        <v>33.433463999948529</v>
      </c>
    </row>
    <row r="5954" spans="1:16">
      <c r="A5954" s="4">
        <v>38865</v>
      </c>
      <c r="B5954" s="4" t="s">
        <v>14</v>
      </c>
      <c r="C5954" s="4">
        <v>9</v>
      </c>
      <c r="D5954" s="4" t="s">
        <v>4</v>
      </c>
      <c r="E5954" s="4">
        <v>2015</v>
      </c>
      <c r="F5954" s="4" t="s">
        <v>0</v>
      </c>
      <c r="G5954" s="4">
        <v>69</v>
      </c>
      <c r="H5954" s="4" t="s">
        <v>1</v>
      </c>
      <c r="I5954" s="9">
        <v>1431.5424</v>
      </c>
      <c r="J5954" s="10">
        <v>33.430767000000003</v>
      </c>
      <c r="K5954" s="5">
        <f t="array" ref="K5954">MIN(ABS(R$2:R$2623-I5954))</f>
        <v>0</v>
      </c>
      <c r="L5954" s="4">
        <f t="shared" ref="L5954:L6017" si="465">IF(COUNTIF(R:R,I5954-K5954),I5954-K5954,I5954+K5954)</f>
        <v>1431.5424</v>
      </c>
      <c r="M5954" s="4">
        <f t="shared" ref="M5954:M6017" si="466">VLOOKUP(L5954,R:S,2,FALSE)</f>
        <v>33.430767000000003</v>
      </c>
      <c r="N5954" s="4">
        <f t="shared" ref="N5954:N6017" si="467">IF(MATCH(L5954,R:R,0)=2,R$3,IF(MATCH(L5954,R:R,0)=2623,R$2622,INDEX(R:R,(MATCH(L5954,R:R,0)+1-2*(L5954&lt;I5954)))))</f>
        <v>1431.3761999999999</v>
      </c>
      <c r="O5954" s="4">
        <f t="shared" ref="O5954:O6017" si="468">VLOOKUP(N5954,R:S,2,FALSE)</f>
        <v>33.413936999999997</v>
      </c>
      <c r="P5954" s="12">
        <f t="shared" si="464"/>
        <v>33.43076700000239</v>
      </c>
    </row>
    <row r="5955" spans="1:16">
      <c r="A5955" s="4">
        <v>76999</v>
      </c>
      <c r="B5955" s="4" t="s">
        <v>24</v>
      </c>
      <c r="C5955" s="4">
        <v>19</v>
      </c>
      <c r="D5955" s="4" t="s">
        <v>4</v>
      </c>
      <c r="E5955" s="4">
        <v>2017</v>
      </c>
      <c r="F5955" s="4" t="s">
        <v>0</v>
      </c>
      <c r="G5955" s="4">
        <v>42</v>
      </c>
      <c r="H5955" s="4" t="s">
        <v>1</v>
      </c>
      <c r="I5955" s="7">
        <v>1431.49</v>
      </c>
      <c r="J5955" s="8" t="s">
        <v>43</v>
      </c>
      <c r="K5955" s="5">
        <f t="array" ref="K5955">MIN(ABS(R$2:R$2623-I5955))</f>
        <v>5.2400000000034197E-2</v>
      </c>
      <c r="L5955" s="4">
        <f t="shared" si="465"/>
        <v>1431.5424</v>
      </c>
      <c r="M5955" s="4">
        <f t="shared" si="466"/>
        <v>33.430767000000003</v>
      </c>
      <c r="N5955" s="4">
        <f t="shared" si="467"/>
        <v>1431.3761999999999</v>
      </c>
      <c r="O5955" s="4">
        <f t="shared" si="468"/>
        <v>33.413936999999997</v>
      </c>
      <c r="P5955" s="12">
        <f t="shared" ref="P5955:P6018" si="469">((M5955-O5955)*I5955+(L5955*O5955-M5955*N5955))/(L5955-N5955)</f>
        <v>33.425460790616121</v>
      </c>
    </row>
    <row r="5956" spans="1:16">
      <c r="A5956" s="4">
        <v>28882</v>
      </c>
      <c r="B5956" s="4" t="s">
        <v>12</v>
      </c>
      <c r="C5956" s="4">
        <v>7</v>
      </c>
      <c r="D5956" s="4" t="s">
        <v>4</v>
      </c>
      <c r="E5956" s="4">
        <v>2017</v>
      </c>
      <c r="F5956" s="4" t="s">
        <v>0</v>
      </c>
      <c r="G5956" s="4">
        <v>20</v>
      </c>
      <c r="H5956" s="4" t="s">
        <v>1</v>
      </c>
      <c r="I5956" s="7">
        <v>1431.48</v>
      </c>
      <c r="J5956" s="8" t="s">
        <v>43</v>
      </c>
      <c r="K5956" s="5">
        <f t="array" ref="K5956">MIN(ABS(R$2:R$2623-I5956))</f>
        <v>6.2400000000025102E-2</v>
      </c>
      <c r="L5956" s="4">
        <f t="shared" si="465"/>
        <v>1431.5424</v>
      </c>
      <c r="M5956" s="4">
        <f t="shared" si="466"/>
        <v>33.430767000000003</v>
      </c>
      <c r="N5956" s="4">
        <f t="shared" si="467"/>
        <v>1431.3761999999999</v>
      </c>
      <c r="O5956" s="4">
        <f t="shared" si="468"/>
        <v>33.413936999999997</v>
      </c>
      <c r="P5956" s="12">
        <f t="shared" si="469"/>
        <v>33.424448155237044</v>
      </c>
    </row>
    <row r="5957" spans="1:16">
      <c r="A5957" s="4">
        <v>76948</v>
      </c>
      <c r="B5957" s="4" t="s">
        <v>24</v>
      </c>
      <c r="C5957" s="4">
        <v>19</v>
      </c>
      <c r="D5957" s="4" t="s">
        <v>4</v>
      </c>
      <c r="E5957" s="4">
        <v>2016</v>
      </c>
      <c r="F5957" s="4" t="s">
        <v>0</v>
      </c>
      <c r="G5957" s="4">
        <v>73</v>
      </c>
      <c r="H5957" s="4" t="s">
        <v>1</v>
      </c>
      <c r="I5957" s="7">
        <v>1431.47</v>
      </c>
      <c r="J5957" s="8" t="s">
        <v>43</v>
      </c>
      <c r="K5957" s="5">
        <f t="array" ref="K5957">MIN(ABS(R$2:R$2623-I5957))</f>
        <v>7.2400000000016007E-2</v>
      </c>
      <c r="L5957" s="4">
        <f t="shared" si="465"/>
        <v>1431.5424</v>
      </c>
      <c r="M5957" s="4">
        <f t="shared" si="466"/>
        <v>33.430767000000003</v>
      </c>
      <c r="N5957" s="4">
        <f t="shared" si="467"/>
        <v>1431.3761999999999</v>
      </c>
      <c r="O5957" s="4">
        <f t="shared" si="468"/>
        <v>33.413936999999997</v>
      </c>
      <c r="P5957" s="12">
        <f t="shared" si="469"/>
        <v>33.423435519857996</v>
      </c>
    </row>
    <row r="5958" spans="1:16">
      <c r="A5958" s="4">
        <v>89629</v>
      </c>
      <c r="B5958" s="4" t="s">
        <v>27</v>
      </c>
      <c r="C5958" s="4">
        <v>22</v>
      </c>
      <c r="D5958" s="4" t="s">
        <v>4</v>
      </c>
      <c r="E5958" s="4">
        <v>2017</v>
      </c>
      <c r="F5958" s="4" t="s">
        <v>0</v>
      </c>
      <c r="G5958" s="4">
        <v>3</v>
      </c>
      <c r="H5958" s="4" t="s">
        <v>1</v>
      </c>
      <c r="I5958" s="7">
        <v>1431.41</v>
      </c>
      <c r="J5958" s="8" t="s">
        <v>43</v>
      </c>
      <c r="K5958" s="5">
        <f t="array" ref="K5958">MIN(ABS(R$2:R$2623-I5958))</f>
        <v>3.3800000000155705E-2</v>
      </c>
      <c r="L5958" s="4">
        <f t="shared" si="465"/>
        <v>1431.3761999999999</v>
      </c>
      <c r="M5958" s="4">
        <f t="shared" si="466"/>
        <v>33.413936999999997</v>
      </c>
      <c r="N5958" s="4">
        <f t="shared" si="467"/>
        <v>1431.5424</v>
      </c>
      <c r="O5958" s="4">
        <f t="shared" si="468"/>
        <v>33.430767000000003</v>
      </c>
      <c r="P5958" s="12">
        <f t="shared" si="469"/>
        <v>33.417359707583643</v>
      </c>
    </row>
    <row r="5959" spans="1:16">
      <c r="A5959" s="4">
        <v>38848</v>
      </c>
      <c r="B5959" s="4" t="s">
        <v>14</v>
      </c>
      <c r="C5959" s="4">
        <v>9</v>
      </c>
      <c r="D5959" s="4" t="s">
        <v>4</v>
      </c>
      <c r="E5959" s="4">
        <v>2015</v>
      </c>
      <c r="F5959" s="4" t="s">
        <v>0</v>
      </c>
      <c r="G5959" s="4">
        <v>52</v>
      </c>
      <c r="H5959" s="4" t="s">
        <v>1</v>
      </c>
      <c r="I5959" s="9">
        <v>1431.3761999999999</v>
      </c>
      <c r="J5959" s="10">
        <v>33.413936999999997</v>
      </c>
      <c r="K5959" s="5">
        <f t="array" ref="K5959">MIN(ABS(R$2:R$2623-I5959))</f>
        <v>0</v>
      </c>
      <c r="L5959" s="4">
        <f t="shared" si="465"/>
        <v>1431.3761999999999</v>
      </c>
      <c r="M5959" s="4">
        <f t="shared" si="466"/>
        <v>33.413936999999997</v>
      </c>
      <c r="N5959" s="4">
        <f t="shared" si="467"/>
        <v>1431.3483000000001</v>
      </c>
      <c r="O5959" s="4">
        <f t="shared" si="468"/>
        <v>33.411102</v>
      </c>
      <c r="P5959" s="12">
        <f t="shared" si="469"/>
        <v>33.413937000033833</v>
      </c>
    </row>
    <row r="5960" spans="1:16">
      <c r="A5960" s="4">
        <v>17097</v>
      </c>
      <c r="B5960" s="4" t="s">
        <v>9</v>
      </c>
      <c r="C5960" s="4">
        <v>4</v>
      </c>
      <c r="D5960" s="4" t="s">
        <v>4</v>
      </c>
      <c r="E5960" s="4">
        <v>2015</v>
      </c>
      <c r="F5960" s="4" t="s">
        <v>0</v>
      </c>
      <c r="G5960" s="4">
        <v>78</v>
      </c>
      <c r="H5960" s="4" t="s">
        <v>1</v>
      </c>
      <c r="I5960" s="9">
        <v>1431.3483000000001</v>
      </c>
      <c r="J5960" s="10">
        <v>33.411102</v>
      </c>
      <c r="K5960" s="5">
        <f t="array" ref="K5960">MIN(ABS(R$2:R$2623-I5960))</f>
        <v>0</v>
      </c>
      <c r="L5960" s="4">
        <f t="shared" si="465"/>
        <v>1431.3483000000001</v>
      </c>
      <c r="M5960" s="4">
        <f t="shared" si="466"/>
        <v>33.411102</v>
      </c>
      <c r="N5960" s="4">
        <f t="shared" si="467"/>
        <v>1431.2418</v>
      </c>
      <c r="O5960" s="4">
        <f t="shared" si="468"/>
        <v>33.400322000000003</v>
      </c>
      <c r="P5960" s="12">
        <f t="shared" si="469"/>
        <v>33.411102000016292</v>
      </c>
    </row>
    <row r="5961" spans="1:16">
      <c r="A5961" s="4">
        <v>72093</v>
      </c>
      <c r="B5961" s="4" t="s">
        <v>22</v>
      </c>
      <c r="C5961" s="4">
        <v>17</v>
      </c>
      <c r="D5961" s="4" t="s">
        <v>4</v>
      </c>
      <c r="E5961" s="4">
        <v>2015</v>
      </c>
      <c r="F5961" s="4" t="s">
        <v>0</v>
      </c>
      <c r="G5961" s="4">
        <v>25</v>
      </c>
      <c r="H5961" s="4" t="s">
        <v>1</v>
      </c>
      <c r="I5961" s="9">
        <v>1431.2418</v>
      </c>
      <c r="J5961" s="10">
        <v>33.400322000000003</v>
      </c>
      <c r="K5961" s="5">
        <f t="array" ref="K5961">MIN(ABS(R$2:R$2623-I5961))</f>
        <v>0</v>
      </c>
      <c r="L5961" s="4">
        <f t="shared" si="465"/>
        <v>1431.2418</v>
      </c>
      <c r="M5961" s="4">
        <f t="shared" si="466"/>
        <v>33.400322000000003</v>
      </c>
      <c r="N5961" s="4">
        <f t="shared" si="467"/>
        <v>1431.0990999999999</v>
      </c>
      <c r="O5961" s="4">
        <f t="shared" si="468"/>
        <v>33.385868000000002</v>
      </c>
      <c r="P5961" s="12">
        <f t="shared" si="469"/>
        <v>33.400321999990418</v>
      </c>
    </row>
    <row r="5962" spans="1:16">
      <c r="A5962" s="4">
        <v>109416</v>
      </c>
      <c r="B5962" s="4" t="s">
        <v>31</v>
      </c>
      <c r="C5962" s="4">
        <v>26</v>
      </c>
      <c r="D5962" s="4" t="s">
        <v>4</v>
      </c>
      <c r="E5962" s="4">
        <v>2017</v>
      </c>
      <c r="F5962" s="4" t="s">
        <v>0</v>
      </c>
      <c r="G5962" s="4">
        <v>50</v>
      </c>
      <c r="H5962" s="4" t="s">
        <v>1</v>
      </c>
      <c r="I5962" s="7">
        <v>1431.24</v>
      </c>
      <c r="J5962" s="8" t="s">
        <v>43</v>
      </c>
      <c r="K5962" s="5">
        <f t="array" ref="K5962">MIN(ABS(R$2:R$2623-I5962))</f>
        <v>1.8000000000029104E-3</v>
      </c>
      <c r="L5962" s="4">
        <f t="shared" si="465"/>
        <v>1431.2418</v>
      </c>
      <c r="M5962" s="4">
        <f t="shared" si="466"/>
        <v>33.400322000000003</v>
      </c>
      <c r="N5962" s="4">
        <f t="shared" si="467"/>
        <v>1431.0990999999999</v>
      </c>
      <c r="O5962" s="4">
        <f t="shared" si="468"/>
        <v>33.385868000000002</v>
      </c>
      <c r="P5962" s="12">
        <f t="shared" si="469"/>
        <v>33.400139679037373</v>
      </c>
    </row>
    <row r="5963" spans="1:16">
      <c r="A5963" s="4">
        <v>28896</v>
      </c>
      <c r="B5963" s="4" t="s">
        <v>12</v>
      </c>
      <c r="C5963" s="4">
        <v>7</v>
      </c>
      <c r="D5963" s="4" t="s">
        <v>4</v>
      </c>
      <c r="E5963" s="4">
        <v>2017</v>
      </c>
      <c r="F5963" s="4" t="s">
        <v>0</v>
      </c>
      <c r="G5963" s="4">
        <v>34</v>
      </c>
      <c r="H5963" s="4" t="s">
        <v>1</v>
      </c>
      <c r="I5963" s="7">
        <v>1431.13</v>
      </c>
      <c r="J5963" s="8" t="s">
        <v>43</v>
      </c>
      <c r="K5963" s="5">
        <f t="array" ref="K5963">MIN(ABS(R$2:R$2623-I5963))</f>
        <v>3.0900000000201544E-2</v>
      </c>
      <c r="L5963" s="4">
        <f t="shared" si="465"/>
        <v>1431.0990999999999</v>
      </c>
      <c r="M5963" s="4">
        <f t="shared" si="466"/>
        <v>33.385868000000002</v>
      </c>
      <c r="N5963" s="4">
        <f t="shared" si="467"/>
        <v>1431.2418</v>
      </c>
      <c r="O5963" s="4">
        <f t="shared" si="468"/>
        <v>33.400322000000003</v>
      </c>
      <c r="P5963" s="12">
        <f t="shared" si="469"/>
        <v>33.388997843017769</v>
      </c>
    </row>
    <row r="5964" spans="1:16">
      <c r="A5964" s="4">
        <v>89599</v>
      </c>
      <c r="B5964" s="4" t="s">
        <v>27</v>
      </c>
      <c r="C5964" s="4">
        <v>22</v>
      </c>
      <c r="D5964" s="4" t="s">
        <v>4</v>
      </c>
      <c r="E5964" s="4">
        <v>2016</v>
      </c>
      <c r="F5964" s="4" t="s">
        <v>0</v>
      </c>
      <c r="G5964" s="4">
        <v>55</v>
      </c>
      <c r="H5964" s="4" t="s">
        <v>1</v>
      </c>
      <c r="I5964" s="7">
        <v>1431.13</v>
      </c>
      <c r="J5964" s="8" t="s">
        <v>43</v>
      </c>
      <c r="K5964" s="5">
        <f t="array" ref="K5964">MIN(ABS(R$2:R$2623-I5964))</f>
        <v>3.0900000000201544E-2</v>
      </c>
      <c r="L5964" s="4">
        <f t="shared" si="465"/>
        <v>1431.0990999999999</v>
      </c>
      <c r="M5964" s="4">
        <f t="shared" si="466"/>
        <v>33.385868000000002</v>
      </c>
      <c r="N5964" s="4">
        <f t="shared" si="467"/>
        <v>1431.2418</v>
      </c>
      <c r="O5964" s="4">
        <f t="shared" si="468"/>
        <v>33.400322000000003</v>
      </c>
      <c r="P5964" s="12">
        <f t="shared" si="469"/>
        <v>33.388997843017769</v>
      </c>
    </row>
    <row r="5965" spans="1:16">
      <c r="A5965" s="4">
        <v>109204</v>
      </c>
      <c r="B5965" s="4" t="s">
        <v>31</v>
      </c>
      <c r="C5965" s="4">
        <v>26</v>
      </c>
      <c r="D5965" s="4" t="s">
        <v>4</v>
      </c>
      <c r="E5965" s="4">
        <v>2015</v>
      </c>
      <c r="F5965" s="4" t="s">
        <v>0</v>
      </c>
      <c r="G5965" s="4">
        <v>2</v>
      </c>
      <c r="H5965" s="4" t="s">
        <v>1</v>
      </c>
      <c r="I5965" s="9">
        <v>1431.0990999999999</v>
      </c>
      <c r="J5965" s="10">
        <v>33.385868000000002</v>
      </c>
      <c r="K5965" s="5">
        <f t="array" ref="K5965">MIN(ABS(R$2:R$2623-I5965))</f>
        <v>0</v>
      </c>
      <c r="L5965" s="4">
        <f t="shared" si="465"/>
        <v>1431.0990999999999</v>
      </c>
      <c r="M5965" s="4">
        <f t="shared" si="466"/>
        <v>33.385868000000002</v>
      </c>
      <c r="N5965" s="4">
        <f t="shared" si="467"/>
        <v>1430.8433</v>
      </c>
      <c r="O5965" s="4">
        <f t="shared" si="468"/>
        <v>33.359959000000003</v>
      </c>
      <c r="P5965" s="12">
        <f t="shared" si="469"/>
        <v>33.385867999991461</v>
      </c>
    </row>
    <row r="5966" spans="1:16">
      <c r="A5966" s="4">
        <v>74555</v>
      </c>
      <c r="B5966" s="4" t="s">
        <v>23</v>
      </c>
      <c r="C5966" s="4">
        <v>18</v>
      </c>
      <c r="D5966" s="4" t="s">
        <v>4</v>
      </c>
      <c r="E5966" s="4">
        <v>2017</v>
      </c>
      <c r="F5966" s="4" t="s">
        <v>0</v>
      </c>
      <c r="G5966" s="4">
        <v>16</v>
      </c>
      <c r="H5966" s="4" t="s">
        <v>1</v>
      </c>
      <c r="I5966" s="7">
        <v>1430.96</v>
      </c>
      <c r="J5966" s="8" t="s">
        <v>43</v>
      </c>
      <c r="K5966" s="5">
        <f t="array" ref="K5966">MIN(ABS(R$2:R$2623-I5966))</f>
        <v>0.11670000000003711</v>
      </c>
      <c r="L5966" s="4">
        <f t="shared" si="465"/>
        <v>1430.8433</v>
      </c>
      <c r="M5966" s="4">
        <f t="shared" si="466"/>
        <v>33.359959000000003</v>
      </c>
      <c r="N5966" s="4">
        <f t="shared" si="467"/>
        <v>1431.0990999999999</v>
      </c>
      <c r="O5966" s="4">
        <f t="shared" si="468"/>
        <v>33.385868000000002</v>
      </c>
      <c r="P5966" s="12">
        <f t="shared" si="469"/>
        <v>33.371779094987566</v>
      </c>
    </row>
    <row r="5967" spans="1:16">
      <c r="A5967" s="4">
        <v>39043</v>
      </c>
      <c r="B5967" s="4" t="s">
        <v>14</v>
      </c>
      <c r="C5967" s="4">
        <v>9</v>
      </c>
      <c r="D5967" s="4" t="s">
        <v>4</v>
      </c>
      <c r="E5967" s="4">
        <v>2017</v>
      </c>
      <c r="F5967" s="4" t="s">
        <v>0</v>
      </c>
      <c r="G5967" s="4">
        <v>79</v>
      </c>
      <c r="H5967" s="4" t="s">
        <v>1</v>
      </c>
      <c r="I5967" s="7">
        <v>1430.86</v>
      </c>
      <c r="J5967" s="8" t="s">
        <v>43</v>
      </c>
      <c r="K5967" s="5">
        <f t="array" ref="K5967">MIN(ABS(R$2:R$2623-I5967))</f>
        <v>1.6699999999900683E-2</v>
      </c>
      <c r="L5967" s="4">
        <f t="shared" si="465"/>
        <v>1430.8433</v>
      </c>
      <c r="M5967" s="4">
        <f t="shared" si="466"/>
        <v>33.359959000000003</v>
      </c>
      <c r="N5967" s="4">
        <f t="shared" si="467"/>
        <v>1431.0990999999999</v>
      </c>
      <c r="O5967" s="4">
        <f t="shared" si="468"/>
        <v>33.385868000000002</v>
      </c>
      <c r="P5967" s="12">
        <f t="shared" si="469"/>
        <v>33.361650478881224</v>
      </c>
    </row>
    <row r="5968" spans="1:16">
      <c r="A5968" s="4">
        <v>82937</v>
      </c>
      <c r="B5968" s="4" t="s">
        <v>25</v>
      </c>
      <c r="C5968" s="4">
        <v>20</v>
      </c>
      <c r="D5968" s="4" t="s">
        <v>4</v>
      </c>
      <c r="E5968" s="4">
        <v>2017</v>
      </c>
      <c r="F5968" s="4" t="s">
        <v>0</v>
      </c>
      <c r="G5968" s="4">
        <v>47</v>
      </c>
      <c r="H5968" s="4" t="s">
        <v>1</v>
      </c>
      <c r="I5968" s="7">
        <v>1430.86</v>
      </c>
      <c r="J5968" s="8" t="s">
        <v>43</v>
      </c>
      <c r="K5968" s="5">
        <f t="array" ref="K5968">MIN(ABS(R$2:R$2623-I5968))</f>
        <v>1.6699999999900683E-2</v>
      </c>
      <c r="L5968" s="4">
        <f t="shared" si="465"/>
        <v>1430.8433</v>
      </c>
      <c r="M5968" s="4">
        <f t="shared" si="466"/>
        <v>33.359959000000003</v>
      </c>
      <c r="N5968" s="4">
        <f t="shared" si="467"/>
        <v>1431.0990999999999</v>
      </c>
      <c r="O5968" s="4">
        <f t="shared" si="468"/>
        <v>33.385868000000002</v>
      </c>
      <c r="P5968" s="12">
        <f t="shared" si="469"/>
        <v>33.361650478881224</v>
      </c>
    </row>
    <row r="5969" spans="1:16">
      <c r="A5969" s="4">
        <v>17047</v>
      </c>
      <c r="B5969" s="4" t="s">
        <v>9</v>
      </c>
      <c r="C5969" s="4">
        <v>4</v>
      </c>
      <c r="D5969" s="4" t="s">
        <v>4</v>
      </c>
      <c r="E5969" s="4">
        <v>2015</v>
      </c>
      <c r="F5969" s="4" t="s">
        <v>0</v>
      </c>
      <c r="G5969" s="4">
        <v>28</v>
      </c>
      <c r="H5969" s="4" t="s">
        <v>1</v>
      </c>
      <c r="I5969" s="9">
        <v>1430.8433</v>
      </c>
      <c r="J5969" s="10">
        <v>33.359959000000003</v>
      </c>
      <c r="K5969" s="5">
        <f t="array" ref="K5969">MIN(ABS(R$2:R$2623-I5969))</f>
        <v>0</v>
      </c>
      <c r="L5969" s="4">
        <f t="shared" si="465"/>
        <v>1430.8433</v>
      </c>
      <c r="M5969" s="4">
        <f t="shared" si="466"/>
        <v>33.359959000000003</v>
      </c>
      <c r="N5969" s="4">
        <f t="shared" si="467"/>
        <v>1430.662</v>
      </c>
      <c r="O5969" s="4">
        <f t="shared" si="468"/>
        <v>33.341605999999999</v>
      </c>
      <c r="P5969" s="12">
        <f t="shared" si="469"/>
        <v>33.359959000003563</v>
      </c>
    </row>
    <row r="5970" spans="1:16">
      <c r="A5970" s="4">
        <v>16057</v>
      </c>
      <c r="B5970" s="4" t="s">
        <v>8</v>
      </c>
      <c r="C5970" s="4">
        <v>3</v>
      </c>
      <c r="D5970" s="4" t="s">
        <v>4</v>
      </c>
      <c r="E5970" s="4">
        <v>2016</v>
      </c>
      <c r="F5970" s="4" t="s">
        <v>0</v>
      </c>
      <c r="G5970" s="4">
        <v>14</v>
      </c>
      <c r="H5970" s="4" t="s">
        <v>1</v>
      </c>
      <c r="I5970" s="7">
        <v>1430.77</v>
      </c>
      <c r="J5970" s="8" t="s">
        <v>43</v>
      </c>
      <c r="K5970" s="5">
        <f t="array" ref="K5970">MIN(ABS(R$2:R$2623-I5970))</f>
        <v>7.3300000000017462E-2</v>
      </c>
      <c r="L5970" s="4">
        <f t="shared" si="465"/>
        <v>1430.8433</v>
      </c>
      <c r="M5970" s="4">
        <f t="shared" si="466"/>
        <v>33.359959000000003</v>
      </c>
      <c r="N5970" s="4">
        <f t="shared" si="467"/>
        <v>1430.662</v>
      </c>
      <c r="O5970" s="4">
        <f t="shared" si="468"/>
        <v>33.341605999999999</v>
      </c>
      <c r="P5970" s="12">
        <f t="shared" si="469"/>
        <v>33.352538840599259</v>
      </c>
    </row>
    <row r="5971" spans="1:16">
      <c r="A5971" s="4">
        <v>76954</v>
      </c>
      <c r="B5971" s="4" t="s">
        <v>24</v>
      </c>
      <c r="C5971" s="4">
        <v>19</v>
      </c>
      <c r="D5971" s="4" t="s">
        <v>4</v>
      </c>
      <c r="E5971" s="4">
        <v>2016</v>
      </c>
      <c r="F5971" s="4" t="s">
        <v>0</v>
      </c>
      <c r="G5971" s="4">
        <v>79</v>
      </c>
      <c r="H5971" s="4" t="s">
        <v>1</v>
      </c>
      <c r="I5971" s="7">
        <v>1430.69</v>
      </c>
      <c r="J5971" s="8" t="s">
        <v>43</v>
      </c>
      <c r="K5971" s="5">
        <f t="array" ref="K5971">MIN(ABS(R$2:R$2623-I5971))</f>
        <v>2.8000000000020009E-2</v>
      </c>
      <c r="L5971" s="4">
        <f t="shared" si="465"/>
        <v>1430.662</v>
      </c>
      <c r="M5971" s="4">
        <f t="shared" si="466"/>
        <v>33.341605999999999</v>
      </c>
      <c r="N5971" s="4">
        <f t="shared" si="467"/>
        <v>1430.8433</v>
      </c>
      <c r="O5971" s="4">
        <f t="shared" si="468"/>
        <v>33.359959000000003</v>
      </c>
      <c r="P5971" s="12">
        <f t="shared" si="469"/>
        <v>33.34444044015801</v>
      </c>
    </row>
    <row r="5972" spans="1:16">
      <c r="A5972" s="4">
        <v>33056</v>
      </c>
      <c r="B5972" s="4" t="s">
        <v>13</v>
      </c>
      <c r="C5972" s="4">
        <v>8</v>
      </c>
      <c r="D5972" s="4" t="s">
        <v>4</v>
      </c>
      <c r="E5972" s="4">
        <v>2015</v>
      </c>
      <c r="F5972" s="4" t="s">
        <v>0</v>
      </c>
      <c r="G5972" s="4">
        <v>74</v>
      </c>
      <c r="H5972" s="4" t="s">
        <v>1</v>
      </c>
      <c r="I5972" s="9">
        <v>1430.662</v>
      </c>
      <c r="J5972" s="10">
        <v>33.341605999999999</v>
      </c>
      <c r="K5972" s="5">
        <f t="array" ref="K5972">MIN(ABS(R$2:R$2623-I5972))</f>
        <v>0</v>
      </c>
      <c r="L5972" s="4">
        <f t="shared" si="465"/>
        <v>1430.662</v>
      </c>
      <c r="M5972" s="4">
        <f t="shared" si="466"/>
        <v>33.341605999999999</v>
      </c>
      <c r="N5972" s="4">
        <f t="shared" si="467"/>
        <v>1430.2668000000001</v>
      </c>
      <c r="O5972" s="4">
        <f t="shared" si="468"/>
        <v>33.301608999999999</v>
      </c>
      <c r="P5972" s="12">
        <f t="shared" si="469"/>
        <v>33.341606000010181</v>
      </c>
    </row>
    <row r="5973" spans="1:16">
      <c r="A5973" s="4">
        <v>21651</v>
      </c>
      <c r="B5973" s="4" t="s">
        <v>10</v>
      </c>
      <c r="C5973" s="4">
        <v>5</v>
      </c>
      <c r="D5973" s="4" t="s">
        <v>4</v>
      </c>
      <c r="E5973" s="4">
        <v>2016</v>
      </c>
      <c r="F5973" s="4" t="s">
        <v>0</v>
      </c>
      <c r="G5973" s="4">
        <v>72</v>
      </c>
      <c r="H5973" s="4" t="s">
        <v>1</v>
      </c>
      <c r="I5973" s="7">
        <v>1430.64</v>
      </c>
      <c r="J5973" s="8" t="s">
        <v>43</v>
      </c>
      <c r="K5973" s="5">
        <f t="array" ref="K5973">MIN(ABS(R$2:R$2623-I5973))</f>
        <v>2.1999999999934516E-2</v>
      </c>
      <c r="L5973" s="4">
        <f t="shared" si="465"/>
        <v>1430.662</v>
      </c>
      <c r="M5973" s="4">
        <f t="shared" si="466"/>
        <v>33.341605999999999</v>
      </c>
      <c r="N5973" s="4">
        <f t="shared" si="467"/>
        <v>1430.2668000000001</v>
      </c>
      <c r="O5973" s="4">
        <f t="shared" si="468"/>
        <v>33.301608999999999</v>
      </c>
      <c r="P5973" s="12">
        <f t="shared" si="469"/>
        <v>33.339379446366465</v>
      </c>
    </row>
    <row r="5974" spans="1:16">
      <c r="A5974" s="4">
        <v>76949</v>
      </c>
      <c r="B5974" s="4" t="s">
        <v>24</v>
      </c>
      <c r="C5974" s="4">
        <v>19</v>
      </c>
      <c r="D5974" s="4" t="s">
        <v>4</v>
      </c>
      <c r="E5974" s="4">
        <v>2016</v>
      </c>
      <c r="F5974" s="4" t="s">
        <v>0</v>
      </c>
      <c r="G5974" s="4">
        <v>74</v>
      </c>
      <c r="H5974" s="4" t="s">
        <v>1</v>
      </c>
      <c r="I5974" s="7">
        <v>1430.56</v>
      </c>
      <c r="J5974" s="8" t="s">
        <v>43</v>
      </c>
      <c r="K5974" s="5">
        <f t="array" ref="K5974">MIN(ABS(R$2:R$2623-I5974))</f>
        <v>0.10200000000008913</v>
      </c>
      <c r="L5974" s="4">
        <f t="shared" si="465"/>
        <v>1430.662</v>
      </c>
      <c r="M5974" s="4">
        <f t="shared" si="466"/>
        <v>33.341605999999999</v>
      </c>
      <c r="N5974" s="4">
        <f t="shared" si="467"/>
        <v>1430.2668000000001</v>
      </c>
      <c r="O5974" s="4">
        <f t="shared" si="468"/>
        <v>33.301608999999999</v>
      </c>
      <c r="P5974" s="12">
        <f t="shared" si="469"/>
        <v>33.331282887662006</v>
      </c>
    </row>
    <row r="5975" spans="1:16">
      <c r="A5975" s="4">
        <v>76952</v>
      </c>
      <c r="B5975" s="4" t="s">
        <v>24</v>
      </c>
      <c r="C5975" s="4">
        <v>19</v>
      </c>
      <c r="D5975" s="4" t="s">
        <v>4</v>
      </c>
      <c r="E5975" s="4">
        <v>2016</v>
      </c>
      <c r="F5975" s="4" t="s">
        <v>0</v>
      </c>
      <c r="G5975" s="4">
        <v>77</v>
      </c>
      <c r="H5975" s="4" t="s">
        <v>1</v>
      </c>
      <c r="I5975" s="7">
        <v>1430.52</v>
      </c>
      <c r="J5975" s="8" t="s">
        <v>43</v>
      </c>
      <c r="K5975" s="5">
        <f t="array" ref="K5975">MIN(ABS(R$2:R$2623-I5975))</f>
        <v>0.14200000000005275</v>
      </c>
      <c r="L5975" s="4">
        <f t="shared" si="465"/>
        <v>1430.662</v>
      </c>
      <c r="M5975" s="4">
        <f t="shared" si="466"/>
        <v>33.341605999999999</v>
      </c>
      <c r="N5975" s="4">
        <f t="shared" si="467"/>
        <v>1430.2668000000001</v>
      </c>
      <c r="O5975" s="4">
        <f t="shared" si="468"/>
        <v>33.301608999999999</v>
      </c>
      <c r="P5975" s="12">
        <f t="shared" si="469"/>
        <v>33.32723460830978</v>
      </c>
    </row>
    <row r="5976" spans="1:16">
      <c r="A5976" s="4">
        <v>74540</v>
      </c>
      <c r="B5976" s="4" t="s">
        <v>23</v>
      </c>
      <c r="C5976" s="4">
        <v>18</v>
      </c>
      <c r="D5976" s="4" t="s">
        <v>4</v>
      </c>
      <c r="E5976" s="4">
        <v>2017</v>
      </c>
      <c r="F5976" s="4" t="s">
        <v>0</v>
      </c>
      <c r="G5976" s="4">
        <v>1</v>
      </c>
      <c r="H5976" s="4" t="s">
        <v>1</v>
      </c>
      <c r="I5976" s="7">
        <v>1430.39</v>
      </c>
      <c r="J5976" s="8" t="s">
        <v>43</v>
      </c>
      <c r="K5976" s="5">
        <f t="array" ref="K5976">MIN(ABS(R$2:R$2623-I5976))</f>
        <v>0.12319999999999709</v>
      </c>
      <c r="L5976" s="4">
        <f t="shared" si="465"/>
        <v>1430.2668000000001</v>
      </c>
      <c r="M5976" s="4">
        <f t="shared" si="466"/>
        <v>33.301608999999999</v>
      </c>
      <c r="N5976" s="4">
        <f t="shared" si="467"/>
        <v>1430.662</v>
      </c>
      <c r="O5976" s="4">
        <f t="shared" si="468"/>
        <v>33.341605999999999</v>
      </c>
      <c r="P5976" s="12">
        <f t="shared" si="469"/>
        <v>33.314077700415048</v>
      </c>
    </row>
    <row r="5977" spans="1:16">
      <c r="A5977" s="4">
        <v>89656</v>
      </c>
      <c r="B5977" s="4" t="s">
        <v>27</v>
      </c>
      <c r="C5977" s="4">
        <v>22</v>
      </c>
      <c r="D5977" s="4" t="s">
        <v>4</v>
      </c>
      <c r="E5977" s="4">
        <v>2017</v>
      </c>
      <c r="F5977" s="4" t="s">
        <v>0</v>
      </c>
      <c r="G5977" s="4">
        <v>30</v>
      </c>
      <c r="H5977" s="4" t="s">
        <v>1</v>
      </c>
      <c r="I5977" s="7">
        <v>1430.36</v>
      </c>
      <c r="J5977" s="8" t="s">
        <v>43</v>
      </c>
      <c r="K5977" s="5">
        <f t="array" ref="K5977">MIN(ABS(R$2:R$2623-I5977))</f>
        <v>9.3199999999797001E-2</v>
      </c>
      <c r="L5977" s="4">
        <f t="shared" si="465"/>
        <v>1430.2668000000001</v>
      </c>
      <c r="M5977" s="4">
        <f t="shared" si="466"/>
        <v>33.301608999999999</v>
      </c>
      <c r="N5977" s="4">
        <f t="shared" si="467"/>
        <v>1430.662</v>
      </c>
      <c r="O5977" s="4">
        <f t="shared" si="468"/>
        <v>33.341605999999999</v>
      </c>
      <c r="P5977" s="12">
        <f t="shared" si="469"/>
        <v>33.311041490900863</v>
      </c>
    </row>
    <row r="5978" spans="1:16">
      <c r="A5978" s="4">
        <v>72243</v>
      </c>
      <c r="B5978" s="4" t="s">
        <v>22</v>
      </c>
      <c r="C5978" s="4">
        <v>17</v>
      </c>
      <c r="D5978" s="4" t="s">
        <v>4</v>
      </c>
      <c r="E5978" s="4">
        <v>2017</v>
      </c>
      <c r="F5978" s="4" t="s">
        <v>0</v>
      </c>
      <c r="G5978" s="4">
        <v>5</v>
      </c>
      <c r="H5978" s="4" t="s">
        <v>1</v>
      </c>
      <c r="I5978" s="7">
        <v>1430.3</v>
      </c>
      <c r="J5978" s="8" t="s">
        <v>43</v>
      </c>
      <c r="K5978" s="5">
        <f t="array" ref="K5978">MIN(ABS(R$2:R$2623-I5978))</f>
        <v>3.319999999985157E-2</v>
      </c>
      <c r="L5978" s="4">
        <f t="shared" si="465"/>
        <v>1430.2668000000001</v>
      </c>
      <c r="M5978" s="4">
        <f t="shared" si="466"/>
        <v>33.301608999999999</v>
      </c>
      <c r="N5978" s="4">
        <f t="shared" si="467"/>
        <v>1430.662</v>
      </c>
      <c r="O5978" s="4">
        <f t="shared" si="468"/>
        <v>33.341605999999999</v>
      </c>
      <c r="P5978" s="12">
        <f t="shared" si="469"/>
        <v>33.30496907187252</v>
      </c>
    </row>
    <row r="5979" spans="1:16">
      <c r="A5979" s="4">
        <v>109232</v>
      </c>
      <c r="B5979" s="4" t="s">
        <v>31</v>
      </c>
      <c r="C5979" s="4">
        <v>26</v>
      </c>
      <c r="D5979" s="4" t="s">
        <v>4</v>
      </c>
      <c r="E5979" s="4">
        <v>2015</v>
      </c>
      <c r="F5979" s="4" t="s">
        <v>0</v>
      </c>
      <c r="G5979" s="4">
        <v>30</v>
      </c>
      <c r="H5979" s="4" t="s">
        <v>1</v>
      </c>
      <c r="I5979" s="9">
        <v>1430.2668000000001</v>
      </c>
      <c r="J5979" s="10">
        <v>33.301608999999999</v>
      </c>
      <c r="K5979" s="5">
        <f t="array" ref="K5979">MIN(ABS(R$2:R$2623-I5979))</f>
        <v>0</v>
      </c>
      <c r="L5979" s="4">
        <f t="shared" si="465"/>
        <v>1430.2668000000001</v>
      </c>
      <c r="M5979" s="4">
        <f t="shared" si="466"/>
        <v>33.301608999999999</v>
      </c>
      <c r="N5979" s="4">
        <f t="shared" si="467"/>
        <v>1430.1295</v>
      </c>
      <c r="O5979" s="4">
        <f t="shared" si="468"/>
        <v>33.287711999999999</v>
      </c>
      <c r="P5979" s="12">
        <f t="shared" si="469"/>
        <v>33.301609000016029</v>
      </c>
    </row>
    <row r="5980" spans="1:16">
      <c r="A5980" s="4">
        <v>33143</v>
      </c>
      <c r="B5980" s="4" t="s">
        <v>13</v>
      </c>
      <c r="C5980" s="4">
        <v>8</v>
      </c>
      <c r="D5980" s="4" t="s">
        <v>4</v>
      </c>
      <c r="E5980" s="4">
        <v>2016</v>
      </c>
      <c r="F5980" s="4" t="s">
        <v>0</v>
      </c>
      <c r="G5980" s="4">
        <v>79</v>
      </c>
      <c r="H5980" s="4" t="s">
        <v>1</v>
      </c>
      <c r="I5980" s="7">
        <v>1430.16</v>
      </c>
      <c r="J5980" s="8" t="s">
        <v>43</v>
      </c>
      <c r="K5980" s="5">
        <f t="array" ref="K5980">MIN(ABS(R$2:R$2623-I5980))</f>
        <v>3.0500000000074579E-2</v>
      </c>
      <c r="L5980" s="4">
        <f t="shared" si="465"/>
        <v>1430.1295</v>
      </c>
      <c r="M5980" s="4">
        <f t="shared" si="466"/>
        <v>33.287711999999999</v>
      </c>
      <c r="N5980" s="4">
        <f t="shared" si="467"/>
        <v>1430.2668000000001</v>
      </c>
      <c r="O5980" s="4">
        <f t="shared" si="468"/>
        <v>33.301608999999999</v>
      </c>
      <c r="P5980" s="12">
        <f t="shared" si="469"/>
        <v>33.290799097612542</v>
      </c>
    </row>
    <row r="5981" spans="1:16">
      <c r="A5981" s="4">
        <v>82744</v>
      </c>
      <c r="B5981" s="4" t="s">
        <v>25</v>
      </c>
      <c r="C5981" s="4">
        <v>20</v>
      </c>
      <c r="D5981" s="4" t="s">
        <v>4</v>
      </c>
      <c r="E5981" s="4">
        <v>2015</v>
      </c>
      <c r="F5981" s="4" t="s">
        <v>0</v>
      </c>
      <c r="G5981" s="4">
        <v>18</v>
      </c>
      <c r="H5981" s="4" t="s">
        <v>1</v>
      </c>
      <c r="I5981" s="9">
        <v>1430.1295</v>
      </c>
      <c r="J5981" s="10">
        <v>33.287711999999999</v>
      </c>
      <c r="K5981" s="5">
        <f t="array" ref="K5981">MIN(ABS(R$2:R$2623-I5981))</f>
        <v>0</v>
      </c>
      <c r="L5981" s="4">
        <f t="shared" si="465"/>
        <v>1430.1295</v>
      </c>
      <c r="M5981" s="4">
        <f t="shared" si="466"/>
        <v>33.287711999999999</v>
      </c>
      <c r="N5981" s="4">
        <f t="shared" si="467"/>
        <v>1430.0823</v>
      </c>
      <c r="O5981" s="4">
        <f t="shared" si="468"/>
        <v>33.282932000000002</v>
      </c>
      <c r="P5981" s="12">
        <f t="shared" si="469"/>
        <v>33.287711999970867</v>
      </c>
    </row>
    <row r="5982" spans="1:16">
      <c r="A5982" s="4">
        <v>16017</v>
      </c>
      <c r="B5982" s="4" t="s">
        <v>8</v>
      </c>
      <c r="C5982" s="4">
        <v>3</v>
      </c>
      <c r="D5982" s="4" t="s">
        <v>4</v>
      </c>
      <c r="E5982" s="4">
        <v>2015</v>
      </c>
      <c r="F5982" s="4" t="s">
        <v>0</v>
      </c>
      <c r="G5982" s="4">
        <v>62</v>
      </c>
      <c r="H5982" s="4" t="s">
        <v>1</v>
      </c>
      <c r="I5982" s="9">
        <v>1430.0823</v>
      </c>
      <c r="J5982" s="10">
        <v>33.282932000000002</v>
      </c>
      <c r="K5982" s="5">
        <f t="array" ref="K5982">MIN(ABS(R$2:R$2623-I5982))</f>
        <v>0</v>
      </c>
      <c r="L5982" s="4">
        <f t="shared" si="465"/>
        <v>1430.0823</v>
      </c>
      <c r="M5982" s="4">
        <f t="shared" si="466"/>
        <v>33.282932000000002</v>
      </c>
      <c r="N5982" s="4">
        <f t="shared" si="467"/>
        <v>1430.0459000000001</v>
      </c>
      <c r="O5982" s="4">
        <f t="shared" si="468"/>
        <v>33.279254999999999</v>
      </c>
      <c r="P5982" s="12">
        <f t="shared" si="469"/>
        <v>33.282932000168721</v>
      </c>
    </row>
    <row r="5983" spans="1:16">
      <c r="A5983" s="4">
        <v>15993</v>
      </c>
      <c r="B5983" s="4" t="s">
        <v>8</v>
      </c>
      <c r="C5983" s="4">
        <v>3</v>
      </c>
      <c r="D5983" s="4" t="s">
        <v>4</v>
      </c>
      <c r="E5983" s="4">
        <v>2015</v>
      </c>
      <c r="F5983" s="4" t="s">
        <v>0</v>
      </c>
      <c r="G5983" s="4">
        <v>38</v>
      </c>
      <c r="H5983" s="4" t="s">
        <v>1</v>
      </c>
      <c r="I5983" s="9">
        <v>1430.0459000000001</v>
      </c>
      <c r="J5983" s="10">
        <v>33.279254999999999</v>
      </c>
      <c r="K5983" s="5">
        <f t="array" ref="K5983">MIN(ABS(R$2:R$2623-I5983))</f>
        <v>0</v>
      </c>
      <c r="L5983" s="4">
        <f t="shared" si="465"/>
        <v>1430.0459000000001</v>
      </c>
      <c r="M5983" s="4">
        <f t="shared" si="466"/>
        <v>33.279254999999999</v>
      </c>
      <c r="N5983" s="4">
        <f t="shared" si="467"/>
        <v>1429.8943999999999</v>
      </c>
      <c r="O5983" s="4">
        <f t="shared" si="468"/>
        <v>33.263927000000002</v>
      </c>
      <c r="P5983" s="12">
        <f t="shared" si="469"/>
        <v>33.279254999971805</v>
      </c>
    </row>
    <row r="5984" spans="1:16">
      <c r="A5984" s="4">
        <v>109307</v>
      </c>
      <c r="B5984" s="4" t="s">
        <v>31</v>
      </c>
      <c r="C5984" s="4">
        <v>26</v>
      </c>
      <c r="D5984" s="4" t="s">
        <v>4</v>
      </c>
      <c r="E5984" s="4">
        <v>2016</v>
      </c>
      <c r="F5984" s="4" t="s">
        <v>0</v>
      </c>
      <c r="G5984" s="4">
        <v>23</v>
      </c>
      <c r="H5984" s="4" t="s">
        <v>1</v>
      </c>
      <c r="I5984" s="7">
        <v>1430.02</v>
      </c>
      <c r="J5984" s="8" t="s">
        <v>43</v>
      </c>
      <c r="K5984" s="5">
        <f t="array" ref="K5984">MIN(ABS(R$2:R$2623-I5984))</f>
        <v>2.5900000000092405E-2</v>
      </c>
      <c r="L5984" s="4">
        <f t="shared" si="465"/>
        <v>1430.0459000000001</v>
      </c>
      <c r="M5984" s="4">
        <f t="shared" si="466"/>
        <v>33.279254999999999</v>
      </c>
      <c r="N5984" s="4">
        <f t="shared" si="467"/>
        <v>1429.8943999999999</v>
      </c>
      <c r="O5984" s="4">
        <f t="shared" si="468"/>
        <v>33.263927000000002</v>
      </c>
      <c r="P5984" s="12">
        <f t="shared" si="469"/>
        <v>33.276634569608753</v>
      </c>
    </row>
    <row r="5985" spans="1:16">
      <c r="A5985" s="4">
        <v>16065</v>
      </c>
      <c r="B5985" s="4" t="s">
        <v>8</v>
      </c>
      <c r="C5985" s="4">
        <v>3</v>
      </c>
      <c r="D5985" s="4" t="s">
        <v>4</v>
      </c>
      <c r="E5985" s="4">
        <v>2016</v>
      </c>
      <c r="F5985" s="4" t="s">
        <v>0</v>
      </c>
      <c r="G5985" s="4">
        <v>22</v>
      </c>
      <c r="H5985" s="4" t="s">
        <v>1</v>
      </c>
      <c r="I5985" s="7">
        <v>1429.99</v>
      </c>
      <c r="J5985" s="8" t="s">
        <v>43</v>
      </c>
      <c r="K5985" s="5">
        <f t="array" ref="K5985">MIN(ABS(R$2:R$2623-I5985))</f>
        <v>5.590000000006512E-2</v>
      </c>
      <c r="L5985" s="4">
        <f t="shared" si="465"/>
        <v>1430.0459000000001</v>
      </c>
      <c r="M5985" s="4">
        <f t="shared" si="466"/>
        <v>33.279254999999999</v>
      </c>
      <c r="N5985" s="4">
        <f t="shared" si="467"/>
        <v>1429.8943999999999</v>
      </c>
      <c r="O5985" s="4">
        <f t="shared" si="468"/>
        <v>33.263927000000002</v>
      </c>
      <c r="P5985" s="12">
        <f t="shared" si="469"/>
        <v>33.273599322084017</v>
      </c>
    </row>
    <row r="5986" spans="1:16">
      <c r="A5986" s="4">
        <v>38858</v>
      </c>
      <c r="B5986" s="4" t="s">
        <v>14</v>
      </c>
      <c r="C5986" s="4">
        <v>9</v>
      </c>
      <c r="D5986" s="4" t="s">
        <v>4</v>
      </c>
      <c r="E5986" s="4">
        <v>2015</v>
      </c>
      <c r="F5986" s="4" t="s">
        <v>0</v>
      </c>
      <c r="G5986" s="4">
        <v>62</v>
      </c>
      <c r="H5986" s="4" t="s">
        <v>1</v>
      </c>
      <c r="I5986" s="9">
        <v>1429.8943999999999</v>
      </c>
      <c r="J5986" s="10">
        <v>33.263927000000002</v>
      </c>
      <c r="K5986" s="5">
        <f t="array" ref="K5986">MIN(ABS(R$2:R$2623-I5986))</f>
        <v>0</v>
      </c>
      <c r="L5986" s="4">
        <f t="shared" si="465"/>
        <v>1429.8943999999999</v>
      </c>
      <c r="M5986" s="4">
        <f t="shared" si="466"/>
        <v>33.263927000000002</v>
      </c>
      <c r="N5986" s="4">
        <f t="shared" si="467"/>
        <v>1429.7991</v>
      </c>
      <c r="O5986" s="4">
        <f t="shared" si="468"/>
        <v>33.254283999999998</v>
      </c>
      <c r="P5986" s="12">
        <f t="shared" si="469"/>
        <v>33.263927000009595</v>
      </c>
    </row>
    <row r="5987" spans="1:16">
      <c r="A5987" s="4">
        <v>16048</v>
      </c>
      <c r="B5987" s="4" t="s">
        <v>8</v>
      </c>
      <c r="C5987" s="4">
        <v>3</v>
      </c>
      <c r="D5987" s="4" t="s">
        <v>4</v>
      </c>
      <c r="E5987" s="4">
        <v>2016</v>
      </c>
      <c r="F5987" s="4" t="s">
        <v>0</v>
      </c>
      <c r="G5987" s="4">
        <v>5</v>
      </c>
      <c r="H5987" s="4" t="s">
        <v>1</v>
      </c>
      <c r="I5987" s="7">
        <v>1429.85</v>
      </c>
      <c r="J5987" s="8" t="s">
        <v>43</v>
      </c>
      <c r="K5987" s="5">
        <f t="array" ref="K5987">MIN(ABS(R$2:R$2623-I5987))</f>
        <v>4.4399999999995998E-2</v>
      </c>
      <c r="L5987" s="4">
        <f t="shared" si="465"/>
        <v>1429.8943999999999</v>
      </c>
      <c r="M5987" s="4">
        <f t="shared" si="466"/>
        <v>33.263927000000002</v>
      </c>
      <c r="N5987" s="4">
        <f t="shared" si="467"/>
        <v>1429.7991</v>
      </c>
      <c r="O5987" s="4">
        <f t="shared" si="468"/>
        <v>33.254283999999998</v>
      </c>
      <c r="P5987" s="12">
        <f t="shared" si="469"/>
        <v>33.259434353629743</v>
      </c>
    </row>
    <row r="5988" spans="1:16">
      <c r="A5988" s="4">
        <v>72166</v>
      </c>
      <c r="B5988" s="4" t="s">
        <v>22</v>
      </c>
      <c r="C5988" s="4">
        <v>17</v>
      </c>
      <c r="D5988" s="4" t="s">
        <v>4</v>
      </c>
      <c r="E5988" s="4">
        <v>2016</v>
      </c>
      <c r="F5988" s="4" t="s">
        <v>0</v>
      </c>
      <c r="G5988" s="4">
        <v>10</v>
      </c>
      <c r="H5988" s="4" t="s">
        <v>1</v>
      </c>
      <c r="I5988" s="7">
        <v>1429.85</v>
      </c>
      <c r="J5988" s="8" t="s">
        <v>43</v>
      </c>
      <c r="K5988" s="5">
        <f t="array" ref="K5988">MIN(ABS(R$2:R$2623-I5988))</f>
        <v>4.4399999999995998E-2</v>
      </c>
      <c r="L5988" s="4">
        <f t="shared" si="465"/>
        <v>1429.8943999999999</v>
      </c>
      <c r="M5988" s="4">
        <f t="shared" si="466"/>
        <v>33.263927000000002</v>
      </c>
      <c r="N5988" s="4">
        <f t="shared" si="467"/>
        <v>1429.7991</v>
      </c>
      <c r="O5988" s="4">
        <f t="shared" si="468"/>
        <v>33.254283999999998</v>
      </c>
      <c r="P5988" s="12">
        <f t="shared" si="469"/>
        <v>33.259434353629743</v>
      </c>
    </row>
    <row r="5989" spans="1:16">
      <c r="A5989" s="4">
        <v>72253</v>
      </c>
      <c r="B5989" s="4" t="s">
        <v>22</v>
      </c>
      <c r="C5989" s="4">
        <v>17</v>
      </c>
      <c r="D5989" s="4" t="s">
        <v>4</v>
      </c>
      <c r="E5989" s="4">
        <v>2017</v>
      </c>
      <c r="F5989" s="4" t="s">
        <v>0</v>
      </c>
      <c r="G5989" s="4">
        <v>15</v>
      </c>
      <c r="H5989" s="4" t="s">
        <v>1</v>
      </c>
      <c r="I5989" s="7">
        <v>1429.84</v>
      </c>
      <c r="J5989" s="8" t="s">
        <v>43</v>
      </c>
      <c r="K5989" s="5">
        <f t="array" ref="K5989">MIN(ABS(R$2:R$2623-I5989))</f>
        <v>4.0899999999965075E-2</v>
      </c>
      <c r="L5989" s="4">
        <f t="shared" si="465"/>
        <v>1429.7991</v>
      </c>
      <c r="M5989" s="4">
        <f t="shared" si="466"/>
        <v>33.254283999999998</v>
      </c>
      <c r="N5989" s="4">
        <f t="shared" si="467"/>
        <v>1429.8943999999999</v>
      </c>
      <c r="O5989" s="4">
        <f t="shared" si="468"/>
        <v>33.263927000000002</v>
      </c>
      <c r="P5989" s="12">
        <f t="shared" si="469"/>
        <v>33.258422496336991</v>
      </c>
    </row>
    <row r="5990" spans="1:16">
      <c r="A5990" s="4">
        <v>119290</v>
      </c>
      <c r="B5990" s="4" t="s">
        <v>34</v>
      </c>
      <c r="C5990" s="4">
        <v>29</v>
      </c>
      <c r="D5990" s="4" t="s">
        <v>4</v>
      </c>
      <c r="E5990" s="4">
        <v>2015</v>
      </c>
      <c r="F5990" s="4" t="s">
        <v>0</v>
      </c>
      <c r="G5990" s="4">
        <v>42</v>
      </c>
      <c r="H5990" s="4" t="s">
        <v>1</v>
      </c>
      <c r="I5990" s="9">
        <v>1429.7991</v>
      </c>
      <c r="J5990" s="10">
        <v>33.254283999999998</v>
      </c>
      <c r="K5990" s="5">
        <f t="array" ref="K5990">MIN(ABS(R$2:R$2623-I5990))</f>
        <v>0</v>
      </c>
      <c r="L5990" s="4">
        <f t="shared" si="465"/>
        <v>1429.7991</v>
      </c>
      <c r="M5990" s="4">
        <f t="shared" si="466"/>
        <v>33.254283999999998</v>
      </c>
      <c r="N5990" s="4">
        <f t="shared" si="467"/>
        <v>1429.7872</v>
      </c>
      <c r="O5990" s="4">
        <f t="shared" si="468"/>
        <v>33.253086000000003</v>
      </c>
      <c r="P5990" s="12">
        <f t="shared" si="469"/>
        <v>33.254284000228637</v>
      </c>
    </row>
    <row r="5991" spans="1:16">
      <c r="A5991" s="4">
        <v>16002</v>
      </c>
      <c r="B5991" s="4" t="s">
        <v>8</v>
      </c>
      <c r="C5991" s="4">
        <v>3</v>
      </c>
      <c r="D5991" s="4" t="s">
        <v>4</v>
      </c>
      <c r="E5991" s="4">
        <v>2015</v>
      </c>
      <c r="F5991" s="4" t="s">
        <v>0</v>
      </c>
      <c r="G5991" s="4">
        <v>47</v>
      </c>
      <c r="H5991" s="4" t="s">
        <v>1</v>
      </c>
      <c r="I5991" s="9">
        <v>1429.7872</v>
      </c>
      <c r="J5991" s="10">
        <v>33.253086000000003</v>
      </c>
      <c r="K5991" s="5">
        <f t="array" ref="K5991">MIN(ABS(R$2:R$2623-I5991))</f>
        <v>0</v>
      </c>
      <c r="L5991" s="4">
        <f t="shared" si="465"/>
        <v>1429.7872</v>
      </c>
      <c r="M5991" s="4">
        <f t="shared" si="466"/>
        <v>33.253086000000003</v>
      </c>
      <c r="N5991" s="4">
        <f t="shared" si="467"/>
        <v>1429.7422999999999</v>
      </c>
      <c r="O5991" s="4">
        <f t="shared" si="468"/>
        <v>33.248542999999998</v>
      </c>
      <c r="P5991" s="12">
        <f t="shared" si="469"/>
        <v>33.253085999946251</v>
      </c>
    </row>
    <row r="5992" spans="1:16">
      <c r="A5992" s="4">
        <v>15999</v>
      </c>
      <c r="B5992" s="4" t="s">
        <v>8</v>
      </c>
      <c r="C5992" s="4">
        <v>3</v>
      </c>
      <c r="D5992" s="4" t="s">
        <v>4</v>
      </c>
      <c r="E5992" s="4">
        <v>2015</v>
      </c>
      <c r="F5992" s="4" t="s">
        <v>0</v>
      </c>
      <c r="G5992" s="4">
        <v>44</v>
      </c>
      <c r="H5992" s="4" t="s">
        <v>1</v>
      </c>
      <c r="I5992" s="9">
        <v>1429.7422999999999</v>
      </c>
      <c r="J5992" s="10">
        <v>33.248542999999998</v>
      </c>
      <c r="K5992" s="5">
        <f t="array" ref="K5992">MIN(ABS(R$2:R$2623-I5992))</f>
        <v>0</v>
      </c>
      <c r="L5992" s="4">
        <f t="shared" si="465"/>
        <v>1429.7422999999999</v>
      </c>
      <c r="M5992" s="4">
        <f t="shared" si="466"/>
        <v>33.248542999999998</v>
      </c>
      <c r="N5992" s="4">
        <f t="shared" si="467"/>
        <v>1429.1559</v>
      </c>
      <c r="O5992" s="4">
        <f t="shared" si="468"/>
        <v>33.189242999999998</v>
      </c>
      <c r="P5992" s="12">
        <f t="shared" si="469"/>
        <v>33.248543000003018</v>
      </c>
    </row>
    <row r="5993" spans="1:16">
      <c r="A5993" s="4">
        <v>72208</v>
      </c>
      <c r="B5993" s="4" t="s">
        <v>22</v>
      </c>
      <c r="C5993" s="4">
        <v>17</v>
      </c>
      <c r="D5993" s="4" t="s">
        <v>4</v>
      </c>
      <c r="E5993" s="4">
        <v>2016</v>
      </c>
      <c r="F5993" s="4" t="s">
        <v>0</v>
      </c>
      <c r="G5993" s="4">
        <v>52</v>
      </c>
      <c r="H5993" s="4" t="s">
        <v>1</v>
      </c>
      <c r="I5993" s="7">
        <v>1429.73</v>
      </c>
      <c r="J5993" s="8" t="s">
        <v>43</v>
      </c>
      <c r="K5993" s="5">
        <f t="array" ref="K5993">MIN(ABS(R$2:R$2623-I5993))</f>
        <v>1.2299999999868305E-2</v>
      </c>
      <c r="L5993" s="4">
        <f t="shared" si="465"/>
        <v>1429.7422999999999</v>
      </c>
      <c r="M5993" s="4">
        <f t="shared" si="466"/>
        <v>33.248542999999998</v>
      </c>
      <c r="N5993" s="4">
        <f t="shared" si="467"/>
        <v>1429.1559</v>
      </c>
      <c r="O5993" s="4">
        <f t="shared" si="468"/>
        <v>33.189242999999998</v>
      </c>
      <c r="P5993" s="12">
        <f t="shared" si="469"/>
        <v>33.247299156210374</v>
      </c>
    </row>
    <row r="5994" spans="1:16">
      <c r="A5994" s="4">
        <v>16054</v>
      </c>
      <c r="B5994" s="4" t="s">
        <v>8</v>
      </c>
      <c r="C5994" s="4">
        <v>3</v>
      </c>
      <c r="D5994" s="4" t="s">
        <v>4</v>
      </c>
      <c r="E5994" s="4">
        <v>2016</v>
      </c>
      <c r="F5994" s="4" t="s">
        <v>0</v>
      </c>
      <c r="G5994" s="4">
        <v>11</v>
      </c>
      <c r="H5994" s="4" t="s">
        <v>1</v>
      </c>
      <c r="I5994" s="7">
        <v>1429.67</v>
      </c>
      <c r="J5994" s="8" t="s">
        <v>43</v>
      </c>
      <c r="K5994" s="5">
        <f t="array" ref="K5994">MIN(ABS(R$2:R$2623-I5994))</f>
        <v>7.2299999999813735E-2</v>
      </c>
      <c r="L5994" s="4">
        <f t="shared" si="465"/>
        <v>1429.7422999999999</v>
      </c>
      <c r="M5994" s="4">
        <f t="shared" si="466"/>
        <v>33.248542999999998</v>
      </c>
      <c r="N5994" s="4">
        <f t="shared" si="467"/>
        <v>1429.1559</v>
      </c>
      <c r="O5994" s="4">
        <f t="shared" si="468"/>
        <v>33.189242999999998</v>
      </c>
      <c r="P5994" s="12">
        <f t="shared" si="469"/>
        <v>33.241231625514629</v>
      </c>
    </row>
    <row r="5995" spans="1:16">
      <c r="A5995" s="4">
        <v>33166</v>
      </c>
      <c r="B5995" s="4" t="s">
        <v>13</v>
      </c>
      <c r="C5995" s="4">
        <v>8</v>
      </c>
      <c r="D5995" s="4" t="s">
        <v>4</v>
      </c>
      <c r="E5995" s="4">
        <v>2017</v>
      </c>
      <c r="F5995" s="4" t="s">
        <v>0</v>
      </c>
      <c r="G5995" s="4">
        <v>20</v>
      </c>
      <c r="H5995" s="4" t="s">
        <v>1</v>
      </c>
      <c r="I5995" s="7">
        <v>1429.63</v>
      </c>
      <c r="J5995" s="8" t="s">
        <v>43</v>
      </c>
      <c r="K5995" s="5">
        <f t="array" ref="K5995">MIN(ABS(R$2:R$2623-I5995))</f>
        <v>0.11229999999977736</v>
      </c>
      <c r="L5995" s="4">
        <f t="shared" si="465"/>
        <v>1429.7422999999999</v>
      </c>
      <c r="M5995" s="4">
        <f t="shared" si="466"/>
        <v>33.248542999999998</v>
      </c>
      <c r="N5995" s="4">
        <f t="shared" si="467"/>
        <v>1429.1559</v>
      </c>
      <c r="O5995" s="4">
        <f t="shared" si="468"/>
        <v>33.189242999999998</v>
      </c>
      <c r="P5995" s="12">
        <f t="shared" si="469"/>
        <v>33.237186605050773</v>
      </c>
    </row>
    <row r="5996" spans="1:16">
      <c r="A5996" s="4">
        <v>74552</v>
      </c>
      <c r="B5996" s="4" t="s">
        <v>23</v>
      </c>
      <c r="C5996" s="4">
        <v>18</v>
      </c>
      <c r="D5996" s="4" t="s">
        <v>4</v>
      </c>
      <c r="E5996" s="4">
        <v>2017</v>
      </c>
      <c r="F5996" s="4" t="s">
        <v>0</v>
      </c>
      <c r="G5996" s="4">
        <v>13</v>
      </c>
      <c r="H5996" s="4" t="s">
        <v>1</v>
      </c>
      <c r="I5996" s="7">
        <v>1429.59</v>
      </c>
      <c r="J5996" s="8" t="s">
        <v>43</v>
      </c>
      <c r="K5996" s="5">
        <f t="array" ref="K5996">MIN(ABS(R$2:R$2623-I5996))</f>
        <v>0.15229999999996835</v>
      </c>
      <c r="L5996" s="4">
        <f t="shared" si="465"/>
        <v>1429.7422999999999</v>
      </c>
      <c r="M5996" s="4">
        <f t="shared" si="466"/>
        <v>33.248542999999998</v>
      </c>
      <c r="N5996" s="4">
        <f t="shared" si="467"/>
        <v>1429.1559</v>
      </c>
      <c r="O5996" s="4">
        <f t="shared" si="468"/>
        <v>33.189242999999998</v>
      </c>
      <c r="P5996" s="12">
        <f t="shared" si="469"/>
        <v>33.23314158458691</v>
      </c>
    </row>
    <row r="5997" spans="1:16">
      <c r="A5997" s="4">
        <v>72248</v>
      </c>
      <c r="B5997" s="4" t="s">
        <v>22</v>
      </c>
      <c r="C5997" s="4">
        <v>17</v>
      </c>
      <c r="D5997" s="4" t="s">
        <v>4</v>
      </c>
      <c r="E5997" s="4">
        <v>2017</v>
      </c>
      <c r="F5997" s="4" t="s">
        <v>0</v>
      </c>
      <c r="G5997" s="4">
        <v>10</v>
      </c>
      <c r="H5997" s="4" t="s">
        <v>1</v>
      </c>
      <c r="I5997" s="7">
        <v>1429.47</v>
      </c>
      <c r="J5997" s="8" t="s">
        <v>43</v>
      </c>
      <c r="K5997" s="5">
        <f t="array" ref="K5997">MIN(ABS(R$2:R$2623-I5997))</f>
        <v>0.27229999999985921</v>
      </c>
      <c r="L5997" s="4">
        <f t="shared" si="465"/>
        <v>1429.7422999999999</v>
      </c>
      <c r="M5997" s="4">
        <f t="shared" si="466"/>
        <v>33.248542999999998</v>
      </c>
      <c r="N5997" s="4">
        <f t="shared" si="467"/>
        <v>1429.1559</v>
      </c>
      <c r="O5997" s="4">
        <f t="shared" si="468"/>
        <v>33.189242999999998</v>
      </c>
      <c r="P5997" s="12">
        <f t="shared" si="469"/>
        <v>33.221006523195371</v>
      </c>
    </row>
    <row r="5998" spans="1:16">
      <c r="A5998" s="4">
        <v>33145</v>
      </c>
      <c r="B5998" s="4" t="s">
        <v>13</v>
      </c>
      <c r="C5998" s="4">
        <v>8</v>
      </c>
      <c r="D5998" s="4" t="s">
        <v>4</v>
      </c>
      <c r="E5998" s="4">
        <v>2016</v>
      </c>
      <c r="F5998" s="4" t="s">
        <v>0</v>
      </c>
      <c r="G5998" s="4">
        <v>81</v>
      </c>
      <c r="H5998" s="4" t="s">
        <v>1</v>
      </c>
      <c r="I5998" s="7">
        <v>1429.47</v>
      </c>
      <c r="J5998" s="8" t="s">
        <v>43</v>
      </c>
      <c r="K5998" s="5">
        <f t="array" ref="K5998">MIN(ABS(R$2:R$2623-I5998))</f>
        <v>0.27229999999985921</v>
      </c>
      <c r="L5998" s="4">
        <f t="shared" si="465"/>
        <v>1429.7422999999999</v>
      </c>
      <c r="M5998" s="4">
        <f t="shared" si="466"/>
        <v>33.248542999999998</v>
      </c>
      <c r="N5998" s="4">
        <f t="shared" si="467"/>
        <v>1429.1559</v>
      </c>
      <c r="O5998" s="4">
        <f t="shared" si="468"/>
        <v>33.189242999999998</v>
      </c>
      <c r="P5998" s="12">
        <f t="shared" si="469"/>
        <v>33.221006523195371</v>
      </c>
    </row>
    <row r="5999" spans="1:16">
      <c r="A5999" s="4">
        <v>65492</v>
      </c>
      <c r="B5999" s="4" t="s">
        <v>20</v>
      </c>
      <c r="C5999" s="4">
        <v>15</v>
      </c>
      <c r="D5999" s="4" t="s">
        <v>4</v>
      </c>
      <c r="E5999" s="4">
        <v>2017</v>
      </c>
      <c r="F5999" s="4" t="s">
        <v>0</v>
      </c>
      <c r="G5999" s="4">
        <v>7</v>
      </c>
      <c r="H5999" s="4" t="s">
        <v>1</v>
      </c>
      <c r="I5999" s="7">
        <v>1429.44</v>
      </c>
      <c r="J5999" s="8" t="s">
        <v>43</v>
      </c>
      <c r="K5999" s="5">
        <f t="array" ref="K5999">MIN(ABS(R$2:R$2623-I5999))</f>
        <v>0.2841000000000804</v>
      </c>
      <c r="L5999" s="4">
        <f t="shared" si="465"/>
        <v>1429.1559</v>
      </c>
      <c r="M5999" s="4">
        <f t="shared" si="466"/>
        <v>33.189242999999998</v>
      </c>
      <c r="N5999" s="4">
        <f t="shared" si="467"/>
        <v>1429.7422999999999</v>
      </c>
      <c r="O5999" s="4">
        <f t="shared" si="468"/>
        <v>33.248542999999998</v>
      </c>
      <c r="P5999" s="12">
        <f t="shared" si="469"/>
        <v>33.217972757847491</v>
      </c>
    </row>
    <row r="6000" spans="1:16">
      <c r="A6000" s="4">
        <v>82940</v>
      </c>
      <c r="B6000" s="4" t="s">
        <v>25</v>
      </c>
      <c r="C6000" s="4">
        <v>20</v>
      </c>
      <c r="D6000" s="4" t="s">
        <v>4</v>
      </c>
      <c r="E6000" s="4">
        <v>2017</v>
      </c>
      <c r="F6000" s="4" t="s">
        <v>0</v>
      </c>
      <c r="G6000" s="4">
        <v>50</v>
      </c>
      <c r="H6000" s="4" t="s">
        <v>1</v>
      </c>
      <c r="I6000" s="7">
        <v>1429.34</v>
      </c>
      <c r="J6000" s="8" t="s">
        <v>43</v>
      </c>
      <c r="K6000" s="5">
        <f t="array" ref="K6000">MIN(ABS(R$2:R$2623-I6000))</f>
        <v>0.18409999999994398</v>
      </c>
      <c r="L6000" s="4">
        <f t="shared" si="465"/>
        <v>1429.1559</v>
      </c>
      <c r="M6000" s="4">
        <f t="shared" si="466"/>
        <v>33.189242999999998</v>
      </c>
      <c r="N6000" s="4">
        <f t="shared" si="467"/>
        <v>1429.7422999999999</v>
      </c>
      <c r="O6000" s="4">
        <f t="shared" si="468"/>
        <v>33.248542999999998</v>
      </c>
      <c r="P6000" s="12">
        <f t="shared" si="469"/>
        <v>33.207860206687855</v>
      </c>
    </row>
    <row r="6001" spans="1:16">
      <c r="A6001" s="4">
        <v>74573</v>
      </c>
      <c r="B6001" s="4" t="s">
        <v>23</v>
      </c>
      <c r="C6001" s="4">
        <v>18</v>
      </c>
      <c r="D6001" s="4" t="s">
        <v>4</v>
      </c>
      <c r="E6001" s="4">
        <v>2017</v>
      </c>
      <c r="F6001" s="4" t="s">
        <v>0</v>
      </c>
      <c r="G6001" s="4">
        <v>34</v>
      </c>
      <c r="H6001" s="4" t="s">
        <v>1</v>
      </c>
      <c r="I6001" s="7">
        <v>1429.22</v>
      </c>
      <c r="J6001" s="8" t="s">
        <v>43</v>
      </c>
      <c r="K6001" s="5">
        <f t="array" ref="K6001">MIN(ABS(R$2:R$2623-I6001))</f>
        <v>6.4100000000053114E-2</v>
      </c>
      <c r="L6001" s="4">
        <f t="shared" si="465"/>
        <v>1429.1559</v>
      </c>
      <c r="M6001" s="4">
        <f t="shared" si="466"/>
        <v>33.189242999999998</v>
      </c>
      <c r="N6001" s="4">
        <f t="shared" si="467"/>
        <v>1429.7422999999999</v>
      </c>
      <c r="O6001" s="4">
        <f t="shared" si="468"/>
        <v>33.248542999999998</v>
      </c>
      <c r="P6001" s="12">
        <f t="shared" si="469"/>
        <v>33.195725145296322</v>
      </c>
    </row>
    <row r="6002" spans="1:16">
      <c r="A6002" s="4">
        <v>82942</v>
      </c>
      <c r="B6002" s="4" t="s">
        <v>25</v>
      </c>
      <c r="C6002" s="4">
        <v>20</v>
      </c>
      <c r="D6002" s="4" t="s">
        <v>4</v>
      </c>
      <c r="E6002" s="4">
        <v>2017</v>
      </c>
      <c r="F6002" s="4" t="s">
        <v>0</v>
      </c>
      <c r="G6002" s="4">
        <v>52</v>
      </c>
      <c r="H6002" s="4" t="s">
        <v>1</v>
      </c>
      <c r="I6002" s="7">
        <v>1429.22</v>
      </c>
      <c r="J6002" s="8" t="s">
        <v>43</v>
      </c>
      <c r="K6002" s="5">
        <f t="array" ref="K6002">MIN(ABS(R$2:R$2623-I6002))</f>
        <v>6.4100000000053114E-2</v>
      </c>
      <c r="L6002" s="4">
        <f t="shared" si="465"/>
        <v>1429.1559</v>
      </c>
      <c r="M6002" s="4">
        <f t="shared" si="466"/>
        <v>33.189242999999998</v>
      </c>
      <c r="N6002" s="4">
        <f t="shared" si="467"/>
        <v>1429.7422999999999</v>
      </c>
      <c r="O6002" s="4">
        <f t="shared" si="468"/>
        <v>33.248542999999998</v>
      </c>
      <c r="P6002" s="12">
        <f t="shared" si="469"/>
        <v>33.195725145296322</v>
      </c>
    </row>
    <row r="6003" spans="1:16">
      <c r="A6003" s="4">
        <v>89597</v>
      </c>
      <c r="B6003" s="4" t="s">
        <v>27</v>
      </c>
      <c r="C6003" s="4">
        <v>22</v>
      </c>
      <c r="D6003" s="4" t="s">
        <v>4</v>
      </c>
      <c r="E6003" s="4">
        <v>2016</v>
      </c>
      <c r="F6003" s="4" t="s">
        <v>0</v>
      </c>
      <c r="G6003" s="4">
        <v>53</v>
      </c>
      <c r="H6003" s="4" t="s">
        <v>1</v>
      </c>
      <c r="I6003" s="7">
        <v>1429.21</v>
      </c>
      <c r="J6003" s="8" t="s">
        <v>43</v>
      </c>
      <c r="K6003" s="5">
        <f t="array" ref="K6003">MIN(ABS(R$2:R$2623-I6003))</f>
        <v>5.4100000000062209E-2</v>
      </c>
      <c r="L6003" s="4">
        <f t="shared" si="465"/>
        <v>1429.1559</v>
      </c>
      <c r="M6003" s="4">
        <f t="shared" si="466"/>
        <v>33.189242999999998</v>
      </c>
      <c r="N6003" s="4">
        <f t="shared" si="467"/>
        <v>1429.7422999999999</v>
      </c>
      <c r="O6003" s="4">
        <f t="shared" si="468"/>
        <v>33.248542999999998</v>
      </c>
      <c r="P6003" s="12">
        <f t="shared" si="469"/>
        <v>33.194713890180367</v>
      </c>
    </row>
    <row r="6004" spans="1:16">
      <c r="A6004" s="4">
        <v>109410</v>
      </c>
      <c r="B6004" s="4" t="s">
        <v>31</v>
      </c>
      <c r="C6004" s="4">
        <v>26</v>
      </c>
      <c r="D6004" s="4" t="s">
        <v>4</v>
      </c>
      <c r="E6004" s="4">
        <v>2017</v>
      </c>
      <c r="F6004" s="4" t="s">
        <v>0</v>
      </c>
      <c r="G6004" s="4">
        <v>44</v>
      </c>
      <c r="H6004" s="4" t="s">
        <v>1</v>
      </c>
      <c r="I6004" s="7">
        <v>1429.2</v>
      </c>
      <c r="J6004" s="8" t="s">
        <v>43</v>
      </c>
      <c r="K6004" s="5">
        <f t="array" ref="K6004">MIN(ABS(R$2:R$2623-I6004))</f>
        <v>4.4100000000071304E-2</v>
      </c>
      <c r="L6004" s="4">
        <f t="shared" si="465"/>
        <v>1429.1559</v>
      </c>
      <c r="M6004" s="4">
        <f t="shared" si="466"/>
        <v>33.189242999999998</v>
      </c>
      <c r="N6004" s="4">
        <f t="shared" si="467"/>
        <v>1429.7422999999999</v>
      </c>
      <c r="O6004" s="4">
        <f t="shared" si="468"/>
        <v>33.248542999999998</v>
      </c>
      <c r="P6004" s="12">
        <f t="shared" si="469"/>
        <v>33.193702635064412</v>
      </c>
    </row>
    <row r="6005" spans="1:16">
      <c r="A6005" s="4">
        <v>72094</v>
      </c>
      <c r="B6005" s="4" t="s">
        <v>22</v>
      </c>
      <c r="C6005" s="4">
        <v>17</v>
      </c>
      <c r="D6005" s="4" t="s">
        <v>4</v>
      </c>
      <c r="E6005" s="4">
        <v>2015</v>
      </c>
      <c r="F6005" s="4" t="s">
        <v>0</v>
      </c>
      <c r="G6005" s="4">
        <v>26</v>
      </c>
      <c r="H6005" s="4" t="s">
        <v>1</v>
      </c>
      <c r="I6005" s="9">
        <v>1429.1559</v>
      </c>
      <c r="J6005" s="10">
        <v>33.189242999999998</v>
      </c>
      <c r="K6005" s="5">
        <f t="array" ref="K6005">MIN(ABS(R$2:R$2623-I6005))</f>
        <v>0</v>
      </c>
      <c r="L6005" s="4">
        <f t="shared" si="465"/>
        <v>1429.1559</v>
      </c>
      <c r="M6005" s="4">
        <f t="shared" si="466"/>
        <v>33.189242999999998</v>
      </c>
      <c r="N6005" s="4">
        <f t="shared" si="467"/>
        <v>1429.0365999999999</v>
      </c>
      <c r="O6005" s="4">
        <f t="shared" si="468"/>
        <v>33.177188999999998</v>
      </c>
      <c r="P6005" s="12">
        <f t="shared" si="469"/>
        <v>33.189243000005753</v>
      </c>
    </row>
    <row r="6006" spans="1:16">
      <c r="A6006" s="4">
        <v>28878</v>
      </c>
      <c r="B6006" s="4" t="s">
        <v>12</v>
      </c>
      <c r="C6006" s="4">
        <v>7</v>
      </c>
      <c r="D6006" s="4" t="s">
        <v>4</v>
      </c>
      <c r="E6006" s="4">
        <v>2017</v>
      </c>
      <c r="F6006" s="4" t="s">
        <v>0</v>
      </c>
      <c r="G6006" s="4">
        <v>16</v>
      </c>
      <c r="H6006" s="4" t="s">
        <v>1</v>
      </c>
      <c r="I6006" s="7">
        <v>1429.04</v>
      </c>
      <c r="J6006" s="8" t="s">
        <v>43</v>
      </c>
      <c r="K6006" s="5">
        <f t="array" ref="K6006">MIN(ABS(R$2:R$2623-I6006))</f>
        <v>3.4000000000560249E-3</v>
      </c>
      <c r="L6006" s="4">
        <f t="shared" si="465"/>
        <v>1429.0365999999999</v>
      </c>
      <c r="M6006" s="4">
        <f t="shared" si="466"/>
        <v>33.177188999999998</v>
      </c>
      <c r="N6006" s="4">
        <f t="shared" si="467"/>
        <v>1429.1559</v>
      </c>
      <c r="O6006" s="4">
        <f t="shared" si="468"/>
        <v>33.189242999999998</v>
      </c>
      <c r="P6006" s="12">
        <f t="shared" si="469"/>
        <v>33.177532533953801</v>
      </c>
    </row>
    <row r="6007" spans="1:16">
      <c r="A6007" s="4">
        <v>74389</v>
      </c>
      <c r="B6007" s="4" t="s">
        <v>23</v>
      </c>
      <c r="C6007" s="4">
        <v>18</v>
      </c>
      <c r="D6007" s="4" t="s">
        <v>4</v>
      </c>
      <c r="E6007" s="4">
        <v>2015</v>
      </c>
      <c r="F6007" s="4" t="s">
        <v>0</v>
      </c>
      <c r="G6007" s="4">
        <v>14</v>
      </c>
      <c r="H6007" s="4" t="s">
        <v>1</v>
      </c>
      <c r="I6007" s="9">
        <v>1429.0365999999999</v>
      </c>
      <c r="J6007" s="10">
        <v>33.177188999999998</v>
      </c>
      <c r="K6007" s="5">
        <f t="array" ref="K6007">MIN(ABS(R$2:R$2623-I6007))</f>
        <v>0</v>
      </c>
      <c r="L6007" s="4">
        <f t="shared" si="465"/>
        <v>1429.0365999999999</v>
      </c>
      <c r="M6007" s="4">
        <f t="shared" si="466"/>
        <v>33.177188999999998</v>
      </c>
      <c r="N6007" s="4">
        <f t="shared" si="467"/>
        <v>1428.4747</v>
      </c>
      <c r="O6007" s="4">
        <f t="shared" si="468"/>
        <v>33.120410999999997</v>
      </c>
      <c r="P6007" s="12">
        <f t="shared" si="469"/>
        <v>33.177189000000105</v>
      </c>
    </row>
    <row r="6008" spans="1:16">
      <c r="A6008" s="4">
        <v>109378</v>
      </c>
      <c r="B6008" s="4" t="s">
        <v>31</v>
      </c>
      <c r="C6008" s="4">
        <v>26</v>
      </c>
      <c r="D6008" s="4" t="s">
        <v>4</v>
      </c>
      <c r="E6008" s="4">
        <v>2017</v>
      </c>
      <c r="F6008" s="4" t="s">
        <v>0</v>
      </c>
      <c r="G6008" s="4">
        <v>12</v>
      </c>
      <c r="H6008" s="4" t="s">
        <v>1</v>
      </c>
      <c r="I6008" s="7">
        <v>1428.97</v>
      </c>
      <c r="J6008" s="8" t="s">
        <v>43</v>
      </c>
      <c r="K6008" s="5">
        <f t="array" ref="K6008">MIN(ABS(R$2:R$2623-I6008))</f>
        <v>6.659999999988031E-2</v>
      </c>
      <c r="L6008" s="4">
        <f t="shared" si="465"/>
        <v>1429.0365999999999</v>
      </c>
      <c r="M6008" s="4">
        <f t="shared" si="466"/>
        <v>33.177188999999998</v>
      </c>
      <c r="N6008" s="4">
        <f t="shared" si="467"/>
        <v>1428.4747</v>
      </c>
      <c r="O6008" s="4">
        <f t="shared" si="468"/>
        <v>33.120410999999997</v>
      </c>
      <c r="P6008" s="12">
        <f t="shared" si="469"/>
        <v>33.170459306460351</v>
      </c>
    </row>
    <row r="6009" spans="1:16">
      <c r="A6009" s="4">
        <v>89653</v>
      </c>
      <c r="B6009" s="4" t="s">
        <v>27</v>
      </c>
      <c r="C6009" s="4">
        <v>22</v>
      </c>
      <c r="D6009" s="4" t="s">
        <v>4</v>
      </c>
      <c r="E6009" s="4">
        <v>2017</v>
      </c>
      <c r="F6009" s="4" t="s">
        <v>0</v>
      </c>
      <c r="G6009" s="4">
        <v>27</v>
      </c>
      <c r="H6009" s="4" t="s">
        <v>1</v>
      </c>
      <c r="I6009" s="7">
        <v>1428.92</v>
      </c>
      <c r="J6009" s="8" t="s">
        <v>43</v>
      </c>
      <c r="K6009" s="5">
        <f t="array" ref="K6009">MIN(ABS(R$2:R$2623-I6009))</f>
        <v>0.11659999999983484</v>
      </c>
      <c r="L6009" s="4">
        <f t="shared" si="465"/>
        <v>1429.0365999999999</v>
      </c>
      <c r="M6009" s="4">
        <f t="shared" si="466"/>
        <v>33.177188999999998</v>
      </c>
      <c r="N6009" s="4">
        <f t="shared" si="467"/>
        <v>1428.4747</v>
      </c>
      <c r="O6009" s="4">
        <f t="shared" si="468"/>
        <v>33.120410999999997</v>
      </c>
      <c r="P6009" s="12">
        <f t="shared" si="469"/>
        <v>33.16540698398304</v>
      </c>
    </row>
    <row r="6010" spans="1:16">
      <c r="A6010" s="4">
        <v>109357</v>
      </c>
      <c r="B6010" s="4" t="s">
        <v>31</v>
      </c>
      <c r="C6010" s="4">
        <v>26</v>
      </c>
      <c r="D6010" s="4" t="s">
        <v>4</v>
      </c>
      <c r="E6010" s="4">
        <v>2016</v>
      </c>
      <c r="F6010" s="4" t="s">
        <v>0</v>
      </c>
      <c r="G6010" s="4">
        <v>73</v>
      </c>
      <c r="H6010" s="4" t="s">
        <v>1</v>
      </c>
      <c r="I6010" s="7">
        <v>1428.89</v>
      </c>
      <c r="J6010" s="8" t="s">
        <v>43</v>
      </c>
      <c r="K6010" s="5">
        <f t="array" ref="K6010">MIN(ABS(R$2:R$2623-I6010))</f>
        <v>0.14659999999980755</v>
      </c>
      <c r="L6010" s="4">
        <f t="shared" si="465"/>
        <v>1429.0365999999999</v>
      </c>
      <c r="M6010" s="4">
        <f t="shared" si="466"/>
        <v>33.177188999999998</v>
      </c>
      <c r="N6010" s="4">
        <f t="shared" si="467"/>
        <v>1428.4747</v>
      </c>
      <c r="O6010" s="4">
        <f t="shared" si="468"/>
        <v>33.120410999999997</v>
      </c>
      <c r="P6010" s="12">
        <f t="shared" si="469"/>
        <v>33.162375590496666</v>
      </c>
    </row>
    <row r="6011" spans="1:16">
      <c r="A6011" s="4">
        <v>63670</v>
      </c>
      <c r="B6011" s="4" t="s">
        <v>19</v>
      </c>
      <c r="C6011" s="4">
        <v>14</v>
      </c>
      <c r="D6011" s="4" t="s">
        <v>4</v>
      </c>
      <c r="E6011" s="4">
        <v>2017</v>
      </c>
      <c r="F6011" s="4" t="s">
        <v>0</v>
      </c>
      <c r="G6011" s="4">
        <v>10</v>
      </c>
      <c r="H6011" s="4" t="s">
        <v>1</v>
      </c>
      <c r="I6011" s="7">
        <v>1428.74</v>
      </c>
      <c r="J6011" s="8" t="s">
        <v>43</v>
      </c>
      <c r="K6011" s="5">
        <f t="array" ref="K6011">MIN(ABS(R$2:R$2623-I6011))</f>
        <v>0.26530000000002474</v>
      </c>
      <c r="L6011" s="4">
        <f t="shared" si="465"/>
        <v>1428.4747</v>
      </c>
      <c r="M6011" s="4">
        <f t="shared" si="466"/>
        <v>33.120410999999997</v>
      </c>
      <c r="N6011" s="4">
        <f t="shared" si="467"/>
        <v>1429.0365999999999</v>
      </c>
      <c r="O6011" s="4">
        <f t="shared" si="468"/>
        <v>33.177188999999998</v>
      </c>
      <c r="P6011" s="12">
        <f t="shared" si="469"/>
        <v>33.14721862306471</v>
      </c>
    </row>
    <row r="6012" spans="1:16">
      <c r="A6012" s="4">
        <v>33168</v>
      </c>
      <c r="B6012" s="4" t="s">
        <v>13</v>
      </c>
      <c r="C6012" s="4">
        <v>8</v>
      </c>
      <c r="D6012" s="4" t="s">
        <v>4</v>
      </c>
      <c r="E6012" s="4">
        <v>2017</v>
      </c>
      <c r="F6012" s="4" t="s">
        <v>0</v>
      </c>
      <c r="G6012" s="4">
        <v>22</v>
      </c>
      <c r="H6012" s="4" t="s">
        <v>1</v>
      </c>
      <c r="I6012" s="7">
        <v>1428.71</v>
      </c>
      <c r="J6012" s="8" t="s">
        <v>43</v>
      </c>
      <c r="K6012" s="5">
        <f t="array" ref="K6012">MIN(ABS(R$2:R$2623-I6012))</f>
        <v>0.23530000000005202</v>
      </c>
      <c r="L6012" s="4">
        <f t="shared" si="465"/>
        <v>1428.4747</v>
      </c>
      <c r="M6012" s="4">
        <f t="shared" si="466"/>
        <v>33.120410999999997</v>
      </c>
      <c r="N6012" s="4">
        <f t="shared" si="467"/>
        <v>1429.0365999999999</v>
      </c>
      <c r="O6012" s="4">
        <f t="shared" si="468"/>
        <v>33.177188999999998</v>
      </c>
      <c r="P6012" s="12">
        <f t="shared" si="469"/>
        <v>33.144187229578343</v>
      </c>
    </row>
    <row r="6013" spans="1:16">
      <c r="A6013" s="4">
        <v>16051</v>
      </c>
      <c r="B6013" s="4" t="s">
        <v>8</v>
      </c>
      <c r="C6013" s="4">
        <v>3</v>
      </c>
      <c r="D6013" s="4" t="s">
        <v>4</v>
      </c>
      <c r="E6013" s="4">
        <v>2016</v>
      </c>
      <c r="F6013" s="4" t="s">
        <v>0</v>
      </c>
      <c r="G6013" s="4">
        <v>8</v>
      </c>
      <c r="H6013" s="4" t="s">
        <v>1</v>
      </c>
      <c r="I6013" s="7">
        <v>1428.71</v>
      </c>
      <c r="J6013" s="8" t="s">
        <v>43</v>
      </c>
      <c r="K6013" s="5">
        <f t="array" ref="K6013">MIN(ABS(R$2:R$2623-I6013))</f>
        <v>0.23530000000005202</v>
      </c>
      <c r="L6013" s="4">
        <f t="shared" si="465"/>
        <v>1428.4747</v>
      </c>
      <c r="M6013" s="4">
        <f t="shared" si="466"/>
        <v>33.120410999999997</v>
      </c>
      <c r="N6013" s="4">
        <f t="shared" si="467"/>
        <v>1429.0365999999999</v>
      </c>
      <c r="O6013" s="4">
        <f t="shared" si="468"/>
        <v>33.177188999999998</v>
      </c>
      <c r="P6013" s="12">
        <f t="shared" si="469"/>
        <v>33.144187229578343</v>
      </c>
    </row>
    <row r="6014" spans="1:16">
      <c r="A6014" s="4">
        <v>38863</v>
      </c>
      <c r="B6014" s="4" t="s">
        <v>14</v>
      </c>
      <c r="C6014" s="4">
        <v>9</v>
      </c>
      <c r="D6014" s="4" t="s">
        <v>4</v>
      </c>
      <c r="E6014" s="4">
        <v>2015</v>
      </c>
      <c r="F6014" s="4" t="s">
        <v>0</v>
      </c>
      <c r="G6014" s="4">
        <v>67</v>
      </c>
      <c r="H6014" s="4" t="s">
        <v>1</v>
      </c>
      <c r="I6014" s="9">
        <v>1428.4747</v>
      </c>
      <c r="J6014" s="10">
        <v>33.120410999999997</v>
      </c>
      <c r="K6014" s="5">
        <f t="array" ref="K6014">MIN(ABS(R$2:R$2623-I6014))</f>
        <v>0</v>
      </c>
      <c r="L6014" s="4">
        <f t="shared" si="465"/>
        <v>1428.4747</v>
      </c>
      <c r="M6014" s="4">
        <f t="shared" si="466"/>
        <v>33.120410999999997</v>
      </c>
      <c r="N6014" s="4">
        <f t="shared" si="467"/>
        <v>1428.2134000000001</v>
      </c>
      <c r="O6014" s="4">
        <f t="shared" si="468"/>
        <v>33.094012999999997</v>
      </c>
      <c r="P6014" s="12">
        <f t="shared" si="469"/>
        <v>33.120411000016084</v>
      </c>
    </row>
    <row r="6015" spans="1:16">
      <c r="A6015" s="4">
        <v>82924</v>
      </c>
      <c r="B6015" s="4" t="s">
        <v>25</v>
      </c>
      <c r="C6015" s="4">
        <v>20</v>
      </c>
      <c r="D6015" s="4" t="s">
        <v>4</v>
      </c>
      <c r="E6015" s="4">
        <v>2017</v>
      </c>
      <c r="F6015" s="4" t="s">
        <v>0</v>
      </c>
      <c r="G6015" s="4">
        <v>34</v>
      </c>
      <c r="H6015" s="4" t="s">
        <v>1</v>
      </c>
      <c r="I6015" s="7">
        <v>1428.44</v>
      </c>
      <c r="J6015" s="8" t="s">
        <v>43</v>
      </c>
      <c r="K6015" s="5">
        <f t="array" ref="K6015">MIN(ABS(R$2:R$2623-I6015))</f>
        <v>3.4699999999929787E-2</v>
      </c>
      <c r="L6015" s="4">
        <f t="shared" si="465"/>
        <v>1428.4747</v>
      </c>
      <c r="M6015" s="4">
        <f t="shared" si="466"/>
        <v>33.120410999999997</v>
      </c>
      <c r="N6015" s="4">
        <f t="shared" si="467"/>
        <v>1428.2134000000001</v>
      </c>
      <c r="O6015" s="4">
        <f t="shared" si="468"/>
        <v>33.094012999999997</v>
      </c>
      <c r="P6015" s="12">
        <f t="shared" si="469"/>
        <v>33.116905410272487</v>
      </c>
    </row>
    <row r="6016" spans="1:16">
      <c r="A6016" s="4">
        <v>72181</v>
      </c>
      <c r="B6016" s="4" t="s">
        <v>22</v>
      </c>
      <c r="C6016" s="4">
        <v>17</v>
      </c>
      <c r="D6016" s="4" t="s">
        <v>4</v>
      </c>
      <c r="E6016" s="4">
        <v>2016</v>
      </c>
      <c r="F6016" s="4" t="s">
        <v>0</v>
      </c>
      <c r="G6016" s="4">
        <v>25</v>
      </c>
      <c r="H6016" s="4" t="s">
        <v>1</v>
      </c>
      <c r="I6016" s="7">
        <v>1428.44</v>
      </c>
      <c r="J6016" s="8" t="s">
        <v>43</v>
      </c>
      <c r="K6016" s="5">
        <f t="array" ref="K6016">MIN(ABS(R$2:R$2623-I6016))</f>
        <v>3.4699999999929787E-2</v>
      </c>
      <c r="L6016" s="4">
        <f t="shared" si="465"/>
        <v>1428.4747</v>
      </c>
      <c r="M6016" s="4">
        <f t="shared" si="466"/>
        <v>33.120410999999997</v>
      </c>
      <c r="N6016" s="4">
        <f t="shared" si="467"/>
        <v>1428.2134000000001</v>
      </c>
      <c r="O6016" s="4">
        <f t="shared" si="468"/>
        <v>33.094012999999997</v>
      </c>
      <c r="P6016" s="12">
        <f t="shared" si="469"/>
        <v>33.116905410272487</v>
      </c>
    </row>
    <row r="6017" spans="1:16">
      <c r="A6017" s="4">
        <v>82854</v>
      </c>
      <c r="B6017" s="4" t="s">
        <v>25</v>
      </c>
      <c r="C6017" s="4">
        <v>20</v>
      </c>
      <c r="D6017" s="4" t="s">
        <v>4</v>
      </c>
      <c r="E6017" s="4">
        <v>2016</v>
      </c>
      <c r="F6017" s="4" t="s">
        <v>0</v>
      </c>
      <c r="G6017" s="4">
        <v>46</v>
      </c>
      <c r="H6017" s="4" t="s">
        <v>1</v>
      </c>
      <c r="I6017" s="7">
        <v>1428.42</v>
      </c>
      <c r="J6017" s="8" t="s">
        <v>43</v>
      </c>
      <c r="K6017" s="5">
        <f t="array" ref="K6017">MIN(ABS(R$2:R$2623-I6017))</f>
        <v>5.4699999999911597E-2</v>
      </c>
      <c r="L6017" s="4">
        <f t="shared" si="465"/>
        <v>1428.4747</v>
      </c>
      <c r="M6017" s="4">
        <f t="shared" si="466"/>
        <v>33.120410999999997</v>
      </c>
      <c r="N6017" s="4">
        <f t="shared" si="467"/>
        <v>1428.2134000000001</v>
      </c>
      <c r="O6017" s="4">
        <f t="shared" si="468"/>
        <v>33.094012999999997</v>
      </c>
      <c r="P6017" s="12">
        <f t="shared" si="469"/>
        <v>33.114884897451979</v>
      </c>
    </row>
    <row r="6018" spans="1:16">
      <c r="A6018" s="4">
        <v>33081</v>
      </c>
      <c r="B6018" s="4" t="s">
        <v>13</v>
      </c>
      <c r="C6018" s="4">
        <v>8</v>
      </c>
      <c r="D6018" s="4" t="s">
        <v>4</v>
      </c>
      <c r="E6018" s="4">
        <v>2016</v>
      </c>
      <c r="F6018" s="4" t="s">
        <v>0</v>
      </c>
      <c r="G6018" s="4">
        <v>17</v>
      </c>
      <c r="H6018" s="4" t="s">
        <v>1</v>
      </c>
      <c r="I6018" s="7">
        <v>1428.38</v>
      </c>
      <c r="J6018" s="8" t="s">
        <v>43</v>
      </c>
      <c r="K6018" s="5">
        <f t="array" ref="K6018">MIN(ABS(R$2:R$2623-I6018))</f>
        <v>9.4699999999875217E-2</v>
      </c>
      <c r="L6018" s="4">
        <f t="shared" ref="L6018:L6081" si="470">IF(COUNTIF(R:R,I6018-K6018),I6018-K6018,I6018+K6018)</f>
        <v>1428.4747</v>
      </c>
      <c r="M6018" s="4">
        <f t="shared" ref="M6018:M6081" si="471">VLOOKUP(L6018,R:S,2,FALSE)</f>
        <v>33.120410999999997</v>
      </c>
      <c r="N6018" s="4">
        <f t="shared" ref="N6018:N6081" si="472">IF(MATCH(L6018,R:R,0)=2,R$3,IF(MATCH(L6018,R:R,0)=2623,R$2622,INDEX(R:R,(MATCH(L6018,R:R,0)+1-2*(L6018&lt;I6018)))))</f>
        <v>1428.2134000000001</v>
      </c>
      <c r="O6018" s="4">
        <f t="shared" ref="O6018:O6081" si="473">VLOOKUP(N6018,R:S,2,FALSE)</f>
        <v>33.094012999999997</v>
      </c>
      <c r="P6018" s="12">
        <f t="shared" si="469"/>
        <v>33.110843871810957</v>
      </c>
    </row>
    <row r="6019" spans="1:16">
      <c r="A6019" s="4">
        <v>109348</v>
      </c>
      <c r="B6019" s="4" t="s">
        <v>31</v>
      </c>
      <c r="C6019" s="4">
        <v>26</v>
      </c>
      <c r="D6019" s="4" t="s">
        <v>4</v>
      </c>
      <c r="E6019" s="4">
        <v>2016</v>
      </c>
      <c r="F6019" s="4" t="s">
        <v>0</v>
      </c>
      <c r="G6019" s="4">
        <v>64</v>
      </c>
      <c r="H6019" s="4" t="s">
        <v>1</v>
      </c>
      <c r="I6019" s="7">
        <v>1428.37</v>
      </c>
      <c r="J6019" s="8" t="s">
        <v>43</v>
      </c>
      <c r="K6019" s="5">
        <f t="array" ref="K6019">MIN(ABS(R$2:R$2623-I6019))</f>
        <v>0.1047000000000935</v>
      </c>
      <c r="L6019" s="4">
        <f t="shared" si="470"/>
        <v>1428.4747</v>
      </c>
      <c r="M6019" s="4">
        <f t="shared" si="471"/>
        <v>33.120410999999997</v>
      </c>
      <c r="N6019" s="4">
        <f t="shared" si="472"/>
        <v>1428.2134000000001</v>
      </c>
      <c r="O6019" s="4">
        <f t="shared" si="473"/>
        <v>33.094012999999997</v>
      </c>
      <c r="P6019" s="12">
        <f t="shared" ref="P6019:P6082" si="474">((M6019-O6019)*I6019+(L6019*O6019-M6019*N6019))/(L6019-N6019)</f>
        <v>33.109833615400674</v>
      </c>
    </row>
    <row r="6020" spans="1:16">
      <c r="A6020" s="4">
        <v>72191</v>
      </c>
      <c r="B6020" s="4" t="s">
        <v>22</v>
      </c>
      <c r="C6020" s="4">
        <v>17</v>
      </c>
      <c r="D6020" s="4" t="s">
        <v>4</v>
      </c>
      <c r="E6020" s="4">
        <v>2016</v>
      </c>
      <c r="F6020" s="4" t="s">
        <v>0</v>
      </c>
      <c r="G6020" s="4">
        <v>35</v>
      </c>
      <c r="H6020" s="4" t="s">
        <v>1</v>
      </c>
      <c r="I6020" s="7">
        <v>1428.23</v>
      </c>
      <c r="J6020" s="8" t="s">
        <v>43</v>
      </c>
      <c r="K6020" s="5">
        <f t="array" ref="K6020">MIN(ABS(R$2:R$2623-I6020))</f>
        <v>1.6599999999925785E-2</v>
      </c>
      <c r="L6020" s="4">
        <f t="shared" si="470"/>
        <v>1428.2134000000001</v>
      </c>
      <c r="M6020" s="4">
        <f t="shared" si="471"/>
        <v>33.094012999999997</v>
      </c>
      <c r="N6020" s="4">
        <f t="shared" si="472"/>
        <v>1428.4747</v>
      </c>
      <c r="O6020" s="4">
        <f t="shared" si="473"/>
        <v>33.120410999999997</v>
      </c>
      <c r="P6020" s="12">
        <f t="shared" si="474"/>
        <v>33.095690025657092</v>
      </c>
    </row>
    <row r="6021" spans="1:16">
      <c r="A6021" s="4">
        <v>109237</v>
      </c>
      <c r="B6021" s="4" t="s">
        <v>31</v>
      </c>
      <c r="C6021" s="4">
        <v>26</v>
      </c>
      <c r="D6021" s="4" t="s">
        <v>4</v>
      </c>
      <c r="E6021" s="4">
        <v>2015</v>
      </c>
      <c r="F6021" s="4" t="s">
        <v>0</v>
      </c>
      <c r="G6021" s="4">
        <v>35</v>
      </c>
      <c r="H6021" s="4" t="s">
        <v>1</v>
      </c>
      <c r="I6021" s="9">
        <v>1428.2134000000001</v>
      </c>
      <c r="J6021" s="10">
        <v>33.094012999999997</v>
      </c>
      <c r="K6021" s="5">
        <f t="array" ref="K6021">MIN(ABS(R$2:R$2623-I6021))</f>
        <v>0</v>
      </c>
      <c r="L6021" s="4">
        <f t="shared" si="470"/>
        <v>1428.2134000000001</v>
      </c>
      <c r="M6021" s="4">
        <f t="shared" si="471"/>
        <v>33.094012999999997</v>
      </c>
      <c r="N6021" s="4">
        <f t="shared" si="472"/>
        <v>1428.2112999999999</v>
      </c>
      <c r="O6021" s="4">
        <f t="shared" si="473"/>
        <v>33.093803000000001</v>
      </c>
      <c r="P6021" s="12">
        <f t="shared" si="474"/>
        <v>33.094013002660134</v>
      </c>
    </row>
    <row r="6022" spans="1:16">
      <c r="A6022" s="4">
        <v>109274</v>
      </c>
      <c r="B6022" s="4" t="s">
        <v>31</v>
      </c>
      <c r="C6022" s="4">
        <v>26</v>
      </c>
      <c r="D6022" s="4" t="s">
        <v>4</v>
      </c>
      <c r="E6022" s="4">
        <v>2015</v>
      </c>
      <c r="F6022" s="4" t="s">
        <v>0</v>
      </c>
      <c r="G6022" s="4">
        <v>72</v>
      </c>
      <c r="H6022" s="4" t="s">
        <v>1</v>
      </c>
      <c r="I6022" s="9">
        <v>1428.2112999999999</v>
      </c>
      <c r="J6022" s="10">
        <v>33.093803000000001</v>
      </c>
      <c r="K6022" s="5">
        <f t="array" ref="K6022">MIN(ABS(R$2:R$2623-I6022))</f>
        <v>0</v>
      </c>
      <c r="L6022" s="4">
        <f t="shared" si="470"/>
        <v>1428.2112999999999</v>
      </c>
      <c r="M6022" s="4">
        <f t="shared" si="471"/>
        <v>33.093803000000001</v>
      </c>
      <c r="N6022" s="4">
        <f t="shared" si="472"/>
        <v>1428.1516999999999</v>
      </c>
      <c r="O6022" s="4">
        <f t="shared" si="473"/>
        <v>33.087783999999999</v>
      </c>
      <c r="P6022" s="12">
        <f t="shared" si="474"/>
        <v>33.093802999980362</v>
      </c>
    </row>
    <row r="6023" spans="1:16">
      <c r="A6023" s="4">
        <v>33052</v>
      </c>
      <c r="B6023" s="4" t="s">
        <v>13</v>
      </c>
      <c r="C6023" s="4">
        <v>8</v>
      </c>
      <c r="D6023" s="4" t="s">
        <v>4</v>
      </c>
      <c r="E6023" s="4">
        <v>2015</v>
      </c>
      <c r="F6023" s="4" t="s">
        <v>0</v>
      </c>
      <c r="G6023" s="4">
        <v>70</v>
      </c>
      <c r="H6023" s="4" t="s">
        <v>1</v>
      </c>
      <c r="I6023" s="9">
        <v>1428.1516999999999</v>
      </c>
      <c r="J6023" s="10">
        <v>33.087783999999999</v>
      </c>
      <c r="K6023" s="5">
        <f t="array" ref="K6023">MIN(ABS(R$2:R$2623-I6023))</f>
        <v>0</v>
      </c>
      <c r="L6023" s="4">
        <f t="shared" si="470"/>
        <v>1428.1516999999999</v>
      </c>
      <c r="M6023" s="4">
        <f t="shared" si="471"/>
        <v>33.087783999999999</v>
      </c>
      <c r="N6023" s="4">
        <f t="shared" si="472"/>
        <v>1428.0410999999999</v>
      </c>
      <c r="O6023" s="4">
        <f t="shared" si="473"/>
        <v>33.076618000000003</v>
      </c>
      <c r="P6023" s="12">
        <f t="shared" si="474"/>
        <v>33.087784000008149</v>
      </c>
    </row>
    <row r="6024" spans="1:16">
      <c r="A6024" s="4">
        <v>82857</v>
      </c>
      <c r="B6024" s="4" t="s">
        <v>25</v>
      </c>
      <c r="C6024" s="4">
        <v>20</v>
      </c>
      <c r="D6024" s="4" t="s">
        <v>4</v>
      </c>
      <c r="E6024" s="4">
        <v>2016</v>
      </c>
      <c r="F6024" s="4" t="s">
        <v>0</v>
      </c>
      <c r="G6024" s="4">
        <v>49</v>
      </c>
      <c r="H6024" s="4" t="s">
        <v>1</v>
      </c>
      <c r="I6024" s="7">
        <v>1428.05</v>
      </c>
      <c r="J6024" s="8" t="s">
        <v>43</v>
      </c>
      <c r="K6024" s="5">
        <f t="array" ref="K6024">MIN(ABS(R$2:R$2623-I6024))</f>
        <v>8.900000000039654E-3</v>
      </c>
      <c r="L6024" s="4">
        <f t="shared" si="470"/>
        <v>1428.0410999999999</v>
      </c>
      <c r="M6024" s="4">
        <f t="shared" si="471"/>
        <v>33.076618000000003</v>
      </c>
      <c r="N6024" s="4">
        <f t="shared" si="472"/>
        <v>1428.1516999999999</v>
      </c>
      <c r="O6024" s="4">
        <f t="shared" si="473"/>
        <v>33.087783999999999</v>
      </c>
      <c r="P6024" s="12">
        <f t="shared" si="474"/>
        <v>33.077516529845418</v>
      </c>
    </row>
    <row r="6025" spans="1:16">
      <c r="A6025" s="4">
        <v>109239</v>
      </c>
      <c r="B6025" s="4" t="s">
        <v>31</v>
      </c>
      <c r="C6025" s="4">
        <v>26</v>
      </c>
      <c r="D6025" s="4" t="s">
        <v>4</v>
      </c>
      <c r="E6025" s="4">
        <v>2015</v>
      </c>
      <c r="F6025" s="4" t="s">
        <v>0</v>
      </c>
      <c r="G6025" s="4">
        <v>37</v>
      </c>
      <c r="H6025" s="4" t="s">
        <v>1</v>
      </c>
      <c r="I6025" s="9">
        <v>1428.0410999999999</v>
      </c>
      <c r="J6025" s="10">
        <v>33.076618000000003</v>
      </c>
      <c r="K6025" s="5">
        <f t="array" ref="K6025">MIN(ABS(R$2:R$2623-I6025))</f>
        <v>0</v>
      </c>
      <c r="L6025" s="4">
        <f t="shared" si="470"/>
        <v>1428.0410999999999</v>
      </c>
      <c r="M6025" s="4">
        <f t="shared" si="471"/>
        <v>33.076618000000003</v>
      </c>
      <c r="N6025" s="4">
        <f t="shared" si="472"/>
        <v>1427.8892000000001</v>
      </c>
      <c r="O6025" s="4">
        <f t="shared" si="473"/>
        <v>33.061272000000002</v>
      </c>
      <c r="P6025" s="12">
        <f t="shared" si="474"/>
        <v>33.07661800000286</v>
      </c>
    </row>
    <row r="6026" spans="1:16">
      <c r="A6026" s="4">
        <v>76953</v>
      </c>
      <c r="B6026" s="4" t="s">
        <v>24</v>
      </c>
      <c r="C6026" s="4">
        <v>19</v>
      </c>
      <c r="D6026" s="4" t="s">
        <v>4</v>
      </c>
      <c r="E6026" s="4">
        <v>2016</v>
      </c>
      <c r="F6026" s="4" t="s">
        <v>0</v>
      </c>
      <c r="G6026" s="4">
        <v>78</v>
      </c>
      <c r="H6026" s="4" t="s">
        <v>1</v>
      </c>
      <c r="I6026" s="7">
        <v>1427.9</v>
      </c>
      <c r="J6026" s="8" t="s">
        <v>43</v>
      </c>
      <c r="K6026" s="5">
        <f t="array" ref="K6026">MIN(ABS(R$2:R$2623-I6026))</f>
        <v>1.0800000000017462E-2</v>
      </c>
      <c r="L6026" s="4">
        <f t="shared" si="470"/>
        <v>1427.8892000000001</v>
      </c>
      <c r="M6026" s="4">
        <f t="shared" si="471"/>
        <v>33.061272000000002</v>
      </c>
      <c r="N6026" s="4">
        <f t="shared" si="472"/>
        <v>1428.0410999999999</v>
      </c>
      <c r="O6026" s="4">
        <f t="shared" si="473"/>
        <v>33.076618000000003</v>
      </c>
      <c r="P6026" s="12">
        <f t="shared" si="474"/>
        <v>33.062363091510413</v>
      </c>
    </row>
    <row r="6027" spans="1:16">
      <c r="A6027" s="4">
        <v>109364</v>
      </c>
      <c r="B6027" s="4" t="s">
        <v>31</v>
      </c>
      <c r="C6027" s="4">
        <v>26</v>
      </c>
      <c r="D6027" s="4" t="s">
        <v>4</v>
      </c>
      <c r="E6027" s="4">
        <v>2016</v>
      </c>
      <c r="F6027" s="4" t="s">
        <v>0</v>
      </c>
      <c r="G6027" s="4">
        <v>80</v>
      </c>
      <c r="H6027" s="4" t="s">
        <v>1</v>
      </c>
      <c r="I6027" s="7">
        <v>1427.89</v>
      </c>
      <c r="J6027" s="8" t="s">
        <v>43</v>
      </c>
      <c r="K6027" s="5">
        <f t="array" ref="K6027">MIN(ABS(R$2:R$2623-I6027))</f>
        <v>8.0000000002655725E-4</v>
      </c>
      <c r="L6027" s="4">
        <f t="shared" si="470"/>
        <v>1427.8892000000001</v>
      </c>
      <c r="M6027" s="4">
        <f t="shared" si="471"/>
        <v>33.061272000000002</v>
      </c>
      <c r="N6027" s="4">
        <f t="shared" si="472"/>
        <v>1428.0410999999999</v>
      </c>
      <c r="O6027" s="4">
        <f t="shared" si="473"/>
        <v>33.076618000000003</v>
      </c>
      <c r="P6027" s="12">
        <f t="shared" si="474"/>
        <v>33.061352821595996</v>
      </c>
    </row>
    <row r="6028" spans="1:16">
      <c r="A6028" s="4">
        <v>16000</v>
      </c>
      <c r="B6028" s="4" t="s">
        <v>8</v>
      </c>
      <c r="C6028" s="4">
        <v>3</v>
      </c>
      <c r="D6028" s="4" t="s">
        <v>4</v>
      </c>
      <c r="E6028" s="4">
        <v>2015</v>
      </c>
      <c r="F6028" s="4" t="s">
        <v>0</v>
      </c>
      <c r="G6028" s="4">
        <v>45</v>
      </c>
      <c r="H6028" s="4" t="s">
        <v>1</v>
      </c>
      <c r="I6028" s="9">
        <v>1427.8892000000001</v>
      </c>
      <c r="J6028" s="10">
        <v>33.061272000000002</v>
      </c>
      <c r="K6028" s="5">
        <f t="array" ref="K6028">MIN(ABS(R$2:R$2623-I6028))</f>
        <v>0</v>
      </c>
      <c r="L6028" s="4">
        <f t="shared" si="470"/>
        <v>1427.8892000000001</v>
      </c>
      <c r="M6028" s="4">
        <f t="shared" si="471"/>
        <v>33.061272000000002</v>
      </c>
      <c r="N6028" s="4">
        <f t="shared" si="472"/>
        <v>1427.7769000000001</v>
      </c>
      <c r="O6028" s="4">
        <f t="shared" si="473"/>
        <v>33.049934</v>
      </c>
      <c r="P6028" s="12">
        <f t="shared" si="474"/>
        <v>33.061272000048191</v>
      </c>
    </row>
    <row r="6029" spans="1:16">
      <c r="A6029" s="4">
        <v>72198</v>
      </c>
      <c r="B6029" s="4" t="s">
        <v>22</v>
      </c>
      <c r="C6029" s="4">
        <v>17</v>
      </c>
      <c r="D6029" s="4" t="s">
        <v>4</v>
      </c>
      <c r="E6029" s="4">
        <v>2016</v>
      </c>
      <c r="F6029" s="4" t="s">
        <v>0</v>
      </c>
      <c r="G6029" s="4">
        <v>42</v>
      </c>
      <c r="H6029" s="4" t="s">
        <v>1</v>
      </c>
      <c r="I6029" s="7">
        <v>1427.87</v>
      </c>
      <c r="J6029" s="8" t="s">
        <v>43</v>
      </c>
      <c r="K6029" s="5">
        <f t="array" ref="K6029">MIN(ABS(R$2:R$2623-I6029))</f>
        <v>1.9200000000182627E-2</v>
      </c>
      <c r="L6029" s="4">
        <f t="shared" si="470"/>
        <v>1427.8892000000001</v>
      </c>
      <c r="M6029" s="4">
        <f t="shared" si="471"/>
        <v>33.061272000000002</v>
      </c>
      <c r="N6029" s="4">
        <f t="shared" si="472"/>
        <v>1427.7769000000001</v>
      </c>
      <c r="O6029" s="4">
        <f t="shared" si="473"/>
        <v>33.049934</v>
      </c>
      <c r="P6029" s="12">
        <f t="shared" si="474"/>
        <v>33.059333535221839</v>
      </c>
    </row>
    <row r="6030" spans="1:16">
      <c r="A6030" s="4">
        <v>68083</v>
      </c>
      <c r="B6030" s="4" t="s">
        <v>21</v>
      </c>
      <c r="C6030" s="4">
        <v>16</v>
      </c>
      <c r="D6030" s="4" t="s">
        <v>4</v>
      </c>
      <c r="E6030" s="4">
        <v>2017</v>
      </c>
      <c r="F6030" s="4" t="s">
        <v>0</v>
      </c>
      <c r="G6030" s="4">
        <v>43</v>
      </c>
      <c r="H6030" s="4" t="s">
        <v>1</v>
      </c>
      <c r="I6030" s="7">
        <v>1427.84</v>
      </c>
      <c r="J6030" s="8" t="s">
        <v>43</v>
      </c>
      <c r="K6030" s="5">
        <f t="array" ref="K6030">MIN(ABS(R$2:R$2623-I6030))</f>
        <v>4.9200000000155342E-2</v>
      </c>
      <c r="L6030" s="4">
        <f t="shared" si="470"/>
        <v>1427.8892000000001</v>
      </c>
      <c r="M6030" s="4">
        <f t="shared" si="471"/>
        <v>33.061272000000002</v>
      </c>
      <c r="N6030" s="4">
        <f t="shared" si="472"/>
        <v>1427.7769000000001</v>
      </c>
      <c r="O6030" s="4">
        <f t="shared" si="473"/>
        <v>33.049934</v>
      </c>
      <c r="P6030" s="12">
        <f t="shared" si="474"/>
        <v>33.056304683930634</v>
      </c>
    </row>
    <row r="6031" spans="1:16">
      <c r="A6031" s="4">
        <v>89646</v>
      </c>
      <c r="B6031" s="4" t="s">
        <v>27</v>
      </c>
      <c r="C6031" s="4">
        <v>22</v>
      </c>
      <c r="D6031" s="4" t="s">
        <v>4</v>
      </c>
      <c r="E6031" s="4">
        <v>2017</v>
      </c>
      <c r="F6031" s="4" t="s">
        <v>0</v>
      </c>
      <c r="G6031" s="4">
        <v>20</v>
      </c>
      <c r="H6031" s="4" t="s">
        <v>1</v>
      </c>
      <c r="I6031" s="7">
        <v>1427.82</v>
      </c>
      <c r="J6031" s="8" t="s">
        <v>43</v>
      </c>
      <c r="K6031" s="5">
        <f t="array" ref="K6031">MIN(ABS(R$2:R$2623-I6031))</f>
        <v>4.3099999999867578E-2</v>
      </c>
      <c r="L6031" s="4">
        <f t="shared" si="470"/>
        <v>1427.7769000000001</v>
      </c>
      <c r="M6031" s="4">
        <f t="shared" si="471"/>
        <v>33.049934</v>
      </c>
      <c r="N6031" s="4">
        <f t="shared" si="472"/>
        <v>1427.8892000000001</v>
      </c>
      <c r="O6031" s="4">
        <f t="shared" si="473"/>
        <v>33.061272000000002</v>
      </c>
      <c r="P6031" s="12">
        <f t="shared" si="474"/>
        <v>33.05428544973654</v>
      </c>
    </row>
    <row r="6032" spans="1:16">
      <c r="A6032" s="4">
        <v>11724</v>
      </c>
      <c r="B6032" s="4" t="s">
        <v>7</v>
      </c>
      <c r="C6032" s="4">
        <v>2</v>
      </c>
      <c r="D6032" s="4" t="s">
        <v>4</v>
      </c>
      <c r="E6032" s="4">
        <v>2015</v>
      </c>
      <c r="F6032" s="4" t="s">
        <v>0</v>
      </c>
      <c r="G6032" s="4">
        <v>61</v>
      </c>
      <c r="H6032" s="4" t="s">
        <v>1</v>
      </c>
      <c r="I6032" s="9">
        <v>1427.7769000000001</v>
      </c>
      <c r="J6032" s="10">
        <v>33.049934</v>
      </c>
      <c r="K6032" s="5">
        <f t="array" ref="K6032">MIN(ABS(R$2:R$2623-I6032))</f>
        <v>0</v>
      </c>
      <c r="L6032" s="4">
        <f t="shared" si="470"/>
        <v>1427.7769000000001</v>
      </c>
      <c r="M6032" s="4">
        <f t="shared" si="471"/>
        <v>33.049934</v>
      </c>
      <c r="N6032" s="4">
        <f t="shared" si="472"/>
        <v>1427.5938000000001</v>
      </c>
      <c r="O6032" s="4">
        <f t="shared" si="473"/>
        <v>33.031452000000002</v>
      </c>
      <c r="P6032" s="12">
        <f t="shared" si="474"/>
        <v>33.049933999990898</v>
      </c>
    </row>
    <row r="6033" spans="1:16">
      <c r="A6033" s="4">
        <v>11719</v>
      </c>
      <c r="B6033" s="4" t="s">
        <v>7</v>
      </c>
      <c r="C6033" s="4">
        <v>2</v>
      </c>
      <c r="D6033" s="4" t="s">
        <v>4</v>
      </c>
      <c r="E6033" s="4">
        <v>2015</v>
      </c>
      <c r="F6033" s="4" t="s">
        <v>0</v>
      </c>
      <c r="G6033" s="4">
        <v>56</v>
      </c>
      <c r="H6033" s="4" t="s">
        <v>1</v>
      </c>
      <c r="I6033" s="9">
        <v>1427.5938000000001</v>
      </c>
      <c r="J6033" s="10">
        <v>33.031452000000002</v>
      </c>
      <c r="K6033" s="5">
        <f t="array" ref="K6033">MIN(ABS(R$2:R$2623-I6033))</f>
        <v>0</v>
      </c>
      <c r="L6033" s="4">
        <f t="shared" si="470"/>
        <v>1427.5938000000001</v>
      </c>
      <c r="M6033" s="4">
        <f t="shared" si="471"/>
        <v>33.031452000000002</v>
      </c>
      <c r="N6033" s="4">
        <f t="shared" si="472"/>
        <v>1427.5206000000001</v>
      </c>
      <c r="O6033" s="4">
        <f t="shared" si="473"/>
        <v>33.024070999999999</v>
      </c>
      <c r="P6033" s="12">
        <f t="shared" si="474"/>
        <v>33.03145199994983</v>
      </c>
    </row>
    <row r="6034" spans="1:16">
      <c r="A6034" s="4">
        <v>109288</v>
      </c>
      <c r="B6034" s="4" t="s">
        <v>31</v>
      </c>
      <c r="C6034" s="4">
        <v>26</v>
      </c>
      <c r="D6034" s="4" t="s">
        <v>4</v>
      </c>
      <c r="E6034" s="4">
        <v>2016</v>
      </c>
      <c r="F6034" s="4" t="s">
        <v>0</v>
      </c>
      <c r="G6034" s="4">
        <v>4</v>
      </c>
      <c r="H6034" s="4" t="s">
        <v>1</v>
      </c>
      <c r="I6034" s="7">
        <v>1427.53</v>
      </c>
      <c r="J6034" s="8" t="s">
        <v>43</v>
      </c>
      <c r="K6034" s="5">
        <f t="array" ref="K6034">MIN(ABS(R$2:R$2623-I6034))</f>
        <v>9.3999999999141437E-3</v>
      </c>
      <c r="L6034" s="4">
        <f t="shared" si="470"/>
        <v>1427.5206000000001</v>
      </c>
      <c r="M6034" s="4">
        <f t="shared" si="471"/>
        <v>33.024070999999999</v>
      </c>
      <c r="N6034" s="4">
        <f t="shared" si="472"/>
        <v>1427.5938000000001</v>
      </c>
      <c r="O6034" s="4">
        <f t="shared" si="473"/>
        <v>33.031452000000002</v>
      </c>
      <c r="P6034" s="12">
        <f t="shared" si="474"/>
        <v>33.025018833283163</v>
      </c>
    </row>
    <row r="6035" spans="1:16">
      <c r="A6035" s="4">
        <v>33048</v>
      </c>
      <c r="B6035" s="4" t="s">
        <v>13</v>
      </c>
      <c r="C6035" s="4">
        <v>8</v>
      </c>
      <c r="D6035" s="4" t="s">
        <v>4</v>
      </c>
      <c r="E6035" s="4">
        <v>2015</v>
      </c>
      <c r="F6035" s="4" t="s">
        <v>0</v>
      </c>
      <c r="G6035" s="4">
        <v>66</v>
      </c>
      <c r="H6035" s="4" t="s">
        <v>1</v>
      </c>
      <c r="I6035" s="9">
        <v>1427.5206000000001</v>
      </c>
      <c r="J6035" s="10">
        <v>33.024070999999999</v>
      </c>
      <c r="K6035" s="5">
        <f t="array" ref="K6035">MIN(ABS(R$2:R$2623-I6035))</f>
        <v>0</v>
      </c>
      <c r="L6035" s="4">
        <f t="shared" si="470"/>
        <v>1427.5206000000001</v>
      </c>
      <c r="M6035" s="4">
        <f t="shared" si="471"/>
        <v>33.024070999999999</v>
      </c>
      <c r="N6035" s="4">
        <f t="shared" si="472"/>
        <v>1427.2568000000001</v>
      </c>
      <c r="O6035" s="4">
        <f t="shared" si="473"/>
        <v>32.997452000000003</v>
      </c>
      <c r="P6035" s="12">
        <f t="shared" si="474"/>
        <v>33.024071000006643</v>
      </c>
    </row>
    <row r="6036" spans="1:16">
      <c r="A6036" s="4">
        <v>89650</v>
      </c>
      <c r="B6036" s="4" t="s">
        <v>27</v>
      </c>
      <c r="C6036" s="4">
        <v>22</v>
      </c>
      <c r="D6036" s="4" t="s">
        <v>4</v>
      </c>
      <c r="E6036" s="4">
        <v>2017</v>
      </c>
      <c r="F6036" s="4" t="s">
        <v>0</v>
      </c>
      <c r="G6036" s="4">
        <v>24</v>
      </c>
      <c r="H6036" s="4" t="s">
        <v>1</v>
      </c>
      <c r="I6036" s="7">
        <v>1427.48</v>
      </c>
      <c r="J6036" s="8" t="s">
        <v>43</v>
      </c>
      <c r="K6036" s="5">
        <f t="array" ref="K6036">MIN(ABS(R$2:R$2623-I6036))</f>
        <v>4.0600000000040382E-2</v>
      </c>
      <c r="L6036" s="4">
        <f t="shared" si="470"/>
        <v>1427.5206000000001</v>
      </c>
      <c r="M6036" s="4">
        <f t="shared" si="471"/>
        <v>33.024070999999999</v>
      </c>
      <c r="N6036" s="4">
        <f t="shared" si="472"/>
        <v>1427.2568000000001</v>
      </c>
      <c r="O6036" s="4">
        <f t="shared" si="473"/>
        <v>32.997452000000003</v>
      </c>
      <c r="P6036" s="12">
        <f t="shared" si="474"/>
        <v>33.019974216837568</v>
      </c>
    </row>
    <row r="6037" spans="1:16">
      <c r="A6037" s="4">
        <v>109298</v>
      </c>
      <c r="B6037" s="4" t="s">
        <v>31</v>
      </c>
      <c r="C6037" s="4">
        <v>26</v>
      </c>
      <c r="D6037" s="4" t="s">
        <v>4</v>
      </c>
      <c r="E6037" s="4">
        <v>2016</v>
      </c>
      <c r="F6037" s="4" t="s">
        <v>0</v>
      </c>
      <c r="G6037" s="4">
        <v>14</v>
      </c>
      <c r="H6037" s="4" t="s">
        <v>1</v>
      </c>
      <c r="I6037" s="7">
        <v>1427.43</v>
      </c>
      <c r="J6037" s="8" t="s">
        <v>43</v>
      </c>
      <c r="K6037" s="5">
        <f t="array" ref="K6037">MIN(ABS(R$2:R$2623-I6037))</f>
        <v>9.0599999999994907E-2</v>
      </c>
      <c r="L6037" s="4">
        <f t="shared" si="470"/>
        <v>1427.5206000000001</v>
      </c>
      <c r="M6037" s="4">
        <f t="shared" si="471"/>
        <v>33.024070999999999</v>
      </c>
      <c r="N6037" s="4">
        <f t="shared" si="472"/>
        <v>1427.2568000000001</v>
      </c>
      <c r="O6037" s="4">
        <f t="shared" si="473"/>
        <v>32.997452000000003</v>
      </c>
      <c r="P6037" s="12">
        <f t="shared" si="474"/>
        <v>33.01492891736828</v>
      </c>
    </row>
    <row r="6038" spans="1:16">
      <c r="A6038" s="4">
        <v>109360</v>
      </c>
      <c r="B6038" s="4" t="s">
        <v>31</v>
      </c>
      <c r="C6038" s="4">
        <v>26</v>
      </c>
      <c r="D6038" s="4" t="s">
        <v>4</v>
      </c>
      <c r="E6038" s="4">
        <v>2016</v>
      </c>
      <c r="F6038" s="4" t="s">
        <v>0</v>
      </c>
      <c r="G6038" s="4">
        <v>76</v>
      </c>
      <c r="H6038" s="4" t="s">
        <v>1</v>
      </c>
      <c r="I6038" s="7">
        <v>1427.37</v>
      </c>
      <c r="J6038" s="8" t="s">
        <v>43</v>
      </c>
      <c r="K6038" s="5">
        <f t="array" ref="K6038">MIN(ABS(R$2:R$2623-I6038))</f>
        <v>0.11319999999977881</v>
      </c>
      <c r="L6038" s="4">
        <f t="shared" si="470"/>
        <v>1427.2568000000001</v>
      </c>
      <c r="M6038" s="4">
        <f t="shared" si="471"/>
        <v>32.997452000000003</v>
      </c>
      <c r="N6038" s="4">
        <f t="shared" si="472"/>
        <v>1427.5206000000001</v>
      </c>
      <c r="O6038" s="4">
        <f t="shared" si="473"/>
        <v>33.024070999999999</v>
      </c>
      <c r="P6038" s="12">
        <f t="shared" si="474"/>
        <v>33.008874558005125</v>
      </c>
    </row>
    <row r="6039" spans="1:16">
      <c r="A6039" s="4">
        <v>16064</v>
      </c>
      <c r="B6039" s="4" t="s">
        <v>8</v>
      </c>
      <c r="C6039" s="4">
        <v>3</v>
      </c>
      <c r="D6039" s="4" t="s">
        <v>4</v>
      </c>
      <c r="E6039" s="4">
        <v>2016</v>
      </c>
      <c r="F6039" s="4" t="s">
        <v>0</v>
      </c>
      <c r="G6039" s="4">
        <v>21</v>
      </c>
      <c r="H6039" s="4" t="s">
        <v>1</v>
      </c>
      <c r="I6039" s="7">
        <v>1427.34</v>
      </c>
      <c r="J6039" s="8" t="s">
        <v>43</v>
      </c>
      <c r="K6039" s="5">
        <f t="array" ref="K6039">MIN(ABS(R$2:R$2623-I6039))</f>
        <v>8.3199999999806096E-2</v>
      </c>
      <c r="L6039" s="4">
        <f t="shared" si="470"/>
        <v>1427.2568000000001</v>
      </c>
      <c r="M6039" s="4">
        <f t="shared" si="471"/>
        <v>32.997452000000003</v>
      </c>
      <c r="N6039" s="4">
        <f t="shared" si="472"/>
        <v>1427.5206000000001</v>
      </c>
      <c r="O6039" s="4">
        <f t="shared" si="473"/>
        <v>33.024070999999999</v>
      </c>
      <c r="P6039" s="12">
        <f t="shared" si="474"/>
        <v>33.005847378323544</v>
      </c>
    </row>
    <row r="6040" spans="1:16">
      <c r="A6040" s="4">
        <v>89600</v>
      </c>
      <c r="B6040" s="4" t="s">
        <v>27</v>
      </c>
      <c r="C6040" s="4">
        <v>22</v>
      </c>
      <c r="D6040" s="4" t="s">
        <v>4</v>
      </c>
      <c r="E6040" s="4">
        <v>2016</v>
      </c>
      <c r="F6040" s="4" t="s">
        <v>0</v>
      </c>
      <c r="G6040" s="4">
        <v>56</v>
      </c>
      <c r="H6040" s="4" t="s">
        <v>1</v>
      </c>
      <c r="I6040" s="7">
        <v>1427.3</v>
      </c>
      <c r="J6040" s="8" t="s">
        <v>43</v>
      </c>
      <c r="K6040" s="5">
        <f t="array" ref="K6040">MIN(ABS(R$2:R$2623-I6040))</f>
        <v>4.3199999999842476E-2</v>
      </c>
      <c r="L6040" s="4">
        <f t="shared" si="470"/>
        <v>1427.2568000000001</v>
      </c>
      <c r="M6040" s="4">
        <f t="shared" si="471"/>
        <v>32.997452000000003</v>
      </c>
      <c r="N6040" s="4">
        <f t="shared" si="472"/>
        <v>1427.5206000000001</v>
      </c>
      <c r="O6040" s="4">
        <f t="shared" si="473"/>
        <v>33.024070999999999</v>
      </c>
      <c r="P6040" s="12">
        <f t="shared" si="474"/>
        <v>33.00181113874811</v>
      </c>
    </row>
    <row r="6041" spans="1:16">
      <c r="A6041" s="4">
        <v>28893</v>
      </c>
      <c r="B6041" s="4" t="s">
        <v>12</v>
      </c>
      <c r="C6041" s="4">
        <v>7</v>
      </c>
      <c r="D6041" s="4" t="s">
        <v>4</v>
      </c>
      <c r="E6041" s="4">
        <v>2017</v>
      </c>
      <c r="F6041" s="4" t="s">
        <v>0</v>
      </c>
      <c r="G6041" s="4">
        <v>31</v>
      </c>
      <c r="H6041" s="4" t="s">
        <v>1</v>
      </c>
      <c r="I6041" s="7">
        <v>1427.28</v>
      </c>
      <c r="J6041" s="8" t="s">
        <v>43</v>
      </c>
      <c r="K6041" s="5">
        <f t="array" ref="K6041">MIN(ABS(R$2:R$2623-I6041))</f>
        <v>2.3199999999860665E-2</v>
      </c>
      <c r="L6041" s="4">
        <f t="shared" si="470"/>
        <v>1427.2568000000001</v>
      </c>
      <c r="M6041" s="4">
        <f t="shared" si="471"/>
        <v>32.997452000000003</v>
      </c>
      <c r="N6041" s="4">
        <f t="shared" si="472"/>
        <v>1427.5206000000001</v>
      </c>
      <c r="O6041" s="4">
        <f t="shared" si="473"/>
        <v>33.024070999999999</v>
      </c>
      <c r="P6041" s="12">
        <f t="shared" si="474"/>
        <v>32.999793018960382</v>
      </c>
    </row>
    <row r="6042" spans="1:16">
      <c r="A6042" s="4">
        <v>16058</v>
      </c>
      <c r="B6042" s="4" t="s">
        <v>8</v>
      </c>
      <c r="C6042" s="4">
        <v>3</v>
      </c>
      <c r="D6042" s="4" t="s">
        <v>4</v>
      </c>
      <c r="E6042" s="4">
        <v>2016</v>
      </c>
      <c r="F6042" s="4" t="s">
        <v>0</v>
      </c>
      <c r="G6042" s="4">
        <v>15</v>
      </c>
      <c r="H6042" s="4" t="s">
        <v>1</v>
      </c>
      <c r="I6042" s="7">
        <v>1427.27</v>
      </c>
      <c r="J6042" s="8" t="s">
        <v>43</v>
      </c>
      <c r="K6042" s="5">
        <f t="array" ref="K6042">MIN(ABS(R$2:R$2623-I6042))</f>
        <v>1.319999999986976E-2</v>
      </c>
      <c r="L6042" s="4">
        <f t="shared" si="470"/>
        <v>1427.2568000000001</v>
      </c>
      <c r="M6042" s="4">
        <f t="shared" si="471"/>
        <v>32.997452000000003</v>
      </c>
      <c r="N6042" s="4">
        <f t="shared" si="472"/>
        <v>1427.5206000000001</v>
      </c>
      <c r="O6042" s="4">
        <f t="shared" si="473"/>
        <v>33.024070999999999</v>
      </c>
      <c r="P6042" s="12">
        <f t="shared" si="474"/>
        <v>32.998783959066536</v>
      </c>
    </row>
    <row r="6043" spans="1:16">
      <c r="A6043" s="4">
        <v>21652</v>
      </c>
      <c r="B6043" s="4" t="s">
        <v>10</v>
      </c>
      <c r="C6043" s="4">
        <v>5</v>
      </c>
      <c r="D6043" s="4" t="s">
        <v>4</v>
      </c>
      <c r="E6043" s="4">
        <v>2016</v>
      </c>
      <c r="F6043" s="4" t="s">
        <v>0</v>
      </c>
      <c r="G6043" s="4">
        <v>73</v>
      </c>
      <c r="H6043" s="4" t="s">
        <v>1</v>
      </c>
      <c r="I6043" s="7">
        <v>1427.26</v>
      </c>
      <c r="J6043" s="8" t="s">
        <v>43</v>
      </c>
      <c r="K6043" s="5">
        <f t="array" ref="K6043">MIN(ABS(R$2:R$2623-I6043))</f>
        <v>3.1999999998788553E-3</v>
      </c>
      <c r="L6043" s="4">
        <f t="shared" si="470"/>
        <v>1427.2568000000001</v>
      </c>
      <c r="M6043" s="4">
        <f t="shared" si="471"/>
        <v>32.997452000000003</v>
      </c>
      <c r="N6043" s="4">
        <f t="shared" si="472"/>
        <v>1427.5206000000001</v>
      </c>
      <c r="O6043" s="4">
        <f t="shared" si="473"/>
        <v>33.024070999999999</v>
      </c>
      <c r="P6043" s="12">
        <f t="shared" si="474"/>
        <v>32.997774899172683</v>
      </c>
    </row>
    <row r="6044" spans="1:16">
      <c r="A6044" s="4">
        <v>17056</v>
      </c>
      <c r="B6044" s="4" t="s">
        <v>9</v>
      </c>
      <c r="C6044" s="4">
        <v>4</v>
      </c>
      <c r="D6044" s="4" t="s">
        <v>4</v>
      </c>
      <c r="E6044" s="4">
        <v>2015</v>
      </c>
      <c r="F6044" s="4" t="s">
        <v>0</v>
      </c>
      <c r="G6044" s="4">
        <v>37</v>
      </c>
      <c r="H6044" s="4" t="s">
        <v>1</v>
      </c>
      <c r="I6044" s="9">
        <v>1427.2568000000001</v>
      </c>
      <c r="J6044" s="10">
        <v>32.997452000000003</v>
      </c>
      <c r="K6044" s="5">
        <f t="array" ref="K6044">MIN(ABS(R$2:R$2623-I6044))</f>
        <v>0</v>
      </c>
      <c r="L6044" s="4">
        <f t="shared" si="470"/>
        <v>1427.2568000000001</v>
      </c>
      <c r="M6044" s="4">
        <f t="shared" si="471"/>
        <v>32.997452000000003</v>
      </c>
      <c r="N6044" s="4">
        <f t="shared" si="472"/>
        <v>1426.7677000000001</v>
      </c>
      <c r="O6044" s="4">
        <f t="shared" si="473"/>
        <v>32.948109000000002</v>
      </c>
      <c r="P6044" s="12">
        <f t="shared" si="474"/>
        <v>32.997452000004664</v>
      </c>
    </row>
    <row r="6045" spans="1:16">
      <c r="A6045" s="4">
        <v>74541</v>
      </c>
      <c r="B6045" s="4" t="s">
        <v>23</v>
      </c>
      <c r="C6045" s="4">
        <v>18</v>
      </c>
      <c r="D6045" s="4" t="s">
        <v>4</v>
      </c>
      <c r="E6045" s="4">
        <v>2017</v>
      </c>
      <c r="F6045" s="4" t="s">
        <v>0</v>
      </c>
      <c r="G6045" s="4">
        <v>2</v>
      </c>
      <c r="H6045" s="4" t="s">
        <v>1</v>
      </c>
      <c r="I6045" s="7">
        <v>1427.12</v>
      </c>
      <c r="J6045" s="8" t="s">
        <v>43</v>
      </c>
      <c r="K6045" s="5">
        <f t="array" ref="K6045">MIN(ABS(R$2:R$2623-I6045))</f>
        <v>0.13680000000022119</v>
      </c>
      <c r="L6045" s="4">
        <f t="shared" si="470"/>
        <v>1427.2568000000001</v>
      </c>
      <c r="M6045" s="4">
        <f t="shared" si="471"/>
        <v>32.997452000000003</v>
      </c>
      <c r="N6045" s="4">
        <f t="shared" si="472"/>
        <v>1426.7677000000001</v>
      </c>
      <c r="O6045" s="4">
        <f t="shared" si="473"/>
        <v>32.948109000000002</v>
      </c>
      <c r="P6045" s="12">
        <f t="shared" si="474"/>
        <v>32.983650891028979</v>
      </c>
    </row>
    <row r="6046" spans="1:16">
      <c r="A6046" s="4">
        <v>68076</v>
      </c>
      <c r="B6046" s="4" t="s">
        <v>21</v>
      </c>
      <c r="C6046" s="4">
        <v>16</v>
      </c>
      <c r="D6046" s="4" t="s">
        <v>4</v>
      </c>
      <c r="E6046" s="4">
        <v>2017</v>
      </c>
      <c r="F6046" s="4" t="s">
        <v>0</v>
      </c>
      <c r="G6046" s="4">
        <v>36</v>
      </c>
      <c r="H6046" s="4" t="s">
        <v>1</v>
      </c>
      <c r="I6046" s="7">
        <v>1426.86</v>
      </c>
      <c r="J6046" s="8" t="s">
        <v>43</v>
      </c>
      <c r="K6046" s="5">
        <f t="array" ref="K6046">MIN(ABS(R$2:R$2623-I6046))</f>
        <v>9.2299999999795546E-2</v>
      </c>
      <c r="L6046" s="4">
        <f t="shared" si="470"/>
        <v>1426.7677000000001</v>
      </c>
      <c r="M6046" s="4">
        <f t="shared" si="471"/>
        <v>32.948109000000002</v>
      </c>
      <c r="N6046" s="4">
        <f t="shared" si="472"/>
        <v>1427.2568000000001</v>
      </c>
      <c r="O6046" s="4">
        <f t="shared" si="473"/>
        <v>32.997452000000003</v>
      </c>
      <c r="P6046" s="12">
        <f t="shared" si="474"/>
        <v>32.957420713151251</v>
      </c>
    </row>
    <row r="6047" spans="1:16">
      <c r="A6047" s="4">
        <v>33032</v>
      </c>
      <c r="B6047" s="4" t="s">
        <v>13</v>
      </c>
      <c r="C6047" s="4">
        <v>8</v>
      </c>
      <c r="D6047" s="4" t="s">
        <v>4</v>
      </c>
      <c r="E6047" s="4">
        <v>2015</v>
      </c>
      <c r="F6047" s="4" t="s">
        <v>0</v>
      </c>
      <c r="G6047" s="4">
        <v>50</v>
      </c>
      <c r="H6047" s="4" t="s">
        <v>1</v>
      </c>
      <c r="I6047" s="9">
        <v>1426.7677000000001</v>
      </c>
      <c r="J6047" s="10">
        <v>32.948109000000002</v>
      </c>
      <c r="K6047" s="5">
        <f t="array" ref="K6047">MIN(ABS(R$2:R$2623-I6047))</f>
        <v>0</v>
      </c>
      <c r="L6047" s="4">
        <f t="shared" si="470"/>
        <v>1426.7677000000001</v>
      </c>
      <c r="M6047" s="4">
        <f t="shared" si="471"/>
        <v>32.948109000000002</v>
      </c>
      <c r="N6047" s="4">
        <f t="shared" si="472"/>
        <v>1426.6486</v>
      </c>
      <c r="O6047" s="4">
        <f t="shared" si="473"/>
        <v>32.936095999999999</v>
      </c>
      <c r="P6047" s="12">
        <f t="shared" si="474"/>
        <v>32.948108999986246</v>
      </c>
    </row>
    <row r="6048" spans="1:16">
      <c r="A6048" s="4">
        <v>77014</v>
      </c>
      <c r="B6048" s="4" t="s">
        <v>24</v>
      </c>
      <c r="C6048" s="4">
        <v>19</v>
      </c>
      <c r="D6048" s="4" t="s">
        <v>4</v>
      </c>
      <c r="E6048" s="4">
        <v>2017</v>
      </c>
      <c r="F6048" s="4" t="s">
        <v>0</v>
      </c>
      <c r="G6048" s="4">
        <v>57</v>
      </c>
      <c r="H6048" s="4" t="s">
        <v>1</v>
      </c>
      <c r="I6048" s="7">
        <v>1426.69</v>
      </c>
      <c r="J6048" s="8" t="s">
        <v>43</v>
      </c>
      <c r="K6048" s="5">
        <f t="array" ref="K6048">MIN(ABS(R$2:R$2623-I6048))</f>
        <v>4.1400000000066939E-2</v>
      </c>
      <c r="L6048" s="4">
        <f t="shared" si="470"/>
        <v>1426.6486</v>
      </c>
      <c r="M6048" s="4">
        <f t="shared" si="471"/>
        <v>32.936095999999999</v>
      </c>
      <c r="N6048" s="4">
        <f t="shared" si="472"/>
        <v>1426.7677000000001</v>
      </c>
      <c r="O6048" s="4">
        <f t="shared" si="473"/>
        <v>32.948109000000002</v>
      </c>
      <c r="P6048" s="12">
        <f t="shared" si="474"/>
        <v>32.940271803512701</v>
      </c>
    </row>
    <row r="6049" spans="1:16">
      <c r="A6049" s="4">
        <v>109350</v>
      </c>
      <c r="B6049" s="4" t="s">
        <v>31</v>
      </c>
      <c r="C6049" s="4">
        <v>26</v>
      </c>
      <c r="D6049" s="4" t="s">
        <v>4</v>
      </c>
      <c r="E6049" s="4">
        <v>2016</v>
      </c>
      <c r="F6049" s="4" t="s">
        <v>0</v>
      </c>
      <c r="G6049" s="4">
        <v>66</v>
      </c>
      <c r="H6049" s="4" t="s">
        <v>1</v>
      </c>
      <c r="I6049" s="7">
        <v>1426.68</v>
      </c>
      <c r="J6049" s="8" t="s">
        <v>43</v>
      </c>
      <c r="K6049" s="5">
        <f t="array" ref="K6049">MIN(ABS(R$2:R$2623-I6049))</f>
        <v>3.1400000000076034E-2</v>
      </c>
      <c r="L6049" s="4">
        <f t="shared" si="470"/>
        <v>1426.6486</v>
      </c>
      <c r="M6049" s="4">
        <f t="shared" si="471"/>
        <v>32.936095999999999</v>
      </c>
      <c r="N6049" s="4">
        <f t="shared" si="472"/>
        <v>1426.7677000000001</v>
      </c>
      <c r="O6049" s="4">
        <f t="shared" si="473"/>
        <v>32.948109000000002</v>
      </c>
      <c r="P6049" s="12">
        <f t="shared" si="474"/>
        <v>32.939263155317917</v>
      </c>
    </row>
    <row r="6050" spans="1:16">
      <c r="A6050" s="4">
        <v>17098</v>
      </c>
      <c r="B6050" s="4" t="s">
        <v>9</v>
      </c>
      <c r="C6050" s="4">
        <v>4</v>
      </c>
      <c r="D6050" s="4" t="s">
        <v>4</v>
      </c>
      <c r="E6050" s="4">
        <v>2015</v>
      </c>
      <c r="F6050" s="4" t="s">
        <v>0</v>
      </c>
      <c r="G6050" s="4">
        <v>79</v>
      </c>
      <c r="H6050" s="4" t="s">
        <v>1</v>
      </c>
      <c r="I6050" s="9">
        <v>1426.6486</v>
      </c>
      <c r="J6050" s="10">
        <v>32.936095999999999</v>
      </c>
      <c r="K6050" s="5">
        <f t="array" ref="K6050">MIN(ABS(R$2:R$2623-I6050))</f>
        <v>0</v>
      </c>
      <c r="L6050" s="4">
        <f t="shared" si="470"/>
        <v>1426.6486</v>
      </c>
      <c r="M6050" s="4">
        <f t="shared" si="471"/>
        <v>32.936095999999999</v>
      </c>
      <c r="N6050" s="4">
        <f t="shared" si="472"/>
        <v>1426.1880000000001</v>
      </c>
      <c r="O6050" s="4">
        <f t="shared" si="473"/>
        <v>32.889664000000003</v>
      </c>
      <c r="P6050" s="12">
        <f t="shared" si="474"/>
        <v>32.936095999987188</v>
      </c>
    </row>
    <row r="6051" spans="1:16">
      <c r="A6051" s="4">
        <v>33146</v>
      </c>
      <c r="B6051" s="4" t="s">
        <v>13</v>
      </c>
      <c r="C6051" s="4">
        <v>8</v>
      </c>
      <c r="D6051" s="4" t="s">
        <v>4</v>
      </c>
      <c r="E6051" s="4">
        <v>2016</v>
      </c>
      <c r="F6051" s="4" t="s">
        <v>0</v>
      </c>
      <c r="G6051" s="4">
        <v>82</v>
      </c>
      <c r="H6051" s="4" t="s">
        <v>1</v>
      </c>
      <c r="I6051" s="7">
        <v>1426.62</v>
      </c>
      <c r="J6051" s="8" t="s">
        <v>43</v>
      </c>
      <c r="K6051" s="5">
        <f t="array" ref="K6051">MIN(ABS(R$2:R$2623-I6051))</f>
        <v>2.860000000009677E-2</v>
      </c>
      <c r="L6051" s="4">
        <f t="shared" si="470"/>
        <v>1426.6486</v>
      </c>
      <c r="M6051" s="4">
        <f t="shared" si="471"/>
        <v>32.936095999999999</v>
      </c>
      <c r="N6051" s="4">
        <f t="shared" si="472"/>
        <v>1426.1880000000001</v>
      </c>
      <c r="O6051" s="4">
        <f t="shared" si="473"/>
        <v>32.889664000000003</v>
      </c>
      <c r="P6051" s="12">
        <f t="shared" si="474"/>
        <v>32.933212901420106</v>
      </c>
    </row>
    <row r="6052" spans="1:16">
      <c r="A6052" s="4">
        <v>74570</v>
      </c>
      <c r="B6052" s="4" t="s">
        <v>23</v>
      </c>
      <c r="C6052" s="4">
        <v>18</v>
      </c>
      <c r="D6052" s="4" t="s">
        <v>4</v>
      </c>
      <c r="E6052" s="4">
        <v>2017</v>
      </c>
      <c r="F6052" s="4" t="s">
        <v>0</v>
      </c>
      <c r="G6052" s="4">
        <v>31</v>
      </c>
      <c r="H6052" s="4" t="s">
        <v>1</v>
      </c>
      <c r="I6052" s="7">
        <v>1426.61</v>
      </c>
      <c r="J6052" s="8" t="s">
        <v>43</v>
      </c>
      <c r="K6052" s="5">
        <f t="array" ref="K6052">MIN(ABS(R$2:R$2623-I6052))</f>
        <v>3.8600000000087675E-2</v>
      </c>
      <c r="L6052" s="4">
        <f t="shared" si="470"/>
        <v>1426.6486</v>
      </c>
      <c r="M6052" s="4">
        <f t="shared" si="471"/>
        <v>32.936095999999999</v>
      </c>
      <c r="N6052" s="4">
        <f t="shared" si="472"/>
        <v>1426.1880000000001</v>
      </c>
      <c r="O6052" s="4">
        <f t="shared" si="473"/>
        <v>32.889664000000003</v>
      </c>
      <c r="P6052" s="12">
        <f t="shared" si="474"/>
        <v>32.932204824998038</v>
      </c>
    </row>
    <row r="6053" spans="1:16">
      <c r="A6053" s="4">
        <v>76973</v>
      </c>
      <c r="B6053" s="4" t="s">
        <v>24</v>
      </c>
      <c r="C6053" s="4">
        <v>19</v>
      </c>
      <c r="D6053" s="4" t="s">
        <v>4</v>
      </c>
      <c r="E6053" s="4">
        <v>2017</v>
      </c>
      <c r="F6053" s="4" t="s">
        <v>0</v>
      </c>
      <c r="G6053" s="4">
        <v>16</v>
      </c>
      <c r="H6053" s="4" t="s">
        <v>1</v>
      </c>
      <c r="I6053" s="7">
        <v>1426.58</v>
      </c>
      <c r="J6053" s="8" t="s">
        <v>43</v>
      </c>
      <c r="K6053" s="5">
        <f t="array" ref="K6053">MIN(ABS(R$2:R$2623-I6053))</f>
        <v>6.860000000006039E-2</v>
      </c>
      <c r="L6053" s="4">
        <f t="shared" si="470"/>
        <v>1426.6486</v>
      </c>
      <c r="M6053" s="4">
        <f t="shared" si="471"/>
        <v>32.936095999999999</v>
      </c>
      <c r="N6053" s="4">
        <f t="shared" si="472"/>
        <v>1426.1880000000001</v>
      </c>
      <c r="O6053" s="4">
        <f t="shared" si="473"/>
        <v>32.889664000000003</v>
      </c>
      <c r="P6053" s="12">
        <f t="shared" si="474"/>
        <v>32.929180595731886</v>
      </c>
    </row>
    <row r="6054" spans="1:16">
      <c r="A6054" s="4">
        <v>74567</v>
      </c>
      <c r="B6054" s="4" t="s">
        <v>23</v>
      </c>
      <c r="C6054" s="4">
        <v>18</v>
      </c>
      <c r="D6054" s="4" t="s">
        <v>4</v>
      </c>
      <c r="E6054" s="4">
        <v>2017</v>
      </c>
      <c r="F6054" s="4" t="s">
        <v>0</v>
      </c>
      <c r="G6054" s="4">
        <v>28</v>
      </c>
      <c r="H6054" s="4" t="s">
        <v>1</v>
      </c>
      <c r="I6054" s="7">
        <v>1426.48</v>
      </c>
      <c r="J6054" s="8" t="s">
        <v>43</v>
      </c>
      <c r="K6054" s="5">
        <f t="array" ref="K6054">MIN(ABS(R$2:R$2623-I6054))</f>
        <v>0.16859999999996944</v>
      </c>
      <c r="L6054" s="4">
        <f t="shared" si="470"/>
        <v>1426.6486</v>
      </c>
      <c r="M6054" s="4">
        <f t="shared" si="471"/>
        <v>32.936095999999999</v>
      </c>
      <c r="N6054" s="4">
        <f t="shared" si="472"/>
        <v>1426.1880000000001</v>
      </c>
      <c r="O6054" s="4">
        <f t="shared" si="473"/>
        <v>32.889664000000003</v>
      </c>
      <c r="P6054" s="12">
        <f t="shared" si="474"/>
        <v>32.919099831511289</v>
      </c>
    </row>
    <row r="6055" spans="1:16">
      <c r="A6055" s="4">
        <v>82901</v>
      </c>
      <c r="B6055" s="4" t="s">
        <v>25</v>
      </c>
      <c r="C6055" s="4">
        <v>20</v>
      </c>
      <c r="D6055" s="4" t="s">
        <v>4</v>
      </c>
      <c r="E6055" s="4">
        <v>2017</v>
      </c>
      <c r="F6055" s="4" t="s">
        <v>0</v>
      </c>
      <c r="G6055" s="4">
        <v>11</v>
      </c>
      <c r="H6055" s="4" t="s">
        <v>1</v>
      </c>
      <c r="I6055" s="7">
        <v>1426.47</v>
      </c>
      <c r="J6055" s="8" t="s">
        <v>43</v>
      </c>
      <c r="K6055" s="5">
        <f t="array" ref="K6055">MIN(ABS(R$2:R$2623-I6055))</f>
        <v>0.17859999999996035</v>
      </c>
      <c r="L6055" s="4">
        <f t="shared" si="470"/>
        <v>1426.6486</v>
      </c>
      <c r="M6055" s="4">
        <f t="shared" si="471"/>
        <v>32.936095999999999</v>
      </c>
      <c r="N6055" s="4">
        <f t="shared" si="472"/>
        <v>1426.1880000000001</v>
      </c>
      <c r="O6055" s="4">
        <f t="shared" si="473"/>
        <v>32.889664000000003</v>
      </c>
      <c r="P6055" s="12">
        <f t="shared" si="474"/>
        <v>32.91809175508925</v>
      </c>
    </row>
    <row r="6056" spans="1:16">
      <c r="A6056" s="4">
        <v>16059</v>
      </c>
      <c r="B6056" s="4" t="s">
        <v>8</v>
      </c>
      <c r="C6056" s="4">
        <v>3</v>
      </c>
      <c r="D6056" s="4" t="s">
        <v>4</v>
      </c>
      <c r="E6056" s="4">
        <v>2016</v>
      </c>
      <c r="F6056" s="4" t="s">
        <v>0</v>
      </c>
      <c r="G6056" s="4">
        <v>16</v>
      </c>
      <c r="H6056" s="4" t="s">
        <v>1</v>
      </c>
      <c r="I6056" s="7">
        <v>1426.34</v>
      </c>
      <c r="J6056" s="8" t="s">
        <v>43</v>
      </c>
      <c r="K6056" s="5">
        <f t="array" ref="K6056">MIN(ABS(R$2:R$2623-I6056))</f>
        <v>0.15199999999981628</v>
      </c>
      <c r="L6056" s="4">
        <f t="shared" si="470"/>
        <v>1426.1880000000001</v>
      </c>
      <c r="M6056" s="4">
        <f t="shared" si="471"/>
        <v>32.889664000000003</v>
      </c>
      <c r="N6056" s="4">
        <f t="shared" si="472"/>
        <v>1426.6486</v>
      </c>
      <c r="O6056" s="4">
        <f t="shared" si="473"/>
        <v>32.936095999999999</v>
      </c>
      <c r="P6056" s="12">
        <f t="shared" si="474"/>
        <v>32.904986761602473</v>
      </c>
    </row>
    <row r="6057" spans="1:16">
      <c r="A6057" s="4">
        <v>28876</v>
      </c>
      <c r="B6057" s="4" t="s">
        <v>12</v>
      </c>
      <c r="C6057" s="4">
        <v>7</v>
      </c>
      <c r="D6057" s="4" t="s">
        <v>4</v>
      </c>
      <c r="E6057" s="4">
        <v>2017</v>
      </c>
      <c r="F6057" s="4" t="s">
        <v>0</v>
      </c>
      <c r="G6057" s="4">
        <v>14</v>
      </c>
      <c r="H6057" s="4" t="s">
        <v>1</v>
      </c>
      <c r="I6057" s="7">
        <v>1426.24</v>
      </c>
      <c r="J6057" s="8" t="s">
        <v>43</v>
      </c>
      <c r="K6057" s="5">
        <f t="array" ref="K6057">MIN(ABS(R$2:R$2623-I6057))</f>
        <v>5.1999999999907232E-2</v>
      </c>
      <c r="L6057" s="4">
        <f t="shared" si="470"/>
        <v>1426.1880000000001</v>
      </c>
      <c r="M6057" s="4">
        <f t="shared" si="471"/>
        <v>32.889664000000003</v>
      </c>
      <c r="N6057" s="4">
        <f t="shared" si="472"/>
        <v>1426.6486</v>
      </c>
      <c r="O6057" s="4">
        <f t="shared" si="473"/>
        <v>32.936095999999999</v>
      </c>
      <c r="P6057" s="12">
        <f t="shared" si="474"/>
        <v>32.894905997381912</v>
      </c>
    </row>
    <row r="6058" spans="1:16">
      <c r="A6058" s="4">
        <v>109231</v>
      </c>
      <c r="B6058" s="4" t="s">
        <v>31</v>
      </c>
      <c r="C6058" s="4">
        <v>26</v>
      </c>
      <c r="D6058" s="4" t="s">
        <v>4</v>
      </c>
      <c r="E6058" s="4">
        <v>2015</v>
      </c>
      <c r="F6058" s="4" t="s">
        <v>0</v>
      </c>
      <c r="G6058" s="4">
        <v>29</v>
      </c>
      <c r="H6058" s="4" t="s">
        <v>1</v>
      </c>
      <c r="I6058" s="9">
        <v>1426.1880000000001</v>
      </c>
      <c r="J6058" s="10">
        <v>32.889664000000003</v>
      </c>
      <c r="K6058" s="5">
        <f t="array" ref="K6058">MIN(ABS(R$2:R$2623-I6058))</f>
        <v>0</v>
      </c>
      <c r="L6058" s="4">
        <f t="shared" si="470"/>
        <v>1426.1880000000001</v>
      </c>
      <c r="M6058" s="4">
        <f t="shared" si="471"/>
        <v>32.889664000000003</v>
      </c>
      <c r="N6058" s="4">
        <f t="shared" si="472"/>
        <v>1425.9630999999999</v>
      </c>
      <c r="O6058" s="4">
        <f t="shared" si="473"/>
        <v>32.867001000000002</v>
      </c>
      <c r="P6058" s="12">
        <f t="shared" si="474"/>
        <v>32.889664000000252</v>
      </c>
    </row>
    <row r="6059" spans="1:16">
      <c r="A6059" s="4">
        <v>33182</v>
      </c>
      <c r="B6059" s="4" t="s">
        <v>13</v>
      </c>
      <c r="C6059" s="4">
        <v>8</v>
      </c>
      <c r="D6059" s="4" t="s">
        <v>4</v>
      </c>
      <c r="E6059" s="4">
        <v>2017</v>
      </c>
      <c r="F6059" s="4" t="s">
        <v>0</v>
      </c>
      <c r="G6059" s="4">
        <v>36</v>
      </c>
      <c r="H6059" s="4" t="s">
        <v>1</v>
      </c>
      <c r="I6059" s="7">
        <v>1426.16</v>
      </c>
      <c r="J6059" s="8" t="s">
        <v>43</v>
      </c>
      <c r="K6059" s="5">
        <f t="array" ref="K6059">MIN(ABS(R$2:R$2623-I6059))</f>
        <v>2.8000000000020009E-2</v>
      </c>
      <c r="L6059" s="4">
        <f t="shared" si="470"/>
        <v>1426.1880000000001</v>
      </c>
      <c r="M6059" s="4">
        <f t="shared" si="471"/>
        <v>32.889664000000003</v>
      </c>
      <c r="N6059" s="4">
        <f t="shared" si="472"/>
        <v>1425.9630999999999</v>
      </c>
      <c r="O6059" s="4">
        <f t="shared" si="473"/>
        <v>32.867001000000002</v>
      </c>
      <c r="P6059" s="12">
        <f t="shared" si="474"/>
        <v>32.886842461538706</v>
      </c>
    </row>
    <row r="6060" spans="1:16">
      <c r="A6060" s="4">
        <v>89660</v>
      </c>
      <c r="B6060" s="4" t="s">
        <v>27</v>
      </c>
      <c r="C6060" s="4">
        <v>22</v>
      </c>
      <c r="D6060" s="4" t="s">
        <v>4</v>
      </c>
      <c r="E6060" s="4">
        <v>2017</v>
      </c>
      <c r="F6060" s="4" t="s">
        <v>0</v>
      </c>
      <c r="G6060" s="4">
        <v>34</v>
      </c>
      <c r="H6060" s="4" t="s">
        <v>1</v>
      </c>
      <c r="I6060" s="7">
        <v>1426.16</v>
      </c>
      <c r="J6060" s="8" t="s">
        <v>43</v>
      </c>
      <c r="K6060" s="5">
        <f t="array" ref="K6060">MIN(ABS(R$2:R$2623-I6060))</f>
        <v>2.8000000000020009E-2</v>
      </c>
      <c r="L6060" s="4">
        <f t="shared" si="470"/>
        <v>1426.1880000000001</v>
      </c>
      <c r="M6060" s="4">
        <f t="shared" si="471"/>
        <v>32.889664000000003</v>
      </c>
      <c r="N6060" s="4">
        <f t="shared" si="472"/>
        <v>1425.9630999999999</v>
      </c>
      <c r="O6060" s="4">
        <f t="shared" si="473"/>
        <v>32.867001000000002</v>
      </c>
      <c r="P6060" s="12">
        <f t="shared" si="474"/>
        <v>32.886842461538706</v>
      </c>
    </row>
    <row r="6061" spans="1:16">
      <c r="A6061" s="4">
        <v>109304</v>
      </c>
      <c r="B6061" s="4" t="s">
        <v>31</v>
      </c>
      <c r="C6061" s="4">
        <v>26</v>
      </c>
      <c r="D6061" s="4" t="s">
        <v>4</v>
      </c>
      <c r="E6061" s="4">
        <v>2016</v>
      </c>
      <c r="F6061" s="4" t="s">
        <v>0</v>
      </c>
      <c r="G6061" s="4">
        <v>20</v>
      </c>
      <c r="H6061" s="4" t="s">
        <v>1</v>
      </c>
      <c r="I6061" s="7">
        <v>1426.07</v>
      </c>
      <c r="J6061" s="8" t="s">
        <v>43</v>
      </c>
      <c r="K6061" s="5">
        <f t="array" ref="K6061">MIN(ABS(R$2:R$2623-I6061))</f>
        <v>0.106899999999996</v>
      </c>
      <c r="L6061" s="4">
        <f t="shared" si="470"/>
        <v>1425.9630999999999</v>
      </c>
      <c r="M6061" s="4">
        <f t="shared" si="471"/>
        <v>32.867001000000002</v>
      </c>
      <c r="N6061" s="4">
        <f t="shared" si="472"/>
        <v>1426.1880000000001</v>
      </c>
      <c r="O6061" s="4">
        <f t="shared" si="473"/>
        <v>32.889664000000003</v>
      </c>
      <c r="P6061" s="12">
        <f t="shared" si="474"/>
        <v>32.877773230769478</v>
      </c>
    </row>
    <row r="6062" spans="1:16">
      <c r="A6062" s="4">
        <v>33085</v>
      </c>
      <c r="B6062" s="4" t="s">
        <v>13</v>
      </c>
      <c r="C6062" s="4">
        <v>8</v>
      </c>
      <c r="D6062" s="4" t="s">
        <v>4</v>
      </c>
      <c r="E6062" s="4">
        <v>2016</v>
      </c>
      <c r="F6062" s="4" t="s">
        <v>0</v>
      </c>
      <c r="G6062" s="4">
        <v>21</v>
      </c>
      <c r="H6062" s="4" t="s">
        <v>1</v>
      </c>
      <c r="I6062" s="7">
        <v>1426.02</v>
      </c>
      <c r="J6062" s="8" t="s">
        <v>43</v>
      </c>
      <c r="K6062" s="5">
        <f t="array" ref="K6062">MIN(ABS(R$2:R$2623-I6062))</f>
        <v>5.6900000000041473E-2</v>
      </c>
      <c r="L6062" s="4">
        <f t="shared" si="470"/>
        <v>1425.9630999999999</v>
      </c>
      <c r="M6062" s="4">
        <f t="shared" si="471"/>
        <v>32.867001000000002</v>
      </c>
      <c r="N6062" s="4">
        <f t="shared" si="472"/>
        <v>1426.1880000000001</v>
      </c>
      <c r="O6062" s="4">
        <f t="shared" si="473"/>
        <v>32.889664000000003</v>
      </c>
      <c r="P6062" s="12">
        <f t="shared" si="474"/>
        <v>32.872734769231009</v>
      </c>
    </row>
    <row r="6063" spans="1:16">
      <c r="A6063" s="4">
        <v>28903</v>
      </c>
      <c r="B6063" s="4" t="s">
        <v>12</v>
      </c>
      <c r="C6063" s="4">
        <v>7</v>
      </c>
      <c r="D6063" s="4" t="s">
        <v>4</v>
      </c>
      <c r="E6063" s="4">
        <v>2017</v>
      </c>
      <c r="F6063" s="4" t="s">
        <v>0</v>
      </c>
      <c r="G6063" s="4">
        <v>41</v>
      </c>
      <c r="H6063" s="4" t="s">
        <v>1</v>
      </c>
      <c r="I6063" s="7">
        <v>1426</v>
      </c>
      <c r="J6063" s="8" t="s">
        <v>43</v>
      </c>
      <c r="K6063" s="5">
        <f t="array" ref="K6063">MIN(ABS(R$2:R$2623-I6063))</f>
        <v>3.6900000000059663E-2</v>
      </c>
      <c r="L6063" s="4">
        <f t="shared" si="470"/>
        <v>1425.9630999999999</v>
      </c>
      <c r="M6063" s="4">
        <f t="shared" si="471"/>
        <v>32.867001000000002</v>
      </c>
      <c r="N6063" s="4">
        <f t="shared" si="472"/>
        <v>1426.1880000000001</v>
      </c>
      <c r="O6063" s="4">
        <f t="shared" si="473"/>
        <v>32.889664000000003</v>
      </c>
      <c r="P6063" s="12">
        <f t="shared" si="474"/>
        <v>32.870719384615626</v>
      </c>
    </row>
    <row r="6064" spans="1:16">
      <c r="A6064" s="4">
        <v>89604</v>
      </c>
      <c r="B6064" s="4" t="s">
        <v>27</v>
      </c>
      <c r="C6064" s="4">
        <v>22</v>
      </c>
      <c r="D6064" s="4" t="s">
        <v>4</v>
      </c>
      <c r="E6064" s="4">
        <v>2016</v>
      </c>
      <c r="F6064" s="4" t="s">
        <v>0</v>
      </c>
      <c r="G6064" s="4">
        <v>60</v>
      </c>
      <c r="H6064" s="4" t="s">
        <v>1</v>
      </c>
      <c r="I6064" s="7">
        <v>1426</v>
      </c>
      <c r="J6064" s="8" t="s">
        <v>43</v>
      </c>
      <c r="K6064" s="5">
        <f t="array" ref="K6064">MIN(ABS(R$2:R$2623-I6064))</f>
        <v>3.6900000000059663E-2</v>
      </c>
      <c r="L6064" s="4">
        <f t="shared" si="470"/>
        <v>1425.9630999999999</v>
      </c>
      <c r="M6064" s="4">
        <f t="shared" si="471"/>
        <v>32.867001000000002</v>
      </c>
      <c r="N6064" s="4">
        <f t="shared" si="472"/>
        <v>1426.1880000000001</v>
      </c>
      <c r="O6064" s="4">
        <f t="shared" si="473"/>
        <v>32.889664000000003</v>
      </c>
      <c r="P6064" s="12">
        <f t="shared" si="474"/>
        <v>32.870719384615626</v>
      </c>
    </row>
    <row r="6065" spans="1:16">
      <c r="A6065" s="4">
        <v>76947</v>
      </c>
      <c r="B6065" s="4" t="s">
        <v>24</v>
      </c>
      <c r="C6065" s="4">
        <v>19</v>
      </c>
      <c r="D6065" s="4" t="s">
        <v>4</v>
      </c>
      <c r="E6065" s="4">
        <v>2016</v>
      </c>
      <c r="F6065" s="4" t="s">
        <v>0</v>
      </c>
      <c r="G6065" s="4">
        <v>72</v>
      </c>
      <c r="H6065" s="4" t="s">
        <v>1</v>
      </c>
      <c r="I6065" s="7">
        <v>1425.97</v>
      </c>
      <c r="J6065" s="8" t="s">
        <v>43</v>
      </c>
      <c r="K6065" s="5">
        <f t="array" ref="K6065">MIN(ABS(R$2:R$2623-I6065))</f>
        <v>6.9000000000869477E-3</v>
      </c>
      <c r="L6065" s="4">
        <f t="shared" si="470"/>
        <v>1425.9630999999999</v>
      </c>
      <c r="M6065" s="4">
        <f t="shared" si="471"/>
        <v>32.867001000000002</v>
      </c>
      <c r="N6065" s="4">
        <f t="shared" si="472"/>
        <v>1426.1880000000001</v>
      </c>
      <c r="O6065" s="4">
        <f t="shared" si="473"/>
        <v>32.889664000000003</v>
      </c>
      <c r="P6065" s="12">
        <f t="shared" si="474"/>
        <v>32.867696307692547</v>
      </c>
    </row>
    <row r="6066" spans="1:16">
      <c r="A6066" s="4">
        <v>17040</v>
      </c>
      <c r="B6066" s="4" t="s">
        <v>9</v>
      </c>
      <c r="C6066" s="4">
        <v>4</v>
      </c>
      <c r="D6066" s="4" t="s">
        <v>4</v>
      </c>
      <c r="E6066" s="4">
        <v>2015</v>
      </c>
      <c r="F6066" s="4" t="s">
        <v>0</v>
      </c>
      <c r="G6066" s="4">
        <v>21</v>
      </c>
      <c r="H6066" s="4" t="s">
        <v>1</v>
      </c>
      <c r="I6066" s="9">
        <v>1425.9630999999999</v>
      </c>
      <c r="J6066" s="10">
        <v>32.867001000000002</v>
      </c>
      <c r="K6066" s="5">
        <f t="array" ref="K6066">MIN(ABS(R$2:R$2623-I6066))</f>
        <v>0</v>
      </c>
      <c r="L6066" s="4">
        <f t="shared" si="470"/>
        <v>1425.9630999999999</v>
      </c>
      <c r="M6066" s="4">
        <f t="shared" si="471"/>
        <v>32.867001000000002</v>
      </c>
      <c r="N6066" s="4">
        <f t="shared" si="472"/>
        <v>1425.7443000000001</v>
      </c>
      <c r="O6066" s="4">
        <f t="shared" si="473"/>
        <v>32.844948000000002</v>
      </c>
      <c r="P6066" s="12">
        <f t="shared" si="474"/>
        <v>32.867001000018234</v>
      </c>
    </row>
    <row r="6067" spans="1:16">
      <c r="A6067" s="4">
        <v>74545</v>
      </c>
      <c r="B6067" s="4" t="s">
        <v>23</v>
      </c>
      <c r="C6067" s="4">
        <v>18</v>
      </c>
      <c r="D6067" s="4" t="s">
        <v>4</v>
      </c>
      <c r="E6067" s="4">
        <v>2017</v>
      </c>
      <c r="F6067" s="4" t="s">
        <v>0</v>
      </c>
      <c r="G6067" s="4">
        <v>6</v>
      </c>
      <c r="H6067" s="4" t="s">
        <v>1</v>
      </c>
      <c r="I6067" s="7">
        <v>1425.92</v>
      </c>
      <c r="J6067" s="8" t="s">
        <v>43</v>
      </c>
      <c r="K6067" s="5">
        <f t="array" ref="K6067">MIN(ABS(R$2:R$2623-I6067))</f>
        <v>4.3099999999867578E-2</v>
      </c>
      <c r="L6067" s="4">
        <f t="shared" si="470"/>
        <v>1425.9630999999999</v>
      </c>
      <c r="M6067" s="4">
        <f t="shared" si="471"/>
        <v>32.867001000000002</v>
      </c>
      <c r="N6067" s="4">
        <f t="shared" si="472"/>
        <v>1425.7443000000001</v>
      </c>
      <c r="O6067" s="4">
        <f t="shared" si="473"/>
        <v>32.844948000000002</v>
      </c>
      <c r="P6067" s="12">
        <f t="shared" si="474"/>
        <v>32.862656921864676</v>
      </c>
    </row>
    <row r="6068" spans="1:16">
      <c r="A6068" s="4">
        <v>38830</v>
      </c>
      <c r="B6068" s="4" t="s">
        <v>14</v>
      </c>
      <c r="C6068" s="4">
        <v>9</v>
      </c>
      <c r="D6068" s="4" t="s">
        <v>4</v>
      </c>
      <c r="E6068" s="4">
        <v>2015</v>
      </c>
      <c r="F6068" s="4" t="s">
        <v>0</v>
      </c>
      <c r="G6068" s="4">
        <v>34</v>
      </c>
      <c r="H6068" s="4" t="s">
        <v>1</v>
      </c>
      <c r="I6068" s="9">
        <v>1425.7443000000001</v>
      </c>
      <c r="J6068" s="10">
        <v>32.844948000000002</v>
      </c>
      <c r="K6068" s="5">
        <f t="array" ref="K6068">MIN(ABS(R$2:R$2623-I6068))</f>
        <v>0</v>
      </c>
      <c r="L6068" s="4">
        <f t="shared" si="470"/>
        <v>1425.7443000000001</v>
      </c>
      <c r="M6068" s="4">
        <f t="shared" si="471"/>
        <v>32.844948000000002</v>
      </c>
      <c r="N6068" s="4">
        <f t="shared" si="472"/>
        <v>1425.5693000000001</v>
      </c>
      <c r="O6068" s="4">
        <f t="shared" si="473"/>
        <v>32.827328000000001</v>
      </c>
      <c r="P6068" s="12">
        <f t="shared" si="474"/>
        <v>32.84494799999873</v>
      </c>
    </row>
    <row r="6069" spans="1:16">
      <c r="A6069" s="4">
        <v>16055</v>
      </c>
      <c r="B6069" s="4" t="s">
        <v>8</v>
      </c>
      <c r="C6069" s="4">
        <v>3</v>
      </c>
      <c r="D6069" s="4" t="s">
        <v>4</v>
      </c>
      <c r="E6069" s="4">
        <v>2016</v>
      </c>
      <c r="F6069" s="4" t="s">
        <v>0</v>
      </c>
      <c r="G6069" s="4">
        <v>12</v>
      </c>
      <c r="H6069" s="4" t="s">
        <v>1</v>
      </c>
      <c r="I6069" s="7">
        <v>1425.74</v>
      </c>
      <c r="J6069" s="8" t="s">
        <v>43</v>
      </c>
      <c r="K6069" s="5">
        <f t="array" ref="K6069">MIN(ABS(R$2:R$2623-I6069))</f>
        <v>4.3000000000574801E-3</v>
      </c>
      <c r="L6069" s="4">
        <f t="shared" si="470"/>
        <v>1425.7443000000001</v>
      </c>
      <c r="M6069" s="4">
        <f t="shared" si="471"/>
        <v>32.844948000000002</v>
      </c>
      <c r="N6069" s="4">
        <f t="shared" si="472"/>
        <v>1425.5693000000001</v>
      </c>
      <c r="O6069" s="4">
        <f t="shared" si="473"/>
        <v>32.827328000000001</v>
      </c>
      <c r="P6069" s="12">
        <f t="shared" si="474"/>
        <v>32.844515051427294</v>
      </c>
    </row>
    <row r="6070" spans="1:16">
      <c r="A6070" s="4">
        <v>77020</v>
      </c>
      <c r="B6070" s="4" t="s">
        <v>24</v>
      </c>
      <c r="C6070" s="4">
        <v>19</v>
      </c>
      <c r="D6070" s="4" t="s">
        <v>4</v>
      </c>
      <c r="E6070" s="4">
        <v>2017</v>
      </c>
      <c r="F6070" s="4" t="s">
        <v>0</v>
      </c>
      <c r="G6070" s="4">
        <v>63</v>
      </c>
      <c r="H6070" s="4" t="s">
        <v>1</v>
      </c>
      <c r="I6070" s="7">
        <v>1425.67</v>
      </c>
      <c r="J6070" s="8" t="s">
        <v>43</v>
      </c>
      <c r="K6070" s="5">
        <f t="array" ref="K6070">MIN(ABS(R$2:R$2623-I6070))</f>
        <v>7.4299999999993815E-2</v>
      </c>
      <c r="L6070" s="4">
        <f t="shared" si="470"/>
        <v>1425.7443000000001</v>
      </c>
      <c r="M6070" s="4">
        <f t="shared" si="471"/>
        <v>32.844948000000002</v>
      </c>
      <c r="N6070" s="4">
        <f t="shared" si="472"/>
        <v>1425.5693000000001</v>
      </c>
      <c r="O6070" s="4">
        <f t="shared" si="473"/>
        <v>32.827328000000001</v>
      </c>
      <c r="P6070" s="12">
        <f t="shared" si="474"/>
        <v>32.837467051427311</v>
      </c>
    </row>
    <row r="6071" spans="1:16">
      <c r="A6071" s="4">
        <v>74390</v>
      </c>
      <c r="B6071" s="4" t="s">
        <v>23</v>
      </c>
      <c r="C6071" s="4">
        <v>18</v>
      </c>
      <c r="D6071" s="4" t="s">
        <v>4</v>
      </c>
      <c r="E6071" s="4">
        <v>2015</v>
      </c>
      <c r="F6071" s="4" t="s">
        <v>0</v>
      </c>
      <c r="G6071" s="4">
        <v>15</v>
      </c>
      <c r="H6071" s="4" t="s">
        <v>1</v>
      </c>
      <c r="I6071" s="9">
        <v>1425.5693000000001</v>
      </c>
      <c r="J6071" s="10">
        <v>32.827328000000001</v>
      </c>
      <c r="K6071" s="5">
        <f t="array" ref="K6071">MIN(ABS(R$2:R$2623-I6071))</f>
        <v>0</v>
      </c>
      <c r="L6071" s="4">
        <f t="shared" si="470"/>
        <v>1425.5693000000001</v>
      </c>
      <c r="M6071" s="4">
        <f t="shared" si="471"/>
        <v>32.827328000000001</v>
      </c>
      <c r="N6071" s="4">
        <f t="shared" si="472"/>
        <v>1425.4363000000001</v>
      </c>
      <c r="O6071" s="4">
        <f t="shared" si="473"/>
        <v>32.813927</v>
      </c>
      <c r="P6071" s="12">
        <f t="shared" si="474"/>
        <v>32.82732799999274</v>
      </c>
    </row>
    <row r="6072" spans="1:16">
      <c r="A6072" s="4">
        <v>65494</v>
      </c>
      <c r="B6072" s="4" t="s">
        <v>20</v>
      </c>
      <c r="C6072" s="4">
        <v>15</v>
      </c>
      <c r="D6072" s="4" t="s">
        <v>4</v>
      </c>
      <c r="E6072" s="4">
        <v>2017</v>
      </c>
      <c r="F6072" s="4" t="s">
        <v>0</v>
      </c>
      <c r="G6072" s="4">
        <v>9</v>
      </c>
      <c r="H6072" s="4" t="s">
        <v>1</v>
      </c>
      <c r="I6072" s="7">
        <v>1425.53</v>
      </c>
      <c r="J6072" s="8" t="s">
        <v>43</v>
      </c>
      <c r="K6072" s="5">
        <f t="array" ref="K6072">MIN(ABS(R$2:R$2623-I6072))</f>
        <v>3.9300000000139335E-2</v>
      </c>
      <c r="L6072" s="4">
        <f t="shared" si="470"/>
        <v>1425.5693000000001</v>
      </c>
      <c r="M6072" s="4">
        <f t="shared" si="471"/>
        <v>32.827328000000001</v>
      </c>
      <c r="N6072" s="4">
        <f t="shared" si="472"/>
        <v>1425.4363000000001</v>
      </c>
      <c r="O6072" s="4">
        <f t="shared" si="473"/>
        <v>32.813927</v>
      </c>
      <c r="P6072" s="12">
        <f t="shared" si="474"/>
        <v>32.82336815563184</v>
      </c>
    </row>
    <row r="6073" spans="1:16">
      <c r="A6073" s="4">
        <v>77023</v>
      </c>
      <c r="B6073" s="4" t="s">
        <v>24</v>
      </c>
      <c r="C6073" s="4">
        <v>19</v>
      </c>
      <c r="D6073" s="4" t="s">
        <v>4</v>
      </c>
      <c r="E6073" s="4">
        <v>2017</v>
      </c>
      <c r="F6073" s="4" t="s">
        <v>0</v>
      </c>
      <c r="G6073" s="4">
        <v>66</v>
      </c>
      <c r="H6073" s="4" t="s">
        <v>1</v>
      </c>
      <c r="I6073" s="7">
        <v>1425.46</v>
      </c>
      <c r="J6073" s="8" t="s">
        <v>43</v>
      </c>
      <c r="K6073" s="5">
        <f t="array" ref="K6073">MIN(ABS(R$2:R$2623-I6073))</f>
        <v>2.3699999999962529E-2</v>
      </c>
      <c r="L6073" s="4">
        <f t="shared" si="470"/>
        <v>1425.4363000000001</v>
      </c>
      <c r="M6073" s="4">
        <f t="shared" si="471"/>
        <v>32.813927</v>
      </c>
      <c r="N6073" s="4">
        <f t="shared" si="472"/>
        <v>1425.5693000000001</v>
      </c>
      <c r="O6073" s="4">
        <f t="shared" si="473"/>
        <v>32.827328000000001</v>
      </c>
      <c r="P6073" s="12">
        <f t="shared" si="474"/>
        <v>32.816314997737102</v>
      </c>
    </row>
    <row r="6074" spans="1:16">
      <c r="A6074" s="4">
        <v>33057</v>
      </c>
      <c r="B6074" s="4" t="s">
        <v>13</v>
      </c>
      <c r="C6074" s="4">
        <v>8</v>
      </c>
      <c r="D6074" s="4" t="s">
        <v>4</v>
      </c>
      <c r="E6074" s="4">
        <v>2015</v>
      </c>
      <c r="F6074" s="4" t="s">
        <v>0</v>
      </c>
      <c r="G6074" s="4">
        <v>75</v>
      </c>
      <c r="H6074" s="4" t="s">
        <v>1</v>
      </c>
      <c r="I6074" s="9">
        <v>1425.4363000000001</v>
      </c>
      <c r="J6074" s="10">
        <v>32.813927</v>
      </c>
      <c r="K6074" s="5">
        <f t="array" ref="K6074">MIN(ABS(R$2:R$2623-I6074))</f>
        <v>0</v>
      </c>
      <c r="L6074" s="4">
        <f t="shared" si="470"/>
        <v>1425.4363000000001</v>
      </c>
      <c r="M6074" s="4">
        <f t="shared" si="471"/>
        <v>32.813927</v>
      </c>
      <c r="N6074" s="4">
        <f t="shared" si="472"/>
        <v>1425.4293</v>
      </c>
      <c r="O6074" s="4">
        <f t="shared" si="473"/>
        <v>32.813225000000003</v>
      </c>
      <c r="P6074" s="12">
        <f t="shared" si="474"/>
        <v>32.813927000548695</v>
      </c>
    </row>
    <row r="6075" spans="1:16">
      <c r="A6075" s="4">
        <v>16018</v>
      </c>
      <c r="B6075" s="4" t="s">
        <v>8</v>
      </c>
      <c r="C6075" s="4">
        <v>3</v>
      </c>
      <c r="D6075" s="4" t="s">
        <v>4</v>
      </c>
      <c r="E6075" s="4">
        <v>2015</v>
      </c>
      <c r="F6075" s="4" t="s">
        <v>0</v>
      </c>
      <c r="G6075" s="4">
        <v>63</v>
      </c>
      <c r="H6075" s="4" t="s">
        <v>1</v>
      </c>
      <c r="I6075" s="9">
        <v>1425.4293</v>
      </c>
      <c r="J6075" s="10">
        <v>32.813225000000003</v>
      </c>
      <c r="K6075" s="5">
        <f t="array" ref="K6075">MIN(ABS(R$2:R$2623-I6075))</f>
        <v>0</v>
      </c>
      <c r="L6075" s="4">
        <f t="shared" si="470"/>
        <v>1425.4293</v>
      </c>
      <c r="M6075" s="4">
        <f t="shared" si="471"/>
        <v>32.813225000000003</v>
      </c>
      <c r="N6075" s="4">
        <f t="shared" si="472"/>
        <v>1424.6685</v>
      </c>
      <c r="O6075" s="4">
        <f t="shared" si="473"/>
        <v>32.736626000000001</v>
      </c>
      <c r="P6075" s="12">
        <f t="shared" si="474"/>
        <v>32.813224999993693</v>
      </c>
    </row>
    <row r="6076" spans="1:16">
      <c r="A6076" s="4">
        <v>74559</v>
      </c>
      <c r="B6076" s="4" t="s">
        <v>23</v>
      </c>
      <c r="C6076" s="4">
        <v>18</v>
      </c>
      <c r="D6076" s="4" t="s">
        <v>4</v>
      </c>
      <c r="E6076" s="4">
        <v>2017</v>
      </c>
      <c r="F6076" s="4" t="s">
        <v>0</v>
      </c>
      <c r="G6076" s="4">
        <v>20</v>
      </c>
      <c r="H6076" s="4" t="s">
        <v>1</v>
      </c>
      <c r="I6076" s="7">
        <v>1425.35</v>
      </c>
      <c r="J6076" s="8" t="s">
        <v>43</v>
      </c>
      <c r="K6076" s="5">
        <f t="array" ref="K6076">MIN(ABS(R$2:R$2623-I6076))</f>
        <v>7.9300000000102955E-2</v>
      </c>
      <c r="L6076" s="4">
        <f t="shared" si="470"/>
        <v>1425.4293</v>
      </c>
      <c r="M6076" s="4">
        <f t="shared" si="471"/>
        <v>32.813225000000003</v>
      </c>
      <c r="N6076" s="4">
        <f t="shared" si="472"/>
        <v>1424.6685</v>
      </c>
      <c r="O6076" s="4">
        <f t="shared" si="473"/>
        <v>32.736626000000001</v>
      </c>
      <c r="P6076" s="12">
        <f t="shared" si="474"/>
        <v>32.805240903384856</v>
      </c>
    </row>
    <row r="6077" spans="1:16">
      <c r="A6077" s="4">
        <v>109407</v>
      </c>
      <c r="B6077" s="4" t="s">
        <v>31</v>
      </c>
      <c r="C6077" s="4">
        <v>26</v>
      </c>
      <c r="D6077" s="4" t="s">
        <v>4</v>
      </c>
      <c r="E6077" s="4">
        <v>2017</v>
      </c>
      <c r="F6077" s="4" t="s">
        <v>0</v>
      </c>
      <c r="G6077" s="4">
        <v>41</v>
      </c>
      <c r="H6077" s="4" t="s">
        <v>1</v>
      </c>
      <c r="I6077" s="7">
        <v>1425.31</v>
      </c>
      <c r="J6077" s="8" t="s">
        <v>43</v>
      </c>
      <c r="K6077" s="5">
        <f t="array" ref="K6077">MIN(ABS(R$2:R$2623-I6077))</f>
        <v>0.11930000000006658</v>
      </c>
      <c r="L6077" s="4">
        <f t="shared" si="470"/>
        <v>1425.4293</v>
      </c>
      <c r="M6077" s="4">
        <f t="shared" si="471"/>
        <v>32.813225000000003</v>
      </c>
      <c r="N6077" s="4">
        <f t="shared" si="472"/>
        <v>1424.6685</v>
      </c>
      <c r="O6077" s="4">
        <f t="shared" si="473"/>
        <v>32.736626000000001</v>
      </c>
      <c r="P6077" s="12">
        <f t="shared" si="474"/>
        <v>32.80121361631862</v>
      </c>
    </row>
    <row r="6078" spans="1:16">
      <c r="A6078" s="4">
        <v>16052</v>
      </c>
      <c r="B6078" s="4" t="s">
        <v>8</v>
      </c>
      <c r="C6078" s="4">
        <v>3</v>
      </c>
      <c r="D6078" s="4" t="s">
        <v>4</v>
      </c>
      <c r="E6078" s="4">
        <v>2016</v>
      </c>
      <c r="F6078" s="4" t="s">
        <v>0</v>
      </c>
      <c r="G6078" s="4">
        <v>9</v>
      </c>
      <c r="H6078" s="4" t="s">
        <v>1</v>
      </c>
      <c r="I6078" s="7">
        <v>1425.25</v>
      </c>
      <c r="J6078" s="8" t="s">
        <v>43</v>
      </c>
      <c r="K6078" s="5">
        <f t="array" ref="K6078">MIN(ABS(R$2:R$2623-I6078))</f>
        <v>0.17930000000001201</v>
      </c>
      <c r="L6078" s="4">
        <f t="shared" si="470"/>
        <v>1425.4293</v>
      </c>
      <c r="M6078" s="4">
        <f t="shared" si="471"/>
        <v>32.813225000000003</v>
      </c>
      <c r="N6078" s="4">
        <f t="shared" si="472"/>
        <v>1424.6685</v>
      </c>
      <c r="O6078" s="4">
        <f t="shared" si="473"/>
        <v>32.736626000000001</v>
      </c>
      <c r="P6078" s="12">
        <f t="shared" si="474"/>
        <v>32.795172685719251</v>
      </c>
    </row>
    <row r="6079" spans="1:16">
      <c r="A6079" s="4">
        <v>72232</v>
      </c>
      <c r="B6079" s="4" t="s">
        <v>22</v>
      </c>
      <c r="C6079" s="4">
        <v>17</v>
      </c>
      <c r="D6079" s="4" t="s">
        <v>4</v>
      </c>
      <c r="E6079" s="4">
        <v>2016</v>
      </c>
      <c r="F6079" s="4" t="s">
        <v>0</v>
      </c>
      <c r="G6079" s="4">
        <v>76</v>
      </c>
      <c r="H6079" s="4" t="s">
        <v>1</v>
      </c>
      <c r="I6079" s="7">
        <v>1425.13</v>
      </c>
      <c r="J6079" s="8" t="s">
        <v>43</v>
      </c>
      <c r="K6079" s="5">
        <f t="array" ref="K6079">MIN(ABS(R$2:R$2623-I6079))</f>
        <v>0.29929999999990287</v>
      </c>
      <c r="L6079" s="4">
        <f t="shared" si="470"/>
        <v>1425.4293</v>
      </c>
      <c r="M6079" s="4">
        <f t="shared" si="471"/>
        <v>32.813225000000003</v>
      </c>
      <c r="N6079" s="4">
        <f t="shared" si="472"/>
        <v>1424.6685</v>
      </c>
      <c r="O6079" s="4">
        <f t="shared" si="473"/>
        <v>32.736626000000001</v>
      </c>
      <c r="P6079" s="12">
        <f t="shared" si="474"/>
        <v>32.783090824520528</v>
      </c>
    </row>
    <row r="6080" spans="1:16">
      <c r="A6080" s="4">
        <v>76992</v>
      </c>
      <c r="B6080" s="4" t="s">
        <v>24</v>
      </c>
      <c r="C6080" s="4">
        <v>19</v>
      </c>
      <c r="D6080" s="4" t="s">
        <v>4</v>
      </c>
      <c r="E6080" s="4">
        <v>2017</v>
      </c>
      <c r="F6080" s="4" t="s">
        <v>0</v>
      </c>
      <c r="G6080" s="4">
        <v>35</v>
      </c>
      <c r="H6080" s="4" t="s">
        <v>1</v>
      </c>
      <c r="I6080" s="7">
        <v>1425.06</v>
      </c>
      <c r="J6080" s="8" t="s">
        <v>43</v>
      </c>
      <c r="K6080" s="5">
        <f t="array" ref="K6080">MIN(ABS(R$2:R$2623-I6080))</f>
        <v>0.36930000000006658</v>
      </c>
      <c r="L6080" s="4">
        <f t="shared" si="470"/>
        <v>1425.4293</v>
      </c>
      <c r="M6080" s="4">
        <f t="shared" si="471"/>
        <v>32.813225000000003</v>
      </c>
      <c r="N6080" s="4">
        <f t="shared" si="472"/>
        <v>1424.6685</v>
      </c>
      <c r="O6080" s="4">
        <f t="shared" si="473"/>
        <v>32.736626000000001</v>
      </c>
      <c r="P6080" s="12">
        <f t="shared" si="474"/>
        <v>32.776043072154586</v>
      </c>
    </row>
    <row r="6081" spans="1:16">
      <c r="A6081" s="4">
        <v>89561</v>
      </c>
      <c r="B6081" s="4" t="s">
        <v>27</v>
      </c>
      <c r="C6081" s="4">
        <v>22</v>
      </c>
      <c r="D6081" s="4" t="s">
        <v>4</v>
      </c>
      <c r="E6081" s="4">
        <v>2016</v>
      </c>
      <c r="F6081" s="4" t="s">
        <v>0</v>
      </c>
      <c r="G6081" s="4">
        <v>17</v>
      </c>
      <c r="H6081" s="4" t="s">
        <v>1</v>
      </c>
      <c r="I6081" s="7">
        <v>1425.03</v>
      </c>
      <c r="J6081" s="8" t="s">
        <v>43</v>
      </c>
      <c r="K6081" s="5">
        <f t="array" ref="K6081">MIN(ABS(R$2:R$2623-I6081))</f>
        <v>0.36149999999997817</v>
      </c>
      <c r="L6081" s="4">
        <f t="shared" si="470"/>
        <v>1424.6685</v>
      </c>
      <c r="M6081" s="4">
        <f t="shared" si="471"/>
        <v>32.736626000000001</v>
      </c>
      <c r="N6081" s="4">
        <f t="shared" si="472"/>
        <v>1425.4293</v>
      </c>
      <c r="O6081" s="4">
        <f t="shared" si="473"/>
        <v>32.813225000000003</v>
      </c>
      <c r="P6081" s="12">
        <f t="shared" si="474"/>
        <v>32.773022606854902</v>
      </c>
    </row>
    <row r="6082" spans="1:16">
      <c r="A6082" s="4">
        <v>99628</v>
      </c>
      <c r="B6082" s="4" t="s">
        <v>29</v>
      </c>
      <c r="C6082" s="4">
        <v>24</v>
      </c>
      <c r="D6082" s="4" t="s">
        <v>4</v>
      </c>
      <c r="E6082" s="4">
        <v>2016</v>
      </c>
      <c r="F6082" s="4" t="s">
        <v>0</v>
      </c>
      <c r="G6082" s="4">
        <v>32</v>
      </c>
      <c r="H6082" s="4" t="s">
        <v>1</v>
      </c>
      <c r="I6082" s="7">
        <v>1424.93</v>
      </c>
      <c r="J6082" s="8" t="s">
        <v>43</v>
      </c>
      <c r="K6082" s="5">
        <f t="array" ref="K6082">MIN(ABS(R$2:R$2623-I6082))</f>
        <v>0.26150000000006912</v>
      </c>
      <c r="L6082" s="4">
        <f t="shared" ref="L6082:L6145" si="475">IF(COUNTIF(R:R,I6082-K6082),I6082-K6082,I6082+K6082)</f>
        <v>1424.6685</v>
      </c>
      <c r="M6082" s="4">
        <f t="shared" ref="M6082:M6145" si="476">VLOOKUP(L6082,R:S,2,FALSE)</f>
        <v>32.736626000000001</v>
      </c>
      <c r="N6082" s="4">
        <f t="shared" ref="N6082:N6145" si="477">IF(MATCH(L6082,R:R,0)=2,R$3,IF(MATCH(L6082,R:R,0)=2623,R$2622,INDEX(R:R,(MATCH(L6082,R:R,0)+1-2*(L6082&lt;I6082)))))</f>
        <v>1425.4293</v>
      </c>
      <c r="O6082" s="4">
        <f t="shared" ref="O6082:O6145" si="478">VLOOKUP(N6082,R:S,2,FALSE)</f>
        <v>32.813225000000003</v>
      </c>
      <c r="P6082" s="12">
        <f t="shared" si="474"/>
        <v>32.762954389189296</v>
      </c>
    </row>
    <row r="6083" spans="1:16">
      <c r="A6083" s="4">
        <v>33093</v>
      </c>
      <c r="B6083" s="4" t="s">
        <v>13</v>
      </c>
      <c r="C6083" s="4">
        <v>8</v>
      </c>
      <c r="D6083" s="4" t="s">
        <v>4</v>
      </c>
      <c r="E6083" s="4">
        <v>2016</v>
      </c>
      <c r="F6083" s="4" t="s">
        <v>0</v>
      </c>
      <c r="G6083" s="4">
        <v>29</v>
      </c>
      <c r="H6083" s="4" t="s">
        <v>1</v>
      </c>
      <c r="I6083" s="7">
        <v>1424.9</v>
      </c>
      <c r="J6083" s="8" t="s">
        <v>43</v>
      </c>
      <c r="K6083" s="5">
        <f t="array" ref="K6083">MIN(ABS(R$2:R$2623-I6083))</f>
        <v>0.23150000000009641</v>
      </c>
      <c r="L6083" s="4">
        <f t="shared" si="475"/>
        <v>1424.6685</v>
      </c>
      <c r="M6083" s="4">
        <f t="shared" si="476"/>
        <v>32.736626000000001</v>
      </c>
      <c r="N6083" s="4">
        <f t="shared" si="477"/>
        <v>1425.4293</v>
      </c>
      <c r="O6083" s="4">
        <f t="shared" si="478"/>
        <v>32.813225000000003</v>
      </c>
      <c r="P6083" s="12">
        <f t="shared" ref="P6083:P6146" si="479">((M6083-O6083)*I6083+(L6083*O6083-M6083*N6083))/(L6083-N6083)</f>
        <v>32.759933923889612</v>
      </c>
    </row>
    <row r="6084" spans="1:16">
      <c r="A6084" s="4">
        <v>28898</v>
      </c>
      <c r="B6084" s="4" t="s">
        <v>12</v>
      </c>
      <c r="C6084" s="4">
        <v>7</v>
      </c>
      <c r="D6084" s="4" t="s">
        <v>4</v>
      </c>
      <c r="E6084" s="4">
        <v>2017</v>
      </c>
      <c r="F6084" s="4" t="s">
        <v>0</v>
      </c>
      <c r="G6084" s="4">
        <v>36</v>
      </c>
      <c r="H6084" s="4" t="s">
        <v>1</v>
      </c>
      <c r="I6084" s="7">
        <v>1424.87</v>
      </c>
      <c r="J6084" s="8" t="s">
        <v>43</v>
      </c>
      <c r="K6084" s="5">
        <f t="array" ref="K6084">MIN(ABS(R$2:R$2623-I6084))</f>
        <v>0.20149999999989632</v>
      </c>
      <c r="L6084" s="4">
        <f t="shared" si="475"/>
        <v>1424.6685</v>
      </c>
      <c r="M6084" s="4">
        <f t="shared" si="476"/>
        <v>32.736626000000001</v>
      </c>
      <c r="N6084" s="4">
        <f t="shared" si="477"/>
        <v>1425.4293</v>
      </c>
      <c r="O6084" s="4">
        <f t="shared" si="478"/>
        <v>32.813225000000003</v>
      </c>
      <c r="P6084" s="12">
        <f t="shared" si="479"/>
        <v>32.756913458589906</v>
      </c>
    </row>
    <row r="6085" spans="1:16">
      <c r="A6085" s="4">
        <v>63680</v>
      </c>
      <c r="B6085" s="4" t="s">
        <v>19</v>
      </c>
      <c r="C6085" s="4">
        <v>14</v>
      </c>
      <c r="D6085" s="4" t="s">
        <v>4</v>
      </c>
      <c r="E6085" s="4">
        <v>2017</v>
      </c>
      <c r="F6085" s="4" t="s">
        <v>0</v>
      </c>
      <c r="G6085" s="4">
        <v>20</v>
      </c>
      <c r="H6085" s="4" t="s">
        <v>1</v>
      </c>
      <c r="I6085" s="7">
        <v>1424.86</v>
      </c>
      <c r="J6085" s="8" t="s">
        <v>43</v>
      </c>
      <c r="K6085" s="5">
        <f t="array" ref="K6085">MIN(ABS(R$2:R$2623-I6085))</f>
        <v>0.19149999999990541</v>
      </c>
      <c r="L6085" s="4">
        <f t="shared" si="475"/>
        <v>1424.6685</v>
      </c>
      <c r="M6085" s="4">
        <f t="shared" si="476"/>
        <v>32.736626000000001</v>
      </c>
      <c r="N6085" s="4">
        <f t="shared" si="477"/>
        <v>1425.4293</v>
      </c>
      <c r="O6085" s="4">
        <f t="shared" si="478"/>
        <v>32.813225000000003</v>
      </c>
      <c r="P6085" s="12">
        <f t="shared" si="479"/>
        <v>32.75590663682334</v>
      </c>
    </row>
    <row r="6086" spans="1:16">
      <c r="A6086" s="4">
        <v>109358</v>
      </c>
      <c r="B6086" s="4" t="s">
        <v>31</v>
      </c>
      <c r="C6086" s="4">
        <v>26</v>
      </c>
      <c r="D6086" s="4" t="s">
        <v>4</v>
      </c>
      <c r="E6086" s="4">
        <v>2016</v>
      </c>
      <c r="F6086" s="4" t="s">
        <v>0</v>
      </c>
      <c r="G6086" s="4">
        <v>74</v>
      </c>
      <c r="H6086" s="4" t="s">
        <v>1</v>
      </c>
      <c r="I6086" s="7">
        <v>1424.8</v>
      </c>
      <c r="J6086" s="8" t="s">
        <v>43</v>
      </c>
      <c r="K6086" s="5">
        <f t="array" ref="K6086">MIN(ABS(R$2:R$2623-I6086))</f>
        <v>0.13149999999995998</v>
      </c>
      <c r="L6086" s="4">
        <f t="shared" si="475"/>
        <v>1424.6685</v>
      </c>
      <c r="M6086" s="4">
        <f t="shared" si="476"/>
        <v>32.736626000000001</v>
      </c>
      <c r="N6086" s="4">
        <f t="shared" si="477"/>
        <v>1425.4293</v>
      </c>
      <c r="O6086" s="4">
        <f t="shared" si="478"/>
        <v>32.813225000000003</v>
      </c>
      <c r="P6086" s="12">
        <f t="shared" si="479"/>
        <v>32.749865706223986</v>
      </c>
    </row>
    <row r="6087" spans="1:16">
      <c r="A6087" s="4">
        <v>72246</v>
      </c>
      <c r="B6087" s="4" t="s">
        <v>22</v>
      </c>
      <c r="C6087" s="4">
        <v>17</v>
      </c>
      <c r="D6087" s="4" t="s">
        <v>4</v>
      </c>
      <c r="E6087" s="4">
        <v>2017</v>
      </c>
      <c r="F6087" s="4" t="s">
        <v>0</v>
      </c>
      <c r="G6087" s="4">
        <v>8</v>
      </c>
      <c r="H6087" s="4" t="s">
        <v>1</v>
      </c>
      <c r="I6087" s="7">
        <v>1424.77</v>
      </c>
      <c r="J6087" s="8" t="s">
        <v>43</v>
      </c>
      <c r="K6087" s="5">
        <f t="array" ref="K6087">MIN(ABS(R$2:R$2623-I6087))</f>
        <v>0.10149999999998727</v>
      </c>
      <c r="L6087" s="4">
        <f t="shared" si="475"/>
        <v>1424.6685</v>
      </c>
      <c r="M6087" s="4">
        <f t="shared" si="476"/>
        <v>32.736626000000001</v>
      </c>
      <c r="N6087" s="4">
        <f t="shared" si="477"/>
        <v>1425.4293</v>
      </c>
      <c r="O6087" s="4">
        <f t="shared" si="478"/>
        <v>32.813225000000003</v>
      </c>
      <c r="P6087" s="12">
        <f t="shared" si="479"/>
        <v>32.746845240924301</v>
      </c>
    </row>
    <row r="6088" spans="1:16">
      <c r="A6088" s="4">
        <v>109366</v>
      </c>
      <c r="B6088" s="4" t="s">
        <v>31</v>
      </c>
      <c r="C6088" s="4">
        <v>26</v>
      </c>
      <c r="D6088" s="4" t="s">
        <v>4</v>
      </c>
      <c r="E6088" s="4">
        <v>2016</v>
      </c>
      <c r="F6088" s="4" t="s">
        <v>0</v>
      </c>
      <c r="G6088" s="4">
        <v>82</v>
      </c>
      <c r="H6088" s="4" t="s">
        <v>1</v>
      </c>
      <c r="I6088" s="7">
        <v>1424.77</v>
      </c>
      <c r="J6088" s="8" t="s">
        <v>43</v>
      </c>
      <c r="K6088" s="5">
        <f t="array" ref="K6088">MIN(ABS(R$2:R$2623-I6088))</f>
        <v>0.10149999999998727</v>
      </c>
      <c r="L6088" s="4">
        <f t="shared" si="475"/>
        <v>1424.6685</v>
      </c>
      <c r="M6088" s="4">
        <f t="shared" si="476"/>
        <v>32.736626000000001</v>
      </c>
      <c r="N6088" s="4">
        <f t="shared" si="477"/>
        <v>1425.4293</v>
      </c>
      <c r="O6088" s="4">
        <f t="shared" si="478"/>
        <v>32.813225000000003</v>
      </c>
      <c r="P6088" s="12">
        <f t="shared" si="479"/>
        <v>32.746845240924301</v>
      </c>
    </row>
    <row r="6089" spans="1:16">
      <c r="A6089" s="4">
        <v>11720</v>
      </c>
      <c r="B6089" s="4" t="s">
        <v>7</v>
      </c>
      <c r="C6089" s="4">
        <v>2</v>
      </c>
      <c r="D6089" s="4" t="s">
        <v>4</v>
      </c>
      <c r="E6089" s="4">
        <v>2015</v>
      </c>
      <c r="F6089" s="4" t="s">
        <v>0</v>
      </c>
      <c r="G6089" s="4">
        <v>57</v>
      </c>
      <c r="H6089" s="4" t="s">
        <v>1</v>
      </c>
      <c r="I6089" s="9">
        <v>1424.6685</v>
      </c>
      <c r="J6089" s="10">
        <v>32.736626000000001</v>
      </c>
      <c r="K6089" s="5">
        <f t="array" ref="K6089">MIN(ABS(R$2:R$2623-I6089))</f>
        <v>0</v>
      </c>
      <c r="L6089" s="4">
        <f t="shared" si="475"/>
        <v>1424.6685</v>
      </c>
      <c r="M6089" s="4">
        <f t="shared" si="476"/>
        <v>32.736626000000001</v>
      </c>
      <c r="N6089" s="4">
        <f t="shared" si="477"/>
        <v>1424.5933</v>
      </c>
      <c r="O6089" s="4">
        <f t="shared" si="478"/>
        <v>32.729056999999997</v>
      </c>
      <c r="P6089" s="12">
        <f t="shared" si="479"/>
        <v>32.73662600000597</v>
      </c>
    </row>
    <row r="6090" spans="1:16">
      <c r="A6090" s="4">
        <v>28879</v>
      </c>
      <c r="B6090" s="4" t="s">
        <v>12</v>
      </c>
      <c r="C6090" s="4">
        <v>7</v>
      </c>
      <c r="D6090" s="4" t="s">
        <v>4</v>
      </c>
      <c r="E6090" s="4">
        <v>2017</v>
      </c>
      <c r="F6090" s="4" t="s">
        <v>0</v>
      </c>
      <c r="G6090" s="4">
        <v>17</v>
      </c>
      <c r="H6090" s="4" t="s">
        <v>1</v>
      </c>
      <c r="I6090" s="7">
        <v>1424.63</v>
      </c>
      <c r="J6090" s="8" t="s">
        <v>43</v>
      </c>
      <c r="K6090" s="5">
        <f t="array" ref="K6090">MIN(ABS(R$2:R$2623-I6090))</f>
        <v>3.6700000000109867E-2</v>
      </c>
      <c r="L6090" s="4">
        <f t="shared" si="475"/>
        <v>1424.5933</v>
      </c>
      <c r="M6090" s="4">
        <f t="shared" si="476"/>
        <v>32.729056999999997</v>
      </c>
      <c r="N6090" s="4">
        <f t="shared" si="477"/>
        <v>1424.6685</v>
      </c>
      <c r="O6090" s="4">
        <f t="shared" si="478"/>
        <v>32.736626000000001</v>
      </c>
      <c r="P6090" s="12">
        <f t="shared" si="479"/>
        <v>32.732750913569809</v>
      </c>
    </row>
    <row r="6091" spans="1:16">
      <c r="A6091" s="4">
        <v>109233</v>
      </c>
      <c r="B6091" s="4" t="s">
        <v>31</v>
      </c>
      <c r="C6091" s="4">
        <v>26</v>
      </c>
      <c r="D6091" s="4" t="s">
        <v>4</v>
      </c>
      <c r="E6091" s="4">
        <v>2015</v>
      </c>
      <c r="F6091" s="4" t="s">
        <v>0</v>
      </c>
      <c r="G6091" s="4">
        <v>31</v>
      </c>
      <c r="H6091" s="4" t="s">
        <v>1</v>
      </c>
      <c r="I6091" s="9">
        <v>1424.5933</v>
      </c>
      <c r="J6091" s="10">
        <v>32.729056999999997</v>
      </c>
      <c r="K6091" s="5">
        <f t="array" ref="K6091">MIN(ABS(R$2:R$2623-I6091))</f>
        <v>0</v>
      </c>
      <c r="L6091" s="4">
        <f t="shared" si="475"/>
        <v>1424.5933</v>
      </c>
      <c r="M6091" s="4">
        <f t="shared" si="476"/>
        <v>32.729056999999997</v>
      </c>
      <c r="N6091" s="4">
        <f t="shared" si="477"/>
        <v>1424.59</v>
      </c>
      <c r="O6091" s="4">
        <f t="shared" si="478"/>
        <v>32.728729000000001</v>
      </c>
      <c r="P6091" s="12">
        <f t="shared" si="479"/>
        <v>32.729056999709961</v>
      </c>
    </row>
    <row r="6092" spans="1:16">
      <c r="A6092" s="4">
        <v>33062</v>
      </c>
      <c r="B6092" s="4" t="s">
        <v>13</v>
      </c>
      <c r="C6092" s="4">
        <v>8</v>
      </c>
      <c r="D6092" s="4" t="s">
        <v>4</v>
      </c>
      <c r="E6092" s="4">
        <v>2015</v>
      </c>
      <c r="F6092" s="4" t="s">
        <v>0</v>
      </c>
      <c r="G6092" s="4">
        <v>80</v>
      </c>
      <c r="H6092" s="4" t="s">
        <v>1</v>
      </c>
      <c r="I6092" s="9">
        <v>1424.59</v>
      </c>
      <c r="J6092" s="10">
        <v>32.728729000000001</v>
      </c>
      <c r="K6092" s="5">
        <f t="array" ref="K6092">MIN(ABS(R$2:R$2623-I6092))</f>
        <v>0</v>
      </c>
      <c r="L6092" s="4">
        <f t="shared" si="475"/>
        <v>1424.59</v>
      </c>
      <c r="M6092" s="4">
        <f t="shared" si="476"/>
        <v>32.728729000000001</v>
      </c>
      <c r="N6092" s="4">
        <f t="shared" si="477"/>
        <v>1424.4260999999999</v>
      </c>
      <c r="O6092" s="4">
        <f t="shared" si="478"/>
        <v>32.712246</v>
      </c>
      <c r="P6092" s="12">
        <f t="shared" si="479"/>
        <v>32.728728999984384</v>
      </c>
    </row>
    <row r="6093" spans="1:16">
      <c r="A6093" s="4">
        <v>109379</v>
      </c>
      <c r="B6093" s="4" t="s">
        <v>31</v>
      </c>
      <c r="C6093" s="4">
        <v>26</v>
      </c>
      <c r="D6093" s="4" t="s">
        <v>4</v>
      </c>
      <c r="E6093" s="4">
        <v>2017</v>
      </c>
      <c r="F6093" s="4" t="s">
        <v>0</v>
      </c>
      <c r="G6093" s="4">
        <v>13</v>
      </c>
      <c r="H6093" s="4" t="s">
        <v>1</v>
      </c>
      <c r="I6093" s="7">
        <v>1424.58</v>
      </c>
      <c r="J6093" s="8" t="s">
        <v>43</v>
      </c>
      <c r="K6093" s="5">
        <f t="array" ref="K6093">MIN(ABS(R$2:R$2623-I6093))</f>
        <v>9.9999999999909051E-3</v>
      </c>
      <c r="L6093" s="4">
        <f t="shared" si="475"/>
        <v>1424.59</v>
      </c>
      <c r="M6093" s="4">
        <f t="shared" si="476"/>
        <v>32.728729000000001</v>
      </c>
      <c r="N6093" s="4">
        <f t="shared" si="477"/>
        <v>1424.4260999999999</v>
      </c>
      <c r="O6093" s="4">
        <f t="shared" si="478"/>
        <v>32.712246</v>
      </c>
      <c r="P6093" s="12">
        <f t="shared" si="479"/>
        <v>32.727723325792788</v>
      </c>
    </row>
    <row r="6094" spans="1:16">
      <c r="A6094" s="4">
        <v>82925</v>
      </c>
      <c r="B6094" s="4" t="s">
        <v>25</v>
      </c>
      <c r="C6094" s="4">
        <v>20</v>
      </c>
      <c r="D6094" s="4" t="s">
        <v>4</v>
      </c>
      <c r="E6094" s="4">
        <v>2017</v>
      </c>
      <c r="F6094" s="4" t="s">
        <v>0</v>
      </c>
      <c r="G6094" s="4">
        <v>35</v>
      </c>
      <c r="H6094" s="4" t="s">
        <v>1</v>
      </c>
      <c r="I6094" s="7">
        <v>1424.52</v>
      </c>
      <c r="J6094" s="8" t="s">
        <v>43</v>
      </c>
      <c r="K6094" s="5">
        <f t="array" ref="K6094">MIN(ABS(R$2:R$2623-I6094))</f>
        <v>6.9999999999936335E-2</v>
      </c>
      <c r="L6094" s="4">
        <f t="shared" si="475"/>
        <v>1424.59</v>
      </c>
      <c r="M6094" s="4">
        <f t="shared" si="476"/>
        <v>32.728729000000001</v>
      </c>
      <c r="N6094" s="4">
        <f t="shared" si="477"/>
        <v>1424.4260999999999</v>
      </c>
      <c r="O6094" s="4">
        <f t="shared" si="478"/>
        <v>32.712246</v>
      </c>
      <c r="P6094" s="12">
        <f t="shared" si="479"/>
        <v>32.721689280643311</v>
      </c>
    </row>
    <row r="6095" spans="1:16">
      <c r="A6095" s="4">
        <v>16066</v>
      </c>
      <c r="B6095" s="4" t="s">
        <v>8</v>
      </c>
      <c r="C6095" s="4">
        <v>3</v>
      </c>
      <c r="D6095" s="4" t="s">
        <v>4</v>
      </c>
      <c r="E6095" s="4">
        <v>2016</v>
      </c>
      <c r="F6095" s="4" t="s">
        <v>0</v>
      </c>
      <c r="G6095" s="4">
        <v>23</v>
      </c>
      <c r="H6095" s="4" t="s">
        <v>1</v>
      </c>
      <c r="I6095" s="7">
        <v>1424.45</v>
      </c>
      <c r="J6095" s="8" t="s">
        <v>43</v>
      </c>
      <c r="K6095" s="5">
        <f t="array" ref="K6095">MIN(ABS(R$2:R$2623-I6095))</f>
        <v>2.3900000000139698E-2</v>
      </c>
      <c r="L6095" s="4">
        <f t="shared" si="475"/>
        <v>1424.4260999999999</v>
      </c>
      <c r="M6095" s="4">
        <f t="shared" si="476"/>
        <v>32.712246</v>
      </c>
      <c r="N6095" s="4">
        <f t="shared" si="477"/>
        <v>1424.59</v>
      </c>
      <c r="O6095" s="4">
        <f t="shared" si="478"/>
        <v>32.728729000000001</v>
      </c>
      <c r="P6095" s="12">
        <f t="shared" si="479"/>
        <v>32.714649561302259</v>
      </c>
    </row>
    <row r="6096" spans="1:16">
      <c r="A6096" s="4">
        <v>17041</v>
      </c>
      <c r="B6096" s="4" t="s">
        <v>9</v>
      </c>
      <c r="C6096" s="4">
        <v>4</v>
      </c>
      <c r="D6096" s="4" t="s">
        <v>4</v>
      </c>
      <c r="E6096" s="4">
        <v>2015</v>
      </c>
      <c r="F6096" s="4" t="s">
        <v>0</v>
      </c>
      <c r="G6096" s="4">
        <v>22</v>
      </c>
      <c r="H6096" s="4" t="s">
        <v>1</v>
      </c>
      <c r="I6096" s="9">
        <v>1424.4260999999999</v>
      </c>
      <c r="J6096" s="10">
        <v>32.712246</v>
      </c>
      <c r="K6096" s="5">
        <f t="array" ref="K6096">MIN(ABS(R$2:R$2623-I6096))</f>
        <v>0</v>
      </c>
      <c r="L6096" s="4">
        <f t="shared" si="475"/>
        <v>1424.4260999999999</v>
      </c>
      <c r="M6096" s="4">
        <f t="shared" si="476"/>
        <v>32.712246</v>
      </c>
      <c r="N6096" s="4">
        <f t="shared" si="477"/>
        <v>1424.3809000000001</v>
      </c>
      <c r="O6096" s="4">
        <f t="shared" si="478"/>
        <v>32.707687</v>
      </c>
      <c r="P6096" s="12">
        <f t="shared" si="479"/>
        <v>32.712246000005642</v>
      </c>
    </row>
    <row r="6097" spans="1:16">
      <c r="A6097" s="4">
        <v>16053</v>
      </c>
      <c r="B6097" s="4" t="s">
        <v>8</v>
      </c>
      <c r="C6097" s="4">
        <v>3</v>
      </c>
      <c r="D6097" s="4" t="s">
        <v>4</v>
      </c>
      <c r="E6097" s="4">
        <v>2016</v>
      </c>
      <c r="F6097" s="4" t="s">
        <v>0</v>
      </c>
      <c r="G6097" s="4">
        <v>10</v>
      </c>
      <c r="H6097" s="4" t="s">
        <v>1</v>
      </c>
      <c r="I6097" s="7">
        <v>1424.42</v>
      </c>
      <c r="J6097" s="8" t="s">
        <v>43</v>
      </c>
      <c r="K6097" s="5">
        <f t="array" ref="K6097">MIN(ABS(R$2:R$2623-I6097))</f>
        <v>6.0999999998330168E-3</v>
      </c>
      <c r="L6097" s="4">
        <f t="shared" si="475"/>
        <v>1424.4260999999999</v>
      </c>
      <c r="M6097" s="4">
        <f t="shared" si="476"/>
        <v>32.712246</v>
      </c>
      <c r="N6097" s="4">
        <f t="shared" si="477"/>
        <v>1424.3809000000001</v>
      </c>
      <c r="O6097" s="4">
        <f t="shared" si="478"/>
        <v>32.707687</v>
      </c>
      <c r="P6097" s="12">
        <f t="shared" si="479"/>
        <v>32.71163073673133</v>
      </c>
    </row>
    <row r="6098" spans="1:16">
      <c r="A6098" s="4">
        <v>17037</v>
      </c>
      <c r="B6098" s="4" t="s">
        <v>9</v>
      </c>
      <c r="C6098" s="4">
        <v>4</v>
      </c>
      <c r="D6098" s="4" t="s">
        <v>4</v>
      </c>
      <c r="E6098" s="4">
        <v>2015</v>
      </c>
      <c r="F6098" s="4" t="s">
        <v>0</v>
      </c>
      <c r="G6098" s="4">
        <v>18</v>
      </c>
      <c r="H6098" s="4" t="s">
        <v>1</v>
      </c>
      <c r="I6098" s="9">
        <v>1424.3809000000001</v>
      </c>
      <c r="J6098" s="10">
        <v>32.707687</v>
      </c>
      <c r="K6098" s="5">
        <f t="array" ref="K6098">MIN(ABS(R$2:R$2623-I6098))</f>
        <v>0</v>
      </c>
      <c r="L6098" s="4">
        <f t="shared" si="475"/>
        <v>1424.3809000000001</v>
      </c>
      <c r="M6098" s="4">
        <f t="shared" si="476"/>
        <v>32.707687</v>
      </c>
      <c r="N6098" s="4">
        <f t="shared" si="477"/>
        <v>1424.3669</v>
      </c>
      <c r="O6098" s="4">
        <f t="shared" si="478"/>
        <v>32.706287000000003</v>
      </c>
      <c r="P6098" s="12">
        <f t="shared" si="479"/>
        <v>32.707687000070983</v>
      </c>
    </row>
    <row r="6099" spans="1:16">
      <c r="A6099" s="4">
        <v>109295</v>
      </c>
      <c r="B6099" s="4" t="s">
        <v>31</v>
      </c>
      <c r="C6099" s="4">
        <v>26</v>
      </c>
      <c r="D6099" s="4" t="s">
        <v>4</v>
      </c>
      <c r="E6099" s="4">
        <v>2016</v>
      </c>
      <c r="F6099" s="4" t="s">
        <v>0</v>
      </c>
      <c r="G6099" s="4">
        <v>11</v>
      </c>
      <c r="H6099" s="4" t="s">
        <v>1</v>
      </c>
      <c r="I6099" s="7">
        <v>1424.37</v>
      </c>
      <c r="J6099" s="8" t="s">
        <v>43</v>
      </c>
      <c r="K6099" s="5">
        <f t="array" ref="K6099">MIN(ABS(R$2:R$2623-I6099))</f>
        <v>3.0999999999039574E-3</v>
      </c>
      <c r="L6099" s="4">
        <f t="shared" si="475"/>
        <v>1424.3669</v>
      </c>
      <c r="M6099" s="4">
        <f t="shared" si="476"/>
        <v>32.706287000000003</v>
      </c>
      <c r="N6099" s="4">
        <f t="shared" si="477"/>
        <v>1424.3809000000001</v>
      </c>
      <c r="O6099" s="4">
        <f t="shared" si="478"/>
        <v>32.707687</v>
      </c>
      <c r="P6099" s="12">
        <f t="shared" si="479"/>
        <v>32.706597000070971</v>
      </c>
    </row>
    <row r="6100" spans="1:16">
      <c r="A6100" s="4">
        <v>33035</v>
      </c>
      <c r="B6100" s="4" t="s">
        <v>13</v>
      </c>
      <c r="C6100" s="4">
        <v>8</v>
      </c>
      <c r="D6100" s="4" t="s">
        <v>4</v>
      </c>
      <c r="E6100" s="4">
        <v>2015</v>
      </c>
      <c r="F6100" s="4" t="s">
        <v>0</v>
      </c>
      <c r="G6100" s="4">
        <v>53</v>
      </c>
      <c r="H6100" s="4" t="s">
        <v>1</v>
      </c>
      <c r="I6100" s="9">
        <v>1424.3669</v>
      </c>
      <c r="J6100" s="10">
        <v>32.706287000000003</v>
      </c>
      <c r="K6100" s="5">
        <f t="array" ref="K6100">MIN(ABS(R$2:R$2623-I6100))</f>
        <v>0</v>
      </c>
      <c r="L6100" s="4">
        <f t="shared" si="475"/>
        <v>1424.3669</v>
      </c>
      <c r="M6100" s="4">
        <f t="shared" si="476"/>
        <v>32.706287000000003</v>
      </c>
      <c r="N6100" s="4">
        <f t="shared" si="477"/>
        <v>1424.0077000000001</v>
      </c>
      <c r="O6100" s="4">
        <f t="shared" si="478"/>
        <v>32.670155000000001</v>
      </c>
      <c r="P6100" s="12">
        <f t="shared" si="479"/>
        <v>32.706286999990745</v>
      </c>
    </row>
    <row r="6101" spans="1:16">
      <c r="A6101" s="4">
        <v>33171</v>
      </c>
      <c r="B6101" s="4" t="s">
        <v>13</v>
      </c>
      <c r="C6101" s="4">
        <v>8</v>
      </c>
      <c r="D6101" s="4" t="s">
        <v>4</v>
      </c>
      <c r="E6101" s="4">
        <v>2017</v>
      </c>
      <c r="F6101" s="4" t="s">
        <v>0</v>
      </c>
      <c r="G6101" s="4">
        <v>25</v>
      </c>
      <c r="H6101" s="4" t="s">
        <v>1</v>
      </c>
      <c r="I6101" s="7">
        <v>1424.25</v>
      </c>
      <c r="J6101" s="8" t="s">
        <v>43</v>
      </c>
      <c r="K6101" s="5">
        <f t="array" ref="K6101">MIN(ABS(R$2:R$2623-I6101))</f>
        <v>0.1168999999999869</v>
      </c>
      <c r="L6101" s="4">
        <f t="shared" si="475"/>
        <v>1424.3669</v>
      </c>
      <c r="M6101" s="4">
        <f t="shared" si="476"/>
        <v>32.706287000000003</v>
      </c>
      <c r="N6101" s="4">
        <f t="shared" si="477"/>
        <v>1424.0077000000001</v>
      </c>
      <c r="O6101" s="4">
        <f t="shared" si="478"/>
        <v>32.670155000000001</v>
      </c>
      <c r="P6101" s="12">
        <f t="shared" si="479"/>
        <v>32.694528005558666</v>
      </c>
    </row>
    <row r="6102" spans="1:16">
      <c r="A6102" s="4">
        <v>82935</v>
      </c>
      <c r="B6102" s="4" t="s">
        <v>25</v>
      </c>
      <c r="C6102" s="4">
        <v>20</v>
      </c>
      <c r="D6102" s="4" t="s">
        <v>4</v>
      </c>
      <c r="E6102" s="4">
        <v>2017</v>
      </c>
      <c r="F6102" s="4" t="s">
        <v>0</v>
      </c>
      <c r="G6102" s="4">
        <v>45</v>
      </c>
      <c r="H6102" s="4" t="s">
        <v>1</v>
      </c>
      <c r="I6102" s="7">
        <v>1424.15</v>
      </c>
      <c r="J6102" s="8" t="s">
        <v>43</v>
      </c>
      <c r="K6102" s="5">
        <f t="array" ref="K6102">MIN(ABS(R$2:R$2623-I6102))</f>
        <v>0.14229999999997744</v>
      </c>
      <c r="L6102" s="4">
        <f t="shared" si="475"/>
        <v>1424.0077000000001</v>
      </c>
      <c r="M6102" s="4">
        <f t="shared" si="476"/>
        <v>32.670155000000001</v>
      </c>
      <c r="N6102" s="4">
        <f t="shared" si="477"/>
        <v>1424.3669</v>
      </c>
      <c r="O6102" s="4">
        <f t="shared" si="478"/>
        <v>32.706287000000003</v>
      </c>
      <c r="P6102" s="12">
        <f t="shared" si="479"/>
        <v>32.684468985514123</v>
      </c>
    </row>
    <row r="6103" spans="1:16">
      <c r="A6103" s="4">
        <v>16062</v>
      </c>
      <c r="B6103" s="4" t="s">
        <v>8</v>
      </c>
      <c r="C6103" s="4">
        <v>3</v>
      </c>
      <c r="D6103" s="4" t="s">
        <v>4</v>
      </c>
      <c r="E6103" s="4">
        <v>2016</v>
      </c>
      <c r="F6103" s="4" t="s">
        <v>0</v>
      </c>
      <c r="G6103" s="4">
        <v>19</v>
      </c>
      <c r="H6103" s="4" t="s">
        <v>1</v>
      </c>
      <c r="I6103" s="7">
        <v>1424.04</v>
      </c>
      <c r="J6103" s="8" t="s">
        <v>43</v>
      </c>
      <c r="K6103" s="5">
        <f t="array" ref="K6103">MIN(ABS(R$2:R$2623-I6103))</f>
        <v>3.2299999999850115E-2</v>
      </c>
      <c r="L6103" s="4">
        <f t="shared" si="475"/>
        <v>1424.0077000000001</v>
      </c>
      <c r="M6103" s="4">
        <f t="shared" si="476"/>
        <v>32.670155000000001</v>
      </c>
      <c r="N6103" s="4">
        <f t="shared" si="477"/>
        <v>1424.3669</v>
      </c>
      <c r="O6103" s="4">
        <f t="shared" si="478"/>
        <v>32.706287000000003</v>
      </c>
      <c r="P6103" s="12">
        <f t="shared" si="479"/>
        <v>32.673404063465107</v>
      </c>
    </row>
    <row r="6104" spans="1:16">
      <c r="A6104" s="4">
        <v>109275</v>
      </c>
      <c r="B6104" s="4" t="s">
        <v>31</v>
      </c>
      <c r="C6104" s="4">
        <v>26</v>
      </c>
      <c r="D6104" s="4" t="s">
        <v>4</v>
      </c>
      <c r="E6104" s="4">
        <v>2015</v>
      </c>
      <c r="F6104" s="4" t="s">
        <v>0</v>
      </c>
      <c r="G6104" s="4">
        <v>73</v>
      </c>
      <c r="H6104" s="4" t="s">
        <v>1</v>
      </c>
      <c r="I6104" s="9">
        <v>1424.0077000000001</v>
      </c>
      <c r="J6104" s="10">
        <v>32.670155000000001</v>
      </c>
      <c r="K6104" s="5">
        <f t="array" ref="K6104">MIN(ABS(R$2:R$2623-I6104))</f>
        <v>0</v>
      </c>
      <c r="L6104" s="4">
        <f t="shared" si="475"/>
        <v>1424.0077000000001</v>
      </c>
      <c r="M6104" s="4">
        <f t="shared" si="476"/>
        <v>32.670155000000001</v>
      </c>
      <c r="N6104" s="4">
        <f t="shared" si="477"/>
        <v>1423.8712</v>
      </c>
      <c r="O6104" s="4">
        <f t="shared" si="478"/>
        <v>32.656429000000003</v>
      </c>
      <c r="P6104" s="12">
        <f t="shared" si="479"/>
        <v>32.670155000032643</v>
      </c>
    </row>
    <row r="6105" spans="1:16">
      <c r="A6105" s="4">
        <v>89657</v>
      </c>
      <c r="B6105" s="4" t="s">
        <v>27</v>
      </c>
      <c r="C6105" s="4">
        <v>22</v>
      </c>
      <c r="D6105" s="4" t="s">
        <v>4</v>
      </c>
      <c r="E6105" s="4">
        <v>2017</v>
      </c>
      <c r="F6105" s="4" t="s">
        <v>0</v>
      </c>
      <c r="G6105" s="4">
        <v>31</v>
      </c>
      <c r="H6105" s="4" t="s">
        <v>1</v>
      </c>
      <c r="I6105" s="7">
        <v>1424</v>
      </c>
      <c r="J6105" s="8" t="s">
        <v>43</v>
      </c>
      <c r="K6105" s="5">
        <f t="array" ref="K6105">MIN(ABS(R$2:R$2623-I6105))</f>
        <v>7.7000000001135049E-3</v>
      </c>
      <c r="L6105" s="4">
        <f t="shared" si="475"/>
        <v>1424.0077000000001</v>
      </c>
      <c r="M6105" s="4">
        <f t="shared" si="476"/>
        <v>32.670155000000001</v>
      </c>
      <c r="N6105" s="4">
        <f t="shared" si="477"/>
        <v>1423.8712</v>
      </c>
      <c r="O6105" s="4">
        <f t="shared" si="478"/>
        <v>32.656429000000003</v>
      </c>
      <c r="P6105" s="12">
        <f t="shared" si="479"/>
        <v>32.66938071285314</v>
      </c>
    </row>
    <row r="6106" spans="1:16">
      <c r="A6106" s="4">
        <v>33169</v>
      </c>
      <c r="B6106" s="4" t="s">
        <v>13</v>
      </c>
      <c r="C6106" s="4">
        <v>8</v>
      </c>
      <c r="D6106" s="4" t="s">
        <v>4</v>
      </c>
      <c r="E6106" s="4">
        <v>2017</v>
      </c>
      <c r="F6106" s="4" t="s">
        <v>0</v>
      </c>
      <c r="G6106" s="4">
        <v>23</v>
      </c>
      <c r="H6106" s="4" t="s">
        <v>1</v>
      </c>
      <c r="I6106" s="7">
        <v>1423.95</v>
      </c>
      <c r="J6106" s="8" t="s">
        <v>43</v>
      </c>
      <c r="K6106" s="5">
        <f t="array" ref="K6106">MIN(ABS(R$2:R$2623-I6106))</f>
        <v>5.770000000006803E-2</v>
      </c>
      <c r="L6106" s="4">
        <f t="shared" si="475"/>
        <v>1424.0077000000001</v>
      </c>
      <c r="M6106" s="4">
        <f t="shared" si="476"/>
        <v>32.670155000000001</v>
      </c>
      <c r="N6106" s="4">
        <f t="shared" si="477"/>
        <v>1423.8712</v>
      </c>
      <c r="O6106" s="4">
        <f t="shared" si="478"/>
        <v>32.656429000000003</v>
      </c>
      <c r="P6106" s="12">
        <f t="shared" si="479"/>
        <v>32.664352874025319</v>
      </c>
    </row>
    <row r="6107" spans="1:16">
      <c r="A6107" s="4">
        <v>74388</v>
      </c>
      <c r="B6107" s="4" t="s">
        <v>23</v>
      </c>
      <c r="C6107" s="4">
        <v>18</v>
      </c>
      <c r="D6107" s="4" t="s">
        <v>4</v>
      </c>
      <c r="E6107" s="4">
        <v>2015</v>
      </c>
      <c r="F6107" s="4" t="s">
        <v>0</v>
      </c>
      <c r="G6107" s="4">
        <v>13</v>
      </c>
      <c r="H6107" s="4" t="s">
        <v>1</v>
      </c>
      <c r="I6107" s="9">
        <v>1423.8712</v>
      </c>
      <c r="J6107" s="10">
        <v>32.656429000000003</v>
      </c>
      <c r="K6107" s="5">
        <f t="array" ref="K6107">MIN(ABS(R$2:R$2623-I6107))</f>
        <v>0</v>
      </c>
      <c r="L6107" s="4">
        <f t="shared" si="475"/>
        <v>1423.8712</v>
      </c>
      <c r="M6107" s="4">
        <f t="shared" si="476"/>
        <v>32.656429000000003</v>
      </c>
      <c r="N6107" s="4">
        <f t="shared" si="477"/>
        <v>1423.5626</v>
      </c>
      <c r="O6107" s="4">
        <f t="shared" si="478"/>
        <v>32.625404000000003</v>
      </c>
      <c r="P6107" s="12">
        <f t="shared" si="479"/>
        <v>32.656428999996635</v>
      </c>
    </row>
    <row r="6108" spans="1:16">
      <c r="A6108" s="4">
        <v>82858</v>
      </c>
      <c r="B6108" s="4" t="s">
        <v>25</v>
      </c>
      <c r="C6108" s="4">
        <v>20</v>
      </c>
      <c r="D6108" s="4" t="s">
        <v>4</v>
      </c>
      <c r="E6108" s="4">
        <v>2016</v>
      </c>
      <c r="F6108" s="4" t="s">
        <v>0</v>
      </c>
      <c r="G6108" s="4">
        <v>50</v>
      </c>
      <c r="H6108" s="4" t="s">
        <v>1</v>
      </c>
      <c r="I6108" s="7">
        <v>1423.86</v>
      </c>
      <c r="J6108" s="8" t="s">
        <v>43</v>
      </c>
      <c r="K6108" s="5">
        <f t="array" ref="K6108">MIN(ABS(R$2:R$2623-I6108))</f>
        <v>1.1200000000144428E-2</v>
      </c>
      <c r="L6108" s="4">
        <f t="shared" si="475"/>
        <v>1423.8712</v>
      </c>
      <c r="M6108" s="4">
        <f t="shared" si="476"/>
        <v>32.656429000000003</v>
      </c>
      <c r="N6108" s="4">
        <f t="shared" si="477"/>
        <v>1423.5626</v>
      </c>
      <c r="O6108" s="4">
        <f t="shared" si="478"/>
        <v>32.625404000000003</v>
      </c>
      <c r="P6108" s="12">
        <f t="shared" si="479"/>
        <v>32.655303011662191</v>
      </c>
    </row>
    <row r="6109" spans="1:16">
      <c r="A6109" s="4">
        <v>76976</v>
      </c>
      <c r="B6109" s="4" t="s">
        <v>24</v>
      </c>
      <c r="C6109" s="4">
        <v>19</v>
      </c>
      <c r="D6109" s="4" t="s">
        <v>4</v>
      </c>
      <c r="E6109" s="4">
        <v>2017</v>
      </c>
      <c r="F6109" s="4" t="s">
        <v>0</v>
      </c>
      <c r="G6109" s="4">
        <v>19</v>
      </c>
      <c r="H6109" s="4" t="s">
        <v>1</v>
      </c>
      <c r="I6109" s="7">
        <v>1423.85</v>
      </c>
      <c r="J6109" s="8" t="s">
        <v>43</v>
      </c>
      <c r="K6109" s="5">
        <f t="array" ref="K6109">MIN(ABS(R$2:R$2623-I6109))</f>
        <v>2.1200000000135333E-2</v>
      </c>
      <c r="L6109" s="4">
        <f t="shared" si="475"/>
        <v>1423.8712</v>
      </c>
      <c r="M6109" s="4">
        <f t="shared" si="476"/>
        <v>32.656429000000003</v>
      </c>
      <c r="N6109" s="4">
        <f t="shared" si="477"/>
        <v>1423.5626</v>
      </c>
      <c r="O6109" s="4">
        <f t="shared" si="478"/>
        <v>32.625404000000003</v>
      </c>
      <c r="P6109" s="12">
        <f t="shared" si="479"/>
        <v>32.654297664935044</v>
      </c>
    </row>
    <row r="6110" spans="1:16">
      <c r="A6110" s="4">
        <v>74571</v>
      </c>
      <c r="B6110" s="4" t="s">
        <v>23</v>
      </c>
      <c r="C6110" s="4">
        <v>18</v>
      </c>
      <c r="D6110" s="4" t="s">
        <v>4</v>
      </c>
      <c r="E6110" s="4">
        <v>2017</v>
      </c>
      <c r="F6110" s="4" t="s">
        <v>0</v>
      </c>
      <c r="G6110" s="4">
        <v>32</v>
      </c>
      <c r="H6110" s="4" t="s">
        <v>1</v>
      </c>
      <c r="I6110" s="7">
        <v>1423.78</v>
      </c>
      <c r="J6110" s="8" t="s">
        <v>43</v>
      </c>
      <c r="K6110" s="5">
        <f t="array" ref="K6110">MIN(ABS(R$2:R$2623-I6110))</f>
        <v>9.1200000000071668E-2</v>
      </c>
      <c r="L6110" s="4">
        <f t="shared" si="475"/>
        <v>1423.8712</v>
      </c>
      <c r="M6110" s="4">
        <f t="shared" si="476"/>
        <v>32.656429000000003</v>
      </c>
      <c r="N6110" s="4">
        <f t="shared" si="477"/>
        <v>1423.5626</v>
      </c>
      <c r="O6110" s="4">
        <f t="shared" si="478"/>
        <v>32.625404000000003</v>
      </c>
      <c r="P6110" s="12">
        <f t="shared" si="479"/>
        <v>32.647260237844975</v>
      </c>
    </row>
    <row r="6111" spans="1:16">
      <c r="A6111" s="4">
        <v>33105</v>
      </c>
      <c r="B6111" s="4" t="s">
        <v>13</v>
      </c>
      <c r="C6111" s="4">
        <v>8</v>
      </c>
      <c r="D6111" s="4" t="s">
        <v>4</v>
      </c>
      <c r="E6111" s="4">
        <v>2016</v>
      </c>
      <c r="F6111" s="4" t="s">
        <v>0</v>
      </c>
      <c r="G6111" s="4">
        <v>41</v>
      </c>
      <c r="H6111" s="4" t="s">
        <v>1</v>
      </c>
      <c r="I6111" s="7">
        <v>1423.75</v>
      </c>
      <c r="J6111" s="8" t="s">
        <v>43</v>
      </c>
      <c r="K6111" s="5">
        <f t="array" ref="K6111">MIN(ABS(R$2:R$2623-I6111))</f>
        <v>0.12120000000004438</v>
      </c>
      <c r="L6111" s="4">
        <f t="shared" si="475"/>
        <v>1423.8712</v>
      </c>
      <c r="M6111" s="4">
        <f t="shared" si="476"/>
        <v>32.656429000000003</v>
      </c>
      <c r="N6111" s="4">
        <f t="shared" si="477"/>
        <v>1423.5626</v>
      </c>
      <c r="O6111" s="4">
        <f t="shared" si="478"/>
        <v>32.625404000000003</v>
      </c>
      <c r="P6111" s="12">
        <f t="shared" si="479"/>
        <v>32.644244197663504</v>
      </c>
    </row>
    <row r="6112" spans="1:16">
      <c r="A6112" s="4">
        <v>74574</v>
      </c>
      <c r="B6112" s="4" t="s">
        <v>23</v>
      </c>
      <c r="C6112" s="4">
        <v>18</v>
      </c>
      <c r="D6112" s="4" t="s">
        <v>4</v>
      </c>
      <c r="E6112" s="4">
        <v>2017</v>
      </c>
      <c r="F6112" s="4" t="s">
        <v>0</v>
      </c>
      <c r="G6112" s="4">
        <v>35</v>
      </c>
      <c r="H6112" s="4" t="s">
        <v>1</v>
      </c>
      <c r="I6112" s="7">
        <v>1423.72</v>
      </c>
      <c r="J6112" s="8" t="s">
        <v>43</v>
      </c>
      <c r="K6112" s="5">
        <f t="array" ref="K6112">MIN(ABS(R$2:R$2623-I6112))</f>
        <v>0.1512000000000171</v>
      </c>
      <c r="L6112" s="4">
        <f t="shared" si="475"/>
        <v>1423.8712</v>
      </c>
      <c r="M6112" s="4">
        <f t="shared" si="476"/>
        <v>32.656429000000003</v>
      </c>
      <c r="N6112" s="4">
        <f t="shared" si="477"/>
        <v>1423.5626</v>
      </c>
      <c r="O6112" s="4">
        <f t="shared" si="478"/>
        <v>32.625404000000003</v>
      </c>
      <c r="P6112" s="12">
        <f t="shared" si="479"/>
        <v>32.641228157482033</v>
      </c>
    </row>
    <row r="6113" spans="1:16">
      <c r="A6113" s="4">
        <v>109299</v>
      </c>
      <c r="B6113" s="4" t="s">
        <v>31</v>
      </c>
      <c r="C6113" s="4">
        <v>26</v>
      </c>
      <c r="D6113" s="4" t="s">
        <v>4</v>
      </c>
      <c r="E6113" s="4">
        <v>2016</v>
      </c>
      <c r="F6113" s="4" t="s">
        <v>0</v>
      </c>
      <c r="G6113" s="4">
        <v>15</v>
      </c>
      <c r="H6113" s="4" t="s">
        <v>1</v>
      </c>
      <c r="I6113" s="7">
        <v>1423.69</v>
      </c>
      <c r="J6113" s="8" t="s">
        <v>43</v>
      </c>
      <c r="K6113" s="5">
        <f t="array" ref="K6113">MIN(ABS(R$2:R$2623-I6113))</f>
        <v>0.12740000000007967</v>
      </c>
      <c r="L6113" s="4">
        <f t="shared" si="475"/>
        <v>1423.5626</v>
      </c>
      <c r="M6113" s="4">
        <f t="shared" si="476"/>
        <v>32.625404000000003</v>
      </c>
      <c r="N6113" s="4">
        <f t="shared" si="477"/>
        <v>1423.8712</v>
      </c>
      <c r="O6113" s="4">
        <f t="shared" si="478"/>
        <v>32.656429000000003</v>
      </c>
      <c r="P6113" s="12">
        <f t="shared" si="479"/>
        <v>32.638212117300583</v>
      </c>
    </row>
    <row r="6114" spans="1:16">
      <c r="A6114" s="4">
        <v>39038</v>
      </c>
      <c r="B6114" s="4" t="s">
        <v>14</v>
      </c>
      <c r="C6114" s="4">
        <v>9</v>
      </c>
      <c r="D6114" s="4" t="s">
        <v>4</v>
      </c>
      <c r="E6114" s="4">
        <v>2017</v>
      </c>
      <c r="F6114" s="4" t="s">
        <v>0</v>
      </c>
      <c r="G6114" s="4">
        <v>74</v>
      </c>
      <c r="H6114" s="4" t="s">
        <v>1</v>
      </c>
      <c r="I6114" s="7">
        <v>1423.66</v>
      </c>
      <c r="J6114" s="8" t="s">
        <v>43</v>
      </c>
      <c r="K6114" s="5">
        <f t="array" ref="K6114">MIN(ABS(R$2:R$2623-I6114))</f>
        <v>9.7400000000106957E-2</v>
      </c>
      <c r="L6114" s="4">
        <f t="shared" si="475"/>
        <v>1423.5626</v>
      </c>
      <c r="M6114" s="4">
        <f t="shared" si="476"/>
        <v>32.625404000000003</v>
      </c>
      <c r="N6114" s="4">
        <f t="shared" si="477"/>
        <v>1423.8712</v>
      </c>
      <c r="O6114" s="4">
        <f t="shared" si="478"/>
        <v>32.656429000000003</v>
      </c>
      <c r="P6114" s="12">
        <f t="shared" si="479"/>
        <v>32.635196077119112</v>
      </c>
    </row>
    <row r="6115" spans="1:16">
      <c r="A6115" s="4">
        <v>72251</v>
      </c>
      <c r="B6115" s="4" t="s">
        <v>22</v>
      </c>
      <c r="C6115" s="4">
        <v>17</v>
      </c>
      <c r="D6115" s="4" t="s">
        <v>4</v>
      </c>
      <c r="E6115" s="4">
        <v>2017</v>
      </c>
      <c r="F6115" s="4" t="s">
        <v>0</v>
      </c>
      <c r="G6115" s="4">
        <v>13</v>
      </c>
      <c r="H6115" s="4" t="s">
        <v>1</v>
      </c>
      <c r="I6115" s="7">
        <v>1423.64</v>
      </c>
      <c r="J6115" s="8" t="s">
        <v>43</v>
      </c>
      <c r="K6115" s="5">
        <f t="array" ref="K6115">MIN(ABS(R$2:R$2623-I6115))</f>
        <v>7.7400000000125146E-2</v>
      </c>
      <c r="L6115" s="4">
        <f t="shared" si="475"/>
        <v>1423.5626</v>
      </c>
      <c r="M6115" s="4">
        <f t="shared" si="476"/>
        <v>32.625404000000003</v>
      </c>
      <c r="N6115" s="4">
        <f t="shared" si="477"/>
        <v>1423.8712</v>
      </c>
      <c r="O6115" s="4">
        <f t="shared" si="478"/>
        <v>32.656429000000003</v>
      </c>
      <c r="P6115" s="12">
        <f t="shared" si="479"/>
        <v>32.633185383664816</v>
      </c>
    </row>
    <row r="6116" spans="1:16">
      <c r="A6116" s="4">
        <v>33103</v>
      </c>
      <c r="B6116" s="4" t="s">
        <v>13</v>
      </c>
      <c r="C6116" s="4">
        <v>8</v>
      </c>
      <c r="D6116" s="4" t="s">
        <v>4</v>
      </c>
      <c r="E6116" s="4">
        <v>2016</v>
      </c>
      <c r="F6116" s="4" t="s">
        <v>0</v>
      </c>
      <c r="G6116" s="4">
        <v>39</v>
      </c>
      <c r="H6116" s="4" t="s">
        <v>1</v>
      </c>
      <c r="I6116" s="7">
        <v>1423.6</v>
      </c>
      <c r="J6116" s="8" t="s">
        <v>43</v>
      </c>
      <c r="K6116" s="5">
        <f t="array" ref="K6116">MIN(ABS(R$2:R$2623-I6116))</f>
        <v>3.7399999999934153E-2</v>
      </c>
      <c r="L6116" s="4">
        <f t="shared" si="475"/>
        <v>1423.5626</v>
      </c>
      <c r="M6116" s="4">
        <f t="shared" si="476"/>
        <v>32.625404000000003</v>
      </c>
      <c r="N6116" s="4">
        <f t="shared" si="477"/>
        <v>1423.8712</v>
      </c>
      <c r="O6116" s="4">
        <f t="shared" si="478"/>
        <v>32.656429000000003</v>
      </c>
      <c r="P6116" s="12">
        <f t="shared" si="479"/>
        <v>32.629163996756176</v>
      </c>
    </row>
    <row r="6117" spans="1:16">
      <c r="A6117" s="4">
        <v>68082</v>
      </c>
      <c r="B6117" s="4" t="s">
        <v>21</v>
      </c>
      <c r="C6117" s="4">
        <v>16</v>
      </c>
      <c r="D6117" s="4" t="s">
        <v>4</v>
      </c>
      <c r="E6117" s="4">
        <v>2017</v>
      </c>
      <c r="F6117" s="4" t="s">
        <v>0</v>
      </c>
      <c r="G6117" s="4">
        <v>42</v>
      </c>
      <c r="H6117" s="4" t="s">
        <v>1</v>
      </c>
      <c r="I6117" s="7">
        <v>1423.58</v>
      </c>
      <c r="J6117" s="8" t="s">
        <v>43</v>
      </c>
      <c r="K6117" s="5">
        <f t="array" ref="K6117">MIN(ABS(R$2:R$2623-I6117))</f>
        <v>1.7399999999952342E-2</v>
      </c>
      <c r="L6117" s="4">
        <f t="shared" si="475"/>
        <v>1423.5626</v>
      </c>
      <c r="M6117" s="4">
        <f t="shared" si="476"/>
        <v>32.625404000000003</v>
      </c>
      <c r="N6117" s="4">
        <f t="shared" si="477"/>
        <v>1423.8712</v>
      </c>
      <c r="O6117" s="4">
        <f t="shared" si="478"/>
        <v>32.656429000000003</v>
      </c>
      <c r="P6117" s="12">
        <f t="shared" si="479"/>
        <v>32.627153303301874</v>
      </c>
    </row>
    <row r="6118" spans="1:16">
      <c r="A6118" s="4">
        <v>109240</v>
      </c>
      <c r="B6118" s="4" t="s">
        <v>31</v>
      </c>
      <c r="C6118" s="4">
        <v>26</v>
      </c>
      <c r="D6118" s="4" t="s">
        <v>4</v>
      </c>
      <c r="E6118" s="4">
        <v>2015</v>
      </c>
      <c r="F6118" s="4" t="s">
        <v>0</v>
      </c>
      <c r="G6118" s="4">
        <v>38</v>
      </c>
      <c r="H6118" s="4" t="s">
        <v>1</v>
      </c>
      <c r="I6118" s="9">
        <v>1423.5626</v>
      </c>
      <c r="J6118" s="10">
        <v>32.625404000000003</v>
      </c>
      <c r="K6118" s="5">
        <f t="array" ref="K6118">MIN(ABS(R$2:R$2623-I6118))</f>
        <v>0</v>
      </c>
      <c r="L6118" s="4">
        <f t="shared" si="475"/>
        <v>1423.5626</v>
      </c>
      <c r="M6118" s="4">
        <f t="shared" si="476"/>
        <v>32.625404000000003</v>
      </c>
      <c r="N6118" s="4">
        <f t="shared" si="477"/>
        <v>1423.2338999999999</v>
      </c>
      <c r="O6118" s="4">
        <f t="shared" si="478"/>
        <v>32.592365000000001</v>
      </c>
      <c r="P6118" s="12">
        <f t="shared" si="479"/>
        <v>32.62540400000232</v>
      </c>
    </row>
    <row r="6119" spans="1:16">
      <c r="A6119" s="4">
        <v>82844</v>
      </c>
      <c r="B6119" s="4" t="s">
        <v>25</v>
      </c>
      <c r="C6119" s="4">
        <v>20</v>
      </c>
      <c r="D6119" s="4" t="s">
        <v>4</v>
      </c>
      <c r="E6119" s="4">
        <v>2016</v>
      </c>
      <c r="F6119" s="4" t="s">
        <v>0</v>
      </c>
      <c r="G6119" s="4">
        <v>36</v>
      </c>
      <c r="H6119" s="4" t="s">
        <v>1</v>
      </c>
      <c r="I6119" s="7">
        <v>1423.53</v>
      </c>
      <c r="J6119" s="8" t="s">
        <v>43</v>
      </c>
      <c r="K6119" s="5">
        <f t="array" ref="K6119">MIN(ABS(R$2:R$2623-I6119))</f>
        <v>3.2600000000002183E-2</v>
      </c>
      <c r="L6119" s="4">
        <f t="shared" si="475"/>
        <v>1423.5626</v>
      </c>
      <c r="M6119" s="4">
        <f t="shared" si="476"/>
        <v>32.625404000000003</v>
      </c>
      <c r="N6119" s="4">
        <f t="shared" si="477"/>
        <v>1423.2338999999999</v>
      </c>
      <c r="O6119" s="4">
        <f t="shared" si="478"/>
        <v>32.592365000000001</v>
      </c>
      <c r="P6119" s="12">
        <f t="shared" si="479"/>
        <v>32.622127238821918</v>
      </c>
    </row>
    <row r="6120" spans="1:16">
      <c r="A6120" s="4">
        <v>89598</v>
      </c>
      <c r="B6120" s="4" t="s">
        <v>27</v>
      </c>
      <c r="C6120" s="4">
        <v>22</v>
      </c>
      <c r="D6120" s="4" t="s">
        <v>4</v>
      </c>
      <c r="E6120" s="4">
        <v>2016</v>
      </c>
      <c r="F6120" s="4" t="s">
        <v>0</v>
      </c>
      <c r="G6120" s="4">
        <v>54</v>
      </c>
      <c r="H6120" s="4" t="s">
        <v>1</v>
      </c>
      <c r="I6120" s="7">
        <v>1423.52</v>
      </c>
      <c r="J6120" s="8" t="s">
        <v>43</v>
      </c>
      <c r="K6120" s="5">
        <f t="array" ref="K6120">MIN(ABS(R$2:R$2623-I6120))</f>
        <v>4.2599999999993088E-2</v>
      </c>
      <c r="L6120" s="4">
        <f t="shared" si="475"/>
        <v>1423.5626</v>
      </c>
      <c r="M6120" s="4">
        <f t="shared" si="476"/>
        <v>32.625404000000003</v>
      </c>
      <c r="N6120" s="4">
        <f t="shared" si="477"/>
        <v>1423.2338999999999</v>
      </c>
      <c r="O6120" s="4">
        <f t="shared" si="478"/>
        <v>32.592365000000001</v>
      </c>
      <c r="P6120" s="12">
        <f t="shared" si="479"/>
        <v>32.621122097355531</v>
      </c>
    </row>
    <row r="6121" spans="1:16">
      <c r="A6121" s="4">
        <v>76993</v>
      </c>
      <c r="B6121" s="4" t="s">
        <v>24</v>
      </c>
      <c r="C6121" s="4">
        <v>19</v>
      </c>
      <c r="D6121" s="4" t="s">
        <v>4</v>
      </c>
      <c r="E6121" s="4">
        <v>2017</v>
      </c>
      <c r="F6121" s="4" t="s">
        <v>0</v>
      </c>
      <c r="G6121" s="4">
        <v>36</v>
      </c>
      <c r="H6121" s="4" t="s">
        <v>1</v>
      </c>
      <c r="I6121" s="7">
        <v>1423.49</v>
      </c>
      <c r="J6121" s="8" t="s">
        <v>43</v>
      </c>
      <c r="K6121" s="5">
        <f t="array" ref="K6121">MIN(ABS(R$2:R$2623-I6121))</f>
        <v>7.2599999999965803E-2</v>
      </c>
      <c r="L6121" s="4">
        <f t="shared" si="475"/>
        <v>1423.5626</v>
      </c>
      <c r="M6121" s="4">
        <f t="shared" si="476"/>
        <v>32.625404000000003</v>
      </c>
      <c r="N6121" s="4">
        <f t="shared" si="477"/>
        <v>1423.2338999999999</v>
      </c>
      <c r="O6121" s="4">
        <f t="shared" si="478"/>
        <v>32.592365000000001</v>
      </c>
      <c r="P6121" s="12">
        <f t="shared" si="479"/>
        <v>32.618106672956387</v>
      </c>
    </row>
    <row r="6122" spans="1:16">
      <c r="A6122" s="4">
        <v>72170</v>
      </c>
      <c r="B6122" s="4" t="s">
        <v>22</v>
      </c>
      <c r="C6122" s="4">
        <v>17</v>
      </c>
      <c r="D6122" s="4" t="s">
        <v>4</v>
      </c>
      <c r="E6122" s="4">
        <v>2016</v>
      </c>
      <c r="F6122" s="4" t="s">
        <v>0</v>
      </c>
      <c r="G6122" s="4">
        <v>14</v>
      </c>
      <c r="H6122" s="4" t="s">
        <v>1</v>
      </c>
      <c r="I6122" s="7">
        <v>1423.49</v>
      </c>
      <c r="J6122" s="8" t="s">
        <v>43</v>
      </c>
      <c r="K6122" s="5">
        <f t="array" ref="K6122">MIN(ABS(R$2:R$2623-I6122))</f>
        <v>7.2599999999965803E-2</v>
      </c>
      <c r="L6122" s="4">
        <f t="shared" si="475"/>
        <v>1423.5626</v>
      </c>
      <c r="M6122" s="4">
        <f t="shared" si="476"/>
        <v>32.625404000000003</v>
      </c>
      <c r="N6122" s="4">
        <f t="shared" si="477"/>
        <v>1423.2338999999999</v>
      </c>
      <c r="O6122" s="4">
        <f t="shared" si="478"/>
        <v>32.592365000000001</v>
      </c>
      <c r="P6122" s="12">
        <f t="shared" si="479"/>
        <v>32.618106672956387</v>
      </c>
    </row>
    <row r="6123" spans="1:16">
      <c r="A6123" s="4">
        <v>72161</v>
      </c>
      <c r="B6123" s="4" t="s">
        <v>22</v>
      </c>
      <c r="C6123" s="4">
        <v>17</v>
      </c>
      <c r="D6123" s="4" t="s">
        <v>4</v>
      </c>
      <c r="E6123" s="4">
        <v>2016</v>
      </c>
      <c r="F6123" s="4" t="s">
        <v>0</v>
      </c>
      <c r="G6123" s="4">
        <v>5</v>
      </c>
      <c r="H6123" s="4" t="s">
        <v>1</v>
      </c>
      <c r="I6123" s="7">
        <v>1423.47</v>
      </c>
      <c r="J6123" s="8" t="s">
        <v>43</v>
      </c>
      <c r="K6123" s="5">
        <f t="array" ref="K6123">MIN(ABS(R$2:R$2623-I6123))</f>
        <v>9.2599999999947613E-2</v>
      </c>
      <c r="L6123" s="4">
        <f t="shared" si="475"/>
        <v>1423.5626</v>
      </c>
      <c r="M6123" s="4">
        <f t="shared" si="476"/>
        <v>32.625404000000003</v>
      </c>
      <c r="N6123" s="4">
        <f t="shared" si="477"/>
        <v>1423.2338999999999</v>
      </c>
      <c r="O6123" s="4">
        <f t="shared" si="478"/>
        <v>32.592365000000001</v>
      </c>
      <c r="P6123" s="12">
        <f t="shared" si="479"/>
        <v>32.616096390023628</v>
      </c>
    </row>
    <row r="6124" spans="1:16">
      <c r="A6124" s="4">
        <v>82855</v>
      </c>
      <c r="B6124" s="4" t="s">
        <v>25</v>
      </c>
      <c r="C6124" s="4">
        <v>20</v>
      </c>
      <c r="D6124" s="4" t="s">
        <v>4</v>
      </c>
      <c r="E6124" s="4">
        <v>2016</v>
      </c>
      <c r="F6124" s="4" t="s">
        <v>0</v>
      </c>
      <c r="G6124" s="4">
        <v>47</v>
      </c>
      <c r="H6124" s="4" t="s">
        <v>1</v>
      </c>
      <c r="I6124" s="7">
        <v>1423.47</v>
      </c>
      <c r="J6124" s="8" t="s">
        <v>43</v>
      </c>
      <c r="K6124" s="5">
        <f t="array" ref="K6124">MIN(ABS(R$2:R$2623-I6124))</f>
        <v>9.2599999999947613E-2</v>
      </c>
      <c r="L6124" s="4">
        <f t="shared" si="475"/>
        <v>1423.5626</v>
      </c>
      <c r="M6124" s="4">
        <f t="shared" si="476"/>
        <v>32.625404000000003</v>
      </c>
      <c r="N6124" s="4">
        <f t="shared" si="477"/>
        <v>1423.2338999999999</v>
      </c>
      <c r="O6124" s="4">
        <f t="shared" si="478"/>
        <v>32.592365000000001</v>
      </c>
      <c r="P6124" s="12">
        <f t="shared" si="479"/>
        <v>32.616096390023628</v>
      </c>
    </row>
    <row r="6125" spans="1:16">
      <c r="A6125" s="4">
        <v>77021</v>
      </c>
      <c r="B6125" s="4" t="s">
        <v>24</v>
      </c>
      <c r="C6125" s="4">
        <v>19</v>
      </c>
      <c r="D6125" s="4" t="s">
        <v>4</v>
      </c>
      <c r="E6125" s="4">
        <v>2017</v>
      </c>
      <c r="F6125" s="4" t="s">
        <v>0</v>
      </c>
      <c r="G6125" s="4">
        <v>64</v>
      </c>
      <c r="H6125" s="4" t="s">
        <v>1</v>
      </c>
      <c r="I6125" s="7">
        <v>1423.42</v>
      </c>
      <c r="J6125" s="8" t="s">
        <v>43</v>
      </c>
      <c r="K6125" s="5">
        <f t="array" ref="K6125">MIN(ABS(R$2:R$2623-I6125))</f>
        <v>0.14259999999990214</v>
      </c>
      <c r="L6125" s="4">
        <f t="shared" si="475"/>
        <v>1423.5626</v>
      </c>
      <c r="M6125" s="4">
        <f t="shared" si="476"/>
        <v>32.625404000000003</v>
      </c>
      <c r="N6125" s="4">
        <f t="shared" si="477"/>
        <v>1423.2338999999999</v>
      </c>
      <c r="O6125" s="4">
        <f t="shared" si="478"/>
        <v>32.592365000000001</v>
      </c>
      <c r="P6125" s="12">
        <f t="shared" si="479"/>
        <v>32.611070682691732</v>
      </c>
    </row>
    <row r="6126" spans="1:16">
      <c r="A6126" s="4">
        <v>72186</v>
      </c>
      <c r="B6126" s="4" t="s">
        <v>22</v>
      </c>
      <c r="C6126" s="4">
        <v>17</v>
      </c>
      <c r="D6126" s="4" t="s">
        <v>4</v>
      </c>
      <c r="E6126" s="4">
        <v>2016</v>
      </c>
      <c r="F6126" s="4" t="s">
        <v>0</v>
      </c>
      <c r="G6126" s="4">
        <v>30</v>
      </c>
      <c r="H6126" s="4" t="s">
        <v>1</v>
      </c>
      <c r="I6126" s="7">
        <v>1423.26</v>
      </c>
      <c r="J6126" s="8" t="s">
        <v>43</v>
      </c>
      <c r="K6126" s="5">
        <f t="array" ref="K6126">MIN(ABS(R$2:R$2623-I6126))</f>
        <v>2.6100000000042201E-2</v>
      </c>
      <c r="L6126" s="4">
        <f t="shared" si="475"/>
        <v>1423.2338999999999</v>
      </c>
      <c r="M6126" s="4">
        <f t="shared" si="476"/>
        <v>32.592365000000001</v>
      </c>
      <c r="N6126" s="4">
        <f t="shared" si="477"/>
        <v>1423.5626</v>
      </c>
      <c r="O6126" s="4">
        <f t="shared" si="478"/>
        <v>32.625404000000003</v>
      </c>
      <c r="P6126" s="12">
        <f t="shared" si="479"/>
        <v>32.594988419229594</v>
      </c>
    </row>
    <row r="6127" spans="1:16">
      <c r="A6127" s="4">
        <v>33063</v>
      </c>
      <c r="B6127" s="4" t="s">
        <v>13</v>
      </c>
      <c r="C6127" s="4">
        <v>8</v>
      </c>
      <c r="D6127" s="4" t="s">
        <v>4</v>
      </c>
      <c r="E6127" s="4">
        <v>2015</v>
      </c>
      <c r="F6127" s="4" t="s">
        <v>0</v>
      </c>
      <c r="G6127" s="4">
        <v>81</v>
      </c>
      <c r="H6127" s="4" t="s">
        <v>1</v>
      </c>
      <c r="I6127" s="9">
        <v>1423.2338999999999</v>
      </c>
      <c r="J6127" s="10">
        <v>32.592365000000001</v>
      </c>
      <c r="K6127" s="5">
        <f t="array" ref="K6127">MIN(ABS(R$2:R$2623-I6127))</f>
        <v>0</v>
      </c>
      <c r="L6127" s="4">
        <f t="shared" si="475"/>
        <v>1423.2338999999999</v>
      </c>
      <c r="M6127" s="4">
        <f t="shared" si="476"/>
        <v>32.592365000000001</v>
      </c>
      <c r="N6127" s="4">
        <f t="shared" si="477"/>
        <v>1422.4641999999999</v>
      </c>
      <c r="O6127" s="4">
        <f t="shared" si="478"/>
        <v>32.515059999999998</v>
      </c>
      <c r="P6127" s="12">
        <f t="shared" si="479"/>
        <v>32.592365000002467</v>
      </c>
    </row>
    <row r="6128" spans="1:16">
      <c r="A6128" s="4">
        <v>33094</v>
      </c>
      <c r="B6128" s="4" t="s">
        <v>13</v>
      </c>
      <c r="C6128" s="4">
        <v>8</v>
      </c>
      <c r="D6128" s="4" t="s">
        <v>4</v>
      </c>
      <c r="E6128" s="4">
        <v>2016</v>
      </c>
      <c r="F6128" s="4" t="s">
        <v>0</v>
      </c>
      <c r="G6128" s="4">
        <v>30</v>
      </c>
      <c r="H6128" s="4" t="s">
        <v>1</v>
      </c>
      <c r="I6128" s="7">
        <v>1423.18</v>
      </c>
      <c r="J6128" s="8" t="s">
        <v>43</v>
      </c>
      <c r="K6128" s="5">
        <f t="array" ref="K6128">MIN(ABS(R$2:R$2623-I6128))</f>
        <v>5.389999999988504E-2</v>
      </c>
      <c r="L6128" s="4">
        <f t="shared" si="475"/>
        <v>1423.2338999999999</v>
      </c>
      <c r="M6128" s="4">
        <f t="shared" si="476"/>
        <v>32.592365000000001</v>
      </c>
      <c r="N6128" s="4">
        <f t="shared" si="477"/>
        <v>1422.4641999999999</v>
      </c>
      <c r="O6128" s="4">
        <f t="shared" si="478"/>
        <v>32.515059999999998</v>
      </c>
      <c r="P6128" s="12">
        <f t="shared" si="479"/>
        <v>32.58695154086255</v>
      </c>
    </row>
    <row r="6129" spans="1:16">
      <c r="A6129" s="4">
        <v>72164</v>
      </c>
      <c r="B6129" s="4" t="s">
        <v>22</v>
      </c>
      <c r="C6129" s="4">
        <v>17</v>
      </c>
      <c r="D6129" s="4" t="s">
        <v>4</v>
      </c>
      <c r="E6129" s="4">
        <v>2016</v>
      </c>
      <c r="F6129" s="4" t="s">
        <v>0</v>
      </c>
      <c r="G6129" s="4">
        <v>8</v>
      </c>
      <c r="H6129" s="4" t="s">
        <v>1</v>
      </c>
      <c r="I6129" s="7">
        <v>1423.12</v>
      </c>
      <c r="J6129" s="8" t="s">
        <v>43</v>
      </c>
      <c r="K6129" s="5">
        <f t="array" ref="K6129">MIN(ABS(R$2:R$2623-I6129))</f>
        <v>0.11390000000005784</v>
      </c>
      <c r="L6129" s="4">
        <f t="shared" si="475"/>
        <v>1423.2338999999999</v>
      </c>
      <c r="M6129" s="4">
        <f t="shared" si="476"/>
        <v>32.592365000000001</v>
      </c>
      <c r="N6129" s="4">
        <f t="shared" si="477"/>
        <v>1422.4641999999999</v>
      </c>
      <c r="O6129" s="4">
        <f t="shared" si="478"/>
        <v>32.515059999999998</v>
      </c>
      <c r="P6129" s="12">
        <f t="shared" si="479"/>
        <v>32.580925426792099</v>
      </c>
    </row>
    <row r="6130" spans="1:16">
      <c r="A6130" s="4">
        <v>77004</v>
      </c>
      <c r="B6130" s="4" t="s">
        <v>24</v>
      </c>
      <c r="C6130" s="4">
        <v>19</v>
      </c>
      <c r="D6130" s="4" t="s">
        <v>4</v>
      </c>
      <c r="E6130" s="4">
        <v>2017</v>
      </c>
      <c r="F6130" s="4" t="s">
        <v>0</v>
      </c>
      <c r="G6130" s="4">
        <v>47</v>
      </c>
      <c r="H6130" s="4" t="s">
        <v>1</v>
      </c>
      <c r="I6130" s="7">
        <v>1423.08</v>
      </c>
      <c r="J6130" s="8" t="s">
        <v>43</v>
      </c>
      <c r="K6130" s="5">
        <f t="array" ref="K6130">MIN(ABS(R$2:R$2623-I6130))</f>
        <v>0.15390000000002146</v>
      </c>
      <c r="L6130" s="4">
        <f t="shared" si="475"/>
        <v>1423.2338999999999</v>
      </c>
      <c r="M6130" s="4">
        <f t="shared" si="476"/>
        <v>32.592365000000001</v>
      </c>
      <c r="N6130" s="4">
        <f t="shared" si="477"/>
        <v>1422.4641999999999</v>
      </c>
      <c r="O6130" s="4">
        <f t="shared" si="478"/>
        <v>32.515059999999998</v>
      </c>
      <c r="P6130" s="12">
        <f t="shared" si="479"/>
        <v>32.576908017411824</v>
      </c>
    </row>
    <row r="6131" spans="1:16">
      <c r="A6131" s="4">
        <v>89595</v>
      </c>
      <c r="B6131" s="4" t="s">
        <v>27</v>
      </c>
      <c r="C6131" s="4">
        <v>22</v>
      </c>
      <c r="D6131" s="4" t="s">
        <v>4</v>
      </c>
      <c r="E6131" s="4">
        <v>2016</v>
      </c>
      <c r="F6131" s="4" t="s">
        <v>0</v>
      </c>
      <c r="G6131" s="4">
        <v>51</v>
      </c>
      <c r="H6131" s="4" t="s">
        <v>1</v>
      </c>
      <c r="I6131" s="7">
        <v>1422.96</v>
      </c>
      <c r="J6131" s="8" t="s">
        <v>43</v>
      </c>
      <c r="K6131" s="5">
        <f t="array" ref="K6131">MIN(ABS(R$2:R$2623-I6131))</f>
        <v>0.27389999999991232</v>
      </c>
      <c r="L6131" s="4">
        <f t="shared" si="475"/>
        <v>1423.2338999999999</v>
      </c>
      <c r="M6131" s="4">
        <f t="shared" si="476"/>
        <v>32.592365000000001</v>
      </c>
      <c r="N6131" s="4">
        <f t="shared" si="477"/>
        <v>1422.4641999999999</v>
      </c>
      <c r="O6131" s="4">
        <f t="shared" si="478"/>
        <v>32.515059999999998</v>
      </c>
      <c r="P6131" s="12">
        <f t="shared" si="479"/>
        <v>32.564855789271022</v>
      </c>
    </row>
    <row r="6132" spans="1:16">
      <c r="A6132" s="4">
        <v>33088</v>
      </c>
      <c r="B6132" s="4" t="s">
        <v>13</v>
      </c>
      <c r="C6132" s="4">
        <v>8</v>
      </c>
      <c r="D6132" s="4" t="s">
        <v>4</v>
      </c>
      <c r="E6132" s="4">
        <v>2016</v>
      </c>
      <c r="F6132" s="4" t="s">
        <v>0</v>
      </c>
      <c r="G6132" s="4">
        <v>24</v>
      </c>
      <c r="H6132" s="4" t="s">
        <v>1</v>
      </c>
      <c r="I6132" s="7">
        <v>1422.74</v>
      </c>
      <c r="J6132" s="8" t="s">
        <v>43</v>
      </c>
      <c r="K6132" s="5">
        <f t="array" ref="K6132">MIN(ABS(R$2:R$2623-I6132))</f>
        <v>0.27580000000011751</v>
      </c>
      <c r="L6132" s="4">
        <f t="shared" si="475"/>
        <v>1422.4641999999999</v>
      </c>
      <c r="M6132" s="4">
        <f t="shared" si="476"/>
        <v>32.515059999999998</v>
      </c>
      <c r="N6132" s="4">
        <f t="shared" si="477"/>
        <v>1423.2338999999999</v>
      </c>
      <c r="O6132" s="4">
        <f t="shared" si="478"/>
        <v>32.592365000000001</v>
      </c>
      <c r="P6132" s="12">
        <f t="shared" si="479"/>
        <v>32.542760037679479</v>
      </c>
    </row>
    <row r="6133" spans="1:16">
      <c r="A6133" s="4">
        <v>33091</v>
      </c>
      <c r="B6133" s="4" t="s">
        <v>13</v>
      </c>
      <c r="C6133" s="4">
        <v>8</v>
      </c>
      <c r="D6133" s="4" t="s">
        <v>4</v>
      </c>
      <c r="E6133" s="4">
        <v>2016</v>
      </c>
      <c r="F6133" s="4" t="s">
        <v>0</v>
      </c>
      <c r="G6133" s="4">
        <v>27</v>
      </c>
      <c r="H6133" s="4" t="s">
        <v>1</v>
      </c>
      <c r="I6133" s="7">
        <v>1422.65</v>
      </c>
      <c r="J6133" s="8" t="s">
        <v>43</v>
      </c>
      <c r="K6133" s="5">
        <f t="array" ref="K6133">MIN(ABS(R$2:R$2623-I6133))</f>
        <v>0.18580000000019936</v>
      </c>
      <c r="L6133" s="4">
        <f t="shared" si="475"/>
        <v>1422.4641999999999</v>
      </c>
      <c r="M6133" s="4">
        <f t="shared" si="476"/>
        <v>32.515059999999998</v>
      </c>
      <c r="N6133" s="4">
        <f t="shared" si="477"/>
        <v>1423.2338999999999</v>
      </c>
      <c r="O6133" s="4">
        <f t="shared" si="478"/>
        <v>32.592365000000001</v>
      </c>
      <c r="P6133" s="12">
        <f t="shared" si="479"/>
        <v>32.533720866573866</v>
      </c>
    </row>
    <row r="6134" spans="1:16">
      <c r="A6134" s="4">
        <v>28891</v>
      </c>
      <c r="B6134" s="4" t="s">
        <v>12</v>
      </c>
      <c r="C6134" s="4">
        <v>7</v>
      </c>
      <c r="D6134" s="4" t="s">
        <v>4</v>
      </c>
      <c r="E6134" s="4">
        <v>2017</v>
      </c>
      <c r="F6134" s="4" t="s">
        <v>0</v>
      </c>
      <c r="G6134" s="4">
        <v>29</v>
      </c>
      <c r="H6134" s="4" t="s">
        <v>1</v>
      </c>
      <c r="I6134" s="7">
        <v>1422.48</v>
      </c>
      <c r="J6134" s="8" t="s">
        <v>43</v>
      </c>
      <c r="K6134" s="5">
        <f t="array" ref="K6134">MIN(ABS(R$2:R$2623-I6134))</f>
        <v>1.5800000000126602E-2</v>
      </c>
      <c r="L6134" s="4">
        <f t="shared" si="475"/>
        <v>1422.4641999999999</v>
      </c>
      <c r="M6134" s="4">
        <f t="shared" si="476"/>
        <v>32.515059999999998</v>
      </c>
      <c r="N6134" s="4">
        <f t="shared" si="477"/>
        <v>1423.2338999999999</v>
      </c>
      <c r="O6134" s="4">
        <f t="shared" si="478"/>
        <v>32.592365000000001</v>
      </c>
      <c r="P6134" s="12">
        <f t="shared" si="479"/>
        <v>32.516646876707675</v>
      </c>
    </row>
    <row r="6135" spans="1:16">
      <c r="A6135" s="4">
        <v>72092</v>
      </c>
      <c r="B6135" s="4" t="s">
        <v>22</v>
      </c>
      <c r="C6135" s="4">
        <v>17</v>
      </c>
      <c r="D6135" s="4" t="s">
        <v>4</v>
      </c>
      <c r="E6135" s="4">
        <v>2015</v>
      </c>
      <c r="F6135" s="4" t="s">
        <v>0</v>
      </c>
      <c r="G6135" s="4">
        <v>24</v>
      </c>
      <c r="H6135" s="4" t="s">
        <v>1</v>
      </c>
      <c r="I6135" s="9">
        <v>1422.4641999999999</v>
      </c>
      <c r="J6135" s="10">
        <v>32.515059999999998</v>
      </c>
      <c r="K6135" s="5">
        <f t="array" ref="K6135">MIN(ABS(R$2:R$2623-I6135))</f>
        <v>0</v>
      </c>
      <c r="L6135" s="4">
        <f t="shared" si="475"/>
        <v>1422.4641999999999</v>
      </c>
      <c r="M6135" s="4">
        <f t="shared" si="476"/>
        <v>32.515059999999998</v>
      </c>
      <c r="N6135" s="4">
        <f t="shared" si="477"/>
        <v>1422.4637</v>
      </c>
      <c r="O6135" s="4">
        <f t="shared" si="478"/>
        <v>32.515011000000001</v>
      </c>
      <c r="P6135" s="12">
        <f t="shared" si="479"/>
        <v>32.515059995927054</v>
      </c>
    </row>
    <row r="6136" spans="1:16">
      <c r="A6136" s="4">
        <v>38843</v>
      </c>
      <c r="B6136" s="4" t="s">
        <v>14</v>
      </c>
      <c r="C6136" s="4">
        <v>9</v>
      </c>
      <c r="D6136" s="4" t="s">
        <v>4</v>
      </c>
      <c r="E6136" s="4">
        <v>2015</v>
      </c>
      <c r="F6136" s="4" t="s">
        <v>0</v>
      </c>
      <c r="G6136" s="4">
        <v>47</v>
      </c>
      <c r="H6136" s="4" t="s">
        <v>1</v>
      </c>
      <c r="I6136" s="9">
        <v>1422.4637</v>
      </c>
      <c r="J6136" s="10">
        <v>32.515011000000001</v>
      </c>
      <c r="K6136" s="5">
        <f t="array" ref="K6136">MIN(ABS(R$2:R$2623-I6136))</f>
        <v>0</v>
      </c>
      <c r="L6136" s="4">
        <f t="shared" si="475"/>
        <v>1422.4637</v>
      </c>
      <c r="M6136" s="4">
        <f t="shared" si="476"/>
        <v>32.515011000000001</v>
      </c>
      <c r="N6136" s="4">
        <f t="shared" si="477"/>
        <v>1422.4166</v>
      </c>
      <c r="O6136" s="4">
        <f t="shared" si="478"/>
        <v>32.510280999999999</v>
      </c>
      <c r="P6136" s="12">
        <f t="shared" si="479"/>
        <v>32.515011000056965</v>
      </c>
    </row>
    <row r="6137" spans="1:16">
      <c r="A6137" s="4">
        <v>11722</v>
      </c>
      <c r="B6137" s="4" t="s">
        <v>7</v>
      </c>
      <c r="C6137" s="4">
        <v>2</v>
      </c>
      <c r="D6137" s="4" t="s">
        <v>4</v>
      </c>
      <c r="E6137" s="4">
        <v>2015</v>
      </c>
      <c r="F6137" s="4" t="s">
        <v>0</v>
      </c>
      <c r="G6137" s="4">
        <v>59</v>
      </c>
      <c r="H6137" s="4" t="s">
        <v>1</v>
      </c>
      <c r="I6137" s="9">
        <v>1422.4166</v>
      </c>
      <c r="J6137" s="10">
        <v>32.510280999999999</v>
      </c>
      <c r="K6137" s="5">
        <f t="array" ref="K6137">MIN(ABS(R$2:R$2623-I6137))</f>
        <v>0</v>
      </c>
      <c r="L6137" s="4">
        <f t="shared" si="475"/>
        <v>1422.4166</v>
      </c>
      <c r="M6137" s="4">
        <f t="shared" si="476"/>
        <v>32.510280999999999</v>
      </c>
      <c r="N6137" s="4">
        <f t="shared" si="477"/>
        <v>1422.3617999999999</v>
      </c>
      <c r="O6137" s="4">
        <f t="shared" si="478"/>
        <v>32.504776</v>
      </c>
      <c r="P6137" s="12">
        <f t="shared" si="479"/>
        <v>32.510280999922486</v>
      </c>
    </row>
    <row r="6138" spans="1:16">
      <c r="A6138" s="4">
        <v>72196</v>
      </c>
      <c r="B6138" s="4" t="s">
        <v>22</v>
      </c>
      <c r="C6138" s="4">
        <v>17</v>
      </c>
      <c r="D6138" s="4" t="s">
        <v>4</v>
      </c>
      <c r="E6138" s="4">
        <v>2016</v>
      </c>
      <c r="F6138" s="4" t="s">
        <v>0</v>
      </c>
      <c r="G6138" s="4">
        <v>40</v>
      </c>
      <c r="H6138" s="4" t="s">
        <v>1</v>
      </c>
      <c r="I6138" s="7">
        <v>1422.38</v>
      </c>
      <c r="J6138" s="8" t="s">
        <v>43</v>
      </c>
      <c r="K6138" s="5">
        <f t="array" ref="K6138">MIN(ABS(R$2:R$2623-I6138))</f>
        <v>1.8200000000206273E-2</v>
      </c>
      <c r="L6138" s="4">
        <f t="shared" si="475"/>
        <v>1422.3617999999999</v>
      </c>
      <c r="M6138" s="4">
        <f t="shared" si="476"/>
        <v>32.504776</v>
      </c>
      <c r="N6138" s="4">
        <f t="shared" si="477"/>
        <v>1422.4166</v>
      </c>
      <c r="O6138" s="4">
        <f t="shared" si="478"/>
        <v>32.510280999999999</v>
      </c>
      <c r="P6138" s="12">
        <f t="shared" si="479"/>
        <v>32.506604302842227</v>
      </c>
    </row>
    <row r="6139" spans="1:16">
      <c r="A6139" s="4">
        <v>89585</v>
      </c>
      <c r="B6139" s="4" t="s">
        <v>27</v>
      </c>
      <c r="C6139" s="4">
        <v>22</v>
      </c>
      <c r="D6139" s="4" t="s">
        <v>4</v>
      </c>
      <c r="E6139" s="4">
        <v>2016</v>
      </c>
      <c r="F6139" s="4" t="s">
        <v>0</v>
      </c>
      <c r="G6139" s="4">
        <v>41</v>
      </c>
      <c r="H6139" s="4" t="s">
        <v>1</v>
      </c>
      <c r="I6139" s="7">
        <v>1422.37</v>
      </c>
      <c r="J6139" s="8" t="s">
        <v>43</v>
      </c>
      <c r="K6139" s="5">
        <f t="array" ref="K6139">MIN(ABS(R$2:R$2623-I6139))</f>
        <v>8.1999999999879947E-3</v>
      </c>
      <c r="L6139" s="4">
        <f t="shared" si="475"/>
        <v>1422.3617999999999</v>
      </c>
      <c r="M6139" s="4">
        <f t="shared" si="476"/>
        <v>32.504776</v>
      </c>
      <c r="N6139" s="4">
        <f t="shared" si="477"/>
        <v>1422.4166</v>
      </c>
      <c r="O6139" s="4">
        <f t="shared" si="478"/>
        <v>32.510280999999999</v>
      </c>
      <c r="P6139" s="12">
        <f t="shared" si="479"/>
        <v>32.505599740798395</v>
      </c>
    </row>
    <row r="6140" spans="1:16">
      <c r="A6140" s="4">
        <v>33064</v>
      </c>
      <c r="B6140" s="4" t="s">
        <v>13</v>
      </c>
      <c r="C6140" s="4">
        <v>8</v>
      </c>
      <c r="D6140" s="4" t="s">
        <v>4</v>
      </c>
      <c r="E6140" s="4">
        <v>2015</v>
      </c>
      <c r="F6140" s="4" t="s">
        <v>0</v>
      </c>
      <c r="G6140" s="4">
        <v>82</v>
      </c>
      <c r="H6140" s="4" t="s">
        <v>1</v>
      </c>
      <c r="I6140" s="9">
        <v>1422.3617999999999</v>
      </c>
      <c r="J6140" s="10">
        <v>32.504776</v>
      </c>
      <c r="K6140" s="5">
        <f t="array" ref="K6140">MIN(ABS(R$2:R$2623-I6140))</f>
        <v>0</v>
      </c>
      <c r="L6140" s="4">
        <f t="shared" si="475"/>
        <v>1422.3617999999999</v>
      </c>
      <c r="M6140" s="4">
        <f t="shared" si="476"/>
        <v>32.504776</v>
      </c>
      <c r="N6140" s="4">
        <f t="shared" si="477"/>
        <v>1422.3336999999999</v>
      </c>
      <c r="O6140" s="4">
        <f t="shared" si="478"/>
        <v>32.501956999999997</v>
      </c>
      <c r="P6140" s="12">
        <f t="shared" si="479"/>
        <v>32.504776000068468</v>
      </c>
    </row>
    <row r="6141" spans="1:16">
      <c r="A6141" s="4">
        <v>109301</v>
      </c>
      <c r="B6141" s="4" t="s">
        <v>31</v>
      </c>
      <c r="C6141" s="4">
        <v>26</v>
      </c>
      <c r="D6141" s="4" t="s">
        <v>4</v>
      </c>
      <c r="E6141" s="4">
        <v>2016</v>
      </c>
      <c r="F6141" s="4" t="s">
        <v>0</v>
      </c>
      <c r="G6141" s="4">
        <v>17</v>
      </c>
      <c r="H6141" s="4" t="s">
        <v>1</v>
      </c>
      <c r="I6141" s="7">
        <v>1422.36</v>
      </c>
      <c r="J6141" s="8" t="s">
        <v>43</v>
      </c>
      <c r="K6141" s="5">
        <f t="array" ref="K6141">MIN(ABS(R$2:R$2623-I6141))</f>
        <v>1.8000000000029104E-3</v>
      </c>
      <c r="L6141" s="4">
        <f t="shared" si="475"/>
        <v>1422.3617999999999</v>
      </c>
      <c r="M6141" s="4">
        <f t="shared" si="476"/>
        <v>32.504776</v>
      </c>
      <c r="N6141" s="4">
        <f t="shared" si="477"/>
        <v>1422.3336999999999</v>
      </c>
      <c r="O6141" s="4">
        <f t="shared" si="478"/>
        <v>32.501956999999997</v>
      </c>
      <c r="P6141" s="12">
        <f t="shared" si="479"/>
        <v>32.504595423556026</v>
      </c>
    </row>
    <row r="6142" spans="1:16">
      <c r="A6142" s="4">
        <v>109276</v>
      </c>
      <c r="B6142" s="4" t="s">
        <v>31</v>
      </c>
      <c r="C6142" s="4">
        <v>26</v>
      </c>
      <c r="D6142" s="4" t="s">
        <v>4</v>
      </c>
      <c r="E6142" s="4">
        <v>2015</v>
      </c>
      <c r="F6142" s="4" t="s">
        <v>0</v>
      </c>
      <c r="G6142" s="4">
        <v>74</v>
      </c>
      <c r="H6142" s="4" t="s">
        <v>1</v>
      </c>
      <c r="I6142" s="9">
        <v>1422.3336999999999</v>
      </c>
      <c r="J6142" s="10">
        <v>32.501956999999997</v>
      </c>
      <c r="K6142" s="5">
        <f t="array" ref="K6142">MIN(ABS(R$2:R$2623-I6142))</f>
        <v>0</v>
      </c>
      <c r="L6142" s="4">
        <f t="shared" si="475"/>
        <v>1422.3336999999999</v>
      </c>
      <c r="M6142" s="4">
        <f t="shared" si="476"/>
        <v>32.501956999999997</v>
      </c>
      <c r="N6142" s="4">
        <f t="shared" si="477"/>
        <v>1422.1648</v>
      </c>
      <c r="O6142" s="4">
        <f t="shared" si="478"/>
        <v>32.485000999999997</v>
      </c>
      <c r="P6142" s="12">
        <f t="shared" si="479"/>
        <v>32.501956999981019</v>
      </c>
    </row>
    <row r="6143" spans="1:16">
      <c r="A6143" s="4">
        <v>74577</v>
      </c>
      <c r="B6143" s="4" t="s">
        <v>23</v>
      </c>
      <c r="C6143" s="4">
        <v>18</v>
      </c>
      <c r="D6143" s="4" t="s">
        <v>4</v>
      </c>
      <c r="E6143" s="4">
        <v>2017</v>
      </c>
      <c r="F6143" s="4" t="s">
        <v>0</v>
      </c>
      <c r="G6143" s="4">
        <v>38</v>
      </c>
      <c r="H6143" s="4" t="s">
        <v>1</v>
      </c>
      <c r="I6143" s="7">
        <v>1422.23</v>
      </c>
      <c r="J6143" s="8" t="s">
        <v>43</v>
      </c>
      <c r="K6143" s="5">
        <f t="array" ref="K6143">MIN(ABS(R$2:R$2623-I6143))</f>
        <v>6.5200000000004366E-2</v>
      </c>
      <c r="L6143" s="4">
        <f t="shared" si="475"/>
        <v>1422.1648</v>
      </c>
      <c r="M6143" s="4">
        <f t="shared" si="476"/>
        <v>32.485000999999997</v>
      </c>
      <c r="N6143" s="4">
        <f t="shared" si="477"/>
        <v>1422.3336999999999</v>
      </c>
      <c r="O6143" s="4">
        <f t="shared" si="478"/>
        <v>32.501956999999997</v>
      </c>
      <c r="P6143" s="12">
        <f t="shared" si="479"/>
        <v>32.491546477778535</v>
      </c>
    </row>
    <row r="6144" spans="1:16">
      <c r="A6144" s="4">
        <v>16001</v>
      </c>
      <c r="B6144" s="4" t="s">
        <v>8</v>
      </c>
      <c r="C6144" s="4">
        <v>3</v>
      </c>
      <c r="D6144" s="4" t="s">
        <v>4</v>
      </c>
      <c r="E6144" s="4">
        <v>2015</v>
      </c>
      <c r="F6144" s="4" t="s">
        <v>0</v>
      </c>
      <c r="G6144" s="4">
        <v>46</v>
      </c>
      <c r="H6144" s="4" t="s">
        <v>1</v>
      </c>
      <c r="I6144" s="9">
        <v>1422.1648</v>
      </c>
      <c r="J6144" s="10">
        <v>32.485000999999997</v>
      </c>
      <c r="K6144" s="5">
        <f t="array" ref="K6144">MIN(ABS(R$2:R$2623-I6144))</f>
        <v>0</v>
      </c>
      <c r="L6144" s="4">
        <f t="shared" si="475"/>
        <v>1422.1648</v>
      </c>
      <c r="M6144" s="4">
        <f t="shared" si="476"/>
        <v>32.485000999999997</v>
      </c>
      <c r="N6144" s="4">
        <f t="shared" si="477"/>
        <v>1421.9049</v>
      </c>
      <c r="O6144" s="4">
        <f t="shared" si="478"/>
        <v>32.458919999999999</v>
      </c>
      <c r="P6144" s="12">
        <f t="shared" si="479"/>
        <v>32.485000999976023</v>
      </c>
    </row>
    <row r="6145" spans="1:16">
      <c r="A6145" s="4">
        <v>28877</v>
      </c>
      <c r="B6145" s="4" t="s">
        <v>12</v>
      </c>
      <c r="C6145" s="4">
        <v>7</v>
      </c>
      <c r="D6145" s="4" t="s">
        <v>4</v>
      </c>
      <c r="E6145" s="4">
        <v>2017</v>
      </c>
      <c r="F6145" s="4" t="s">
        <v>0</v>
      </c>
      <c r="G6145" s="4">
        <v>15</v>
      </c>
      <c r="H6145" s="4" t="s">
        <v>1</v>
      </c>
      <c r="I6145" s="7">
        <v>1422.16</v>
      </c>
      <c r="J6145" s="8" t="s">
        <v>43</v>
      </c>
      <c r="K6145" s="5">
        <f t="array" ref="K6145">MIN(ABS(R$2:R$2623-I6145))</f>
        <v>4.7999999999319698E-3</v>
      </c>
      <c r="L6145" s="4">
        <f t="shared" si="475"/>
        <v>1422.1648</v>
      </c>
      <c r="M6145" s="4">
        <f t="shared" si="476"/>
        <v>32.485000999999997</v>
      </c>
      <c r="N6145" s="4">
        <f t="shared" si="477"/>
        <v>1421.9049</v>
      </c>
      <c r="O6145" s="4">
        <f t="shared" si="478"/>
        <v>32.458919999999999</v>
      </c>
      <c r="P6145" s="12">
        <f t="shared" si="479"/>
        <v>32.484519319329657</v>
      </c>
    </row>
    <row r="6146" spans="1:16">
      <c r="A6146" s="4">
        <v>74556</v>
      </c>
      <c r="B6146" s="4" t="s">
        <v>23</v>
      </c>
      <c r="C6146" s="4">
        <v>18</v>
      </c>
      <c r="D6146" s="4" t="s">
        <v>4</v>
      </c>
      <c r="E6146" s="4">
        <v>2017</v>
      </c>
      <c r="F6146" s="4" t="s">
        <v>0</v>
      </c>
      <c r="G6146" s="4">
        <v>17</v>
      </c>
      <c r="H6146" s="4" t="s">
        <v>1</v>
      </c>
      <c r="I6146" s="7">
        <v>1422.15</v>
      </c>
      <c r="J6146" s="8" t="s">
        <v>43</v>
      </c>
      <c r="K6146" s="5">
        <f t="array" ref="K6146">MIN(ABS(R$2:R$2623-I6146))</f>
        <v>1.4799999999922875E-2</v>
      </c>
      <c r="L6146" s="4">
        <f t="shared" ref="L6146:L6209" si="480">IF(COUNTIF(R:R,I6146-K6146),I6146-K6146,I6146+K6146)</f>
        <v>1422.1648</v>
      </c>
      <c r="M6146" s="4">
        <f t="shared" ref="M6146:M6209" si="481">VLOOKUP(L6146,R:S,2,FALSE)</f>
        <v>32.485000999999997</v>
      </c>
      <c r="N6146" s="4">
        <f t="shared" ref="N6146:N6209" si="482">IF(MATCH(L6146,R:R,0)=2,R$3,IF(MATCH(L6146,R:R,0)=2623,R$2622,INDEX(R:R,(MATCH(L6146,R:R,0)+1-2*(L6146&lt;I6146)))))</f>
        <v>1421.9049</v>
      </c>
      <c r="O6146" s="4">
        <f t="shared" ref="O6146:O6209" si="483">VLOOKUP(N6146,R:S,2,FALSE)</f>
        <v>32.458919999999999</v>
      </c>
      <c r="P6146" s="12">
        <f t="shared" si="479"/>
        <v>32.483515817982983</v>
      </c>
    </row>
    <row r="6147" spans="1:16">
      <c r="A6147" s="4">
        <v>109305</v>
      </c>
      <c r="B6147" s="4" t="s">
        <v>31</v>
      </c>
      <c r="C6147" s="4">
        <v>26</v>
      </c>
      <c r="D6147" s="4" t="s">
        <v>4</v>
      </c>
      <c r="E6147" s="4">
        <v>2016</v>
      </c>
      <c r="F6147" s="4" t="s">
        <v>0</v>
      </c>
      <c r="G6147" s="4">
        <v>21</v>
      </c>
      <c r="H6147" s="4" t="s">
        <v>1</v>
      </c>
      <c r="I6147" s="7">
        <v>1422.15</v>
      </c>
      <c r="J6147" s="8" t="s">
        <v>43</v>
      </c>
      <c r="K6147" s="5">
        <f t="array" ref="K6147">MIN(ABS(R$2:R$2623-I6147))</f>
        <v>1.4799999999922875E-2</v>
      </c>
      <c r="L6147" s="4">
        <f t="shared" si="480"/>
        <v>1422.1648</v>
      </c>
      <c r="M6147" s="4">
        <f t="shared" si="481"/>
        <v>32.485000999999997</v>
      </c>
      <c r="N6147" s="4">
        <f t="shared" si="482"/>
        <v>1421.9049</v>
      </c>
      <c r="O6147" s="4">
        <f t="shared" si="483"/>
        <v>32.458919999999999</v>
      </c>
      <c r="P6147" s="12">
        <f t="shared" ref="P6147:P6210" si="484">((M6147-O6147)*I6147+(L6147*O6147-M6147*N6147))/(L6147-N6147)</f>
        <v>32.483515817982983</v>
      </c>
    </row>
    <row r="6148" spans="1:16">
      <c r="A6148" s="4">
        <v>33183</v>
      </c>
      <c r="B6148" s="4" t="s">
        <v>13</v>
      </c>
      <c r="C6148" s="4">
        <v>8</v>
      </c>
      <c r="D6148" s="4" t="s">
        <v>4</v>
      </c>
      <c r="E6148" s="4">
        <v>2017</v>
      </c>
      <c r="F6148" s="4" t="s">
        <v>0</v>
      </c>
      <c r="G6148" s="4">
        <v>37</v>
      </c>
      <c r="H6148" s="4" t="s">
        <v>1</v>
      </c>
      <c r="I6148" s="7">
        <v>1422.14</v>
      </c>
      <c r="J6148" s="8" t="s">
        <v>43</v>
      </c>
      <c r="K6148" s="5">
        <f t="array" ref="K6148">MIN(ABS(R$2:R$2623-I6148))</f>
        <v>2.479999999991378E-2</v>
      </c>
      <c r="L6148" s="4">
        <f t="shared" si="480"/>
        <v>1422.1648</v>
      </c>
      <c r="M6148" s="4">
        <f t="shared" si="481"/>
        <v>32.485000999999997</v>
      </c>
      <c r="N6148" s="4">
        <f t="shared" si="482"/>
        <v>1421.9049</v>
      </c>
      <c r="O6148" s="4">
        <f t="shared" si="483"/>
        <v>32.458919999999999</v>
      </c>
      <c r="P6148" s="12">
        <f t="shared" si="484"/>
        <v>32.48251231663631</v>
      </c>
    </row>
    <row r="6149" spans="1:16">
      <c r="A6149" s="4">
        <v>82902</v>
      </c>
      <c r="B6149" s="4" t="s">
        <v>25</v>
      </c>
      <c r="C6149" s="4">
        <v>20</v>
      </c>
      <c r="D6149" s="4" t="s">
        <v>4</v>
      </c>
      <c r="E6149" s="4">
        <v>2017</v>
      </c>
      <c r="F6149" s="4" t="s">
        <v>0</v>
      </c>
      <c r="G6149" s="4">
        <v>12</v>
      </c>
      <c r="H6149" s="4" t="s">
        <v>1</v>
      </c>
      <c r="I6149" s="7">
        <v>1421.94</v>
      </c>
      <c r="J6149" s="8" t="s">
        <v>43</v>
      </c>
      <c r="K6149" s="5">
        <f t="array" ref="K6149">MIN(ABS(R$2:R$2623-I6149))</f>
        <v>3.5100000000056752E-2</v>
      </c>
      <c r="L6149" s="4">
        <f t="shared" si="480"/>
        <v>1421.9049</v>
      </c>
      <c r="M6149" s="4">
        <f t="shared" si="481"/>
        <v>32.458919999999999</v>
      </c>
      <c r="N6149" s="4">
        <f t="shared" si="482"/>
        <v>1422.1648</v>
      </c>
      <c r="O6149" s="4">
        <f t="shared" si="483"/>
        <v>32.485000999999997</v>
      </c>
      <c r="P6149" s="12">
        <f t="shared" si="484"/>
        <v>32.462442289702878</v>
      </c>
    </row>
    <row r="6150" spans="1:16">
      <c r="A6150" s="4">
        <v>72249</v>
      </c>
      <c r="B6150" s="4" t="s">
        <v>22</v>
      </c>
      <c r="C6150" s="4">
        <v>17</v>
      </c>
      <c r="D6150" s="4" t="s">
        <v>4</v>
      </c>
      <c r="E6150" s="4">
        <v>2017</v>
      </c>
      <c r="F6150" s="4" t="s">
        <v>0</v>
      </c>
      <c r="G6150" s="4">
        <v>11</v>
      </c>
      <c r="H6150" s="4" t="s">
        <v>1</v>
      </c>
      <c r="I6150" s="7">
        <v>1421.93</v>
      </c>
      <c r="J6150" s="8" t="s">
        <v>43</v>
      </c>
      <c r="K6150" s="5">
        <f t="array" ref="K6150">MIN(ABS(R$2:R$2623-I6150))</f>
        <v>2.5100000000065847E-2</v>
      </c>
      <c r="L6150" s="4">
        <f t="shared" si="480"/>
        <v>1421.9049</v>
      </c>
      <c r="M6150" s="4">
        <f t="shared" si="481"/>
        <v>32.458919999999999</v>
      </c>
      <c r="N6150" s="4">
        <f t="shared" si="482"/>
        <v>1422.1648</v>
      </c>
      <c r="O6150" s="4">
        <f t="shared" si="483"/>
        <v>32.485000999999997</v>
      </c>
      <c r="P6150" s="12">
        <f t="shared" si="484"/>
        <v>32.461438788356205</v>
      </c>
    </row>
    <row r="6151" spans="1:16">
      <c r="A6151" s="4">
        <v>72194</v>
      </c>
      <c r="B6151" s="4" t="s">
        <v>22</v>
      </c>
      <c r="C6151" s="4">
        <v>17</v>
      </c>
      <c r="D6151" s="4" t="s">
        <v>4</v>
      </c>
      <c r="E6151" s="4">
        <v>2016</v>
      </c>
      <c r="F6151" s="4" t="s">
        <v>0</v>
      </c>
      <c r="G6151" s="4">
        <v>38</v>
      </c>
      <c r="H6151" s="4" t="s">
        <v>1</v>
      </c>
      <c r="I6151" s="7">
        <v>1421.92</v>
      </c>
      <c r="J6151" s="8" t="s">
        <v>43</v>
      </c>
      <c r="K6151" s="5">
        <f t="array" ref="K6151">MIN(ABS(R$2:R$2623-I6151))</f>
        <v>1.5100000000074942E-2</v>
      </c>
      <c r="L6151" s="4">
        <f t="shared" si="480"/>
        <v>1421.9049</v>
      </c>
      <c r="M6151" s="4">
        <f t="shared" si="481"/>
        <v>32.458919999999999</v>
      </c>
      <c r="N6151" s="4">
        <f t="shared" si="482"/>
        <v>1422.1648</v>
      </c>
      <c r="O6151" s="4">
        <f t="shared" si="483"/>
        <v>32.485000999999997</v>
      </c>
      <c r="P6151" s="12">
        <f t="shared" si="484"/>
        <v>32.460435287009531</v>
      </c>
    </row>
    <row r="6152" spans="1:16">
      <c r="A6152" s="4">
        <v>33058</v>
      </c>
      <c r="B6152" s="4" t="s">
        <v>13</v>
      </c>
      <c r="C6152" s="4">
        <v>8</v>
      </c>
      <c r="D6152" s="4" t="s">
        <v>4</v>
      </c>
      <c r="E6152" s="4">
        <v>2015</v>
      </c>
      <c r="F6152" s="4" t="s">
        <v>0</v>
      </c>
      <c r="G6152" s="4">
        <v>76</v>
      </c>
      <c r="H6152" s="4" t="s">
        <v>1</v>
      </c>
      <c r="I6152" s="9">
        <v>1421.9049</v>
      </c>
      <c r="J6152" s="10">
        <v>32.458919999999999</v>
      </c>
      <c r="K6152" s="5">
        <f t="array" ref="K6152">MIN(ABS(R$2:R$2623-I6152))</f>
        <v>0</v>
      </c>
      <c r="L6152" s="4">
        <f t="shared" si="480"/>
        <v>1421.9049</v>
      </c>
      <c r="M6152" s="4">
        <f t="shared" si="481"/>
        <v>32.458919999999999</v>
      </c>
      <c r="N6152" s="4">
        <f t="shared" si="482"/>
        <v>1421.797</v>
      </c>
      <c r="O6152" s="4">
        <f t="shared" si="483"/>
        <v>32.448090000000001</v>
      </c>
      <c r="P6152" s="12">
        <f t="shared" si="484"/>
        <v>32.458920000017137</v>
      </c>
    </row>
    <row r="6153" spans="1:16">
      <c r="A6153" s="4">
        <v>82745</v>
      </c>
      <c r="B6153" s="4" t="s">
        <v>25</v>
      </c>
      <c r="C6153" s="4">
        <v>20</v>
      </c>
      <c r="D6153" s="4" t="s">
        <v>4</v>
      </c>
      <c r="E6153" s="4">
        <v>2015</v>
      </c>
      <c r="F6153" s="4" t="s">
        <v>0</v>
      </c>
      <c r="G6153" s="4">
        <v>19</v>
      </c>
      <c r="H6153" s="4" t="s">
        <v>1</v>
      </c>
      <c r="I6153" s="9">
        <v>1421.797</v>
      </c>
      <c r="J6153" s="10">
        <v>32.448090000000001</v>
      </c>
      <c r="K6153" s="5">
        <f t="array" ref="K6153">MIN(ABS(R$2:R$2623-I6153))</f>
        <v>0</v>
      </c>
      <c r="L6153" s="4">
        <f t="shared" si="480"/>
        <v>1421.797</v>
      </c>
      <c r="M6153" s="4">
        <f t="shared" si="481"/>
        <v>32.448090000000001</v>
      </c>
      <c r="N6153" s="4">
        <f t="shared" si="482"/>
        <v>1421.729</v>
      </c>
      <c r="O6153" s="4">
        <f t="shared" si="483"/>
        <v>32.441268999999998</v>
      </c>
      <c r="P6153" s="12">
        <f t="shared" si="484"/>
        <v>32.448089999921116</v>
      </c>
    </row>
    <row r="6154" spans="1:16">
      <c r="A6154" s="4">
        <v>39040</v>
      </c>
      <c r="B6154" s="4" t="s">
        <v>14</v>
      </c>
      <c r="C6154" s="4">
        <v>9</v>
      </c>
      <c r="D6154" s="4" t="s">
        <v>4</v>
      </c>
      <c r="E6154" s="4">
        <v>2017</v>
      </c>
      <c r="F6154" s="4" t="s">
        <v>0</v>
      </c>
      <c r="G6154" s="4">
        <v>76</v>
      </c>
      <c r="H6154" s="4" t="s">
        <v>1</v>
      </c>
      <c r="I6154" s="7">
        <v>1421.78</v>
      </c>
      <c r="J6154" s="8" t="s">
        <v>43</v>
      </c>
      <c r="K6154" s="5">
        <f t="array" ref="K6154">MIN(ABS(R$2:R$2623-I6154))</f>
        <v>1.7000000000052751E-2</v>
      </c>
      <c r="L6154" s="4">
        <f t="shared" si="480"/>
        <v>1421.797</v>
      </c>
      <c r="M6154" s="4">
        <f t="shared" si="481"/>
        <v>32.448090000000001</v>
      </c>
      <c r="N6154" s="4">
        <f t="shared" si="482"/>
        <v>1421.729</v>
      </c>
      <c r="O6154" s="4">
        <f t="shared" si="483"/>
        <v>32.441268999999998</v>
      </c>
      <c r="P6154" s="12">
        <f t="shared" si="484"/>
        <v>32.446384749921116</v>
      </c>
    </row>
    <row r="6155" spans="1:16">
      <c r="A6155" s="4">
        <v>28904</v>
      </c>
      <c r="B6155" s="4" t="s">
        <v>12</v>
      </c>
      <c r="C6155" s="4">
        <v>7</v>
      </c>
      <c r="D6155" s="4" t="s">
        <v>4</v>
      </c>
      <c r="E6155" s="4">
        <v>2017</v>
      </c>
      <c r="F6155" s="4" t="s">
        <v>0</v>
      </c>
      <c r="G6155" s="4">
        <v>42</v>
      </c>
      <c r="H6155" s="4" t="s">
        <v>1</v>
      </c>
      <c r="I6155" s="7">
        <v>1421.74</v>
      </c>
      <c r="J6155" s="8" t="s">
        <v>43</v>
      </c>
      <c r="K6155" s="5">
        <f t="array" ref="K6155">MIN(ABS(R$2:R$2623-I6155))</f>
        <v>1.0999999999967258E-2</v>
      </c>
      <c r="L6155" s="4">
        <f t="shared" si="480"/>
        <v>1421.729</v>
      </c>
      <c r="M6155" s="4">
        <f t="shared" si="481"/>
        <v>32.441268999999998</v>
      </c>
      <c r="N6155" s="4">
        <f t="shared" si="482"/>
        <v>1421.797</v>
      </c>
      <c r="O6155" s="4">
        <f t="shared" si="483"/>
        <v>32.448090000000001</v>
      </c>
      <c r="P6155" s="12">
        <f t="shared" si="484"/>
        <v>32.44237239697992</v>
      </c>
    </row>
    <row r="6156" spans="1:16">
      <c r="A6156" s="4">
        <v>72097</v>
      </c>
      <c r="B6156" s="4" t="s">
        <v>22</v>
      </c>
      <c r="C6156" s="4">
        <v>17</v>
      </c>
      <c r="D6156" s="4" t="s">
        <v>4</v>
      </c>
      <c r="E6156" s="4">
        <v>2015</v>
      </c>
      <c r="F6156" s="4" t="s">
        <v>0</v>
      </c>
      <c r="G6156" s="4">
        <v>29</v>
      </c>
      <c r="H6156" s="4" t="s">
        <v>1</v>
      </c>
      <c r="I6156" s="9">
        <v>1421.729</v>
      </c>
      <c r="J6156" s="10">
        <v>32.441268999999998</v>
      </c>
      <c r="K6156" s="5">
        <f t="array" ref="K6156">MIN(ABS(R$2:R$2623-I6156))</f>
        <v>0</v>
      </c>
      <c r="L6156" s="4">
        <f t="shared" si="480"/>
        <v>1421.729</v>
      </c>
      <c r="M6156" s="4">
        <f t="shared" si="481"/>
        <v>32.441268999999998</v>
      </c>
      <c r="N6156" s="4">
        <f t="shared" si="482"/>
        <v>1421.7156</v>
      </c>
      <c r="O6156" s="4">
        <f t="shared" si="483"/>
        <v>32.439922000000003</v>
      </c>
      <c r="P6156" s="12">
        <f t="shared" si="484"/>
        <v>32.441269000247623</v>
      </c>
    </row>
    <row r="6157" spans="1:16">
      <c r="A6157" s="4">
        <v>15994</v>
      </c>
      <c r="B6157" s="4" t="s">
        <v>8</v>
      </c>
      <c r="C6157" s="4">
        <v>3</v>
      </c>
      <c r="D6157" s="4" t="s">
        <v>4</v>
      </c>
      <c r="E6157" s="4">
        <v>2015</v>
      </c>
      <c r="F6157" s="4" t="s">
        <v>0</v>
      </c>
      <c r="G6157" s="4">
        <v>39</v>
      </c>
      <c r="H6157" s="4" t="s">
        <v>1</v>
      </c>
      <c r="I6157" s="9">
        <v>1421.7156</v>
      </c>
      <c r="J6157" s="10">
        <v>32.439922000000003</v>
      </c>
      <c r="K6157" s="5">
        <f t="array" ref="K6157">MIN(ABS(R$2:R$2623-I6157))</f>
        <v>0</v>
      </c>
      <c r="L6157" s="4">
        <f t="shared" si="480"/>
        <v>1421.7156</v>
      </c>
      <c r="M6157" s="4">
        <f t="shared" si="481"/>
        <v>32.439922000000003</v>
      </c>
      <c r="N6157" s="4">
        <f t="shared" si="482"/>
        <v>1421.5474999999999</v>
      </c>
      <c r="O6157" s="4">
        <f t="shared" si="483"/>
        <v>32.423060999999997</v>
      </c>
      <c r="P6157" s="12">
        <f t="shared" si="484"/>
        <v>32.439921999993004</v>
      </c>
    </row>
    <row r="6158" spans="1:16">
      <c r="A6158" s="4">
        <v>33084</v>
      </c>
      <c r="B6158" s="4" t="s">
        <v>13</v>
      </c>
      <c r="C6158" s="4">
        <v>8</v>
      </c>
      <c r="D6158" s="4" t="s">
        <v>4</v>
      </c>
      <c r="E6158" s="4">
        <v>2016</v>
      </c>
      <c r="F6158" s="4" t="s">
        <v>0</v>
      </c>
      <c r="G6158" s="4">
        <v>20</v>
      </c>
      <c r="H6158" s="4" t="s">
        <v>1</v>
      </c>
      <c r="I6158" s="7">
        <v>1421.67</v>
      </c>
      <c r="J6158" s="8" t="s">
        <v>43</v>
      </c>
      <c r="K6158" s="5">
        <f t="array" ref="K6158">MIN(ABS(R$2:R$2623-I6158))</f>
        <v>4.5599999999922147E-2</v>
      </c>
      <c r="L6158" s="4">
        <f t="shared" si="480"/>
        <v>1421.7156</v>
      </c>
      <c r="M6158" s="4">
        <f t="shared" si="481"/>
        <v>32.439922000000003</v>
      </c>
      <c r="N6158" s="4">
        <f t="shared" si="482"/>
        <v>1421.5474999999999</v>
      </c>
      <c r="O6158" s="4">
        <f t="shared" si="483"/>
        <v>32.423060999999997</v>
      </c>
      <c r="P6158" s="12">
        <f t="shared" si="484"/>
        <v>32.435348165370769</v>
      </c>
    </row>
    <row r="6159" spans="1:16">
      <c r="A6159" s="4">
        <v>28889</v>
      </c>
      <c r="B6159" s="4" t="s">
        <v>12</v>
      </c>
      <c r="C6159" s="4">
        <v>7</v>
      </c>
      <c r="D6159" s="4" t="s">
        <v>4</v>
      </c>
      <c r="E6159" s="4">
        <v>2017</v>
      </c>
      <c r="F6159" s="4" t="s">
        <v>0</v>
      </c>
      <c r="G6159" s="4">
        <v>27</v>
      </c>
      <c r="H6159" s="4" t="s">
        <v>1</v>
      </c>
      <c r="I6159" s="7">
        <v>1421.61</v>
      </c>
      <c r="J6159" s="8" t="s">
        <v>43</v>
      </c>
      <c r="K6159" s="5">
        <f t="array" ref="K6159">MIN(ABS(R$2:R$2623-I6159))</f>
        <v>6.25E-2</v>
      </c>
      <c r="L6159" s="4">
        <f t="shared" si="480"/>
        <v>1421.5474999999999</v>
      </c>
      <c r="M6159" s="4">
        <f t="shared" si="481"/>
        <v>32.423060999999997</v>
      </c>
      <c r="N6159" s="4">
        <f t="shared" si="482"/>
        <v>1421.7156</v>
      </c>
      <c r="O6159" s="4">
        <f t="shared" si="483"/>
        <v>32.439922000000003</v>
      </c>
      <c r="P6159" s="12">
        <f t="shared" si="484"/>
        <v>32.42932996192043</v>
      </c>
    </row>
    <row r="6160" spans="1:16">
      <c r="A6160" s="4">
        <v>74391</v>
      </c>
      <c r="B6160" s="4" t="s">
        <v>23</v>
      </c>
      <c r="C6160" s="4">
        <v>18</v>
      </c>
      <c r="D6160" s="4" t="s">
        <v>4</v>
      </c>
      <c r="E6160" s="4">
        <v>2015</v>
      </c>
      <c r="F6160" s="4" t="s">
        <v>0</v>
      </c>
      <c r="G6160" s="4">
        <v>16</v>
      </c>
      <c r="H6160" s="4" t="s">
        <v>1</v>
      </c>
      <c r="I6160" s="9">
        <v>1421.5474999999999</v>
      </c>
      <c r="J6160" s="10">
        <v>32.423060999999997</v>
      </c>
      <c r="K6160" s="5">
        <f t="array" ref="K6160">MIN(ABS(R$2:R$2623-I6160))</f>
        <v>0</v>
      </c>
      <c r="L6160" s="4">
        <f t="shared" si="480"/>
        <v>1421.5474999999999</v>
      </c>
      <c r="M6160" s="4">
        <f t="shared" si="481"/>
        <v>32.423060999999997</v>
      </c>
      <c r="N6160" s="4">
        <f t="shared" si="482"/>
        <v>1421.3248000000001</v>
      </c>
      <c r="O6160" s="4">
        <f t="shared" si="483"/>
        <v>32.400730000000003</v>
      </c>
      <c r="P6160" s="12">
        <f t="shared" si="484"/>
        <v>32.423061000017377</v>
      </c>
    </row>
    <row r="6161" spans="1:16">
      <c r="A6161" s="4">
        <v>89596</v>
      </c>
      <c r="B6161" s="4" t="s">
        <v>27</v>
      </c>
      <c r="C6161" s="4">
        <v>22</v>
      </c>
      <c r="D6161" s="4" t="s">
        <v>4</v>
      </c>
      <c r="E6161" s="4">
        <v>2016</v>
      </c>
      <c r="F6161" s="4" t="s">
        <v>0</v>
      </c>
      <c r="G6161" s="4">
        <v>52</v>
      </c>
      <c r="H6161" s="4" t="s">
        <v>1</v>
      </c>
      <c r="I6161" s="7">
        <v>1421.49</v>
      </c>
      <c r="J6161" s="8" t="s">
        <v>43</v>
      </c>
      <c r="K6161" s="5">
        <f t="array" ref="K6161">MIN(ABS(R$2:R$2623-I6161))</f>
        <v>5.7499999999890861E-2</v>
      </c>
      <c r="L6161" s="4">
        <f t="shared" si="480"/>
        <v>1421.5474999999999</v>
      </c>
      <c r="M6161" s="4">
        <f t="shared" si="481"/>
        <v>32.423060999999997</v>
      </c>
      <c r="N6161" s="4">
        <f t="shared" si="482"/>
        <v>1421.3248000000001</v>
      </c>
      <c r="O6161" s="4">
        <f t="shared" si="483"/>
        <v>32.400730000000003</v>
      </c>
      <c r="P6161" s="12">
        <f t="shared" si="484"/>
        <v>32.417295250129648</v>
      </c>
    </row>
    <row r="6162" spans="1:16">
      <c r="A6162" s="4">
        <v>109296</v>
      </c>
      <c r="B6162" s="4" t="s">
        <v>31</v>
      </c>
      <c r="C6162" s="4">
        <v>26</v>
      </c>
      <c r="D6162" s="4" t="s">
        <v>4</v>
      </c>
      <c r="E6162" s="4">
        <v>2016</v>
      </c>
      <c r="F6162" s="4" t="s">
        <v>0</v>
      </c>
      <c r="G6162" s="4">
        <v>12</v>
      </c>
      <c r="H6162" s="4" t="s">
        <v>1</v>
      </c>
      <c r="I6162" s="7">
        <v>1421.45</v>
      </c>
      <c r="J6162" s="8" t="s">
        <v>43</v>
      </c>
      <c r="K6162" s="5">
        <f t="array" ref="K6162">MIN(ABS(R$2:R$2623-I6162))</f>
        <v>9.7499999999854481E-2</v>
      </c>
      <c r="L6162" s="4">
        <f t="shared" si="480"/>
        <v>1421.5474999999999</v>
      </c>
      <c r="M6162" s="4">
        <f t="shared" si="481"/>
        <v>32.423060999999997</v>
      </c>
      <c r="N6162" s="4">
        <f t="shared" si="482"/>
        <v>1421.3248000000001</v>
      </c>
      <c r="O6162" s="4">
        <f t="shared" si="483"/>
        <v>32.400730000000003</v>
      </c>
      <c r="P6162" s="12">
        <f t="shared" si="484"/>
        <v>32.413284293686004</v>
      </c>
    </row>
    <row r="6163" spans="1:16">
      <c r="A6163" s="4">
        <v>33060</v>
      </c>
      <c r="B6163" s="4" t="s">
        <v>13</v>
      </c>
      <c r="C6163" s="4">
        <v>8</v>
      </c>
      <c r="D6163" s="4" t="s">
        <v>4</v>
      </c>
      <c r="E6163" s="4">
        <v>2015</v>
      </c>
      <c r="F6163" s="4" t="s">
        <v>0</v>
      </c>
      <c r="G6163" s="4">
        <v>78</v>
      </c>
      <c r="H6163" s="4" t="s">
        <v>1</v>
      </c>
      <c r="I6163" s="9">
        <v>1421.3248000000001</v>
      </c>
      <c r="J6163" s="10">
        <v>32.400730000000003</v>
      </c>
      <c r="K6163" s="5">
        <f t="array" ref="K6163">MIN(ABS(R$2:R$2623-I6163))</f>
        <v>0</v>
      </c>
      <c r="L6163" s="4">
        <f t="shared" si="480"/>
        <v>1421.3248000000001</v>
      </c>
      <c r="M6163" s="4">
        <f t="shared" si="481"/>
        <v>32.400730000000003</v>
      </c>
      <c r="N6163" s="4">
        <f t="shared" si="482"/>
        <v>1421.3142</v>
      </c>
      <c r="O6163" s="4">
        <f t="shared" si="483"/>
        <v>32.399661999999999</v>
      </c>
      <c r="P6163" s="12">
        <f t="shared" si="484"/>
        <v>32.400729999968839</v>
      </c>
    </row>
    <row r="6164" spans="1:16">
      <c r="A6164" s="4">
        <v>38859</v>
      </c>
      <c r="B6164" s="4" t="s">
        <v>14</v>
      </c>
      <c r="C6164" s="4">
        <v>9</v>
      </c>
      <c r="D6164" s="4" t="s">
        <v>4</v>
      </c>
      <c r="E6164" s="4">
        <v>2015</v>
      </c>
      <c r="F6164" s="4" t="s">
        <v>0</v>
      </c>
      <c r="G6164" s="4">
        <v>63</v>
      </c>
      <c r="H6164" s="4" t="s">
        <v>1</v>
      </c>
      <c r="I6164" s="9">
        <v>1421.3142</v>
      </c>
      <c r="J6164" s="10">
        <v>32.399661999999999</v>
      </c>
      <c r="K6164" s="5">
        <f t="array" ref="K6164">MIN(ABS(R$2:R$2623-I6164))</f>
        <v>0</v>
      </c>
      <c r="L6164" s="4">
        <f t="shared" si="480"/>
        <v>1421.3142</v>
      </c>
      <c r="M6164" s="4">
        <f t="shared" si="481"/>
        <v>32.399661999999999</v>
      </c>
      <c r="N6164" s="4">
        <f t="shared" si="482"/>
        <v>1421.1777</v>
      </c>
      <c r="O6164" s="4">
        <f t="shared" si="483"/>
        <v>32.385978999999999</v>
      </c>
      <c r="P6164" s="12">
        <f t="shared" si="484"/>
        <v>32.399661999982428</v>
      </c>
    </row>
    <row r="6165" spans="1:16">
      <c r="A6165" s="4">
        <v>74593</v>
      </c>
      <c r="B6165" s="4" t="s">
        <v>23</v>
      </c>
      <c r="C6165" s="4">
        <v>18</v>
      </c>
      <c r="D6165" s="4" t="s">
        <v>4</v>
      </c>
      <c r="E6165" s="4">
        <v>2017</v>
      </c>
      <c r="F6165" s="4" t="s">
        <v>0</v>
      </c>
      <c r="G6165" s="4">
        <v>54</v>
      </c>
      <c r="H6165" s="4" t="s">
        <v>1</v>
      </c>
      <c r="I6165" s="7">
        <v>1421.31</v>
      </c>
      <c r="J6165" s="8" t="s">
        <v>43</v>
      </c>
      <c r="K6165" s="5">
        <f t="array" ref="K6165">MIN(ABS(R$2:R$2623-I6165))</f>
        <v>4.2000000000825821E-3</v>
      </c>
      <c r="L6165" s="4">
        <f t="shared" si="480"/>
        <v>1421.3142</v>
      </c>
      <c r="M6165" s="4">
        <f t="shared" si="481"/>
        <v>32.399661999999999</v>
      </c>
      <c r="N6165" s="4">
        <f t="shared" si="482"/>
        <v>1421.1777</v>
      </c>
      <c r="O6165" s="4">
        <f t="shared" si="483"/>
        <v>32.385978999999999</v>
      </c>
      <c r="P6165" s="12">
        <f t="shared" si="484"/>
        <v>32.399240984597803</v>
      </c>
    </row>
    <row r="6166" spans="1:16">
      <c r="A6166" s="4">
        <v>32989</v>
      </c>
      <c r="B6166" s="4" t="s">
        <v>13</v>
      </c>
      <c r="C6166" s="4">
        <v>8</v>
      </c>
      <c r="D6166" s="4" t="s">
        <v>4</v>
      </c>
      <c r="E6166" s="4">
        <v>2015</v>
      </c>
      <c r="F6166" s="4" t="s">
        <v>0</v>
      </c>
      <c r="G6166" s="4">
        <v>7</v>
      </c>
      <c r="H6166" s="4" t="s">
        <v>1</v>
      </c>
      <c r="I6166" s="9">
        <v>1421.1777</v>
      </c>
      <c r="J6166" s="10">
        <v>32.385978999999999</v>
      </c>
      <c r="K6166" s="5">
        <f t="array" ref="K6166">MIN(ABS(R$2:R$2623-I6166))</f>
        <v>0</v>
      </c>
      <c r="L6166" s="4">
        <f t="shared" si="480"/>
        <v>1421.1777</v>
      </c>
      <c r="M6166" s="4">
        <f t="shared" si="481"/>
        <v>32.385978999999999</v>
      </c>
      <c r="N6166" s="4">
        <f t="shared" si="482"/>
        <v>1421.0178000000001</v>
      </c>
      <c r="O6166" s="4">
        <f t="shared" si="483"/>
        <v>32.369945999999999</v>
      </c>
      <c r="P6166" s="12">
        <f t="shared" si="484"/>
        <v>32.385979000014139</v>
      </c>
    </row>
    <row r="6167" spans="1:16">
      <c r="A6167" s="4">
        <v>72231</v>
      </c>
      <c r="B6167" s="4" t="s">
        <v>22</v>
      </c>
      <c r="C6167" s="4">
        <v>17</v>
      </c>
      <c r="D6167" s="4" t="s">
        <v>4</v>
      </c>
      <c r="E6167" s="4">
        <v>2016</v>
      </c>
      <c r="F6167" s="4" t="s">
        <v>0</v>
      </c>
      <c r="G6167" s="4">
        <v>75</v>
      </c>
      <c r="H6167" s="4" t="s">
        <v>1</v>
      </c>
      <c r="I6167" s="7">
        <v>1421.12</v>
      </c>
      <c r="J6167" s="8" t="s">
        <v>43</v>
      </c>
      <c r="K6167" s="5">
        <f t="array" ref="K6167">MIN(ABS(R$2:R$2623-I6167))</f>
        <v>5.770000000006803E-2</v>
      </c>
      <c r="L6167" s="4">
        <f t="shared" si="480"/>
        <v>1421.1777</v>
      </c>
      <c r="M6167" s="4">
        <f t="shared" si="481"/>
        <v>32.385978999999999</v>
      </c>
      <c r="N6167" s="4">
        <f t="shared" si="482"/>
        <v>1421.0178000000001</v>
      </c>
      <c r="O6167" s="4">
        <f t="shared" si="483"/>
        <v>32.369945999999999</v>
      </c>
      <c r="P6167" s="12">
        <f t="shared" si="484"/>
        <v>32.380193483441282</v>
      </c>
    </row>
    <row r="6168" spans="1:16">
      <c r="A6168" s="4">
        <v>109302</v>
      </c>
      <c r="B6168" s="4" t="s">
        <v>31</v>
      </c>
      <c r="C6168" s="4">
        <v>26</v>
      </c>
      <c r="D6168" s="4" t="s">
        <v>4</v>
      </c>
      <c r="E6168" s="4">
        <v>2016</v>
      </c>
      <c r="F6168" s="4" t="s">
        <v>0</v>
      </c>
      <c r="G6168" s="4">
        <v>18</v>
      </c>
      <c r="H6168" s="4" t="s">
        <v>1</v>
      </c>
      <c r="I6168" s="7">
        <v>1421.11</v>
      </c>
      <c r="J6168" s="8" t="s">
        <v>43</v>
      </c>
      <c r="K6168" s="5">
        <f t="array" ref="K6168">MIN(ABS(R$2:R$2623-I6168))</f>
        <v>6.7700000000058935E-2</v>
      </c>
      <c r="L6168" s="4">
        <f t="shared" si="480"/>
        <v>1421.1777</v>
      </c>
      <c r="M6168" s="4">
        <f t="shared" si="481"/>
        <v>32.385978999999999</v>
      </c>
      <c r="N6168" s="4">
        <f t="shared" si="482"/>
        <v>1421.0178000000001</v>
      </c>
      <c r="O6168" s="4">
        <f t="shared" si="483"/>
        <v>32.369945999999999</v>
      </c>
      <c r="P6168" s="12">
        <f t="shared" si="484"/>
        <v>32.379190794260545</v>
      </c>
    </row>
    <row r="6169" spans="1:16">
      <c r="A6169" s="4">
        <v>17102</v>
      </c>
      <c r="B6169" s="4" t="s">
        <v>9</v>
      </c>
      <c r="C6169" s="4">
        <v>4</v>
      </c>
      <c r="D6169" s="4" t="s">
        <v>4</v>
      </c>
      <c r="E6169" s="4">
        <v>2016</v>
      </c>
      <c r="F6169" s="4" t="s">
        <v>0</v>
      </c>
      <c r="G6169" s="4">
        <v>1</v>
      </c>
      <c r="H6169" s="4" t="s">
        <v>1</v>
      </c>
      <c r="I6169" s="7">
        <v>1421.07</v>
      </c>
      <c r="J6169" s="8" t="s">
        <v>43</v>
      </c>
      <c r="K6169" s="5">
        <f t="array" ref="K6169">MIN(ABS(R$2:R$2623-I6169))</f>
        <v>5.2199999999857027E-2</v>
      </c>
      <c r="L6169" s="4">
        <f t="shared" si="480"/>
        <v>1421.0178000000001</v>
      </c>
      <c r="M6169" s="4">
        <f t="shared" si="481"/>
        <v>32.369945999999999</v>
      </c>
      <c r="N6169" s="4">
        <f t="shared" si="482"/>
        <v>1421.1777</v>
      </c>
      <c r="O6169" s="4">
        <f t="shared" si="483"/>
        <v>32.385978999999999</v>
      </c>
      <c r="P6169" s="12">
        <f t="shared" si="484"/>
        <v>32.375180037537596</v>
      </c>
    </row>
    <row r="6170" spans="1:16">
      <c r="A6170" s="4">
        <v>33036</v>
      </c>
      <c r="B6170" s="4" t="s">
        <v>13</v>
      </c>
      <c r="C6170" s="4">
        <v>8</v>
      </c>
      <c r="D6170" s="4" t="s">
        <v>4</v>
      </c>
      <c r="E6170" s="4">
        <v>2015</v>
      </c>
      <c r="F6170" s="4" t="s">
        <v>0</v>
      </c>
      <c r="G6170" s="4">
        <v>54</v>
      </c>
      <c r="H6170" s="4" t="s">
        <v>1</v>
      </c>
      <c r="I6170" s="9">
        <v>1421.0178000000001</v>
      </c>
      <c r="J6170" s="10">
        <v>32.369945999999999</v>
      </c>
      <c r="K6170" s="5">
        <f t="array" ref="K6170">MIN(ABS(R$2:R$2623-I6170))</f>
        <v>0</v>
      </c>
      <c r="L6170" s="4">
        <f t="shared" si="480"/>
        <v>1421.0178000000001</v>
      </c>
      <c r="M6170" s="4">
        <f t="shared" si="481"/>
        <v>32.369945999999999</v>
      </c>
      <c r="N6170" s="4">
        <f t="shared" si="482"/>
        <v>1420.9918</v>
      </c>
      <c r="O6170" s="4">
        <f t="shared" si="483"/>
        <v>32.367339999999999</v>
      </c>
      <c r="P6170" s="12">
        <f t="shared" si="484"/>
        <v>32.369946000030268</v>
      </c>
    </row>
    <row r="6171" spans="1:16">
      <c r="A6171" s="4">
        <v>72192</v>
      </c>
      <c r="B6171" s="4" t="s">
        <v>22</v>
      </c>
      <c r="C6171" s="4">
        <v>17</v>
      </c>
      <c r="D6171" s="4" t="s">
        <v>4</v>
      </c>
      <c r="E6171" s="4">
        <v>2016</v>
      </c>
      <c r="F6171" s="4" t="s">
        <v>0</v>
      </c>
      <c r="G6171" s="4">
        <v>36</v>
      </c>
      <c r="H6171" s="4" t="s">
        <v>1</v>
      </c>
      <c r="I6171" s="7">
        <v>1421</v>
      </c>
      <c r="J6171" s="8" t="s">
        <v>43</v>
      </c>
      <c r="K6171" s="5">
        <f t="array" ref="K6171">MIN(ABS(R$2:R$2623-I6171))</f>
        <v>8.1999999999879947E-3</v>
      </c>
      <c r="L6171" s="4">
        <f t="shared" si="480"/>
        <v>1420.9918</v>
      </c>
      <c r="M6171" s="4">
        <f t="shared" si="481"/>
        <v>32.367339999999999</v>
      </c>
      <c r="N6171" s="4">
        <f t="shared" si="482"/>
        <v>1421.0178000000001</v>
      </c>
      <c r="O6171" s="4">
        <f t="shared" si="483"/>
        <v>32.369945999999999</v>
      </c>
      <c r="P6171" s="12">
        <f t="shared" si="484"/>
        <v>32.368161892337959</v>
      </c>
    </row>
    <row r="6172" spans="1:16">
      <c r="A6172" s="4">
        <v>17055</v>
      </c>
      <c r="B6172" s="4" t="s">
        <v>9</v>
      </c>
      <c r="C6172" s="4">
        <v>4</v>
      </c>
      <c r="D6172" s="4" t="s">
        <v>4</v>
      </c>
      <c r="E6172" s="4">
        <v>2015</v>
      </c>
      <c r="F6172" s="4" t="s">
        <v>0</v>
      </c>
      <c r="G6172" s="4">
        <v>36</v>
      </c>
      <c r="H6172" s="4" t="s">
        <v>1</v>
      </c>
      <c r="I6172" s="9">
        <v>1420.9918</v>
      </c>
      <c r="J6172" s="10">
        <v>32.367339999999999</v>
      </c>
      <c r="K6172" s="5">
        <f t="array" ref="K6172">MIN(ABS(R$2:R$2623-I6172))</f>
        <v>0</v>
      </c>
      <c r="L6172" s="4">
        <f t="shared" si="480"/>
        <v>1420.9918</v>
      </c>
      <c r="M6172" s="4">
        <f t="shared" si="481"/>
        <v>32.367339999999999</v>
      </c>
      <c r="N6172" s="4">
        <f t="shared" si="482"/>
        <v>1420.6206</v>
      </c>
      <c r="O6172" s="4">
        <f t="shared" si="483"/>
        <v>32.330134999999999</v>
      </c>
      <c r="P6172" s="12">
        <f t="shared" si="484"/>
        <v>32.367339999993277</v>
      </c>
    </row>
    <row r="6173" spans="1:16">
      <c r="A6173" s="4">
        <v>72160</v>
      </c>
      <c r="B6173" s="4" t="s">
        <v>22</v>
      </c>
      <c r="C6173" s="4">
        <v>17</v>
      </c>
      <c r="D6173" s="4" t="s">
        <v>4</v>
      </c>
      <c r="E6173" s="4">
        <v>2016</v>
      </c>
      <c r="F6173" s="4" t="s">
        <v>0</v>
      </c>
      <c r="G6173" s="4">
        <v>4</v>
      </c>
      <c r="H6173" s="4" t="s">
        <v>1</v>
      </c>
      <c r="I6173" s="7">
        <v>1420.95</v>
      </c>
      <c r="J6173" s="8" t="s">
        <v>43</v>
      </c>
      <c r="K6173" s="5">
        <f t="array" ref="K6173">MIN(ABS(R$2:R$2623-I6173))</f>
        <v>4.1799999999966531E-2</v>
      </c>
      <c r="L6173" s="4">
        <f t="shared" si="480"/>
        <v>1420.9918</v>
      </c>
      <c r="M6173" s="4">
        <f t="shared" si="481"/>
        <v>32.367339999999999</v>
      </c>
      <c r="N6173" s="4">
        <f t="shared" si="482"/>
        <v>1420.6206</v>
      </c>
      <c r="O6173" s="4">
        <f t="shared" si="483"/>
        <v>32.330134999999999</v>
      </c>
      <c r="P6173" s="12">
        <f t="shared" si="484"/>
        <v>32.363150428333796</v>
      </c>
    </row>
    <row r="6174" spans="1:16">
      <c r="A6174" s="4">
        <v>82900</v>
      </c>
      <c r="B6174" s="4" t="s">
        <v>25</v>
      </c>
      <c r="C6174" s="4">
        <v>20</v>
      </c>
      <c r="D6174" s="4" t="s">
        <v>4</v>
      </c>
      <c r="E6174" s="4">
        <v>2017</v>
      </c>
      <c r="F6174" s="4" t="s">
        <v>0</v>
      </c>
      <c r="G6174" s="4">
        <v>10</v>
      </c>
      <c r="H6174" s="4" t="s">
        <v>1</v>
      </c>
      <c r="I6174" s="7">
        <v>1420.92</v>
      </c>
      <c r="J6174" s="8" t="s">
        <v>43</v>
      </c>
      <c r="K6174" s="5">
        <f t="array" ref="K6174">MIN(ABS(R$2:R$2623-I6174))</f>
        <v>7.1799999999939246E-2</v>
      </c>
      <c r="L6174" s="4">
        <f t="shared" si="480"/>
        <v>1420.9918</v>
      </c>
      <c r="M6174" s="4">
        <f t="shared" si="481"/>
        <v>32.367339999999999</v>
      </c>
      <c r="N6174" s="4">
        <f t="shared" si="482"/>
        <v>1420.6206</v>
      </c>
      <c r="O6174" s="4">
        <f t="shared" si="483"/>
        <v>32.330134999999999</v>
      </c>
      <c r="P6174" s="12">
        <f t="shared" si="484"/>
        <v>32.360143558721738</v>
      </c>
    </row>
    <row r="6175" spans="1:16">
      <c r="A6175" s="4">
        <v>89602</v>
      </c>
      <c r="B6175" s="4" t="s">
        <v>27</v>
      </c>
      <c r="C6175" s="4">
        <v>22</v>
      </c>
      <c r="D6175" s="4" t="s">
        <v>4</v>
      </c>
      <c r="E6175" s="4">
        <v>2016</v>
      </c>
      <c r="F6175" s="4" t="s">
        <v>0</v>
      </c>
      <c r="G6175" s="4">
        <v>58</v>
      </c>
      <c r="H6175" s="4" t="s">
        <v>1</v>
      </c>
      <c r="I6175" s="7">
        <v>1420.87</v>
      </c>
      <c r="J6175" s="8" t="s">
        <v>43</v>
      </c>
      <c r="K6175" s="5">
        <f t="array" ref="K6175">MIN(ABS(R$2:R$2623-I6175))</f>
        <v>0.12180000000012114</v>
      </c>
      <c r="L6175" s="4">
        <f t="shared" si="480"/>
        <v>1420.9918</v>
      </c>
      <c r="M6175" s="4">
        <f t="shared" si="481"/>
        <v>32.367339999999999</v>
      </c>
      <c r="N6175" s="4">
        <f t="shared" si="482"/>
        <v>1420.6206</v>
      </c>
      <c r="O6175" s="4">
        <f t="shared" si="483"/>
        <v>32.330134999999999</v>
      </c>
      <c r="P6175" s="12">
        <f t="shared" si="484"/>
        <v>32.355132109368277</v>
      </c>
    </row>
    <row r="6176" spans="1:16">
      <c r="A6176" s="4">
        <v>33108</v>
      </c>
      <c r="B6176" s="4" t="s">
        <v>13</v>
      </c>
      <c r="C6176" s="4">
        <v>8</v>
      </c>
      <c r="D6176" s="4" t="s">
        <v>4</v>
      </c>
      <c r="E6176" s="4">
        <v>2016</v>
      </c>
      <c r="F6176" s="4" t="s">
        <v>0</v>
      </c>
      <c r="G6176" s="4">
        <v>44</v>
      </c>
      <c r="H6176" s="4" t="s">
        <v>1</v>
      </c>
      <c r="I6176" s="7">
        <v>1420.86</v>
      </c>
      <c r="J6176" s="8" t="s">
        <v>43</v>
      </c>
      <c r="K6176" s="5">
        <f t="array" ref="K6176">MIN(ABS(R$2:R$2623-I6176))</f>
        <v>0.13180000000011205</v>
      </c>
      <c r="L6176" s="4">
        <f t="shared" si="480"/>
        <v>1420.9918</v>
      </c>
      <c r="M6176" s="4">
        <f t="shared" si="481"/>
        <v>32.367339999999999</v>
      </c>
      <c r="N6176" s="4">
        <f t="shared" si="482"/>
        <v>1420.6206</v>
      </c>
      <c r="O6176" s="4">
        <f t="shared" si="483"/>
        <v>32.330134999999999</v>
      </c>
      <c r="P6176" s="12">
        <f t="shared" si="484"/>
        <v>32.354129819497579</v>
      </c>
    </row>
    <row r="6177" spans="1:16">
      <c r="A6177" s="4">
        <v>99629</v>
      </c>
      <c r="B6177" s="4" t="s">
        <v>29</v>
      </c>
      <c r="C6177" s="4">
        <v>24</v>
      </c>
      <c r="D6177" s="4" t="s">
        <v>4</v>
      </c>
      <c r="E6177" s="4">
        <v>2016</v>
      </c>
      <c r="F6177" s="4" t="s">
        <v>0</v>
      </c>
      <c r="G6177" s="4">
        <v>33</v>
      </c>
      <c r="H6177" s="4" t="s">
        <v>1</v>
      </c>
      <c r="I6177" s="7">
        <v>1420.81</v>
      </c>
      <c r="J6177" s="8" t="s">
        <v>43</v>
      </c>
      <c r="K6177" s="5">
        <f t="array" ref="K6177">MIN(ABS(R$2:R$2623-I6177))</f>
        <v>0.18180000000006658</v>
      </c>
      <c r="L6177" s="4">
        <f t="shared" si="480"/>
        <v>1420.9918</v>
      </c>
      <c r="M6177" s="4">
        <f t="shared" si="481"/>
        <v>32.367339999999999</v>
      </c>
      <c r="N6177" s="4">
        <f t="shared" si="482"/>
        <v>1420.6206</v>
      </c>
      <c r="O6177" s="4">
        <f t="shared" si="483"/>
        <v>32.330134999999999</v>
      </c>
      <c r="P6177" s="12">
        <f t="shared" si="484"/>
        <v>32.349118370144126</v>
      </c>
    </row>
    <row r="6178" spans="1:16">
      <c r="A6178" s="4">
        <v>82856</v>
      </c>
      <c r="B6178" s="4" t="s">
        <v>25</v>
      </c>
      <c r="C6178" s="4">
        <v>20</v>
      </c>
      <c r="D6178" s="4" t="s">
        <v>4</v>
      </c>
      <c r="E6178" s="4">
        <v>2016</v>
      </c>
      <c r="F6178" s="4" t="s">
        <v>0</v>
      </c>
      <c r="G6178" s="4">
        <v>48</v>
      </c>
      <c r="H6178" s="4" t="s">
        <v>1</v>
      </c>
      <c r="I6178" s="7">
        <v>1420.77</v>
      </c>
      <c r="J6178" s="8" t="s">
        <v>43</v>
      </c>
      <c r="K6178" s="5">
        <f t="array" ref="K6178">MIN(ABS(R$2:R$2623-I6178))</f>
        <v>0.14940000000001419</v>
      </c>
      <c r="L6178" s="4">
        <f t="shared" si="480"/>
        <v>1420.6206</v>
      </c>
      <c r="M6178" s="4">
        <f t="shared" si="481"/>
        <v>32.330134999999999</v>
      </c>
      <c r="N6178" s="4">
        <f t="shared" si="482"/>
        <v>1420.9918</v>
      </c>
      <c r="O6178" s="4">
        <f t="shared" si="483"/>
        <v>32.367339999999999</v>
      </c>
      <c r="P6178" s="12">
        <f t="shared" si="484"/>
        <v>32.345109210661377</v>
      </c>
    </row>
    <row r="6179" spans="1:16">
      <c r="A6179" s="4">
        <v>33095</v>
      </c>
      <c r="B6179" s="4" t="s">
        <v>13</v>
      </c>
      <c r="C6179" s="4">
        <v>8</v>
      </c>
      <c r="D6179" s="4" t="s">
        <v>4</v>
      </c>
      <c r="E6179" s="4">
        <v>2016</v>
      </c>
      <c r="F6179" s="4" t="s">
        <v>0</v>
      </c>
      <c r="G6179" s="4">
        <v>31</v>
      </c>
      <c r="H6179" s="4" t="s">
        <v>1</v>
      </c>
      <c r="I6179" s="7">
        <v>1420.76</v>
      </c>
      <c r="J6179" s="8" t="s">
        <v>43</v>
      </c>
      <c r="K6179" s="5">
        <f t="array" ref="K6179">MIN(ABS(R$2:R$2623-I6179))</f>
        <v>0.13940000000002328</v>
      </c>
      <c r="L6179" s="4">
        <f t="shared" si="480"/>
        <v>1420.6206</v>
      </c>
      <c r="M6179" s="4">
        <f t="shared" si="481"/>
        <v>32.330134999999999</v>
      </c>
      <c r="N6179" s="4">
        <f t="shared" si="482"/>
        <v>1420.9918</v>
      </c>
      <c r="O6179" s="4">
        <f t="shared" si="483"/>
        <v>32.367339999999999</v>
      </c>
      <c r="P6179" s="12">
        <f t="shared" si="484"/>
        <v>32.344106920790701</v>
      </c>
    </row>
    <row r="6180" spans="1:16">
      <c r="A6180" s="4">
        <v>72157</v>
      </c>
      <c r="B6180" s="4" t="s">
        <v>22</v>
      </c>
      <c r="C6180" s="4">
        <v>17</v>
      </c>
      <c r="D6180" s="4" t="s">
        <v>4</v>
      </c>
      <c r="E6180" s="4">
        <v>2016</v>
      </c>
      <c r="F6180" s="4" t="s">
        <v>0</v>
      </c>
      <c r="G6180" s="4">
        <v>1</v>
      </c>
      <c r="H6180" s="4" t="s">
        <v>1</v>
      </c>
      <c r="I6180" s="7">
        <v>1420.72</v>
      </c>
      <c r="J6180" s="8" t="s">
        <v>43</v>
      </c>
      <c r="K6180" s="5">
        <f t="array" ref="K6180">MIN(ABS(R$2:R$2623-I6180))</f>
        <v>9.9400000000059663E-2</v>
      </c>
      <c r="L6180" s="4">
        <f t="shared" si="480"/>
        <v>1420.6206</v>
      </c>
      <c r="M6180" s="4">
        <f t="shared" si="481"/>
        <v>32.330134999999999</v>
      </c>
      <c r="N6180" s="4">
        <f t="shared" si="482"/>
        <v>1420.9918</v>
      </c>
      <c r="O6180" s="4">
        <f t="shared" si="483"/>
        <v>32.367339999999999</v>
      </c>
      <c r="P6180" s="12">
        <f t="shared" si="484"/>
        <v>32.340097761307931</v>
      </c>
    </row>
    <row r="6181" spans="1:16">
      <c r="A6181" s="4">
        <v>76974</v>
      </c>
      <c r="B6181" s="4" t="s">
        <v>24</v>
      </c>
      <c r="C6181" s="4">
        <v>19</v>
      </c>
      <c r="D6181" s="4" t="s">
        <v>4</v>
      </c>
      <c r="E6181" s="4">
        <v>2017</v>
      </c>
      <c r="F6181" s="4" t="s">
        <v>0</v>
      </c>
      <c r="G6181" s="4">
        <v>17</v>
      </c>
      <c r="H6181" s="4" t="s">
        <v>1</v>
      </c>
      <c r="I6181" s="7">
        <v>1420.71</v>
      </c>
      <c r="J6181" s="8" t="s">
        <v>43</v>
      </c>
      <c r="K6181" s="5">
        <f t="array" ref="K6181">MIN(ABS(R$2:R$2623-I6181))</f>
        <v>8.9400000000068758E-2</v>
      </c>
      <c r="L6181" s="4">
        <f t="shared" si="480"/>
        <v>1420.6206</v>
      </c>
      <c r="M6181" s="4">
        <f t="shared" si="481"/>
        <v>32.330134999999999</v>
      </c>
      <c r="N6181" s="4">
        <f t="shared" si="482"/>
        <v>1420.9918</v>
      </c>
      <c r="O6181" s="4">
        <f t="shared" si="483"/>
        <v>32.367339999999999</v>
      </c>
      <c r="P6181" s="12">
        <f t="shared" si="484"/>
        <v>32.339095471437254</v>
      </c>
    </row>
    <row r="6182" spans="1:16">
      <c r="A6182" s="4">
        <v>82930</v>
      </c>
      <c r="B6182" s="4" t="s">
        <v>25</v>
      </c>
      <c r="C6182" s="4">
        <v>20</v>
      </c>
      <c r="D6182" s="4" t="s">
        <v>4</v>
      </c>
      <c r="E6182" s="4">
        <v>2017</v>
      </c>
      <c r="F6182" s="4" t="s">
        <v>0</v>
      </c>
      <c r="G6182" s="4">
        <v>40</v>
      </c>
      <c r="H6182" s="4" t="s">
        <v>1</v>
      </c>
      <c r="I6182" s="7">
        <v>1420.71</v>
      </c>
      <c r="J6182" s="8" t="s">
        <v>43</v>
      </c>
      <c r="K6182" s="5">
        <f t="array" ref="K6182">MIN(ABS(R$2:R$2623-I6182))</f>
        <v>8.9400000000068758E-2</v>
      </c>
      <c r="L6182" s="4">
        <f t="shared" si="480"/>
        <v>1420.6206</v>
      </c>
      <c r="M6182" s="4">
        <f t="shared" si="481"/>
        <v>32.330134999999999</v>
      </c>
      <c r="N6182" s="4">
        <f t="shared" si="482"/>
        <v>1420.9918</v>
      </c>
      <c r="O6182" s="4">
        <f t="shared" si="483"/>
        <v>32.367339999999999</v>
      </c>
      <c r="P6182" s="12">
        <f t="shared" si="484"/>
        <v>32.339095471437254</v>
      </c>
    </row>
    <row r="6183" spans="1:16">
      <c r="A6183" s="4">
        <v>16063</v>
      </c>
      <c r="B6183" s="4" t="s">
        <v>8</v>
      </c>
      <c r="C6183" s="4">
        <v>3</v>
      </c>
      <c r="D6183" s="4" t="s">
        <v>4</v>
      </c>
      <c r="E6183" s="4">
        <v>2016</v>
      </c>
      <c r="F6183" s="4" t="s">
        <v>0</v>
      </c>
      <c r="G6183" s="4">
        <v>20</v>
      </c>
      <c r="H6183" s="4" t="s">
        <v>1</v>
      </c>
      <c r="I6183" s="7">
        <v>1420.68</v>
      </c>
      <c r="J6183" s="8" t="s">
        <v>43</v>
      </c>
      <c r="K6183" s="5">
        <f t="array" ref="K6183">MIN(ABS(R$2:R$2623-I6183))</f>
        <v>5.9400000000096043E-2</v>
      </c>
      <c r="L6183" s="4">
        <f t="shared" si="480"/>
        <v>1420.6206</v>
      </c>
      <c r="M6183" s="4">
        <f t="shared" si="481"/>
        <v>32.330134999999999</v>
      </c>
      <c r="N6183" s="4">
        <f t="shared" si="482"/>
        <v>1420.9918</v>
      </c>
      <c r="O6183" s="4">
        <f t="shared" si="483"/>
        <v>32.367339999999999</v>
      </c>
      <c r="P6183" s="12">
        <f t="shared" si="484"/>
        <v>32.336088601825182</v>
      </c>
    </row>
    <row r="6184" spans="1:16">
      <c r="A6184" s="4">
        <v>72165</v>
      </c>
      <c r="B6184" s="4" t="s">
        <v>22</v>
      </c>
      <c r="C6184" s="4">
        <v>17</v>
      </c>
      <c r="D6184" s="4" t="s">
        <v>4</v>
      </c>
      <c r="E6184" s="4">
        <v>2016</v>
      </c>
      <c r="F6184" s="4" t="s">
        <v>0</v>
      </c>
      <c r="G6184" s="4">
        <v>9</v>
      </c>
      <c r="H6184" s="4" t="s">
        <v>1</v>
      </c>
      <c r="I6184" s="7">
        <v>1420.67</v>
      </c>
      <c r="J6184" s="8" t="s">
        <v>43</v>
      </c>
      <c r="K6184" s="5">
        <f t="array" ref="K6184">MIN(ABS(R$2:R$2623-I6184))</f>
        <v>4.9400000000105138E-2</v>
      </c>
      <c r="L6184" s="4">
        <f t="shared" si="480"/>
        <v>1420.6206</v>
      </c>
      <c r="M6184" s="4">
        <f t="shared" si="481"/>
        <v>32.330134999999999</v>
      </c>
      <c r="N6184" s="4">
        <f t="shared" si="482"/>
        <v>1420.9918</v>
      </c>
      <c r="O6184" s="4">
        <f t="shared" si="483"/>
        <v>32.367339999999999</v>
      </c>
      <c r="P6184" s="12">
        <f t="shared" si="484"/>
        <v>32.335086311954505</v>
      </c>
    </row>
    <row r="6185" spans="1:16">
      <c r="A6185" s="4">
        <v>72089</v>
      </c>
      <c r="B6185" s="4" t="s">
        <v>22</v>
      </c>
      <c r="C6185" s="4">
        <v>17</v>
      </c>
      <c r="D6185" s="4" t="s">
        <v>4</v>
      </c>
      <c r="E6185" s="4">
        <v>2015</v>
      </c>
      <c r="F6185" s="4" t="s">
        <v>0</v>
      </c>
      <c r="G6185" s="4">
        <v>21</v>
      </c>
      <c r="H6185" s="4" t="s">
        <v>1</v>
      </c>
      <c r="I6185" s="9">
        <v>1420.6206</v>
      </c>
      <c r="J6185" s="10">
        <v>32.330134999999999</v>
      </c>
      <c r="K6185" s="5">
        <f t="array" ref="K6185">MIN(ABS(R$2:R$2623-I6185))</f>
        <v>0</v>
      </c>
      <c r="L6185" s="4">
        <f t="shared" si="480"/>
        <v>1420.6206</v>
      </c>
      <c r="M6185" s="4">
        <f t="shared" si="481"/>
        <v>32.330134999999999</v>
      </c>
      <c r="N6185" s="4">
        <f t="shared" si="482"/>
        <v>1420.5309</v>
      </c>
      <c r="O6185" s="4">
        <f t="shared" si="483"/>
        <v>32.321143999999997</v>
      </c>
      <c r="P6185" s="12">
        <f t="shared" si="484"/>
        <v>32.330134999966688</v>
      </c>
    </row>
    <row r="6186" spans="1:16">
      <c r="A6186" s="4">
        <v>63672</v>
      </c>
      <c r="B6186" s="4" t="s">
        <v>19</v>
      </c>
      <c r="C6186" s="4">
        <v>14</v>
      </c>
      <c r="D6186" s="4" t="s">
        <v>4</v>
      </c>
      <c r="E6186" s="4">
        <v>2017</v>
      </c>
      <c r="F6186" s="4" t="s">
        <v>0</v>
      </c>
      <c r="G6186" s="4">
        <v>12</v>
      </c>
      <c r="H6186" s="4" t="s">
        <v>1</v>
      </c>
      <c r="I6186" s="7">
        <v>1420.56</v>
      </c>
      <c r="J6186" s="8" t="s">
        <v>43</v>
      </c>
      <c r="K6186" s="5">
        <f t="array" ref="K6186">MIN(ABS(R$2:R$2623-I6186))</f>
        <v>2.909999999997126E-2</v>
      </c>
      <c r="L6186" s="4">
        <f t="shared" si="480"/>
        <v>1420.5309</v>
      </c>
      <c r="M6186" s="4">
        <f t="shared" si="481"/>
        <v>32.321143999999997</v>
      </c>
      <c r="N6186" s="4">
        <f t="shared" si="482"/>
        <v>1420.6206</v>
      </c>
      <c r="O6186" s="4">
        <f t="shared" si="483"/>
        <v>32.330134999999999</v>
      </c>
      <c r="P6186" s="12">
        <f t="shared" si="484"/>
        <v>32.324060812675711</v>
      </c>
    </row>
    <row r="6187" spans="1:16">
      <c r="A6187" s="4">
        <v>17050</v>
      </c>
      <c r="B6187" s="4" t="s">
        <v>9</v>
      </c>
      <c r="C6187" s="4">
        <v>4</v>
      </c>
      <c r="D6187" s="4" t="s">
        <v>4</v>
      </c>
      <c r="E6187" s="4">
        <v>2015</v>
      </c>
      <c r="F6187" s="4" t="s">
        <v>0</v>
      </c>
      <c r="G6187" s="4">
        <v>31</v>
      </c>
      <c r="H6187" s="4" t="s">
        <v>1</v>
      </c>
      <c r="I6187" s="9">
        <v>1420.5309</v>
      </c>
      <c r="J6187" s="10">
        <v>32.321143999999997</v>
      </c>
      <c r="K6187" s="5">
        <f t="array" ref="K6187">MIN(ABS(R$2:R$2623-I6187))</f>
        <v>0</v>
      </c>
      <c r="L6187" s="4">
        <f t="shared" si="480"/>
        <v>1420.5309</v>
      </c>
      <c r="M6187" s="4">
        <f t="shared" si="481"/>
        <v>32.321143999999997</v>
      </c>
      <c r="N6187" s="4">
        <f t="shared" si="482"/>
        <v>1420.4238</v>
      </c>
      <c r="O6187" s="4">
        <f t="shared" si="483"/>
        <v>32.310417000000001</v>
      </c>
      <c r="P6187" s="12">
        <f t="shared" si="484"/>
        <v>32.321144000032405</v>
      </c>
    </row>
    <row r="6188" spans="1:16">
      <c r="A6188" s="4">
        <v>28880</v>
      </c>
      <c r="B6188" s="4" t="s">
        <v>12</v>
      </c>
      <c r="C6188" s="4">
        <v>7</v>
      </c>
      <c r="D6188" s="4" t="s">
        <v>4</v>
      </c>
      <c r="E6188" s="4">
        <v>2017</v>
      </c>
      <c r="F6188" s="4" t="s">
        <v>0</v>
      </c>
      <c r="G6188" s="4">
        <v>18</v>
      </c>
      <c r="H6188" s="4" t="s">
        <v>1</v>
      </c>
      <c r="I6188" s="7">
        <v>1420.45</v>
      </c>
      <c r="J6188" s="8" t="s">
        <v>43</v>
      </c>
      <c r="K6188" s="5">
        <f t="array" ref="K6188">MIN(ABS(R$2:R$2623-I6188))</f>
        <v>2.6200000000017099E-2</v>
      </c>
      <c r="L6188" s="4">
        <f t="shared" si="480"/>
        <v>1420.4238</v>
      </c>
      <c r="M6188" s="4">
        <f t="shared" si="481"/>
        <v>32.310417000000001</v>
      </c>
      <c r="N6188" s="4">
        <f t="shared" si="482"/>
        <v>1420.5309</v>
      </c>
      <c r="O6188" s="4">
        <f t="shared" si="483"/>
        <v>32.321143999999997</v>
      </c>
      <c r="P6188" s="12">
        <f t="shared" si="484"/>
        <v>32.313041158762559</v>
      </c>
    </row>
    <row r="6189" spans="1:16">
      <c r="A6189" s="4">
        <v>109306</v>
      </c>
      <c r="B6189" s="4" t="s">
        <v>31</v>
      </c>
      <c r="C6189" s="4">
        <v>26</v>
      </c>
      <c r="D6189" s="4" t="s">
        <v>4</v>
      </c>
      <c r="E6189" s="4">
        <v>2016</v>
      </c>
      <c r="F6189" s="4" t="s">
        <v>0</v>
      </c>
      <c r="G6189" s="4">
        <v>22</v>
      </c>
      <c r="H6189" s="4" t="s">
        <v>1</v>
      </c>
      <c r="I6189" s="7">
        <v>1420.44</v>
      </c>
      <c r="J6189" s="8" t="s">
        <v>43</v>
      </c>
      <c r="K6189" s="5">
        <f t="array" ref="K6189">MIN(ABS(R$2:R$2623-I6189))</f>
        <v>1.6200000000026193E-2</v>
      </c>
      <c r="L6189" s="4">
        <f t="shared" si="480"/>
        <v>1420.4238</v>
      </c>
      <c r="M6189" s="4">
        <f t="shared" si="481"/>
        <v>32.310417000000001</v>
      </c>
      <c r="N6189" s="4">
        <f t="shared" si="482"/>
        <v>1420.5309</v>
      </c>
      <c r="O6189" s="4">
        <f t="shared" si="483"/>
        <v>32.321143999999997</v>
      </c>
      <c r="P6189" s="12">
        <f t="shared" si="484"/>
        <v>32.312039571460964</v>
      </c>
    </row>
    <row r="6190" spans="1:16">
      <c r="A6190" s="4">
        <v>33033</v>
      </c>
      <c r="B6190" s="4" t="s">
        <v>13</v>
      </c>
      <c r="C6190" s="4">
        <v>8</v>
      </c>
      <c r="D6190" s="4" t="s">
        <v>4</v>
      </c>
      <c r="E6190" s="4">
        <v>2015</v>
      </c>
      <c r="F6190" s="4" t="s">
        <v>0</v>
      </c>
      <c r="G6190" s="4">
        <v>51</v>
      </c>
      <c r="H6190" s="4" t="s">
        <v>1</v>
      </c>
      <c r="I6190" s="9">
        <v>1420.4238</v>
      </c>
      <c r="J6190" s="10">
        <v>32.310417000000001</v>
      </c>
      <c r="K6190" s="5">
        <f t="array" ref="K6190">MIN(ABS(R$2:R$2623-I6190))</f>
        <v>0</v>
      </c>
      <c r="L6190" s="4">
        <f t="shared" si="480"/>
        <v>1420.4238</v>
      </c>
      <c r="M6190" s="4">
        <f t="shared" si="481"/>
        <v>32.310417000000001</v>
      </c>
      <c r="N6190" s="4">
        <f t="shared" si="482"/>
        <v>1420.4235000000001</v>
      </c>
      <c r="O6190" s="4">
        <f t="shared" si="483"/>
        <v>32.310383000000002</v>
      </c>
      <c r="P6190" s="12">
        <f t="shared" si="484"/>
        <v>32.310416990327781</v>
      </c>
    </row>
    <row r="6191" spans="1:16">
      <c r="A6191" s="4">
        <v>11718</v>
      </c>
      <c r="B6191" s="4" t="s">
        <v>7</v>
      </c>
      <c r="C6191" s="4">
        <v>2</v>
      </c>
      <c r="D6191" s="4" t="s">
        <v>4</v>
      </c>
      <c r="E6191" s="4">
        <v>2015</v>
      </c>
      <c r="F6191" s="4" t="s">
        <v>0</v>
      </c>
      <c r="G6191" s="4">
        <v>55</v>
      </c>
      <c r="H6191" s="4" t="s">
        <v>1</v>
      </c>
      <c r="I6191" s="9">
        <v>1420.4235000000001</v>
      </c>
      <c r="J6191" s="10">
        <v>32.310383000000002</v>
      </c>
      <c r="K6191" s="5">
        <f t="array" ref="K6191">MIN(ABS(R$2:R$2623-I6191))</f>
        <v>0</v>
      </c>
      <c r="L6191" s="4">
        <f t="shared" si="480"/>
        <v>1420.4235000000001</v>
      </c>
      <c r="M6191" s="4">
        <f t="shared" si="481"/>
        <v>32.310383000000002</v>
      </c>
      <c r="N6191" s="4">
        <f t="shared" si="482"/>
        <v>1420.2919999999999</v>
      </c>
      <c r="O6191" s="4">
        <f t="shared" si="483"/>
        <v>32.297210999999997</v>
      </c>
      <c r="P6191" s="12">
        <f t="shared" si="484"/>
        <v>32.310383000005736</v>
      </c>
    </row>
    <row r="6192" spans="1:16">
      <c r="A6192" s="4">
        <v>89661</v>
      </c>
      <c r="B6192" s="4" t="s">
        <v>27</v>
      </c>
      <c r="C6192" s="4">
        <v>22</v>
      </c>
      <c r="D6192" s="4" t="s">
        <v>4</v>
      </c>
      <c r="E6192" s="4">
        <v>2017</v>
      </c>
      <c r="F6192" s="4" t="s">
        <v>0</v>
      </c>
      <c r="G6192" s="4">
        <v>35</v>
      </c>
      <c r="H6192" s="4" t="s">
        <v>1</v>
      </c>
      <c r="I6192" s="7">
        <v>1420.39</v>
      </c>
      <c r="J6192" s="8" t="s">
        <v>43</v>
      </c>
      <c r="K6192" s="5">
        <f t="array" ref="K6192">MIN(ABS(R$2:R$2623-I6192))</f>
        <v>3.3500000000003638E-2</v>
      </c>
      <c r="L6192" s="4">
        <f t="shared" si="480"/>
        <v>1420.4235000000001</v>
      </c>
      <c r="M6192" s="4">
        <f t="shared" si="481"/>
        <v>32.310383000000002</v>
      </c>
      <c r="N6192" s="4">
        <f t="shared" si="482"/>
        <v>1420.2919999999999</v>
      </c>
      <c r="O6192" s="4">
        <f t="shared" si="483"/>
        <v>32.297210999999997</v>
      </c>
      <c r="P6192" s="12">
        <f t="shared" si="484"/>
        <v>32.307027395443008</v>
      </c>
    </row>
    <row r="6193" spans="1:16">
      <c r="A6193" s="4">
        <v>72185</v>
      </c>
      <c r="B6193" s="4" t="s">
        <v>22</v>
      </c>
      <c r="C6193" s="4">
        <v>17</v>
      </c>
      <c r="D6193" s="4" t="s">
        <v>4</v>
      </c>
      <c r="E6193" s="4">
        <v>2016</v>
      </c>
      <c r="F6193" s="4" t="s">
        <v>0</v>
      </c>
      <c r="G6193" s="4">
        <v>29</v>
      </c>
      <c r="H6193" s="4" t="s">
        <v>1</v>
      </c>
      <c r="I6193" s="7">
        <v>1420.34</v>
      </c>
      <c r="J6193" s="8" t="s">
        <v>43</v>
      </c>
      <c r="K6193" s="5">
        <f t="array" ref="K6193">MIN(ABS(R$2:R$2623-I6193))</f>
        <v>4.8000000000001819E-2</v>
      </c>
      <c r="L6193" s="4">
        <f t="shared" si="480"/>
        <v>1420.2919999999999</v>
      </c>
      <c r="M6193" s="4">
        <f t="shared" si="481"/>
        <v>32.297210999999997</v>
      </c>
      <c r="N6193" s="4">
        <f t="shared" si="482"/>
        <v>1420.4235000000001</v>
      </c>
      <c r="O6193" s="4">
        <f t="shared" si="483"/>
        <v>32.310383000000002</v>
      </c>
      <c r="P6193" s="12">
        <f t="shared" si="484"/>
        <v>32.30201903042397</v>
      </c>
    </row>
    <row r="6194" spans="1:16">
      <c r="A6194" s="4">
        <v>38860</v>
      </c>
      <c r="B6194" s="4" t="s">
        <v>14</v>
      </c>
      <c r="C6194" s="4">
        <v>9</v>
      </c>
      <c r="D6194" s="4" t="s">
        <v>4</v>
      </c>
      <c r="E6194" s="4">
        <v>2015</v>
      </c>
      <c r="F6194" s="4" t="s">
        <v>0</v>
      </c>
      <c r="G6194" s="4">
        <v>64</v>
      </c>
      <c r="H6194" s="4" t="s">
        <v>1</v>
      </c>
      <c r="I6194" s="9">
        <v>1420.2919999999999</v>
      </c>
      <c r="J6194" s="10">
        <v>32.297210999999997</v>
      </c>
      <c r="K6194" s="5">
        <f t="array" ref="K6194">MIN(ABS(R$2:R$2623-I6194))</f>
        <v>0</v>
      </c>
      <c r="L6194" s="4">
        <f t="shared" si="480"/>
        <v>1420.2919999999999</v>
      </c>
      <c r="M6194" s="4">
        <f t="shared" si="481"/>
        <v>32.297210999999997</v>
      </c>
      <c r="N6194" s="4">
        <f t="shared" si="482"/>
        <v>1420.0165999999999</v>
      </c>
      <c r="O6194" s="4">
        <f t="shared" si="483"/>
        <v>32.269629999999999</v>
      </c>
      <c r="P6194" s="12">
        <f t="shared" si="484"/>
        <v>32.297211000011032</v>
      </c>
    </row>
    <row r="6195" spans="1:16">
      <c r="A6195" s="4">
        <v>109408</v>
      </c>
      <c r="B6195" s="4" t="s">
        <v>31</v>
      </c>
      <c r="C6195" s="4">
        <v>26</v>
      </c>
      <c r="D6195" s="4" t="s">
        <v>4</v>
      </c>
      <c r="E6195" s="4">
        <v>2017</v>
      </c>
      <c r="F6195" s="4" t="s">
        <v>0</v>
      </c>
      <c r="G6195" s="4">
        <v>42</v>
      </c>
      <c r="H6195" s="4" t="s">
        <v>1</v>
      </c>
      <c r="I6195" s="7">
        <v>1420.24</v>
      </c>
      <c r="J6195" s="8" t="s">
        <v>43</v>
      </c>
      <c r="K6195" s="5">
        <f t="array" ref="K6195">MIN(ABS(R$2:R$2623-I6195))</f>
        <v>5.1999999999907232E-2</v>
      </c>
      <c r="L6195" s="4">
        <f t="shared" si="480"/>
        <v>1420.2919999999999</v>
      </c>
      <c r="M6195" s="4">
        <f t="shared" si="481"/>
        <v>32.297210999999997</v>
      </c>
      <c r="N6195" s="4">
        <f t="shared" si="482"/>
        <v>1420.0165999999999</v>
      </c>
      <c r="O6195" s="4">
        <f t="shared" si="483"/>
        <v>32.269629999999999</v>
      </c>
      <c r="P6195" s="12">
        <f t="shared" si="484"/>
        <v>32.292003258544099</v>
      </c>
    </row>
    <row r="6196" spans="1:16">
      <c r="A6196" s="4">
        <v>82897</v>
      </c>
      <c r="B6196" s="4" t="s">
        <v>25</v>
      </c>
      <c r="C6196" s="4">
        <v>20</v>
      </c>
      <c r="D6196" s="4" t="s">
        <v>4</v>
      </c>
      <c r="E6196" s="4">
        <v>2017</v>
      </c>
      <c r="F6196" s="4" t="s">
        <v>0</v>
      </c>
      <c r="G6196" s="4">
        <v>7</v>
      </c>
      <c r="H6196" s="4" t="s">
        <v>1</v>
      </c>
      <c r="I6196" s="7">
        <v>1420.22</v>
      </c>
      <c r="J6196" s="8" t="s">
        <v>43</v>
      </c>
      <c r="K6196" s="5">
        <f t="array" ref="K6196">MIN(ABS(R$2:R$2623-I6196))</f>
        <v>7.1999999999889042E-2</v>
      </c>
      <c r="L6196" s="4">
        <f t="shared" si="480"/>
        <v>1420.2919999999999</v>
      </c>
      <c r="M6196" s="4">
        <f t="shared" si="481"/>
        <v>32.297210999999997</v>
      </c>
      <c r="N6196" s="4">
        <f t="shared" si="482"/>
        <v>1420.0165999999999</v>
      </c>
      <c r="O6196" s="4">
        <f t="shared" si="483"/>
        <v>32.269629999999999</v>
      </c>
      <c r="P6196" s="12">
        <f t="shared" si="484"/>
        <v>32.290000281056798</v>
      </c>
    </row>
    <row r="6197" spans="1:16">
      <c r="A6197" s="4">
        <v>82895</v>
      </c>
      <c r="B6197" s="4" t="s">
        <v>25</v>
      </c>
      <c r="C6197" s="4">
        <v>20</v>
      </c>
      <c r="D6197" s="4" t="s">
        <v>4</v>
      </c>
      <c r="E6197" s="4">
        <v>2017</v>
      </c>
      <c r="F6197" s="4" t="s">
        <v>0</v>
      </c>
      <c r="G6197" s="4">
        <v>5</v>
      </c>
      <c r="H6197" s="4" t="s">
        <v>1</v>
      </c>
      <c r="I6197" s="7">
        <v>1420.15</v>
      </c>
      <c r="J6197" s="8" t="s">
        <v>43</v>
      </c>
      <c r="K6197" s="5">
        <f t="array" ref="K6197">MIN(ABS(R$2:R$2623-I6197))</f>
        <v>0.13340000000016516</v>
      </c>
      <c r="L6197" s="4">
        <f t="shared" si="480"/>
        <v>1420.0165999999999</v>
      </c>
      <c r="M6197" s="4">
        <f t="shared" si="481"/>
        <v>32.269629999999999</v>
      </c>
      <c r="N6197" s="4">
        <f t="shared" si="482"/>
        <v>1420.2919999999999</v>
      </c>
      <c r="O6197" s="4">
        <f t="shared" si="483"/>
        <v>32.297210999999997</v>
      </c>
      <c r="P6197" s="12">
        <f t="shared" si="484"/>
        <v>32.282989859851305</v>
      </c>
    </row>
    <row r="6198" spans="1:16">
      <c r="A6198" s="4">
        <v>28944</v>
      </c>
      <c r="B6198" s="4" t="s">
        <v>12</v>
      </c>
      <c r="C6198" s="4">
        <v>7</v>
      </c>
      <c r="D6198" s="4" t="s">
        <v>4</v>
      </c>
      <c r="E6198" s="4">
        <v>2017</v>
      </c>
      <c r="F6198" s="4" t="s">
        <v>0</v>
      </c>
      <c r="G6198" s="4">
        <v>82</v>
      </c>
      <c r="H6198" s="4" t="s">
        <v>1</v>
      </c>
      <c r="I6198" s="7">
        <v>1420.09</v>
      </c>
      <c r="J6198" s="8" t="s">
        <v>43</v>
      </c>
      <c r="K6198" s="5">
        <f t="array" ref="K6198">MIN(ABS(R$2:R$2623-I6198))</f>
        <v>7.339999999999236E-2</v>
      </c>
      <c r="L6198" s="4">
        <f t="shared" si="480"/>
        <v>1420.0165999999999</v>
      </c>
      <c r="M6198" s="4">
        <f t="shared" si="481"/>
        <v>32.269629999999999</v>
      </c>
      <c r="N6198" s="4">
        <f t="shared" si="482"/>
        <v>1420.2919999999999</v>
      </c>
      <c r="O6198" s="4">
        <f t="shared" si="483"/>
        <v>32.297210999999997</v>
      </c>
      <c r="P6198" s="12">
        <f t="shared" si="484"/>
        <v>32.276980927389396</v>
      </c>
    </row>
    <row r="6199" spans="1:16">
      <c r="A6199" s="4">
        <v>28942</v>
      </c>
      <c r="B6199" s="4" t="s">
        <v>12</v>
      </c>
      <c r="C6199" s="4">
        <v>7</v>
      </c>
      <c r="D6199" s="4" t="s">
        <v>4</v>
      </c>
      <c r="E6199" s="4">
        <v>2017</v>
      </c>
      <c r="F6199" s="4" t="s">
        <v>0</v>
      </c>
      <c r="G6199" s="4">
        <v>80</v>
      </c>
      <c r="H6199" s="4" t="s">
        <v>1</v>
      </c>
      <c r="I6199" s="7">
        <v>1420.08</v>
      </c>
      <c r="J6199" s="8" t="s">
        <v>43</v>
      </c>
      <c r="K6199" s="5">
        <f t="array" ref="K6199">MIN(ABS(R$2:R$2623-I6199))</f>
        <v>6.3400000000001455E-2</v>
      </c>
      <c r="L6199" s="4">
        <f t="shared" si="480"/>
        <v>1420.0165999999999</v>
      </c>
      <c r="M6199" s="4">
        <f t="shared" si="481"/>
        <v>32.269629999999999</v>
      </c>
      <c r="N6199" s="4">
        <f t="shared" si="482"/>
        <v>1420.2919999999999</v>
      </c>
      <c r="O6199" s="4">
        <f t="shared" si="483"/>
        <v>32.297210999999997</v>
      </c>
      <c r="P6199" s="12">
        <f t="shared" si="484"/>
        <v>32.275979438645756</v>
      </c>
    </row>
    <row r="6200" spans="1:16">
      <c r="A6200" s="4">
        <v>17039</v>
      </c>
      <c r="B6200" s="4" t="s">
        <v>9</v>
      </c>
      <c r="C6200" s="4">
        <v>4</v>
      </c>
      <c r="D6200" s="4" t="s">
        <v>4</v>
      </c>
      <c r="E6200" s="4">
        <v>2015</v>
      </c>
      <c r="F6200" s="4" t="s">
        <v>0</v>
      </c>
      <c r="G6200" s="4">
        <v>20</v>
      </c>
      <c r="H6200" s="4" t="s">
        <v>1</v>
      </c>
      <c r="I6200" s="9">
        <v>1420.0165999999999</v>
      </c>
      <c r="J6200" s="10">
        <v>32.269629999999999</v>
      </c>
      <c r="K6200" s="5">
        <f t="array" ref="K6200">MIN(ABS(R$2:R$2623-I6200))</f>
        <v>0</v>
      </c>
      <c r="L6200" s="4">
        <f t="shared" si="480"/>
        <v>1420.0165999999999</v>
      </c>
      <c r="M6200" s="4">
        <f t="shared" si="481"/>
        <v>32.269629999999999</v>
      </c>
      <c r="N6200" s="4">
        <f t="shared" si="482"/>
        <v>1419.0911000000001</v>
      </c>
      <c r="O6200" s="4">
        <f t="shared" si="483"/>
        <v>32.176994000000001</v>
      </c>
      <c r="P6200" s="12">
        <f t="shared" si="484"/>
        <v>32.269629999995367</v>
      </c>
    </row>
    <row r="6201" spans="1:16">
      <c r="A6201" s="4">
        <v>68078</v>
      </c>
      <c r="B6201" s="4" t="s">
        <v>21</v>
      </c>
      <c r="C6201" s="4">
        <v>16</v>
      </c>
      <c r="D6201" s="4" t="s">
        <v>4</v>
      </c>
      <c r="E6201" s="4">
        <v>2017</v>
      </c>
      <c r="F6201" s="4" t="s">
        <v>0</v>
      </c>
      <c r="G6201" s="4">
        <v>38</v>
      </c>
      <c r="H6201" s="4" t="s">
        <v>1</v>
      </c>
      <c r="I6201" s="7">
        <v>1419.96</v>
      </c>
      <c r="J6201" s="8" t="s">
        <v>43</v>
      </c>
      <c r="K6201" s="5">
        <f t="array" ref="K6201">MIN(ABS(R$2:R$2623-I6201))</f>
        <v>5.6599999999889405E-2</v>
      </c>
      <c r="L6201" s="4">
        <f t="shared" si="480"/>
        <v>1420.0165999999999</v>
      </c>
      <c r="M6201" s="4">
        <f t="shared" si="481"/>
        <v>32.269629999999999</v>
      </c>
      <c r="N6201" s="4">
        <f t="shared" si="482"/>
        <v>1419.0911000000001</v>
      </c>
      <c r="O6201" s="4">
        <f t="shared" si="483"/>
        <v>32.176994000000001</v>
      </c>
      <c r="P6201" s="12">
        <f t="shared" si="484"/>
        <v>32.263964740568021</v>
      </c>
    </row>
    <row r="6202" spans="1:16">
      <c r="A6202" s="4">
        <v>39039</v>
      </c>
      <c r="B6202" s="4" t="s">
        <v>14</v>
      </c>
      <c r="C6202" s="4">
        <v>9</v>
      </c>
      <c r="D6202" s="4" t="s">
        <v>4</v>
      </c>
      <c r="E6202" s="4">
        <v>2017</v>
      </c>
      <c r="F6202" s="4" t="s">
        <v>0</v>
      </c>
      <c r="G6202" s="4">
        <v>75</v>
      </c>
      <c r="H6202" s="4" t="s">
        <v>1</v>
      </c>
      <c r="I6202" s="7">
        <v>1419.9</v>
      </c>
      <c r="J6202" s="8" t="s">
        <v>43</v>
      </c>
      <c r="K6202" s="5">
        <f t="array" ref="K6202">MIN(ABS(R$2:R$2623-I6202))</f>
        <v>0.11659999999983484</v>
      </c>
      <c r="L6202" s="4">
        <f t="shared" si="480"/>
        <v>1420.0165999999999</v>
      </c>
      <c r="M6202" s="4">
        <f t="shared" si="481"/>
        <v>32.269629999999999</v>
      </c>
      <c r="N6202" s="4">
        <f t="shared" si="482"/>
        <v>1419.0911000000001</v>
      </c>
      <c r="O6202" s="4">
        <f t="shared" si="483"/>
        <v>32.176994000000001</v>
      </c>
      <c r="P6202" s="12">
        <f t="shared" si="484"/>
        <v>32.25795916520336</v>
      </c>
    </row>
    <row r="6203" spans="1:16">
      <c r="A6203" s="4">
        <v>109363</v>
      </c>
      <c r="B6203" s="4" t="s">
        <v>31</v>
      </c>
      <c r="C6203" s="4">
        <v>26</v>
      </c>
      <c r="D6203" s="4" t="s">
        <v>4</v>
      </c>
      <c r="E6203" s="4">
        <v>2016</v>
      </c>
      <c r="F6203" s="4" t="s">
        <v>0</v>
      </c>
      <c r="G6203" s="4">
        <v>79</v>
      </c>
      <c r="H6203" s="4" t="s">
        <v>1</v>
      </c>
      <c r="I6203" s="7">
        <v>1419.7</v>
      </c>
      <c r="J6203" s="8" t="s">
        <v>43</v>
      </c>
      <c r="K6203" s="5">
        <f t="array" ref="K6203">MIN(ABS(R$2:R$2623-I6203))</f>
        <v>0.31659999999988031</v>
      </c>
      <c r="L6203" s="4">
        <f t="shared" si="480"/>
        <v>1420.0165999999999</v>
      </c>
      <c r="M6203" s="4">
        <f t="shared" si="481"/>
        <v>32.269629999999999</v>
      </c>
      <c r="N6203" s="4">
        <f t="shared" si="482"/>
        <v>1419.0911000000001</v>
      </c>
      <c r="O6203" s="4">
        <f t="shared" si="483"/>
        <v>32.176994000000001</v>
      </c>
      <c r="P6203" s="12">
        <f t="shared" si="484"/>
        <v>32.237940580654467</v>
      </c>
    </row>
    <row r="6204" spans="1:16">
      <c r="A6204" s="4">
        <v>74575</v>
      </c>
      <c r="B6204" s="4" t="s">
        <v>23</v>
      </c>
      <c r="C6204" s="4">
        <v>18</v>
      </c>
      <c r="D6204" s="4" t="s">
        <v>4</v>
      </c>
      <c r="E6204" s="4">
        <v>2017</v>
      </c>
      <c r="F6204" s="4" t="s">
        <v>0</v>
      </c>
      <c r="G6204" s="4">
        <v>36</v>
      </c>
      <c r="H6204" s="4" t="s">
        <v>1</v>
      </c>
      <c r="I6204" s="7">
        <v>1419.69</v>
      </c>
      <c r="J6204" s="8" t="s">
        <v>43</v>
      </c>
      <c r="K6204" s="5">
        <f t="array" ref="K6204">MIN(ABS(R$2:R$2623-I6204))</f>
        <v>0.32659999999987122</v>
      </c>
      <c r="L6204" s="4">
        <f t="shared" si="480"/>
        <v>1420.0165999999999</v>
      </c>
      <c r="M6204" s="4">
        <f t="shared" si="481"/>
        <v>32.269629999999999</v>
      </c>
      <c r="N6204" s="4">
        <f t="shared" si="482"/>
        <v>1419.0911000000001</v>
      </c>
      <c r="O6204" s="4">
        <f t="shared" si="483"/>
        <v>32.176994000000001</v>
      </c>
      <c r="P6204" s="12">
        <f t="shared" si="484"/>
        <v>32.236939651427029</v>
      </c>
    </row>
    <row r="6205" spans="1:16">
      <c r="A6205" s="4">
        <v>63678</v>
      </c>
      <c r="B6205" s="4" t="s">
        <v>19</v>
      </c>
      <c r="C6205" s="4">
        <v>14</v>
      </c>
      <c r="D6205" s="4" t="s">
        <v>4</v>
      </c>
      <c r="E6205" s="4">
        <v>2017</v>
      </c>
      <c r="F6205" s="4" t="s">
        <v>0</v>
      </c>
      <c r="G6205" s="4">
        <v>18</v>
      </c>
      <c r="H6205" s="4" t="s">
        <v>1</v>
      </c>
      <c r="I6205" s="7">
        <v>1419.56</v>
      </c>
      <c r="J6205" s="8" t="s">
        <v>43</v>
      </c>
      <c r="K6205" s="5">
        <f t="array" ref="K6205">MIN(ABS(R$2:R$2623-I6205))</f>
        <v>0.45659999999998035</v>
      </c>
      <c r="L6205" s="4">
        <f t="shared" si="480"/>
        <v>1420.0165999999999</v>
      </c>
      <c r="M6205" s="4">
        <f t="shared" si="481"/>
        <v>32.269629999999999</v>
      </c>
      <c r="N6205" s="4">
        <f t="shared" si="482"/>
        <v>1419.0911000000001</v>
      </c>
      <c r="O6205" s="4">
        <f t="shared" si="483"/>
        <v>32.176994000000001</v>
      </c>
      <c r="P6205" s="12">
        <f t="shared" si="484"/>
        <v>32.223927571470234</v>
      </c>
    </row>
    <row r="6206" spans="1:16">
      <c r="A6206" s="4">
        <v>39041</v>
      </c>
      <c r="B6206" s="4" t="s">
        <v>14</v>
      </c>
      <c r="C6206" s="4">
        <v>9</v>
      </c>
      <c r="D6206" s="4" t="s">
        <v>4</v>
      </c>
      <c r="E6206" s="4">
        <v>2017</v>
      </c>
      <c r="F6206" s="4" t="s">
        <v>0</v>
      </c>
      <c r="G6206" s="4">
        <v>77</v>
      </c>
      <c r="H6206" s="4" t="s">
        <v>1</v>
      </c>
      <c r="I6206" s="7">
        <v>1419.52</v>
      </c>
      <c r="J6206" s="8" t="s">
        <v>43</v>
      </c>
      <c r="K6206" s="5">
        <f t="array" ref="K6206">MIN(ABS(R$2:R$2623-I6206))</f>
        <v>0.42889999999988504</v>
      </c>
      <c r="L6206" s="4">
        <f t="shared" si="480"/>
        <v>1419.0911000000001</v>
      </c>
      <c r="M6206" s="4">
        <f t="shared" si="481"/>
        <v>32.176994000000001</v>
      </c>
      <c r="N6206" s="4">
        <f t="shared" si="482"/>
        <v>1420.0165999999999</v>
      </c>
      <c r="O6206" s="4">
        <f t="shared" si="483"/>
        <v>32.269629999999999</v>
      </c>
      <c r="P6206" s="12">
        <f t="shared" si="484"/>
        <v>32.219923854560456</v>
      </c>
    </row>
    <row r="6207" spans="1:16">
      <c r="A6207" s="4">
        <v>72250</v>
      </c>
      <c r="B6207" s="4" t="s">
        <v>22</v>
      </c>
      <c r="C6207" s="4">
        <v>17</v>
      </c>
      <c r="D6207" s="4" t="s">
        <v>4</v>
      </c>
      <c r="E6207" s="4">
        <v>2017</v>
      </c>
      <c r="F6207" s="4" t="s">
        <v>0</v>
      </c>
      <c r="G6207" s="4">
        <v>12</v>
      </c>
      <c r="H6207" s="4" t="s">
        <v>1</v>
      </c>
      <c r="I6207" s="7">
        <v>1419.46</v>
      </c>
      <c r="J6207" s="8" t="s">
        <v>43</v>
      </c>
      <c r="K6207" s="5">
        <f t="array" ref="K6207">MIN(ABS(R$2:R$2623-I6207))</f>
        <v>0.36889999999993961</v>
      </c>
      <c r="L6207" s="4">
        <f t="shared" si="480"/>
        <v>1419.0911000000001</v>
      </c>
      <c r="M6207" s="4">
        <f t="shared" si="481"/>
        <v>32.176994000000001</v>
      </c>
      <c r="N6207" s="4">
        <f t="shared" si="482"/>
        <v>1420.0165999999999</v>
      </c>
      <c r="O6207" s="4">
        <f t="shared" si="483"/>
        <v>32.269629999999999</v>
      </c>
      <c r="P6207" s="12">
        <f t="shared" si="484"/>
        <v>32.213918279195795</v>
      </c>
    </row>
    <row r="6208" spans="1:16">
      <c r="A6208" s="4">
        <v>72167</v>
      </c>
      <c r="B6208" s="4" t="s">
        <v>22</v>
      </c>
      <c r="C6208" s="4">
        <v>17</v>
      </c>
      <c r="D6208" s="4" t="s">
        <v>4</v>
      </c>
      <c r="E6208" s="4">
        <v>2016</v>
      </c>
      <c r="F6208" s="4" t="s">
        <v>0</v>
      </c>
      <c r="G6208" s="4">
        <v>11</v>
      </c>
      <c r="H6208" s="4" t="s">
        <v>1</v>
      </c>
      <c r="I6208" s="7">
        <v>1419.4</v>
      </c>
      <c r="J6208" s="8" t="s">
        <v>43</v>
      </c>
      <c r="K6208" s="5">
        <f t="array" ref="K6208">MIN(ABS(R$2:R$2623-I6208))</f>
        <v>0.30889999999999418</v>
      </c>
      <c r="L6208" s="4">
        <f t="shared" si="480"/>
        <v>1419.0911000000001</v>
      </c>
      <c r="M6208" s="4">
        <f t="shared" si="481"/>
        <v>32.176994000000001</v>
      </c>
      <c r="N6208" s="4">
        <f t="shared" si="482"/>
        <v>1420.0165999999999</v>
      </c>
      <c r="O6208" s="4">
        <f t="shared" si="483"/>
        <v>32.269629999999999</v>
      </c>
      <c r="P6208" s="12">
        <f t="shared" si="484"/>
        <v>32.207912703831134</v>
      </c>
    </row>
    <row r="6209" spans="1:16">
      <c r="A6209" s="4">
        <v>28902</v>
      </c>
      <c r="B6209" s="4" t="s">
        <v>12</v>
      </c>
      <c r="C6209" s="4">
        <v>7</v>
      </c>
      <c r="D6209" s="4" t="s">
        <v>4</v>
      </c>
      <c r="E6209" s="4">
        <v>2017</v>
      </c>
      <c r="F6209" s="4" t="s">
        <v>0</v>
      </c>
      <c r="G6209" s="4">
        <v>40</v>
      </c>
      <c r="H6209" s="4" t="s">
        <v>1</v>
      </c>
      <c r="I6209" s="7">
        <v>1419.37</v>
      </c>
      <c r="J6209" s="8" t="s">
        <v>43</v>
      </c>
      <c r="K6209" s="5">
        <f t="array" ref="K6209">MIN(ABS(R$2:R$2623-I6209))</f>
        <v>0.27889999999979409</v>
      </c>
      <c r="L6209" s="4">
        <f t="shared" si="480"/>
        <v>1419.0911000000001</v>
      </c>
      <c r="M6209" s="4">
        <f t="shared" si="481"/>
        <v>32.176994000000001</v>
      </c>
      <c r="N6209" s="4">
        <f t="shared" si="482"/>
        <v>1420.0165999999999</v>
      </c>
      <c r="O6209" s="4">
        <f t="shared" si="483"/>
        <v>32.269629999999999</v>
      </c>
      <c r="P6209" s="12">
        <f t="shared" si="484"/>
        <v>32.204909916148758</v>
      </c>
    </row>
    <row r="6210" spans="1:16">
      <c r="A6210" s="4">
        <v>109289</v>
      </c>
      <c r="B6210" s="4" t="s">
        <v>31</v>
      </c>
      <c r="C6210" s="4">
        <v>26</v>
      </c>
      <c r="D6210" s="4" t="s">
        <v>4</v>
      </c>
      <c r="E6210" s="4">
        <v>2016</v>
      </c>
      <c r="F6210" s="4" t="s">
        <v>0</v>
      </c>
      <c r="G6210" s="4">
        <v>5</v>
      </c>
      <c r="H6210" s="4" t="s">
        <v>1</v>
      </c>
      <c r="I6210" s="7">
        <v>1419.13</v>
      </c>
      <c r="J6210" s="8" t="s">
        <v>43</v>
      </c>
      <c r="K6210" s="5">
        <f t="array" ref="K6210">MIN(ABS(R$2:R$2623-I6210))</f>
        <v>3.8900000000012369E-2</v>
      </c>
      <c r="L6210" s="4">
        <f t="shared" ref="L6210:L6273" si="485">IF(COUNTIF(R:R,I6210-K6210),I6210-K6210,I6210+K6210)</f>
        <v>1419.0911000000001</v>
      </c>
      <c r="M6210" s="4">
        <f t="shared" ref="M6210:M6273" si="486">VLOOKUP(L6210,R:S,2,FALSE)</f>
        <v>32.176994000000001</v>
      </c>
      <c r="N6210" s="4">
        <f t="shared" ref="N6210:N6273" si="487">IF(MATCH(L6210,R:R,0)=2,R$3,IF(MATCH(L6210,R:R,0)=2623,R$2622,INDEX(R:R,(MATCH(L6210,R:R,0)+1-2*(L6210&lt;I6210)))))</f>
        <v>1420.0165999999999</v>
      </c>
      <c r="O6210" s="4">
        <f t="shared" ref="O6210:O6273" si="488">VLOOKUP(N6210,R:S,2,FALSE)</f>
        <v>32.269629999999999</v>
      </c>
      <c r="P6210" s="12">
        <f t="shared" si="484"/>
        <v>32.180887614690114</v>
      </c>
    </row>
    <row r="6211" spans="1:16">
      <c r="A6211" s="4">
        <v>109203</v>
      </c>
      <c r="B6211" s="4" t="s">
        <v>31</v>
      </c>
      <c r="C6211" s="4">
        <v>26</v>
      </c>
      <c r="D6211" s="4" t="s">
        <v>4</v>
      </c>
      <c r="E6211" s="4">
        <v>2015</v>
      </c>
      <c r="F6211" s="4" t="s">
        <v>0</v>
      </c>
      <c r="G6211" s="4">
        <v>1</v>
      </c>
      <c r="H6211" s="4" t="s">
        <v>1</v>
      </c>
      <c r="I6211" s="9">
        <v>1419.0911000000001</v>
      </c>
      <c r="J6211" s="10">
        <v>32.176994000000001</v>
      </c>
      <c r="K6211" s="5">
        <f t="array" ref="K6211">MIN(ABS(R$2:R$2623-I6211))</f>
        <v>0</v>
      </c>
      <c r="L6211" s="4">
        <f t="shared" si="485"/>
        <v>1419.0911000000001</v>
      </c>
      <c r="M6211" s="4">
        <f t="shared" si="486"/>
        <v>32.176994000000001</v>
      </c>
      <c r="N6211" s="4">
        <f t="shared" si="487"/>
        <v>1418.3612000000001</v>
      </c>
      <c r="O6211" s="4">
        <f t="shared" si="488"/>
        <v>32.104011999999997</v>
      </c>
      <c r="P6211" s="12">
        <f t="shared" ref="P6211:P6274" si="489">((M6211-O6211)*I6211+(L6211*O6211-M6211*N6211))/(L6211-N6211)</f>
        <v>32.176993999995013</v>
      </c>
    </row>
    <row r="6212" spans="1:16">
      <c r="A6212" s="4">
        <v>17103</v>
      </c>
      <c r="B6212" s="4" t="s">
        <v>9</v>
      </c>
      <c r="C6212" s="4">
        <v>4</v>
      </c>
      <c r="D6212" s="4" t="s">
        <v>4</v>
      </c>
      <c r="E6212" s="4">
        <v>2016</v>
      </c>
      <c r="F6212" s="4" t="s">
        <v>0</v>
      </c>
      <c r="G6212" s="4">
        <v>2</v>
      </c>
      <c r="H6212" s="4" t="s">
        <v>1</v>
      </c>
      <c r="I6212" s="7">
        <v>1419.07</v>
      </c>
      <c r="J6212" s="8" t="s">
        <v>43</v>
      </c>
      <c r="K6212" s="5">
        <f t="array" ref="K6212">MIN(ABS(R$2:R$2623-I6212))</f>
        <v>2.1100000000160435E-2</v>
      </c>
      <c r="L6212" s="4">
        <f t="shared" si="485"/>
        <v>1419.0911000000001</v>
      </c>
      <c r="M6212" s="4">
        <f t="shared" si="486"/>
        <v>32.176994000000001</v>
      </c>
      <c r="N6212" s="4">
        <f t="shared" si="487"/>
        <v>1418.3612000000001</v>
      </c>
      <c r="O6212" s="4">
        <f t="shared" si="488"/>
        <v>32.104011999999997</v>
      </c>
      <c r="P6212" s="12">
        <f t="shared" si="489"/>
        <v>32.174884231259547</v>
      </c>
    </row>
    <row r="6213" spans="1:16">
      <c r="A6213" s="4">
        <v>33106</v>
      </c>
      <c r="B6213" s="4" t="s">
        <v>13</v>
      </c>
      <c r="C6213" s="4">
        <v>8</v>
      </c>
      <c r="D6213" s="4" t="s">
        <v>4</v>
      </c>
      <c r="E6213" s="4">
        <v>2016</v>
      </c>
      <c r="F6213" s="4" t="s">
        <v>0</v>
      </c>
      <c r="G6213" s="4">
        <v>42</v>
      </c>
      <c r="H6213" s="4" t="s">
        <v>1</v>
      </c>
      <c r="I6213" s="7">
        <v>1419.05</v>
      </c>
      <c r="J6213" s="8" t="s">
        <v>43</v>
      </c>
      <c r="K6213" s="5">
        <f t="array" ref="K6213">MIN(ABS(R$2:R$2623-I6213))</f>
        <v>4.1100000000142245E-2</v>
      </c>
      <c r="L6213" s="4">
        <f t="shared" si="485"/>
        <v>1419.0911000000001</v>
      </c>
      <c r="M6213" s="4">
        <f t="shared" si="486"/>
        <v>32.176994000000001</v>
      </c>
      <c r="N6213" s="4">
        <f t="shared" si="487"/>
        <v>1418.3612000000001</v>
      </c>
      <c r="O6213" s="4">
        <f t="shared" si="488"/>
        <v>32.104011999999997</v>
      </c>
      <c r="P6213" s="12">
        <f t="shared" si="489"/>
        <v>32.172884450467663</v>
      </c>
    </row>
    <row r="6214" spans="1:16">
      <c r="A6214" s="4">
        <v>74560</v>
      </c>
      <c r="B6214" s="4" t="s">
        <v>23</v>
      </c>
      <c r="C6214" s="4">
        <v>18</v>
      </c>
      <c r="D6214" s="4" t="s">
        <v>4</v>
      </c>
      <c r="E6214" s="4">
        <v>2017</v>
      </c>
      <c r="F6214" s="4" t="s">
        <v>0</v>
      </c>
      <c r="G6214" s="4">
        <v>21</v>
      </c>
      <c r="H6214" s="4" t="s">
        <v>1</v>
      </c>
      <c r="I6214" s="7">
        <v>1418.98</v>
      </c>
      <c r="J6214" s="8" t="s">
        <v>43</v>
      </c>
      <c r="K6214" s="5">
        <f t="array" ref="K6214">MIN(ABS(R$2:R$2623-I6214))</f>
        <v>0.11110000000007858</v>
      </c>
      <c r="L6214" s="4">
        <f t="shared" si="485"/>
        <v>1419.0911000000001</v>
      </c>
      <c r="M6214" s="4">
        <f t="shared" si="486"/>
        <v>32.176994000000001</v>
      </c>
      <c r="N6214" s="4">
        <f t="shared" si="487"/>
        <v>1418.3612000000001</v>
      </c>
      <c r="O6214" s="4">
        <f t="shared" si="488"/>
        <v>32.104011999999997</v>
      </c>
      <c r="P6214" s="12">
        <f t="shared" si="489"/>
        <v>32.165885217696058</v>
      </c>
    </row>
    <row r="6215" spans="1:16">
      <c r="A6215" s="4">
        <v>72197</v>
      </c>
      <c r="B6215" s="4" t="s">
        <v>22</v>
      </c>
      <c r="C6215" s="4">
        <v>17</v>
      </c>
      <c r="D6215" s="4" t="s">
        <v>4</v>
      </c>
      <c r="E6215" s="4">
        <v>2016</v>
      </c>
      <c r="F6215" s="4" t="s">
        <v>0</v>
      </c>
      <c r="G6215" s="4">
        <v>41</v>
      </c>
      <c r="H6215" s="4" t="s">
        <v>1</v>
      </c>
      <c r="I6215" s="7">
        <v>1418.97</v>
      </c>
      <c r="J6215" s="8" t="s">
        <v>43</v>
      </c>
      <c r="K6215" s="5">
        <f t="array" ref="K6215">MIN(ABS(R$2:R$2623-I6215))</f>
        <v>0.12110000000006949</v>
      </c>
      <c r="L6215" s="4">
        <f t="shared" si="485"/>
        <v>1419.0911000000001</v>
      </c>
      <c r="M6215" s="4">
        <f t="shared" si="486"/>
        <v>32.176994000000001</v>
      </c>
      <c r="N6215" s="4">
        <f t="shared" si="487"/>
        <v>1418.3612000000001</v>
      </c>
      <c r="O6215" s="4">
        <f t="shared" si="488"/>
        <v>32.104011999999997</v>
      </c>
      <c r="P6215" s="12">
        <f t="shared" si="489"/>
        <v>32.164885327300105</v>
      </c>
    </row>
    <row r="6216" spans="1:16">
      <c r="A6216" s="4">
        <v>63681</v>
      </c>
      <c r="B6216" s="4" t="s">
        <v>19</v>
      </c>
      <c r="C6216" s="4">
        <v>14</v>
      </c>
      <c r="D6216" s="4" t="s">
        <v>4</v>
      </c>
      <c r="E6216" s="4">
        <v>2017</v>
      </c>
      <c r="F6216" s="4" t="s">
        <v>0</v>
      </c>
      <c r="G6216" s="4">
        <v>21</v>
      </c>
      <c r="H6216" s="4" t="s">
        <v>1</v>
      </c>
      <c r="I6216" s="7">
        <v>1418.87</v>
      </c>
      <c r="J6216" s="8" t="s">
        <v>43</v>
      </c>
      <c r="K6216" s="5">
        <f t="array" ref="K6216">MIN(ABS(R$2:R$2623-I6216))</f>
        <v>0.22110000000020591</v>
      </c>
      <c r="L6216" s="4">
        <f t="shared" si="485"/>
        <v>1419.0911000000001</v>
      </c>
      <c r="M6216" s="4">
        <f t="shared" si="486"/>
        <v>32.176994000000001</v>
      </c>
      <c r="N6216" s="4">
        <f t="shared" si="487"/>
        <v>1418.3612000000001</v>
      </c>
      <c r="O6216" s="4">
        <f t="shared" si="488"/>
        <v>32.104011999999997</v>
      </c>
      <c r="P6216" s="12">
        <f t="shared" si="489"/>
        <v>32.154886423340649</v>
      </c>
    </row>
    <row r="6217" spans="1:16">
      <c r="A6217" s="4">
        <v>16056</v>
      </c>
      <c r="B6217" s="4" t="s">
        <v>8</v>
      </c>
      <c r="C6217" s="4">
        <v>3</v>
      </c>
      <c r="D6217" s="4" t="s">
        <v>4</v>
      </c>
      <c r="E6217" s="4">
        <v>2016</v>
      </c>
      <c r="F6217" s="4" t="s">
        <v>0</v>
      </c>
      <c r="G6217" s="4">
        <v>13</v>
      </c>
      <c r="H6217" s="4" t="s">
        <v>1</v>
      </c>
      <c r="I6217" s="7">
        <v>1418.81</v>
      </c>
      <c r="J6217" s="8" t="s">
        <v>43</v>
      </c>
      <c r="K6217" s="5">
        <f t="array" ref="K6217">MIN(ABS(R$2:R$2623-I6217))</f>
        <v>0.28110000000015134</v>
      </c>
      <c r="L6217" s="4">
        <f t="shared" si="485"/>
        <v>1419.0911000000001</v>
      </c>
      <c r="M6217" s="4">
        <f t="shared" si="486"/>
        <v>32.176994000000001</v>
      </c>
      <c r="N6217" s="4">
        <f t="shared" si="487"/>
        <v>1418.3612000000001</v>
      </c>
      <c r="O6217" s="4">
        <f t="shared" si="488"/>
        <v>32.104011999999997</v>
      </c>
      <c r="P6217" s="12">
        <f t="shared" si="489"/>
        <v>32.14888708096499</v>
      </c>
    </row>
    <row r="6218" spans="1:16">
      <c r="A6218" s="4">
        <v>74568</v>
      </c>
      <c r="B6218" s="4" t="s">
        <v>23</v>
      </c>
      <c r="C6218" s="4">
        <v>18</v>
      </c>
      <c r="D6218" s="4" t="s">
        <v>4</v>
      </c>
      <c r="E6218" s="4">
        <v>2017</v>
      </c>
      <c r="F6218" s="4" t="s">
        <v>0</v>
      </c>
      <c r="G6218" s="4">
        <v>29</v>
      </c>
      <c r="H6218" s="4" t="s">
        <v>1</v>
      </c>
      <c r="I6218" s="7">
        <v>1418.7</v>
      </c>
      <c r="J6218" s="8" t="s">
        <v>43</v>
      </c>
      <c r="K6218" s="5">
        <f t="array" ref="K6218">MIN(ABS(R$2:R$2623-I6218))</f>
        <v>0.338799999999992</v>
      </c>
      <c r="L6218" s="4">
        <f t="shared" si="485"/>
        <v>1418.3612000000001</v>
      </c>
      <c r="M6218" s="4">
        <f t="shared" si="486"/>
        <v>32.104011999999997</v>
      </c>
      <c r="N6218" s="4">
        <f t="shared" si="487"/>
        <v>1419.0911000000001</v>
      </c>
      <c r="O6218" s="4">
        <f t="shared" si="488"/>
        <v>32.176994000000001</v>
      </c>
      <c r="P6218" s="12">
        <f t="shared" si="489"/>
        <v>32.137888286609602</v>
      </c>
    </row>
    <row r="6219" spans="1:16">
      <c r="A6219" s="4">
        <v>89663</v>
      </c>
      <c r="B6219" s="4" t="s">
        <v>27</v>
      </c>
      <c r="C6219" s="4">
        <v>22</v>
      </c>
      <c r="D6219" s="4" t="s">
        <v>4</v>
      </c>
      <c r="E6219" s="4">
        <v>2017</v>
      </c>
      <c r="F6219" s="4" t="s">
        <v>0</v>
      </c>
      <c r="G6219" s="4">
        <v>37</v>
      </c>
      <c r="H6219" s="4" t="s">
        <v>1</v>
      </c>
      <c r="I6219" s="7">
        <v>1418.52</v>
      </c>
      <c r="J6219" s="8" t="s">
        <v>43</v>
      </c>
      <c r="K6219" s="5">
        <f t="array" ref="K6219">MIN(ABS(R$2:R$2623-I6219))</f>
        <v>0.15879999999992833</v>
      </c>
      <c r="L6219" s="4">
        <f t="shared" si="485"/>
        <v>1418.3612000000001</v>
      </c>
      <c r="M6219" s="4">
        <f t="shared" si="486"/>
        <v>32.104011999999997</v>
      </c>
      <c r="N6219" s="4">
        <f t="shared" si="487"/>
        <v>1419.0911000000001</v>
      </c>
      <c r="O6219" s="4">
        <f t="shared" si="488"/>
        <v>32.176994000000001</v>
      </c>
      <c r="P6219" s="12">
        <f t="shared" si="489"/>
        <v>32.119890259482609</v>
      </c>
    </row>
    <row r="6220" spans="1:16">
      <c r="A6220" s="4">
        <v>28886</v>
      </c>
      <c r="B6220" s="4" t="s">
        <v>12</v>
      </c>
      <c r="C6220" s="4">
        <v>7</v>
      </c>
      <c r="D6220" s="4" t="s">
        <v>4</v>
      </c>
      <c r="E6220" s="4">
        <v>2017</v>
      </c>
      <c r="F6220" s="4" t="s">
        <v>0</v>
      </c>
      <c r="G6220" s="4">
        <v>24</v>
      </c>
      <c r="H6220" s="4" t="s">
        <v>1</v>
      </c>
      <c r="I6220" s="7">
        <v>1418.5</v>
      </c>
      <c r="J6220" s="8" t="s">
        <v>43</v>
      </c>
      <c r="K6220" s="5">
        <f t="array" ref="K6220">MIN(ABS(R$2:R$2623-I6220))</f>
        <v>0.13879999999994652</v>
      </c>
      <c r="L6220" s="4">
        <f t="shared" si="485"/>
        <v>1418.3612000000001</v>
      </c>
      <c r="M6220" s="4">
        <f t="shared" si="486"/>
        <v>32.104011999999997</v>
      </c>
      <c r="N6220" s="4">
        <f t="shared" si="487"/>
        <v>1419.0911000000001</v>
      </c>
      <c r="O6220" s="4">
        <f t="shared" si="488"/>
        <v>32.176994000000001</v>
      </c>
      <c r="P6220" s="12">
        <f t="shared" si="489"/>
        <v>32.117890478690711</v>
      </c>
    </row>
    <row r="6221" spans="1:16">
      <c r="A6221" s="4">
        <v>11721</v>
      </c>
      <c r="B6221" s="4" t="s">
        <v>7</v>
      </c>
      <c r="C6221" s="4">
        <v>2</v>
      </c>
      <c r="D6221" s="4" t="s">
        <v>4</v>
      </c>
      <c r="E6221" s="4">
        <v>2015</v>
      </c>
      <c r="F6221" s="4" t="s">
        <v>0</v>
      </c>
      <c r="G6221" s="4">
        <v>58</v>
      </c>
      <c r="H6221" s="4" t="s">
        <v>1</v>
      </c>
      <c r="I6221" s="9">
        <v>1418.3612000000001</v>
      </c>
      <c r="J6221" s="10">
        <v>32.104011999999997</v>
      </c>
      <c r="K6221" s="5">
        <f t="array" ref="K6221">MIN(ABS(R$2:R$2623-I6221))</f>
        <v>0</v>
      </c>
      <c r="L6221" s="4">
        <f t="shared" si="485"/>
        <v>1418.3612000000001</v>
      </c>
      <c r="M6221" s="4">
        <f t="shared" si="486"/>
        <v>32.104011999999997</v>
      </c>
      <c r="N6221" s="4">
        <f t="shared" si="487"/>
        <v>1418.2801999999999</v>
      </c>
      <c r="O6221" s="4">
        <f t="shared" si="488"/>
        <v>32.095908999999999</v>
      </c>
      <c r="P6221" s="12">
        <f t="shared" si="489"/>
        <v>32.104011999959418</v>
      </c>
    </row>
    <row r="6222" spans="1:16">
      <c r="A6222" s="4">
        <v>109284</v>
      </c>
      <c r="B6222" s="4" t="s">
        <v>31</v>
      </c>
      <c r="C6222" s="4">
        <v>26</v>
      </c>
      <c r="D6222" s="4" t="s">
        <v>4</v>
      </c>
      <c r="E6222" s="4">
        <v>2015</v>
      </c>
      <c r="F6222" s="4" t="s">
        <v>0</v>
      </c>
      <c r="G6222" s="4">
        <v>82</v>
      </c>
      <c r="H6222" s="4" t="s">
        <v>1</v>
      </c>
      <c r="I6222" s="9">
        <v>1418.2801999999999</v>
      </c>
      <c r="J6222" s="10">
        <v>32.095908999999999</v>
      </c>
      <c r="K6222" s="5">
        <f t="array" ref="K6222">MIN(ABS(R$2:R$2623-I6222))</f>
        <v>0</v>
      </c>
      <c r="L6222" s="4">
        <f t="shared" si="485"/>
        <v>1418.2801999999999</v>
      </c>
      <c r="M6222" s="4">
        <f t="shared" si="486"/>
        <v>32.095908999999999</v>
      </c>
      <c r="N6222" s="4">
        <f t="shared" si="487"/>
        <v>1418.0473999999999</v>
      </c>
      <c r="O6222" s="4">
        <f t="shared" si="488"/>
        <v>32.072647000000003</v>
      </c>
      <c r="P6222" s="12">
        <f t="shared" si="489"/>
        <v>32.095908999980765</v>
      </c>
    </row>
    <row r="6223" spans="1:16">
      <c r="A6223" s="4">
        <v>77018</v>
      </c>
      <c r="B6223" s="4" t="s">
        <v>24</v>
      </c>
      <c r="C6223" s="4">
        <v>19</v>
      </c>
      <c r="D6223" s="4" t="s">
        <v>4</v>
      </c>
      <c r="E6223" s="4">
        <v>2017</v>
      </c>
      <c r="F6223" s="4" t="s">
        <v>0</v>
      </c>
      <c r="G6223" s="4">
        <v>61</v>
      </c>
      <c r="H6223" s="4" t="s">
        <v>1</v>
      </c>
      <c r="I6223" s="7">
        <v>1418.2</v>
      </c>
      <c r="J6223" s="8" t="s">
        <v>43</v>
      </c>
      <c r="K6223" s="5">
        <f t="array" ref="K6223">MIN(ABS(R$2:R$2623-I6223))</f>
        <v>8.0199999999877036E-2</v>
      </c>
      <c r="L6223" s="4">
        <f t="shared" si="485"/>
        <v>1418.2801999999999</v>
      </c>
      <c r="M6223" s="4">
        <f t="shared" si="486"/>
        <v>32.095908999999999</v>
      </c>
      <c r="N6223" s="4">
        <f t="shared" si="487"/>
        <v>1418.0473999999999</v>
      </c>
      <c r="O6223" s="4">
        <f t="shared" si="488"/>
        <v>32.072647000000003</v>
      </c>
      <c r="P6223" s="12">
        <f t="shared" si="489"/>
        <v>32.087895201011712</v>
      </c>
    </row>
    <row r="6224" spans="1:16">
      <c r="A6224" s="4">
        <v>82892</v>
      </c>
      <c r="B6224" s="4" t="s">
        <v>25</v>
      </c>
      <c r="C6224" s="4">
        <v>20</v>
      </c>
      <c r="D6224" s="4" t="s">
        <v>4</v>
      </c>
      <c r="E6224" s="4">
        <v>2017</v>
      </c>
      <c r="F6224" s="4" t="s">
        <v>0</v>
      </c>
      <c r="G6224" s="4">
        <v>2</v>
      </c>
      <c r="H6224" s="4" t="s">
        <v>1</v>
      </c>
      <c r="I6224" s="7">
        <v>1418.13</v>
      </c>
      <c r="J6224" s="8" t="s">
        <v>43</v>
      </c>
      <c r="K6224" s="5">
        <f t="array" ref="K6224">MIN(ABS(R$2:R$2623-I6224))</f>
        <v>8.2600000000184082E-2</v>
      </c>
      <c r="L6224" s="4">
        <f t="shared" si="485"/>
        <v>1418.0473999999999</v>
      </c>
      <c r="M6224" s="4">
        <f t="shared" si="486"/>
        <v>32.072647000000003</v>
      </c>
      <c r="N6224" s="4">
        <f t="shared" si="487"/>
        <v>1418.2801999999999</v>
      </c>
      <c r="O6224" s="4">
        <f t="shared" si="488"/>
        <v>32.095908999999999</v>
      </c>
      <c r="P6224" s="12">
        <f t="shared" si="489"/>
        <v>32.080900613382859</v>
      </c>
    </row>
    <row r="6225" spans="1:16">
      <c r="A6225" s="4">
        <v>109349</v>
      </c>
      <c r="B6225" s="4" t="s">
        <v>31</v>
      </c>
      <c r="C6225" s="4">
        <v>26</v>
      </c>
      <c r="D6225" s="4" t="s">
        <v>4</v>
      </c>
      <c r="E6225" s="4">
        <v>2016</v>
      </c>
      <c r="F6225" s="4" t="s">
        <v>0</v>
      </c>
      <c r="G6225" s="4">
        <v>65</v>
      </c>
      <c r="H6225" s="4" t="s">
        <v>1</v>
      </c>
      <c r="I6225" s="7">
        <v>1418.1</v>
      </c>
      <c r="J6225" s="8" t="s">
        <v>43</v>
      </c>
      <c r="K6225" s="5">
        <f t="array" ref="K6225">MIN(ABS(R$2:R$2623-I6225))</f>
        <v>5.2599999999983993E-2</v>
      </c>
      <c r="L6225" s="4">
        <f t="shared" si="485"/>
        <v>1418.0473999999999</v>
      </c>
      <c r="M6225" s="4">
        <f t="shared" si="486"/>
        <v>32.072647000000003</v>
      </c>
      <c r="N6225" s="4">
        <f t="shared" si="487"/>
        <v>1418.2801999999999</v>
      </c>
      <c r="O6225" s="4">
        <f t="shared" si="488"/>
        <v>32.095908999999999</v>
      </c>
      <c r="P6225" s="12">
        <f t="shared" si="489"/>
        <v>32.077902932970474</v>
      </c>
    </row>
    <row r="6226" spans="1:16">
      <c r="A6226" s="4">
        <v>33054</v>
      </c>
      <c r="B6226" s="4" t="s">
        <v>13</v>
      </c>
      <c r="C6226" s="4">
        <v>8</v>
      </c>
      <c r="D6226" s="4" t="s">
        <v>4</v>
      </c>
      <c r="E6226" s="4">
        <v>2015</v>
      </c>
      <c r="F6226" s="4" t="s">
        <v>0</v>
      </c>
      <c r="G6226" s="4">
        <v>72</v>
      </c>
      <c r="H6226" s="4" t="s">
        <v>1</v>
      </c>
      <c r="I6226" s="9">
        <v>1418.0473999999999</v>
      </c>
      <c r="J6226" s="10">
        <v>32.072647000000003</v>
      </c>
      <c r="K6226" s="5">
        <f t="array" ref="K6226">MIN(ABS(R$2:R$2623-I6226))</f>
        <v>0</v>
      </c>
      <c r="L6226" s="4">
        <f t="shared" si="485"/>
        <v>1418.0473999999999</v>
      </c>
      <c r="M6226" s="4">
        <f t="shared" si="486"/>
        <v>32.072647000000003</v>
      </c>
      <c r="N6226" s="4">
        <f t="shared" si="487"/>
        <v>1417.7360000000001</v>
      </c>
      <c r="O6226" s="4">
        <f t="shared" si="488"/>
        <v>32.041533999999999</v>
      </c>
      <c r="P6226" s="12">
        <f t="shared" si="489"/>
        <v>32.072646999985949</v>
      </c>
    </row>
    <row r="6227" spans="1:16">
      <c r="A6227" s="4">
        <v>28894</v>
      </c>
      <c r="B6227" s="4" t="s">
        <v>12</v>
      </c>
      <c r="C6227" s="4">
        <v>7</v>
      </c>
      <c r="D6227" s="4" t="s">
        <v>4</v>
      </c>
      <c r="E6227" s="4">
        <v>2017</v>
      </c>
      <c r="F6227" s="4" t="s">
        <v>0</v>
      </c>
      <c r="G6227" s="4">
        <v>32</v>
      </c>
      <c r="H6227" s="4" t="s">
        <v>1</v>
      </c>
      <c r="I6227" s="7">
        <v>1418.04</v>
      </c>
      <c r="J6227" s="8" t="s">
        <v>43</v>
      </c>
      <c r="K6227" s="5">
        <f t="array" ref="K6227">MIN(ABS(R$2:R$2623-I6227))</f>
        <v>7.3999999999614374E-3</v>
      </c>
      <c r="L6227" s="4">
        <f t="shared" si="485"/>
        <v>1418.0473999999999</v>
      </c>
      <c r="M6227" s="4">
        <f t="shared" si="486"/>
        <v>32.072647000000003</v>
      </c>
      <c r="N6227" s="4">
        <f t="shared" si="487"/>
        <v>1417.7360000000001</v>
      </c>
      <c r="O6227" s="4">
        <f t="shared" si="488"/>
        <v>32.041533999999999</v>
      </c>
      <c r="P6227" s="12">
        <f t="shared" si="489"/>
        <v>32.071907641604462</v>
      </c>
    </row>
    <row r="6228" spans="1:16">
      <c r="A6228" s="4">
        <v>72252</v>
      </c>
      <c r="B6228" s="4" t="s">
        <v>22</v>
      </c>
      <c r="C6228" s="4">
        <v>17</v>
      </c>
      <c r="D6228" s="4" t="s">
        <v>4</v>
      </c>
      <c r="E6228" s="4">
        <v>2017</v>
      </c>
      <c r="F6228" s="4" t="s">
        <v>0</v>
      </c>
      <c r="G6228" s="4">
        <v>14</v>
      </c>
      <c r="H6228" s="4" t="s">
        <v>1</v>
      </c>
      <c r="I6228" s="7">
        <v>1418.01</v>
      </c>
      <c r="J6228" s="8" t="s">
        <v>43</v>
      </c>
      <c r="K6228" s="5">
        <f t="array" ref="K6228">MIN(ABS(R$2:R$2623-I6228))</f>
        <v>3.7399999999934153E-2</v>
      </c>
      <c r="L6228" s="4">
        <f t="shared" si="485"/>
        <v>1418.0473999999999</v>
      </c>
      <c r="M6228" s="4">
        <f t="shared" si="486"/>
        <v>32.072647000000003</v>
      </c>
      <c r="N6228" s="4">
        <f t="shared" si="487"/>
        <v>1417.7360000000001</v>
      </c>
      <c r="O6228" s="4">
        <f t="shared" si="488"/>
        <v>32.041533999999999</v>
      </c>
      <c r="P6228" s="12">
        <f t="shared" si="489"/>
        <v>32.068910242760523</v>
      </c>
    </row>
    <row r="6229" spans="1:16">
      <c r="A6229" s="4">
        <v>99630</v>
      </c>
      <c r="B6229" s="4" t="s">
        <v>29</v>
      </c>
      <c r="C6229" s="4">
        <v>24</v>
      </c>
      <c r="D6229" s="4" t="s">
        <v>4</v>
      </c>
      <c r="E6229" s="4">
        <v>2016</v>
      </c>
      <c r="F6229" s="4" t="s">
        <v>0</v>
      </c>
      <c r="G6229" s="4">
        <v>34</v>
      </c>
      <c r="H6229" s="4" t="s">
        <v>1</v>
      </c>
      <c r="I6229" s="7">
        <v>1417.93</v>
      </c>
      <c r="J6229" s="8" t="s">
        <v>43</v>
      </c>
      <c r="K6229" s="5">
        <f t="array" ref="K6229">MIN(ABS(R$2:R$2623-I6229))</f>
        <v>0.11739999999986139</v>
      </c>
      <c r="L6229" s="4">
        <f t="shared" si="485"/>
        <v>1418.0473999999999</v>
      </c>
      <c r="M6229" s="4">
        <f t="shared" si="486"/>
        <v>32.072647000000003</v>
      </c>
      <c r="N6229" s="4">
        <f t="shared" si="487"/>
        <v>1417.7360000000001</v>
      </c>
      <c r="O6229" s="4">
        <f t="shared" si="488"/>
        <v>32.041533999999999</v>
      </c>
      <c r="P6229" s="12">
        <f t="shared" si="489"/>
        <v>32.060917179176705</v>
      </c>
    </row>
    <row r="6230" spans="1:16">
      <c r="A6230" s="4">
        <v>89639</v>
      </c>
      <c r="B6230" s="4" t="s">
        <v>27</v>
      </c>
      <c r="C6230" s="4">
        <v>22</v>
      </c>
      <c r="D6230" s="4" t="s">
        <v>4</v>
      </c>
      <c r="E6230" s="4">
        <v>2017</v>
      </c>
      <c r="F6230" s="4" t="s">
        <v>0</v>
      </c>
      <c r="G6230" s="4">
        <v>13</v>
      </c>
      <c r="H6230" s="4" t="s">
        <v>1</v>
      </c>
      <c r="I6230" s="7">
        <v>1417.79</v>
      </c>
      <c r="J6230" s="8" t="s">
        <v>43</v>
      </c>
      <c r="K6230" s="5">
        <f t="array" ref="K6230">MIN(ABS(R$2:R$2623-I6230))</f>
        <v>5.3999999999859938E-2</v>
      </c>
      <c r="L6230" s="4">
        <f t="shared" si="485"/>
        <v>1417.7360000000001</v>
      </c>
      <c r="M6230" s="4">
        <f t="shared" si="486"/>
        <v>32.041533999999999</v>
      </c>
      <c r="N6230" s="4">
        <f t="shared" si="487"/>
        <v>1418.0473999999999</v>
      </c>
      <c r="O6230" s="4">
        <f t="shared" si="488"/>
        <v>32.072647000000003</v>
      </c>
      <c r="P6230" s="12">
        <f t="shared" si="489"/>
        <v>32.046929317905018</v>
      </c>
    </row>
    <row r="6231" spans="1:16">
      <c r="A6231" s="4">
        <v>33061</v>
      </c>
      <c r="B6231" s="4" t="s">
        <v>13</v>
      </c>
      <c r="C6231" s="4">
        <v>8</v>
      </c>
      <c r="D6231" s="4" t="s">
        <v>4</v>
      </c>
      <c r="E6231" s="4">
        <v>2015</v>
      </c>
      <c r="F6231" s="4" t="s">
        <v>0</v>
      </c>
      <c r="G6231" s="4">
        <v>79</v>
      </c>
      <c r="H6231" s="4" t="s">
        <v>1</v>
      </c>
      <c r="I6231" s="9">
        <v>1417.7360000000001</v>
      </c>
      <c r="J6231" s="10">
        <v>32.041533999999999</v>
      </c>
      <c r="K6231" s="5">
        <f t="array" ref="K6231">MIN(ABS(R$2:R$2623-I6231))</f>
        <v>0</v>
      </c>
      <c r="L6231" s="4">
        <f t="shared" si="485"/>
        <v>1417.7360000000001</v>
      </c>
      <c r="M6231" s="4">
        <f t="shared" si="486"/>
        <v>32.041533999999999</v>
      </c>
      <c r="N6231" s="4">
        <f t="shared" si="487"/>
        <v>1417.6378</v>
      </c>
      <c r="O6231" s="4">
        <f t="shared" si="488"/>
        <v>32.031731000000001</v>
      </c>
      <c r="P6231" s="12">
        <f t="shared" si="489"/>
        <v>32.041533999973744</v>
      </c>
    </row>
    <row r="6232" spans="1:16">
      <c r="A6232" s="4">
        <v>33104</v>
      </c>
      <c r="B6232" s="4" t="s">
        <v>13</v>
      </c>
      <c r="C6232" s="4">
        <v>8</v>
      </c>
      <c r="D6232" s="4" t="s">
        <v>4</v>
      </c>
      <c r="E6232" s="4">
        <v>2016</v>
      </c>
      <c r="F6232" s="4" t="s">
        <v>0</v>
      </c>
      <c r="G6232" s="4">
        <v>40</v>
      </c>
      <c r="H6232" s="4" t="s">
        <v>1</v>
      </c>
      <c r="I6232" s="7">
        <v>1417.68</v>
      </c>
      <c r="J6232" s="8" t="s">
        <v>43</v>
      </c>
      <c r="K6232" s="5">
        <f t="array" ref="K6232">MIN(ABS(R$2:R$2623-I6232))</f>
        <v>4.2200000000093496E-2</v>
      </c>
      <c r="L6232" s="4">
        <f t="shared" si="485"/>
        <v>1417.6378</v>
      </c>
      <c r="M6232" s="4">
        <f t="shared" si="486"/>
        <v>32.031731000000001</v>
      </c>
      <c r="N6232" s="4">
        <f t="shared" si="487"/>
        <v>1417.7360000000001</v>
      </c>
      <c r="O6232" s="4">
        <f t="shared" si="488"/>
        <v>32.041533999999999</v>
      </c>
      <c r="P6232" s="12">
        <f t="shared" si="489"/>
        <v>32.035943694474767</v>
      </c>
    </row>
    <row r="6233" spans="1:16">
      <c r="A6233" s="4">
        <v>109235</v>
      </c>
      <c r="B6233" s="4" t="s">
        <v>31</v>
      </c>
      <c r="C6233" s="4">
        <v>26</v>
      </c>
      <c r="D6233" s="4" t="s">
        <v>4</v>
      </c>
      <c r="E6233" s="4">
        <v>2015</v>
      </c>
      <c r="F6233" s="4" t="s">
        <v>0</v>
      </c>
      <c r="G6233" s="4">
        <v>33</v>
      </c>
      <c r="H6233" s="4" t="s">
        <v>1</v>
      </c>
      <c r="I6233" s="9">
        <v>1417.6378</v>
      </c>
      <c r="J6233" s="10">
        <v>32.031731000000001</v>
      </c>
      <c r="K6233" s="5">
        <f t="array" ref="K6233">MIN(ABS(R$2:R$2623-I6233))</f>
        <v>0</v>
      </c>
      <c r="L6233" s="4">
        <f t="shared" si="485"/>
        <v>1417.6378</v>
      </c>
      <c r="M6233" s="4">
        <f t="shared" si="486"/>
        <v>32.031731000000001</v>
      </c>
      <c r="N6233" s="4">
        <f t="shared" si="487"/>
        <v>1417.5630000000001</v>
      </c>
      <c r="O6233" s="4">
        <f t="shared" si="488"/>
        <v>32.024258000000003</v>
      </c>
      <c r="P6233" s="12">
        <f t="shared" si="489"/>
        <v>32.031731000060269</v>
      </c>
    </row>
    <row r="6234" spans="1:16">
      <c r="A6234" s="4">
        <v>89655</v>
      </c>
      <c r="B6234" s="4" t="s">
        <v>27</v>
      </c>
      <c r="C6234" s="4">
        <v>22</v>
      </c>
      <c r="D6234" s="4" t="s">
        <v>4</v>
      </c>
      <c r="E6234" s="4">
        <v>2017</v>
      </c>
      <c r="F6234" s="4" t="s">
        <v>0</v>
      </c>
      <c r="G6234" s="4">
        <v>29</v>
      </c>
      <c r="H6234" s="4" t="s">
        <v>1</v>
      </c>
      <c r="I6234" s="7">
        <v>1417.62</v>
      </c>
      <c r="J6234" s="8" t="s">
        <v>43</v>
      </c>
      <c r="K6234" s="5">
        <f t="array" ref="K6234">MIN(ABS(R$2:R$2623-I6234))</f>
        <v>1.7800000000079308E-2</v>
      </c>
      <c r="L6234" s="4">
        <f t="shared" si="485"/>
        <v>1417.6378</v>
      </c>
      <c r="M6234" s="4">
        <f t="shared" si="486"/>
        <v>32.031731000000001</v>
      </c>
      <c r="N6234" s="4">
        <f t="shared" si="487"/>
        <v>1417.5630000000001</v>
      </c>
      <c r="O6234" s="4">
        <f t="shared" si="488"/>
        <v>32.024258000000003</v>
      </c>
      <c r="P6234" s="12">
        <f t="shared" si="489"/>
        <v>32.029952665835644</v>
      </c>
    </row>
    <row r="6235" spans="1:16">
      <c r="A6235" s="4">
        <v>63533</v>
      </c>
      <c r="B6235" s="4" t="s">
        <v>19</v>
      </c>
      <c r="C6235" s="4">
        <v>14</v>
      </c>
      <c r="D6235" s="4" t="s">
        <v>4</v>
      </c>
      <c r="E6235" s="4">
        <v>2015</v>
      </c>
      <c r="F6235" s="4" t="s">
        <v>0</v>
      </c>
      <c r="G6235" s="4">
        <v>37</v>
      </c>
      <c r="H6235" s="4" t="s">
        <v>1</v>
      </c>
      <c r="I6235" s="9">
        <v>1417.5630000000001</v>
      </c>
      <c r="J6235" s="10">
        <v>32.024258000000003</v>
      </c>
      <c r="K6235" s="5">
        <f t="array" ref="K6235">MIN(ABS(R$2:R$2623-I6235))</f>
        <v>0</v>
      </c>
      <c r="L6235" s="4">
        <f t="shared" si="485"/>
        <v>1417.5630000000001</v>
      </c>
      <c r="M6235" s="4">
        <f t="shared" si="486"/>
        <v>32.024258000000003</v>
      </c>
      <c r="N6235" s="4">
        <f t="shared" si="487"/>
        <v>1417.3411000000001</v>
      </c>
      <c r="O6235" s="4">
        <f t="shared" si="488"/>
        <v>32.002097999999997</v>
      </c>
      <c r="P6235" s="12">
        <f t="shared" si="489"/>
        <v>32.024258000001247</v>
      </c>
    </row>
    <row r="6236" spans="1:16">
      <c r="A6236" s="4">
        <v>82931</v>
      </c>
      <c r="B6236" s="4" t="s">
        <v>25</v>
      </c>
      <c r="C6236" s="4">
        <v>20</v>
      </c>
      <c r="D6236" s="4" t="s">
        <v>4</v>
      </c>
      <c r="E6236" s="4">
        <v>2017</v>
      </c>
      <c r="F6236" s="4" t="s">
        <v>0</v>
      </c>
      <c r="G6236" s="4">
        <v>41</v>
      </c>
      <c r="H6236" s="4" t="s">
        <v>1</v>
      </c>
      <c r="I6236" s="7">
        <v>1417.54</v>
      </c>
      <c r="J6236" s="8" t="s">
        <v>43</v>
      </c>
      <c r="K6236" s="5">
        <f t="array" ref="K6236">MIN(ABS(R$2:R$2623-I6236))</f>
        <v>2.3000000000138243E-2</v>
      </c>
      <c r="L6236" s="4">
        <f t="shared" si="485"/>
        <v>1417.5630000000001</v>
      </c>
      <c r="M6236" s="4">
        <f t="shared" si="486"/>
        <v>32.024258000000003</v>
      </c>
      <c r="N6236" s="4">
        <f t="shared" si="487"/>
        <v>1417.3411000000001</v>
      </c>
      <c r="O6236" s="4">
        <f t="shared" si="488"/>
        <v>32.002097999999997</v>
      </c>
      <c r="P6236" s="12">
        <f t="shared" si="489"/>
        <v>32.021961109510016</v>
      </c>
    </row>
    <row r="6237" spans="1:16">
      <c r="A6237" s="4">
        <v>74553</v>
      </c>
      <c r="B6237" s="4" t="s">
        <v>23</v>
      </c>
      <c r="C6237" s="4">
        <v>18</v>
      </c>
      <c r="D6237" s="4" t="s">
        <v>4</v>
      </c>
      <c r="E6237" s="4">
        <v>2017</v>
      </c>
      <c r="F6237" s="4" t="s">
        <v>0</v>
      </c>
      <c r="G6237" s="4">
        <v>14</v>
      </c>
      <c r="H6237" s="4" t="s">
        <v>1</v>
      </c>
      <c r="I6237" s="7">
        <v>1417.52</v>
      </c>
      <c r="J6237" s="8" t="s">
        <v>43</v>
      </c>
      <c r="K6237" s="5">
        <f t="array" ref="K6237">MIN(ABS(R$2:R$2623-I6237))</f>
        <v>4.3000000000120053E-2</v>
      </c>
      <c r="L6237" s="4">
        <f t="shared" si="485"/>
        <v>1417.5630000000001</v>
      </c>
      <c r="M6237" s="4">
        <f t="shared" si="486"/>
        <v>32.024258000000003</v>
      </c>
      <c r="N6237" s="4">
        <f t="shared" si="487"/>
        <v>1417.3411000000001</v>
      </c>
      <c r="O6237" s="4">
        <f t="shared" si="488"/>
        <v>32.002097999999997</v>
      </c>
      <c r="P6237" s="12">
        <f t="shared" si="489"/>
        <v>32.019963813430707</v>
      </c>
    </row>
    <row r="6238" spans="1:16">
      <c r="A6238" s="4">
        <v>17038</v>
      </c>
      <c r="B6238" s="4" t="s">
        <v>9</v>
      </c>
      <c r="C6238" s="4">
        <v>4</v>
      </c>
      <c r="D6238" s="4" t="s">
        <v>4</v>
      </c>
      <c r="E6238" s="4">
        <v>2015</v>
      </c>
      <c r="F6238" s="4" t="s">
        <v>0</v>
      </c>
      <c r="G6238" s="4">
        <v>19</v>
      </c>
      <c r="H6238" s="4" t="s">
        <v>1</v>
      </c>
      <c r="I6238" s="9">
        <v>1417.3411000000001</v>
      </c>
      <c r="J6238" s="10">
        <v>32.002097999999997</v>
      </c>
      <c r="K6238" s="5">
        <f t="array" ref="K6238">MIN(ABS(R$2:R$2623-I6238))</f>
        <v>0</v>
      </c>
      <c r="L6238" s="4">
        <f t="shared" si="485"/>
        <v>1417.3411000000001</v>
      </c>
      <c r="M6238" s="4">
        <f t="shared" si="486"/>
        <v>32.002097999999997</v>
      </c>
      <c r="N6238" s="4">
        <f t="shared" si="487"/>
        <v>1417.3380999999999</v>
      </c>
      <c r="O6238" s="4">
        <f t="shared" si="488"/>
        <v>32.001804</v>
      </c>
      <c r="P6238" s="12">
        <f t="shared" si="489"/>
        <v>32.002097999165876</v>
      </c>
    </row>
    <row r="6239" spans="1:16">
      <c r="A6239" s="4">
        <v>119282</v>
      </c>
      <c r="B6239" s="4" t="s">
        <v>34</v>
      </c>
      <c r="C6239" s="4">
        <v>29</v>
      </c>
      <c r="D6239" s="4" t="s">
        <v>4</v>
      </c>
      <c r="E6239" s="4">
        <v>2015</v>
      </c>
      <c r="F6239" s="4" t="s">
        <v>0</v>
      </c>
      <c r="G6239" s="4">
        <v>34</v>
      </c>
      <c r="H6239" s="4" t="s">
        <v>1</v>
      </c>
      <c r="I6239" s="9">
        <v>1417.3380999999999</v>
      </c>
      <c r="J6239" s="10">
        <v>32.001804</v>
      </c>
      <c r="K6239" s="5">
        <f t="array" ref="K6239">MIN(ABS(R$2:R$2623-I6239))</f>
        <v>0</v>
      </c>
      <c r="L6239" s="4">
        <f t="shared" si="485"/>
        <v>1417.3380999999999</v>
      </c>
      <c r="M6239" s="4">
        <f t="shared" si="486"/>
        <v>32.001804</v>
      </c>
      <c r="N6239" s="4">
        <f t="shared" si="487"/>
        <v>1416.6587999999999</v>
      </c>
      <c r="O6239" s="4">
        <f t="shared" si="488"/>
        <v>31.934006</v>
      </c>
      <c r="P6239" s="12">
        <f t="shared" si="489"/>
        <v>32.001804000000284</v>
      </c>
    </row>
    <row r="6240" spans="1:16">
      <c r="A6240" s="4">
        <v>72193</v>
      </c>
      <c r="B6240" s="4" t="s">
        <v>22</v>
      </c>
      <c r="C6240" s="4">
        <v>17</v>
      </c>
      <c r="D6240" s="4" t="s">
        <v>4</v>
      </c>
      <c r="E6240" s="4">
        <v>2016</v>
      </c>
      <c r="F6240" s="4" t="s">
        <v>0</v>
      </c>
      <c r="G6240" s="4">
        <v>37</v>
      </c>
      <c r="H6240" s="4" t="s">
        <v>1</v>
      </c>
      <c r="I6240" s="7">
        <v>1417.28</v>
      </c>
      <c r="J6240" s="8" t="s">
        <v>43</v>
      </c>
      <c r="K6240" s="5">
        <f t="array" ref="K6240">MIN(ABS(R$2:R$2623-I6240))</f>
        <v>5.8099999999967622E-2</v>
      </c>
      <c r="L6240" s="4">
        <f t="shared" si="485"/>
        <v>1417.3380999999999</v>
      </c>
      <c r="M6240" s="4">
        <f t="shared" si="486"/>
        <v>32.001804</v>
      </c>
      <c r="N6240" s="4">
        <f t="shared" si="487"/>
        <v>1416.6587999999999</v>
      </c>
      <c r="O6240" s="4">
        <f t="shared" si="488"/>
        <v>31.934006</v>
      </c>
      <c r="P6240" s="12">
        <f t="shared" si="489"/>
        <v>31.996005289857482</v>
      </c>
    </row>
    <row r="6241" spans="1:16">
      <c r="A6241" s="4">
        <v>109297</v>
      </c>
      <c r="B6241" s="4" t="s">
        <v>31</v>
      </c>
      <c r="C6241" s="4">
        <v>26</v>
      </c>
      <c r="D6241" s="4" t="s">
        <v>4</v>
      </c>
      <c r="E6241" s="4">
        <v>2016</v>
      </c>
      <c r="F6241" s="4" t="s">
        <v>0</v>
      </c>
      <c r="G6241" s="4">
        <v>13</v>
      </c>
      <c r="H6241" s="4" t="s">
        <v>1</v>
      </c>
      <c r="I6241" s="7">
        <v>1417.25</v>
      </c>
      <c r="J6241" s="8" t="s">
        <v>43</v>
      </c>
      <c r="K6241" s="5">
        <f t="array" ref="K6241">MIN(ABS(R$2:R$2623-I6241))</f>
        <v>8.8099999999940337E-2</v>
      </c>
      <c r="L6241" s="4">
        <f t="shared" si="485"/>
        <v>1417.3380999999999</v>
      </c>
      <c r="M6241" s="4">
        <f t="shared" si="486"/>
        <v>32.001804</v>
      </c>
      <c r="N6241" s="4">
        <f t="shared" si="487"/>
        <v>1416.6587999999999</v>
      </c>
      <c r="O6241" s="4">
        <f t="shared" si="488"/>
        <v>31.934006</v>
      </c>
      <c r="P6241" s="12">
        <f t="shared" si="489"/>
        <v>31.993011119387898</v>
      </c>
    </row>
    <row r="6242" spans="1:16">
      <c r="A6242" s="4">
        <v>109409</v>
      </c>
      <c r="B6242" s="4" t="s">
        <v>31</v>
      </c>
      <c r="C6242" s="4">
        <v>26</v>
      </c>
      <c r="D6242" s="4" t="s">
        <v>4</v>
      </c>
      <c r="E6242" s="4">
        <v>2017</v>
      </c>
      <c r="F6242" s="4" t="s">
        <v>0</v>
      </c>
      <c r="G6242" s="4">
        <v>43</v>
      </c>
      <c r="H6242" s="4" t="s">
        <v>1</v>
      </c>
      <c r="I6242" s="7">
        <v>1417.24</v>
      </c>
      <c r="J6242" s="8" t="s">
        <v>43</v>
      </c>
      <c r="K6242" s="5">
        <f t="array" ref="K6242">MIN(ABS(R$2:R$2623-I6242))</f>
        <v>9.8099999999931242E-2</v>
      </c>
      <c r="L6242" s="4">
        <f t="shared" si="485"/>
        <v>1417.3380999999999</v>
      </c>
      <c r="M6242" s="4">
        <f t="shared" si="486"/>
        <v>32.001804</v>
      </c>
      <c r="N6242" s="4">
        <f t="shared" si="487"/>
        <v>1416.6587999999999</v>
      </c>
      <c r="O6242" s="4">
        <f t="shared" si="488"/>
        <v>31.934006</v>
      </c>
      <c r="P6242" s="12">
        <f t="shared" si="489"/>
        <v>31.992013062564688</v>
      </c>
    </row>
    <row r="6243" spans="1:16">
      <c r="A6243" s="4">
        <v>89601</v>
      </c>
      <c r="B6243" s="4" t="s">
        <v>27</v>
      </c>
      <c r="C6243" s="4">
        <v>22</v>
      </c>
      <c r="D6243" s="4" t="s">
        <v>4</v>
      </c>
      <c r="E6243" s="4">
        <v>2016</v>
      </c>
      <c r="F6243" s="4" t="s">
        <v>0</v>
      </c>
      <c r="G6243" s="4">
        <v>57</v>
      </c>
      <c r="H6243" s="4" t="s">
        <v>1</v>
      </c>
      <c r="I6243" s="7">
        <v>1417.24</v>
      </c>
      <c r="J6243" s="8" t="s">
        <v>43</v>
      </c>
      <c r="K6243" s="5">
        <f t="array" ref="K6243">MIN(ABS(R$2:R$2623-I6243))</f>
        <v>9.8099999999931242E-2</v>
      </c>
      <c r="L6243" s="4">
        <f t="shared" si="485"/>
        <v>1417.3380999999999</v>
      </c>
      <c r="M6243" s="4">
        <f t="shared" si="486"/>
        <v>32.001804</v>
      </c>
      <c r="N6243" s="4">
        <f t="shared" si="487"/>
        <v>1416.6587999999999</v>
      </c>
      <c r="O6243" s="4">
        <f t="shared" si="488"/>
        <v>31.934006</v>
      </c>
      <c r="P6243" s="12">
        <f t="shared" si="489"/>
        <v>31.992013062564688</v>
      </c>
    </row>
    <row r="6244" spans="1:16">
      <c r="A6244" s="4">
        <v>109353</v>
      </c>
      <c r="B6244" s="4" t="s">
        <v>31</v>
      </c>
      <c r="C6244" s="4">
        <v>26</v>
      </c>
      <c r="D6244" s="4" t="s">
        <v>4</v>
      </c>
      <c r="E6244" s="4">
        <v>2016</v>
      </c>
      <c r="F6244" s="4" t="s">
        <v>0</v>
      </c>
      <c r="G6244" s="4">
        <v>69</v>
      </c>
      <c r="H6244" s="4" t="s">
        <v>1</v>
      </c>
      <c r="I6244" s="7">
        <v>1417.19</v>
      </c>
      <c r="J6244" s="8" t="s">
        <v>43</v>
      </c>
      <c r="K6244" s="5">
        <f t="array" ref="K6244">MIN(ABS(R$2:R$2623-I6244))</f>
        <v>0.14809999999988577</v>
      </c>
      <c r="L6244" s="4">
        <f t="shared" si="485"/>
        <v>1417.3380999999999</v>
      </c>
      <c r="M6244" s="4">
        <f t="shared" si="486"/>
        <v>32.001804</v>
      </c>
      <c r="N6244" s="4">
        <f t="shared" si="487"/>
        <v>1416.6587999999999</v>
      </c>
      <c r="O6244" s="4">
        <f t="shared" si="488"/>
        <v>31.934006</v>
      </c>
      <c r="P6244" s="12">
        <f t="shared" si="489"/>
        <v>31.987022778448683</v>
      </c>
    </row>
    <row r="6245" spans="1:16">
      <c r="A6245" s="4">
        <v>82954</v>
      </c>
      <c r="B6245" s="4" t="s">
        <v>25</v>
      </c>
      <c r="C6245" s="4">
        <v>20</v>
      </c>
      <c r="D6245" s="4" t="s">
        <v>4</v>
      </c>
      <c r="E6245" s="4">
        <v>2017</v>
      </c>
      <c r="F6245" s="4" t="s">
        <v>0</v>
      </c>
      <c r="G6245" s="4">
        <v>64</v>
      </c>
      <c r="H6245" s="4" t="s">
        <v>1</v>
      </c>
      <c r="I6245" s="7">
        <v>1417.14</v>
      </c>
      <c r="J6245" s="8" t="s">
        <v>43</v>
      </c>
      <c r="K6245" s="5">
        <f t="array" ref="K6245">MIN(ABS(R$2:R$2623-I6245))</f>
        <v>0.19809999999984029</v>
      </c>
      <c r="L6245" s="4">
        <f t="shared" si="485"/>
        <v>1417.3380999999999</v>
      </c>
      <c r="M6245" s="4">
        <f t="shared" si="486"/>
        <v>32.001804</v>
      </c>
      <c r="N6245" s="4">
        <f t="shared" si="487"/>
        <v>1416.6587999999999</v>
      </c>
      <c r="O6245" s="4">
        <f t="shared" si="488"/>
        <v>31.934006</v>
      </c>
      <c r="P6245" s="12">
        <f t="shared" si="489"/>
        <v>31.982032494332699</v>
      </c>
    </row>
    <row r="6246" spans="1:16">
      <c r="A6246" s="4">
        <v>89644</v>
      </c>
      <c r="B6246" s="4" t="s">
        <v>27</v>
      </c>
      <c r="C6246" s="4">
        <v>22</v>
      </c>
      <c r="D6246" s="4" t="s">
        <v>4</v>
      </c>
      <c r="E6246" s="4">
        <v>2017</v>
      </c>
      <c r="F6246" s="4" t="s">
        <v>0</v>
      </c>
      <c r="G6246" s="4">
        <v>18</v>
      </c>
      <c r="H6246" s="4" t="s">
        <v>1</v>
      </c>
      <c r="I6246" s="7">
        <v>1417.14</v>
      </c>
      <c r="J6246" s="8" t="s">
        <v>43</v>
      </c>
      <c r="K6246" s="5">
        <f t="array" ref="K6246">MIN(ABS(R$2:R$2623-I6246))</f>
        <v>0.19809999999984029</v>
      </c>
      <c r="L6246" s="4">
        <f t="shared" si="485"/>
        <v>1417.3380999999999</v>
      </c>
      <c r="M6246" s="4">
        <f t="shared" si="486"/>
        <v>32.001804</v>
      </c>
      <c r="N6246" s="4">
        <f t="shared" si="487"/>
        <v>1416.6587999999999</v>
      </c>
      <c r="O6246" s="4">
        <f t="shared" si="488"/>
        <v>31.934006</v>
      </c>
      <c r="P6246" s="12">
        <f t="shared" si="489"/>
        <v>31.982032494332699</v>
      </c>
    </row>
    <row r="6247" spans="1:16">
      <c r="A6247" s="4">
        <v>72168</v>
      </c>
      <c r="B6247" s="4" t="s">
        <v>22</v>
      </c>
      <c r="C6247" s="4">
        <v>17</v>
      </c>
      <c r="D6247" s="4" t="s">
        <v>4</v>
      </c>
      <c r="E6247" s="4">
        <v>2016</v>
      </c>
      <c r="F6247" s="4" t="s">
        <v>0</v>
      </c>
      <c r="G6247" s="4">
        <v>12</v>
      </c>
      <c r="H6247" s="4" t="s">
        <v>1</v>
      </c>
      <c r="I6247" s="7">
        <v>1416.82</v>
      </c>
      <c r="J6247" s="8" t="s">
        <v>43</v>
      </c>
      <c r="K6247" s="5">
        <f t="array" ref="K6247">MIN(ABS(R$2:R$2623-I6247))</f>
        <v>0.161200000000008</v>
      </c>
      <c r="L6247" s="4">
        <f t="shared" si="485"/>
        <v>1416.6587999999999</v>
      </c>
      <c r="M6247" s="4">
        <f t="shared" si="486"/>
        <v>31.934006</v>
      </c>
      <c r="N6247" s="4">
        <f t="shared" si="487"/>
        <v>1417.3380999999999</v>
      </c>
      <c r="O6247" s="4">
        <f t="shared" si="488"/>
        <v>32.001804</v>
      </c>
      <c r="P6247" s="12">
        <f t="shared" si="489"/>
        <v>31.950094675990275</v>
      </c>
    </row>
    <row r="6248" spans="1:16">
      <c r="A6248" s="4">
        <v>72230</v>
      </c>
      <c r="B6248" s="4" t="s">
        <v>22</v>
      </c>
      <c r="C6248" s="4">
        <v>17</v>
      </c>
      <c r="D6248" s="4" t="s">
        <v>4</v>
      </c>
      <c r="E6248" s="4">
        <v>2016</v>
      </c>
      <c r="F6248" s="4" t="s">
        <v>0</v>
      </c>
      <c r="G6248" s="4">
        <v>74</v>
      </c>
      <c r="H6248" s="4" t="s">
        <v>1</v>
      </c>
      <c r="I6248" s="7">
        <v>1416.78</v>
      </c>
      <c r="J6248" s="8" t="s">
        <v>43</v>
      </c>
      <c r="K6248" s="5">
        <f t="array" ref="K6248">MIN(ABS(R$2:R$2623-I6248))</f>
        <v>0.12120000000004438</v>
      </c>
      <c r="L6248" s="4">
        <f t="shared" si="485"/>
        <v>1416.6587999999999</v>
      </c>
      <c r="M6248" s="4">
        <f t="shared" si="486"/>
        <v>31.934006</v>
      </c>
      <c r="N6248" s="4">
        <f t="shared" si="487"/>
        <v>1417.3380999999999</v>
      </c>
      <c r="O6248" s="4">
        <f t="shared" si="488"/>
        <v>32.001804</v>
      </c>
      <c r="P6248" s="12">
        <f t="shared" si="489"/>
        <v>31.946102448697481</v>
      </c>
    </row>
    <row r="6249" spans="1:16">
      <c r="A6249" s="4">
        <v>72233</v>
      </c>
      <c r="B6249" s="4" t="s">
        <v>22</v>
      </c>
      <c r="C6249" s="4">
        <v>17</v>
      </c>
      <c r="D6249" s="4" t="s">
        <v>4</v>
      </c>
      <c r="E6249" s="4">
        <v>2016</v>
      </c>
      <c r="F6249" s="4" t="s">
        <v>0</v>
      </c>
      <c r="G6249" s="4">
        <v>77</v>
      </c>
      <c r="H6249" s="4" t="s">
        <v>1</v>
      </c>
      <c r="I6249" s="7">
        <v>1416.68</v>
      </c>
      <c r="J6249" s="8" t="s">
        <v>43</v>
      </c>
      <c r="K6249" s="5">
        <f t="array" ref="K6249">MIN(ABS(R$2:R$2623-I6249))</f>
        <v>2.1200000000135333E-2</v>
      </c>
      <c r="L6249" s="4">
        <f t="shared" si="485"/>
        <v>1416.6587999999999</v>
      </c>
      <c r="M6249" s="4">
        <f t="shared" si="486"/>
        <v>31.934006</v>
      </c>
      <c r="N6249" s="4">
        <f t="shared" si="487"/>
        <v>1417.3380999999999</v>
      </c>
      <c r="O6249" s="4">
        <f t="shared" si="488"/>
        <v>32.001804</v>
      </c>
      <c r="P6249" s="12">
        <f t="shared" si="489"/>
        <v>31.936121880465471</v>
      </c>
    </row>
    <row r="6250" spans="1:16">
      <c r="A6250" s="4">
        <v>38861</v>
      </c>
      <c r="B6250" s="4" t="s">
        <v>14</v>
      </c>
      <c r="C6250" s="4">
        <v>9</v>
      </c>
      <c r="D6250" s="4" t="s">
        <v>4</v>
      </c>
      <c r="E6250" s="4">
        <v>2015</v>
      </c>
      <c r="F6250" s="4" t="s">
        <v>0</v>
      </c>
      <c r="G6250" s="4">
        <v>65</v>
      </c>
      <c r="H6250" s="4" t="s">
        <v>1</v>
      </c>
      <c r="I6250" s="9">
        <v>1416.6587999999999</v>
      </c>
      <c r="J6250" s="10">
        <v>31.934006</v>
      </c>
      <c r="K6250" s="5">
        <f t="array" ref="K6250">MIN(ABS(R$2:R$2623-I6250))</f>
        <v>0</v>
      </c>
      <c r="L6250" s="4">
        <f t="shared" si="485"/>
        <v>1416.6587999999999</v>
      </c>
      <c r="M6250" s="4">
        <f t="shared" si="486"/>
        <v>31.934006</v>
      </c>
      <c r="N6250" s="4">
        <f t="shared" si="487"/>
        <v>1416.4679000000001</v>
      </c>
      <c r="O6250" s="4">
        <f t="shared" si="488"/>
        <v>31.914961000000002</v>
      </c>
      <c r="P6250" s="12">
        <f t="shared" si="489"/>
        <v>31.934006000001055</v>
      </c>
    </row>
    <row r="6251" spans="1:16">
      <c r="A6251" s="4">
        <v>28905</v>
      </c>
      <c r="B6251" s="4" t="s">
        <v>12</v>
      </c>
      <c r="C6251" s="4">
        <v>7</v>
      </c>
      <c r="D6251" s="4" t="s">
        <v>4</v>
      </c>
      <c r="E6251" s="4">
        <v>2017</v>
      </c>
      <c r="F6251" s="4" t="s">
        <v>0</v>
      </c>
      <c r="G6251" s="4">
        <v>43</v>
      </c>
      <c r="H6251" s="4" t="s">
        <v>1</v>
      </c>
      <c r="I6251" s="7">
        <v>1416.62</v>
      </c>
      <c r="J6251" s="8" t="s">
        <v>43</v>
      </c>
      <c r="K6251" s="5">
        <f t="array" ref="K6251">MIN(ABS(R$2:R$2623-I6251))</f>
        <v>3.8800000000037471E-2</v>
      </c>
      <c r="L6251" s="4">
        <f t="shared" si="485"/>
        <v>1416.6587999999999</v>
      </c>
      <c r="M6251" s="4">
        <f t="shared" si="486"/>
        <v>31.934006</v>
      </c>
      <c r="N6251" s="4">
        <f t="shared" si="487"/>
        <v>1416.4679000000001</v>
      </c>
      <c r="O6251" s="4">
        <f t="shared" si="488"/>
        <v>31.914961000000002</v>
      </c>
      <c r="P6251" s="12">
        <f t="shared" si="489"/>
        <v>31.930135146150857</v>
      </c>
    </row>
    <row r="6252" spans="1:16">
      <c r="A6252" s="4">
        <v>68079</v>
      </c>
      <c r="B6252" s="4" t="s">
        <v>21</v>
      </c>
      <c r="C6252" s="4">
        <v>16</v>
      </c>
      <c r="D6252" s="4" t="s">
        <v>4</v>
      </c>
      <c r="E6252" s="4">
        <v>2017</v>
      </c>
      <c r="F6252" s="4" t="s">
        <v>0</v>
      </c>
      <c r="G6252" s="4">
        <v>39</v>
      </c>
      <c r="H6252" s="4" t="s">
        <v>1</v>
      </c>
      <c r="I6252" s="7">
        <v>1416.6</v>
      </c>
      <c r="J6252" s="8" t="s">
        <v>43</v>
      </c>
      <c r="K6252" s="5">
        <f t="array" ref="K6252">MIN(ABS(R$2:R$2623-I6252))</f>
        <v>5.8800000000019281E-2</v>
      </c>
      <c r="L6252" s="4">
        <f t="shared" si="485"/>
        <v>1416.6587999999999</v>
      </c>
      <c r="M6252" s="4">
        <f t="shared" si="486"/>
        <v>31.934006</v>
      </c>
      <c r="N6252" s="4">
        <f t="shared" si="487"/>
        <v>1416.4679000000001</v>
      </c>
      <c r="O6252" s="4">
        <f t="shared" si="488"/>
        <v>31.914961000000002</v>
      </c>
      <c r="P6252" s="12">
        <f t="shared" si="489"/>
        <v>31.928139860661073</v>
      </c>
    </row>
    <row r="6253" spans="1:16">
      <c r="A6253" s="4">
        <v>33111</v>
      </c>
      <c r="B6253" s="4" t="s">
        <v>13</v>
      </c>
      <c r="C6253" s="4">
        <v>8</v>
      </c>
      <c r="D6253" s="4" t="s">
        <v>4</v>
      </c>
      <c r="E6253" s="4">
        <v>2016</v>
      </c>
      <c r="F6253" s="4" t="s">
        <v>0</v>
      </c>
      <c r="G6253" s="4">
        <v>47</v>
      </c>
      <c r="H6253" s="4" t="s">
        <v>1</v>
      </c>
      <c r="I6253" s="7">
        <v>1416.53</v>
      </c>
      <c r="J6253" s="8" t="s">
        <v>43</v>
      </c>
      <c r="K6253" s="5">
        <f t="array" ref="K6253">MIN(ABS(R$2:R$2623-I6253))</f>
        <v>6.2099999999873035E-2</v>
      </c>
      <c r="L6253" s="4">
        <f t="shared" si="485"/>
        <v>1416.4679000000001</v>
      </c>
      <c r="M6253" s="4">
        <f t="shared" si="486"/>
        <v>31.914961000000002</v>
      </c>
      <c r="N6253" s="4">
        <f t="shared" si="487"/>
        <v>1416.6587999999999</v>
      </c>
      <c r="O6253" s="4">
        <f t="shared" si="488"/>
        <v>31.934006</v>
      </c>
      <c r="P6253" s="12">
        <f t="shared" si="489"/>
        <v>31.921156361446815</v>
      </c>
    </row>
    <row r="6254" spans="1:16">
      <c r="A6254" s="4">
        <v>99631</v>
      </c>
      <c r="B6254" s="4" t="s">
        <v>29</v>
      </c>
      <c r="C6254" s="4">
        <v>24</v>
      </c>
      <c r="D6254" s="4" t="s">
        <v>4</v>
      </c>
      <c r="E6254" s="4">
        <v>2016</v>
      </c>
      <c r="F6254" s="4" t="s">
        <v>0</v>
      </c>
      <c r="G6254" s="4">
        <v>35</v>
      </c>
      <c r="H6254" s="4" t="s">
        <v>1</v>
      </c>
      <c r="I6254" s="7">
        <v>1416.53</v>
      </c>
      <c r="J6254" s="8" t="s">
        <v>43</v>
      </c>
      <c r="K6254" s="5">
        <f t="array" ref="K6254">MIN(ABS(R$2:R$2623-I6254))</f>
        <v>6.2099999999873035E-2</v>
      </c>
      <c r="L6254" s="4">
        <f t="shared" si="485"/>
        <v>1416.4679000000001</v>
      </c>
      <c r="M6254" s="4">
        <f t="shared" si="486"/>
        <v>31.914961000000002</v>
      </c>
      <c r="N6254" s="4">
        <f t="shared" si="487"/>
        <v>1416.6587999999999</v>
      </c>
      <c r="O6254" s="4">
        <f t="shared" si="488"/>
        <v>31.934006</v>
      </c>
      <c r="P6254" s="12">
        <f t="shared" si="489"/>
        <v>31.921156361446815</v>
      </c>
    </row>
    <row r="6255" spans="1:16">
      <c r="A6255" s="4">
        <v>33082</v>
      </c>
      <c r="B6255" s="4" t="s">
        <v>13</v>
      </c>
      <c r="C6255" s="4">
        <v>8</v>
      </c>
      <c r="D6255" s="4" t="s">
        <v>4</v>
      </c>
      <c r="E6255" s="4">
        <v>2016</v>
      </c>
      <c r="F6255" s="4" t="s">
        <v>0</v>
      </c>
      <c r="G6255" s="4">
        <v>18</v>
      </c>
      <c r="H6255" s="4" t="s">
        <v>1</v>
      </c>
      <c r="I6255" s="7">
        <v>1416.51</v>
      </c>
      <c r="J6255" s="8" t="s">
        <v>43</v>
      </c>
      <c r="K6255" s="5">
        <f t="array" ref="K6255">MIN(ABS(R$2:R$2623-I6255))</f>
        <v>4.2099999999891224E-2</v>
      </c>
      <c r="L6255" s="4">
        <f t="shared" si="485"/>
        <v>1416.4679000000001</v>
      </c>
      <c r="M6255" s="4">
        <f t="shared" si="486"/>
        <v>31.914961000000002</v>
      </c>
      <c r="N6255" s="4">
        <f t="shared" si="487"/>
        <v>1416.6587999999999</v>
      </c>
      <c r="O6255" s="4">
        <f t="shared" si="488"/>
        <v>31.934006</v>
      </c>
      <c r="P6255" s="12">
        <f t="shared" si="489"/>
        <v>31.919161075957028</v>
      </c>
    </row>
    <row r="6256" spans="1:16">
      <c r="A6256" s="4">
        <v>63530</v>
      </c>
      <c r="B6256" s="4" t="s">
        <v>19</v>
      </c>
      <c r="C6256" s="4">
        <v>14</v>
      </c>
      <c r="D6256" s="4" t="s">
        <v>4</v>
      </c>
      <c r="E6256" s="4">
        <v>2015</v>
      </c>
      <c r="F6256" s="4" t="s">
        <v>0</v>
      </c>
      <c r="G6256" s="4">
        <v>34</v>
      </c>
      <c r="H6256" s="4" t="s">
        <v>1</v>
      </c>
      <c r="I6256" s="9">
        <v>1416.4679000000001</v>
      </c>
      <c r="J6256" s="10">
        <v>31.914961000000002</v>
      </c>
      <c r="K6256" s="5">
        <f t="array" ref="K6256">MIN(ABS(R$2:R$2623-I6256))</f>
        <v>0</v>
      </c>
      <c r="L6256" s="4">
        <f t="shared" si="485"/>
        <v>1416.4679000000001</v>
      </c>
      <c r="M6256" s="4">
        <f t="shared" si="486"/>
        <v>31.914961000000002</v>
      </c>
      <c r="N6256" s="4">
        <f t="shared" si="487"/>
        <v>1416.3678</v>
      </c>
      <c r="O6256" s="4">
        <f t="shared" si="488"/>
        <v>31.904978</v>
      </c>
      <c r="P6256" s="12">
        <f t="shared" si="489"/>
        <v>31.914961000005729</v>
      </c>
    </row>
    <row r="6257" spans="1:16">
      <c r="A6257" s="4">
        <v>33037</v>
      </c>
      <c r="B6257" s="4" t="s">
        <v>13</v>
      </c>
      <c r="C6257" s="4">
        <v>8</v>
      </c>
      <c r="D6257" s="4" t="s">
        <v>4</v>
      </c>
      <c r="E6257" s="4">
        <v>2015</v>
      </c>
      <c r="F6257" s="4" t="s">
        <v>0</v>
      </c>
      <c r="G6257" s="4">
        <v>55</v>
      </c>
      <c r="H6257" s="4" t="s">
        <v>1</v>
      </c>
      <c r="I6257" s="9">
        <v>1416.3678</v>
      </c>
      <c r="J6257" s="10">
        <v>31.904978</v>
      </c>
      <c r="K6257" s="5">
        <f t="array" ref="K6257">MIN(ABS(R$2:R$2623-I6257))</f>
        <v>0</v>
      </c>
      <c r="L6257" s="4">
        <f t="shared" si="485"/>
        <v>1416.3678</v>
      </c>
      <c r="M6257" s="4">
        <f t="shared" si="486"/>
        <v>31.904978</v>
      </c>
      <c r="N6257" s="4">
        <f t="shared" si="487"/>
        <v>1416.2379000000001</v>
      </c>
      <c r="O6257" s="4">
        <f t="shared" si="488"/>
        <v>31.892025</v>
      </c>
      <c r="P6257" s="12">
        <f t="shared" si="489"/>
        <v>31.904978000016733</v>
      </c>
    </row>
    <row r="6258" spans="1:16">
      <c r="A6258" s="4">
        <v>109272</v>
      </c>
      <c r="B6258" s="4" t="s">
        <v>31</v>
      </c>
      <c r="C6258" s="4">
        <v>26</v>
      </c>
      <c r="D6258" s="4" t="s">
        <v>4</v>
      </c>
      <c r="E6258" s="4">
        <v>2015</v>
      </c>
      <c r="F6258" s="4" t="s">
        <v>0</v>
      </c>
      <c r="G6258" s="4">
        <v>70</v>
      </c>
      <c r="H6258" s="4" t="s">
        <v>1</v>
      </c>
      <c r="I6258" s="9">
        <v>1416.2379000000001</v>
      </c>
      <c r="J6258" s="10">
        <v>31.892025</v>
      </c>
      <c r="K6258" s="5">
        <f t="array" ref="K6258">MIN(ABS(R$2:R$2623-I6258))</f>
        <v>0</v>
      </c>
      <c r="L6258" s="4">
        <f t="shared" si="485"/>
        <v>1416.2379000000001</v>
      </c>
      <c r="M6258" s="4">
        <f t="shared" si="486"/>
        <v>31.892025</v>
      </c>
      <c r="N6258" s="4">
        <f t="shared" si="487"/>
        <v>1416.2076</v>
      </c>
      <c r="O6258" s="4">
        <f t="shared" si="488"/>
        <v>31.889005999999998</v>
      </c>
      <c r="P6258" s="12">
        <f t="shared" si="489"/>
        <v>31.892024999970175</v>
      </c>
    </row>
    <row r="6259" spans="1:16">
      <c r="A6259" s="4">
        <v>63528</v>
      </c>
      <c r="B6259" s="4" t="s">
        <v>19</v>
      </c>
      <c r="C6259" s="4">
        <v>14</v>
      </c>
      <c r="D6259" s="4" t="s">
        <v>4</v>
      </c>
      <c r="E6259" s="4">
        <v>2015</v>
      </c>
      <c r="F6259" s="4" t="s">
        <v>0</v>
      </c>
      <c r="G6259" s="4">
        <v>32</v>
      </c>
      <c r="H6259" s="4" t="s">
        <v>1</v>
      </c>
      <c r="I6259" s="9">
        <v>1416.2076</v>
      </c>
      <c r="J6259" s="10">
        <v>31.889005999999998</v>
      </c>
      <c r="K6259" s="5">
        <f t="array" ref="K6259">MIN(ABS(R$2:R$2623-I6259))</f>
        <v>0</v>
      </c>
      <c r="L6259" s="4">
        <f t="shared" si="485"/>
        <v>1416.2076</v>
      </c>
      <c r="M6259" s="4">
        <f t="shared" si="486"/>
        <v>31.889005999999998</v>
      </c>
      <c r="N6259" s="4">
        <f t="shared" si="487"/>
        <v>1416.1732999999999</v>
      </c>
      <c r="O6259" s="4">
        <f t="shared" si="488"/>
        <v>31.885586</v>
      </c>
      <c r="P6259" s="12">
        <f t="shared" si="489"/>
        <v>31.88900599993389</v>
      </c>
    </row>
    <row r="6260" spans="1:16">
      <c r="A6260" s="4">
        <v>82859</v>
      </c>
      <c r="B6260" s="4" t="s">
        <v>25</v>
      </c>
      <c r="C6260" s="4">
        <v>20</v>
      </c>
      <c r="D6260" s="4" t="s">
        <v>4</v>
      </c>
      <c r="E6260" s="4">
        <v>2016</v>
      </c>
      <c r="F6260" s="4" t="s">
        <v>0</v>
      </c>
      <c r="G6260" s="4">
        <v>51</v>
      </c>
      <c r="H6260" s="4" t="s">
        <v>1</v>
      </c>
      <c r="I6260" s="7">
        <v>1416.18</v>
      </c>
      <c r="J6260" s="8" t="s">
        <v>43</v>
      </c>
      <c r="K6260" s="5">
        <f t="array" ref="K6260">MIN(ABS(R$2:R$2623-I6260))</f>
        <v>6.7000000001371518E-3</v>
      </c>
      <c r="L6260" s="4">
        <f t="shared" si="485"/>
        <v>1416.1732999999999</v>
      </c>
      <c r="M6260" s="4">
        <f t="shared" si="486"/>
        <v>31.885586</v>
      </c>
      <c r="N6260" s="4">
        <f t="shared" si="487"/>
        <v>1416.2076</v>
      </c>
      <c r="O6260" s="4">
        <f t="shared" si="488"/>
        <v>31.889005999999998</v>
      </c>
      <c r="P6260" s="12">
        <f t="shared" si="489"/>
        <v>31.88625404658114</v>
      </c>
    </row>
    <row r="6261" spans="1:16">
      <c r="A6261" s="4">
        <v>38829</v>
      </c>
      <c r="B6261" s="4" t="s">
        <v>14</v>
      </c>
      <c r="C6261" s="4">
        <v>9</v>
      </c>
      <c r="D6261" s="4" t="s">
        <v>4</v>
      </c>
      <c r="E6261" s="4">
        <v>2015</v>
      </c>
      <c r="F6261" s="4" t="s">
        <v>0</v>
      </c>
      <c r="G6261" s="4">
        <v>33</v>
      </c>
      <c r="H6261" s="4" t="s">
        <v>1</v>
      </c>
      <c r="I6261" s="9">
        <v>1416.1732999999999</v>
      </c>
      <c r="J6261" s="10">
        <v>31.885586</v>
      </c>
      <c r="K6261" s="5">
        <f t="array" ref="K6261">MIN(ABS(R$2:R$2623-I6261))</f>
        <v>0</v>
      </c>
      <c r="L6261" s="4">
        <f t="shared" si="485"/>
        <v>1416.1732999999999</v>
      </c>
      <c r="M6261" s="4">
        <f t="shared" si="486"/>
        <v>31.885586</v>
      </c>
      <c r="N6261" s="4">
        <f t="shared" si="487"/>
        <v>1416.0277000000001</v>
      </c>
      <c r="O6261" s="4">
        <f t="shared" si="488"/>
        <v>31.871065000000002</v>
      </c>
      <c r="P6261" s="12">
        <f t="shared" si="489"/>
        <v>31.885585999979085</v>
      </c>
    </row>
    <row r="6262" spans="1:16">
      <c r="A6262" s="4">
        <v>63682</v>
      </c>
      <c r="B6262" s="4" t="s">
        <v>19</v>
      </c>
      <c r="C6262" s="4">
        <v>14</v>
      </c>
      <c r="D6262" s="4" t="s">
        <v>4</v>
      </c>
      <c r="E6262" s="4">
        <v>2017</v>
      </c>
      <c r="F6262" s="4" t="s">
        <v>0</v>
      </c>
      <c r="G6262" s="4">
        <v>22</v>
      </c>
      <c r="H6262" s="4" t="s">
        <v>1</v>
      </c>
      <c r="I6262" s="7">
        <v>1416.15</v>
      </c>
      <c r="J6262" s="8" t="s">
        <v>43</v>
      </c>
      <c r="K6262" s="5">
        <f t="array" ref="K6262">MIN(ABS(R$2:R$2623-I6262))</f>
        <v>2.3299999999835563E-2</v>
      </c>
      <c r="L6262" s="4">
        <f t="shared" si="485"/>
        <v>1416.1732999999999</v>
      </c>
      <c r="M6262" s="4">
        <f t="shared" si="486"/>
        <v>31.885586</v>
      </c>
      <c r="N6262" s="4">
        <f t="shared" si="487"/>
        <v>1416.0277000000001</v>
      </c>
      <c r="O6262" s="4">
        <f t="shared" si="488"/>
        <v>31.871065000000002</v>
      </c>
      <c r="P6262" s="12">
        <f t="shared" si="489"/>
        <v>31.883262241050531</v>
      </c>
    </row>
    <row r="6263" spans="1:16">
      <c r="A6263" s="4">
        <v>63671</v>
      </c>
      <c r="B6263" s="4" t="s">
        <v>19</v>
      </c>
      <c r="C6263" s="4">
        <v>14</v>
      </c>
      <c r="D6263" s="4" t="s">
        <v>4</v>
      </c>
      <c r="E6263" s="4">
        <v>2017</v>
      </c>
      <c r="F6263" s="4" t="s">
        <v>0</v>
      </c>
      <c r="G6263" s="4">
        <v>11</v>
      </c>
      <c r="H6263" s="4" t="s">
        <v>1</v>
      </c>
      <c r="I6263" s="7">
        <v>1416.14</v>
      </c>
      <c r="J6263" s="8" t="s">
        <v>43</v>
      </c>
      <c r="K6263" s="5">
        <f t="array" ref="K6263">MIN(ABS(R$2:R$2623-I6263))</f>
        <v>3.3299999999826468E-2</v>
      </c>
      <c r="L6263" s="4">
        <f t="shared" si="485"/>
        <v>1416.1732999999999</v>
      </c>
      <c r="M6263" s="4">
        <f t="shared" si="486"/>
        <v>31.885586</v>
      </c>
      <c r="N6263" s="4">
        <f t="shared" si="487"/>
        <v>1416.0277000000001</v>
      </c>
      <c r="O6263" s="4">
        <f t="shared" si="488"/>
        <v>31.871065000000002</v>
      </c>
      <c r="P6263" s="12">
        <f t="shared" si="489"/>
        <v>31.882264919621964</v>
      </c>
    </row>
    <row r="6264" spans="1:16">
      <c r="A6264" s="4">
        <v>109238</v>
      </c>
      <c r="B6264" s="4" t="s">
        <v>31</v>
      </c>
      <c r="C6264" s="4">
        <v>26</v>
      </c>
      <c r="D6264" s="4" t="s">
        <v>4</v>
      </c>
      <c r="E6264" s="4">
        <v>2015</v>
      </c>
      <c r="F6264" s="4" t="s">
        <v>0</v>
      </c>
      <c r="G6264" s="4">
        <v>36</v>
      </c>
      <c r="H6264" s="4" t="s">
        <v>1</v>
      </c>
      <c r="I6264" s="9">
        <v>1416.0277000000001</v>
      </c>
      <c r="J6264" s="10">
        <v>31.871065000000002</v>
      </c>
      <c r="K6264" s="5">
        <f t="array" ref="K6264">MIN(ABS(R$2:R$2623-I6264))</f>
        <v>0</v>
      </c>
      <c r="L6264" s="4">
        <f t="shared" si="485"/>
        <v>1416.0277000000001</v>
      </c>
      <c r="M6264" s="4">
        <f t="shared" si="486"/>
        <v>31.871065000000002</v>
      </c>
      <c r="N6264" s="4">
        <f t="shared" si="487"/>
        <v>1416.0101</v>
      </c>
      <c r="O6264" s="4">
        <f t="shared" si="488"/>
        <v>31.869312000000001</v>
      </c>
      <c r="P6264" s="12">
        <f t="shared" si="489"/>
        <v>31.871064999737957</v>
      </c>
    </row>
    <row r="6265" spans="1:16">
      <c r="A6265" s="4">
        <v>38864</v>
      </c>
      <c r="B6265" s="4" t="s">
        <v>14</v>
      </c>
      <c r="C6265" s="4">
        <v>9</v>
      </c>
      <c r="D6265" s="4" t="s">
        <v>4</v>
      </c>
      <c r="E6265" s="4">
        <v>2015</v>
      </c>
      <c r="F6265" s="4" t="s">
        <v>0</v>
      </c>
      <c r="G6265" s="4">
        <v>68</v>
      </c>
      <c r="H6265" s="4" t="s">
        <v>1</v>
      </c>
      <c r="I6265" s="9">
        <v>1416.0101</v>
      </c>
      <c r="J6265" s="10">
        <v>31.869312000000001</v>
      </c>
      <c r="K6265" s="5">
        <f t="array" ref="K6265">MIN(ABS(R$2:R$2623-I6265))</f>
        <v>0</v>
      </c>
      <c r="L6265" s="4">
        <f t="shared" si="485"/>
        <v>1416.0101</v>
      </c>
      <c r="M6265" s="4">
        <f t="shared" si="486"/>
        <v>31.869312000000001</v>
      </c>
      <c r="N6265" s="4">
        <f t="shared" si="487"/>
        <v>1415.9148</v>
      </c>
      <c r="O6265" s="4">
        <f t="shared" si="488"/>
        <v>31.85981</v>
      </c>
      <c r="P6265" s="12">
        <f t="shared" si="489"/>
        <v>31.869311999971874</v>
      </c>
    </row>
    <row r="6266" spans="1:16">
      <c r="A6266" s="4">
        <v>109294</v>
      </c>
      <c r="B6266" s="4" t="s">
        <v>31</v>
      </c>
      <c r="C6266" s="4">
        <v>26</v>
      </c>
      <c r="D6266" s="4" t="s">
        <v>4</v>
      </c>
      <c r="E6266" s="4">
        <v>2016</v>
      </c>
      <c r="F6266" s="4" t="s">
        <v>0</v>
      </c>
      <c r="G6266" s="4">
        <v>10</v>
      </c>
      <c r="H6266" s="4" t="s">
        <v>1</v>
      </c>
      <c r="I6266" s="7">
        <v>1415.98</v>
      </c>
      <c r="J6266" s="8" t="s">
        <v>43</v>
      </c>
      <c r="K6266" s="5">
        <f t="array" ref="K6266">MIN(ABS(R$2:R$2623-I6266))</f>
        <v>3.0099999999947613E-2</v>
      </c>
      <c r="L6266" s="4">
        <f t="shared" si="485"/>
        <v>1416.0101</v>
      </c>
      <c r="M6266" s="4">
        <f t="shared" si="486"/>
        <v>31.869312000000001</v>
      </c>
      <c r="N6266" s="4">
        <f t="shared" si="487"/>
        <v>1415.9148</v>
      </c>
      <c r="O6266" s="4">
        <f t="shared" si="488"/>
        <v>31.85981</v>
      </c>
      <c r="P6266" s="12">
        <f t="shared" si="489"/>
        <v>31.866310843623499</v>
      </c>
    </row>
    <row r="6267" spans="1:16">
      <c r="A6267" s="4">
        <v>74561</v>
      </c>
      <c r="B6267" s="4" t="s">
        <v>23</v>
      </c>
      <c r="C6267" s="4">
        <v>18</v>
      </c>
      <c r="D6267" s="4" t="s">
        <v>4</v>
      </c>
      <c r="E6267" s="4">
        <v>2017</v>
      </c>
      <c r="F6267" s="4" t="s">
        <v>0</v>
      </c>
      <c r="G6267" s="4">
        <v>22</v>
      </c>
      <c r="H6267" s="4" t="s">
        <v>1</v>
      </c>
      <c r="I6267" s="7">
        <v>1415.94</v>
      </c>
      <c r="J6267" s="8" t="s">
        <v>43</v>
      </c>
      <c r="K6267" s="5">
        <f t="array" ref="K6267">MIN(ABS(R$2:R$2623-I6267))</f>
        <v>2.5200000000040745E-2</v>
      </c>
      <c r="L6267" s="4">
        <f t="shared" si="485"/>
        <v>1415.9148</v>
      </c>
      <c r="M6267" s="4">
        <f t="shared" si="486"/>
        <v>31.85981</v>
      </c>
      <c r="N6267" s="4">
        <f t="shared" si="487"/>
        <v>1416.0101</v>
      </c>
      <c r="O6267" s="4">
        <f t="shared" si="488"/>
        <v>31.869312000000001</v>
      </c>
      <c r="P6267" s="12">
        <f t="shared" si="489"/>
        <v>31.86232259598447</v>
      </c>
    </row>
    <row r="6268" spans="1:16">
      <c r="A6268" s="4">
        <v>72090</v>
      </c>
      <c r="B6268" s="4" t="s">
        <v>22</v>
      </c>
      <c r="C6268" s="4">
        <v>17</v>
      </c>
      <c r="D6268" s="4" t="s">
        <v>4</v>
      </c>
      <c r="E6268" s="4">
        <v>2015</v>
      </c>
      <c r="F6268" s="4" t="s">
        <v>0</v>
      </c>
      <c r="G6268" s="4">
        <v>22</v>
      </c>
      <c r="H6268" s="4" t="s">
        <v>1</v>
      </c>
      <c r="I6268" s="9">
        <v>1415.9148</v>
      </c>
      <c r="J6268" s="10">
        <v>31.85981</v>
      </c>
      <c r="K6268" s="5">
        <f t="array" ref="K6268">MIN(ABS(R$2:R$2623-I6268))</f>
        <v>0</v>
      </c>
      <c r="L6268" s="4">
        <f t="shared" si="485"/>
        <v>1415.9148</v>
      </c>
      <c r="M6268" s="4">
        <f t="shared" si="486"/>
        <v>31.85981</v>
      </c>
      <c r="N6268" s="4">
        <f t="shared" si="487"/>
        <v>1415.8867</v>
      </c>
      <c r="O6268" s="4">
        <f t="shared" si="488"/>
        <v>31.857009999999999</v>
      </c>
      <c r="P6268" s="12">
        <f t="shared" si="489"/>
        <v>31.859809999919598</v>
      </c>
    </row>
    <row r="6269" spans="1:16">
      <c r="A6269" s="4">
        <v>33096</v>
      </c>
      <c r="B6269" s="4" t="s">
        <v>13</v>
      </c>
      <c r="C6269" s="4">
        <v>8</v>
      </c>
      <c r="D6269" s="4" t="s">
        <v>4</v>
      </c>
      <c r="E6269" s="4">
        <v>2016</v>
      </c>
      <c r="F6269" s="4" t="s">
        <v>0</v>
      </c>
      <c r="G6269" s="4">
        <v>32</v>
      </c>
      <c r="H6269" s="4" t="s">
        <v>1</v>
      </c>
      <c r="I6269" s="7">
        <v>1415.9</v>
      </c>
      <c r="J6269" s="8" t="s">
        <v>43</v>
      </c>
      <c r="K6269" s="5">
        <f t="array" ref="K6269">MIN(ABS(R$2:R$2623-I6269))</f>
        <v>1.3300000000072032E-2</v>
      </c>
      <c r="L6269" s="4">
        <f t="shared" si="485"/>
        <v>1415.8867</v>
      </c>
      <c r="M6269" s="4">
        <f t="shared" si="486"/>
        <v>31.857009999999999</v>
      </c>
      <c r="N6269" s="4">
        <f t="shared" si="487"/>
        <v>1415.9148</v>
      </c>
      <c r="O6269" s="4">
        <f t="shared" si="488"/>
        <v>31.85981</v>
      </c>
      <c r="P6269" s="12">
        <f t="shared" si="489"/>
        <v>31.858335266823527</v>
      </c>
    </row>
    <row r="6270" spans="1:16">
      <c r="A6270" s="4">
        <v>74576</v>
      </c>
      <c r="B6270" s="4" t="s">
        <v>23</v>
      </c>
      <c r="C6270" s="4">
        <v>18</v>
      </c>
      <c r="D6270" s="4" t="s">
        <v>4</v>
      </c>
      <c r="E6270" s="4">
        <v>2017</v>
      </c>
      <c r="F6270" s="4" t="s">
        <v>0</v>
      </c>
      <c r="G6270" s="4">
        <v>37</v>
      </c>
      <c r="H6270" s="4" t="s">
        <v>1</v>
      </c>
      <c r="I6270" s="7">
        <v>1415.89</v>
      </c>
      <c r="J6270" s="8" t="s">
        <v>43</v>
      </c>
      <c r="K6270" s="5">
        <f t="array" ref="K6270">MIN(ABS(R$2:R$2623-I6270))</f>
        <v>3.3000000000811269E-3</v>
      </c>
      <c r="L6270" s="4">
        <f t="shared" si="485"/>
        <v>1415.8867</v>
      </c>
      <c r="M6270" s="4">
        <f t="shared" si="486"/>
        <v>31.857009999999999</v>
      </c>
      <c r="N6270" s="4">
        <f t="shared" si="487"/>
        <v>1415.9148</v>
      </c>
      <c r="O6270" s="4">
        <f t="shared" si="488"/>
        <v>31.85981</v>
      </c>
      <c r="P6270" s="12">
        <f t="shared" si="489"/>
        <v>31.857338825542378</v>
      </c>
    </row>
    <row r="6271" spans="1:16">
      <c r="A6271" s="4">
        <v>11687</v>
      </c>
      <c r="B6271" s="4" t="s">
        <v>7</v>
      </c>
      <c r="C6271" s="4">
        <v>2</v>
      </c>
      <c r="D6271" s="4" t="s">
        <v>4</v>
      </c>
      <c r="E6271" s="4">
        <v>2015</v>
      </c>
      <c r="F6271" s="4" t="s">
        <v>0</v>
      </c>
      <c r="G6271" s="4">
        <v>24</v>
      </c>
      <c r="H6271" s="4" t="s">
        <v>1</v>
      </c>
      <c r="I6271" s="9">
        <v>1415.8867</v>
      </c>
      <c r="J6271" s="10">
        <v>31.857009999999999</v>
      </c>
      <c r="K6271" s="5">
        <f t="array" ref="K6271">MIN(ABS(R$2:R$2623-I6271))</f>
        <v>0</v>
      </c>
      <c r="L6271" s="4">
        <f t="shared" si="485"/>
        <v>1415.8867</v>
      </c>
      <c r="M6271" s="4">
        <f t="shared" si="486"/>
        <v>31.857009999999999</v>
      </c>
      <c r="N6271" s="4">
        <f t="shared" si="487"/>
        <v>1415.7760000000001</v>
      </c>
      <c r="O6271" s="4">
        <f t="shared" si="488"/>
        <v>31.845973999999998</v>
      </c>
      <c r="P6271" s="12">
        <f t="shared" si="489"/>
        <v>31.857009999994631</v>
      </c>
    </row>
    <row r="6272" spans="1:16">
      <c r="A6272" s="4">
        <v>63673</v>
      </c>
      <c r="B6272" s="4" t="s">
        <v>19</v>
      </c>
      <c r="C6272" s="4">
        <v>14</v>
      </c>
      <c r="D6272" s="4" t="s">
        <v>4</v>
      </c>
      <c r="E6272" s="4">
        <v>2017</v>
      </c>
      <c r="F6272" s="4" t="s">
        <v>0</v>
      </c>
      <c r="G6272" s="4">
        <v>13</v>
      </c>
      <c r="H6272" s="4" t="s">
        <v>1</v>
      </c>
      <c r="I6272" s="7">
        <v>1415.85</v>
      </c>
      <c r="J6272" s="8" t="s">
        <v>43</v>
      </c>
      <c r="K6272" s="5">
        <f t="array" ref="K6272">MIN(ABS(R$2:R$2623-I6272))</f>
        <v>3.6700000000109867E-2</v>
      </c>
      <c r="L6272" s="4">
        <f t="shared" si="485"/>
        <v>1415.8867</v>
      </c>
      <c r="M6272" s="4">
        <f t="shared" si="486"/>
        <v>31.857009999999999</v>
      </c>
      <c r="N6272" s="4">
        <f t="shared" si="487"/>
        <v>1415.7760000000001</v>
      </c>
      <c r="O6272" s="4">
        <f t="shared" si="488"/>
        <v>31.845973999999998</v>
      </c>
      <c r="P6272" s="12">
        <f t="shared" si="489"/>
        <v>31.853351271900674</v>
      </c>
    </row>
    <row r="6273" spans="1:16">
      <c r="A6273" s="4">
        <v>76994</v>
      </c>
      <c r="B6273" s="4" t="s">
        <v>24</v>
      </c>
      <c r="C6273" s="4">
        <v>19</v>
      </c>
      <c r="D6273" s="4" t="s">
        <v>4</v>
      </c>
      <c r="E6273" s="4">
        <v>2017</v>
      </c>
      <c r="F6273" s="4" t="s">
        <v>0</v>
      </c>
      <c r="G6273" s="4">
        <v>37</v>
      </c>
      <c r="H6273" s="4" t="s">
        <v>1</v>
      </c>
      <c r="I6273" s="7">
        <v>1415.83</v>
      </c>
      <c r="J6273" s="8" t="s">
        <v>43</v>
      </c>
      <c r="K6273" s="5">
        <f t="array" ref="K6273">MIN(ABS(R$2:R$2623-I6273))</f>
        <v>5.3999999999859938E-2</v>
      </c>
      <c r="L6273" s="4">
        <f t="shared" si="485"/>
        <v>1415.7760000000001</v>
      </c>
      <c r="M6273" s="4">
        <f t="shared" si="486"/>
        <v>31.845973999999998</v>
      </c>
      <c r="N6273" s="4">
        <f t="shared" si="487"/>
        <v>1415.8867</v>
      </c>
      <c r="O6273" s="4">
        <f t="shared" si="488"/>
        <v>31.857009999999999</v>
      </c>
      <c r="P6273" s="12">
        <f t="shared" si="489"/>
        <v>31.851357414628772</v>
      </c>
    </row>
    <row r="6274" spans="1:16">
      <c r="A6274" s="4">
        <v>76991</v>
      </c>
      <c r="B6274" s="4" t="s">
        <v>24</v>
      </c>
      <c r="C6274" s="4">
        <v>19</v>
      </c>
      <c r="D6274" s="4" t="s">
        <v>4</v>
      </c>
      <c r="E6274" s="4">
        <v>2017</v>
      </c>
      <c r="F6274" s="4" t="s">
        <v>0</v>
      </c>
      <c r="G6274" s="4">
        <v>34</v>
      </c>
      <c r="H6274" s="4" t="s">
        <v>1</v>
      </c>
      <c r="I6274" s="7">
        <v>1415.8</v>
      </c>
      <c r="J6274" s="8" t="s">
        <v>43</v>
      </c>
      <c r="K6274" s="5">
        <f t="array" ref="K6274">MIN(ABS(R$2:R$2623-I6274))</f>
        <v>2.3999999999887223E-2</v>
      </c>
      <c r="L6274" s="4">
        <f t="shared" ref="L6274:L6337" si="490">IF(COUNTIF(R:R,I6274-K6274),I6274-K6274,I6274+K6274)</f>
        <v>1415.7760000000001</v>
      </c>
      <c r="M6274" s="4">
        <f t="shared" ref="M6274:M6337" si="491">VLOOKUP(L6274,R:S,2,FALSE)</f>
        <v>31.845973999999998</v>
      </c>
      <c r="N6274" s="4">
        <f t="shared" ref="N6274:N6337" si="492">IF(MATCH(L6274,R:R,0)=2,R$3,IF(MATCH(L6274,R:R,0)=2623,R$2622,INDEX(R:R,(MATCH(L6274,R:R,0)+1-2*(L6274&lt;I6274)))))</f>
        <v>1415.8867</v>
      </c>
      <c r="O6274" s="4">
        <f t="shared" ref="O6274:O6337" si="493">VLOOKUP(N6274,R:S,2,FALSE)</f>
        <v>31.857009999999999</v>
      </c>
      <c r="P6274" s="12">
        <f t="shared" si="489"/>
        <v>31.848366628720907</v>
      </c>
    </row>
    <row r="6275" spans="1:16">
      <c r="A6275" s="4">
        <v>77019</v>
      </c>
      <c r="B6275" s="4" t="s">
        <v>24</v>
      </c>
      <c r="C6275" s="4">
        <v>19</v>
      </c>
      <c r="D6275" s="4" t="s">
        <v>4</v>
      </c>
      <c r="E6275" s="4">
        <v>2017</v>
      </c>
      <c r="F6275" s="4" t="s">
        <v>0</v>
      </c>
      <c r="G6275" s="4">
        <v>62</v>
      </c>
      <c r="H6275" s="4" t="s">
        <v>1</v>
      </c>
      <c r="I6275" s="7">
        <v>1415.79</v>
      </c>
      <c r="J6275" s="8" t="s">
        <v>43</v>
      </c>
      <c r="K6275" s="5">
        <f t="array" ref="K6275">MIN(ABS(R$2:R$2623-I6275))</f>
        <v>1.3999999999896318E-2</v>
      </c>
      <c r="L6275" s="4">
        <f t="shared" si="490"/>
        <v>1415.7760000000001</v>
      </c>
      <c r="M6275" s="4">
        <f t="shared" si="491"/>
        <v>31.845973999999998</v>
      </c>
      <c r="N6275" s="4">
        <f t="shared" si="492"/>
        <v>1415.8867</v>
      </c>
      <c r="O6275" s="4">
        <f t="shared" si="493"/>
        <v>31.857009999999999</v>
      </c>
      <c r="P6275" s="12">
        <f t="shared" ref="P6275:P6338" si="494">((M6275-O6275)*I6275+(L6275*O6275-M6275*N6275))/(L6275-N6275)</f>
        <v>31.847369700084961</v>
      </c>
    </row>
    <row r="6276" spans="1:16">
      <c r="A6276" s="4">
        <v>82746</v>
      </c>
      <c r="B6276" s="4" t="s">
        <v>25</v>
      </c>
      <c r="C6276" s="4">
        <v>20</v>
      </c>
      <c r="D6276" s="4" t="s">
        <v>4</v>
      </c>
      <c r="E6276" s="4">
        <v>2015</v>
      </c>
      <c r="F6276" s="4" t="s">
        <v>0</v>
      </c>
      <c r="G6276" s="4">
        <v>20</v>
      </c>
      <c r="H6276" s="4" t="s">
        <v>1</v>
      </c>
      <c r="I6276" s="9">
        <v>1415.7760000000001</v>
      </c>
      <c r="J6276" s="10">
        <v>31.845973999999998</v>
      </c>
      <c r="K6276" s="5">
        <f t="array" ref="K6276">MIN(ABS(R$2:R$2623-I6276))</f>
        <v>0</v>
      </c>
      <c r="L6276" s="4">
        <f t="shared" si="490"/>
        <v>1415.7760000000001</v>
      </c>
      <c r="M6276" s="4">
        <f t="shared" si="491"/>
        <v>31.845973999999998</v>
      </c>
      <c r="N6276" s="4">
        <f t="shared" si="492"/>
        <v>1415.5992000000001</v>
      </c>
      <c r="O6276" s="4">
        <f t="shared" si="493"/>
        <v>31.82836</v>
      </c>
      <c r="P6276" s="12">
        <f t="shared" si="494"/>
        <v>31.845973999988033</v>
      </c>
    </row>
    <row r="6277" spans="1:16">
      <c r="A6277" s="4">
        <v>77022</v>
      </c>
      <c r="B6277" s="4" t="s">
        <v>24</v>
      </c>
      <c r="C6277" s="4">
        <v>19</v>
      </c>
      <c r="D6277" s="4" t="s">
        <v>4</v>
      </c>
      <c r="E6277" s="4">
        <v>2017</v>
      </c>
      <c r="F6277" s="4" t="s">
        <v>0</v>
      </c>
      <c r="G6277" s="4">
        <v>65</v>
      </c>
      <c r="H6277" s="4" t="s">
        <v>1</v>
      </c>
      <c r="I6277" s="7">
        <v>1415.77</v>
      </c>
      <c r="J6277" s="8" t="s">
        <v>43</v>
      </c>
      <c r="K6277" s="5">
        <f t="array" ref="K6277">MIN(ABS(R$2:R$2623-I6277))</f>
        <v>6.0000000000854925E-3</v>
      </c>
      <c r="L6277" s="4">
        <f t="shared" si="490"/>
        <v>1415.7760000000001</v>
      </c>
      <c r="M6277" s="4">
        <f t="shared" si="491"/>
        <v>31.845973999999998</v>
      </c>
      <c r="N6277" s="4">
        <f t="shared" si="492"/>
        <v>1415.5992000000001</v>
      </c>
      <c r="O6277" s="4">
        <f t="shared" si="493"/>
        <v>31.82836</v>
      </c>
      <c r="P6277" s="12">
        <f t="shared" si="494"/>
        <v>31.845376239807031</v>
      </c>
    </row>
    <row r="6278" spans="1:16">
      <c r="A6278" s="4">
        <v>74557</v>
      </c>
      <c r="B6278" s="4" t="s">
        <v>23</v>
      </c>
      <c r="C6278" s="4">
        <v>18</v>
      </c>
      <c r="D6278" s="4" t="s">
        <v>4</v>
      </c>
      <c r="E6278" s="4">
        <v>2017</v>
      </c>
      <c r="F6278" s="4" t="s">
        <v>0</v>
      </c>
      <c r="G6278" s="4">
        <v>18</v>
      </c>
      <c r="H6278" s="4" t="s">
        <v>1</v>
      </c>
      <c r="I6278" s="7">
        <v>1415.7</v>
      </c>
      <c r="J6278" s="8" t="s">
        <v>43</v>
      </c>
      <c r="K6278" s="5">
        <f t="array" ref="K6278">MIN(ABS(R$2:R$2623-I6278))</f>
        <v>7.6000000000021828E-2</v>
      </c>
      <c r="L6278" s="4">
        <f t="shared" si="490"/>
        <v>1415.7760000000001</v>
      </c>
      <c r="M6278" s="4">
        <f t="shared" si="491"/>
        <v>31.845973999999998</v>
      </c>
      <c r="N6278" s="4">
        <f t="shared" si="492"/>
        <v>1415.5992000000001</v>
      </c>
      <c r="O6278" s="4">
        <f t="shared" si="493"/>
        <v>31.82836</v>
      </c>
      <c r="P6278" s="12">
        <f t="shared" si="494"/>
        <v>31.838402371028764</v>
      </c>
    </row>
    <row r="6279" spans="1:16">
      <c r="A6279" s="4">
        <v>89667</v>
      </c>
      <c r="B6279" s="4" t="s">
        <v>27</v>
      </c>
      <c r="C6279" s="4">
        <v>22</v>
      </c>
      <c r="D6279" s="4" t="s">
        <v>4</v>
      </c>
      <c r="E6279" s="4">
        <v>2017</v>
      </c>
      <c r="F6279" s="4" t="s">
        <v>0</v>
      </c>
      <c r="G6279" s="4">
        <v>41</v>
      </c>
      <c r="H6279" s="4" t="s">
        <v>1</v>
      </c>
      <c r="I6279" s="7">
        <v>1415.66</v>
      </c>
      <c r="J6279" s="8" t="s">
        <v>43</v>
      </c>
      <c r="K6279" s="5">
        <f t="array" ref="K6279">MIN(ABS(R$2:R$2623-I6279))</f>
        <v>6.0799999999971988E-2</v>
      </c>
      <c r="L6279" s="4">
        <f t="shared" si="490"/>
        <v>1415.5992000000001</v>
      </c>
      <c r="M6279" s="4">
        <f t="shared" si="491"/>
        <v>31.82836</v>
      </c>
      <c r="N6279" s="4">
        <f t="shared" si="492"/>
        <v>1415.7760000000001</v>
      </c>
      <c r="O6279" s="4">
        <f t="shared" si="493"/>
        <v>31.845973999999998</v>
      </c>
      <c r="P6279" s="12">
        <f t="shared" si="494"/>
        <v>31.834417303155465</v>
      </c>
    </row>
    <row r="6280" spans="1:16">
      <c r="A6280" s="4">
        <v>89603</v>
      </c>
      <c r="B6280" s="4" t="s">
        <v>27</v>
      </c>
      <c r="C6280" s="4">
        <v>22</v>
      </c>
      <c r="D6280" s="4" t="s">
        <v>4</v>
      </c>
      <c r="E6280" s="4">
        <v>2016</v>
      </c>
      <c r="F6280" s="4" t="s">
        <v>0</v>
      </c>
      <c r="G6280" s="4">
        <v>59</v>
      </c>
      <c r="H6280" s="4" t="s">
        <v>1</v>
      </c>
      <c r="I6280" s="7">
        <v>1415.66</v>
      </c>
      <c r="J6280" s="8" t="s">
        <v>43</v>
      </c>
      <c r="K6280" s="5">
        <f t="array" ref="K6280">MIN(ABS(R$2:R$2623-I6280))</f>
        <v>6.0799999999971988E-2</v>
      </c>
      <c r="L6280" s="4">
        <f t="shared" si="490"/>
        <v>1415.5992000000001</v>
      </c>
      <c r="M6280" s="4">
        <f t="shared" si="491"/>
        <v>31.82836</v>
      </c>
      <c r="N6280" s="4">
        <f t="shared" si="492"/>
        <v>1415.7760000000001</v>
      </c>
      <c r="O6280" s="4">
        <f t="shared" si="493"/>
        <v>31.845973999999998</v>
      </c>
      <c r="P6280" s="12">
        <f t="shared" si="494"/>
        <v>31.834417303155465</v>
      </c>
    </row>
    <row r="6281" spans="1:16">
      <c r="A6281" s="4">
        <v>74569</v>
      </c>
      <c r="B6281" s="4" t="s">
        <v>23</v>
      </c>
      <c r="C6281" s="4">
        <v>18</v>
      </c>
      <c r="D6281" s="4" t="s">
        <v>4</v>
      </c>
      <c r="E6281" s="4">
        <v>2017</v>
      </c>
      <c r="F6281" s="4" t="s">
        <v>0</v>
      </c>
      <c r="G6281" s="4">
        <v>30</v>
      </c>
      <c r="H6281" s="4" t="s">
        <v>1</v>
      </c>
      <c r="I6281" s="7">
        <v>1415.65</v>
      </c>
      <c r="J6281" s="8" t="s">
        <v>43</v>
      </c>
      <c r="K6281" s="5">
        <f t="array" ref="K6281">MIN(ABS(R$2:R$2623-I6281))</f>
        <v>5.0799999999981083E-2</v>
      </c>
      <c r="L6281" s="4">
        <f t="shared" si="490"/>
        <v>1415.5992000000001</v>
      </c>
      <c r="M6281" s="4">
        <f t="shared" si="491"/>
        <v>31.82836</v>
      </c>
      <c r="N6281" s="4">
        <f t="shared" si="492"/>
        <v>1415.7760000000001</v>
      </c>
      <c r="O6281" s="4">
        <f t="shared" si="493"/>
        <v>31.845973999999998</v>
      </c>
      <c r="P6281" s="12">
        <f t="shared" si="494"/>
        <v>31.833421036187133</v>
      </c>
    </row>
    <row r="6282" spans="1:16">
      <c r="A6282" s="4">
        <v>11714</v>
      </c>
      <c r="B6282" s="4" t="s">
        <v>7</v>
      </c>
      <c r="C6282" s="4">
        <v>2</v>
      </c>
      <c r="D6282" s="4" t="s">
        <v>4</v>
      </c>
      <c r="E6282" s="4">
        <v>2015</v>
      </c>
      <c r="F6282" s="4" t="s">
        <v>0</v>
      </c>
      <c r="G6282" s="4">
        <v>51</v>
      </c>
      <c r="H6282" s="4" t="s">
        <v>1</v>
      </c>
      <c r="I6282" s="9">
        <v>1415.5992000000001</v>
      </c>
      <c r="J6282" s="10">
        <v>31.82836</v>
      </c>
      <c r="K6282" s="5">
        <f t="array" ref="K6282">MIN(ABS(R$2:R$2623-I6282))</f>
        <v>0</v>
      </c>
      <c r="L6282" s="4">
        <f t="shared" si="490"/>
        <v>1415.5992000000001</v>
      </c>
      <c r="M6282" s="4">
        <f t="shared" si="491"/>
        <v>31.82836</v>
      </c>
      <c r="N6282" s="4">
        <f t="shared" si="492"/>
        <v>1415.2076</v>
      </c>
      <c r="O6282" s="4">
        <f t="shared" si="493"/>
        <v>31.789346999999999</v>
      </c>
      <c r="P6282" s="12">
        <f t="shared" si="494"/>
        <v>31.828360000017184</v>
      </c>
    </row>
    <row r="6283" spans="1:16">
      <c r="A6283" s="4">
        <v>72190</v>
      </c>
      <c r="B6283" s="4" t="s">
        <v>22</v>
      </c>
      <c r="C6283" s="4">
        <v>17</v>
      </c>
      <c r="D6283" s="4" t="s">
        <v>4</v>
      </c>
      <c r="E6283" s="4">
        <v>2016</v>
      </c>
      <c r="F6283" s="4" t="s">
        <v>0</v>
      </c>
      <c r="G6283" s="4">
        <v>34</v>
      </c>
      <c r="H6283" s="4" t="s">
        <v>1</v>
      </c>
      <c r="I6283" s="7">
        <v>1415.57</v>
      </c>
      <c r="J6283" s="8" t="s">
        <v>43</v>
      </c>
      <c r="K6283" s="5">
        <f t="array" ref="K6283">MIN(ABS(R$2:R$2623-I6283))</f>
        <v>2.9200000000173532E-2</v>
      </c>
      <c r="L6283" s="4">
        <f t="shared" si="490"/>
        <v>1415.5992000000001</v>
      </c>
      <c r="M6283" s="4">
        <f t="shared" si="491"/>
        <v>31.82836</v>
      </c>
      <c r="N6283" s="4">
        <f t="shared" si="492"/>
        <v>1415.2076</v>
      </c>
      <c r="O6283" s="4">
        <f t="shared" si="493"/>
        <v>31.789346999999999</v>
      </c>
      <c r="P6283" s="12">
        <f t="shared" si="494"/>
        <v>31.825450961202062</v>
      </c>
    </row>
    <row r="6284" spans="1:16">
      <c r="A6284" s="4">
        <v>28890</v>
      </c>
      <c r="B6284" s="4" t="s">
        <v>12</v>
      </c>
      <c r="C6284" s="4">
        <v>7</v>
      </c>
      <c r="D6284" s="4" t="s">
        <v>4</v>
      </c>
      <c r="E6284" s="4">
        <v>2017</v>
      </c>
      <c r="F6284" s="4" t="s">
        <v>0</v>
      </c>
      <c r="G6284" s="4">
        <v>28</v>
      </c>
      <c r="H6284" s="4" t="s">
        <v>1</v>
      </c>
      <c r="I6284" s="7">
        <v>1415.39</v>
      </c>
      <c r="J6284" s="8" t="s">
        <v>43</v>
      </c>
      <c r="K6284" s="5">
        <f t="array" ref="K6284">MIN(ABS(R$2:R$2623-I6284))</f>
        <v>0.18240000000014334</v>
      </c>
      <c r="L6284" s="4">
        <f t="shared" si="490"/>
        <v>1415.2076</v>
      </c>
      <c r="M6284" s="4">
        <f t="shared" si="491"/>
        <v>31.789346999999999</v>
      </c>
      <c r="N6284" s="4">
        <f t="shared" si="492"/>
        <v>1415.5992000000001</v>
      </c>
      <c r="O6284" s="4">
        <f t="shared" si="493"/>
        <v>31.82836</v>
      </c>
      <c r="P6284" s="12">
        <f t="shared" si="494"/>
        <v>31.807518530149995</v>
      </c>
    </row>
    <row r="6285" spans="1:16">
      <c r="A6285" s="4">
        <v>68080</v>
      </c>
      <c r="B6285" s="4" t="s">
        <v>21</v>
      </c>
      <c r="C6285" s="4">
        <v>16</v>
      </c>
      <c r="D6285" s="4" t="s">
        <v>4</v>
      </c>
      <c r="E6285" s="4">
        <v>2017</v>
      </c>
      <c r="F6285" s="4" t="s">
        <v>0</v>
      </c>
      <c r="G6285" s="4">
        <v>40</v>
      </c>
      <c r="H6285" s="4" t="s">
        <v>1</v>
      </c>
      <c r="I6285" s="7">
        <v>1415.22</v>
      </c>
      <c r="J6285" s="8" t="s">
        <v>43</v>
      </c>
      <c r="K6285" s="5">
        <f t="array" ref="K6285">MIN(ABS(R$2:R$2623-I6285))</f>
        <v>1.2400000000070577E-2</v>
      </c>
      <c r="L6285" s="4">
        <f t="shared" si="490"/>
        <v>1415.2076</v>
      </c>
      <c r="M6285" s="4">
        <f t="shared" si="491"/>
        <v>31.789346999999999</v>
      </c>
      <c r="N6285" s="4">
        <f t="shared" si="492"/>
        <v>1415.5992000000001</v>
      </c>
      <c r="O6285" s="4">
        <f t="shared" si="493"/>
        <v>31.82836</v>
      </c>
      <c r="P6285" s="12">
        <f t="shared" si="494"/>
        <v>31.790582345267453</v>
      </c>
    </row>
    <row r="6286" spans="1:16">
      <c r="A6286" s="4">
        <v>16049</v>
      </c>
      <c r="B6286" s="4" t="s">
        <v>8</v>
      </c>
      <c r="C6286" s="4">
        <v>3</v>
      </c>
      <c r="D6286" s="4" t="s">
        <v>4</v>
      </c>
      <c r="E6286" s="4">
        <v>2016</v>
      </c>
      <c r="F6286" s="4" t="s">
        <v>0</v>
      </c>
      <c r="G6286" s="4">
        <v>6</v>
      </c>
      <c r="H6286" s="4" t="s">
        <v>1</v>
      </c>
      <c r="I6286" s="7">
        <v>1415.22</v>
      </c>
      <c r="J6286" s="8" t="s">
        <v>43</v>
      </c>
      <c r="K6286" s="5">
        <f t="array" ref="K6286">MIN(ABS(R$2:R$2623-I6286))</f>
        <v>1.2400000000070577E-2</v>
      </c>
      <c r="L6286" s="4">
        <f t="shared" si="490"/>
        <v>1415.2076</v>
      </c>
      <c r="M6286" s="4">
        <f t="shared" si="491"/>
        <v>31.789346999999999</v>
      </c>
      <c r="N6286" s="4">
        <f t="shared" si="492"/>
        <v>1415.5992000000001</v>
      </c>
      <c r="O6286" s="4">
        <f t="shared" si="493"/>
        <v>31.82836</v>
      </c>
      <c r="P6286" s="12">
        <f t="shared" si="494"/>
        <v>31.790582345267453</v>
      </c>
    </row>
    <row r="6287" spans="1:16">
      <c r="A6287" s="4">
        <v>63531</v>
      </c>
      <c r="B6287" s="4" t="s">
        <v>19</v>
      </c>
      <c r="C6287" s="4">
        <v>14</v>
      </c>
      <c r="D6287" s="4" t="s">
        <v>4</v>
      </c>
      <c r="E6287" s="4">
        <v>2015</v>
      </c>
      <c r="F6287" s="4" t="s">
        <v>0</v>
      </c>
      <c r="G6287" s="4">
        <v>35</v>
      </c>
      <c r="H6287" s="4" t="s">
        <v>1</v>
      </c>
      <c r="I6287" s="9">
        <v>1415.2076</v>
      </c>
      <c r="J6287" s="10">
        <v>31.789346999999999</v>
      </c>
      <c r="K6287" s="5">
        <f t="array" ref="K6287">MIN(ABS(R$2:R$2623-I6287))</f>
        <v>0</v>
      </c>
      <c r="L6287" s="4">
        <f t="shared" si="490"/>
        <v>1415.2076</v>
      </c>
      <c r="M6287" s="4">
        <f t="shared" si="491"/>
        <v>31.789346999999999</v>
      </c>
      <c r="N6287" s="4">
        <f t="shared" si="492"/>
        <v>1415.114</v>
      </c>
      <c r="O6287" s="4">
        <f t="shared" si="493"/>
        <v>31.780021999999999</v>
      </c>
      <c r="P6287" s="12">
        <f t="shared" si="494"/>
        <v>31.789347000002834</v>
      </c>
    </row>
    <row r="6288" spans="1:16">
      <c r="A6288" s="4">
        <v>76977</v>
      </c>
      <c r="B6288" s="4" t="s">
        <v>24</v>
      </c>
      <c r="C6288" s="4">
        <v>19</v>
      </c>
      <c r="D6288" s="4" t="s">
        <v>4</v>
      </c>
      <c r="E6288" s="4">
        <v>2017</v>
      </c>
      <c r="F6288" s="4" t="s">
        <v>0</v>
      </c>
      <c r="G6288" s="4">
        <v>20</v>
      </c>
      <c r="H6288" s="4" t="s">
        <v>1</v>
      </c>
      <c r="I6288" s="7">
        <v>1415.17</v>
      </c>
      <c r="J6288" s="8" t="s">
        <v>43</v>
      </c>
      <c r="K6288" s="5">
        <f t="array" ref="K6288">MIN(ABS(R$2:R$2623-I6288))</f>
        <v>3.7599999999883948E-2</v>
      </c>
      <c r="L6288" s="4">
        <f t="shared" si="490"/>
        <v>1415.2076</v>
      </c>
      <c r="M6288" s="4">
        <f t="shared" si="491"/>
        <v>31.789346999999999</v>
      </c>
      <c r="N6288" s="4">
        <f t="shared" si="492"/>
        <v>1415.114</v>
      </c>
      <c r="O6288" s="4">
        <f t="shared" si="493"/>
        <v>31.780021999999999</v>
      </c>
      <c r="P6288" s="12">
        <f t="shared" si="494"/>
        <v>31.785601059831901</v>
      </c>
    </row>
    <row r="6289" spans="1:16">
      <c r="A6289" s="4">
        <v>89645</v>
      </c>
      <c r="B6289" s="4" t="s">
        <v>27</v>
      </c>
      <c r="C6289" s="4">
        <v>22</v>
      </c>
      <c r="D6289" s="4" t="s">
        <v>4</v>
      </c>
      <c r="E6289" s="4">
        <v>2017</v>
      </c>
      <c r="F6289" s="4" t="s">
        <v>0</v>
      </c>
      <c r="G6289" s="4">
        <v>19</v>
      </c>
      <c r="H6289" s="4" t="s">
        <v>1</v>
      </c>
      <c r="I6289" s="7">
        <v>1415.17</v>
      </c>
      <c r="J6289" s="8" t="s">
        <v>43</v>
      </c>
      <c r="K6289" s="5">
        <f t="array" ref="K6289">MIN(ABS(R$2:R$2623-I6289))</f>
        <v>3.7599999999883948E-2</v>
      </c>
      <c r="L6289" s="4">
        <f t="shared" si="490"/>
        <v>1415.2076</v>
      </c>
      <c r="M6289" s="4">
        <f t="shared" si="491"/>
        <v>31.789346999999999</v>
      </c>
      <c r="N6289" s="4">
        <f t="shared" si="492"/>
        <v>1415.114</v>
      </c>
      <c r="O6289" s="4">
        <f t="shared" si="493"/>
        <v>31.780021999999999</v>
      </c>
      <c r="P6289" s="12">
        <f t="shared" si="494"/>
        <v>31.785601059831901</v>
      </c>
    </row>
    <row r="6290" spans="1:16">
      <c r="A6290" s="4">
        <v>63508</v>
      </c>
      <c r="B6290" s="4" t="s">
        <v>19</v>
      </c>
      <c r="C6290" s="4">
        <v>14</v>
      </c>
      <c r="D6290" s="4" t="s">
        <v>4</v>
      </c>
      <c r="E6290" s="4">
        <v>2015</v>
      </c>
      <c r="F6290" s="4" t="s">
        <v>0</v>
      </c>
      <c r="G6290" s="4">
        <v>12</v>
      </c>
      <c r="H6290" s="4" t="s">
        <v>1</v>
      </c>
      <c r="I6290" s="9">
        <v>1415.114</v>
      </c>
      <c r="J6290" s="10">
        <v>31.780021999999999</v>
      </c>
      <c r="K6290" s="5">
        <f t="array" ref="K6290">MIN(ABS(R$2:R$2623-I6290))</f>
        <v>0</v>
      </c>
      <c r="L6290" s="4">
        <f t="shared" si="490"/>
        <v>1415.114</v>
      </c>
      <c r="M6290" s="4">
        <f t="shared" si="491"/>
        <v>31.780021999999999</v>
      </c>
      <c r="N6290" s="4">
        <f t="shared" si="492"/>
        <v>1415.0564999999999</v>
      </c>
      <c r="O6290" s="4">
        <f t="shared" si="493"/>
        <v>31.774296</v>
      </c>
      <c r="P6290" s="12">
        <f t="shared" si="494"/>
        <v>31.780021999958731</v>
      </c>
    </row>
    <row r="6291" spans="1:16">
      <c r="A6291" s="4">
        <v>33059</v>
      </c>
      <c r="B6291" s="4" t="s">
        <v>13</v>
      </c>
      <c r="C6291" s="4">
        <v>8</v>
      </c>
      <c r="D6291" s="4" t="s">
        <v>4</v>
      </c>
      <c r="E6291" s="4">
        <v>2015</v>
      </c>
      <c r="F6291" s="4" t="s">
        <v>0</v>
      </c>
      <c r="G6291" s="4">
        <v>77</v>
      </c>
      <c r="H6291" s="4" t="s">
        <v>1</v>
      </c>
      <c r="I6291" s="9">
        <v>1415.0564999999999</v>
      </c>
      <c r="J6291" s="10">
        <v>31.774296</v>
      </c>
      <c r="K6291" s="5">
        <f t="array" ref="K6291">MIN(ABS(R$2:R$2623-I6291))</f>
        <v>0</v>
      </c>
      <c r="L6291" s="4">
        <f t="shared" si="490"/>
        <v>1415.0564999999999</v>
      </c>
      <c r="M6291" s="4">
        <f t="shared" si="491"/>
        <v>31.774296</v>
      </c>
      <c r="N6291" s="4">
        <f t="shared" si="492"/>
        <v>1414.9784999999999</v>
      </c>
      <c r="O6291" s="4">
        <f t="shared" si="493"/>
        <v>31.766528999999998</v>
      </c>
      <c r="P6291" s="12">
        <f t="shared" si="494"/>
        <v>31.774295999947054</v>
      </c>
    </row>
    <row r="6292" spans="1:16">
      <c r="A6292" s="4">
        <v>109427</v>
      </c>
      <c r="B6292" s="4" t="s">
        <v>31</v>
      </c>
      <c r="C6292" s="4">
        <v>26</v>
      </c>
      <c r="D6292" s="4" t="s">
        <v>4</v>
      </c>
      <c r="E6292" s="4">
        <v>2017</v>
      </c>
      <c r="F6292" s="4" t="s">
        <v>0</v>
      </c>
      <c r="G6292" s="4">
        <v>61</v>
      </c>
      <c r="H6292" s="4" t="s">
        <v>1</v>
      </c>
      <c r="I6292" s="7">
        <v>1415.05</v>
      </c>
      <c r="J6292" s="8" t="s">
        <v>43</v>
      </c>
      <c r="K6292" s="5">
        <f t="array" ref="K6292">MIN(ABS(R$2:R$2623-I6292))</f>
        <v>6.4999999999599822E-3</v>
      </c>
      <c r="L6292" s="4">
        <f t="shared" si="490"/>
        <v>1415.0564999999999</v>
      </c>
      <c r="M6292" s="4">
        <f t="shared" si="491"/>
        <v>31.774296</v>
      </c>
      <c r="N6292" s="4">
        <f t="shared" si="492"/>
        <v>1414.9784999999999</v>
      </c>
      <c r="O6292" s="4">
        <f t="shared" si="493"/>
        <v>31.766528999999998</v>
      </c>
      <c r="P6292" s="12">
        <f t="shared" si="494"/>
        <v>31.773648749947064</v>
      </c>
    </row>
    <row r="6293" spans="1:16">
      <c r="A6293" s="4">
        <v>72242</v>
      </c>
      <c r="B6293" s="4" t="s">
        <v>22</v>
      </c>
      <c r="C6293" s="4">
        <v>17</v>
      </c>
      <c r="D6293" s="4" t="s">
        <v>4</v>
      </c>
      <c r="E6293" s="4">
        <v>2017</v>
      </c>
      <c r="F6293" s="4" t="s">
        <v>0</v>
      </c>
      <c r="G6293" s="4">
        <v>4</v>
      </c>
      <c r="H6293" s="4" t="s">
        <v>1</v>
      </c>
      <c r="I6293" s="7">
        <v>1415.04</v>
      </c>
      <c r="J6293" s="8" t="s">
        <v>43</v>
      </c>
      <c r="K6293" s="5">
        <f t="array" ref="K6293">MIN(ABS(R$2:R$2623-I6293))</f>
        <v>1.6499999999950887E-2</v>
      </c>
      <c r="L6293" s="4">
        <f t="shared" si="490"/>
        <v>1415.0564999999999</v>
      </c>
      <c r="M6293" s="4">
        <f t="shared" si="491"/>
        <v>31.774296</v>
      </c>
      <c r="N6293" s="4">
        <f t="shared" si="492"/>
        <v>1414.9784999999999</v>
      </c>
      <c r="O6293" s="4">
        <f t="shared" si="493"/>
        <v>31.766528999999998</v>
      </c>
      <c r="P6293" s="12">
        <f t="shared" si="494"/>
        <v>31.772652980716298</v>
      </c>
    </row>
    <row r="6294" spans="1:16">
      <c r="A6294" s="4">
        <v>33087</v>
      </c>
      <c r="B6294" s="4" t="s">
        <v>13</v>
      </c>
      <c r="C6294" s="4">
        <v>8</v>
      </c>
      <c r="D6294" s="4" t="s">
        <v>4</v>
      </c>
      <c r="E6294" s="4">
        <v>2016</v>
      </c>
      <c r="F6294" s="4" t="s">
        <v>0</v>
      </c>
      <c r="G6294" s="4">
        <v>23</v>
      </c>
      <c r="H6294" s="4" t="s">
        <v>1</v>
      </c>
      <c r="I6294" s="7">
        <v>1415.02</v>
      </c>
      <c r="J6294" s="8" t="s">
        <v>43</v>
      </c>
      <c r="K6294" s="5">
        <f t="array" ref="K6294">MIN(ABS(R$2:R$2623-I6294))</f>
        <v>3.6499999999932697E-2</v>
      </c>
      <c r="L6294" s="4">
        <f t="shared" si="490"/>
        <v>1415.0564999999999</v>
      </c>
      <c r="M6294" s="4">
        <f t="shared" si="491"/>
        <v>31.774296</v>
      </c>
      <c r="N6294" s="4">
        <f t="shared" si="492"/>
        <v>1414.9784999999999</v>
      </c>
      <c r="O6294" s="4">
        <f t="shared" si="493"/>
        <v>31.766528999999998</v>
      </c>
      <c r="P6294" s="12">
        <f t="shared" si="494"/>
        <v>31.770661442254745</v>
      </c>
    </row>
    <row r="6295" spans="1:16">
      <c r="A6295" s="4">
        <v>72085</v>
      </c>
      <c r="B6295" s="4" t="s">
        <v>22</v>
      </c>
      <c r="C6295" s="4">
        <v>17</v>
      </c>
      <c r="D6295" s="4" t="s">
        <v>4</v>
      </c>
      <c r="E6295" s="4">
        <v>2015</v>
      </c>
      <c r="F6295" s="4" t="s">
        <v>0</v>
      </c>
      <c r="G6295" s="4">
        <v>17</v>
      </c>
      <c r="H6295" s="4" t="s">
        <v>1</v>
      </c>
      <c r="I6295" s="9">
        <v>1414.9784999999999</v>
      </c>
      <c r="J6295" s="10">
        <v>31.766528999999998</v>
      </c>
      <c r="K6295" s="5">
        <f t="array" ref="K6295">MIN(ABS(R$2:R$2623-I6295))</f>
        <v>0</v>
      </c>
      <c r="L6295" s="4">
        <f t="shared" si="490"/>
        <v>1414.9784999999999</v>
      </c>
      <c r="M6295" s="4">
        <f t="shared" si="491"/>
        <v>31.766528999999998</v>
      </c>
      <c r="N6295" s="4">
        <f t="shared" si="492"/>
        <v>1414.6575</v>
      </c>
      <c r="O6295" s="4">
        <f t="shared" si="493"/>
        <v>31.734566000000001</v>
      </c>
      <c r="P6295" s="12">
        <f t="shared" si="494"/>
        <v>31.766529000004365</v>
      </c>
    </row>
    <row r="6296" spans="1:16">
      <c r="A6296" s="4">
        <v>33107</v>
      </c>
      <c r="B6296" s="4" t="s">
        <v>13</v>
      </c>
      <c r="C6296" s="4">
        <v>8</v>
      </c>
      <c r="D6296" s="4" t="s">
        <v>4</v>
      </c>
      <c r="E6296" s="4">
        <v>2016</v>
      </c>
      <c r="F6296" s="4" t="s">
        <v>0</v>
      </c>
      <c r="G6296" s="4">
        <v>43</v>
      </c>
      <c r="H6296" s="4" t="s">
        <v>1</v>
      </c>
      <c r="I6296" s="7">
        <v>1414.96</v>
      </c>
      <c r="J6296" s="8" t="s">
        <v>43</v>
      </c>
      <c r="K6296" s="5">
        <f t="array" ref="K6296">MIN(ABS(R$2:R$2623-I6296))</f>
        <v>1.8499999999903594E-2</v>
      </c>
      <c r="L6296" s="4">
        <f t="shared" si="490"/>
        <v>1414.9784999999999</v>
      </c>
      <c r="M6296" s="4">
        <f t="shared" si="491"/>
        <v>31.766528999999998</v>
      </c>
      <c r="N6296" s="4">
        <f t="shared" si="492"/>
        <v>1414.6575</v>
      </c>
      <c r="O6296" s="4">
        <f t="shared" si="493"/>
        <v>31.734566000000001</v>
      </c>
      <c r="P6296" s="12">
        <f t="shared" si="494"/>
        <v>31.764686895643006</v>
      </c>
    </row>
    <row r="6297" spans="1:16">
      <c r="A6297" s="4">
        <v>39042</v>
      </c>
      <c r="B6297" s="4" t="s">
        <v>14</v>
      </c>
      <c r="C6297" s="4">
        <v>9</v>
      </c>
      <c r="D6297" s="4" t="s">
        <v>4</v>
      </c>
      <c r="E6297" s="4">
        <v>2017</v>
      </c>
      <c r="F6297" s="4" t="s">
        <v>0</v>
      </c>
      <c r="G6297" s="4">
        <v>78</v>
      </c>
      <c r="H6297" s="4" t="s">
        <v>1</v>
      </c>
      <c r="I6297" s="7">
        <v>1414.86</v>
      </c>
      <c r="J6297" s="8" t="s">
        <v>43</v>
      </c>
      <c r="K6297" s="5">
        <f t="array" ref="K6297">MIN(ABS(R$2:R$2623-I6297))</f>
        <v>0.11850000000004002</v>
      </c>
      <c r="L6297" s="4">
        <f t="shared" si="490"/>
        <v>1414.9784999999999</v>
      </c>
      <c r="M6297" s="4">
        <f t="shared" si="491"/>
        <v>31.766528999999998</v>
      </c>
      <c r="N6297" s="4">
        <f t="shared" si="492"/>
        <v>1414.6575</v>
      </c>
      <c r="O6297" s="4">
        <f t="shared" si="493"/>
        <v>31.734566000000001</v>
      </c>
      <c r="P6297" s="12">
        <f t="shared" si="494"/>
        <v>31.754729574770707</v>
      </c>
    </row>
    <row r="6298" spans="1:16">
      <c r="A6298" s="4">
        <v>17104</v>
      </c>
      <c r="B6298" s="4" t="s">
        <v>9</v>
      </c>
      <c r="C6298" s="4">
        <v>4</v>
      </c>
      <c r="D6298" s="4" t="s">
        <v>4</v>
      </c>
      <c r="E6298" s="4">
        <v>2016</v>
      </c>
      <c r="F6298" s="4" t="s">
        <v>0</v>
      </c>
      <c r="G6298" s="4">
        <v>3</v>
      </c>
      <c r="H6298" s="4" t="s">
        <v>1</v>
      </c>
      <c r="I6298" s="7">
        <v>1414.79</v>
      </c>
      <c r="J6298" s="8" t="s">
        <v>43</v>
      </c>
      <c r="K6298" s="5">
        <f t="array" ref="K6298">MIN(ABS(R$2:R$2623-I6298))</f>
        <v>0.13249999999993634</v>
      </c>
      <c r="L6298" s="4">
        <f t="shared" si="490"/>
        <v>1414.6575</v>
      </c>
      <c r="M6298" s="4">
        <f t="shared" si="491"/>
        <v>31.734566000000001</v>
      </c>
      <c r="N6298" s="4">
        <f t="shared" si="492"/>
        <v>1414.9784999999999</v>
      </c>
      <c r="O6298" s="4">
        <f t="shared" si="493"/>
        <v>31.766528999999998</v>
      </c>
      <c r="P6298" s="12">
        <f t="shared" si="494"/>
        <v>31.747759450160139</v>
      </c>
    </row>
    <row r="6299" spans="1:16">
      <c r="A6299" s="4">
        <v>72195</v>
      </c>
      <c r="B6299" s="4" t="s">
        <v>22</v>
      </c>
      <c r="C6299" s="4">
        <v>17</v>
      </c>
      <c r="D6299" s="4" t="s">
        <v>4</v>
      </c>
      <c r="E6299" s="4">
        <v>2016</v>
      </c>
      <c r="F6299" s="4" t="s">
        <v>0</v>
      </c>
      <c r="G6299" s="4">
        <v>39</v>
      </c>
      <c r="H6299" s="4" t="s">
        <v>1</v>
      </c>
      <c r="I6299" s="7">
        <v>1414.76</v>
      </c>
      <c r="J6299" s="8" t="s">
        <v>43</v>
      </c>
      <c r="K6299" s="5">
        <f t="array" ref="K6299">MIN(ABS(R$2:R$2623-I6299))</f>
        <v>0.10249999999996362</v>
      </c>
      <c r="L6299" s="4">
        <f t="shared" si="490"/>
        <v>1414.6575</v>
      </c>
      <c r="M6299" s="4">
        <f t="shared" si="491"/>
        <v>31.734566000000001</v>
      </c>
      <c r="N6299" s="4">
        <f t="shared" si="492"/>
        <v>1414.9784999999999</v>
      </c>
      <c r="O6299" s="4">
        <f t="shared" si="493"/>
        <v>31.766528999999998</v>
      </c>
      <c r="P6299" s="12">
        <f t="shared" si="494"/>
        <v>31.744772253898457</v>
      </c>
    </row>
    <row r="6300" spans="1:16">
      <c r="A6300" s="4">
        <v>89651</v>
      </c>
      <c r="B6300" s="4" t="s">
        <v>27</v>
      </c>
      <c r="C6300" s="4">
        <v>22</v>
      </c>
      <c r="D6300" s="4" t="s">
        <v>4</v>
      </c>
      <c r="E6300" s="4">
        <v>2017</v>
      </c>
      <c r="F6300" s="4" t="s">
        <v>0</v>
      </c>
      <c r="G6300" s="4">
        <v>25</v>
      </c>
      <c r="H6300" s="4" t="s">
        <v>1</v>
      </c>
      <c r="I6300" s="7">
        <v>1414.72</v>
      </c>
      <c r="J6300" s="8" t="s">
        <v>43</v>
      </c>
      <c r="K6300" s="5">
        <f t="array" ref="K6300">MIN(ABS(R$2:R$2623-I6300))</f>
        <v>6.25E-2</v>
      </c>
      <c r="L6300" s="4">
        <f t="shared" si="490"/>
        <v>1414.6575</v>
      </c>
      <c r="M6300" s="4">
        <f t="shared" si="491"/>
        <v>31.734566000000001</v>
      </c>
      <c r="N6300" s="4">
        <f t="shared" si="492"/>
        <v>1414.9784999999999</v>
      </c>
      <c r="O6300" s="4">
        <f t="shared" si="493"/>
        <v>31.766528999999998</v>
      </c>
      <c r="P6300" s="12">
        <f t="shared" si="494"/>
        <v>31.740789325549546</v>
      </c>
    </row>
    <row r="6301" spans="1:16">
      <c r="A6301" s="4">
        <v>38862</v>
      </c>
      <c r="B6301" s="4" t="s">
        <v>14</v>
      </c>
      <c r="C6301" s="4">
        <v>9</v>
      </c>
      <c r="D6301" s="4" t="s">
        <v>4</v>
      </c>
      <c r="E6301" s="4">
        <v>2015</v>
      </c>
      <c r="F6301" s="4" t="s">
        <v>0</v>
      </c>
      <c r="G6301" s="4">
        <v>66</v>
      </c>
      <c r="H6301" s="4" t="s">
        <v>1</v>
      </c>
      <c r="I6301" s="9">
        <v>1414.6575</v>
      </c>
      <c r="J6301" s="10">
        <v>31.734566000000001</v>
      </c>
      <c r="K6301" s="5">
        <f t="array" ref="K6301">MIN(ABS(R$2:R$2623-I6301))</f>
        <v>0</v>
      </c>
      <c r="L6301" s="4">
        <f t="shared" si="490"/>
        <v>1414.6575</v>
      </c>
      <c r="M6301" s="4">
        <f t="shared" si="491"/>
        <v>31.734566000000001</v>
      </c>
      <c r="N6301" s="4">
        <f t="shared" si="492"/>
        <v>1414.6320000000001</v>
      </c>
      <c r="O6301" s="4">
        <f t="shared" si="493"/>
        <v>31.732026999999999</v>
      </c>
      <c r="P6301" s="12">
        <f t="shared" si="494"/>
        <v>31.734566000071307</v>
      </c>
    </row>
    <row r="6302" spans="1:16">
      <c r="A6302" s="4">
        <v>109271</v>
      </c>
      <c r="B6302" s="4" t="s">
        <v>31</v>
      </c>
      <c r="C6302" s="4">
        <v>26</v>
      </c>
      <c r="D6302" s="4" t="s">
        <v>4</v>
      </c>
      <c r="E6302" s="4">
        <v>2015</v>
      </c>
      <c r="F6302" s="4" t="s">
        <v>0</v>
      </c>
      <c r="G6302" s="4">
        <v>69</v>
      </c>
      <c r="H6302" s="4" t="s">
        <v>1</v>
      </c>
      <c r="I6302" s="9">
        <v>1414.6320000000001</v>
      </c>
      <c r="J6302" s="10">
        <v>31.732026999999999</v>
      </c>
      <c r="K6302" s="5">
        <f t="array" ref="K6302">MIN(ABS(R$2:R$2623-I6302))</f>
        <v>0</v>
      </c>
      <c r="L6302" s="4">
        <f t="shared" si="490"/>
        <v>1414.6320000000001</v>
      </c>
      <c r="M6302" s="4">
        <f t="shared" si="491"/>
        <v>31.732026999999999</v>
      </c>
      <c r="N6302" s="4">
        <f t="shared" si="492"/>
        <v>1414.5632000000001</v>
      </c>
      <c r="O6302" s="4">
        <f t="shared" si="493"/>
        <v>31.725185</v>
      </c>
      <c r="P6302" s="12">
        <f t="shared" si="494"/>
        <v>31.732026999965882</v>
      </c>
    </row>
    <row r="6303" spans="1:16">
      <c r="A6303" s="4">
        <v>63675</v>
      </c>
      <c r="B6303" s="4" t="s">
        <v>19</v>
      </c>
      <c r="C6303" s="4">
        <v>14</v>
      </c>
      <c r="D6303" s="4" t="s">
        <v>4</v>
      </c>
      <c r="E6303" s="4">
        <v>2017</v>
      </c>
      <c r="F6303" s="4" t="s">
        <v>0</v>
      </c>
      <c r="G6303" s="4">
        <v>15</v>
      </c>
      <c r="H6303" s="4" t="s">
        <v>1</v>
      </c>
      <c r="I6303" s="7">
        <v>1414.62</v>
      </c>
      <c r="J6303" s="8" t="s">
        <v>43</v>
      </c>
      <c r="K6303" s="5">
        <f t="array" ref="K6303">MIN(ABS(R$2:R$2623-I6303))</f>
        <v>1.2000000000170985E-2</v>
      </c>
      <c r="L6303" s="4">
        <f t="shared" si="490"/>
        <v>1414.6320000000001</v>
      </c>
      <c r="M6303" s="4">
        <f t="shared" si="491"/>
        <v>31.732026999999999</v>
      </c>
      <c r="N6303" s="4">
        <f t="shared" si="492"/>
        <v>1414.5632000000001</v>
      </c>
      <c r="O6303" s="4">
        <f t="shared" si="493"/>
        <v>31.725185</v>
      </c>
      <c r="P6303" s="12">
        <f t="shared" si="494"/>
        <v>31.730833627872851</v>
      </c>
    </row>
    <row r="6304" spans="1:16">
      <c r="A6304" s="4">
        <v>109277</v>
      </c>
      <c r="B6304" s="4" t="s">
        <v>31</v>
      </c>
      <c r="C6304" s="4">
        <v>26</v>
      </c>
      <c r="D6304" s="4" t="s">
        <v>4</v>
      </c>
      <c r="E6304" s="4">
        <v>2015</v>
      </c>
      <c r="F6304" s="4" t="s">
        <v>0</v>
      </c>
      <c r="G6304" s="4">
        <v>75</v>
      </c>
      <c r="H6304" s="4" t="s">
        <v>1</v>
      </c>
      <c r="I6304" s="9">
        <v>1414.5632000000001</v>
      </c>
      <c r="J6304" s="10">
        <v>31.725185</v>
      </c>
      <c r="K6304" s="5">
        <f t="array" ref="K6304">MIN(ABS(R$2:R$2623-I6304))</f>
        <v>0</v>
      </c>
      <c r="L6304" s="4">
        <f t="shared" si="490"/>
        <v>1414.5632000000001</v>
      </c>
      <c r="M6304" s="4">
        <f t="shared" si="491"/>
        <v>31.725185</v>
      </c>
      <c r="N6304" s="4">
        <f t="shared" si="492"/>
        <v>1414.4471000000001</v>
      </c>
      <c r="O6304" s="4">
        <f t="shared" si="493"/>
        <v>31.713633000000002</v>
      </c>
      <c r="P6304" s="12">
        <f t="shared" si="494"/>
        <v>31.725184999947675</v>
      </c>
    </row>
    <row r="6305" spans="1:16">
      <c r="A6305" s="4">
        <v>89586</v>
      </c>
      <c r="B6305" s="4" t="s">
        <v>27</v>
      </c>
      <c r="C6305" s="4">
        <v>22</v>
      </c>
      <c r="D6305" s="4" t="s">
        <v>4</v>
      </c>
      <c r="E6305" s="4">
        <v>2016</v>
      </c>
      <c r="F6305" s="4" t="s">
        <v>0</v>
      </c>
      <c r="G6305" s="4">
        <v>42</v>
      </c>
      <c r="H6305" s="4" t="s">
        <v>1</v>
      </c>
      <c r="I6305" s="7">
        <v>1414.54</v>
      </c>
      <c r="J6305" s="8" t="s">
        <v>43</v>
      </c>
      <c r="K6305" s="5">
        <f t="array" ref="K6305">MIN(ABS(R$2:R$2623-I6305))</f>
        <v>2.3200000000088039E-2</v>
      </c>
      <c r="L6305" s="4">
        <f t="shared" si="490"/>
        <v>1414.5632000000001</v>
      </c>
      <c r="M6305" s="4">
        <f t="shared" si="491"/>
        <v>31.725185</v>
      </c>
      <c r="N6305" s="4">
        <f t="shared" si="492"/>
        <v>1414.4471000000001</v>
      </c>
      <c r="O6305" s="4">
        <f t="shared" si="493"/>
        <v>31.713633000000002</v>
      </c>
      <c r="P6305" s="12">
        <f t="shared" si="494"/>
        <v>31.7228765899563</v>
      </c>
    </row>
    <row r="6306" spans="1:16">
      <c r="A6306" s="4">
        <v>76972</v>
      </c>
      <c r="B6306" s="4" t="s">
        <v>24</v>
      </c>
      <c r="C6306" s="4">
        <v>19</v>
      </c>
      <c r="D6306" s="4" t="s">
        <v>4</v>
      </c>
      <c r="E6306" s="4">
        <v>2017</v>
      </c>
      <c r="F6306" s="4" t="s">
        <v>0</v>
      </c>
      <c r="G6306" s="4">
        <v>15</v>
      </c>
      <c r="H6306" s="4" t="s">
        <v>1</v>
      </c>
      <c r="I6306" s="7">
        <v>1414.51</v>
      </c>
      <c r="J6306" s="8" t="s">
        <v>43</v>
      </c>
      <c r="K6306" s="5">
        <f t="array" ref="K6306">MIN(ABS(R$2:R$2623-I6306))</f>
        <v>5.3200000000060754E-2</v>
      </c>
      <c r="L6306" s="4">
        <f t="shared" si="490"/>
        <v>1414.5632000000001</v>
      </c>
      <c r="M6306" s="4">
        <f t="shared" si="491"/>
        <v>31.725185</v>
      </c>
      <c r="N6306" s="4">
        <f t="shared" si="492"/>
        <v>1414.4471000000001</v>
      </c>
      <c r="O6306" s="4">
        <f t="shared" si="493"/>
        <v>31.713633000000002</v>
      </c>
      <c r="P6306" s="12">
        <f t="shared" si="494"/>
        <v>31.719891577036396</v>
      </c>
    </row>
    <row r="6307" spans="1:16">
      <c r="A6307" s="4">
        <v>63524</v>
      </c>
      <c r="B6307" s="4" t="s">
        <v>19</v>
      </c>
      <c r="C6307" s="4">
        <v>14</v>
      </c>
      <c r="D6307" s="4" t="s">
        <v>4</v>
      </c>
      <c r="E6307" s="4">
        <v>2015</v>
      </c>
      <c r="F6307" s="4" t="s">
        <v>0</v>
      </c>
      <c r="G6307" s="4">
        <v>28</v>
      </c>
      <c r="H6307" s="4" t="s">
        <v>1</v>
      </c>
      <c r="I6307" s="9">
        <v>1414.4471000000001</v>
      </c>
      <c r="J6307" s="10">
        <v>31.713633000000002</v>
      </c>
      <c r="K6307" s="5">
        <f t="array" ref="K6307">MIN(ABS(R$2:R$2623-I6307))</f>
        <v>0</v>
      </c>
      <c r="L6307" s="4">
        <f t="shared" si="490"/>
        <v>1414.4471000000001</v>
      </c>
      <c r="M6307" s="4">
        <f t="shared" si="491"/>
        <v>31.713633000000002</v>
      </c>
      <c r="N6307" s="4">
        <f t="shared" si="492"/>
        <v>1414.4413999999999</v>
      </c>
      <c r="O6307" s="4">
        <f t="shared" si="493"/>
        <v>31.713062000000001</v>
      </c>
      <c r="P6307" s="12">
        <f t="shared" si="494"/>
        <v>31.713632998921984</v>
      </c>
    </row>
    <row r="6308" spans="1:16">
      <c r="A6308" s="4">
        <v>63514</v>
      </c>
      <c r="B6308" s="4" t="s">
        <v>19</v>
      </c>
      <c r="C6308" s="4">
        <v>14</v>
      </c>
      <c r="D6308" s="4" t="s">
        <v>4</v>
      </c>
      <c r="E6308" s="4">
        <v>2015</v>
      </c>
      <c r="F6308" s="4" t="s">
        <v>0</v>
      </c>
      <c r="G6308" s="4">
        <v>18</v>
      </c>
      <c r="H6308" s="4" t="s">
        <v>1</v>
      </c>
      <c r="I6308" s="9">
        <v>1414.4413999999999</v>
      </c>
      <c r="J6308" s="10">
        <v>31.713062000000001</v>
      </c>
      <c r="K6308" s="5">
        <f t="array" ref="K6308">MIN(ABS(R$2:R$2623-I6308))</f>
        <v>0</v>
      </c>
      <c r="L6308" s="4">
        <f t="shared" si="490"/>
        <v>1414.4413999999999</v>
      </c>
      <c r="M6308" s="4">
        <f t="shared" si="491"/>
        <v>31.713062000000001</v>
      </c>
      <c r="N6308" s="4">
        <f t="shared" si="492"/>
        <v>1414.3414</v>
      </c>
      <c r="O6308" s="4">
        <f t="shared" si="493"/>
        <v>31.703113999999999</v>
      </c>
      <c r="P6308" s="12">
        <f t="shared" si="494"/>
        <v>31.713061999956956</v>
      </c>
    </row>
    <row r="6309" spans="1:16">
      <c r="A6309" s="4">
        <v>11706</v>
      </c>
      <c r="B6309" s="4" t="s">
        <v>7</v>
      </c>
      <c r="C6309" s="4">
        <v>2</v>
      </c>
      <c r="D6309" s="4" t="s">
        <v>4</v>
      </c>
      <c r="E6309" s="4">
        <v>2015</v>
      </c>
      <c r="F6309" s="4" t="s">
        <v>0</v>
      </c>
      <c r="G6309" s="4">
        <v>43</v>
      </c>
      <c r="H6309" s="4" t="s">
        <v>1</v>
      </c>
      <c r="I6309" s="9">
        <v>1414.3414</v>
      </c>
      <c r="J6309" s="10">
        <v>31.703113999999999</v>
      </c>
      <c r="K6309" s="5">
        <f t="array" ref="K6309">MIN(ABS(R$2:R$2623-I6309))</f>
        <v>0</v>
      </c>
      <c r="L6309" s="4">
        <f t="shared" si="490"/>
        <v>1414.3414</v>
      </c>
      <c r="M6309" s="4">
        <f t="shared" si="491"/>
        <v>31.703113999999999</v>
      </c>
      <c r="N6309" s="4">
        <f t="shared" si="492"/>
        <v>1414.2083</v>
      </c>
      <c r="O6309" s="4">
        <f t="shared" si="493"/>
        <v>31.689862999999999</v>
      </c>
      <c r="P6309" s="12">
        <f t="shared" si="494"/>
        <v>31.703114000020189</v>
      </c>
    </row>
    <row r="6310" spans="1:16">
      <c r="A6310" s="4">
        <v>11717</v>
      </c>
      <c r="B6310" s="4" t="s">
        <v>7</v>
      </c>
      <c r="C6310" s="4">
        <v>2</v>
      </c>
      <c r="D6310" s="4" t="s">
        <v>4</v>
      </c>
      <c r="E6310" s="4">
        <v>2015</v>
      </c>
      <c r="F6310" s="4" t="s">
        <v>0</v>
      </c>
      <c r="G6310" s="4">
        <v>54</v>
      </c>
      <c r="H6310" s="4" t="s">
        <v>1</v>
      </c>
      <c r="I6310" s="9">
        <v>1414.2083</v>
      </c>
      <c r="J6310" s="10">
        <v>31.689862999999999</v>
      </c>
      <c r="K6310" s="5">
        <f t="array" ref="K6310">MIN(ABS(R$2:R$2623-I6310))</f>
        <v>0</v>
      </c>
      <c r="L6310" s="4">
        <f t="shared" si="490"/>
        <v>1414.2083</v>
      </c>
      <c r="M6310" s="4">
        <f t="shared" si="491"/>
        <v>31.689862999999999</v>
      </c>
      <c r="N6310" s="4">
        <f t="shared" si="492"/>
        <v>1413.1005</v>
      </c>
      <c r="O6310" s="4">
        <f t="shared" si="493"/>
        <v>31.579723000000001</v>
      </c>
      <c r="P6310" s="12">
        <f t="shared" si="494"/>
        <v>31.689863000002727</v>
      </c>
    </row>
    <row r="6311" spans="1:16">
      <c r="A6311" s="4">
        <v>33112</v>
      </c>
      <c r="B6311" s="4" t="s">
        <v>13</v>
      </c>
      <c r="C6311" s="4">
        <v>8</v>
      </c>
      <c r="D6311" s="4" t="s">
        <v>4</v>
      </c>
      <c r="E6311" s="4">
        <v>2016</v>
      </c>
      <c r="F6311" s="4" t="s">
        <v>0</v>
      </c>
      <c r="G6311" s="4">
        <v>48</v>
      </c>
      <c r="H6311" s="4" t="s">
        <v>1</v>
      </c>
      <c r="I6311" s="7">
        <v>1414.15</v>
      </c>
      <c r="J6311" s="8" t="s">
        <v>43</v>
      </c>
      <c r="K6311" s="5">
        <f t="array" ref="K6311">MIN(ABS(R$2:R$2623-I6311))</f>
        <v>5.8299999999917418E-2</v>
      </c>
      <c r="L6311" s="4">
        <f t="shared" si="490"/>
        <v>1414.2083</v>
      </c>
      <c r="M6311" s="4">
        <f t="shared" si="491"/>
        <v>31.689862999999999</v>
      </c>
      <c r="N6311" s="4">
        <f t="shared" si="492"/>
        <v>1413.1005</v>
      </c>
      <c r="O6311" s="4">
        <f t="shared" si="493"/>
        <v>31.579723000000001</v>
      </c>
      <c r="P6311" s="12">
        <f t="shared" si="494"/>
        <v>31.684066681172606</v>
      </c>
    </row>
    <row r="6312" spans="1:16">
      <c r="A6312" s="4">
        <v>72158</v>
      </c>
      <c r="B6312" s="4" t="s">
        <v>22</v>
      </c>
      <c r="C6312" s="4">
        <v>17</v>
      </c>
      <c r="D6312" s="4" t="s">
        <v>4</v>
      </c>
      <c r="E6312" s="4">
        <v>2016</v>
      </c>
      <c r="F6312" s="4" t="s">
        <v>0</v>
      </c>
      <c r="G6312" s="4">
        <v>2</v>
      </c>
      <c r="H6312" s="4" t="s">
        <v>1</v>
      </c>
      <c r="I6312" s="7">
        <v>1414.14</v>
      </c>
      <c r="J6312" s="8" t="s">
        <v>43</v>
      </c>
      <c r="K6312" s="5">
        <f t="array" ref="K6312">MIN(ABS(R$2:R$2623-I6312))</f>
        <v>6.8299999999908323E-2</v>
      </c>
      <c r="L6312" s="4">
        <f t="shared" si="490"/>
        <v>1414.2083</v>
      </c>
      <c r="M6312" s="4">
        <f t="shared" si="491"/>
        <v>31.689862999999999</v>
      </c>
      <c r="N6312" s="4">
        <f t="shared" si="492"/>
        <v>1413.1005</v>
      </c>
      <c r="O6312" s="4">
        <f t="shared" si="493"/>
        <v>31.579723000000001</v>
      </c>
      <c r="P6312" s="12">
        <f t="shared" si="494"/>
        <v>31.683072458388725</v>
      </c>
    </row>
    <row r="6313" spans="1:16">
      <c r="A6313" s="4">
        <v>89636</v>
      </c>
      <c r="B6313" s="4" t="s">
        <v>27</v>
      </c>
      <c r="C6313" s="4">
        <v>22</v>
      </c>
      <c r="D6313" s="4" t="s">
        <v>4</v>
      </c>
      <c r="E6313" s="4">
        <v>2017</v>
      </c>
      <c r="F6313" s="4" t="s">
        <v>0</v>
      </c>
      <c r="G6313" s="4">
        <v>10</v>
      </c>
      <c r="H6313" s="4" t="s">
        <v>1</v>
      </c>
      <c r="I6313" s="7">
        <v>1413.99</v>
      </c>
      <c r="J6313" s="8" t="s">
        <v>43</v>
      </c>
      <c r="K6313" s="5">
        <f t="array" ref="K6313">MIN(ABS(R$2:R$2623-I6313))</f>
        <v>0.21829999999999927</v>
      </c>
      <c r="L6313" s="4">
        <f t="shared" si="490"/>
        <v>1414.2083</v>
      </c>
      <c r="M6313" s="4">
        <f t="shared" si="491"/>
        <v>31.689862999999999</v>
      </c>
      <c r="N6313" s="4">
        <f t="shared" si="492"/>
        <v>1413.1005</v>
      </c>
      <c r="O6313" s="4">
        <f t="shared" si="493"/>
        <v>31.579723000000001</v>
      </c>
      <c r="P6313" s="12">
        <f t="shared" si="494"/>
        <v>31.668159116630274</v>
      </c>
    </row>
    <row r="6314" spans="1:16">
      <c r="A6314" s="4">
        <v>82896</v>
      </c>
      <c r="B6314" s="4" t="s">
        <v>25</v>
      </c>
      <c r="C6314" s="4">
        <v>20</v>
      </c>
      <c r="D6314" s="4" t="s">
        <v>4</v>
      </c>
      <c r="E6314" s="4">
        <v>2017</v>
      </c>
      <c r="F6314" s="4" t="s">
        <v>0</v>
      </c>
      <c r="G6314" s="4">
        <v>6</v>
      </c>
      <c r="H6314" s="4" t="s">
        <v>1</v>
      </c>
      <c r="I6314" s="7">
        <v>1413.84</v>
      </c>
      <c r="J6314" s="8" t="s">
        <v>43</v>
      </c>
      <c r="K6314" s="5">
        <f t="array" ref="K6314">MIN(ABS(R$2:R$2623-I6314))</f>
        <v>0.36830000000009022</v>
      </c>
      <c r="L6314" s="4">
        <f t="shared" si="490"/>
        <v>1414.2083</v>
      </c>
      <c r="M6314" s="4">
        <f t="shared" si="491"/>
        <v>31.689862999999999</v>
      </c>
      <c r="N6314" s="4">
        <f t="shared" si="492"/>
        <v>1413.1005</v>
      </c>
      <c r="O6314" s="4">
        <f t="shared" si="493"/>
        <v>31.579723000000001</v>
      </c>
      <c r="P6314" s="12">
        <f t="shared" si="494"/>
        <v>31.653245774871824</v>
      </c>
    </row>
    <row r="6315" spans="1:16">
      <c r="A6315" s="4">
        <v>76975</v>
      </c>
      <c r="B6315" s="4" t="s">
        <v>24</v>
      </c>
      <c r="C6315" s="4">
        <v>19</v>
      </c>
      <c r="D6315" s="4" t="s">
        <v>4</v>
      </c>
      <c r="E6315" s="4">
        <v>2017</v>
      </c>
      <c r="F6315" s="4" t="s">
        <v>0</v>
      </c>
      <c r="G6315" s="4">
        <v>18</v>
      </c>
      <c r="H6315" s="4" t="s">
        <v>1</v>
      </c>
      <c r="I6315" s="7">
        <v>1413.83</v>
      </c>
      <c r="J6315" s="8" t="s">
        <v>43</v>
      </c>
      <c r="K6315" s="5">
        <f t="array" ref="K6315">MIN(ABS(R$2:R$2623-I6315))</f>
        <v>0.37830000000008113</v>
      </c>
      <c r="L6315" s="4">
        <f t="shared" si="490"/>
        <v>1414.2083</v>
      </c>
      <c r="M6315" s="4">
        <f t="shared" si="491"/>
        <v>31.689862999999999</v>
      </c>
      <c r="N6315" s="4">
        <f t="shared" si="492"/>
        <v>1413.1005</v>
      </c>
      <c r="O6315" s="4">
        <f t="shared" si="493"/>
        <v>31.579723000000001</v>
      </c>
      <c r="P6315" s="12">
        <f t="shared" si="494"/>
        <v>31.652251552087918</v>
      </c>
    </row>
    <row r="6316" spans="1:16">
      <c r="A6316" s="4">
        <v>89664</v>
      </c>
      <c r="B6316" s="4" t="s">
        <v>27</v>
      </c>
      <c r="C6316" s="4">
        <v>22</v>
      </c>
      <c r="D6316" s="4" t="s">
        <v>4</v>
      </c>
      <c r="E6316" s="4">
        <v>2017</v>
      </c>
      <c r="F6316" s="4" t="s">
        <v>0</v>
      </c>
      <c r="G6316" s="4">
        <v>38</v>
      </c>
      <c r="H6316" s="4" t="s">
        <v>1</v>
      </c>
      <c r="I6316" s="7">
        <v>1413.83</v>
      </c>
      <c r="J6316" s="8" t="s">
        <v>43</v>
      </c>
      <c r="K6316" s="5">
        <f t="array" ref="K6316">MIN(ABS(R$2:R$2623-I6316))</f>
        <v>0.37830000000008113</v>
      </c>
      <c r="L6316" s="4">
        <f t="shared" si="490"/>
        <v>1414.2083</v>
      </c>
      <c r="M6316" s="4">
        <f t="shared" si="491"/>
        <v>31.689862999999999</v>
      </c>
      <c r="N6316" s="4">
        <f t="shared" si="492"/>
        <v>1413.1005</v>
      </c>
      <c r="O6316" s="4">
        <f t="shared" si="493"/>
        <v>31.579723000000001</v>
      </c>
      <c r="P6316" s="12">
        <f t="shared" si="494"/>
        <v>31.652251552087918</v>
      </c>
    </row>
    <row r="6317" spans="1:16">
      <c r="A6317" s="4">
        <v>82932</v>
      </c>
      <c r="B6317" s="4" t="s">
        <v>25</v>
      </c>
      <c r="C6317" s="4">
        <v>20</v>
      </c>
      <c r="D6317" s="4" t="s">
        <v>4</v>
      </c>
      <c r="E6317" s="4">
        <v>2017</v>
      </c>
      <c r="F6317" s="4" t="s">
        <v>0</v>
      </c>
      <c r="G6317" s="4">
        <v>42</v>
      </c>
      <c r="H6317" s="4" t="s">
        <v>1</v>
      </c>
      <c r="I6317" s="7">
        <v>1413.73</v>
      </c>
      <c r="J6317" s="8" t="s">
        <v>43</v>
      </c>
      <c r="K6317" s="5">
        <f t="array" ref="K6317">MIN(ABS(R$2:R$2623-I6317))</f>
        <v>0.47829999999999018</v>
      </c>
      <c r="L6317" s="4">
        <f t="shared" si="490"/>
        <v>1414.2083</v>
      </c>
      <c r="M6317" s="4">
        <f t="shared" si="491"/>
        <v>31.689862999999999</v>
      </c>
      <c r="N6317" s="4">
        <f t="shared" si="492"/>
        <v>1413.1005</v>
      </c>
      <c r="O6317" s="4">
        <f t="shared" si="493"/>
        <v>31.579723000000001</v>
      </c>
      <c r="P6317" s="12">
        <f t="shared" si="494"/>
        <v>31.64230932424897</v>
      </c>
    </row>
    <row r="6318" spans="1:16">
      <c r="A6318" s="4">
        <v>89640</v>
      </c>
      <c r="B6318" s="4" t="s">
        <v>27</v>
      </c>
      <c r="C6318" s="4">
        <v>22</v>
      </c>
      <c r="D6318" s="4" t="s">
        <v>4</v>
      </c>
      <c r="E6318" s="4">
        <v>2017</v>
      </c>
      <c r="F6318" s="4" t="s">
        <v>0</v>
      </c>
      <c r="G6318" s="4">
        <v>14</v>
      </c>
      <c r="H6318" s="4" t="s">
        <v>1</v>
      </c>
      <c r="I6318" s="7">
        <v>1413.61</v>
      </c>
      <c r="J6318" s="8" t="s">
        <v>43</v>
      </c>
      <c r="K6318" s="5">
        <f t="array" ref="K6318">MIN(ABS(R$2:R$2623-I6318))</f>
        <v>0.50949999999988904</v>
      </c>
      <c r="L6318" s="4">
        <f t="shared" si="490"/>
        <v>1413.1005</v>
      </c>
      <c r="M6318" s="4">
        <f t="shared" si="491"/>
        <v>31.579723000000001</v>
      </c>
      <c r="N6318" s="4">
        <f t="shared" si="492"/>
        <v>1414.2083</v>
      </c>
      <c r="O6318" s="4">
        <f t="shared" si="493"/>
        <v>31.689862999999999</v>
      </c>
      <c r="P6318" s="12">
        <f t="shared" si="494"/>
        <v>31.630378650842207</v>
      </c>
    </row>
    <row r="6319" spans="1:16">
      <c r="A6319" s="4">
        <v>33083</v>
      </c>
      <c r="B6319" s="4" t="s">
        <v>13</v>
      </c>
      <c r="C6319" s="4">
        <v>8</v>
      </c>
      <c r="D6319" s="4" t="s">
        <v>4</v>
      </c>
      <c r="E6319" s="4">
        <v>2016</v>
      </c>
      <c r="F6319" s="4" t="s">
        <v>0</v>
      </c>
      <c r="G6319" s="4">
        <v>19</v>
      </c>
      <c r="H6319" s="4" t="s">
        <v>1</v>
      </c>
      <c r="I6319" s="7">
        <v>1413.46</v>
      </c>
      <c r="J6319" s="8" t="s">
        <v>43</v>
      </c>
      <c r="K6319" s="5">
        <f t="array" ref="K6319">MIN(ABS(R$2:R$2623-I6319))</f>
        <v>0.35950000000002547</v>
      </c>
      <c r="L6319" s="4">
        <f t="shared" si="490"/>
        <v>1413.1005</v>
      </c>
      <c r="M6319" s="4">
        <f t="shared" si="491"/>
        <v>31.579723000000001</v>
      </c>
      <c r="N6319" s="4">
        <f t="shared" si="492"/>
        <v>1414.2083</v>
      </c>
      <c r="O6319" s="4">
        <f t="shared" si="493"/>
        <v>31.689862999999999</v>
      </c>
      <c r="P6319" s="12">
        <f t="shared" si="494"/>
        <v>31.615465309083785</v>
      </c>
    </row>
    <row r="6320" spans="1:16">
      <c r="A6320" s="4">
        <v>89668</v>
      </c>
      <c r="B6320" s="4" t="s">
        <v>27</v>
      </c>
      <c r="C6320" s="4">
        <v>22</v>
      </c>
      <c r="D6320" s="4" t="s">
        <v>4</v>
      </c>
      <c r="E6320" s="4">
        <v>2017</v>
      </c>
      <c r="F6320" s="4" t="s">
        <v>0</v>
      </c>
      <c r="G6320" s="4">
        <v>42</v>
      </c>
      <c r="H6320" s="4" t="s">
        <v>1</v>
      </c>
      <c r="I6320" s="7">
        <v>1413.37</v>
      </c>
      <c r="J6320" s="8" t="s">
        <v>43</v>
      </c>
      <c r="K6320" s="5">
        <f t="array" ref="K6320">MIN(ABS(R$2:R$2623-I6320))</f>
        <v>0.26949999999987995</v>
      </c>
      <c r="L6320" s="4">
        <f t="shared" si="490"/>
        <v>1413.1005</v>
      </c>
      <c r="M6320" s="4">
        <f t="shared" si="491"/>
        <v>31.579723000000001</v>
      </c>
      <c r="N6320" s="4">
        <f t="shared" si="492"/>
        <v>1414.2083</v>
      </c>
      <c r="O6320" s="4">
        <f t="shared" si="493"/>
        <v>31.689862999999999</v>
      </c>
      <c r="P6320" s="12">
        <f t="shared" si="494"/>
        <v>31.606517304028714</v>
      </c>
    </row>
    <row r="6321" spans="1:16">
      <c r="A6321" s="4">
        <v>77005</v>
      </c>
      <c r="B6321" s="4" t="s">
        <v>24</v>
      </c>
      <c r="C6321" s="4">
        <v>19</v>
      </c>
      <c r="D6321" s="4" t="s">
        <v>4</v>
      </c>
      <c r="E6321" s="4">
        <v>2017</v>
      </c>
      <c r="F6321" s="4" t="s">
        <v>0</v>
      </c>
      <c r="G6321" s="4">
        <v>48</v>
      </c>
      <c r="H6321" s="4" t="s">
        <v>1</v>
      </c>
      <c r="I6321" s="7">
        <v>1413.28</v>
      </c>
      <c r="J6321" s="8" t="s">
        <v>43</v>
      </c>
      <c r="K6321" s="5">
        <f t="array" ref="K6321">MIN(ABS(R$2:R$2623-I6321))</f>
        <v>0.1794999999999618</v>
      </c>
      <c r="L6321" s="4">
        <f t="shared" si="490"/>
        <v>1413.1005</v>
      </c>
      <c r="M6321" s="4">
        <f t="shared" si="491"/>
        <v>31.579723000000001</v>
      </c>
      <c r="N6321" s="4">
        <f t="shared" si="492"/>
        <v>1414.2083</v>
      </c>
      <c r="O6321" s="4">
        <f t="shared" si="493"/>
        <v>31.689862999999999</v>
      </c>
      <c r="P6321" s="12">
        <f t="shared" si="494"/>
        <v>31.597569298973642</v>
      </c>
    </row>
    <row r="6322" spans="1:16">
      <c r="A6322" s="4">
        <v>77013</v>
      </c>
      <c r="B6322" s="4" t="s">
        <v>24</v>
      </c>
      <c r="C6322" s="4">
        <v>19</v>
      </c>
      <c r="D6322" s="4" t="s">
        <v>4</v>
      </c>
      <c r="E6322" s="4">
        <v>2017</v>
      </c>
      <c r="F6322" s="4" t="s">
        <v>0</v>
      </c>
      <c r="G6322" s="4">
        <v>56</v>
      </c>
      <c r="H6322" s="4" t="s">
        <v>1</v>
      </c>
      <c r="I6322" s="7">
        <v>1413.15</v>
      </c>
      <c r="J6322" s="8" t="s">
        <v>43</v>
      </c>
      <c r="K6322" s="5">
        <f t="array" ref="K6322">MIN(ABS(R$2:R$2623-I6322))</f>
        <v>4.9500000000080036E-2</v>
      </c>
      <c r="L6322" s="4">
        <f t="shared" si="490"/>
        <v>1413.1005</v>
      </c>
      <c r="M6322" s="4">
        <f t="shared" si="491"/>
        <v>31.579723000000001</v>
      </c>
      <c r="N6322" s="4">
        <f t="shared" si="492"/>
        <v>1414.2083</v>
      </c>
      <c r="O6322" s="4">
        <f t="shared" si="493"/>
        <v>31.689862999999999</v>
      </c>
      <c r="P6322" s="12">
        <f t="shared" si="494"/>
        <v>31.584644402783002</v>
      </c>
    </row>
    <row r="6323" spans="1:16">
      <c r="A6323" s="4">
        <v>76995</v>
      </c>
      <c r="B6323" s="4" t="s">
        <v>24</v>
      </c>
      <c r="C6323" s="4">
        <v>19</v>
      </c>
      <c r="D6323" s="4" t="s">
        <v>4</v>
      </c>
      <c r="E6323" s="4">
        <v>2017</v>
      </c>
      <c r="F6323" s="4" t="s">
        <v>0</v>
      </c>
      <c r="G6323" s="4">
        <v>38</v>
      </c>
      <c r="H6323" s="4" t="s">
        <v>1</v>
      </c>
      <c r="I6323" s="7">
        <v>1413.11</v>
      </c>
      <c r="J6323" s="8" t="s">
        <v>43</v>
      </c>
      <c r="K6323" s="5">
        <f t="array" ref="K6323">MIN(ABS(R$2:R$2623-I6323))</f>
        <v>9.4999999998890416E-3</v>
      </c>
      <c r="L6323" s="4">
        <f t="shared" si="490"/>
        <v>1413.1005</v>
      </c>
      <c r="M6323" s="4">
        <f t="shared" si="491"/>
        <v>31.579723000000001</v>
      </c>
      <c r="N6323" s="4">
        <f t="shared" si="492"/>
        <v>1414.2083</v>
      </c>
      <c r="O6323" s="4">
        <f t="shared" si="493"/>
        <v>31.689862999999999</v>
      </c>
      <c r="P6323" s="12">
        <f t="shared" si="494"/>
        <v>31.580667511647405</v>
      </c>
    </row>
    <row r="6324" spans="1:16">
      <c r="A6324" s="4">
        <v>82747</v>
      </c>
      <c r="B6324" s="4" t="s">
        <v>25</v>
      </c>
      <c r="C6324" s="4">
        <v>20</v>
      </c>
      <c r="D6324" s="4" t="s">
        <v>4</v>
      </c>
      <c r="E6324" s="4">
        <v>2015</v>
      </c>
      <c r="F6324" s="4" t="s">
        <v>0</v>
      </c>
      <c r="G6324" s="4">
        <v>21</v>
      </c>
      <c r="H6324" s="4" t="s">
        <v>1</v>
      </c>
      <c r="I6324" s="9">
        <v>1413.1005</v>
      </c>
      <c r="J6324" s="10">
        <v>31.579723000000001</v>
      </c>
      <c r="K6324" s="5">
        <f t="array" ref="K6324">MIN(ABS(R$2:R$2623-I6324))</f>
        <v>0</v>
      </c>
      <c r="L6324" s="4">
        <f t="shared" si="490"/>
        <v>1413.1005</v>
      </c>
      <c r="M6324" s="4">
        <f t="shared" si="491"/>
        <v>31.579723000000001</v>
      </c>
      <c r="N6324" s="4">
        <f t="shared" si="492"/>
        <v>1412.8358000000001</v>
      </c>
      <c r="O6324" s="4">
        <f t="shared" si="493"/>
        <v>31.553432000000001</v>
      </c>
      <c r="P6324" s="12">
        <f t="shared" si="494"/>
        <v>31.579723000020444</v>
      </c>
    </row>
    <row r="6325" spans="1:16">
      <c r="A6325" s="4">
        <v>82860</v>
      </c>
      <c r="B6325" s="4" t="s">
        <v>25</v>
      </c>
      <c r="C6325" s="4">
        <v>20</v>
      </c>
      <c r="D6325" s="4" t="s">
        <v>4</v>
      </c>
      <c r="E6325" s="4">
        <v>2016</v>
      </c>
      <c r="F6325" s="4" t="s">
        <v>0</v>
      </c>
      <c r="G6325" s="4">
        <v>52</v>
      </c>
      <c r="H6325" s="4" t="s">
        <v>1</v>
      </c>
      <c r="I6325" s="7">
        <v>1413.08</v>
      </c>
      <c r="J6325" s="8" t="s">
        <v>43</v>
      </c>
      <c r="K6325" s="5">
        <f t="array" ref="K6325">MIN(ABS(R$2:R$2623-I6325))</f>
        <v>2.0500000000083674E-2</v>
      </c>
      <c r="L6325" s="4">
        <f t="shared" si="490"/>
        <v>1413.1005</v>
      </c>
      <c r="M6325" s="4">
        <f t="shared" si="491"/>
        <v>31.579723000000001</v>
      </c>
      <c r="N6325" s="4">
        <f t="shared" si="492"/>
        <v>1412.8358000000001</v>
      </c>
      <c r="O6325" s="4">
        <f t="shared" si="493"/>
        <v>31.553432000000001</v>
      </c>
      <c r="P6325" s="12">
        <f t="shared" si="494"/>
        <v>31.577686862884068</v>
      </c>
    </row>
    <row r="6326" spans="1:16">
      <c r="A6326" s="4">
        <v>82928</v>
      </c>
      <c r="B6326" s="4" t="s">
        <v>25</v>
      </c>
      <c r="C6326" s="4">
        <v>20</v>
      </c>
      <c r="D6326" s="4" t="s">
        <v>4</v>
      </c>
      <c r="E6326" s="4">
        <v>2017</v>
      </c>
      <c r="F6326" s="4" t="s">
        <v>0</v>
      </c>
      <c r="G6326" s="4">
        <v>38</v>
      </c>
      <c r="H6326" s="4" t="s">
        <v>1</v>
      </c>
      <c r="I6326" s="7">
        <v>1412.96</v>
      </c>
      <c r="J6326" s="8" t="s">
        <v>43</v>
      </c>
      <c r="K6326" s="5">
        <f t="array" ref="K6326">MIN(ABS(R$2:R$2623-I6326))</f>
        <v>0.12419999999997344</v>
      </c>
      <c r="L6326" s="4">
        <f t="shared" si="490"/>
        <v>1412.8358000000001</v>
      </c>
      <c r="M6326" s="4">
        <f t="shared" si="491"/>
        <v>31.553432000000001</v>
      </c>
      <c r="N6326" s="4">
        <f t="shared" si="492"/>
        <v>1413.1005</v>
      </c>
      <c r="O6326" s="4">
        <f t="shared" si="493"/>
        <v>31.579723000000001</v>
      </c>
      <c r="P6326" s="12">
        <f t="shared" si="494"/>
        <v>31.565768011354031</v>
      </c>
    </row>
    <row r="6327" spans="1:16">
      <c r="A6327" s="4">
        <v>33102</v>
      </c>
      <c r="B6327" s="4" t="s">
        <v>13</v>
      </c>
      <c r="C6327" s="4">
        <v>8</v>
      </c>
      <c r="D6327" s="4" t="s">
        <v>4</v>
      </c>
      <c r="E6327" s="4">
        <v>2016</v>
      </c>
      <c r="F6327" s="4" t="s">
        <v>0</v>
      </c>
      <c r="G6327" s="4">
        <v>38</v>
      </c>
      <c r="H6327" s="4" t="s">
        <v>1</v>
      </c>
      <c r="I6327" s="7">
        <v>1412.92</v>
      </c>
      <c r="J6327" s="8" t="s">
        <v>43</v>
      </c>
      <c r="K6327" s="5">
        <f t="array" ref="K6327">MIN(ABS(R$2:R$2623-I6327))</f>
        <v>8.4200000000009823E-2</v>
      </c>
      <c r="L6327" s="4">
        <f t="shared" si="490"/>
        <v>1412.8358000000001</v>
      </c>
      <c r="M6327" s="4">
        <f t="shared" si="491"/>
        <v>31.553432000000001</v>
      </c>
      <c r="N6327" s="4">
        <f t="shared" si="492"/>
        <v>1413.1005</v>
      </c>
      <c r="O6327" s="4">
        <f t="shared" si="493"/>
        <v>31.579723000000001</v>
      </c>
      <c r="P6327" s="12">
        <f t="shared" si="494"/>
        <v>31.56179506084402</v>
      </c>
    </row>
    <row r="6328" spans="1:16">
      <c r="A6328" s="4">
        <v>76978</v>
      </c>
      <c r="B6328" s="4" t="s">
        <v>24</v>
      </c>
      <c r="C6328" s="4">
        <v>19</v>
      </c>
      <c r="D6328" s="4" t="s">
        <v>4</v>
      </c>
      <c r="E6328" s="4">
        <v>2017</v>
      </c>
      <c r="F6328" s="4" t="s">
        <v>0</v>
      </c>
      <c r="G6328" s="4">
        <v>21</v>
      </c>
      <c r="H6328" s="4" t="s">
        <v>1</v>
      </c>
      <c r="I6328" s="7">
        <v>1412.89</v>
      </c>
      <c r="J6328" s="8" t="s">
        <v>43</v>
      </c>
      <c r="K6328" s="5">
        <f t="array" ref="K6328">MIN(ABS(R$2:R$2623-I6328))</f>
        <v>5.4200000000037107E-2</v>
      </c>
      <c r="L6328" s="4">
        <f t="shared" si="490"/>
        <v>1412.8358000000001</v>
      </c>
      <c r="M6328" s="4">
        <f t="shared" si="491"/>
        <v>31.553432000000001</v>
      </c>
      <c r="N6328" s="4">
        <f t="shared" si="492"/>
        <v>1413.1005</v>
      </c>
      <c r="O6328" s="4">
        <f t="shared" si="493"/>
        <v>31.579723000000001</v>
      </c>
      <c r="P6328" s="12">
        <f t="shared" si="494"/>
        <v>31.558815347961524</v>
      </c>
    </row>
    <row r="6329" spans="1:16">
      <c r="A6329" s="4">
        <v>82751</v>
      </c>
      <c r="B6329" s="4" t="s">
        <v>25</v>
      </c>
      <c r="C6329" s="4">
        <v>20</v>
      </c>
      <c r="D6329" s="4" t="s">
        <v>4</v>
      </c>
      <c r="E6329" s="4">
        <v>2015</v>
      </c>
      <c r="F6329" s="4" t="s">
        <v>0</v>
      </c>
      <c r="G6329" s="4">
        <v>25</v>
      </c>
      <c r="H6329" s="4" t="s">
        <v>1</v>
      </c>
      <c r="I6329" s="9">
        <v>1412.8358000000001</v>
      </c>
      <c r="J6329" s="10">
        <v>31.553432000000001</v>
      </c>
      <c r="K6329" s="5">
        <f t="array" ref="K6329">MIN(ABS(R$2:R$2623-I6329))</f>
        <v>0</v>
      </c>
      <c r="L6329" s="4">
        <f t="shared" si="490"/>
        <v>1412.8358000000001</v>
      </c>
      <c r="M6329" s="4">
        <f t="shared" si="491"/>
        <v>31.553432000000001</v>
      </c>
      <c r="N6329" s="4">
        <f t="shared" si="492"/>
        <v>1412.7548999999999</v>
      </c>
      <c r="O6329" s="4">
        <f t="shared" si="493"/>
        <v>31.545394999999999</v>
      </c>
      <c r="P6329" s="12">
        <f t="shared" si="494"/>
        <v>31.553432000002495</v>
      </c>
    </row>
    <row r="6330" spans="1:16">
      <c r="A6330" s="4">
        <v>109356</v>
      </c>
      <c r="B6330" s="4" t="s">
        <v>31</v>
      </c>
      <c r="C6330" s="4">
        <v>26</v>
      </c>
      <c r="D6330" s="4" t="s">
        <v>4</v>
      </c>
      <c r="E6330" s="4">
        <v>2016</v>
      </c>
      <c r="F6330" s="4" t="s">
        <v>0</v>
      </c>
      <c r="G6330" s="4">
        <v>72</v>
      </c>
      <c r="H6330" s="4" t="s">
        <v>1</v>
      </c>
      <c r="I6330" s="7">
        <v>1412.77</v>
      </c>
      <c r="J6330" s="8" t="s">
        <v>43</v>
      </c>
      <c r="K6330" s="5">
        <f t="array" ref="K6330">MIN(ABS(R$2:R$2623-I6330))</f>
        <v>1.5100000000074942E-2</v>
      </c>
      <c r="L6330" s="4">
        <f t="shared" si="490"/>
        <v>1412.7548999999999</v>
      </c>
      <c r="M6330" s="4">
        <f t="shared" si="491"/>
        <v>31.545394999999999</v>
      </c>
      <c r="N6330" s="4">
        <f t="shared" si="492"/>
        <v>1412.8358000000001</v>
      </c>
      <c r="O6330" s="4">
        <f t="shared" si="493"/>
        <v>31.553432000000001</v>
      </c>
      <c r="P6330" s="12">
        <f t="shared" si="494"/>
        <v>31.546895107542671</v>
      </c>
    </row>
    <row r="6331" spans="1:16">
      <c r="A6331" s="4">
        <v>63529</v>
      </c>
      <c r="B6331" s="4" t="s">
        <v>19</v>
      </c>
      <c r="C6331" s="4">
        <v>14</v>
      </c>
      <c r="D6331" s="4" t="s">
        <v>4</v>
      </c>
      <c r="E6331" s="4">
        <v>2015</v>
      </c>
      <c r="F6331" s="4" t="s">
        <v>0</v>
      </c>
      <c r="G6331" s="4">
        <v>33</v>
      </c>
      <c r="H6331" s="4" t="s">
        <v>1</v>
      </c>
      <c r="I6331" s="9">
        <v>1412.7548999999999</v>
      </c>
      <c r="J6331" s="10">
        <v>31.545394999999999</v>
      </c>
      <c r="K6331" s="5">
        <f t="array" ref="K6331">MIN(ABS(R$2:R$2623-I6331))</f>
        <v>0</v>
      </c>
      <c r="L6331" s="4">
        <f t="shared" si="490"/>
        <v>1412.7548999999999</v>
      </c>
      <c r="M6331" s="4">
        <f t="shared" si="491"/>
        <v>31.545394999999999</v>
      </c>
      <c r="N6331" s="4">
        <f t="shared" si="492"/>
        <v>1412.4467</v>
      </c>
      <c r="O6331" s="4">
        <f t="shared" si="493"/>
        <v>31.514787999999999</v>
      </c>
      <c r="P6331" s="12">
        <f t="shared" si="494"/>
        <v>31.545394999990119</v>
      </c>
    </row>
    <row r="6332" spans="1:16">
      <c r="A6332" s="4">
        <v>82893</v>
      </c>
      <c r="B6332" s="4" t="s">
        <v>25</v>
      </c>
      <c r="C6332" s="4">
        <v>20</v>
      </c>
      <c r="D6332" s="4" t="s">
        <v>4</v>
      </c>
      <c r="E6332" s="4">
        <v>2017</v>
      </c>
      <c r="F6332" s="4" t="s">
        <v>0</v>
      </c>
      <c r="G6332" s="4">
        <v>3</v>
      </c>
      <c r="H6332" s="4" t="s">
        <v>1</v>
      </c>
      <c r="I6332" s="7">
        <v>1412.74</v>
      </c>
      <c r="J6332" s="8" t="s">
        <v>43</v>
      </c>
      <c r="K6332" s="5">
        <f t="array" ref="K6332">MIN(ABS(R$2:R$2623-I6332))</f>
        <v>1.4899999999897773E-2</v>
      </c>
      <c r="L6332" s="4">
        <f t="shared" si="490"/>
        <v>1412.7548999999999</v>
      </c>
      <c r="M6332" s="4">
        <f t="shared" si="491"/>
        <v>31.545394999999999</v>
      </c>
      <c r="N6332" s="4">
        <f t="shared" si="492"/>
        <v>1412.4467</v>
      </c>
      <c r="O6332" s="4">
        <f t="shared" si="493"/>
        <v>31.514787999999999</v>
      </c>
      <c r="P6332" s="12">
        <f t="shared" si="494"/>
        <v>31.543915297524205</v>
      </c>
    </row>
    <row r="6333" spans="1:16">
      <c r="A6333" s="4">
        <v>109354</v>
      </c>
      <c r="B6333" s="4" t="s">
        <v>31</v>
      </c>
      <c r="C6333" s="4">
        <v>26</v>
      </c>
      <c r="D6333" s="4" t="s">
        <v>4</v>
      </c>
      <c r="E6333" s="4">
        <v>2016</v>
      </c>
      <c r="F6333" s="4" t="s">
        <v>0</v>
      </c>
      <c r="G6333" s="4">
        <v>70</v>
      </c>
      <c r="H6333" s="4" t="s">
        <v>1</v>
      </c>
      <c r="I6333" s="7">
        <v>1412.74</v>
      </c>
      <c r="J6333" s="8" t="s">
        <v>43</v>
      </c>
      <c r="K6333" s="5">
        <f t="array" ref="K6333">MIN(ABS(R$2:R$2623-I6333))</f>
        <v>1.4899999999897773E-2</v>
      </c>
      <c r="L6333" s="4">
        <f t="shared" si="490"/>
        <v>1412.7548999999999</v>
      </c>
      <c r="M6333" s="4">
        <f t="shared" si="491"/>
        <v>31.545394999999999</v>
      </c>
      <c r="N6333" s="4">
        <f t="shared" si="492"/>
        <v>1412.4467</v>
      </c>
      <c r="O6333" s="4">
        <f t="shared" si="493"/>
        <v>31.514787999999999</v>
      </c>
      <c r="P6333" s="12">
        <f t="shared" si="494"/>
        <v>31.543915297524205</v>
      </c>
    </row>
    <row r="6334" spans="1:16">
      <c r="A6334" s="4">
        <v>74537</v>
      </c>
      <c r="B6334" s="4" t="s">
        <v>23</v>
      </c>
      <c r="C6334" s="4">
        <v>18</v>
      </c>
      <c r="D6334" s="4" t="s">
        <v>4</v>
      </c>
      <c r="E6334" s="4">
        <v>2016</v>
      </c>
      <c r="F6334" s="4" t="s">
        <v>0</v>
      </c>
      <c r="G6334" s="4">
        <v>80</v>
      </c>
      <c r="H6334" s="4" t="s">
        <v>1</v>
      </c>
      <c r="I6334" s="7">
        <v>1412.59</v>
      </c>
      <c r="J6334" s="8" t="s">
        <v>43</v>
      </c>
      <c r="K6334" s="5">
        <f t="array" ref="K6334">MIN(ABS(R$2:R$2623-I6334))</f>
        <v>0.1432999999999538</v>
      </c>
      <c r="L6334" s="4">
        <f t="shared" si="490"/>
        <v>1412.4467</v>
      </c>
      <c r="M6334" s="4">
        <f t="shared" si="491"/>
        <v>31.514787999999999</v>
      </c>
      <c r="N6334" s="4">
        <f t="shared" si="492"/>
        <v>1412.7548999999999</v>
      </c>
      <c r="O6334" s="4">
        <f t="shared" si="493"/>
        <v>31.545394999999999</v>
      </c>
      <c r="P6334" s="12">
        <f t="shared" si="494"/>
        <v>31.529018963974554</v>
      </c>
    </row>
    <row r="6335" spans="1:16">
      <c r="A6335" s="4">
        <v>72240</v>
      </c>
      <c r="B6335" s="4" t="s">
        <v>22</v>
      </c>
      <c r="C6335" s="4">
        <v>17</v>
      </c>
      <c r="D6335" s="4" t="s">
        <v>4</v>
      </c>
      <c r="E6335" s="4">
        <v>2017</v>
      </c>
      <c r="F6335" s="4" t="s">
        <v>0</v>
      </c>
      <c r="G6335" s="4">
        <v>2</v>
      </c>
      <c r="H6335" s="4" t="s">
        <v>1</v>
      </c>
      <c r="I6335" s="7">
        <v>1412.54</v>
      </c>
      <c r="J6335" s="8" t="s">
        <v>43</v>
      </c>
      <c r="K6335" s="5">
        <f t="array" ref="K6335">MIN(ABS(R$2:R$2623-I6335))</f>
        <v>9.3299999999999272E-2</v>
      </c>
      <c r="L6335" s="4">
        <f t="shared" si="490"/>
        <v>1412.4467</v>
      </c>
      <c r="M6335" s="4">
        <f t="shared" si="491"/>
        <v>31.514787999999999</v>
      </c>
      <c r="N6335" s="4">
        <f t="shared" si="492"/>
        <v>1412.7548999999999</v>
      </c>
      <c r="O6335" s="4">
        <f t="shared" si="493"/>
        <v>31.545394999999999</v>
      </c>
      <c r="P6335" s="12">
        <f t="shared" si="494"/>
        <v>31.524053519457997</v>
      </c>
    </row>
    <row r="6336" spans="1:16">
      <c r="A6336" s="4">
        <v>109290</v>
      </c>
      <c r="B6336" s="4" t="s">
        <v>31</v>
      </c>
      <c r="C6336" s="4">
        <v>26</v>
      </c>
      <c r="D6336" s="4" t="s">
        <v>4</v>
      </c>
      <c r="E6336" s="4">
        <v>2016</v>
      </c>
      <c r="F6336" s="4" t="s">
        <v>0</v>
      </c>
      <c r="G6336" s="4">
        <v>6</v>
      </c>
      <c r="H6336" s="4" t="s">
        <v>1</v>
      </c>
      <c r="I6336" s="7">
        <v>1412.53</v>
      </c>
      <c r="J6336" s="8" t="s">
        <v>43</v>
      </c>
      <c r="K6336" s="5">
        <f t="array" ref="K6336">MIN(ABS(R$2:R$2623-I6336))</f>
        <v>8.3300000000008367E-2</v>
      </c>
      <c r="L6336" s="4">
        <f t="shared" si="490"/>
        <v>1412.4467</v>
      </c>
      <c r="M6336" s="4">
        <f t="shared" si="491"/>
        <v>31.514787999999999</v>
      </c>
      <c r="N6336" s="4">
        <f t="shared" si="492"/>
        <v>1412.7548999999999</v>
      </c>
      <c r="O6336" s="4">
        <f t="shared" si="493"/>
        <v>31.545394999999999</v>
      </c>
      <c r="P6336" s="12">
        <f t="shared" si="494"/>
        <v>31.523060430554683</v>
      </c>
    </row>
    <row r="6337" spans="1:16">
      <c r="A6337" s="4">
        <v>109293</v>
      </c>
      <c r="B6337" s="4" t="s">
        <v>31</v>
      </c>
      <c r="C6337" s="4">
        <v>26</v>
      </c>
      <c r="D6337" s="4" t="s">
        <v>4</v>
      </c>
      <c r="E6337" s="4">
        <v>2016</v>
      </c>
      <c r="F6337" s="4" t="s">
        <v>0</v>
      </c>
      <c r="G6337" s="4">
        <v>9</v>
      </c>
      <c r="H6337" s="4" t="s">
        <v>1</v>
      </c>
      <c r="I6337" s="7">
        <v>1412.53</v>
      </c>
      <c r="J6337" s="8" t="s">
        <v>43</v>
      </c>
      <c r="K6337" s="5">
        <f t="array" ref="K6337">MIN(ABS(R$2:R$2623-I6337))</f>
        <v>8.3300000000008367E-2</v>
      </c>
      <c r="L6337" s="4">
        <f t="shared" si="490"/>
        <v>1412.4467</v>
      </c>
      <c r="M6337" s="4">
        <f t="shared" si="491"/>
        <v>31.514787999999999</v>
      </c>
      <c r="N6337" s="4">
        <f t="shared" si="492"/>
        <v>1412.7548999999999</v>
      </c>
      <c r="O6337" s="4">
        <f t="shared" si="493"/>
        <v>31.545394999999999</v>
      </c>
      <c r="P6337" s="12">
        <f t="shared" si="494"/>
        <v>31.523060430554683</v>
      </c>
    </row>
    <row r="6338" spans="1:16">
      <c r="A6338" s="4">
        <v>109260</v>
      </c>
      <c r="B6338" s="4" t="s">
        <v>31</v>
      </c>
      <c r="C6338" s="4">
        <v>26</v>
      </c>
      <c r="D6338" s="4" t="s">
        <v>4</v>
      </c>
      <c r="E6338" s="4">
        <v>2015</v>
      </c>
      <c r="F6338" s="4" t="s">
        <v>0</v>
      </c>
      <c r="G6338" s="4">
        <v>58</v>
      </c>
      <c r="H6338" s="4" t="s">
        <v>1</v>
      </c>
      <c r="I6338" s="9">
        <v>1412.4467</v>
      </c>
      <c r="J6338" s="10">
        <v>31.514787999999999</v>
      </c>
      <c r="K6338" s="5">
        <f t="array" ref="K6338">MIN(ABS(R$2:R$2623-I6338))</f>
        <v>0</v>
      </c>
      <c r="L6338" s="4">
        <f t="shared" ref="L6338:L6401" si="495">IF(COUNTIF(R:R,I6338-K6338),I6338-K6338,I6338+K6338)</f>
        <v>1412.4467</v>
      </c>
      <c r="M6338" s="4">
        <f t="shared" ref="M6338:M6401" si="496">VLOOKUP(L6338,R:S,2,FALSE)</f>
        <v>31.514787999999999</v>
      </c>
      <c r="N6338" s="4">
        <f t="shared" ref="N6338:N6401" si="497">IF(MATCH(L6338,R:R,0)=2,R$3,IF(MATCH(L6338,R:R,0)=2623,R$2622,INDEX(R:R,(MATCH(L6338,R:R,0)+1-2*(L6338&lt;I6338)))))</f>
        <v>1412.4007999999999</v>
      </c>
      <c r="O6338" s="4">
        <f t="shared" ref="O6338:O6401" si="498">VLOOKUP(N6338,R:S,2,FALSE)</f>
        <v>31.510231000000001</v>
      </c>
      <c r="P6338" s="12">
        <f t="shared" si="494"/>
        <v>31.514787999986225</v>
      </c>
    </row>
    <row r="6339" spans="1:16">
      <c r="A6339" s="4">
        <v>33034</v>
      </c>
      <c r="B6339" s="4" t="s">
        <v>13</v>
      </c>
      <c r="C6339" s="4">
        <v>8</v>
      </c>
      <c r="D6339" s="4" t="s">
        <v>4</v>
      </c>
      <c r="E6339" s="4">
        <v>2015</v>
      </c>
      <c r="F6339" s="4" t="s">
        <v>0</v>
      </c>
      <c r="G6339" s="4">
        <v>52</v>
      </c>
      <c r="H6339" s="4" t="s">
        <v>1</v>
      </c>
      <c r="I6339" s="9">
        <v>1412.4007999999999</v>
      </c>
      <c r="J6339" s="10">
        <v>31.510231000000001</v>
      </c>
      <c r="K6339" s="5">
        <f t="array" ref="K6339">MIN(ABS(R$2:R$2623-I6339))</f>
        <v>0</v>
      </c>
      <c r="L6339" s="4">
        <f t="shared" si="495"/>
        <v>1412.4007999999999</v>
      </c>
      <c r="M6339" s="4">
        <f t="shared" si="496"/>
        <v>31.510231000000001</v>
      </c>
      <c r="N6339" s="4">
        <f t="shared" si="497"/>
        <v>1411.932</v>
      </c>
      <c r="O6339" s="4">
        <f t="shared" si="498"/>
        <v>31.463709000000001</v>
      </c>
      <c r="P6339" s="12">
        <f t="shared" ref="P6339:P6402" si="499">((M6339-O6339)*I6339+(L6339*O6339-M6339*N6339))/(L6339-N6339)</f>
        <v>31.510231000005419</v>
      </c>
    </row>
    <row r="6340" spans="1:16">
      <c r="A6340" s="4">
        <v>33097</v>
      </c>
      <c r="B6340" s="4" t="s">
        <v>13</v>
      </c>
      <c r="C6340" s="4">
        <v>8</v>
      </c>
      <c r="D6340" s="4" t="s">
        <v>4</v>
      </c>
      <c r="E6340" s="4">
        <v>2016</v>
      </c>
      <c r="F6340" s="4" t="s">
        <v>0</v>
      </c>
      <c r="G6340" s="4">
        <v>33</v>
      </c>
      <c r="H6340" s="4" t="s">
        <v>1</v>
      </c>
      <c r="I6340" s="7">
        <v>1412.39</v>
      </c>
      <c r="J6340" s="8" t="s">
        <v>43</v>
      </c>
      <c r="K6340" s="5">
        <f t="array" ref="K6340">MIN(ABS(R$2:R$2623-I6340))</f>
        <v>1.0799999999790089E-2</v>
      </c>
      <c r="L6340" s="4">
        <f t="shared" si="495"/>
        <v>1412.4007999999999</v>
      </c>
      <c r="M6340" s="4">
        <f t="shared" si="496"/>
        <v>31.510231000000001</v>
      </c>
      <c r="N6340" s="4">
        <f t="shared" si="497"/>
        <v>1411.932</v>
      </c>
      <c r="O6340" s="4">
        <f t="shared" si="498"/>
        <v>31.463709000000001</v>
      </c>
      <c r="P6340" s="12">
        <f t="shared" si="499"/>
        <v>31.509159247445709</v>
      </c>
    </row>
    <row r="6341" spans="1:16">
      <c r="A6341" s="4">
        <v>89634</v>
      </c>
      <c r="B6341" s="4" t="s">
        <v>27</v>
      </c>
      <c r="C6341" s="4">
        <v>22</v>
      </c>
      <c r="D6341" s="4" t="s">
        <v>4</v>
      </c>
      <c r="E6341" s="4">
        <v>2017</v>
      </c>
      <c r="F6341" s="4" t="s">
        <v>0</v>
      </c>
      <c r="G6341" s="4">
        <v>8</v>
      </c>
      <c r="H6341" s="4" t="s">
        <v>1</v>
      </c>
      <c r="I6341" s="7">
        <v>1412.2</v>
      </c>
      <c r="J6341" s="8" t="s">
        <v>43</v>
      </c>
      <c r="K6341" s="5">
        <f t="array" ref="K6341">MIN(ABS(R$2:R$2623-I6341))</f>
        <v>0.20079999999984466</v>
      </c>
      <c r="L6341" s="4">
        <f t="shared" si="495"/>
        <v>1412.4007999999999</v>
      </c>
      <c r="M6341" s="4">
        <f t="shared" si="496"/>
        <v>31.510231000000001</v>
      </c>
      <c r="N6341" s="4">
        <f t="shared" si="497"/>
        <v>1411.932</v>
      </c>
      <c r="O6341" s="4">
        <f t="shared" si="498"/>
        <v>31.463709000000001</v>
      </c>
      <c r="P6341" s="12">
        <f t="shared" si="499"/>
        <v>31.49030434130237</v>
      </c>
    </row>
    <row r="6342" spans="1:16">
      <c r="A6342" s="4">
        <v>82951</v>
      </c>
      <c r="B6342" s="4" t="s">
        <v>25</v>
      </c>
      <c r="C6342" s="4">
        <v>20</v>
      </c>
      <c r="D6342" s="4" t="s">
        <v>4</v>
      </c>
      <c r="E6342" s="4">
        <v>2017</v>
      </c>
      <c r="F6342" s="4" t="s">
        <v>0</v>
      </c>
      <c r="G6342" s="4">
        <v>61</v>
      </c>
      <c r="H6342" s="4" t="s">
        <v>1</v>
      </c>
      <c r="I6342" s="7">
        <v>1412.1</v>
      </c>
      <c r="J6342" s="8" t="s">
        <v>43</v>
      </c>
      <c r="K6342" s="5">
        <f t="array" ref="K6342">MIN(ABS(R$2:R$2623-I6342))</f>
        <v>0.16799999999989268</v>
      </c>
      <c r="L6342" s="4">
        <f t="shared" si="495"/>
        <v>1411.932</v>
      </c>
      <c r="M6342" s="4">
        <f t="shared" si="496"/>
        <v>31.463709000000001</v>
      </c>
      <c r="N6342" s="4">
        <f t="shared" si="497"/>
        <v>1412.4007999999999</v>
      </c>
      <c r="O6342" s="4">
        <f t="shared" si="498"/>
        <v>31.510231000000001</v>
      </c>
      <c r="P6342" s="12">
        <f t="shared" si="499"/>
        <v>31.48038070649006</v>
      </c>
    </row>
    <row r="6343" spans="1:16">
      <c r="A6343" s="4">
        <v>82881</v>
      </c>
      <c r="B6343" s="4" t="s">
        <v>25</v>
      </c>
      <c r="C6343" s="4">
        <v>20</v>
      </c>
      <c r="D6343" s="4" t="s">
        <v>4</v>
      </c>
      <c r="E6343" s="4">
        <v>2016</v>
      </c>
      <c r="F6343" s="4" t="s">
        <v>0</v>
      </c>
      <c r="G6343" s="4">
        <v>73</v>
      </c>
      <c r="H6343" s="4" t="s">
        <v>1</v>
      </c>
      <c r="I6343" s="7">
        <v>1412.02</v>
      </c>
      <c r="J6343" s="8" t="s">
        <v>43</v>
      </c>
      <c r="K6343" s="5">
        <f t="array" ref="K6343">MIN(ABS(R$2:R$2623-I6343))</f>
        <v>8.7999999999965439E-2</v>
      </c>
      <c r="L6343" s="4">
        <f t="shared" si="495"/>
        <v>1411.932</v>
      </c>
      <c r="M6343" s="4">
        <f t="shared" si="496"/>
        <v>31.463709000000001</v>
      </c>
      <c r="N6343" s="4">
        <f t="shared" si="497"/>
        <v>1412.4007999999999</v>
      </c>
      <c r="O6343" s="4">
        <f t="shared" si="498"/>
        <v>31.510231000000001</v>
      </c>
      <c r="P6343" s="12">
        <f t="shared" si="499"/>
        <v>31.472441798640247</v>
      </c>
    </row>
    <row r="6344" spans="1:16">
      <c r="A6344" s="4">
        <v>74558</v>
      </c>
      <c r="B6344" s="4" t="s">
        <v>23</v>
      </c>
      <c r="C6344" s="4">
        <v>18</v>
      </c>
      <c r="D6344" s="4" t="s">
        <v>4</v>
      </c>
      <c r="E6344" s="4">
        <v>2017</v>
      </c>
      <c r="F6344" s="4" t="s">
        <v>0</v>
      </c>
      <c r="G6344" s="4">
        <v>19</v>
      </c>
      <c r="H6344" s="4" t="s">
        <v>1</v>
      </c>
      <c r="I6344" s="7">
        <v>1411.96</v>
      </c>
      <c r="J6344" s="8" t="s">
        <v>43</v>
      </c>
      <c r="K6344" s="5">
        <f t="array" ref="K6344">MIN(ABS(R$2:R$2623-I6344))</f>
        <v>2.8000000000020009E-2</v>
      </c>
      <c r="L6344" s="4">
        <f t="shared" si="495"/>
        <v>1411.932</v>
      </c>
      <c r="M6344" s="4">
        <f t="shared" si="496"/>
        <v>31.463709000000001</v>
      </c>
      <c r="N6344" s="4">
        <f t="shared" si="497"/>
        <v>1412.4007999999999</v>
      </c>
      <c r="O6344" s="4">
        <f t="shared" si="498"/>
        <v>31.510231000000001</v>
      </c>
      <c r="P6344" s="12">
        <f t="shared" si="499"/>
        <v>31.466487617752875</v>
      </c>
    </row>
    <row r="6345" spans="1:16">
      <c r="A6345" s="4">
        <v>63520</v>
      </c>
      <c r="B6345" s="4" t="s">
        <v>19</v>
      </c>
      <c r="C6345" s="4">
        <v>14</v>
      </c>
      <c r="D6345" s="4" t="s">
        <v>4</v>
      </c>
      <c r="E6345" s="4">
        <v>2015</v>
      </c>
      <c r="F6345" s="4" t="s">
        <v>0</v>
      </c>
      <c r="G6345" s="4">
        <v>24</v>
      </c>
      <c r="H6345" s="4" t="s">
        <v>1</v>
      </c>
      <c r="I6345" s="9">
        <v>1411.932</v>
      </c>
      <c r="J6345" s="10">
        <v>31.463709000000001</v>
      </c>
      <c r="K6345" s="5">
        <f t="array" ref="K6345">MIN(ABS(R$2:R$2623-I6345))</f>
        <v>0</v>
      </c>
      <c r="L6345" s="4">
        <f t="shared" si="495"/>
        <v>1411.932</v>
      </c>
      <c r="M6345" s="4">
        <f t="shared" si="496"/>
        <v>31.463709000000001</v>
      </c>
      <c r="N6345" s="4">
        <f t="shared" si="497"/>
        <v>1411.4436000000001</v>
      </c>
      <c r="O6345" s="4">
        <f t="shared" si="498"/>
        <v>31.415261999999998</v>
      </c>
      <c r="P6345" s="12">
        <f t="shared" si="499"/>
        <v>31.463708999995234</v>
      </c>
    </row>
    <row r="6346" spans="1:16">
      <c r="A6346" s="4">
        <v>33098</v>
      </c>
      <c r="B6346" s="4" t="s">
        <v>13</v>
      </c>
      <c r="C6346" s="4">
        <v>8</v>
      </c>
      <c r="D6346" s="4" t="s">
        <v>4</v>
      </c>
      <c r="E6346" s="4">
        <v>2016</v>
      </c>
      <c r="F6346" s="4" t="s">
        <v>0</v>
      </c>
      <c r="G6346" s="4">
        <v>34</v>
      </c>
      <c r="H6346" s="4" t="s">
        <v>1</v>
      </c>
      <c r="I6346" s="7">
        <v>1411.9</v>
      </c>
      <c r="J6346" s="8" t="s">
        <v>43</v>
      </c>
      <c r="K6346" s="5">
        <f t="array" ref="K6346">MIN(ABS(R$2:R$2623-I6346))</f>
        <v>3.1999999999925421E-2</v>
      </c>
      <c r="L6346" s="4">
        <f t="shared" si="495"/>
        <v>1411.932</v>
      </c>
      <c r="M6346" s="4">
        <f t="shared" si="496"/>
        <v>31.463709000000001</v>
      </c>
      <c r="N6346" s="4">
        <f t="shared" si="497"/>
        <v>1411.4436000000001</v>
      </c>
      <c r="O6346" s="4">
        <f t="shared" si="498"/>
        <v>31.415261999999998</v>
      </c>
      <c r="P6346" s="12">
        <f t="shared" si="499"/>
        <v>31.460534749381001</v>
      </c>
    </row>
    <row r="6347" spans="1:16">
      <c r="A6347" s="4">
        <v>109428</v>
      </c>
      <c r="B6347" s="4" t="s">
        <v>31</v>
      </c>
      <c r="C6347" s="4">
        <v>26</v>
      </c>
      <c r="D6347" s="4" t="s">
        <v>4</v>
      </c>
      <c r="E6347" s="4">
        <v>2017</v>
      </c>
      <c r="F6347" s="4" t="s">
        <v>0</v>
      </c>
      <c r="G6347" s="4">
        <v>62</v>
      </c>
      <c r="H6347" s="4" t="s">
        <v>1</v>
      </c>
      <c r="I6347" s="7">
        <v>1411.81</v>
      </c>
      <c r="J6347" s="8" t="s">
        <v>43</v>
      </c>
      <c r="K6347" s="5">
        <f t="array" ref="K6347">MIN(ABS(R$2:R$2623-I6347))</f>
        <v>0.12200000000007094</v>
      </c>
      <c r="L6347" s="4">
        <f t="shared" si="495"/>
        <v>1411.932</v>
      </c>
      <c r="M6347" s="4">
        <f t="shared" si="496"/>
        <v>31.463709000000001</v>
      </c>
      <c r="N6347" s="4">
        <f t="shared" si="497"/>
        <v>1411.4436000000001</v>
      </c>
      <c r="O6347" s="4">
        <f t="shared" si="498"/>
        <v>31.415261999999998</v>
      </c>
      <c r="P6347" s="12">
        <f t="shared" si="499"/>
        <v>31.451607169528387</v>
      </c>
    </row>
    <row r="6348" spans="1:16">
      <c r="A6348" s="4">
        <v>82955</v>
      </c>
      <c r="B6348" s="4" t="s">
        <v>25</v>
      </c>
      <c r="C6348" s="4">
        <v>20</v>
      </c>
      <c r="D6348" s="4" t="s">
        <v>4</v>
      </c>
      <c r="E6348" s="4">
        <v>2017</v>
      </c>
      <c r="F6348" s="4" t="s">
        <v>0</v>
      </c>
      <c r="G6348" s="4">
        <v>65</v>
      </c>
      <c r="H6348" s="4" t="s">
        <v>1</v>
      </c>
      <c r="I6348" s="7">
        <v>1411.73</v>
      </c>
      <c r="J6348" s="8" t="s">
        <v>43</v>
      </c>
      <c r="K6348" s="5">
        <f t="array" ref="K6348">MIN(ABS(R$2:R$2623-I6348))</f>
        <v>0.20199999999999818</v>
      </c>
      <c r="L6348" s="4">
        <f t="shared" si="495"/>
        <v>1411.932</v>
      </c>
      <c r="M6348" s="4">
        <f t="shared" si="496"/>
        <v>31.463709000000001</v>
      </c>
      <c r="N6348" s="4">
        <f t="shared" si="497"/>
        <v>1411.4436000000001</v>
      </c>
      <c r="O6348" s="4">
        <f t="shared" si="498"/>
        <v>31.415261999999998</v>
      </c>
      <c r="P6348" s="12">
        <f t="shared" si="499"/>
        <v>31.443671542992789</v>
      </c>
    </row>
    <row r="6349" spans="1:16">
      <c r="A6349" s="4">
        <v>33086</v>
      </c>
      <c r="B6349" s="4" t="s">
        <v>13</v>
      </c>
      <c r="C6349" s="4">
        <v>8</v>
      </c>
      <c r="D6349" s="4" t="s">
        <v>4</v>
      </c>
      <c r="E6349" s="4">
        <v>2016</v>
      </c>
      <c r="F6349" s="4" t="s">
        <v>0</v>
      </c>
      <c r="G6349" s="4">
        <v>22</v>
      </c>
      <c r="H6349" s="4" t="s">
        <v>1</v>
      </c>
      <c r="I6349" s="7">
        <v>1411.72</v>
      </c>
      <c r="J6349" s="8" t="s">
        <v>43</v>
      </c>
      <c r="K6349" s="5">
        <f t="array" ref="K6349">MIN(ABS(R$2:R$2623-I6349))</f>
        <v>0.21199999999998909</v>
      </c>
      <c r="L6349" s="4">
        <f t="shared" si="495"/>
        <v>1411.932</v>
      </c>
      <c r="M6349" s="4">
        <f t="shared" si="496"/>
        <v>31.463709000000001</v>
      </c>
      <c r="N6349" s="4">
        <f t="shared" si="497"/>
        <v>1411.4436000000001</v>
      </c>
      <c r="O6349" s="4">
        <f t="shared" si="498"/>
        <v>31.415261999999998</v>
      </c>
      <c r="P6349" s="12">
        <f t="shared" si="499"/>
        <v>31.442679589675826</v>
      </c>
    </row>
    <row r="6350" spans="1:16">
      <c r="A6350" s="4">
        <v>77006</v>
      </c>
      <c r="B6350" s="4" t="s">
        <v>24</v>
      </c>
      <c r="C6350" s="4">
        <v>19</v>
      </c>
      <c r="D6350" s="4" t="s">
        <v>4</v>
      </c>
      <c r="E6350" s="4">
        <v>2017</v>
      </c>
      <c r="F6350" s="4" t="s">
        <v>0</v>
      </c>
      <c r="G6350" s="4">
        <v>49</v>
      </c>
      <c r="H6350" s="4" t="s">
        <v>1</v>
      </c>
      <c r="I6350" s="7">
        <v>1411.71</v>
      </c>
      <c r="J6350" s="8" t="s">
        <v>43</v>
      </c>
      <c r="K6350" s="5">
        <f t="array" ref="K6350">MIN(ABS(R$2:R$2623-I6350))</f>
        <v>0.22199999999997999</v>
      </c>
      <c r="L6350" s="4">
        <f t="shared" si="495"/>
        <v>1411.932</v>
      </c>
      <c r="M6350" s="4">
        <f t="shared" si="496"/>
        <v>31.463709000000001</v>
      </c>
      <c r="N6350" s="4">
        <f t="shared" si="497"/>
        <v>1411.4436000000001</v>
      </c>
      <c r="O6350" s="4">
        <f t="shared" si="498"/>
        <v>31.415261999999998</v>
      </c>
      <c r="P6350" s="12">
        <f t="shared" si="499"/>
        <v>31.441687636358868</v>
      </c>
    </row>
    <row r="6351" spans="1:16">
      <c r="A6351" s="4">
        <v>95508</v>
      </c>
      <c r="B6351" s="4" t="s">
        <v>28</v>
      </c>
      <c r="C6351" s="4">
        <v>23</v>
      </c>
      <c r="D6351" s="4" t="s">
        <v>4</v>
      </c>
      <c r="E6351" s="4">
        <v>2017</v>
      </c>
      <c r="F6351" s="4" t="s">
        <v>0</v>
      </c>
      <c r="G6351" s="4">
        <v>74</v>
      </c>
      <c r="H6351" s="4" t="s">
        <v>1</v>
      </c>
      <c r="I6351" s="7">
        <v>1411.7</v>
      </c>
      <c r="J6351" s="8" t="s">
        <v>43</v>
      </c>
      <c r="K6351" s="5">
        <f t="array" ref="K6351">MIN(ABS(R$2:R$2623-I6351))</f>
        <v>0.2319999999999709</v>
      </c>
      <c r="L6351" s="4">
        <f t="shared" si="495"/>
        <v>1411.932</v>
      </c>
      <c r="M6351" s="4">
        <f t="shared" si="496"/>
        <v>31.463709000000001</v>
      </c>
      <c r="N6351" s="4">
        <f t="shared" si="497"/>
        <v>1411.4436000000001</v>
      </c>
      <c r="O6351" s="4">
        <f t="shared" si="498"/>
        <v>31.415261999999998</v>
      </c>
      <c r="P6351" s="12">
        <f t="shared" si="499"/>
        <v>31.440695683041938</v>
      </c>
    </row>
    <row r="6352" spans="1:16">
      <c r="A6352" s="4">
        <v>68081</v>
      </c>
      <c r="B6352" s="4" t="s">
        <v>21</v>
      </c>
      <c r="C6352" s="4">
        <v>16</v>
      </c>
      <c r="D6352" s="4" t="s">
        <v>4</v>
      </c>
      <c r="E6352" s="4">
        <v>2017</v>
      </c>
      <c r="F6352" s="4" t="s">
        <v>0</v>
      </c>
      <c r="G6352" s="4">
        <v>41</v>
      </c>
      <c r="H6352" s="4" t="s">
        <v>1</v>
      </c>
      <c r="I6352" s="7">
        <v>1411.67</v>
      </c>
      <c r="J6352" s="8" t="s">
        <v>43</v>
      </c>
      <c r="K6352" s="5">
        <f t="array" ref="K6352">MIN(ABS(R$2:R$2623-I6352))</f>
        <v>0.22640000000001237</v>
      </c>
      <c r="L6352" s="4">
        <f t="shared" si="495"/>
        <v>1411.4436000000001</v>
      </c>
      <c r="M6352" s="4">
        <f t="shared" si="496"/>
        <v>31.415261999999998</v>
      </c>
      <c r="N6352" s="4">
        <f t="shared" si="497"/>
        <v>1411.932</v>
      </c>
      <c r="O6352" s="4">
        <f t="shared" si="498"/>
        <v>31.463709000000001</v>
      </c>
      <c r="P6352" s="12">
        <f t="shared" si="499"/>
        <v>31.437719823091054</v>
      </c>
    </row>
    <row r="6353" spans="1:16">
      <c r="A6353" s="4">
        <v>77011</v>
      </c>
      <c r="B6353" s="4" t="s">
        <v>24</v>
      </c>
      <c r="C6353" s="4">
        <v>19</v>
      </c>
      <c r="D6353" s="4" t="s">
        <v>4</v>
      </c>
      <c r="E6353" s="4">
        <v>2017</v>
      </c>
      <c r="F6353" s="4" t="s">
        <v>0</v>
      </c>
      <c r="G6353" s="4">
        <v>54</v>
      </c>
      <c r="H6353" s="4" t="s">
        <v>1</v>
      </c>
      <c r="I6353" s="7">
        <v>1411.49</v>
      </c>
      <c r="J6353" s="8" t="s">
        <v>43</v>
      </c>
      <c r="K6353" s="5">
        <f t="array" ref="K6353">MIN(ABS(R$2:R$2623-I6353))</f>
        <v>4.6399999999948704E-2</v>
      </c>
      <c r="L6353" s="4">
        <f t="shared" si="495"/>
        <v>1411.4436000000001</v>
      </c>
      <c r="M6353" s="4">
        <f t="shared" si="496"/>
        <v>31.415261999999998</v>
      </c>
      <c r="N6353" s="4">
        <f t="shared" si="497"/>
        <v>1411.932</v>
      </c>
      <c r="O6353" s="4">
        <f t="shared" si="498"/>
        <v>31.463709000000001</v>
      </c>
      <c r="P6353" s="12">
        <f t="shared" si="499"/>
        <v>31.419864663385908</v>
      </c>
    </row>
    <row r="6354" spans="1:16">
      <c r="A6354" s="4">
        <v>33100</v>
      </c>
      <c r="B6354" s="4" t="s">
        <v>13</v>
      </c>
      <c r="C6354" s="4">
        <v>8</v>
      </c>
      <c r="D6354" s="4" t="s">
        <v>4</v>
      </c>
      <c r="E6354" s="4">
        <v>2016</v>
      </c>
      <c r="F6354" s="4" t="s">
        <v>0</v>
      </c>
      <c r="G6354" s="4">
        <v>36</v>
      </c>
      <c r="H6354" s="4" t="s">
        <v>1</v>
      </c>
      <c r="I6354" s="7">
        <v>1411.49</v>
      </c>
      <c r="J6354" s="8" t="s">
        <v>43</v>
      </c>
      <c r="K6354" s="5">
        <f t="array" ref="K6354">MIN(ABS(R$2:R$2623-I6354))</f>
        <v>4.6399999999948704E-2</v>
      </c>
      <c r="L6354" s="4">
        <f t="shared" si="495"/>
        <v>1411.4436000000001</v>
      </c>
      <c r="M6354" s="4">
        <f t="shared" si="496"/>
        <v>31.415261999999998</v>
      </c>
      <c r="N6354" s="4">
        <f t="shared" si="497"/>
        <v>1411.932</v>
      </c>
      <c r="O6354" s="4">
        <f t="shared" si="498"/>
        <v>31.463709000000001</v>
      </c>
      <c r="P6354" s="12">
        <f t="shared" si="499"/>
        <v>31.419864663385908</v>
      </c>
    </row>
    <row r="6355" spans="1:16">
      <c r="A6355" s="4">
        <v>17046</v>
      </c>
      <c r="B6355" s="4" t="s">
        <v>9</v>
      </c>
      <c r="C6355" s="4">
        <v>4</v>
      </c>
      <c r="D6355" s="4" t="s">
        <v>4</v>
      </c>
      <c r="E6355" s="4">
        <v>2015</v>
      </c>
      <c r="F6355" s="4" t="s">
        <v>0</v>
      </c>
      <c r="G6355" s="4">
        <v>27</v>
      </c>
      <c r="H6355" s="4" t="s">
        <v>1</v>
      </c>
      <c r="I6355" s="9">
        <v>1411.4436000000001</v>
      </c>
      <c r="J6355" s="10">
        <v>31.415261999999998</v>
      </c>
      <c r="K6355" s="5">
        <f t="array" ref="K6355">MIN(ABS(R$2:R$2623-I6355))</f>
        <v>0</v>
      </c>
      <c r="L6355" s="4">
        <f t="shared" si="495"/>
        <v>1411.4436000000001</v>
      </c>
      <c r="M6355" s="4">
        <f t="shared" si="496"/>
        <v>31.415261999999998</v>
      </c>
      <c r="N6355" s="4">
        <f t="shared" si="497"/>
        <v>1411.2319</v>
      </c>
      <c r="O6355" s="4">
        <f t="shared" si="498"/>
        <v>31.394276000000001</v>
      </c>
      <c r="P6355" s="12">
        <f t="shared" si="499"/>
        <v>31.415262000006933</v>
      </c>
    </row>
    <row r="6356" spans="1:16">
      <c r="A6356" s="4">
        <v>89587</v>
      </c>
      <c r="B6356" s="4" t="s">
        <v>27</v>
      </c>
      <c r="C6356" s="4">
        <v>22</v>
      </c>
      <c r="D6356" s="4" t="s">
        <v>4</v>
      </c>
      <c r="E6356" s="4">
        <v>2016</v>
      </c>
      <c r="F6356" s="4" t="s">
        <v>0</v>
      </c>
      <c r="G6356" s="4">
        <v>43</v>
      </c>
      <c r="H6356" s="4" t="s">
        <v>1</v>
      </c>
      <c r="I6356" s="7">
        <v>1411.27</v>
      </c>
      <c r="J6356" s="8" t="s">
        <v>43</v>
      </c>
      <c r="K6356" s="5">
        <f t="array" ref="K6356">MIN(ABS(R$2:R$2623-I6356))</f>
        <v>3.8099999999985812E-2</v>
      </c>
      <c r="L6356" s="4">
        <f t="shared" si="495"/>
        <v>1411.2319</v>
      </c>
      <c r="M6356" s="4">
        <f t="shared" si="496"/>
        <v>31.394276000000001</v>
      </c>
      <c r="N6356" s="4">
        <f t="shared" si="497"/>
        <v>1411.4436000000001</v>
      </c>
      <c r="O6356" s="4">
        <f t="shared" si="498"/>
        <v>31.415261999999998</v>
      </c>
      <c r="P6356" s="12">
        <f t="shared" si="499"/>
        <v>31.398052885221865</v>
      </c>
    </row>
    <row r="6357" spans="1:16">
      <c r="A6357" s="4">
        <v>82891</v>
      </c>
      <c r="B6357" s="4" t="s">
        <v>25</v>
      </c>
      <c r="C6357" s="4">
        <v>20</v>
      </c>
      <c r="D6357" s="4" t="s">
        <v>4</v>
      </c>
      <c r="E6357" s="4">
        <v>2017</v>
      </c>
      <c r="F6357" s="4" t="s">
        <v>0</v>
      </c>
      <c r="G6357" s="4">
        <v>1</v>
      </c>
      <c r="H6357" s="4" t="s">
        <v>1</v>
      </c>
      <c r="I6357" s="7">
        <v>1411.26</v>
      </c>
      <c r="J6357" s="8" t="s">
        <v>43</v>
      </c>
      <c r="K6357" s="5">
        <f t="array" ref="K6357">MIN(ABS(R$2:R$2623-I6357))</f>
        <v>2.8099999999994907E-2</v>
      </c>
      <c r="L6357" s="4">
        <f t="shared" si="495"/>
        <v>1411.2319</v>
      </c>
      <c r="M6357" s="4">
        <f t="shared" si="496"/>
        <v>31.394276000000001</v>
      </c>
      <c r="N6357" s="4">
        <f t="shared" si="497"/>
        <v>1411.4436000000001</v>
      </c>
      <c r="O6357" s="4">
        <f t="shared" si="498"/>
        <v>31.415261999999998</v>
      </c>
      <c r="P6357" s="12">
        <f t="shared" si="499"/>
        <v>31.397061576766514</v>
      </c>
    </row>
    <row r="6358" spans="1:16">
      <c r="A6358" s="4">
        <v>109234</v>
      </c>
      <c r="B6358" s="4" t="s">
        <v>31</v>
      </c>
      <c r="C6358" s="4">
        <v>26</v>
      </c>
      <c r="D6358" s="4" t="s">
        <v>4</v>
      </c>
      <c r="E6358" s="4">
        <v>2015</v>
      </c>
      <c r="F6358" s="4" t="s">
        <v>0</v>
      </c>
      <c r="G6358" s="4">
        <v>32</v>
      </c>
      <c r="H6358" s="4" t="s">
        <v>1</v>
      </c>
      <c r="I6358" s="9">
        <v>1411.2319</v>
      </c>
      <c r="J6358" s="10">
        <v>31.394276000000001</v>
      </c>
      <c r="K6358" s="5">
        <f t="array" ref="K6358">MIN(ABS(R$2:R$2623-I6358))</f>
        <v>0</v>
      </c>
      <c r="L6358" s="4">
        <f t="shared" si="495"/>
        <v>1411.2319</v>
      </c>
      <c r="M6358" s="4">
        <f t="shared" si="496"/>
        <v>31.394276000000001</v>
      </c>
      <c r="N6358" s="4">
        <f t="shared" si="497"/>
        <v>1411.1132</v>
      </c>
      <c r="O6358" s="4">
        <f t="shared" si="498"/>
        <v>31.382501999999999</v>
      </c>
      <c r="P6358" s="12">
        <f t="shared" si="499"/>
        <v>31.394276000004176</v>
      </c>
    </row>
    <row r="6359" spans="1:16">
      <c r="A6359" s="4">
        <v>63534</v>
      </c>
      <c r="B6359" s="4" t="s">
        <v>19</v>
      </c>
      <c r="C6359" s="4">
        <v>14</v>
      </c>
      <c r="D6359" s="4" t="s">
        <v>4</v>
      </c>
      <c r="E6359" s="4">
        <v>2015</v>
      </c>
      <c r="F6359" s="4" t="s">
        <v>0</v>
      </c>
      <c r="G6359" s="4">
        <v>38</v>
      </c>
      <c r="H6359" s="4" t="s">
        <v>1</v>
      </c>
      <c r="I6359" s="9">
        <v>1411.1132</v>
      </c>
      <c r="J6359" s="10">
        <v>31.382501999999999</v>
      </c>
      <c r="K6359" s="5">
        <f t="array" ref="K6359">MIN(ABS(R$2:R$2623-I6359))</f>
        <v>0</v>
      </c>
      <c r="L6359" s="4">
        <f t="shared" si="495"/>
        <v>1411.1132</v>
      </c>
      <c r="M6359" s="4">
        <f t="shared" si="496"/>
        <v>31.382501999999999</v>
      </c>
      <c r="N6359" s="4">
        <f t="shared" si="497"/>
        <v>1411.0632000000001</v>
      </c>
      <c r="O6359" s="4">
        <f t="shared" si="498"/>
        <v>31.377552000000001</v>
      </c>
      <c r="P6359" s="12">
        <f t="shared" si="499"/>
        <v>31.382501999961129</v>
      </c>
    </row>
    <row r="6360" spans="1:16">
      <c r="A6360" s="4">
        <v>74566</v>
      </c>
      <c r="B6360" s="4" t="s">
        <v>23</v>
      </c>
      <c r="C6360" s="4">
        <v>18</v>
      </c>
      <c r="D6360" s="4" t="s">
        <v>4</v>
      </c>
      <c r="E6360" s="4">
        <v>2017</v>
      </c>
      <c r="F6360" s="4" t="s">
        <v>0</v>
      </c>
      <c r="G6360" s="4">
        <v>27</v>
      </c>
      <c r="H6360" s="4" t="s">
        <v>1</v>
      </c>
      <c r="I6360" s="7">
        <v>1411.09</v>
      </c>
      <c r="J6360" s="8" t="s">
        <v>43</v>
      </c>
      <c r="K6360" s="5">
        <f t="array" ref="K6360">MIN(ABS(R$2:R$2623-I6360))</f>
        <v>2.3200000000088039E-2</v>
      </c>
      <c r="L6360" s="4">
        <f t="shared" si="495"/>
        <v>1411.1132</v>
      </c>
      <c r="M6360" s="4">
        <f t="shared" si="496"/>
        <v>31.382501999999999</v>
      </c>
      <c r="N6360" s="4">
        <f t="shared" si="497"/>
        <v>1411.0632000000001</v>
      </c>
      <c r="O6360" s="4">
        <f t="shared" si="498"/>
        <v>31.377552000000001</v>
      </c>
      <c r="P6360" s="12">
        <f t="shared" si="499"/>
        <v>31.380205199961122</v>
      </c>
    </row>
    <row r="6361" spans="1:16">
      <c r="A6361" s="4">
        <v>82898</v>
      </c>
      <c r="B6361" s="4" t="s">
        <v>25</v>
      </c>
      <c r="C6361" s="4">
        <v>20</v>
      </c>
      <c r="D6361" s="4" t="s">
        <v>4</v>
      </c>
      <c r="E6361" s="4">
        <v>2017</v>
      </c>
      <c r="F6361" s="4" t="s">
        <v>0</v>
      </c>
      <c r="G6361" s="4">
        <v>8</v>
      </c>
      <c r="H6361" s="4" t="s">
        <v>1</v>
      </c>
      <c r="I6361" s="7">
        <v>1411.09</v>
      </c>
      <c r="J6361" s="8" t="s">
        <v>43</v>
      </c>
      <c r="K6361" s="5">
        <f t="array" ref="K6361">MIN(ABS(R$2:R$2623-I6361))</f>
        <v>2.3200000000088039E-2</v>
      </c>
      <c r="L6361" s="4">
        <f t="shared" si="495"/>
        <v>1411.1132</v>
      </c>
      <c r="M6361" s="4">
        <f t="shared" si="496"/>
        <v>31.382501999999999</v>
      </c>
      <c r="N6361" s="4">
        <f t="shared" si="497"/>
        <v>1411.0632000000001</v>
      </c>
      <c r="O6361" s="4">
        <f t="shared" si="498"/>
        <v>31.377552000000001</v>
      </c>
      <c r="P6361" s="12">
        <f t="shared" si="499"/>
        <v>31.380205199961122</v>
      </c>
    </row>
    <row r="6362" spans="1:16">
      <c r="A6362" s="4">
        <v>89590</v>
      </c>
      <c r="B6362" s="4" t="s">
        <v>27</v>
      </c>
      <c r="C6362" s="4">
        <v>22</v>
      </c>
      <c r="D6362" s="4" t="s">
        <v>4</v>
      </c>
      <c r="E6362" s="4">
        <v>2016</v>
      </c>
      <c r="F6362" s="4" t="s">
        <v>0</v>
      </c>
      <c r="G6362" s="4">
        <v>46</v>
      </c>
      <c r="H6362" s="4" t="s">
        <v>1</v>
      </c>
      <c r="I6362" s="7">
        <v>1411.07</v>
      </c>
      <c r="J6362" s="8" t="s">
        <v>43</v>
      </c>
      <c r="K6362" s="5">
        <f t="array" ref="K6362">MIN(ABS(R$2:R$2623-I6362))</f>
        <v>6.7999999998846761E-3</v>
      </c>
      <c r="L6362" s="4">
        <f t="shared" si="495"/>
        <v>1411.0632000000001</v>
      </c>
      <c r="M6362" s="4">
        <f t="shared" si="496"/>
        <v>31.377552000000001</v>
      </c>
      <c r="N6362" s="4">
        <f t="shared" si="497"/>
        <v>1411.1132</v>
      </c>
      <c r="O6362" s="4">
        <f t="shared" si="498"/>
        <v>31.382501999999999</v>
      </c>
      <c r="P6362" s="12">
        <f t="shared" si="499"/>
        <v>31.378225199961111</v>
      </c>
    </row>
    <row r="6363" spans="1:16">
      <c r="A6363" s="4">
        <v>72091</v>
      </c>
      <c r="B6363" s="4" t="s">
        <v>22</v>
      </c>
      <c r="C6363" s="4">
        <v>17</v>
      </c>
      <c r="D6363" s="4" t="s">
        <v>4</v>
      </c>
      <c r="E6363" s="4">
        <v>2015</v>
      </c>
      <c r="F6363" s="4" t="s">
        <v>0</v>
      </c>
      <c r="G6363" s="4">
        <v>23</v>
      </c>
      <c r="H6363" s="4" t="s">
        <v>1</v>
      </c>
      <c r="I6363" s="9">
        <v>1411.0632000000001</v>
      </c>
      <c r="J6363" s="10">
        <v>31.377552000000001</v>
      </c>
      <c r="K6363" s="5">
        <f t="array" ref="K6363">MIN(ABS(R$2:R$2623-I6363))</f>
        <v>0</v>
      </c>
      <c r="L6363" s="4">
        <f t="shared" si="495"/>
        <v>1411.0632000000001</v>
      </c>
      <c r="M6363" s="4">
        <f t="shared" si="496"/>
        <v>31.377552000000001</v>
      </c>
      <c r="N6363" s="4">
        <f t="shared" si="497"/>
        <v>1410.8169</v>
      </c>
      <c r="O6363" s="4">
        <f t="shared" si="498"/>
        <v>31.35314</v>
      </c>
      <c r="P6363" s="12">
        <f t="shared" si="499"/>
        <v>31.377552000010137</v>
      </c>
    </row>
    <row r="6364" spans="1:16">
      <c r="A6364" s="4">
        <v>72182</v>
      </c>
      <c r="B6364" s="4" t="s">
        <v>22</v>
      </c>
      <c r="C6364" s="4">
        <v>17</v>
      </c>
      <c r="D6364" s="4" t="s">
        <v>4</v>
      </c>
      <c r="E6364" s="4">
        <v>2016</v>
      </c>
      <c r="F6364" s="4" t="s">
        <v>0</v>
      </c>
      <c r="G6364" s="4">
        <v>26</v>
      </c>
      <c r="H6364" s="4" t="s">
        <v>1</v>
      </c>
      <c r="I6364" s="7">
        <v>1411.02</v>
      </c>
      <c r="J6364" s="8" t="s">
        <v>43</v>
      </c>
      <c r="K6364" s="5">
        <f t="array" ref="K6364">MIN(ABS(R$2:R$2623-I6364))</f>
        <v>4.3200000000069849E-2</v>
      </c>
      <c r="L6364" s="4">
        <f t="shared" si="495"/>
        <v>1411.0632000000001</v>
      </c>
      <c r="M6364" s="4">
        <f t="shared" si="496"/>
        <v>31.377552000000001</v>
      </c>
      <c r="N6364" s="4">
        <f t="shared" si="497"/>
        <v>1410.8169</v>
      </c>
      <c r="O6364" s="4">
        <f t="shared" si="498"/>
        <v>31.35314</v>
      </c>
      <c r="P6364" s="12">
        <f t="shared" si="499"/>
        <v>31.37327023630732</v>
      </c>
    </row>
    <row r="6365" spans="1:16">
      <c r="A6365" s="4">
        <v>72178</v>
      </c>
      <c r="B6365" s="4" t="s">
        <v>22</v>
      </c>
      <c r="C6365" s="4">
        <v>17</v>
      </c>
      <c r="D6365" s="4" t="s">
        <v>4</v>
      </c>
      <c r="E6365" s="4">
        <v>2016</v>
      </c>
      <c r="F6365" s="4" t="s">
        <v>0</v>
      </c>
      <c r="G6365" s="4">
        <v>22</v>
      </c>
      <c r="H6365" s="4" t="s">
        <v>1</v>
      </c>
      <c r="I6365" s="7">
        <v>1411.01</v>
      </c>
      <c r="J6365" s="8" t="s">
        <v>43</v>
      </c>
      <c r="K6365" s="5">
        <f t="array" ref="K6365">MIN(ABS(R$2:R$2623-I6365))</f>
        <v>5.3200000000060754E-2</v>
      </c>
      <c r="L6365" s="4">
        <f t="shared" si="495"/>
        <v>1411.0632000000001</v>
      </c>
      <c r="M6365" s="4">
        <f t="shared" si="496"/>
        <v>31.377552000000001</v>
      </c>
      <c r="N6365" s="4">
        <f t="shared" si="497"/>
        <v>1410.8169</v>
      </c>
      <c r="O6365" s="4">
        <f t="shared" si="498"/>
        <v>31.35314</v>
      </c>
      <c r="P6365" s="12">
        <f t="shared" si="499"/>
        <v>31.372279087302051</v>
      </c>
    </row>
    <row r="6366" spans="1:16">
      <c r="A6366" s="4">
        <v>63676</v>
      </c>
      <c r="B6366" s="4" t="s">
        <v>19</v>
      </c>
      <c r="C6366" s="4">
        <v>14</v>
      </c>
      <c r="D6366" s="4" t="s">
        <v>4</v>
      </c>
      <c r="E6366" s="4">
        <v>2017</v>
      </c>
      <c r="F6366" s="4" t="s">
        <v>0</v>
      </c>
      <c r="G6366" s="4">
        <v>16</v>
      </c>
      <c r="H6366" s="4" t="s">
        <v>1</v>
      </c>
      <c r="I6366" s="7">
        <v>1410.95</v>
      </c>
      <c r="J6366" s="8" t="s">
        <v>43</v>
      </c>
      <c r="K6366" s="5">
        <f t="array" ref="K6366">MIN(ABS(R$2:R$2623-I6366))</f>
        <v>0.11320000000000618</v>
      </c>
      <c r="L6366" s="4">
        <f t="shared" si="495"/>
        <v>1411.0632000000001</v>
      </c>
      <c r="M6366" s="4">
        <f t="shared" si="496"/>
        <v>31.377552000000001</v>
      </c>
      <c r="N6366" s="4">
        <f t="shared" si="497"/>
        <v>1410.8169</v>
      </c>
      <c r="O6366" s="4">
        <f t="shared" si="498"/>
        <v>31.35314</v>
      </c>
      <c r="P6366" s="12">
        <f t="shared" si="499"/>
        <v>31.366332193270377</v>
      </c>
    </row>
    <row r="6367" spans="1:16">
      <c r="A6367" s="4">
        <v>89638</v>
      </c>
      <c r="B6367" s="4" t="s">
        <v>27</v>
      </c>
      <c r="C6367" s="4">
        <v>22</v>
      </c>
      <c r="D6367" s="4" t="s">
        <v>4</v>
      </c>
      <c r="E6367" s="4">
        <v>2017</v>
      </c>
      <c r="F6367" s="4" t="s">
        <v>0</v>
      </c>
      <c r="G6367" s="4">
        <v>12</v>
      </c>
      <c r="H6367" s="4" t="s">
        <v>1</v>
      </c>
      <c r="I6367" s="7">
        <v>1410.83</v>
      </c>
      <c r="J6367" s="8" t="s">
        <v>43</v>
      </c>
      <c r="K6367" s="5">
        <f t="array" ref="K6367">MIN(ABS(R$2:R$2623-I6367))</f>
        <v>1.3099999999894862E-2</v>
      </c>
      <c r="L6367" s="4">
        <f t="shared" si="495"/>
        <v>1410.8169</v>
      </c>
      <c r="M6367" s="4">
        <f t="shared" si="496"/>
        <v>31.35314</v>
      </c>
      <c r="N6367" s="4">
        <f t="shared" si="497"/>
        <v>1411.0632000000001</v>
      </c>
      <c r="O6367" s="4">
        <f t="shared" si="498"/>
        <v>31.377552000000001</v>
      </c>
      <c r="P6367" s="12">
        <f t="shared" si="499"/>
        <v>31.354438405207031</v>
      </c>
    </row>
    <row r="6368" spans="1:16">
      <c r="A6368" s="4">
        <v>63532</v>
      </c>
      <c r="B6368" s="4" t="s">
        <v>19</v>
      </c>
      <c r="C6368" s="4">
        <v>14</v>
      </c>
      <c r="D6368" s="4" t="s">
        <v>4</v>
      </c>
      <c r="E6368" s="4">
        <v>2015</v>
      </c>
      <c r="F6368" s="4" t="s">
        <v>0</v>
      </c>
      <c r="G6368" s="4">
        <v>36</v>
      </c>
      <c r="H6368" s="4" t="s">
        <v>1</v>
      </c>
      <c r="I6368" s="9">
        <v>1410.8169</v>
      </c>
      <c r="J6368" s="10">
        <v>31.35314</v>
      </c>
      <c r="K6368" s="5">
        <f t="array" ref="K6368">MIN(ABS(R$2:R$2623-I6368))</f>
        <v>0</v>
      </c>
      <c r="L6368" s="4">
        <f t="shared" si="495"/>
        <v>1410.8169</v>
      </c>
      <c r="M6368" s="4">
        <f t="shared" si="496"/>
        <v>31.35314</v>
      </c>
      <c r="N6368" s="4">
        <f t="shared" si="497"/>
        <v>1410.6913999999999</v>
      </c>
      <c r="O6368" s="4">
        <f t="shared" si="498"/>
        <v>31.340706000000001</v>
      </c>
      <c r="P6368" s="12">
        <f t="shared" si="499"/>
        <v>31.353140000015824</v>
      </c>
    </row>
    <row r="6369" spans="1:16">
      <c r="A6369" s="4">
        <v>89671</v>
      </c>
      <c r="B6369" s="4" t="s">
        <v>27</v>
      </c>
      <c r="C6369" s="4">
        <v>22</v>
      </c>
      <c r="D6369" s="4" t="s">
        <v>4</v>
      </c>
      <c r="E6369" s="4">
        <v>2017</v>
      </c>
      <c r="F6369" s="4" t="s">
        <v>0</v>
      </c>
      <c r="G6369" s="4">
        <v>45</v>
      </c>
      <c r="H6369" s="4" t="s">
        <v>1</v>
      </c>
      <c r="I6369" s="7">
        <v>1410.71</v>
      </c>
      <c r="J6369" s="8" t="s">
        <v>43</v>
      </c>
      <c r="K6369" s="5">
        <f t="array" ref="K6369">MIN(ABS(R$2:R$2623-I6369))</f>
        <v>1.8600000000105865E-2</v>
      </c>
      <c r="L6369" s="4">
        <f t="shared" si="495"/>
        <v>1410.6913999999999</v>
      </c>
      <c r="M6369" s="4">
        <f t="shared" si="496"/>
        <v>31.340706000000001</v>
      </c>
      <c r="N6369" s="4">
        <f t="shared" si="497"/>
        <v>1410.8169</v>
      </c>
      <c r="O6369" s="4">
        <f t="shared" si="498"/>
        <v>31.35314</v>
      </c>
      <c r="P6369" s="12">
        <f t="shared" si="499"/>
        <v>31.342548807983956</v>
      </c>
    </row>
    <row r="6370" spans="1:16">
      <c r="A6370" s="4">
        <v>63525</v>
      </c>
      <c r="B6370" s="4" t="s">
        <v>19</v>
      </c>
      <c r="C6370" s="4">
        <v>14</v>
      </c>
      <c r="D6370" s="4" t="s">
        <v>4</v>
      </c>
      <c r="E6370" s="4">
        <v>2015</v>
      </c>
      <c r="F6370" s="4" t="s">
        <v>0</v>
      </c>
      <c r="G6370" s="4">
        <v>29</v>
      </c>
      <c r="H6370" s="4" t="s">
        <v>1</v>
      </c>
      <c r="I6370" s="9">
        <v>1410.6913999999999</v>
      </c>
      <c r="J6370" s="10">
        <v>31.340706000000001</v>
      </c>
      <c r="K6370" s="5">
        <f t="array" ref="K6370">MIN(ABS(R$2:R$2623-I6370))</f>
        <v>0</v>
      </c>
      <c r="L6370" s="4">
        <f t="shared" si="495"/>
        <v>1410.6913999999999</v>
      </c>
      <c r="M6370" s="4">
        <f t="shared" si="496"/>
        <v>31.340706000000001</v>
      </c>
      <c r="N6370" s="4">
        <f t="shared" si="497"/>
        <v>1410.6587999999999</v>
      </c>
      <c r="O6370" s="4">
        <f t="shared" si="498"/>
        <v>31.337477</v>
      </c>
      <c r="P6370" s="12">
        <f t="shared" si="499"/>
        <v>31.340706000115944</v>
      </c>
    </row>
    <row r="6371" spans="1:16">
      <c r="A6371" s="4">
        <v>77015</v>
      </c>
      <c r="B6371" s="4" t="s">
        <v>24</v>
      </c>
      <c r="C6371" s="4">
        <v>19</v>
      </c>
      <c r="D6371" s="4" t="s">
        <v>4</v>
      </c>
      <c r="E6371" s="4">
        <v>2017</v>
      </c>
      <c r="F6371" s="4" t="s">
        <v>0</v>
      </c>
      <c r="G6371" s="4">
        <v>58</v>
      </c>
      <c r="H6371" s="4" t="s">
        <v>1</v>
      </c>
      <c r="I6371" s="7">
        <v>1410.69</v>
      </c>
      <c r="J6371" s="8" t="s">
        <v>43</v>
      </c>
      <c r="K6371" s="5">
        <f t="array" ref="K6371">MIN(ABS(R$2:R$2623-I6371))</f>
        <v>1.3999999998759449E-3</v>
      </c>
      <c r="L6371" s="4">
        <f t="shared" si="495"/>
        <v>1410.6913999999999</v>
      </c>
      <c r="M6371" s="4">
        <f t="shared" si="496"/>
        <v>31.340706000000001</v>
      </c>
      <c r="N6371" s="4">
        <f t="shared" si="497"/>
        <v>1410.6587999999999</v>
      </c>
      <c r="O6371" s="4">
        <f t="shared" si="498"/>
        <v>31.337477</v>
      </c>
      <c r="P6371" s="12">
        <f t="shared" si="499"/>
        <v>31.340567331404284</v>
      </c>
    </row>
    <row r="6372" spans="1:16">
      <c r="A6372" s="4">
        <v>63497</v>
      </c>
      <c r="B6372" s="4" t="s">
        <v>19</v>
      </c>
      <c r="C6372" s="4">
        <v>14</v>
      </c>
      <c r="D6372" s="4" t="s">
        <v>4</v>
      </c>
      <c r="E6372" s="4">
        <v>2015</v>
      </c>
      <c r="F6372" s="4" t="s">
        <v>0</v>
      </c>
      <c r="G6372" s="4">
        <v>1</v>
      </c>
      <c r="H6372" s="4" t="s">
        <v>1</v>
      </c>
      <c r="I6372" s="9">
        <v>1410.6587999999999</v>
      </c>
      <c r="J6372" s="10">
        <v>31.337477</v>
      </c>
      <c r="K6372" s="5">
        <f t="array" ref="K6372">MIN(ABS(R$2:R$2623-I6372))</f>
        <v>0</v>
      </c>
      <c r="L6372" s="4">
        <f t="shared" si="495"/>
        <v>1410.6587999999999</v>
      </c>
      <c r="M6372" s="4">
        <f t="shared" si="496"/>
        <v>31.337477</v>
      </c>
      <c r="N6372" s="4">
        <f t="shared" si="497"/>
        <v>1410.5831000000001</v>
      </c>
      <c r="O6372" s="4">
        <f t="shared" si="498"/>
        <v>31.329979000000002</v>
      </c>
      <c r="P6372" s="12">
        <f t="shared" si="499"/>
        <v>31.337476999910429</v>
      </c>
    </row>
    <row r="6373" spans="1:16">
      <c r="A6373" s="4">
        <v>74539</v>
      </c>
      <c r="B6373" s="4" t="s">
        <v>23</v>
      </c>
      <c r="C6373" s="4">
        <v>18</v>
      </c>
      <c r="D6373" s="4" t="s">
        <v>4</v>
      </c>
      <c r="E6373" s="4">
        <v>2016</v>
      </c>
      <c r="F6373" s="4" t="s">
        <v>0</v>
      </c>
      <c r="G6373" s="4">
        <v>82</v>
      </c>
      <c r="H6373" s="4" t="s">
        <v>1</v>
      </c>
      <c r="I6373" s="7">
        <v>1410.64</v>
      </c>
      <c r="J6373" s="8" t="s">
        <v>43</v>
      </c>
      <c r="K6373" s="5">
        <f t="array" ref="K6373">MIN(ABS(R$2:R$2623-I6373))</f>
        <v>1.8799999999828287E-2</v>
      </c>
      <c r="L6373" s="4">
        <f t="shared" si="495"/>
        <v>1410.6587999999999</v>
      </c>
      <c r="M6373" s="4">
        <f t="shared" si="496"/>
        <v>31.337477</v>
      </c>
      <c r="N6373" s="4">
        <f t="shared" si="497"/>
        <v>1410.5831000000001</v>
      </c>
      <c r="O6373" s="4">
        <f t="shared" si="498"/>
        <v>31.329979000000002</v>
      </c>
      <c r="P6373" s="12">
        <f t="shared" si="499"/>
        <v>31.335614881020096</v>
      </c>
    </row>
    <row r="6374" spans="1:16">
      <c r="A6374" s="4">
        <v>11712</v>
      </c>
      <c r="B6374" s="4" t="s">
        <v>7</v>
      </c>
      <c r="C6374" s="4">
        <v>2</v>
      </c>
      <c r="D6374" s="4" t="s">
        <v>4</v>
      </c>
      <c r="E6374" s="4">
        <v>2015</v>
      </c>
      <c r="F6374" s="4" t="s">
        <v>0</v>
      </c>
      <c r="G6374" s="4">
        <v>49</v>
      </c>
      <c r="H6374" s="4" t="s">
        <v>1</v>
      </c>
      <c r="I6374" s="9">
        <v>1410.5831000000001</v>
      </c>
      <c r="J6374" s="10">
        <v>31.329979000000002</v>
      </c>
      <c r="K6374" s="5">
        <f t="array" ref="K6374">MIN(ABS(R$2:R$2623-I6374))</f>
        <v>0</v>
      </c>
      <c r="L6374" s="4">
        <f t="shared" si="495"/>
        <v>1410.5831000000001</v>
      </c>
      <c r="M6374" s="4">
        <f t="shared" si="496"/>
        <v>31.329979000000002</v>
      </c>
      <c r="N6374" s="4">
        <f t="shared" si="497"/>
        <v>1410.2797</v>
      </c>
      <c r="O6374" s="4">
        <f t="shared" si="498"/>
        <v>31.299923</v>
      </c>
      <c r="P6374" s="12">
        <f t="shared" si="499"/>
        <v>31.329978999981702</v>
      </c>
    </row>
    <row r="6375" spans="1:16">
      <c r="A6375" s="4">
        <v>28899</v>
      </c>
      <c r="B6375" s="4" t="s">
        <v>12</v>
      </c>
      <c r="C6375" s="4">
        <v>7</v>
      </c>
      <c r="D6375" s="4" t="s">
        <v>4</v>
      </c>
      <c r="E6375" s="4">
        <v>2017</v>
      </c>
      <c r="F6375" s="4" t="s">
        <v>0</v>
      </c>
      <c r="G6375" s="4">
        <v>37</v>
      </c>
      <c r="H6375" s="4" t="s">
        <v>1</v>
      </c>
      <c r="I6375" s="7">
        <v>1410.53</v>
      </c>
      <c r="J6375" s="8" t="s">
        <v>43</v>
      </c>
      <c r="K6375" s="5">
        <f t="array" ref="K6375">MIN(ABS(R$2:R$2623-I6375))</f>
        <v>5.3100000000085856E-2</v>
      </c>
      <c r="L6375" s="4">
        <f t="shared" si="495"/>
        <v>1410.5831000000001</v>
      </c>
      <c r="M6375" s="4">
        <f t="shared" si="496"/>
        <v>31.329979000000002</v>
      </c>
      <c r="N6375" s="4">
        <f t="shared" si="497"/>
        <v>1410.2797</v>
      </c>
      <c r="O6375" s="4">
        <f t="shared" si="498"/>
        <v>31.299923</v>
      </c>
      <c r="P6375" s="12">
        <f t="shared" si="499"/>
        <v>31.324718704661979</v>
      </c>
    </row>
    <row r="6376" spans="1:16">
      <c r="A6376" s="4">
        <v>28901</v>
      </c>
      <c r="B6376" s="4" t="s">
        <v>12</v>
      </c>
      <c r="C6376" s="4">
        <v>7</v>
      </c>
      <c r="D6376" s="4" t="s">
        <v>4</v>
      </c>
      <c r="E6376" s="4">
        <v>2017</v>
      </c>
      <c r="F6376" s="4" t="s">
        <v>0</v>
      </c>
      <c r="G6376" s="4">
        <v>39</v>
      </c>
      <c r="H6376" s="4" t="s">
        <v>1</v>
      </c>
      <c r="I6376" s="7">
        <v>1410.45</v>
      </c>
      <c r="J6376" s="8" t="s">
        <v>43</v>
      </c>
      <c r="K6376" s="5">
        <f t="array" ref="K6376">MIN(ABS(R$2:R$2623-I6376))</f>
        <v>0.1331000000000131</v>
      </c>
      <c r="L6376" s="4">
        <f t="shared" si="495"/>
        <v>1410.5831000000001</v>
      </c>
      <c r="M6376" s="4">
        <f t="shared" si="496"/>
        <v>31.329979000000002</v>
      </c>
      <c r="N6376" s="4">
        <f t="shared" si="497"/>
        <v>1410.2797</v>
      </c>
      <c r="O6376" s="4">
        <f t="shared" si="498"/>
        <v>31.299923</v>
      </c>
      <c r="P6376" s="12">
        <f t="shared" si="499"/>
        <v>31.31679358930273</v>
      </c>
    </row>
    <row r="6377" spans="1:16">
      <c r="A6377" s="4">
        <v>33092</v>
      </c>
      <c r="B6377" s="4" t="s">
        <v>13</v>
      </c>
      <c r="C6377" s="4">
        <v>8</v>
      </c>
      <c r="D6377" s="4" t="s">
        <v>4</v>
      </c>
      <c r="E6377" s="4">
        <v>2016</v>
      </c>
      <c r="F6377" s="4" t="s">
        <v>0</v>
      </c>
      <c r="G6377" s="4">
        <v>28</v>
      </c>
      <c r="H6377" s="4" t="s">
        <v>1</v>
      </c>
      <c r="I6377" s="7">
        <v>1410.43</v>
      </c>
      <c r="J6377" s="8" t="s">
        <v>43</v>
      </c>
      <c r="K6377" s="5">
        <f t="array" ref="K6377">MIN(ABS(R$2:R$2623-I6377))</f>
        <v>0.15030000000001564</v>
      </c>
      <c r="L6377" s="4">
        <f t="shared" si="495"/>
        <v>1410.2797</v>
      </c>
      <c r="M6377" s="4">
        <f t="shared" si="496"/>
        <v>31.299923</v>
      </c>
      <c r="N6377" s="4">
        <f t="shared" si="497"/>
        <v>1410.5831000000001</v>
      </c>
      <c r="O6377" s="4">
        <f t="shared" si="498"/>
        <v>31.329979000000002</v>
      </c>
      <c r="P6377" s="12">
        <f t="shared" si="499"/>
        <v>31.314812310462919</v>
      </c>
    </row>
    <row r="6378" spans="1:16">
      <c r="A6378" s="4">
        <v>119283</v>
      </c>
      <c r="B6378" s="4" t="s">
        <v>34</v>
      </c>
      <c r="C6378" s="4">
        <v>29</v>
      </c>
      <c r="D6378" s="4" t="s">
        <v>4</v>
      </c>
      <c r="E6378" s="4">
        <v>2015</v>
      </c>
      <c r="F6378" s="4" t="s">
        <v>0</v>
      </c>
      <c r="G6378" s="4">
        <v>35</v>
      </c>
      <c r="H6378" s="4" t="s">
        <v>1</v>
      </c>
      <c r="I6378" s="9">
        <v>1410.2797</v>
      </c>
      <c r="J6378" s="10">
        <v>31.299923</v>
      </c>
      <c r="K6378" s="5">
        <f t="array" ref="K6378">MIN(ABS(R$2:R$2623-I6378))</f>
        <v>0</v>
      </c>
      <c r="L6378" s="4">
        <f t="shared" si="495"/>
        <v>1410.2797</v>
      </c>
      <c r="M6378" s="4">
        <f t="shared" si="496"/>
        <v>31.299923</v>
      </c>
      <c r="N6378" s="4">
        <f t="shared" si="497"/>
        <v>1410.0723</v>
      </c>
      <c r="O6378" s="4">
        <f t="shared" si="498"/>
        <v>31.279388000000001</v>
      </c>
      <c r="P6378" s="12">
        <f t="shared" si="499"/>
        <v>31.299922999980616</v>
      </c>
    </row>
    <row r="6379" spans="1:16">
      <c r="A6379" s="4">
        <v>28884</v>
      </c>
      <c r="B6379" s="4" t="s">
        <v>12</v>
      </c>
      <c r="C6379" s="4">
        <v>7</v>
      </c>
      <c r="D6379" s="4" t="s">
        <v>4</v>
      </c>
      <c r="E6379" s="4">
        <v>2017</v>
      </c>
      <c r="F6379" s="4" t="s">
        <v>0</v>
      </c>
      <c r="G6379" s="4">
        <v>22</v>
      </c>
      <c r="H6379" s="4" t="s">
        <v>1</v>
      </c>
      <c r="I6379" s="7">
        <v>1410.13</v>
      </c>
      <c r="J6379" s="8" t="s">
        <v>43</v>
      </c>
      <c r="K6379" s="5">
        <f t="array" ref="K6379">MIN(ABS(R$2:R$2623-I6379))</f>
        <v>5.770000000006803E-2</v>
      </c>
      <c r="L6379" s="4">
        <f t="shared" si="495"/>
        <v>1410.0723</v>
      </c>
      <c r="M6379" s="4">
        <f t="shared" si="496"/>
        <v>31.279388000000001</v>
      </c>
      <c r="N6379" s="4">
        <f t="shared" si="497"/>
        <v>1410.2797</v>
      </c>
      <c r="O6379" s="4">
        <f t="shared" si="498"/>
        <v>31.299923</v>
      </c>
      <c r="P6379" s="12">
        <f t="shared" si="499"/>
        <v>31.285100967675909</v>
      </c>
    </row>
    <row r="6380" spans="1:16">
      <c r="A6380" s="4">
        <v>109279</v>
      </c>
      <c r="B6380" s="4" t="s">
        <v>31</v>
      </c>
      <c r="C6380" s="4">
        <v>26</v>
      </c>
      <c r="D6380" s="4" t="s">
        <v>4</v>
      </c>
      <c r="E6380" s="4">
        <v>2015</v>
      </c>
      <c r="F6380" s="4" t="s">
        <v>0</v>
      </c>
      <c r="G6380" s="4">
        <v>77</v>
      </c>
      <c r="H6380" s="4" t="s">
        <v>1</v>
      </c>
      <c r="I6380" s="9">
        <v>1410.0723</v>
      </c>
      <c r="J6380" s="10">
        <v>31.279388000000001</v>
      </c>
      <c r="K6380" s="5">
        <f t="array" ref="K6380">MIN(ABS(R$2:R$2623-I6380))</f>
        <v>0</v>
      </c>
      <c r="L6380" s="4">
        <f t="shared" si="495"/>
        <v>1410.0723</v>
      </c>
      <c r="M6380" s="4">
        <f t="shared" si="496"/>
        <v>31.279388000000001</v>
      </c>
      <c r="N6380" s="4">
        <f t="shared" si="497"/>
        <v>1409.7674999999999</v>
      </c>
      <c r="O6380" s="4">
        <f t="shared" si="498"/>
        <v>31.249217999999999</v>
      </c>
      <c r="P6380" s="12">
        <f t="shared" si="499"/>
        <v>31.279387999979374</v>
      </c>
    </row>
    <row r="6381" spans="1:16">
      <c r="A6381" s="4">
        <v>72239</v>
      </c>
      <c r="B6381" s="4" t="s">
        <v>22</v>
      </c>
      <c r="C6381" s="4">
        <v>17</v>
      </c>
      <c r="D6381" s="4" t="s">
        <v>4</v>
      </c>
      <c r="E6381" s="4">
        <v>2017</v>
      </c>
      <c r="F6381" s="4" t="s">
        <v>0</v>
      </c>
      <c r="G6381" s="4">
        <v>1</v>
      </c>
      <c r="H6381" s="4" t="s">
        <v>1</v>
      </c>
      <c r="I6381" s="7">
        <v>1410.05</v>
      </c>
      <c r="J6381" s="8" t="s">
        <v>43</v>
      </c>
      <c r="K6381" s="5">
        <f t="array" ref="K6381">MIN(ABS(R$2:R$2623-I6381))</f>
        <v>2.2300000000086584E-2</v>
      </c>
      <c r="L6381" s="4">
        <f t="shared" si="495"/>
        <v>1410.0723</v>
      </c>
      <c r="M6381" s="4">
        <f t="shared" si="496"/>
        <v>31.279388000000001</v>
      </c>
      <c r="N6381" s="4">
        <f t="shared" si="497"/>
        <v>1409.7674999999999</v>
      </c>
      <c r="O6381" s="4">
        <f t="shared" si="498"/>
        <v>31.249217999999999</v>
      </c>
      <c r="P6381" s="12">
        <f t="shared" si="499"/>
        <v>31.27718068042557</v>
      </c>
    </row>
    <row r="6382" spans="1:16">
      <c r="A6382" s="4">
        <v>63683</v>
      </c>
      <c r="B6382" s="4" t="s">
        <v>19</v>
      </c>
      <c r="C6382" s="4">
        <v>14</v>
      </c>
      <c r="D6382" s="4" t="s">
        <v>4</v>
      </c>
      <c r="E6382" s="4">
        <v>2017</v>
      </c>
      <c r="F6382" s="4" t="s">
        <v>0</v>
      </c>
      <c r="G6382" s="4">
        <v>23</v>
      </c>
      <c r="H6382" s="4" t="s">
        <v>1</v>
      </c>
      <c r="I6382" s="7">
        <v>1409.98</v>
      </c>
      <c r="J6382" s="8" t="s">
        <v>43</v>
      </c>
      <c r="K6382" s="5">
        <f t="array" ref="K6382">MIN(ABS(R$2:R$2623-I6382))</f>
        <v>9.2300000000022919E-2</v>
      </c>
      <c r="L6382" s="4">
        <f t="shared" si="495"/>
        <v>1410.0723</v>
      </c>
      <c r="M6382" s="4">
        <f t="shared" si="496"/>
        <v>31.279388000000001</v>
      </c>
      <c r="N6382" s="4">
        <f t="shared" si="497"/>
        <v>1409.7674999999999</v>
      </c>
      <c r="O6382" s="4">
        <f t="shared" si="498"/>
        <v>31.249217999999999</v>
      </c>
      <c r="P6382" s="12">
        <f t="shared" si="499"/>
        <v>31.270251874651287</v>
      </c>
    </row>
    <row r="6383" spans="1:16">
      <c r="A6383" s="4">
        <v>63515</v>
      </c>
      <c r="B6383" s="4" t="s">
        <v>19</v>
      </c>
      <c r="C6383" s="4">
        <v>14</v>
      </c>
      <c r="D6383" s="4" t="s">
        <v>4</v>
      </c>
      <c r="E6383" s="4">
        <v>2015</v>
      </c>
      <c r="F6383" s="4" t="s">
        <v>0</v>
      </c>
      <c r="G6383" s="4">
        <v>19</v>
      </c>
      <c r="H6383" s="4" t="s">
        <v>1</v>
      </c>
      <c r="I6383" s="9">
        <v>1409.7674999999999</v>
      </c>
      <c r="J6383" s="10">
        <v>31.249217999999999</v>
      </c>
      <c r="K6383" s="5">
        <f t="array" ref="K6383">MIN(ABS(R$2:R$2623-I6383))</f>
        <v>0</v>
      </c>
      <c r="L6383" s="4">
        <f t="shared" si="495"/>
        <v>1409.7674999999999</v>
      </c>
      <c r="M6383" s="4">
        <f t="shared" si="496"/>
        <v>31.249217999999999</v>
      </c>
      <c r="N6383" s="4">
        <f t="shared" si="497"/>
        <v>1409.6327000000001</v>
      </c>
      <c r="O6383" s="4">
        <f t="shared" si="498"/>
        <v>31.235883999999999</v>
      </c>
      <c r="P6383" s="12">
        <f t="shared" si="499"/>
        <v>31.249218000000315</v>
      </c>
    </row>
    <row r="6384" spans="1:16">
      <c r="A6384" s="4">
        <v>74564</v>
      </c>
      <c r="B6384" s="4" t="s">
        <v>23</v>
      </c>
      <c r="C6384" s="4">
        <v>18</v>
      </c>
      <c r="D6384" s="4" t="s">
        <v>4</v>
      </c>
      <c r="E6384" s="4">
        <v>2017</v>
      </c>
      <c r="F6384" s="4" t="s">
        <v>0</v>
      </c>
      <c r="G6384" s="4">
        <v>25</v>
      </c>
      <c r="H6384" s="4" t="s">
        <v>1</v>
      </c>
      <c r="I6384" s="7">
        <v>1409.7</v>
      </c>
      <c r="J6384" s="8" t="s">
        <v>43</v>
      </c>
      <c r="K6384" s="5">
        <f t="array" ref="K6384">MIN(ABS(R$2:R$2623-I6384))</f>
        <v>6.729999999993197E-2</v>
      </c>
      <c r="L6384" s="4">
        <f t="shared" si="495"/>
        <v>1409.6327000000001</v>
      </c>
      <c r="M6384" s="4">
        <f t="shared" si="496"/>
        <v>31.235883999999999</v>
      </c>
      <c r="N6384" s="4">
        <f t="shared" si="497"/>
        <v>1409.7674999999999</v>
      </c>
      <c r="O6384" s="4">
        <f t="shared" si="498"/>
        <v>31.249217999999999</v>
      </c>
      <c r="P6384" s="12">
        <f t="shared" si="499"/>
        <v>31.242541108308924</v>
      </c>
    </row>
    <row r="6385" spans="1:16">
      <c r="A6385" s="4">
        <v>89591</v>
      </c>
      <c r="B6385" s="4" t="s">
        <v>27</v>
      </c>
      <c r="C6385" s="4">
        <v>22</v>
      </c>
      <c r="D6385" s="4" t="s">
        <v>4</v>
      </c>
      <c r="E6385" s="4">
        <v>2016</v>
      </c>
      <c r="F6385" s="4" t="s">
        <v>0</v>
      </c>
      <c r="G6385" s="4">
        <v>47</v>
      </c>
      <c r="H6385" s="4" t="s">
        <v>1</v>
      </c>
      <c r="I6385" s="7">
        <v>1409.68</v>
      </c>
      <c r="J6385" s="8" t="s">
        <v>43</v>
      </c>
      <c r="K6385" s="5">
        <f t="array" ref="K6385">MIN(ABS(R$2:R$2623-I6385))</f>
        <v>4.729999999995016E-2</v>
      </c>
      <c r="L6385" s="4">
        <f t="shared" si="495"/>
        <v>1409.6327000000001</v>
      </c>
      <c r="M6385" s="4">
        <f t="shared" si="496"/>
        <v>31.235883999999999</v>
      </c>
      <c r="N6385" s="4">
        <f t="shared" si="497"/>
        <v>1409.7674999999999</v>
      </c>
      <c r="O6385" s="4">
        <f t="shared" si="498"/>
        <v>31.249217999999999</v>
      </c>
      <c r="P6385" s="12">
        <f t="shared" si="499"/>
        <v>31.240562770029996</v>
      </c>
    </row>
    <row r="6386" spans="1:16">
      <c r="A6386" s="4">
        <v>109291</v>
      </c>
      <c r="B6386" s="4" t="s">
        <v>31</v>
      </c>
      <c r="C6386" s="4">
        <v>26</v>
      </c>
      <c r="D6386" s="4" t="s">
        <v>4</v>
      </c>
      <c r="E6386" s="4">
        <v>2016</v>
      </c>
      <c r="F6386" s="4" t="s">
        <v>0</v>
      </c>
      <c r="G6386" s="4">
        <v>7</v>
      </c>
      <c r="H6386" s="4" t="s">
        <v>1</v>
      </c>
      <c r="I6386" s="7">
        <v>1409.67</v>
      </c>
      <c r="J6386" s="8" t="s">
        <v>43</v>
      </c>
      <c r="K6386" s="5">
        <f t="array" ref="K6386">MIN(ABS(R$2:R$2623-I6386))</f>
        <v>3.7299999999959255E-2</v>
      </c>
      <c r="L6386" s="4">
        <f t="shared" si="495"/>
        <v>1409.6327000000001</v>
      </c>
      <c r="M6386" s="4">
        <f t="shared" si="496"/>
        <v>31.235883999999999</v>
      </c>
      <c r="N6386" s="4">
        <f t="shared" si="497"/>
        <v>1409.7674999999999</v>
      </c>
      <c r="O6386" s="4">
        <f t="shared" si="498"/>
        <v>31.249217999999999</v>
      </c>
      <c r="P6386" s="12">
        <f t="shared" si="499"/>
        <v>31.23957360089052</v>
      </c>
    </row>
    <row r="6387" spans="1:16">
      <c r="A6387" s="4">
        <v>16050</v>
      </c>
      <c r="B6387" s="4" t="s">
        <v>8</v>
      </c>
      <c r="C6387" s="4">
        <v>3</v>
      </c>
      <c r="D6387" s="4" t="s">
        <v>4</v>
      </c>
      <c r="E6387" s="4">
        <v>2016</v>
      </c>
      <c r="F6387" s="4" t="s">
        <v>0</v>
      </c>
      <c r="G6387" s="4">
        <v>7</v>
      </c>
      <c r="H6387" s="4" t="s">
        <v>1</v>
      </c>
      <c r="I6387" s="7">
        <v>1409.64</v>
      </c>
      <c r="J6387" s="8" t="s">
        <v>43</v>
      </c>
      <c r="K6387" s="5">
        <f t="array" ref="K6387">MIN(ABS(R$2:R$2623-I6387))</f>
        <v>7.2999999999865395E-3</v>
      </c>
      <c r="L6387" s="4">
        <f t="shared" si="495"/>
        <v>1409.6327000000001</v>
      </c>
      <c r="M6387" s="4">
        <f t="shared" si="496"/>
        <v>31.235883999999999</v>
      </c>
      <c r="N6387" s="4">
        <f t="shared" si="497"/>
        <v>1409.7674999999999</v>
      </c>
      <c r="O6387" s="4">
        <f t="shared" si="498"/>
        <v>31.249217999999999</v>
      </c>
      <c r="P6387" s="12">
        <f t="shared" si="499"/>
        <v>31.236606093472137</v>
      </c>
    </row>
    <row r="6388" spans="1:16">
      <c r="A6388" s="4">
        <v>119280</v>
      </c>
      <c r="B6388" s="4" t="s">
        <v>34</v>
      </c>
      <c r="C6388" s="4">
        <v>29</v>
      </c>
      <c r="D6388" s="4" t="s">
        <v>4</v>
      </c>
      <c r="E6388" s="4">
        <v>2015</v>
      </c>
      <c r="F6388" s="4" t="s">
        <v>0</v>
      </c>
      <c r="G6388" s="4">
        <v>32</v>
      </c>
      <c r="H6388" s="4" t="s">
        <v>1</v>
      </c>
      <c r="I6388" s="9">
        <v>1409.6327000000001</v>
      </c>
      <c r="J6388" s="10">
        <v>31.235883999999999</v>
      </c>
      <c r="K6388" s="5">
        <f t="array" ref="K6388">MIN(ABS(R$2:R$2623-I6388))</f>
        <v>0</v>
      </c>
      <c r="L6388" s="4">
        <f t="shared" si="495"/>
        <v>1409.6327000000001</v>
      </c>
      <c r="M6388" s="4">
        <f t="shared" si="496"/>
        <v>31.235883999999999</v>
      </c>
      <c r="N6388" s="4">
        <f t="shared" si="497"/>
        <v>1409.6152</v>
      </c>
      <c r="O6388" s="4">
        <f t="shared" si="498"/>
        <v>31.234155999999999</v>
      </c>
      <c r="P6388" s="12">
        <f t="shared" si="499"/>
        <v>31.235883999730213</v>
      </c>
    </row>
    <row r="6389" spans="1:16">
      <c r="A6389" s="4">
        <v>63509</v>
      </c>
      <c r="B6389" s="4" t="s">
        <v>19</v>
      </c>
      <c r="C6389" s="4">
        <v>14</v>
      </c>
      <c r="D6389" s="4" t="s">
        <v>4</v>
      </c>
      <c r="E6389" s="4">
        <v>2015</v>
      </c>
      <c r="F6389" s="4" t="s">
        <v>0</v>
      </c>
      <c r="G6389" s="4">
        <v>13</v>
      </c>
      <c r="H6389" s="4" t="s">
        <v>1</v>
      </c>
      <c r="I6389" s="9">
        <v>1409.6152</v>
      </c>
      <c r="J6389" s="10">
        <v>31.234155999999999</v>
      </c>
      <c r="K6389" s="5">
        <f t="array" ref="K6389">MIN(ABS(R$2:R$2623-I6389))</f>
        <v>0</v>
      </c>
      <c r="L6389" s="4">
        <f t="shared" si="495"/>
        <v>1409.6152</v>
      </c>
      <c r="M6389" s="4">
        <f t="shared" si="496"/>
        <v>31.234155999999999</v>
      </c>
      <c r="N6389" s="4">
        <f t="shared" si="497"/>
        <v>1409.5852</v>
      </c>
      <c r="O6389" s="4">
        <f t="shared" si="498"/>
        <v>31.231183999999999</v>
      </c>
      <c r="P6389" s="12">
        <f t="shared" si="499"/>
        <v>31.234156000070609</v>
      </c>
    </row>
    <row r="6390" spans="1:16">
      <c r="A6390" s="4">
        <v>17099</v>
      </c>
      <c r="B6390" s="4" t="s">
        <v>9</v>
      </c>
      <c r="C6390" s="4">
        <v>4</v>
      </c>
      <c r="D6390" s="4" t="s">
        <v>4</v>
      </c>
      <c r="E6390" s="4">
        <v>2015</v>
      </c>
      <c r="F6390" s="4" t="s">
        <v>0</v>
      </c>
      <c r="G6390" s="4">
        <v>80</v>
      </c>
      <c r="H6390" s="4" t="s">
        <v>1</v>
      </c>
      <c r="I6390" s="9">
        <v>1409.5852</v>
      </c>
      <c r="J6390" s="10">
        <v>31.231183999999999</v>
      </c>
      <c r="K6390" s="5">
        <f t="array" ref="K6390">MIN(ABS(R$2:R$2623-I6390))</f>
        <v>0</v>
      </c>
      <c r="L6390" s="4">
        <f t="shared" si="495"/>
        <v>1409.5852</v>
      </c>
      <c r="M6390" s="4">
        <f t="shared" si="496"/>
        <v>31.231183999999999</v>
      </c>
      <c r="N6390" s="4">
        <f t="shared" si="497"/>
        <v>1409.4846</v>
      </c>
      <c r="O6390" s="4">
        <f t="shared" si="498"/>
        <v>31.221233000000002</v>
      </c>
      <c r="P6390" s="12">
        <f t="shared" si="499"/>
        <v>31.231184000046998</v>
      </c>
    </row>
    <row r="6391" spans="1:16">
      <c r="A6391" s="4">
        <v>63679</v>
      </c>
      <c r="B6391" s="4" t="s">
        <v>19</v>
      </c>
      <c r="C6391" s="4">
        <v>14</v>
      </c>
      <c r="D6391" s="4" t="s">
        <v>4</v>
      </c>
      <c r="E6391" s="4">
        <v>2017</v>
      </c>
      <c r="F6391" s="4" t="s">
        <v>0</v>
      </c>
      <c r="G6391" s="4">
        <v>19</v>
      </c>
      <c r="H6391" s="4" t="s">
        <v>1</v>
      </c>
      <c r="I6391" s="7">
        <v>1409.55</v>
      </c>
      <c r="J6391" s="8" t="s">
        <v>43</v>
      </c>
      <c r="K6391" s="5">
        <f t="array" ref="K6391">MIN(ABS(R$2:R$2623-I6391))</f>
        <v>3.520000000003165E-2</v>
      </c>
      <c r="L6391" s="4">
        <f t="shared" si="495"/>
        <v>1409.5852</v>
      </c>
      <c r="M6391" s="4">
        <f t="shared" si="496"/>
        <v>31.231183999999999</v>
      </c>
      <c r="N6391" s="4">
        <f t="shared" si="497"/>
        <v>1409.4846</v>
      </c>
      <c r="O6391" s="4">
        <f t="shared" si="498"/>
        <v>31.221233000000002</v>
      </c>
      <c r="P6391" s="12">
        <f t="shared" si="499"/>
        <v>31.227702139211999</v>
      </c>
    </row>
    <row r="6392" spans="1:16">
      <c r="A6392" s="4">
        <v>109241</v>
      </c>
      <c r="B6392" s="4" t="s">
        <v>31</v>
      </c>
      <c r="C6392" s="4">
        <v>26</v>
      </c>
      <c r="D6392" s="4" t="s">
        <v>4</v>
      </c>
      <c r="E6392" s="4">
        <v>2015</v>
      </c>
      <c r="F6392" s="4" t="s">
        <v>0</v>
      </c>
      <c r="G6392" s="4">
        <v>39</v>
      </c>
      <c r="H6392" s="4" t="s">
        <v>1</v>
      </c>
      <c r="I6392" s="9">
        <v>1409.4846</v>
      </c>
      <c r="J6392" s="10">
        <v>31.221233000000002</v>
      </c>
      <c r="K6392" s="5">
        <f t="array" ref="K6392">MIN(ABS(R$2:R$2623-I6392))</f>
        <v>0</v>
      </c>
      <c r="L6392" s="4">
        <f t="shared" si="495"/>
        <v>1409.4846</v>
      </c>
      <c r="M6392" s="4">
        <f t="shared" si="496"/>
        <v>31.221233000000002</v>
      </c>
      <c r="N6392" s="4">
        <f t="shared" si="497"/>
        <v>1409.125</v>
      </c>
      <c r="O6392" s="4">
        <f t="shared" si="498"/>
        <v>31.185665</v>
      </c>
      <c r="P6392" s="12">
        <f t="shared" si="499"/>
        <v>31.221233000006468</v>
      </c>
    </row>
    <row r="6393" spans="1:16">
      <c r="A6393" s="4">
        <v>63526</v>
      </c>
      <c r="B6393" s="4" t="s">
        <v>19</v>
      </c>
      <c r="C6393" s="4">
        <v>14</v>
      </c>
      <c r="D6393" s="4" t="s">
        <v>4</v>
      </c>
      <c r="E6393" s="4">
        <v>2015</v>
      </c>
      <c r="F6393" s="4" t="s">
        <v>0</v>
      </c>
      <c r="G6393" s="4">
        <v>30</v>
      </c>
      <c r="H6393" s="4" t="s">
        <v>1</v>
      </c>
      <c r="I6393" s="9">
        <v>1409.125</v>
      </c>
      <c r="J6393" s="10">
        <v>31.185665</v>
      </c>
      <c r="K6393" s="5">
        <f t="array" ref="K6393">MIN(ABS(R$2:R$2623-I6393))</f>
        <v>0</v>
      </c>
      <c r="L6393" s="4">
        <f t="shared" si="495"/>
        <v>1409.125</v>
      </c>
      <c r="M6393" s="4">
        <f t="shared" si="496"/>
        <v>31.185665</v>
      </c>
      <c r="N6393" s="4">
        <f t="shared" si="497"/>
        <v>1409.0714</v>
      </c>
      <c r="O6393" s="4">
        <f t="shared" si="498"/>
        <v>31.180364999999998</v>
      </c>
      <c r="P6393" s="12">
        <f t="shared" si="499"/>
        <v>31.185665000040519</v>
      </c>
    </row>
    <row r="6394" spans="1:16">
      <c r="A6394" s="4">
        <v>28887</v>
      </c>
      <c r="B6394" s="4" t="s">
        <v>12</v>
      </c>
      <c r="C6394" s="4">
        <v>7</v>
      </c>
      <c r="D6394" s="4" t="s">
        <v>4</v>
      </c>
      <c r="E6394" s="4">
        <v>2017</v>
      </c>
      <c r="F6394" s="4" t="s">
        <v>0</v>
      </c>
      <c r="G6394" s="4">
        <v>25</v>
      </c>
      <c r="H6394" s="4" t="s">
        <v>1</v>
      </c>
      <c r="I6394" s="7">
        <v>1409.09</v>
      </c>
      <c r="J6394" s="8" t="s">
        <v>43</v>
      </c>
      <c r="K6394" s="5">
        <f t="array" ref="K6394">MIN(ABS(R$2:R$2623-I6394))</f>
        <v>1.8599999999878492E-2</v>
      </c>
      <c r="L6394" s="4">
        <f t="shared" si="495"/>
        <v>1409.0714</v>
      </c>
      <c r="M6394" s="4">
        <f t="shared" si="496"/>
        <v>31.180364999999998</v>
      </c>
      <c r="N6394" s="4">
        <f t="shared" si="497"/>
        <v>1409.125</v>
      </c>
      <c r="O6394" s="4">
        <f t="shared" si="498"/>
        <v>31.185665</v>
      </c>
      <c r="P6394" s="12">
        <f t="shared" si="499"/>
        <v>31.182204179144986</v>
      </c>
    </row>
    <row r="6395" spans="1:16">
      <c r="A6395" s="4">
        <v>95506</v>
      </c>
      <c r="B6395" s="4" t="s">
        <v>28</v>
      </c>
      <c r="C6395" s="4">
        <v>23</v>
      </c>
      <c r="D6395" s="4" t="s">
        <v>4</v>
      </c>
      <c r="E6395" s="4">
        <v>2017</v>
      </c>
      <c r="F6395" s="4" t="s">
        <v>0</v>
      </c>
      <c r="G6395" s="4">
        <v>72</v>
      </c>
      <c r="H6395" s="4" t="s">
        <v>1</v>
      </c>
      <c r="I6395" s="7">
        <v>1409.08</v>
      </c>
      <c r="J6395" s="8" t="s">
        <v>43</v>
      </c>
      <c r="K6395" s="5">
        <f t="array" ref="K6395">MIN(ABS(R$2:R$2623-I6395))</f>
        <v>8.5999999998875865E-3</v>
      </c>
      <c r="L6395" s="4">
        <f t="shared" si="495"/>
        <v>1409.0714</v>
      </c>
      <c r="M6395" s="4">
        <f t="shared" si="496"/>
        <v>31.180364999999998</v>
      </c>
      <c r="N6395" s="4">
        <f t="shared" si="497"/>
        <v>1409.125</v>
      </c>
      <c r="O6395" s="4">
        <f t="shared" si="498"/>
        <v>31.185665</v>
      </c>
      <c r="P6395" s="12">
        <f t="shared" si="499"/>
        <v>31.18121537317483</v>
      </c>
    </row>
    <row r="6396" spans="1:16">
      <c r="A6396" s="4">
        <v>109265</v>
      </c>
      <c r="B6396" s="4" t="s">
        <v>31</v>
      </c>
      <c r="C6396" s="4">
        <v>26</v>
      </c>
      <c r="D6396" s="4" t="s">
        <v>4</v>
      </c>
      <c r="E6396" s="4">
        <v>2015</v>
      </c>
      <c r="F6396" s="4" t="s">
        <v>0</v>
      </c>
      <c r="G6396" s="4">
        <v>63</v>
      </c>
      <c r="H6396" s="4" t="s">
        <v>1</v>
      </c>
      <c r="I6396" s="9">
        <v>1409.0714</v>
      </c>
      <c r="J6396" s="10">
        <v>31.180364999999998</v>
      </c>
      <c r="K6396" s="5">
        <f t="array" ref="K6396">MIN(ABS(R$2:R$2623-I6396))</f>
        <v>0</v>
      </c>
      <c r="L6396" s="4">
        <f t="shared" si="495"/>
        <v>1409.0714</v>
      </c>
      <c r="M6396" s="4">
        <f t="shared" si="496"/>
        <v>31.180364999999998</v>
      </c>
      <c r="N6396" s="4">
        <f t="shared" si="497"/>
        <v>1409.0381</v>
      </c>
      <c r="O6396" s="4">
        <f t="shared" si="498"/>
        <v>31.177071000000002</v>
      </c>
      <c r="P6396" s="12">
        <f t="shared" si="499"/>
        <v>31.180364999914399</v>
      </c>
    </row>
    <row r="6397" spans="1:16">
      <c r="A6397" s="4">
        <v>82748</v>
      </c>
      <c r="B6397" s="4" t="s">
        <v>25</v>
      </c>
      <c r="C6397" s="4">
        <v>20</v>
      </c>
      <c r="D6397" s="4" t="s">
        <v>4</v>
      </c>
      <c r="E6397" s="4">
        <v>2015</v>
      </c>
      <c r="F6397" s="4" t="s">
        <v>0</v>
      </c>
      <c r="G6397" s="4">
        <v>22</v>
      </c>
      <c r="H6397" s="4" t="s">
        <v>1</v>
      </c>
      <c r="I6397" s="9">
        <v>1409.0381</v>
      </c>
      <c r="J6397" s="10">
        <v>31.177071000000002</v>
      </c>
      <c r="K6397" s="5">
        <f t="array" ref="K6397">MIN(ABS(R$2:R$2623-I6397))</f>
        <v>0</v>
      </c>
      <c r="L6397" s="4">
        <f t="shared" si="495"/>
        <v>1409.0381</v>
      </c>
      <c r="M6397" s="4">
        <f t="shared" si="496"/>
        <v>31.177071000000002</v>
      </c>
      <c r="N6397" s="4">
        <f t="shared" si="497"/>
        <v>1408.5826</v>
      </c>
      <c r="O6397" s="4">
        <f t="shared" si="498"/>
        <v>31.132051000000001</v>
      </c>
      <c r="P6397" s="12">
        <f t="shared" si="499"/>
        <v>31.177071000002705</v>
      </c>
    </row>
    <row r="6398" spans="1:16">
      <c r="A6398" s="4">
        <v>99722</v>
      </c>
      <c r="B6398" s="4" t="s">
        <v>29</v>
      </c>
      <c r="C6398" s="4">
        <v>24</v>
      </c>
      <c r="D6398" s="4" t="s">
        <v>4</v>
      </c>
      <c r="E6398" s="4">
        <v>2017</v>
      </c>
      <c r="F6398" s="4" t="s">
        <v>0</v>
      </c>
      <c r="G6398" s="4">
        <v>44</v>
      </c>
      <c r="H6398" s="4" t="s">
        <v>1</v>
      </c>
      <c r="I6398" s="7">
        <v>1408.92</v>
      </c>
      <c r="J6398" s="8" t="s">
        <v>43</v>
      </c>
      <c r="K6398" s="5">
        <f t="array" ref="K6398">MIN(ABS(R$2:R$2623-I6398))</f>
        <v>0.11809999999991305</v>
      </c>
      <c r="L6398" s="4">
        <f t="shared" si="495"/>
        <v>1409.0381</v>
      </c>
      <c r="M6398" s="4">
        <f t="shared" si="496"/>
        <v>31.177071000000002</v>
      </c>
      <c r="N6398" s="4">
        <f t="shared" si="497"/>
        <v>1408.5826</v>
      </c>
      <c r="O6398" s="4">
        <f t="shared" si="498"/>
        <v>31.132051000000001</v>
      </c>
      <c r="P6398" s="12">
        <f t="shared" si="499"/>
        <v>31.165398416029063</v>
      </c>
    </row>
    <row r="6399" spans="1:16">
      <c r="A6399" s="4">
        <v>82929</v>
      </c>
      <c r="B6399" s="4" t="s">
        <v>25</v>
      </c>
      <c r="C6399" s="4">
        <v>20</v>
      </c>
      <c r="D6399" s="4" t="s">
        <v>4</v>
      </c>
      <c r="E6399" s="4">
        <v>2017</v>
      </c>
      <c r="F6399" s="4" t="s">
        <v>0</v>
      </c>
      <c r="G6399" s="4">
        <v>39</v>
      </c>
      <c r="H6399" s="4" t="s">
        <v>1</v>
      </c>
      <c r="I6399" s="7">
        <v>1408.9</v>
      </c>
      <c r="J6399" s="8" t="s">
        <v>43</v>
      </c>
      <c r="K6399" s="5">
        <f t="array" ref="K6399">MIN(ABS(R$2:R$2623-I6399))</f>
        <v>0.13809999999989486</v>
      </c>
      <c r="L6399" s="4">
        <f t="shared" si="495"/>
        <v>1409.0381</v>
      </c>
      <c r="M6399" s="4">
        <f t="shared" si="496"/>
        <v>31.177071000000002</v>
      </c>
      <c r="N6399" s="4">
        <f t="shared" si="497"/>
        <v>1408.5826</v>
      </c>
      <c r="O6399" s="4">
        <f t="shared" si="498"/>
        <v>31.132051000000001</v>
      </c>
      <c r="P6399" s="12">
        <f t="shared" si="499"/>
        <v>31.163421687159691</v>
      </c>
    </row>
    <row r="6400" spans="1:16">
      <c r="A6400" s="4">
        <v>33109</v>
      </c>
      <c r="B6400" s="4" t="s">
        <v>13</v>
      </c>
      <c r="C6400" s="4">
        <v>8</v>
      </c>
      <c r="D6400" s="4" t="s">
        <v>4</v>
      </c>
      <c r="E6400" s="4">
        <v>2016</v>
      </c>
      <c r="F6400" s="4" t="s">
        <v>0</v>
      </c>
      <c r="G6400" s="4">
        <v>45</v>
      </c>
      <c r="H6400" s="4" t="s">
        <v>1</v>
      </c>
      <c r="I6400" s="7">
        <v>1408.66</v>
      </c>
      <c r="J6400" s="8" t="s">
        <v>43</v>
      </c>
      <c r="K6400" s="5">
        <f t="array" ref="K6400">MIN(ABS(R$2:R$2623-I6400))</f>
        <v>7.7400000000125146E-2</v>
      </c>
      <c r="L6400" s="4">
        <f t="shared" si="495"/>
        <v>1408.5826</v>
      </c>
      <c r="M6400" s="4">
        <f t="shared" si="496"/>
        <v>31.132051000000001</v>
      </c>
      <c r="N6400" s="4">
        <f t="shared" si="497"/>
        <v>1409.0381</v>
      </c>
      <c r="O6400" s="4">
        <f t="shared" si="498"/>
        <v>31.177071000000002</v>
      </c>
      <c r="P6400" s="12">
        <f t="shared" si="499"/>
        <v>31.139700940727195</v>
      </c>
    </row>
    <row r="6401" spans="1:16">
      <c r="A6401" s="4">
        <v>89592</v>
      </c>
      <c r="B6401" s="4" t="s">
        <v>27</v>
      </c>
      <c r="C6401" s="4">
        <v>22</v>
      </c>
      <c r="D6401" s="4" t="s">
        <v>4</v>
      </c>
      <c r="E6401" s="4">
        <v>2016</v>
      </c>
      <c r="F6401" s="4" t="s">
        <v>0</v>
      </c>
      <c r="G6401" s="4">
        <v>48</v>
      </c>
      <c r="H6401" s="4" t="s">
        <v>1</v>
      </c>
      <c r="I6401" s="7">
        <v>1408.61</v>
      </c>
      <c r="J6401" s="8" t="s">
        <v>43</v>
      </c>
      <c r="K6401" s="5">
        <f t="array" ref="K6401">MIN(ABS(R$2:R$2623-I6401))</f>
        <v>2.7399999999943248E-2</v>
      </c>
      <c r="L6401" s="4">
        <f t="shared" si="495"/>
        <v>1408.5826</v>
      </c>
      <c r="M6401" s="4">
        <f t="shared" si="496"/>
        <v>31.132051000000001</v>
      </c>
      <c r="N6401" s="4">
        <f t="shared" si="497"/>
        <v>1409.0381</v>
      </c>
      <c r="O6401" s="4">
        <f t="shared" si="498"/>
        <v>31.177071000000002</v>
      </c>
      <c r="P6401" s="12">
        <f t="shared" si="499"/>
        <v>31.134759118553742</v>
      </c>
    </row>
    <row r="6402" spans="1:16">
      <c r="A6402" s="4">
        <v>11713</v>
      </c>
      <c r="B6402" s="4" t="s">
        <v>7</v>
      </c>
      <c r="C6402" s="4">
        <v>2</v>
      </c>
      <c r="D6402" s="4" t="s">
        <v>4</v>
      </c>
      <c r="E6402" s="4">
        <v>2015</v>
      </c>
      <c r="F6402" s="4" t="s">
        <v>0</v>
      </c>
      <c r="G6402" s="4">
        <v>50</v>
      </c>
      <c r="H6402" s="4" t="s">
        <v>1</v>
      </c>
      <c r="I6402" s="9">
        <v>1408.5826</v>
      </c>
      <c r="J6402" s="10">
        <v>31.132051000000001</v>
      </c>
      <c r="K6402" s="5">
        <f t="array" ref="K6402">MIN(ABS(R$2:R$2623-I6402))</f>
        <v>0</v>
      </c>
      <c r="L6402" s="4">
        <f t="shared" ref="L6402:L6465" si="500">IF(COUNTIF(R:R,I6402-K6402),I6402-K6402,I6402+K6402)</f>
        <v>1408.5826</v>
      </c>
      <c r="M6402" s="4">
        <f t="shared" ref="M6402:M6465" si="501">VLOOKUP(L6402,R:S,2,FALSE)</f>
        <v>31.132051000000001</v>
      </c>
      <c r="N6402" s="4">
        <f t="shared" ref="N6402:N6465" si="502">IF(MATCH(L6402,R:R,0)=2,R$3,IF(MATCH(L6402,R:R,0)=2623,R$2622,INDEX(R:R,(MATCH(L6402,R:R,0)+1-2*(L6402&lt;I6402)))))</f>
        <v>1408.3287</v>
      </c>
      <c r="O6402" s="4">
        <f t="shared" ref="O6402:O6465" si="503">VLOOKUP(N6402,R:S,2,FALSE)</f>
        <v>31.106964000000001</v>
      </c>
      <c r="P6402" s="12">
        <f t="shared" si="499"/>
        <v>31.132050999994185</v>
      </c>
    </row>
    <row r="6403" spans="1:16">
      <c r="A6403" s="4">
        <v>109351</v>
      </c>
      <c r="B6403" s="4" t="s">
        <v>31</v>
      </c>
      <c r="C6403" s="4">
        <v>26</v>
      </c>
      <c r="D6403" s="4" t="s">
        <v>4</v>
      </c>
      <c r="E6403" s="4">
        <v>2016</v>
      </c>
      <c r="F6403" s="4" t="s">
        <v>0</v>
      </c>
      <c r="G6403" s="4">
        <v>67</v>
      </c>
      <c r="H6403" s="4" t="s">
        <v>1</v>
      </c>
      <c r="I6403" s="7">
        <v>1408.5</v>
      </c>
      <c r="J6403" s="8" t="s">
        <v>43</v>
      </c>
      <c r="K6403" s="5">
        <f t="array" ref="K6403">MIN(ABS(R$2:R$2623-I6403))</f>
        <v>8.2599999999956708E-2</v>
      </c>
      <c r="L6403" s="4">
        <f t="shared" si="500"/>
        <v>1408.5826</v>
      </c>
      <c r="M6403" s="4">
        <f t="shared" si="501"/>
        <v>31.132051000000001</v>
      </c>
      <c r="N6403" s="4">
        <f t="shared" si="502"/>
        <v>1408.3287</v>
      </c>
      <c r="O6403" s="4">
        <f t="shared" si="503"/>
        <v>31.106964000000001</v>
      </c>
      <c r="P6403" s="12">
        <f t="shared" ref="P6403:P6466" si="504">((M6403-O6403)*I6403+(L6403*O6403-M6403*N6403))/(L6403-N6403)</f>
        <v>31.123889573448313</v>
      </c>
    </row>
    <row r="6404" spans="1:16">
      <c r="A6404" s="4">
        <v>89618</v>
      </c>
      <c r="B6404" s="4" t="s">
        <v>27</v>
      </c>
      <c r="C6404" s="4">
        <v>22</v>
      </c>
      <c r="D6404" s="4" t="s">
        <v>4</v>
      </c>
      <c r="E6404" s="4">
        <v>2016</v>
      </c>
      <c r="F6404" s="4" t="s">
        <v>0</v>
      </c>
      <c r="G6404" s="4">
        <v>74</v>
      </c>
      <c r="H6404" s="4" t="s">
        <v>1</v>
      </c>
      <c r="I6404" s="7">
        <v>1408.37</v>
      </c>
      <c r="J6404" s="8" t="s">
        <v>43</v>
      </c>
      <c r="K6404" s="5">
        <f t="array" ref="K6404">MIN(ABS(R$2:R$2623-I6404))</f>
        <v>4.1299999999864667E-2</v>
      </c>
      <c r="L6404" s="4">
        <f t="shared" si="500"/>
        <v>1408.3287</v>
      </c>
      <c r="M6404" s="4">
        <f t="shared" si="501"/>
        <v>31.106964000000001</v>
      </c>
      <c r="N6404" s="4">
        <f t="shared" si="502"/>
        <v>1408.5826</v>
      </c>
      <c r="O6404" s="4">
        <f t="shared" si="503"/>
        <v>31.132051000000001</v>
      </c>
      <c r="P6404" s="12">
        <f t="shared" si="504"/>
        <v>31.111044713267141</v>
      </c>
    </row>
    <row r="6405" spans="1:16">
      <c r="A6405" s="4">
        <v>11715</v>
      </c>
      <c r="B6405" s="4" t="s">
        <v>7</v>
      </c>
      <c r="C6405" s="4">
        <v>2</v>
      </c>
      <c r="D6405" s="4" t="s">
        <v>4</v>
      </c>
      <c r="E6405" s="4">
        <v>2015</v>
      </c>
      <c r="F6405" s="4" t="s">
        <v>0</v>
      </c>
      <c r="G6405" s="4">
        <v>52</v>
      </c>
      <c r="H6405" s="4" t="s">
        <v>1</v>
      </c>
      <c r="I6405" s="9">
        <v>1408.3287</v>
      </c>
      <c r="J6405" s="10">
        <v>31.106964000000001</v>
      </c>
      <c r="K6405" s="5">
        <f t="array" ref="K6405">MIN(ABS(R$2:R$2623-I6405))</f>
        <v>0</v>
      </c>
      <c r="L6405" s="4">
        <f t="shared" si="500"/>
        <v>1408.3287</v>
      </c>
      <c r="M6405" s="4">
        <f t="shared" si="501"/>
        <v>31.106964000000001</v>
      </c>
      <c r="N6405" s="4">
        <f t="shared" si="502"/>
        <v>1408.1844000000001</v>
      </c>
      <c r="O6405" s="4">
        <f t="shared" si="503"/>
        <v>31.092711999999999</v>
      </c>
      <c r="P6405" s="12">
        <f t="shared" si="504"/>
        <v>31.106964000026121</v>
      </c>
    </row>
    <row r="6406" spans="1:16">
      <c r="A6406" s="4">
        <v>82899</v>
      </c>
      <c r="B6406" s="4" t="s">
        <v>25</v>
      </c>
      <c r="C6406" s="4">
        <v>20</v>
      </c>
      <c r="D6406" s="4" t="s">
        <v>4</v>
      </c>
      <c r="E6406" s="4">
        <v>2017</v>
      </c>
      <c r="F6406" s="4" t="s">
        <v>0</v>
      </c>
      <c r="G6406" s="4">
        <v>9</v>
      </c>
      <c r="H6406" s="4" t="s">
        <v>1</v>
      </c>
      <c r="I6406" s="7">
        <v>1408.27</v>
      </c>
      <c r="J6406" s="8" t="s">
        <v>43</v>
      </c>
      <c r="K6406" s="5">
        <f t="array" ref="K6406">MIN(ABS(R$2:R$2623-I6406))</f>
        <v>5.8700000000044383E-2</v>
      </c>
      <c r="L6406" s="4">
        <f t="shared" si="500"/>
        <v>1408.3287</v>
      </c>
      <c r="M6406" s="4">
        <f t="shared" si="501"/>
        <v>31.106964000000001</v>
      </c>
      <c r="N6406" s="4">
        <f t="shared" si="502"/>
        <v>1408.1844000000001</v>
      </c>
      <c r="O6406" s="4">
        <f t="shared" si="503"/>
        <v>31.092711999999999</v>
      </c>
      <c r="P6406" s="12">
        <f t="shared" si="504"/>
        <v>31.101166408896535</v>
      </c>
    </row>
    <row r="6407" spans="1:16">
      <c r="A6407" s="4">
        <v>82843</v>
      </c>
      <c r="B6407" s="4" t="s">
        <v>25</v>
      </c>
      <c r="C6407" s="4">
        <v>20</v>
      </c>
      <c r="D6407" s="4" t="s">
        <v>4</v>
      </c>
      <c r="E6407" s="4">
        <v>2016</v>
      </c>
      <c r="F6407" s="4" t="s">
        <v>0</v>
      </c>
      <c r="G6407" s="4">
        <v>35</v>
      </c>
      <c r="H6407" s="4" t="s">
        <v>1</v>
      </c>
      <c r="I6407" s="7">
        <v>1408.27</v>
      </c>
      <c r="J6407" s="8" t="s">
        <v>43</v>
      </c>
      <c r="K6407" s="5">
        <f t="array" ref="K6407">MIN(ABS(R$2:R$2623-I6407))</f>
        <v>5.8700000000044383E-2</v>
      </c>
      <c r="L6407" s="4">
        <f t="shared" si="500"/>
        <v>1408.3287</v>
      </c>
      <c r="M6407" s="4">
        <f t="shared" si="501"/>
        <v>31.106964000000001</v>
      </c>
      <c r="N6407" s="4">
        <f t="shared" si="502"/>
        <v>1408.1844000000001</v>
      </c>
      <c r="O6407" s="4">
        <f t="shared" si="503"/>
        <v>31.092711999999999</v>
      </c>
      <c r="P6407" s="12">
        <f t="shared" si="504"/>
        <v>31.101166408896535</v>
      </c>
    </row>
    <row r="6408" spans="1:16">
      <c r="A6408" s="4">
        <v>11688</v>
      </c>
      <c r="B6408" s="4" t="s">
        <v>7</v>
      </c>
      <c r="C6408" s="4">
        <v>2</v>
      </c>
      <c r="D6408" s="4" t="s">
        <v>4</v>
      </c>
      <c r="E6408" s="4">
        <v>2015</v>
      </c>
      <c r="F6408" s="4" t="s">
        <v>0</v>
      </c>
      <c r="G6408" s="4">
        <v>25</v>
      </c>
      <c r="H6408" s="4" t="s">
        <v>1</v>
      </c>
      <c r="I6408" s="9">
        <v>1408.1844000000001</v>
      </c>
      <c r="J6408" s="10">
        <v>31.092711999999999</v>
      </c>
      <c r="K6408" s="5">
        <f t="array" ref="K6408">MIN(ABS(R$2:R$2623-I6408))</f>
        <v>0</v>
      </c>
      <c r="L6408" s="4">
        <f t="shared" si="500"/>
        <v>1408.1844000000001</v>
      </c>
      <c r="M6408" s="4">
        <f t="shared" si="501"/>
        <v>31.092711999999999</v>
      </c>
      <c r="N6408" s="4">
        <f t="shared" si="502"/>
        <v>1408.1774</v>
      </c>
      <c r="O6408" s="4">
        <f t="shared" si="503"/>
        <v>31.092012</v>
      </c>
      <c r="P6408" s="12">
        <f t="shared" si="504"/>
        <v>31.092711999306992</v>
      </c>
    </row>
    <row r="6409" spans="1:16">
      <c r="A6409" s="4">
        <v>72171</v>
      </c>
      <c r="B6409" s="4" t="s">
        <v>22</v>
      </c>
      <c r="C6409" s="4">
        <v>17</v>
      </c>
      <c r="D6409" s="4" t="s">
        <v>4</v>
      </c>
      <c r="E6409" s="4">
        <v>2016</v>
      </c>
      <c r="F6409" s="4" t="s">
        <v>0</v>
      </c>
      <c r="G6409" s="4">
        <v>15</v>
      </c>
      <c r="H6409" s="4" t="s">
        <v>1</v>
      </c>
      <c r="I6409" s="7">
        <v>1408.18</v>
      </c>
      <c r="J6409" s="8" t="s">
        <v>43</v>
      </c>
      <c r="K6409" s="5">
        <f t="array" ref="K6409">MIN(ABS(R$2:R$2623-I6409))</f>
        <v>2.6000000000294676E-3</v>
      </c>
      <c r="L6409" s="4">
        <f t="shared" si="500"/>
        <v>1408.1774</v>
      </c>
      <c r="M6409" s="4">
        <f t="shared" si="501"/>
        <v>31.092012</v>
      </c>
      <c r="N6409" s="4">
        <f t="shared" si="502"/>
        <v>1408.1844000000001</v>
      </c>
      <c r="O6409" s="4">
        <f t="shared" si="503"/>
        <v>31.092711999999999</v>
      </c>
      <c r="P6409" s="12">
        <f t="shared" si="504"/>
        <v>31.092271999306988</v>
      </c>
    </row>
    <row r="6410" spans="1:16">
      <c r="A6410" s="4">
        <v>109261</v>
      </c>
      <c r="B6410" s="4" t="s">
        <v>31</v>
      </c>
      <c r="C6410" s="4">
        <v>26</v>
      </c>
      <c r="D6410" s="4" t="s">
        <v>4</v>
      </c>
      <c r="E6410" s="4">
        <v>2015</v>
      </c>
      <c r="F6410" s="4" t="s">
        <v>0</v>
      </c>
      <c r="G6410" s="4">
        <v>59</v>
      </c>
      <c r="H6410" s="4" t="s">
        <v>1</v>
      </c>
      <c r="I6410" s="9">
        <v>1408.1774</v>
      </c>
      <c r="J6410" s="10">
        <v>31.092012</v>
      </c>
      <c r="K6410" s="5">
        <f t="array" ref="K6410">MIN(ABS(R$2:R$2623-I6410))</f>
        <v>0</v>
      </c>
      <c r="L6410" s="4">
        <f t="shared" si="500"/>
        <v>1408.1774</v>
      </c>
      <c r="M6410" s="4">
        <f t="shared" si="501"/>
        <v>31.092012</v>
      </c>
      <c r="N6410" s="4">
        <f t="shared" si="502"/>
        <v>1407.9357</v>
      </c>
      <c r="O6410" s="4">
        <f t="shared" si="503"/>
        <v>31.068144</v>
      </c>
      <c r="P6410" s="12">
        <f t="shared" si="504"/>
        <v>31.092012000013636</v>
      </c>
    </row>
    <row r="6411" spans="1:16">
      <c r="A6411" s="4">
        <v>33101</v>
      </c>
      <c r="B6411" s="4" t="s">
        <v>13</v>
      </c>
      <c r="C6411" s="4">
        <v>8</v>
      </c>
      <c r="D6411" s="4" t="s">
        <v>4</v>
      </c>
      <c r="E6411" s="4">
        <v>2016</v>
      </c>
      <c r="F6411" s="4" t="s">
        <v>0</v>
      </c>
      <c r="G6411" s="4">
        <v>37</v>
      </c>
      <c r="H6411" s="4" t="s">
        <v>1</v>
      </c>
      <c r="I6411" s="7">
        <v>1408.11</v>
      </c>
      <c r="J6411" s="8" t="s">
        <v>43</v>
      </c>
      <c r="K6411" s="5">
        <f t="array" ref="K6411">MIN(ABS(R$2:R$2623-I6411))</f>
        <v>6.7400000000134241E-2</v>
      </c>
      <c r="L6411" s="4">
        <f t="shared" si="500"/>
        <v>1408.1774</v>
      </c>
      <c r="M6411" s="4">
        <f t="shared" si="501"/>
        <v>31.092012</v>
      </c>
      <c r="N6411" s="4">
        <f t="shared" si="502"/>
        <v>1407.9357</v>
      </c>
      <c r="O6411" s="4">
        <f t="shared" si="503"/>
        <v>31.068144</v>
      </c>
      <c r="P6411" s="12">
        <f t="shared" si="504"/>
        <v>31.085356215156381</v>
      </c>
    </row>
    <row r="6412" spans="1:16">
      <c r="A6412" s="4">
        <v>82952</v>
      </c>
      <c r="B6412" s="4" t="s">
        <v>25</v>
      </c>
      <c r="C6412" s="4">
        <v>20</v>
      </c>
      <c r="D6412" s="4" t="s">
        <v>4</v>
      </c>
      <c r="E6412" s="4">
        <v>2017</v>
      </c>
      <c r="F6412" s="4" t="s">
        <v>0</v>
      </c>
      <c r="G6412" s="4">
        <v>62</v>
      </c>
      <c r="H6412" s="4" t="s">
        <v>1</v>
      </c>
      <c r="I6412" s="7">
        <v>1408.01</v>
      </c>
      <c r="J6412" s="8" t="s">
        <v>43</v>
      </c>
      <c r="K6412" s="5">
        <f t="array" ref="K6412">MIN(ABS(R$2:R$2623-I6412))</f>
        <v>7.4299999999993815E-2</v>
      </c>
      <c r="L6412" s="4">
        <f t="shared" si="500"/>
        <v>1407.9357</v>
      </c>
      <c r="M6412" s="4">
        <f t="shared" si="501"/>
        <v>31.068144</v>
      </c>
      <c r="N6412" s="4">
        <f t="shared" si="502"/>
        <v>1408.1774</v>
      </c>
      <c r="O6412" s="4">
        <f t="shared" si="503"/>
        <v>31.092012</v>
      </c>
      <c r="P6412" s="12">
        <f t="shared" si="504"/>
        <v>31.075481163439395</v>
      </c>
    </row>
    <row r="6413" spans="1:16">
      <c r="A6413" s="4">
        <v>17054</v>
      </c>
      <c r="B6413" s="4" t="s">
        <v>9</v>
      </c>
      <c r="C6413" s="4">
        <v>4</v>
      </c>
      <c r="D6413" s="4" t="s">
        <v>4</v>
      </c>
      <c r="E6413" s="4">
        <v>2015</v>
      </c>
      <c r="F6413" s="4" t="s">
        <v>0</v>
      </c>
      <c r="G6413" s="4">
        <v>35</v>
      </c>
      <c r="H6413" s="4" t="s">
        <v>1</v>
      </c>
      <c r="I6413" s="9">
        <v>1407.9357</v>
      </c>
      <c r="J6413" s="10">
        <v>31.068144</v>
      </c>
      <c r="K6413" s="5">
        <f t="array" ref="K6413">MIN(ABS(R$2:R$2623-I6413))</f>
        <v>0</v>
      </c>
      <c r="L6413" s="4">
        <f t="shared" si="500"/>
        <v>1407.9357</v>
      </c>
      <c r="M6413" s="4">
        <f t="shared" si="501"/>
        <v>31.068144</v>
      </c>
      <c r="N6413" s="4">
        <f t="shared" si="502"/>
        <v>1407.9136000000001</v>
      </c>
      <c r="O6413" s="4">
        <f t="shared" si="503"/>
        <v>31.065961999999999</v>
      </c>
      <c r="P6413" s="12">
        <f t="shared" si="504"/>
        <v>31.068143999840462</v>
      </c>
    </row>
    <row r="6414" spans="1:16">
      <c r="A6414" s="4">
        <v>72187</v>
      </c>
      <c r="B6414" s="4" t="s">
        <v>22</v>
      </c>
      <c r="C6414" s="4">
        <v>17</v>
      </c>
      <c r="D6414" s="4" t="s">
        <v>4</v>
      </c>
      <c r="E6414" s="4">
        <v>2016</v>
      </c>
      <c r="F6414" s="4" t="s">
        <v>0</v>
      </c>
      <c r="G6414" s="4">
        <v>31</v>
      </c>
      <c r="H6414" s="4" t="s">
        <v>1</v>
      </c>
      <c r="I6414" s="7">
        <v>1407.93</v>
      </c>
      <c r="J6414" s="8" t="s">
        <v>43</v>
      </c>
      <c r="K6414" s="5">
        <f t="array" ref="K6414">MIN(ABS(R$2:R$2623-I6414))</f>
        <v>5.699999999933425E-3</v>
      </c>
      <c r="L6414" s="4">
        <f t="shared" si="500"/>
        <v>1407.9357</v>
      </c>
      <c r="M6414" s="4">
        <f t="shared" si="501"/>
        <v>31.068144</v>
      </c>
      <c r="N6414" s="4">
        <f t="shared" si="502"/>
        <v>1407.9136000000001</v>
      </c>
      <c r="O6414" s="4">
        <f t="shared" si="503"/>
        <v>31.065961999999999</v>
      </c>
      <c r="P6414" s="12">
        <f t="shared" si="504"/>
        <v>31.06758122155993</v>
      </c>
    </row>
    <row r="6415" spans="1:16">
      <c r="A6415" s="4">
        <v>17051</v>
      </c>
      <c r="B6415" s="4" t="s">
        <v>9</v>
      </c>
      <c r="C6415" s="4">
        <v>4</v>
      </c>
      <c r="D6415" s="4" t="s">
        <v>4</v>
      </c>
      <c r="E6415" s="4">
        <v>2015</v>
      </c>
      <c r="F6415" s="4" t="s">
        <v>0</v>
      </c>
      <c r="G6415" s="4">
        <v>32</v>
      </c>
      <c r="H6415" s="4" t="s">
        <v>1</v>
      </c>
      <c r="I6415" s="9">
        <v>1407.9136000000001</v>
      </c>
      <c r="J6415" s="10">
        <v>31.065961999999999</v>
      </c>
      <c r="K6415" s="5">
        <f t="array" ref="K6415">MIN(ABS(R$2:R$2623-I6415))</f>
        <v>0</v>
      </c>
      <c r="L6415" s="4">
        <f t="shared" si="500"/>
        <v>1407.9136000000001</v>
      </c>
      <c r="M6415" s="4">
        <f t="shared" si="501"/>
        <v>31.065961999999999</v>
      </c>
      <c r="N6415" s="4">
        <f t="shared" si="502"/>
        <v>1407.7175</v>
      </c>
      <c r="O6415" s="4">
        <f t="shared" si="503"/>
        <v>31.046607999999999</v>
      </c>
      <c r="P6415" s="12">
        <f t="shared" si="504"/>
        <v>31.065962000009691</v>
      </c>
    </row>
    <row r="6416" spans="1:16">
      <c r="A6416" s="4">
        <v>72183</v>
      </c>
      <c r="B6416" s="4" t="s">
        <v>22</v>
      </c>
      <c r="C6416" s="4">
        <v>17</v>
      </c>
      <c r="D6416" s="4" t="s">
        <v>4</v>
      </c>
      <c r="E6416" s="4">
        <v>2016</v>
      </c>
      <c r="F6416" s="4" t="s">
        <v>0</v>
      </c>
      <c r="G6416" s="4">
        <v>27</v>
      </c>
      <c r="H6416" s="4" t="s">
        <v>1</v>
      </c>
      <c r="I6416" s="7">
        <v>1407.89</v>
      </c>
      <c r="J6416" s="8" t="s">
        <v>43</v>
      </c>
      <c r="K6416" s="5">
        <f t="array" ref="K6416">MIN(ABS(R$2:R$2623-I6416))</f>
        <v>2.3599999999987631E-2</v>
      </c>
      <c r="L6416" s="4">
        <f t="shared" si="500"/>
        <v>1407.9136000000001</v>
      </c>
      <c r="M6416" s="4">
        <f t="shared" si="501"/>
        <v>31.065961999999999</v>
      </c>
      <c r="N6416" s="4">
        <f t="shared" si="502"/>
        <v>1407.7175</v>
      </c>
      <c r="O6416" s="4">
        <f t="shared" si="503"/>
        <v>31.046607999999999</v>
      </c>
      <c r="P6416" s="12">
        <f t="shared" si="504"/>
        <v>31.063632808780721</v>
      </c>
    </row>
    <row r="6417" spans="1:16">
      <c r="A6417" s="4">
        <v>72159</v>
      </c>
      <c r="B6417" s="4" t="s">
        <v>22</v>
      </c>
      <c r="C6417" s="4">
        <v>17</v>
      </c>
      <c r="D6417" s="4" t="s">
        <v>4</v>
      </c>
      <c r="E6417" s="4">
        <v>2016</v>
      </c>
      <c r="F6417" s="4" t="s">
        <v>0</v>
      </c>
      <c r="G6417" s="4">
        <v>3</v>
      </c>
      <c r="H6417" s="4" t="s">
        <v>1</v>
      </c>
      <c r="I6417" s="7">
        <v>1407.86</v>
      </c>
      <c r="J6417" s="8" t="s">
        <v>43</v>
      </c>
      <c r="K6417" s="5">
        <f t="array" ref="K6417">MIN(ABS(R$2:R$2623-I6417))</f>
        <v>5.360000000018772E-2</v>
      </c>
      <c r="L6417" s="4">
        <f t="shared" si="500"/>
        <v>1407.9136000000001</v>
      </c>
      <c r="M6417" s="4">
        <f t="shared" si="501"/>
        <v>31.065961999999999</v>
      </c>
      <c r="N6417" s="4">
        <f t="shared" si="502"/>
        <v>1407.7175</v>
      </c>
      <c r="O6417" s="4">
        <f t="shared" si="503"/>
        <v>31.046607999999999</v>
      </c>
      <c r="P6417" s="12">
        <f t="shared" si="504"/>
        <v>31.060671972472694</v>
      </c>
    </row>
    <row r="6418" spans="1:16">
      <c r="A6418" s="4">
        <v>82752</v>
      </c>
      <c r="B6418" s="4" t="s">
        <v>25</v>
      </c>
      <c r="C6418" s="4">
        <v>20</v>
      </c>
      <c r="D6418" s="4" t="s">
        <v>4</v>
      </c>
      <c r="E6418" s="4">
        <v>2015</v>
      </c>
      <c r="F6418" s="4" t="s">
        <v>0</v>
      </c>
      <c r="G6418" s="4">
        <v>26</v>
      </c>
      <c r="H6418" s="4" t="s">
        <v>1</v>
      </c>
      <c r="I6418" s="9">
        <v>1407.7175</v>
      </c>
      <c r="J6418" s="10">
        <v>31.046607999999999</v>
      </c>
      <c r="K6418" s="5">
        <f t="array" ref="K6418">MIN(ABS(R$2:R$2623-I6418))</f>
        <v>0</v>
      </c>
      <c r="L6418" s="4">
        <f t="shared" si="500"/>
        <v>1407.7175</v>
      </c>
      <c r="M6418" s="4">
        <f t="shared" si="501"/>
        <v>31.046607999999999</v>
      </c>
      <c r="N6418" s="4">
        <f t="shared" si="502"/>
        <v>1407.7141999999999</v>
      </c>
      <c r="O6418" s="4">
        <f t="shared" si="503"/>
        <v>31.046282000000001</v>
      </c>
      <c r="P6418" s="12">
        <f t="shared" si="504"/>
        <v>31.04660800045755</v>
      </c>
    </row>
    <row r="6419" spans="1:16">
      <c r="A6419" s="4">
        <v>11686</v>
      </c>
      <c r="B6419" s="4" t="s">
        <v>7</v>
      </c>
      <c r="C6419" s="4">
        <v>2</v>
      </c>
      <c r="D6419" s="4" t="s">
        <v>4</v>
      </c>
      <c r="E6419" s="4">
        <v>2015</v>
      </c>
      <c r="F6419" s="4" t="s">
        <v>0</v>
      </c>
      <c r="G6419" s="4">
        <v>23</v>
      </c>
      <c r="H6419" s="4" t="s">
        <v>1</v>
      </c>
      <c r="I6419" s="9">
        <v>1407.7141999999999</v>
      </c>
      <c r="J6419" s="10">
        <v>31.046282000000001</v>
      </c>
      <c r="K6419" s="5">
        <f t="array" ref="K6419">MIN(ABS(R$2:R$2623-I6419))</f>
        <v>0</v>
      </c>
      <c r="L6419" s="4">
        <f t="shared" si="500"/>
        <v>1407.7141999999999</v>
      </c>
      <c r="M6419" s="4">
        <f t="shared" si="501"/>
        <v>31.046282000000001</v>
      </c>
      <c r="N6419" s="4">
        <f t="shared" si="502"/>
        <v>1407.4215999999999</v>
      </c>
      <c r="O6419" s="4">
        <f t="shared" si="503"/>
        <v>31.017403000000002</v>
      </c>
      <c r="P6419" s="12">
        <f t="shared" si="504"/>
        <v>31.046282000017303</v>
      </c>
    </row>
    <row r="6420" spans="1:16">
      <c r="A6420" s="4">
        <v>76979</v>
      </c>
      <c r="B6420" s="4" t="s">
        <v>24</v>
      </c>
      <c r="C6420" s="4">
        <v>19</v>
      </c>
      <c r="D6420" s="4" t="s">
        <v>4</v>
      </c>
      <c r="E6420" s="4">
        <v>2017</v>
      </c>
      <c r="F6420" s="4" t="s">
        <v>0</v>
      </c>
      <c r="G6420" s="4">
        <v>22</v>
      </c>
      <c r="H6420" s="4" t="s">
        <v>1</v>
      </c>
      <c r="I6420" s="7">
        <v>1407.62</v>
      </c>
      <c r="J6420" s="8" t="s">
        <v>43</v>
      </c>
      <c r="K6420" s="5">
        <f t="array" ref="K6420">MIN(ABS(R$2:R$2623-I6420))</f>
        <v>9.4200000000000728E-2</v>
      </c>
      <c r="L6420" s="4">
        <f t="shared" si="500"/>
        <v>1407.7141999999999</v>
      </c>
      <c r="M6420" s="4">
        <f t="shared" si="501"/>
        <v>31.046282000000001</v>
      </c>
      <c r="N6420" s="4">
        <f t="shared" si="502"/>
        <v>1407.4215999999999</v>
      </c>
      <c r="O6420" s="4">
        <f t="shared" si="503"/>
        <v>31.017403000000002</v>
      </c>
      <c r="P6420" s="12">
        <f t="shared" si="504"/>
        <v>31.036984659620838</v>
      </c>
    </row>
    <row r="6421" spans="1:16">
      <c r="A6421" s="4">
        <v>28888</v>
      </c>
      <c r="B6421" s="4" t="s">
        <v>12</v>
      </c>
      <c r="C6421" s="4">
        <v>7</v>
      </c>
      <c r="D6421" s="4" t="s">
        <v>4</v>
      </c>
      <c r="E6421" s="4">
        <v>2017</v>
      </c>
      <c r="F6421" s="4" t="s">
        <v>0</v>
      </c>
      <c r="G6421" s="4">
        <v>26</v>
      </c>
      <c r="H6421" s="4" t="s">
        <v>1</v>
      </c>
      <c r="I6421" s="7">
        <v>1407.61</v>
      </c>
      <c r="J6421" s="8" t="s">
        <v>43</v>
      </c>
      <c r="K6421" s="5">
        <f t="array" ref="K6421">MIN(ABS(R$2:R$2623-I6421))</f>
        <v>0.10419999999999163</v>
      </c>
      <c r="L6421" s="4">
        <f t="shared" si="500"/>
        <v>1407.7141999999999</v>
      </c>
      <c r="M6421" s="4">
        <f t="shared" si="501"/>
        <v>31.046282000000001</v>
      </c>
      <c r="N6421" s="4">
        <f t="shared" si="502"/>
        <v>1407.4215999999999</v>
      </c>
      <c r="O6421" s="4">
        <f t="shared" si="503"/>
        <v>31.017403000000002</v>
      </c>
      <c r="P6421" s="12">
        <f t="shared" si="504"/>
        <v>31.03599768081018</v>
      </c>
    </row>
    <row r="6422" spans="1:16">
      <c r="A6422" s="4">
        <v>63674</v>
      </c>
      <c r="B6422" s="4" t="s">
        <v>19</v>
      </c>
      <c r="C6422" s="4">
        <v>14</v>
      </c>
      <c r="D6422" s="4" t="s">
        <v>4</v>
      </c>
      <c r="E6422" s="4">
        <v>2017</v>
      </c>
      <c r="F6422" s="4" t="s">
        <v>0</v>
      </c>
      <c r="G6422" s="4">
        <v>14</v>
      </c>
      <c r="H6422" s="4" t="s">
        <v>1</v>
      </c>
      <c r="I6422" s="7">
        <v>1407.56</v>
      </c>
      <c r="J6422" s="8" t="s">
        <v>43</v>
      </c>
      <c r="K6422" s="5">
        <f t="array" ref="K6422">MIN(ABS(R$2:R$2623-I6422))</f>
        <v>0.13840000000004693</v>
      </c>
      <c r="L6422" s="4">
        <f t="shared" si="500"/>
        <v>1407.4215999999999</v>
      </c>
      <c r="M6422" s="4">
        <f t="shared" si="501"/>
        <v>31.017403000000002</v>
      </c>
      <c r="N6422" s="4">
        <f t="shared" si="502"/>
        <v>1407.7141999999999</v>
      </c>
      <c r="O6422" s="4">
        <f t="shared" si="503"/>
        <v>31.046282000000001</v>
      </c>
      <c r="P6422" s="12">
        <f t="shared" si="504"/>
        <v>31.03106278675688</v>
      </c>
    </row>
    <row r="6423" spans="1:16">
      <c r="A6423" s="4">
        <v>82943</v>
      </c>
      <c r="B6423" s="4" t="s">
        <v>25</v>
      </c>
      <c r="C6423" s="4">
        <v>20</v>
      </c>
      <c r="D6423" s="4" t="s">
        <v>4</v>
      </c>
      <c r="E6423" s="4">
        <v>2017</v>
      </c>
      <c r="F6423" s="4" t="s">
        <v>0</v>
      </c>
      <c r="G6423" s="4">
        <v>53</v>
      </c>
      <c r="H6423" s="4" t="s">
        <v>1</v>
      </c>
      <c r="I6423" s="7">
        <v>1407.46</v>
      </c>
      <c r="J6423" s="8" t="s">
        <v>43</v>
      </c>
      <c r="K6423" s="5">
        <f t="array" ref="K6423">MIN(ABS(R$2:R$2623-I6423))</f>
        <v>3.8400000000137879E-2</v>
      </c>
      <c r="L6423" s="4">
        <f t="shared" si="500"/>
        <v>1407.4215999999999</v>
      </c>
      <c r="M6423" s="4">
        <f t="shared" si="501"/>
        <v>31.017403000000002</v>
      </c>
      <c r="N6423" s="4">
        <f t="shared" si="502"/>
        <v>1407.7141999999999</v>
      </c>
      <c r="O6423" s="4">
        <f t="shared" si="503"/>
        <v>31.046282000000001</v>
      </c>
      <c r="P6423" s="12">
        <f t="shared" si="504"/>
        <v>31.02119299865026</v>
      </c>
    </row>
    <row r="6424" spans="1:16">
      <c r="A6424" s="4">
        <v>109278</v>
      </c>
      <c r="B6424" s="4" t="s">
        <v>31</v>
      </c>
      <c r="C6424" s="4">
        <v>26</v>
      </c>
      <c r="D6424" s="4" t="s">
        <v>4</v>
      </c>
      <c r="E6424" s="4">
        <v>2015</v>
      </c>
      <c r="F6424" s="4" t="s">
        <v>0</v>
      </c>
      <c r="G6424" s="4">
        <v>76</v>
      </c>
      <c r="H6424" s="4" t="s">
        <v>1</v>
      </c>
      <c r="I6424" s="9">
        <v>1407.4215999999999</v>
      </c>
      <c r="J6424" s="10">
        <v>31.017403000000002</v>
      </c>
      <c r="K6424" s="5">
        <f t="array" ref="K6424">MIN(ABS(R$2:R$2623-I6424))</f>
        <v>0</v>
      </c>
      <c r="L6424" s="4">
        <f t="shared" si="500"/>
        <v>1407.4215999999999</v>
      </c>
      <c r="M6424" s="4">
        <f t="shared" si="501"/>
        <v>31.017403000000002</v>
      </c>
      <c r="N6424" s="4">
        <f t="shared" si="502"/>
        <v>1407.1081999999999</v>
      </c>
      <c r="O6424" s="4">
        <f t="shared" si="503"/>
        <v>30.986477000000001</v>
      </c>
      <c r="P6424" s="12">
        <f t="shared" si="504"/>
        <v>31.017403000003643</v>
      </c>
    </row>
    <row r="6425" spans="1:16">
      <c r="A6425" s="4">
        <v>77012</v>
      </c>
      <c r="B6425" s="4" t="s">
        <v>24</v>
      </c>
      <c r="C6425" s="4">
        <v>19</v>
      </c>
      <c r="D6425" s="4" t="s">
        <v>4</v>
      </c>
      <c r="E6425" s="4">
        <v>2017</v>
      </c>
      <c r="F6425" s="4" t="s">
        <v>0</v>
      </c>
      <c r="G6425" s="4">
        <v>55</v>
      </c>
      <c r="H6425" s="4" t="s">
        <v>1</v>
      </c>
      <c r="I6425" s="7">
        <v>1407.27</v>
      </c>
      <c r="J6425" s="8" t="s">
        <v>43</v>
      </c>
      <c r="K6425" s="5">
        <f t="array" ref="K6425">MIN(ABS(R$2:R$2623-I6425))</f>
        <v>0.15159999999991669</v>
      </c>
      <c r="L6425" s="4">
        <f t="shared" si="500"/>
        <v>1407.4215999999999</v>
      </c>
      <c r="M6425" s="4">
        <f t="shared" si="501"/>
        <v>31.017403000000002</v>
      </c>
      <c r="N6425" s="4">
        <f t="shared" si="502"/>
        <v>1407.1081999999999</v>
      </c>
      <c r="O6425" s="4">
        <f t="shared" si="503"/>
        <v>30.986477000000001</v>
      </c>
      <c r="P6425" s="12">
        <f t="shared" si="504"/>
        <v>31.002443262926434</v>
      </c>
    </row>
    <row r="6426" spans="1:16">
      <c r="A6426" s="4">
        <v>72184</v>
      </c>
      <c r="B6426" s="4" t="s">
        <v>22</v>
      </c>
      <c r="C6426" s="4">
        <v>17</v>
      </c>
      <c r="D6426" s="4" t="s">
        <v>4</v>
      </c>
      <c r="E6426" s="4">
        <v>2016</v>
      </c>
      <c r="F6426" s="4" t="s">
        <v>0</v>
      </c>
      <c r="G6426" s="4">
        <v>28</v>
      </c>
      <c r="H6426" s="4" t="s">
        <v>1</v>
      </c>
      <c r="I6426" s="7">
        <v>1407.16</v>
      </c>
      <c r="J6426" s="8" t="s">
        <v>43</v>
      </c>
      <c r="K6426" s="5">
        <f t="array" ref="K6426">MIN(ABS(R$2:R$2623-I6426))</f>
        <v>5.1800000000184809E-2</v>
      </c>
      <c r="L6426" s="4">
        <f t="shared" si="500"/>
        <v>1407.1081999999999</v>
      </c>
      <c r="M6426" s="4">
        <f t="shared" si="501"/>
        <v>30.986477000000001</v>
      </c>
      <c r="N6426" s="4">
        <f t="shared" si="502"/>
        <v>1407.4215999999999</v>
      </c>
      <c r="O6426" s="4">
        <f t="shared" si="503"/>
        <v>31.017403000000002</v>
      </c>
      <c r="P6426" s="12">
        <f t="shared" si="504"/>
        <v>30.991588572435059</v>
      </c>
    </row>
    <row r="6427" spans="1:16">
      <c r="A6427" s="4">
        <v>11669</v>
      </c>
      <c r="B6427" s="4" t="s">
        <v>7</v>
      </c>
      <c r="C6427" s="4">
        <v>2</v>
      </c>
      <c r="D6427" s="4" t="s">
        <v>4</v>
      </c>
      <c r="E6427" s="4">
        <v>2015</v>
      </c>
      <c r="F6427" s="4" t="s">
        <v>0</v>
      </c>
      <c r="G6427" s="4">
        <v>6</v>
      </c>
      <c r="H6427" s="4" t="s">
        <v>1</v>
      </c>
      <c r="I6427" s="9">
        <v>1407.1081999999999</v>
      </c>
      <c r="J6427" s="10">
        <v>30.986477000000001</v>
      </c>
      <c r="K6427" s="5">
        <f t="array" ref="K6427">MIN(ABS(R$2:R$2623-I6427))</f>
        <v>0</v>
      </c>
      <c r="L6427" s="4">
        <f t="shared" si="500"/>
        <v>1407.1081999999999</v>
      </c>
      <c r="M6427" s="4">
        <f t="shared" si="501"/>
        <v>30.986477000000001</v>
      </c>
      <c r="N6427" s="4">
        <f t="shared" si="502"/>
        <v>1406.8880999999999</v>
      </c>
      <c r="O6427" s="4">
        <f t="shared" si="503"/>
        <v>30.964769</v>
      </c>
      <c r="P6427" s="12">
        <f t="shared" si="504"/>
        <v>30.986477000015395</v>
      </c>
    </row>
    <row r="6428" spans="1:16">
      <c r="A6428" s="4">
        <v>76990</v>
      </c>
      <c r="B6428" s="4" t="s">
        <v>24</v>
      </c>
      <c r="C6428" s="4">
        <v>19</v>
      </c>
      <c r="D6428" s="4" t="s">
        <v>4</v>
      </c>
      <c r="E6428" s="4">
        <v>2017</v>
      </c>
      <c r="F6428" s="4" t="s">
        <v>0</v>
      </c>
      <c r="G6428" s="4">
        <v>33</v>
      </c>
      <c r="H6428" s="4" t="s">
        <v>1</v>
      </c>
      <c r="I6428" s="7">
        <v>1407.07</v>
      </c>
      <c r="J6428" s="8" t="s">
        <v>43</v>
      </c>
      <c r="K6428" s="5">
        <f t="array" ref="K6428">MIN(ABS(R$2:R$2623-I6428))</f>
        <v>3.819999999996071E-2</v>
      </c>
      <c r="L6428" s="4">
        <f t="shared" si="500"/>
        <v>1407.1081999999999</v>
      </c>
      <c r="M6428" s="4">
        <f t="shared" si="501"/>
        <v>30.986477000000001</v>
      </c>
      <c r="N6428" s="4">
        <f t="shared" si="502"/>
        <v>1406.8880999999999</v>
      </c>
      <c r="O6428" s="4">
        <f t="shared" si="503"/>
        <v>30.964769</v>
      </c>
      <c r="P6428" s="12">
        <f t="shared" si="504"/>
        <v>30.982709414372515</v>
      </c>
    </row>
    <row r="6429" spans="1:16">
      <c r="A6429" s="4">
        <v>119278</v>
      </c>
      <c r="B6429" s="4" t="s">
        <v>34</v>
      </c>
      <c r="C6429" s="4">
        <v>29</v>
      </c>
      <c r="D6429" s="4" t="s">
        <v>4</v>
      </c>
      <c r="E6429" s="4">
        <v>2015</v>
      </c>
      <c r="F6429" s="4" t="s">
        <v>0</v>
      </c>
      <c r="G6429" s="4">
        <v>30</v>
      </c>
      <c r="H6429" s="4" t="s">
        <v>1</v>
      </c>
      <c r="I6429" s="9">
        <v>1406.8880999999999</v>
      </c>
      <c r="J6429" s="10">
        <v>30.964769</v>
      </c>
      <c r="K6429" s="5">
        <f t="array" ref="K6429">MIN(ABS(R$2:R$2623-I6429))</f>
        <v>0</v>
      </c>
      <c r="L6429" s="4">
        <f t="shared" si="500"/>
        <v>1406.8880999999999</v>
      </c>
      <c r="M6429" s="4">
        <f t="shared" si="501"/>
        <v>30.964769</v>
      </c>
      <c r="N6429" s="4">
        <f t="shared" si="502"/>
        <v>1406.5979</v>
      </c>
      <c r="O6429" s="4">
        <f t="shared" si="503"/>
        <v>30.936160999999998</v>
      </c>
      <c r="P6429" s="12">
        <f t="shared" si="504"/>
        <v>30.964768999976901</v>
      </c>
    </row>
    <row r="6430" spans="1:16">
      <c r="A6430" s="4">
        <v>74565</v>
      </c>
      <c r="B6430" s="4" t="s">
        <v>23</v>
      </c>
      <c r="C6430" s="4">
        <v>18</v>
      </c>
      <c r="D6430" s="4" t="s">
        <v>4</v>
      </c>
      <c r="E6430" s="4">
        <v>2017</v>
      </c>
      <c r="F6430" s="4" t="s">
        <v>0</v>
      </c>
      <c r="G6430" s="4">
        <v>26</v>
      </c>
      <c r="H6430" s="4" t="s">
        <v>1</v>
      </c>
      <c r="I6430" s="7">
        <v>1406.81</v>
      </c>
      <c r="J6430" s="8" t="s">
        <v>43</v>
      </c>
      <c r="K6430" s="5">
        <f t="array" ref="K6430">MIN(ABS(R$2:R$2623-I6430))</f>
        <v>7.8099999999949432E-2</v>
      </c>
      <c r="L6430" s="4">
        <f t="shared" si="500"/>
        <v>1406.8880999999999</v>
      </c>
      <c r="M6430" s="4">
        <f t="shared" si="501"/>
        <v>30.964769</v>
      </c>
      <c r="N6430" s="4">
        <f t="shared" si="502"/>
        <v>1406.5979</v>
      </c>
      <c r="O6430" s="4">
        <f t="shared" si="503"/>
        <v>30.936160999999998</v>
      </c>
      <c r="P6430" s="12">
        <f t="shared" si="504"/>
        <v>30.95706987937043</v>
      </c>
    </row>
    <row r="6431" spans="1:16">
      <c r="A6431" s="4">
        <v>109429</v>
      </c>
      <c r="B6431" s="4" t="s">
        <v>31</v>
      </c>
      <c r="C6431" s="4">
        <v>26</v>
      </c>
      <c r="D6431" s="4" t="s">
        <v>4</v>
      </c>
      <c r="E6431" s="4">
        <v>2017</v>
      </c>
      <c r="F6431" s="4" t="s">
        <v>0</v>
      </c>
      <c r="G6431" s="4">
        <v>63</v>
      </c>
      <c r="H6431" s="4" t="s">
        <v>1</v>
      </c>
      <c r="I6431" s="7">
        <v>1406.81</v>
      </c>
      <c r="J6431" s="8" t="s">
        <v>43</v>
      </c>
      <c r="K6431" s="5">
        <f t="array" ref="K6431">MIN(ABS(R$2:R$2623-I6431))</f>
        <v>7.8099999999949432E-2</v>
      </c>
      <c r="L6431" s="4">
        <f t="shared" si="500"/>
        <v>1406.8880999999999</v>
      </c>
      <c r="M6431" s="4">
        <f t="shared" si="501"/>
        <v>30.964769</v>
      </c>
      <c r="N6431" s="4">
        <f t="shared" si="502"/>
        <v>1406.5979</v>
      </c>
      <c r="O6431" s="4">
        <f t="shared" si="503"/>
        <v>30.936160999999998</v>
      </c>
      <c r="P6431" s="12">
        <f t="shared" si="504"/>
        <v>30.95706987937043</v>
      </c>
    </row>
    <row r="6432" spans="1:16">
      <c r="A6432" s="4">
        <v>89560</v>
      </c>
      <c r="B6432" s="4" t="s">
        <v>27</v>
      </c>
      <c r="C6432" s="4">
        <v>22</v>
      </c>
      <c r="D6432" s="4" t="s">
        <v>4</v>
      </c>
      <c r="E6432" s="4">
        <v>2016</v>
      </c>
      <c r="F6432" s="4" t="s">
        <v>0</v>
      </c>
      <c r="G6432" s="4">
        <v>16</v>
      </c>
      <c r="H6432" s="4" t="s">
        <v>1</v>
      </c>
      <c r="I6432" s="7">
        <v>1406.76</v>
      </c>
      <c r="J6432" s="8" t="s">
        <v>43</v>
      </c>
      <c r="K6432" s="5">
        <f t="array" ref="K6432">MIN(ABS(R$2:R$2623-I6432))</f>
        <v>0.12809999999990396</v>
      </c>
      <c r="L6432" s="4">
        <f t="shared" si="500"/>
        <v>1406.8880999999999</v>
      </c>
      <c r="M6432" s="4">
        <f t="shared" si="501"/>
        <v>30.964769</v>
      </c>
      <c r="N6432" s="4">
        <f t="shared" si="502"/>
        <v>1406.5979</v>
      </c>
      <c r="O6432" s="4">
        <f t="shared" si="503"/>
        <v>30.936160999999998</v>
      </c>
      <c r="P6432" s="12">
        <f t="shared" si="504"/>
        <v>30.952140864897665</v>
      </c>
    </row>
    <row r="6433" spans="1:16">
      <c r="A6433" s="4">
        <v>72169</v>
      </c>
      <c r="B6433" s="4" t="s">
        <v>22</v>
      </c>
      <c r="C6433" s="4">
        <v>17</v>
      </c>
      <c r="D6433" s="4" t="s">
        <v>4</v>
      </c>
      <c r="E6433" s="4">
        <v>2016</v>
      </c>
      <c r="F6433" s="4" t="s">
        <v>0</v>
      </c>
      <c r="G6433" s="4">
        <v>13</v>
      </c>
      <c r="H6433" s="4" t="s">
        <v>1</v>
      </c>
      <c r="I6433" s="7">
        <v>1406.68</v>
      </c>
      <c r="J6433" s="8" t="s">
        <v>43</v>
      </c>
      <c r="K6433" s="5">
        <f t="array" ref="K6433">MIN(ABS(R$2:R$2623-I6433))</f>
        <v>8.2100000000082218E-2</v>
      </c>
      <c r="L6433" s="4">
        <f t="shared" si="500"/>
        <v>1406.5979</v>
      </c>
      <c r="M6433" s="4">
        <f t="shared" si="501"/>
        <v>30.936160999999998</v>
      </c>
      <c r="N6433" s="4">
        <f t="shared" si="502"/>
        <v>1406.8880999999999</v>
      </c>
      <c r="O6433" s="4">
        <f t="shared" si="503"/>
        <v>30.964769</v>
      </c>
      <c r="P6433" s="12">
        <f t="shared" si="504"/>
        <v>30.944254441741229</v>
      </c>
    </row>
    <row r="6434" spans="1:16">
      <c r="A6434" s="4">
        <v>89588</v>
      </c>
      <c r="B6434" s="4" t="s">
        <v>27</v>
      </c>
      <c r="C6434" s="4">
        <v>22</v>
      </c>
      <c r="D6434" s="4" t="s">
        <v>4</v>
      </c>
      <c r="E6434" s="4">
        <v>2016</v>
      </c>
      <c r="F6434" s="4" t="s">
        <v>0</v>
      </c>
      <c r="G6434" s="4">
        <v>44</v>
      </c>
      <c r="H6434" s="4" t="s">
        <v>1</v>
      </c>
      <c r="I6434" s="7">
        <v>1406.67</v>
      </c>
      <c r="J6434" s="8" t="s">
        <v>43</v>
      </c>
      <c r="K6434" s="5">
        <f t="array" ref="K6434">MIN(ABS(R$2:R$2623-I6434))</f>
        <v>7.2100000000091313E-2</v>
      </c>
      <c r="L6434" s="4">
        <f t="shared" si="500"/>
        <v>1406.5979</v>
      </c>
      <c r="M6434" s="4">
        <f t="shared" si="501"/>
        <v>30.936160999999998</v>
      </c>
      <c r="N6434" s="4">
        <f t="shared" si="502"/>
        <v>1406.8880999999999</v>
      </c>
      <c r="O6434" s="4">
        <f t="shared" si="503"/>
        <v>30.964769</v>
      </c>
      <c r="P6434" s="12">
        <f t="shared" si="504"/>
        <v>30.943268638846668</v>
      </c>
    </row>
    <row r="6435" spans="1:16">
      <c r="A6435" s="4">
        <v>72241</v>
      </c>
      <c r="B6435" s="4" t="s">
        <v>22</v>
      </c>
      <c r="C6435" s="4">
        <v>17</v>
      </c>
      <c r="D6435" s="4" t="s">
        <v>4</v>
      </c>
      <c r="E6435" s="4">
        <v>2017</v>
      </c>
      <c r="F6435" s="4" t="s">
        <v>0</v>
      </c>
      <c r="G6435" s="4">
        <v>3</v>
      </c>
      <c r="H6435" s="4" t="s">
        <v>1</v>
      </c>
      <c r="I6435" s="7">
        <v>1406.62</v>
      </c>
      <c r="J6435" s="8" t="s">
        <v>43</v>
      </c>
      <c r="K6435" s="5">
        <f t="array" ref="K6435">MIN(ABS(R$2:R$2623-I6435))</f>
        <v>2.2099999999909414E-2</v>
      </c>
      <c r="L6435" s="4">
        <f t="shared" si="500"/>
        <v>1406.5979</v>
      </c>
      <c r="M6435" s="4">
        <f t="shared" si="501"/>
        <v>30.936160999999998</v>
      </c>
      <c r="N6435" s="4">
        <f t="shared" si="502"/>
        <v>1406.8880999999999</v>
      </c>
      <c r="O6435" s="4">
        <f t="shared" si="503"/>
        <v>30.964769</v>
      </c>
      <c r="P6435" s="12">
        <f t="shared" si="504"/>
        <v>30.938339624373874</v>
      </c>
    </row>
    <row r="6436" spans="1:16">
      <c r="A6436" s="4">
        <v>11692</v>
      </c>
      <c r="B6436" s="4" t="s">
        <v>7</v>
      </c>
      <c r="C6436" s="4">
        <v>2</v>
      </c>
      <c r="D6436" s="4" t="s">
        <v>4</v>
      </c>
      <c r="E6436" s="4">
        <v>2015</v>
      </c>
      <c r="F6436" s="4" t="s">
        <v>0</v>
      </c>
      <c r="G6436" s="4">
        <v>29</v>
      </c>
      <c r="H6436" s="4" t="s">
        <v>1</v>
      </c>
      <c r="I6436" s="9">
        <v>1406.5979</v>
      </c>
      <c r="J6436" s="10">
        <v>30.936160999999998</v>
      </c>
      <c r="K6436" s="5">
        <f t="array" ref="K6436">MIN(ABS(R$2:R$2623-I6436))</f>
        <v>0</v>
      </c>
      <c r="L6436" s="4">
        <f t="shared" si="500"/>
        <v>1406.5979</v>
      </c>
      <c r="M6436" s="4">
        <f t="shared" si="501"/>
        <v>30.936160999999998</v>
      </c>
      <c r="N6436" s="4">
        <f t="shared" si="502"/>
        <v>1406.5032000000001</v>
      </c>
      <c r="O6436" s="4">
        <f t="shared" si="503"/>
        <v>30.926825000000001</v>
      </c>
      <c r="P6436" s="12">
        <f t="shared" si="504"/>
        <v>30.936161000058405</v>
      </c>
    </row>
    <row r="6437" spans="1:16">
      <c r="A6437" s="4">
        <v>109236</v>
      </c>
      <c r="B6437" s="4" t="s">
        <v>31</v>
      </c>
      <c r="C6437" s="4">
        <v>26</v>
      </c>
      <c r="D6437" s="4" t="s">
        <v>4</v>
      </c>
      <c r="E6437" s="4">
        <v>2015</v>
      </c>
      <c r="F6437" s="4" t="s">
        <v>0</v>
      </c>
      <c r="G6437" s="4">
        <v>34</v>
      </c>
      <c r="H6437" s="4" t="s">
        <v>1</v>
      </c>
      <c r="I6437" s="9">
        <v>1406.5032000000001</v>
      </c>
      <c r="J6437" s="10">
        <v>30.926825000000001</v>
      </c>
      <c r="K6437" s="5">
        <f t="array" ref="K6437">MIN(ABS(R$2:R$2623-I6437))</f>
        <v>0</v>
      </c>
      <c r="L6437" s="4">
        <f t="shared" si="500"/>
        <v>1406.5032000000001</v>
      </c>
      <c r="M6437" s="4">
        <f t="shared" si="501"/>
        <v>30.926825000000001</v>
      </c>
      <c r="N6437" s="4">
        <f t="shared" si="502"/>
        <v>1406.2277999999999</v>
      </c>
      <c r="O6437" s="4">
        <f t="shared" si="503"/>
        <v>30.899685000000002</v>
      </c>
      <c r="P6437" s="12">
        <f t="shared" si="504"/>
        <v>30.926824999978191</v>
      </c>
    </row>
    <row r="6438" spans="1:16">
      <c r="A6438" s="4">
        <v>89669</v>
      </c>
      <c r="B6438" s="4" t="s">
        <v>27</v>
      </c>
      <c r="C6438" s="4">
        <v>22</v>
      </c>
      <c r="D6438" s="4" t="s">
        <v>4</v>
      </c>
      <c r="E6438" s="4">
        <v>2017</v>
      </c>
      <c r="F6438" s="4" t="s">
        <v>0</v>
      </c>
      <c r="G6438" s="4">
        <v>43</v>
      </c>
      <c r="H6438" s="4" t="s">
        <v>1</v>
      </c>
      <c r="I6438" s="7">
        <v>1406.49</v>
      </c>
      <c r="J6438" s="8" t="s">
        <v>43</v>
      </c>
      <c r="K6438" s="5">
        <f t="array" ref="K6438">MIN(ABS(R$2:R$2623-I6438))</f>
        <v>1.3200000000097134E-2</v>
      </c>
      <c r="L6438" s="4">
        <f t="shared" si="500"/>
        <v>1406.5032000000001</v>
      </c>
      <c r="M6438" s="4">
        <f t="shared" si="501"/>
        <v>30.926825000000001</v>
      </c>
      <c r="N6438" s="4">
        <f t="shared" si="502"/>
        <v>1406.2277999999999</v>
      </c>
      <c r="O6438" s="4">
        <f t="shared" si="503"/>
        <v>30.899685000000002</v>
      </c>
      <c r="P6438" s="12">
        <f t="shared" si="504"/>
        <v>30.925524172091464</v>
      </c>
    </row>
    <row r="6439" spans="1:16">
      <c r="A6439" s="4">
        <v>89594</v>
      </c>
      <c r="B6439" s="4" t="s">
        <v>27</v>
      </c>
      <c r="C6439" s="4">
        <v>22</v>
      </c>
      <c r="D6439" s="4" t="s">
        <v>4</v>
      </c>
      <c r="E6439" s="4">
        <v>2016</v>
      </c>
      <c r="F6439" s="4" t="s">
        <v>0</v>
      </c>
      <c r="G6439" s="4">
        <v>50</v>
      </c>
      <c r="H6439" s="4" t="s">
        <v>1</v>
      </c>
      <c r="I6439" s="7">
        <v>1406.45</v>
      </c>
      <c r="J6439" s="8" t="s">
        <v>43</v>
      </c>
      <c r="K6439" s="5">
        <f t="array" ref="K6439">MIN(ABS(R$2:R$2623-I6439))</f>
        <v>5.3200000000060754E-2</v>
      </c>
      <c r="L6439" s="4">
        <f t="shared" si="500"/>
        <v>1406.5032000000001</v>
      </c>
      <c r="M6439" s="4">
        <f t="shared" si="501"/>
        <v>30.926825000000001</v>
      </c>
      <c r="N6439" s="4">
        <f t="shared" si="502"/>
        <v>1406.2277999999999</v>
      </c>
      <c r="O6439" s="4">
        <f t="shared" si="503"/>
        <v>30.899685000000002</v>
      </c>
      <c r="P6439" s="12">
        <f t="shared" si="504"/>
        <v>30.921582269404482</v>
      </c>
    </row>
    <row r="6440" spans="1:16">
      <c r="A6440" s="4">
        <v>89637</v>
      </c>
      <c r="B6440" s="4" t="s">
        <v>27</v>
      </c>
      <c r="C6440" s="4">
        <v>22</v>
      </c>
      <c r="D6440" s="4" t="s">
        <v>4</v>
      </c>
      <c r="E6440" s="4">
        <v>2017</v>
      </c>
      <c r="F6440" s="4" t="s">
        <v>0</v>
      </c>
      <c r="G6440" s="4">
        <v>11</v>
      </c>
      <c r="H6440" s="4" t="s">
        <v>1</v>
      </c>
      <c r="I6440" s="7">
        <v>1406.29</v>
      </c>
      <c r="J6440" s="8" t="s">
        <v>43</v>
      </c>
      <c r="K6440" s="5">
        <f t="array" ref="K6440">MIN(ABS(R$2:R$2623-I6440))</f>
        <v>6.2200000000075306E-2</v>
      </c>
      <c r="L6440" s="4">
        <f t="shared" si="500"/>
        <v>1406.2277999999999</v>
      </c>
      <c r="M6440" s="4">
        <f t="shared" si="501"/>
        <v>30.899685000000002</v>
      </c>
      <c r="N6440" s="4">
        <f t="shared" si="502"/>
        <v>1406.5032000000001</v>
      </c>
      <c r="O6440" s="4">
        <f t="shared" si="503"/>
        <v>30.926825000000001</v>
      </c>
      <c r="P6440" s="12">
        <f t="shared" si="504"/>
        <v>30.905814658656471</v>
      </c>
    </row>
    <row r="6441" spans="1:16">
      <c r="A6441" s="4">
        <v>11711</v>
      </c>
      <c r="B6441" s="4" t="s">
        <v>7</v>
      </c>
      <c r="C6441" s="4">
        <v>2</v>
      </c>
      <c r="D6441" s="4" t="s">
        <v>4</v>
      </c>
      <c r="E6441" s="4">
        <v>2015</v>
      </c>
      <c r="F6441" s="4" t="s">
        <v>0</v>
      </c>
      <c r="G6441" s="4">
        <v>48</v>
      </c>
      <c r="H6441" s="4" t="s">
        <v>1</v>
      </c>
      <c r="I6441" s="9">
        <v>1406.2277999999999</v>
      </c>
      <c r="J6441" s="10">
        <v>30.899685000000002</v>
      </c>
      <c r="K6441" s="5">
        <f t="array" ref="K6441">MIN(ABS(R$2:R$2623-I6441))</f>
        <v>0</v>
      </c>
      <c r="L6441" s="4">
        <f t="shared" si="500"/>
        <v>1406.2277999999999</v>
      </c>
      <c r="M6441" s="4">
        <f t="shared" si="501"/>
        <v>30.899685000000002</v>
      </c>
      <c r="N6441" s="4">
        <f t="shared" si="502"/>
        <v>1406.0824</v>
      </c>
      <c r="O6441" s="4">
        <f t="shared" si="503"/>
        <v>30.885363000000002</v>
      </c>
      <c r="P6441" s="12">
        <f t="shared" si="504"/>
        <v>30.899684999973829</v>
      </c>
    </row>
    <row r="6442" spans="1:16">
      <c r="A6442" s="4">
        <v>82861</v>
      </c>
      <c r="B6442" s="4" t="s">
        <v>25</v>
      </c>
      <c r="C6442" s="4">
        <v>20</v>
      </c>
      <c r="D6442" s="4" t="s">
        <v>4</v>
      </c>
      <c r="E6442" s="4">
        <v>2016</v>
      </c>
      <c r="F6442" s="4" t="s">
        <v>0</v>
      </c>
      <c r="G6442" s="4">
        <v>53</v>
      </c>
      <c r="H6442" s="4" t="s">
        <v>1</v>
      </c>
      <c r="I6442" s="7">
        <v>1406.17</v>
      </c>
      <c r="J6442" s="8" t="s">
        <v>43</v>
      </c>
      <c r="K6442" s="5">
        <f t="array" ref="K6442">MIN(ABS(R$2:R$2623-I6442))</f>
        <v>5.7799999999815554E-2</v>
      </c>
      <c r="L6442" s="4">
        <f t="shared" si="500"/>
        <v>1406.2277999999999</v>
      </c>
      <c r="M6442" s="4">
        <f t="shared" si="501"/>
        <v>30.899685000000002</v>
      </c>
      <c r="N6442" s="4">
        <f t="shared" si="502"/>
        <v>1406.0824</v>
      </c>
      <c r="O6442" s="4">
        <f t="shared" si="503"/>
        <v>30.885363000000002</v>
      </c>
      <c r="P6442" s="12">
        <f t="shared" si="504"/>
        <v>30.893991660221438</v>
      </c>
    </row>
    <row r="6443" spans="1:16">
      <c r="A6443" s="4">
        <v>72086</v>
      </c>
      <c r="B6443" s="4" t="s">
        <v>22</v>
      </c>
      <c r="C6443" s="4">
        <v>17</v>
      </c>
      <c r="D6443" s="4" t="s">
        <v>4</v>
      </c>
      <c r="E6443" s="4">
        <v>2015</v>
      </c>
      <c r="F6443" s="4" t="s">
        <v>0</v>
      </c>
      <c r="G6443" s="4">
        <v>18</v>
      </c>
      <c r="H6443" s="4" t="s">
        <v>1</v>
      </c>
      <c r="I6443" s="9">
        <v>1406.0824</v>
      </c>
      <c r="J6443" s="10">
        <v>30.885363000000002</v>
      </c>
      <c r="K6443" s="5">
        <f t="array" ref="K6443">MIN(ABS(R$2:R$2623-I6443))</f>
        <v>0</v>
      </c>
      <c r="L6443" s="4">
        <f t="shared" si="500"/>
        <v>1406.0824</v>
      </c>
      <c r="M6443" s="4">
        <f t="shared" si="501"/>
        <v>30.885363000000002</v>
      </c>
      <c r="N6443" s="4">
        <f t="shared" si="502"/>
        <v>1406.0011999999999</v>
      </c>
      <c r="O6443" s="4">
        <f t="shared" si="503"/>
        <v>30.877365000000001</v>
      </c>
      <c r="P6443" s="12">
        <f t="shared" si="504"/>
        <v>30.885363000003967</v>
      </c>
    </row>
    <row r="6444" spans="1:16">
      <c r="A6444" s="4">
        <v>28885</v>
      </c>
      <c r="B6444" s="4" t="s">
        <v>12</v>
      </c>
      <c r="C6444" s="4">
        <v>7</v>
      </c>
      <c r="D6444" s="4" t="s">
        <v>4</v>
      </c>
      <c r="E6444" s="4">
        <v>2017</v>
      </c>
      <c r="F6444" s="4" t="s">
        <v>0</v>
      </c>
      <c r="G6444" s="4">
        <v>23</v>
      </c>
      <c r="H6444" s="4" t="s">
        <v>1</v>
      </c>
      <c r="I6444" s="7">
        <v>1406.04</v>
      </c>
      <c r="J6444" s="8" t="s">
        <v>43</v>
      </c>
      <c r="K6444" s="5">
        <f t="array" ref="K6444">MIN(ABS(R$2:R$2623-I6444))</f>
        <v>3.8800000000037471E-2</v>
      </c>
      <c r="L6444" s="4">
        <f t="shared" si="500"/>
        <v>1406.0011999999999</v>
      </c>
      <c r="M6444" s="4">
        <f t="shared" si="501"/>
        <v>30.877365000000001</v>
      </c>
      <c r="N6444" s="4">
        <f t="shared" si="502"/>
        <v>1406.0824</v>
      </c>
      <c r="O6444" s="4">
        <f t="shared" si="503"/>
        <v>30.885363000000002</v>
      </c>
      <c r="P6444" s="12">
        <f t="shared" si="504"/>
        <v>30.881186704437457</v>
      </c>
    </row>
    <row r="6445" spans="1:16">
      <c r="A6445" s="4">
        <v>109280</v>
      </c>
      <c r="B6445" s="4" t="s">
        <v>31</v>
      </c>
      <c r="C6445" s="4">
        <v>26</v>
      </c>
      <c r="D6445" s="4" t="s">
        <v>4</v>
      </c>
      <c r="E6445" s="4">
        <v>2015</v>
      </c>
      <c r="F6445" s="4" t="s">
        <v>0</v>
      </c>
      <c r="G6445" s="4">
        <v>78</v>
      </c>
      <c r="H6445" s="4" t="s">
        <v>1</v>
      </c>
      <c r="I6445" s="9">
        <v>1406.0011999999999</v>
      </c>
      <c r="J6445" s="10">
        <v>30.877365000000001</v>
      </c>
      <c r="K6445" s="5">
        <f t="array" ref="K6445">MIN(ABS(R$2:R$2623-I6445))</f>
        <v>0</v>
      </c>
      <c r="L6445" s="4">
        <f t="shared" si="500"/>
        <v>1406.0011999999999</v>
      </c>
      <c r="M6445" s="4">
        <f t="shared" si="501"/>
        <v>30.877365000000001</v>
      </c>
      <c r="N6445" s="4">
        <f t="shared" si="502"/>
        <v>1405.8357000000001</v>
      </c>
      <c r="O6445" s="4">
        <f t="shared" si="503"/>
        <v>30.861063000000001</v>
      </c>
      <c r="P6445" s="12">
        <f t="shared" si="504"/>
        <v>30.877364999992601</v>
      </c>
    </row>
    <row r="6446" spans="1:16">
      <c r="A6446" s="4">
        <v>72177</v>
      </c>
      <c r="B6446" s="4" t="s">
        <v>22</v>
      </c>
      <c r="C6446" s="4">
        <v>17</v>
      </c>
      <c r="D6446" s="4" t="s">
        <v>4</v>
      </c>
      <c r="E6446" s="4">
        <v>2016</v>
      </c>
      <c r="F6446" s="4" t="s">
        <v>0</v>
      </c>
      <c r="G6446" s="4">
        <v>21</v>
      </c>
      <c r="H6446" s="4" t="s">
        <v>1</v>
      </c>
      <c r="I6446" s="7">
        <v>1405.93</v>
      </c>
      <c r="J6446" s="8" t="s">
        <v>43</v>
      </c>
      <c r="K6446" s="5">
        <f t="array" ref="K6446">MIN(ABS(R$2:R$2623-I6446))</f>
        <v>7.1199999999862484E-2</v>
      </c>
      <c r="L6446" s="4">
        <f t="shared" si="500"/>
        <v>1406.0011999999999</v>
      </c>
      <c r="M6446" s="4">
        <f t="shared" si="501"/>
        <v>30.877365000000001</v>
      </c>
      <c r="N6446" s="4">
        <f t="shared" si="502"/>
        <v>1405.8357000000001</v>
      </c>
      <c r="O6446" s="4">
        <f t="shared" si="503"/>
        <v>30.861063000000001</v>
      </c>
      <c r="P6446" s="12">
        <f t="shared" si="504"/>
        <v>30.870351692439744</v>
      </c>
    </row>
    <row r="6447" spans="1:16">
      <c r="A6447" s="4">
        <v>33110</v>
      </c>
      <c r="B6447" s="4" t="s">
        <v>13</v>
      </c>
      <c r="C6447" s="4">
        <v>8</v>
      </c>
      <c r="D6447" s="4" t="s">
        <v>4</v>
      </c>
      <c r="E6447" s="4">
        <v>2016</v>
      </c>
      <c r="F6447" s="4" t="s">
        <v>0</v>
      </c>
      <c r="G6447" s="4">
        <v>46</v>
      </c>
      <c r="H6447" s="4" t="s">
        <v>1</v>
      </c>
      <c r="I6447" s="7">
        <v>1405.92</v>
      </c>
      <c r="J6447" s="8" t="s">
        <v>43</v>
      </c>
      <c r="K6447" s="5">
        <f t="array" ref="K6447">MIN(ABS(R$2:R$2623-I6447))</f>
        <v>8.1199999999853389E-2</v>
      </c>
      <c r="L6447" s="4">
        <f t="shared" si="500"/>
        <v>1406.0011999999999</v>
      </c>
      <c r="M6447" s="4">
        <f t="shared" si="501"/>
        <v>30.877365000000001</v>
      </c>
      <c r="N6447" s="4">
        <f t="shared" si="502"/>
        <v>1405.8357000000001</v>
      </c>
      <c r="O6447" s="4">
        <f t="shared" si="503"/>
        <v>30.861063000000001</v>
      </c>
      <c r="P6447" s="12">
        <f t="shared" si="504"/>
        <v>30.869366677333989</v>
      </c>
    </row>
    <row r="6448" spans="1:16">
      <c r="A6448" s="4">
        <v>89672</v>
      </c>
      <c r="B6448" s="4" t="s">
        <v>27</v>
      </c>
      <c r="C6448" s="4">
        <v>22</v>
      </c>
      <c r="D6448" s="4" t="s">
        <v>4</v>
      </c>
      <c r="E6448" s="4">
        <v>2017</v>
      </c>
      <c r="F6448" s="4" t="s">
        <v>0</v>
      </c>
      <c r="G6448" s="4">
        <v>46</v>
      </c>
      <c r="H6448" s="4" t="s">
        <v>1</v>
      </c>
      <c r="I6448" s="7">
        <v>1405.85</v>
      </c>
      <c r="J6448" s="8" t="s">
        <v>43</v>
      </c>
      <c r="K6448" s="5">
        <f t="array" ref="K6448">MIN(ABS(R$2:R$2623-I6448))</f>
        <v>1.4299999999821011E-2</v>
      </c>
      <c r="L6448" s="4">
        <f t="shared" si="500"/>
        <v>1405.8357000000001</v>
      </c>
      <c r="M6448" s="4">
        <f t="shared" si="501"/>
        <v>30.861063000000001</v>
      </c>
      <c r="N6448" s="4">
        <f t="shared" si="502"/>
        <v>1406.0011999999999</v>
      </c>
      <c r="O6448" s="4">
        <f t="shared" si="503"/>
        <v>30.877365000000001</v>
      </c>
      <c r="P6448" s="12">
        <f t="shared" si="504"/>
        <v>30.862471571593794</v>
      </c>
    </row>
    <row r="6449" spans="1:16">
      <c r="A6449" s="4">
        <v>33047</v>
      </c>
      <c r="B6449" s="4" t="s">
        <v>13</v>
      </c>
      <c r="C6449" s="4">
        <v>8</v>
      </c>
      <c r="D6449" s="4" t="s">
        <v>4</v>
      </c>
      <c r="E6449" s="4">
        <v>2015</v>
      </c>
      <c r="F6449" s="4" t="s">
        <v>0</v>
      </c>
      <c r="G6449" s="4">
        <v>65</v>
      </c>
      <c r="H6449" s="4" t="s">
        <v>1</v>
      </c>
      <c r="I6449" s="9">
        <v>1405.8357000000001</v>
      </c>
      <c r="J6449" s="10">
        <v>30.861063000000001</v>
      </c>
      <c r="K6449" s="5">
        <f t="array" ref="K6449">MIN(ABS(R$2:R$2623-I6449))</f>
        <v>0</v>
      </c>
      <c r="L6449" s="4">
        <f t="shared" si="500"/>
        <v>1405.8357000000001</v>
      </c>
      <c r="M6449" s="4">
        <f t="shared" si="501"/>
        <v>30.861063000000001</v>
      </c>
      <c r="N6449" s="4">
        <f t="shared" si="502"/>
        <v>1405.5706</v>
      </c>
      <c r="O6449" s="4">
        <f t="shared" si="503"/>
        <v>30.834956999999999</v>
      </c>
      <c r="P6449" s="12">
        <f t="shared" si="504"/>
        <v>30.861063000015889</v>
      </c>
    </row>
    <row r="6450" spans="1:16">
      <c r="A6450" s="4">
        <v>119279</v>
      </c>
      <c r="B6450" s="4" t="s">
        <v>34</v>
      </c>
      <c r="C6450" s="4">
        <v>29</v>
      </c>
      <c r="D6450" s="4" t="s">
        <v>4</v>
      </c>
      <c r="E6450" s="4">
        <v>2015</v>
      </c>
      <c r="F6450" s="4" t="s">
        <v>0</v>
      </c>
      <c r="G6450" s="4">
        <v>31</v>
      </c>
      <c r="H6450" s="4" t="s">
        <v>1</v>
      </c>
      <c r="I6450" s="9">
        <v>1405.5706</v>
      </c>
      <c r="J6450" s="10">
        <v>30.834956999999999</v>
      </c>
      <c r="K6450" s="5">
        <f t="array" ref="K6450">MIN(ABS(R$2:R$2623-I6450))</f>
        <v>0</v>
      </c>
      <c r="L6450" s="4">
        <f t="shared" si="500"/>
        <v>1405.5706</v>
      </c>
      <c r="M6450" s="4">
        <f t="shared" si="501"/>
        <v>30.834956999999999</v>
      </c>
      <c r="N6450" s="4">
        <f t="shared" si="502"/>
        <v>1405.4108000000001</v>
      </c>
      <c r="O6450" s="4">
        <f t="shared" si="503"/>
        <v>30.819227000000001</v>
      </c>
      <c r="P6450" s="12">
        <f t="shared" si="504"/>
        <v>30.834957000005989</v>
      </c>
    </row>
    <row r="6451" spans="1:16">
      <c r="A6451" s="4">
        <v>109430</v>
      </c>
      <c r="B6451" s="4" t="s">
        <v>31</v>
      </c>
      <c r="C6451" s="4">
        <v>26</v>
      </c>
      <c r="D6451" s="4" t="s">
        <v>4</v>
      </c>
      <c r="E6451" s="4">
        <v>2017</v>
      </c>
      <c r="F6451" s="4" t="s">
        <v>0</v>
      </c>
      <c r="G6451" s="4">
        <v>64</v>
      </c>
      <c r="H6451" s="4" t="s">
        <v>1</v>
      </c>
      <c r="I6451" s="7">
        <v>1405.47</v>
      </c>
      <c r="J6451" s="8" t="s">
        <v>43</v>
      </c>
      <c r="K6451" s="5">
        <f t="array" ref="K6451">MIN(ABS(R$2:R$2623-I6451))</f>
        <v>5.9199999999918873E-2</v>
      </c>
      <c r="L6451" s="4">
        <f t="shared" si="500"/>
        <v>1405.4108000000001</v>
      </c>
      <c r="M6451" s="4">
        <f t="shared" si="501"/>
        <v>30.819227000000001</v>
      </c>
      <c r="N6451" s="4">
        <f t="shared" si="502"/>
        <v>1405.5706</v>
      </c>
      <c r="O6451" s="4">
        <f t="shared" si="503"/>
        <v>30.834956999999999</v>
      </c>
      <c r="P6451" s="12">
        <f t="shared" si="504"/>
        <v>30.825054384236275</v>
      </c>
    </row>
    <row r="6452" spans="1:16">
      <c r="A6452" s="4">
        <v>63498</v>
      </c>
      <c r="B6452" s="4" t="s">
        <v>19</v>
      </c>
      <c r="C6452" s="4">
        <v>14</v>
      </c>
      <c r="D6452" s="4" t="s">
        <v>4</v>
      </c>
      <c r="E6452" s="4">
        <v>2015</v>
      </c>
      <c r="F6452" s="4" t="s">
        <v>0</v>
      </c>
      <c r="G6452" s="4">
        <v>2</v>
      </c>
      <c r="H6452" s="4" t="s">
        <v>1</v>
      </c>
      <c r="I6452" s="9">
        <v>1405.4108000000001</v>
      </c>
      <c r="J6452" s="10">
        <v>30.819227000000001</v>
      </c>
      <c r="K6452" s="5">
        <f t="array" ref="K6452">MIN(ABS(R$2:R$2623-I6452))</f>
        <v>0</v>
      </c>
      <c r="L6452" s="4">
        <f t="shared" si="500"/>
        <v>1405.4108000000001</v>
      </c>
      <c r="M6452" s="4">
        <f t="shared" si="501"/>
        <v>30.819227000000001</v>
      </c>
      <c r="N6452" s="4">
        <f t="shared" si="502"/>
        <v>1405.1493</v>
      </c>
      <c r="O6452" s="4">
        <f t="shared" si="503"/>
        <v>30.793495</v>
      </c>
      <c r="P6452" s="12">
        <f t="shared" si="504"/>
        <v>30.819227000011534</v>
      </c>
    </row>
    <row r="6453" spans="1:16">
      <c r="A6453" s="4">
        <v>99632</v>
      </c>
      <c r="B6453" s="4" t="s">
        <v>29</v>
      </c>
      <c r="C6453" s="4">
        <v>24</v>
      </c>
      <c r="D6453" s="4" t="s">
        <v>4</v>
      </c>
      <c r="E6453" s="4">
        <v>2016</v>
      </c>
      <c r="F6453" s="4" t="s">
        <v>0</v>
      </c>
      <c r="G6453" s="4">
        <v>36</v>
      </c>
      <c r="H6453" s="4" t="s">
        <v>1</v>
      </c>
      <c r="I6453" s="7">
        <v>1405.3</v>
      </c>
      <c r="J6453" s="8" t="s">
        <v>43</v>
      </c>
      <c r="K6453" s="5">
        <f t="array" ref="K6453">MIN(ABS(R$2:R$2623-I6453))</f>
        <v>0.11080000000015389</v>
      </c>
      <c r="L6453" s="4">
        <f t="shared" si="500"/>
        <v>1405.4108000000001</v>
      </c>
      <c r="M6453" s="4">
        <f t="shared" si="501"/>
        <v>30.819227000000001</v>
      </c>
      <c r="N6453" s="4">
        <f t="shared" si="502"/>
        <v>1405.1493</v>
      </c>
      <c r="O6453" s="4">
        <f t="shared" si="503"/>
        <v>30.793495</v>
      </c>
      <c r="P6453" s="12">
        <f t="shared" si="504"/>
        <v>30.808324110527757</v>
      </c>
    </row>
    <row r="6454" spans="1:16">
      <c r="A6454" s="4">
        <v>82953</v>
      </c>
      <c r="B6454" s="4" t="s">
        <v>25</v>
      </c>
      <c r="C6454" s="4">
        <v>20</v>
      </c>
      <c r="D6454" s="4" t="s">
        <v>4</v>
      </c>
      <c r="E6454" s="4">
        <v>2017</v>
      </c>
      <c r="F6454" s="4" t="s">
        <v>0</v>
      </c>
      <c r="G6454" s="4">
        <v>63</v>
      </c>
      <c r="H6454" s="4" t="s">
        <v>1</v>
      </c>
      <c r="I6454" s="7">
        <v>1405.29</v>
      </c>
      <c r="J6454" s="8" t="s">
        <v>43</v>
      </c>
      <c r="K6454" s="5">
        <f t="array" ref="K6454">MIN(ABS(R$2:R$2623-I6454))</f>
        <v>0.12080000000014479</v>
      </c>
      <c r="L6454" s="4">
        <f t="shared" si="500"/>
        <v>1405.4108000000001</v>
      </c>
      <c r="M6454" s="4">
        <f t="shared" si="501"/>
        <v>30.819227000000001</v>
      </c>
      <c r="N6454" s="4">
        <f t="shared" si="502"/>
        <v>1405.1493</v>
      </c>
      <c r="O6454" s="4">
        <f t="shared" si="503"/>
        <v>30.793495</v>
      </c>
      <c r="P6454" s="12">
        <f t="shared" si="504"/>
        <v>30.807340095231407</v>
      </c>
    </row>
    <row r="6455" spans="1:16">
      <c r="A6455" s="4">
        <v>28943</v>
      </c>
      <c r="B6455" s="4" t="s">
        <v>12</v>
      </c>
      <c r="C6455" s="4">
        <v>7</v>
      </c>
      <c r="D6455" s="4" t="s">
        <v>4</v>
      </c>
      <c r="E6455" s="4">
        <v>2017</v>
      </c>
      <c r="F6455" s="4" t="s">
        <v>0</v>
      </c>
      <c r="G6455" s="4">
        <v>81</v>
      </c>
      <c r="H6455" s="4" t="s">
        <v>1</v>
      </c>
      <c r="I6455" s="7">
        <v>1405.16</v>
      </c>
      <c r="J6455" s="8" t="s">
        <v>43</v>
      </c>
      <c r="K6455" s="5">
        <f t="array" ref="K6455">MIN(ABS(R$2:R$2623-I6455))</f>
        <v>1.0700000000042564E-2</v>
      </c>
      <c r="L6455" s="4">
        <f t="shared" si="500"/>
        <v>1405.1493</v>
      </c>
      <c r="M6455" s="4">
        <f t="shared" si="501"/>
        <v>30.793495</v>
      </c>
      <c r="N6455" s="4">
        <f t="shared" si="502"/>
        <v>1405.4108000000001</v>
      </c>
      <c r="O6455" s="4">
        <f t="shared" si="503"/>
        <v>30.819227000000001</v>
      </c>
      <c r="P6455" s="12">
        <f t="shared" si="504"/>
        <v>30.794547896378628</v>
      </c>
    </row>
    <row r="6456" spans="1:16">
      <c r="A6456" s="4">
        <v>74396</v>
      </c>
      <c r="B6456" s="4" t="s">
        <v>23</v>
      </c>
      <c r="C6456" s="4">
        <v>18</v>
      </c>
      <c r="D6456" s="4" t="s">
        <v>4</v>
      </c>
      <c r="E6456" s="4">
        <v>2015</v>
      </c>
      <c r="F6456" s="4" t="s">
        <v>0</v>
      </c>
      <c r="G6456" s="4">
        <v>21</v>
      </c>
      <c r="H6456" s="4" t="s">
        <v>1</v>
      </c>
      <c r="I6456" s="9">
        <v>1405.1493</v>
      </c>
      <c r="J6456" s="10">
        <v>30.793495</v>
      </c>
      <c r="K6456" s="5">
        <f t="array" ref="K6456">MIN(ABS(R$2:R$2623-I6456))</f>
        <v>0</v>
      </c>
      <c r="L6456" s="4">
        <f t="shared" si="500"/>
        <v>1405.1493</v>
      </c>
      <c r="M6456" s="4">
        <f t="shared" si="501"/>
        <v>30.793495</v>
      </c>
      <c r="N6456" s="4">
        <f t="shared" si="502"/>
        <v>1405.0387000000001</v>
      </c>
      <c r="O6456" s="4">
        <f t="shared" si="503"/>
        <v>30.782613999999999</v>
      </c>
      <c r="P6456" s="12">
        <f t="shared" si="504"/>
        <v>30.793495000004956</v>
      </c>
    </row>
    <row r="6457" spans="1:16">
      <c r="A6457" s="4">
        <v>82876</v>
      </c>
      <c r="B6457" s="4" t="s">
        <v>25</v>
      </c>
      <c r="C6457" s="4">
        <v>20</v>
      </c>
      <c r="D6457" s="4" t="s">
        <v>4</v>
      </c>
      <c r="E6457" s="4">
        <v>2016</v>
      </c>
      <c r="F6457" s="4" t="s">
        <v>0</v>
      </c>
      <c r="G6457" s="4">
        <v>68</v>
      </c>
      <c r="H6457" s="4" t="s">
        <v>1</v>
      </c>
      <c r="I6457" s="7">
        <v>1405.13</v>
      </c>
      <c r="J6457" s="8" t="s">
        <v>43</v>
      </c>
      <c r="K6457" s="5">
        <f t="array" ref="K6457">MIN(ABS(R$2:R$2623-I6457))</f>
        <v>1.9299999999930151E-2</v>
      </c>
      <c r="L6457" s="4">
        <f t="shared" si="500"/>
        <v>1405.1493</v>
      </c>
      <c r="M6457" s="4">
        <f t="shared" si="501"/>
        <v>30.793495</v>
      </c>
      <c r="N6457" s="4">
        <f t="shared" si="502"/>
        <v>1405.0387000000001</v>
      </c>
      <c r="O6457" s="4">
        <f t="shared" si="503"/>
        <v>30.782613999999999</v>
      </c>
      <c r="P6457" s="12">
        <f t="shared" si="504"/>
        <v>30.791596235990493</v>
      </c>
    </row>
    <row r="6458" spans="1:16">
      <c r="A6458" s="4">
        <v>38828</v>
      </c>
      <c r="B6458" s="4" t="s">
        <v>14</v>
      </c>
      <c r="C6458" s="4">
        <v>9</v>
      </c>
      <c r="D6458" s="4" t="s">
        <v>4</v>
      </c>
      <c r="E6458" s="4">
        <v>2015</v>
      </c>
      <c r="F6458" s="4" t="s">
        <v>0</v>
      </c>
      <c r="G6458" s="4">
        <v>32</v>
      </c>
      <c r="H6458" s="4" t="s">
        <v>1</v>
      </c>
      <c r="I6458" s="9">
        <v>1405.0387000000001</v>
      </c>
      <c r="J6458" s="10">
        <v>30.782613999999999</v>
      </c>
      <c r="K6458" s="5">
        <f t="array" ref="K6458">MIN(ABS(R$2:R$2623-I6458))</f>
        <v>0</v>
      </c>
      <c r="L6458" s="4">
        <f t="shared" si="500"/>
        <v>1405.0387000000001</v>
      </c>
      <c r="M6458" s="4">
        <f t="shared" si="501"/>
        <v>30.782613999999999</v>
      </c>
      <c r="N6458" s="4">
        <f t="shared" si="502"/>
        <v>1404.5350000000001</v>
      </c>
      <c r="O6458" s="4">
        <f t="shared" si="503"/>
        <v>30.733077999999999</v>
      </c>
      <c r="P6458" s="12">
        <f t="shared" si="504"/>
        <v>30.782614000004266</v>
      </c>
    </row>
    <row r="6459" spans="1:16">
      <c r="A6459" s="4">
        <v>82822</v>
      </c>
      <c r="B6459" s="4" t="s">
        <v>25</v>
      </c>
      <c r="C6459" s="4">
        <v>20</v>
      </c>
      <c r="D6459" s="4" t="s">
        <v>4</v>
      </c>
      <c r="E6459" s="4">
        <v>2016</v>
      </c>
      <c r="F6459" s="4" t="s">
        <v>0</v>
      </c>
      <c r="G6459" s="4">
        <v>14</v>
      </c>
      <c r="H6459" s="4" t="s">
        <v>1</v>
      </c>
      <c r="I6459" s="7">
        <v>1404.94</v>
      </c>
      <c r="J6459" s="8" t="s">
        <v>43</v>
      </c>
      <c r="K6459" s="5">
        <f t="array" ref="K6459">MIN(ABS(R$2:R$2623-I6459))</f>
        <v>9.8700000000008004E-2</v>
      </c>
      <c r="L6459" s="4">
        <f t="shared" si="500"/>
        <v>1405.0387000000001</v>
      </c>
      <c r="M6459" s="4">
        <f t="shared" si="501"/>
        <v>30.782613999999999</v>
      </c>
      <c r="N6459" s="4">
        <f t="shared" si="502"/>
        <v>1404.5350000000001</v>
      </c>
      <c r="O6459" s="4">
        <f t="shared" si="503"/>
        <v>30.733077999999999</v>
      </c>
      <c r="P6459" s="12">
        <f t="shared" si="504"/>
        <v>30.772907422279442</v>
      </c>
    </row>
    <row r="6460" spans="1:16">
      <c r="A6460" s="4">
        <v>109355</v>
      </c>
      <c r="B6460" s="4" t="s">
        <v>31</v>
      </c>
      <c r="C6460" s="4">
        <v>26</v>
      </c>
      <c r="D6460" s="4" t="s">
        <v>4</v>
      </c>
      <c r="E6460" s="4">
        <v>2016</v>
      </c>
      <c r="F6460" s="4" t="s">
        <v>0</v>
      </c>
      <c r="G6460" s="4">
        <v>71</v>
      </c>
      <c r="H6460" s="4" t="s">
        <v>1</v>
      </c>
      <c r="I6460" s="7">
        <v>1404.91</v>
      </c>
      <c r="J6460" s="8" t="s">
        <v>43</v>
      </c>
      <c r="K6460" s="5">
        <f t="array" ref="K6460">MIN(ABS(R$2:R$2623-I6460))</f>
        <v>0.12869999999998072</v>
      </c>
      <c r="L6460" s="4">
        <f t="shared" si="500"/>
        <v>1405.0387000000001</v>
      </c>
      <c r="M6460" s="4">
        <f t="shared" si="501"/>
        <v>30.782613999999999</v>
      </c>
      <c r="N6460" s="4">
        <f t="shared" si="502"/>
        <v>1404.5350000000001</v>
      </c>
      <c r="O6460" s="4">
        <f t="shared" si="503"/>
        <v>30.733077999999999</v>
      </c>
      <c r="P6460" s="12">
        <f t="shared" si="504"/>
        <v>30.769957094703489</v>
      </c>
    </row>
    <row r="6461" spans="1:16">
      <c r="A6461" s="4">
        <v>82882</v>
      </c>
      <c r="B6461" s="4" t="s">
        <v>25</v>
      </c>
      <c r="C6461" s="4">
        <v>20</v>
      </c>
      <c r="D6461" s="4" t="s">
        <v>4</v>
      </c>
      <c r="E6461" s="4">
        <v>2016</v>
      </c>
      <c r="F6461" s="4" t="s">
        <v>0</v>
      </c>
      <c r="G6461" s="4">
        <v>74</v>
      </c>
      <c r="H6461" s="4" t="s">
        <v>1</v>
      </c>
      <c r="I6461" s="7">
        <v>1404.87</v>
      </c>
      <c r="J6461" s="8" t="s">
        <v>43</v>
      </c>
      <c r="K6461" s="5">
        <f t="array" ref="K6461">MIN(ABS(R$2:R$2623-I6461))</f>
        <v>0.16870000000017171</v>
      </c>
      <c r="L6461" s="4">
        <f t="shared" si="500"/>
        <v>1405.0387000000001</v>
      </c>
      <c r="M6461" s="4">
        <f t="shared" si="501"/>
        <v>30.782613999999999</v>
      </c>
      <c r="N6461" s="4">
        <f t="shared" si="502"/>
        <v>1404.5350000000001</v>
      </c>
      <c r="O6461" s="4">
        <f t="shared" si="503"/>
        <v>30.733077999999999</v>
      </c>
      <c r="P6461" s="12">
        <f t="shared" si="504"/>
        <v>30.766023324602223</v>
      </c>
    </row>
    <row r="6462" spans="1:16">
      <c r="A6462" s="4">
        <v>72234</v>
      </c>
      <c r="B6462" s="4" t="s">
        <v>22</v>
      </c>
      <c r="C6462" s="4">
        <v>17</v>
      </c>
      <c r="D6462" s="4" t="s">
        <v>4</v>
      </c>
      <c r="E6462" s="4">
        <v>2016</v>
      </c>
      <c r="F6462" s="4" t="s">
        <v>0</v>
      </c>
      <c r="G6462" s="4">
        <v>78</v>
      </c>
      <c r="H6462" s="4" t="s">
        <v>1</v>
      </c>
      <c r="I6462" s="7">
        <v>1404.84</v>
      </c>
      <c r="J6462" s="8" t="s">
        <v>43</v>
      </c>
      <c r="K6462" s="5">
        <f t="array" ref="K6462">MIN(ABS(R$2:R$2623-I6462))</f>
        <v>0.19870000000014443</v>
      </c>
      <c r="L6462" s="4">
        <f t="shared" si="500"/>
        <v>1405.0387000000001</v>
      </c>
      <c r="M6462" s="4">
        <f t="shared" si="501"/>
        <v>30.782613999999999</v>
      </c>
      <c r="N6462" s="4">
        <f t="shared" si="502"/>
        <v>1404.5350000000001</v>
      </c>
      <c r="O6462" s="4">
        <f t="shared" si="503"/>
        <v>30.733077999999999</v>
      </c>
      <c r="P6462" s="12">
        <f t="shared" si="504"/>
        <v>30.763072997026299</v>
      </c>
    </row>
    <row r="6463" spans="1:16">
      <c r="A6463" s="4">
        <v>109352</v>
      </c>
      <c r="B6463" s="4" t="s">
        <v>31</v>
      </c>
      <c r="C6463" s="4">
        <v>26</v>
      </c>
      <c r="D6463" s="4" t="s">
        <v>4</v>
      </c>
      <c r="E6463" s="4">
        <v>2016</v>
      </c>
      <c r="F6463" s="4" t="s">
        <v>0</v>
      </c>
      <c r="G6463" s="4">
        <v>68</v>
      </c>
      <c r="H6463" s="4" t="s">
        <v>1</v>
      </c>
      <c r="I6463" s="7">
        <v>1404.78</v>
      </c>
      <c r="J6463" s="8" t="s">
        <v>43</v>
      </c>
      <c r="K6463" s="5">
        <f t="array" ref="K6463">MIN(ABS(R$2:R$2623-I6463))</f>
        <v>0.24499999999989086</v>
      </c>
      <c r="L6463" s="4">
        <f t="shared" si="500"/>
        <v>1404.5350000000001</v>
      </c>
      <c r="M6463" s="4">
        <f t="shared" si="501"/>
        <v>30.733077999999999</v>
      </c>
      <c r="N6463" s="4">
        <f t="shared" si="502"/>
        <v>1405.0387000000001</v>
      </c>
      <c r="O6463" s="4">
        <f t="shared" si="503"/>
        <v>30.782613999999999</v>
      </c>
      <c r="P6463" s="12">
        <f t="shared" si="504"/>
        <v>30.757172341874426</v>
      </c>
    </row>
    <row r="6464" spans="1:16">
      <c r="A6464" s="4">
        <v>63535</v>
      </c>
      <c r="B6464" s="4" t="s">
        <v>19</v>
      </c>
      <c r="C6464" s="4">
        <v>14</v>
      </c>
      <c r="D6464" s="4" t="s">
        <v>4</v>
      </c>
      <c r="E6464" s="4">
        <v>2015</v>
      </c>
      <c r="F6464" s="4" t="s">
        <v>0</v>
      </c>
      <c r="G6464" s="4">
        <v>39</v>
      </c>
      <c r="H6464" s="4" t="s">
        <v>1</v>
      </c>
      <c r="I6464" s="9">
        <v>1404.5350000000001</v>
      </c>
      <c r="J6464" s="10">
        <v>30.733077999999999</v>
      </c>
      <c r="K6464" s="5">
        <f t="array" ref="K6464">MIN(ABS(R$2:R$2623-I6464))</f>
        <v>0</v>
      </c>
      <c r="L6464" s="4">
        <f t="shared" si="500"/>
        <v>1404.5350000000001</v>
      </c>
      <c r="M6464" s="4">
        <f t="shared" si="501"/>
        <v>30.733077999999999</v>
      </c>
      <c r="N6464" s="4">
        <f t="shared" si="502"/>
        <v>1404.3100999999999</v>
      </c>
      <c r="O6464" s="4">
        <f t="shared" si="503"/>
        <v>30.710961999999999</v>
      </c>
      <c r="P6464" s="12">
        <f t="shared" si="504"/>
        <v>30.733078000011407</v>
      </c>
    </row>
    <row r="6465" spans="1:16">
      <c r="A6465" s="4">
        <v>82956</v>
      </c>
      <c r="B6465" s="4" t="s">
        <v>25</v>
      </c>
      <c r="C6465" s="4">
        <v>20</v>
      </c>
      <c r="D6465" s="4" t="s">
        <v>4</v>
      </c>
      <c r="E6465" s="4">
        <v>2017</v>
      </c>
      <c r="F6465" s="4" t="s">
        <v>0</v>
      </c>
      <c r="G6465" s="4">
        <v>66</v>
      </c>
      <c r="H6465" s="4" t="s">
        <v>1</v>
      </c>
      <c r="I6465" s="7">
        <v>1404.43</v>
      </c>
      <c r="J6465" s="8" t="s">
        <v>43</v>
      </c>
      <c r="K6465" s="5">
        <f t="array" ref="K6465">MIN(ABS(R$2:R$2623-I6465))</f>
        <v>0.10500000000001819</v>
      </c>
      <c r="L6465" s="4">
        <f t="shared" si="500"/>
        <v>1404.5350000000001</v>
      </c>
      <c r="M6465" s="4">
        <f t="shared" si="501"/>
        <v>30.733077999999999</v>
      </c>
      <c r="N6465" s="4">
        <f t="shared" si="502"/>
        <v>1404.3100999999999</v>
      </c>
      <c r="O6465" s="4">
        <f t="shared" si="503"/>
        <v>30.710961999999999</v>
      </c>
      <c r="P6465" s="12">
        <f t="shared" si="504"/>
        <v>30.722752610949609</v>
      </c>
    </row>
    <row r="6466" spans="1:16">
      <c r="A6466" s="4">
        <v>74473</v>
      </c>
      <c r="B6466" s="4" t="s">
        <v>23</v>
      </c>
      <c r="C6466" s="4">
        <v>18</v>
      </c>
      <c r="D6466" s="4" t="s">
        <v>4</v>
      </c>
      <c r="E6466" s="4">
        <v>2016</v>
      </c>
      <c r="F6466" s="4" t="s">
        <v>0</v>
      </c>
      <c r="G6466" s="4">
        <v>16</v>
      </c>
      <c r="H6466" s="4" t="s">
        <v>1</v>
      </c>
      <c r="I6466" s="7">
        <v>1404.34</v>
      </c>
      <c r="J6466" s="8" t="s">
        <v>43</v>
      </c>
      <c r="K6466" s="5">
        <f t="array" ref="K6466">MIN(ABS(R$2:R$2623-I6466))</f>
        <v>2.9899999999997817E-2</v>
      </c>
      <c r="L6466" s="4">
        <f t="shared" ref="L6466:L6529" si="505">IF(COUNTIF(R:R,I6466-K6466),I6466-K6466,I6466+K6466)</f>
        <v>1404.3100999999999</v>
      </c>
      <c r="M6466" s="4">
        <f t="shared" ref="M6466:M6529" si="506">VLOOKUP(L6466,R:S,2,FALSE)</f>
        <v>30.710961999999999</v>
      </c>
      <c r="N6466" s="4">
        <f t="shared" ref="N6466:N6529" si="507">IF(MATCH(L6466,R:R,0)=2,R$3,IF(MATCH(L6466,R:R,0)=2623,R$2622,INDEX(R:R,(MATCH(L6466,R:R,0)+1-2*(L6466&lt;I6466)))))</f>
        <v>1404.5350000000001</v>
      </c>
      <c r="O6466" s="4">
        <f t="shared" ref="O6466:O6529" si="508">VLOOKUP(N6466,R:S,2,FALSE)</f>
        <v>30.733077999999999</v>
      </c>
      <c r="P6466" s="12">
        <f t="shared" si="504"/>
        <v>30.713902277468051</v>
      </c>
    </row>
    <row r="6467" spans="1:16">
      <c r="A6467" s="4">
        <v>72188</v>
      </c>
      <c r="B6467" s="4" t="s">
        <v>22</v>
      </c>
      <c r="C6467" s="4">
        <v>17</v>
      </c>
      <c r="D6467" s="4" t="s">
        <v>4</v>
      </c>
      <c r="E6467" s="4">
        <v>2016</v>
      </c>
      <c r="F6467" s="4" t="s">
        <v>0</v>
      </c>
      <c r="G6467" s="4">
        <v>32</v>
      </c>
      <c r="H6467" s="4" t="s">
        <v>1</v>
      </c>
      <c r="I6467" s="7">
        <v>1404.33</v>
      </c>
      <c r="J6467" s="8" t="s">
        <v>43</v>
      </c>
      <c r="K6467" s="5">
        <f t="array" ref="K6467">MIN(ABS(R$2:R$2623-I6467))</f>
        <v>1.9900000000006912E-2</v>
      </c>
      <c r="L6467" s="4">
        <f t="shared" si="505"/>
        <v>1404.3100999999999</v>
      </c>
      <c r="M6467" s="4">
        <f t="shared" si="506"/>
        <v>30.710961999999999</v>
      </c>
      <c r="N6467" s="4">
        <f t="shared" si="507"/>
        <v>1404.5350000000001</v>
      </c>
      <c r="O6467" s="4">
        <f t="shared" si="508"/>
        <v>30.733077999999999</v>
      </c>
      <c r="P6467" s="12">
        <f t="shared" ref="P6467:P6530" si="509">((M6467-O6467)*I6467+(L6467*O6467-M6467*N6467))/(L6467-N6467)</f>
        <v>30.712918907081203</v>
      </c>
    </row>
    <row r="6468" spans="1:16">
      <c r="A6468" s="4">
        <v>119260</v>
      </c>
      <c r="B6468" s="4" t="s">
        <v>34</v>
      </c>
      <c r="C6468" s="4">
        <v>29</v>
      </c>
      <c r="D6468" s="4" t="s">
        <v>4</v>
      </c>
      <c r="E6468" s="4">
        <v>2015</v>
      </c>
      <c r="F6468" s="4" t="s">
        <v>0</v>
      </c>
      <c r="G6468" s="4">
        <v>12</v>
      </c>
      <c r="H6468" s="4" t="s">
        <v>1</v>
      </c>
      <c r="I6468" s="9">
        <v>1404.3100999999999</v>
      </c>
      <c r="J6468" s="10">
        <v>30.710961999999999</v>
      </c>
      <c r="K6468" s="5">
        <f t="array" ref="K6468">MIN(ABS(R$2:R$2623-I6468))</f>
        <v>0</v>
      </c>
      <c r="L6468" s="4">
        <f t="shared" si="505"/>
        <v>1404.3100999999999</v>
      </c>
      <c r="M6468" s="4">
        <f t="shared" si="506"/>
        <v>30.710961999999999</v>
      </c>
      <c r="N6468" s="4">
        <f t="shared" si="507"/>
        <v>1404.2974999999999</v>
      </c>
      <c r="O6468" s="4">
        <f t="shared" si="508"/>
        <v>30.709726</v>
      </c>
      <c r="P6468" s="12">
        <f t="shared" si="509"/>
        <v>30.710962000128045</v>
      </c>
    </row>
    <row r="6469" spans="1:16">
      <c r="A6469" s="4">
        <v>82836</v>
      </c>
      <c r="B6469" s="4" t="s">
        <v>25</v>
      </c>
      <c r="C6469" s="4">
        <v>20</v>
      </c>
      <c r="D6469" s="4" t="s">
        <v>4</v>
      </c>
      <c r="E6469" s="4">
        <v>2016</v>
      </c>
      <c r="F6469" s="4" t="s">
        <v>0</v>
      </c>
      <c r="G6469" s="4">
        <v>28</v>
      </c>
      <c r="H6469" s="4" t="s">
        <v>1</v>
      </c>
      <c r="I6469" s="7">
        <v>1404.31</v>
      </c>
      <c r="J6469" s="8" t="s">
        <v>43</v>
      </c>
      <c r="K6469" s="5">
        <f t="array" ref="K6469">MIN(ABS(R$2:R$2623-I6469))</f>
        <v>9.9999999974897946E-5</v>
      </c>
      <c r="L6469" s="4">
        <f t="shared" si="505"/>
        <v>1404.3100999999999</v>
      </c>
      <c r="M6469" s="4">
        <f t="shared" si="506"/>
        <v>30.710961999999999</v>
      </c>
      <c r="N6469" s="4">
        <f t="shared" si="507"/>
        <v>1404.2974999999999</v>
      </c>
      <c r="O6469" s="4">
        <f t="shared" si="508"/>
        <v>30.709726</v>
      </c>
      <c r="P6469" s="12">
        <f t="shared" si="509"/>
        <v>30.710952190604235</v>
      </c>
    </row>
    <row r="6470" spans="1:16">
      <c r="A6470" s="4">
        <v>17052</v>
      </c>
      <c r="B6470" s="4" t="s">
        <v>9</v>
      </c>
      <c r="C6470" s="4">
        <v>4</v>
      </c>
      <c r="D6470" s="4" t="s">
        <v>4</v>
      </c>
      <c r="E6470" s="4">
        <v>2015</v>
      </c>
      <c r="F6470" s="4" t="s">
        <v>0</v>
      </c>
      <c r="G6470" s="4">
        <v>33</v>
      </c>
      <c r="H6470" s="4" t="s">
        <v>1</v>
      </c>
      <c r="I6470" s="9">
        <v>1404.2974999999999</v>
      </c>
      <c r="J6470" s="10">
        <v>30.709726</v>
      </c>
      <c r="K6470" s="5">
        <f t="array" ref="K6470">MIN(ABS(R$2:R$2623-I6470))</f>
        <v>0</v>
      </c>
      <c r="L6470" s="4">
        <f t="shared" si="505"/>
        <v>1404.2974999999999</v>
      </c>
      <c r="M6470" s="4">
        <f t="shared" si="506"/>
        <v>30.709726</v>
      </c>
      <c r="N6470" s="4">
        <f t="shared" si="507"/>
        <v>1404.0479</v>
      </c>
      <c r="O6470" s="4">
        <f t="shared" si="508"/>
        <v>30.685193999999999</v>
      </c>
      <c r="P6470" s="12">
        <f t="shared" si="509"/>
        <v>30.709726000006988</v>
      </c>
    </row>
    <row r="6471" spans="1:16">
      <c r="A6471" s="4">
        <v>28900</v>
      </c>
      <c r="B6471" s="4" t="s">
        <v>12</v>
      </c>
      <c r="C6471" s="4">
        <v>7</v>
      </c>
      <c r="D6471" s="4" t="s">
        <v>4</v>
      </c>
      <c r="E6471" s="4">
        <v>2017</v>
      </c>
      <c r="F6471" s="4" t="s">
        <v>0</v>
      </c>
      <c r="G6471" s="4">
        <v>38</v>
      </c>
      <c r="H6471" s="4" t="s">
        <v>1</v>
      </c>
      <c r="I6471" s="7">
        <v>1404.19</v>
      </c>
      <c r="J6471" s="8" t="s">
        <v>43</v>
      </c>
      <c r="K6471" s="5">
        <f t="array" ref="K6471">MIN(ABS(R$2:R$2623-I6471))</f>
        <v>0.10749999999984539</v>
      </c>
      <c r="L6471" s="4">
        <f t="shared" si="505"/>
        <v>1404.2974999999999</v>
      </c>
      <c r="M6471" s="4">
        <f t="shared" si="506"/>
        <v>30.709726</v>
      </c>
      <c r="N6471" s="4">
        <f t="shared" si="507"/>
        <v>1404.0479</v>
      </c>
      <c r="O6471" s="4">
        <f t="shared" si="508"/>
        <v>30.685193999999999</v>
      </c>
      <c r="P6471" s="12">
        <f t="shared" si="509"/>
        <v>30.699160334942874</v>
      </c>
    </row>
    <row r="6472" spans="1:16">
      <c r="A6472" s="4">
        <v>99723</v>
      </c>
      <c r="B6472" s="4" t="s">
        <v>29</v>
      </c>
      <c r="C6472" s="4">
        <v>24</v>
      </c>
      <c r="D6472" s="4" t="s">
        <v>4</v>
      </c>
      <c r="E6472" s="4">
        <v>2017</v>
      </c>
      <c r="F6472" s="4" t="s">
        <v>0</v>
      </c>
      <c r="G6472" s="4">
        <v>45</v>
      </c>
      <c r="H6472" s="4" t="s">
        <v>1</v>
      </c>
      <c r="I6472" s="7">
        <v>1404.14</v>
      </c>
      <c r="J6472" s="8" t="s">
        <v>43</v>
      </c>
      <c r="K6472" s="5">
        <f t="array" ref="K6472">MIN(ABS(R$2:R$2623-I6472))</f>
        <v>9.2100000000073123E-2</v>
      </c>
      <c r="L6472" s="4">
        <f t="shared" si="505"/>
        <v>1404.0479</v>
      </c>
      <c r="M6472" s="4">
        <f t="shared" si="506"/>
        <v>30.685193999999999</v>
      </c>
      <c r="N6472" s="4">
        <f t="shared" si="507"/>
        <v>1404.2974999999999</v>
      </c>
      <c r="O6472" s="4">
        <f t="shared" si="508"/>
        <v>30.709726</v>
      </c>
      <c r="P6472" s="12">
        <f t="shared" si="509"/>
        <v>30.694246072122379</v>
      </c>
    </row>
    <row r="6473" spans="1:16">
      <c r="A6473" s="4">
        <v>77016</v>
      </c>
      <c r="B6473" s="4" t="s">
        <v>24</v>
      </c>
      <c r="C6473" s="4">
        <v>19</v>
      </c>
      <c r="D6473" s="4" t="s">
        <v>4</v>
      </c>
      <c r="E6473" s="4">
        <v>2017</v>
      </c>
      <c r="F6473" s="4" t="s">
        <v>0</v>
      </c>
      <c r="G6473" s="4">
        <v>59</v>
      </c>
      <c r="H6473" s="4" t="s">
        <v>1</v>
      </c>
      <c r="I6473" s="7">
        <v>1404.1</v>
      </c>
      <c r="J6473" s="8" t="s">
        <v>43</v>
      </c>
      <c r="K6473" s="5">
        <f t="array" ref="K6473">MIN(ABS(R$2:R$2623-I6473))</f>
        <v>5.2099999999882129E-2</v>
      </c>
      <c r="L6473" s="4">
        <f t="shared" si="505"/>
        <v>1404.0479</v>
      </c>
      <c r="M6473" s="4">
        <f t="shared" si="506"/>
        <v>30.685193999999999</v>
      </c>
      <c r="N6473" s="4">
        <f t="shared" si="507"/>
        <v>1404.2974999999999</v>
      </c>
      <c r="O6473" s="4">
        <f t="shared" si="508"/>
        <v>30.709726</v>
      </c>
      <c r="P6473" s="12">
        <f t="shared" si="509"/>
        <v>30.690314661865944</v>
      </c>
    </row>
    <row r="6474" spans="1:16">
      <c r="A6474" s="4">
        <v>33099</v>
      </c>
      <c r="B6474" s="4" t="s">
        <v>13</v>
      </c>
      <c r="C6474" s="4">
        <v>8</v>
      </c>
      <c r="D6474" s="4" t="s">
        <v>4</v>
      </c>
      <c r="E6474" s="4">
        <v>2016</v>
      </c>
      <c r="F6474" s="4" t="s">
        <v>0</v>
      </c>
      <c r="G6474" s="4">
        <v>35</v>
      </c>
      <c r="H6474" s="4" t="s">
        <v>1</v>
      </c>
      <c r="I6474" s="7">
        <v>1404.08</v>
      </c>
      <c r="J6474" s="8" t="s">
        <v>43</v>
      </c>
      <c r="K6474" s="5">
        <f t="array" ref="K6474">MIN(ABS(R$2:R$2623-I6474))</f>
        <v>3.2099999999900319E-2</v>
      </c>
      <c r="L6474" s="4">
        <f t="shared" si="505"/>
        <v>1404.0479</v>
      </c>
      <c r="M6474" s="4">
        <f t="shared" si="506"/>
        <v>30.685193999999999</v>
      </c>
      <c r="N6474" s="4">
        <f t="shared" si="507"/>
        <v>1404.2974999999999</v>
      </c>
      <c r="O6474" s="4">
        <f t="shared" si="508"/>
        <v>30.709726</v>
      </c>
      <c r="P6474" s="12">
        <f t="shared" si="509"/>
        <v>30.68834895673773</v>
      </c>
    </row>
    <row r="6475" spans="1:16">
      <c r="A6475" s="4">
        <v>63502</v>
      </c>
      <c r="B6475" s="4" t="s">
        <v>19</v>
      </c>
      <c r="C6475" s="4">
        <v>14</v>
      </c>
      <c r="D6475" s="4" t="s">
        <v>4</v>
      </c>
      <c r="E6475" s="4">
        <v>2015</v>
      </c>
      <c r="F6475" s="4" t="s">
        <v>0</v>
      </c>
      <c r="G6475" s="4">
        <v>6</v>
      </c>
      <c r="H6475" s="4" t="s">
        <v>1</v>
      </c>
      <c r="I6475" s="9">
        <v>1404.0479</v>
      </c>
      <c r="J6475" s="10">
        <v>30.685193999999999</v>
      </c>
      <c r="K6475" s="5">
        <f t="array" ref="K6475">MIN(ABS(R$2:R$2623-I6475))</f>
        <v>0</v>
      </c>
      <c r="L6475" s="4">
        <f t="shared" si="505"/>
        <v>1404.0479</v>
      </c>
      <c r="M6475" s="4">
        <f t="shared" si="506"/>
        <v>30.685193999999999</v>
      </c>
      <c r="N6475" s="4">
        <f t="shared" si="507"/>
        <v>1403.9988000000001</v>
      </c>
      <c r="O6475" s="4">
        <f t="shared" si="508"/>
        <v>30.680371999999998</v>
      </c>
      <c r="P6475" s="12">
        <f t="shared" si="509"/>
        <v>30.685194000026613</v>
      </c>
    </row>
    <row r="6476" spans="1:16">
      <c r="A6476" s="4">
        <v>72236</v>
      </c>
      <c r="B6476" s="4" t="s">
        <v>22</v>
      </c>
      <c r="C6476" s="4">
        <v>17</v>
      </c>
      <c r="D6476" s="4" t="s">
        <v>4</v>
      </c>
      <c r="E6476" s="4">
        <v>2016</v>
      </c>
      <c r="F6476" s="4" t="s">
        <v>0</v>
      </c>
      <c r="G6476" s="4">
        <v>80</v>
      </c>
      <c r="H6476" s="4" t="s">
        <v>1</v>
      </c>
      <c r="I6476" s="7">
        <v>1404.03</v>
      </c>
      <c r="J6476" s="8" t="s">
        <v>43</v>
      </c>
      <c r="K6476" s="5">
        <f t="array" ref="K6476">MIN(ABS(R$2:R$2623-I6476))</f>
        <v>1.7900000000054206E-2</v>
      </c>
      <c r="L6476" s="4">
        <f t="shared" si="505"/>
        <v>1404.0479</v>
      </c>
      <c r="M6476" s="4">
        <f t="shared" si="506"/>
        <v>30.685193999999999</v>
      </c>
      <c r="N6476" s="4">
        <f t="shared" si="507"/>
        <v>1403.9988000000001</v>
      </c>
      <c r="O6476" s="4">
        <f t="shared" si="508"/>
        <v>30.680371999999998</v>
      </c>
      <c r="P6476" s="12">
        <f t="shared" si="509"/>
        <v>30.68343608149301</v>
      </c>
    </row>
    <row r="6477" spans="1:16">
      <c r="A6477" s="4">
        <v>82749</v>
      </c>
      <c r="B6477" s="4" t="s">
        <v>25</v>
      </c>
      <c r="C6477" s="4">
        <v>20</v>
      </c>
      <c r="D6477" s="4" t="s">
        <v>4</v>
      </c>
      <c r="E6477" s="4">
        <v>2015</v>
      </c>
      <c r="F6477" s="4" t="s">
        <v>0</v>
      </c>
      <c r="G6477" s="4">
        <v>23</v>
      </c>
      <c r="H6477" s="4" t="s">
        <v>1</v>
      </c>
      <c r="I6477" s="9">
        <v>1403.9988000000001</v>
      </c>
      <c r="J6477" s="10">
        <v>30.680371999999998</v>
      </c>
      <c r="K6477" s="5">
        <f t="array" ref="K6477">MIN(ABS(R$2:R$2623-I6477))</f>
        <v>0</v>
      </c>
      <c r="L6477" s="4">
        <f t="shared" si="505"/>
        <v>1403.9988000000001</v>
      </c>
      <c r="M6477" s="4">
        <f t="shared" si="506"/>
        <v>30.680371999999998</v>
      </c>
      <c r="N6477" s="4">
        <f t="shared" si="507"/>
        <v>1403.9662000000001</v>
      </c>
      <c r="O6477" s="4">
        <f t="shared" si="508"/>
        <v>30.677171999999999</v>
      </c>
      <c r="P6477" s="12">
        <f t="shared" si="509"/>
        <v>30.680372000107855</v>
      </c>
    </row>
    <row r="6478" spans="1:16">
      <c r="A6478" s="4">
        <v>82946</v>
      </c>
      <c r="B6478" s="4" t="s">
        <v>25</v>
      </c>
      <c r="C6478" s="4">
        <v>20</v>
      </c>
      <c r="D6478" s="4" t="s">
        <v>4</v>
      </c>
      <c r="E6478" s="4">
        <v>2017</v>
      </c>
      <c r="F6478" s="4" t="s">
        <v>0</v>
      </c>
      <c r="G6478" s="4">
        <v>56</v>
      </c>
      <c r="H6478" s="4" t="s">
        <v>1</v>
      </c>
      <c r="I6478" s="7">
        <v>1403.97</v>
      </c>
      <c r="J6478" s="8" t="s">
        <v>43</v>
      </c>
      <c r="K6478" s="5">
        <f t="array" ref="K6478">MIN(ABS(R$2:R$2623-I6478))</f>
        <v>3.7999999999556167E-3</v>
      </c>
      <c r="L6478" s="4">
        <f t="shared" si="505"/>
        <v>1403.9662000000001</v>
      </c>
      <c r="M6478" s="4">
        <f t="shared" si="506"/>
        <v>30.677171999999999</v>
      </c>
      <c r="N6478" s="4">
        <f t="shared" si="507"/>
        <v>1403.9988000000001</v>
      </c>
      <c r="O6478" s="4">
        <f t="shared" si="508"/>
        <v>30.680371999999998</v>
      </c>
      <c r="P6478" s="12">
        <f t="shared" si="509"/>
        <v>30.677545006242816</v>
      </c>
    </row>
    <row r="6479" spans="1:16">
      <c r="A6479" s="4">
        <v>119281</v>
      </c>
      <c r="B6479" s="4" t="s">
        <v>34</v>
      </c>
      <c r="C6479" s="4">
        <v>29</v>
      </c>
      <c r="D6479" s="4" t="s">
        <v>4</v>
      </c>
      <c r="E6479" s="4">
        <v>2015</v>
      </c>
      <c r="F6479" s="4" t="s">
        <v>0</v>
      </c>
      <c r="G6479" s="4">
        <v>33</v>
      </c>
      <c r="H6479" s="4" t="s">
        <v>1</v>
      </c>
      <c r="I6479" s="9">
        <v>1403.9662000000001</v>
      </c>
      <c r="J6479" s="10">
        <v>30.677171999999999</v>
      </c>
      <c r="K6479" s="5">
        <f t="array" ref="K6479">MIN(ABS(R$2:R$2623-I6479))</f>
        <v>0</v>
      </c>
      <c r="L6479" s="4">
        <f t="shared" si="505"/>
        <v>1403.9662000000001</v>
      </c>
      <c r="M6479" s="4">
        <f t="shared" si="506"/>
        <v>30.677171999999999</v>
      </c>
      <c r="N6479" s="4">
        <f t="shared" si="507"/>
        <v>1403.6797999999999</v>
      </c>
      <c r="O6479" s="4">
        <f t="shared" si="508"/>
        <v>30.649039999999999</v>
      </c>
      <c r="P6479" s="12">
        <f t="shared" si="509"/>
        <v>30.677171999980775</v>
      </c>
    </row>
    <row r="6480" spans="1:16">
      <c r="A6480" s="4">
        <v>63677</v>
      </c>
      <c r="B6480" s="4" t="s">
        <v>19</v>
      </c>
      <c r="C6480" s="4">
        <v>14</v>
      </c>
      <c r="D6480" s="4" t="s">
        <v>4</v>
      </c>
      <c r="E6480" s="4">
        <v>2017</v>
      </c>
      <c r="F6480" s="4" t="s">
        <v>0</v>
      </c>
      <c r="G6480" s="4">
        <v>17</v>
      </c>
      <c r="H6480" s="4" t="s">
        <v>1</v>
      </c>
      <c r="I6480" s="7">
        <v>1403.95</v>
      </c>
      <c r="J6480" s="8" t="s">
        <v>43</v>
      </c>
      <c r="K6480" s="5">
        <f t="array" ref="K6480">MIN(ABS(R$2:R$2623-I6480))</f>
        <v>1.6200000000026193E-2</v>
      </c>
      <c r="L6480" s="4">
        <f t="shared" si="505"/>
        <v>1403.9662000000001</v>
      </c>
      <c r="M6480" s="4">
        <f t="shared" si="506"/>
        <v>30.677171999999999</v>
      </c>
      <c r="N6480" s="4">
        <f t="shared" si="507"/>
        <v>1403.6797999999999</v>
      </c>
      <c r="O6480" s="4">
        <f t="shared" si="508"/>
        <v>30.649039999999999</v>
      </c>
      <c r="P6480" s="12">
        <f t="shared" si="509"/>
        <v>30.675580734617647</v>
      </c>
    </row>
    <row r="6481" spans="1:16">
      <c r="A6481" s="4">
        <v>77009</v>
      </c>
      <c r="B6481" s="4" t="s">
        <v>24</v>
      </c>
      <c r="C6481" s="4">
        <v>19</v>
      </c>
      <c r="D6481" s="4" t="s">
        <v>4</v>
      </c>
      <c r="E6481" s="4">
        <v>2017</v>
      </c>
      <c r="F6481" s="4" t="s">
        <v>0</v>
      </c>
      <c r="G6481" s="4">
        <v>52</v>
      </c>
      <c r="H6481" s="4" t="s">
        <v>1</v>
      </c>
      <c r="I6481" s="7">
        <v>1403.89</v>
      </c>
      <c r="J6481" s="8" t="s">
        <v>43</v>
      </c>
      <c r="K6481" s="5">
        <f t="array" ref="K6481">MIN(ABS(R$2:R$2623-I6481))</f>
        <v>7.6199999999971624E-2</v>
      </c>
      <c r="L6481" s="4">
        <f t="shared" si="505"/>
        <v>1403.9662000000001</v>
      </c>
      <c r="M6481" s="4">
        <f t="shared" si="506"/>
        <v>30.677171999999999</v>
      </c>
      <c r="N6481" s="4">
        <f t="shared" si="507"/>
        <v>1403.6797999999999</v>
      </c>
      <c r="O6481" s="4">
        <f t="shared" si="508"/>
        <v>30.649039999999999</v>
      </c>
      <c r="P6481" s="12">
        <f t="shared" si="509"/>
        <v>30.669687159198652</v>
      </c>
    </row>
    <row r="6482" spans="1:16">
      <c r="A6482" s="4">
        <v>74536</v>
      </c>
      <c r="B6482" s="4" t="s">
        <v>23</v>
      </c>
      <c r="C6482" s="4">
        <v>18</v>
      </c>
      <c r="D6482" s="4" t="s">
        <v>4</v>
      </c>
      <c r="E6482" s="4">
        <v>2016</v>
      </c>
      <c r="F6482" s="4" t="s">
        <v>0</v>
      </c>
      <c r="G6482" s="4">
        <v>79</v>
      </c>
      <c r="H6482" s="4" t="s">
        <v>1</v>
      </c>
      <c r="I6482" s="7">
        <v>1403.77</v>
      </c>
      <c r="J6482" s="8" t="s">
        <v>43</v>
      </c>
      <c r="K6482" s="5">
        <f t="array" ref="K6482">MIN(ABS(R$2:R$2623-I6482))</f>
        <v>9.0200000000095315E-2</v>
      </c>
      <c r="L6482" s="4">
        <f t="shared" si="505"/>
        <v>1403.6797999999999</v>
      </c>
      <c r="M6482" s="4">
        <f t="shared" si="506"/>
        <v>30.649039999999999</v>
      </c>
      <c r="N6482" s="4">
        <f t="shared" si="507"/>
        <v>1403.9662000000001</v>
      </c>
      <c r="O6482" s="4">
        <f t="shared" si="508"/>
        <v>30.677171999999999</v>
      </c>
      <c r="P6482" s="12">
        <f t="shared" si="509"/>
        <v>30.657900008360656</v>
      </c>
    </row>
    <row r="6483" spans="1:16">
      <c r="A6483" s="4">
        <v>72174</v>
      </c>
      <c r="B6483" s="4" t="s">
        <v>22</v>
      </c>
      <c r="C6483" s="4">
        <v>17</v>
      </c>
      <c r="D6483" s="4" t="s">
        <v>4</v>
      </c>
      <c r="E6483" s="4">
        <v>2016</v>
      </c>
      <c r="F6483" s="4" t="s">
        <v>0</v>
      </c>
      <c r="G6483" s="4">
        <v>18</v>
      </c>
      <c r="H6483" s="4" t="s">
        <v>1</v>
      </c>
      <c r="I6483" s="7">
        <v>1403.75</v>
      </c>
      <c r="J6483" s="8" t="s">
        <v>43</v>
      </c>
      <c r="K6483" s="5">
        <f t="array" ref="K6483">MIN(ABS(R$2:R$2623-I6483))</f>
        <v>7.0200000000113505E-2</v>
      </c>
      <c r="L6483" s="4">
        <f t="shared" si="505"/>
        <v>1403.6797999999999</v>
      </c>
      <c r="M6483" s="4">
        <f t="shared" si="506"/>
        <v>30.649039999999999</v>
      </c>
      <c r="N6483" s="4">
        <f t="shared" si="507"/>
        <v>1403.9662000000001</v>
      </c>
      <c r="O6483" s="4">
        <f t="shared" si="508"/>
        <v>30.677171999999999</v>
      </c>
      <c r="P6483" s="12">
        <f t="shared" si="509"/>
        <v>30.655935483220997</v>
      </c>
    </row>
    <row r="6484" spans="1:16">
      <c r="A6484" s="4">
        <v>72087</v>
      </c>
      <c r="B6484" s="4" t="s">
        <v>22</v>
      </c>
      <c r="C6484" s="4">
        <v>17</v>
      </c>
      <c r="D6484" s="4" t="s">
        <v>4</v>
      </c>
      <c r="E6484" s="4">
        <v>2015</v>
      </c>
      <c r="F6484" s="4" t="s">
        <v>0</v>
      </c>
      <c r="G6484" s="4">
        <v>19</v>
      </c>
      <c r="H6484" s="4" t="s">
        <v>1</v>
      </c>
      <c r="I6484" s="9">
        <v>1403.6797999999999</v>
      </c>
      <c r="J6484" s="10">
        <v>30.649039999999999</v>
      </c>
      <c r="K6484" s="5">
        <f t="array" ref="K6484">MIN(ABS(R$2:R$2623-I6484))</f>
        <v>0</v>
      </c>
      <c r="L6484" s="4">
        <f t="shared" si="505"/>
        <v>1403.6797999999999</v>
      </c>
      <c r="M6484" s="4">
        <f t="shared" si="506"/>
        <v>30.649039999999999</v>
      </c>
      <c r="N6484" s="4">
        <f t="shared" si="507"/>
        <v>1403.1152</v>
      </c>
      <c r="O6484" s="4">
        <f t="shared" si="508"/>
        <v>30.593615</v>
      </c>
      <c r="P6484" s="12">
        <f t="shared" si="509"/>
        <v>30.649040000007894</v>
      </c>
    </row>
    <row r="6485" spans="1:16">
      <c r="A6485" s="4">
        <v>82885</v>
      </c>
      <c r="B6485" s="4" t="s">
        <v>25</v>
      </c>
      <c r="C6485" s="4">
        <v>20</v>
      </c>
      <c r="D6485" s="4" t="s">
        <v>4</v>
      </c>
      <c r="E6485" s="4">
        <v>2016</v>
      </c>
      <c r="F6485" s="4" t="s">
        <v>0</v>
      </c>
      <c r="G6485" s="4">
        <v>77</v>
      </c>
      <c r="H6485" s="4" t="s">
        <v>1</v>
      </c>
      <c r="I6485" s="7">
        <v>1403.51</v>
      </c>
      <c r="J6485" s="8" t="s">
        <v>43</v>
      </c>
      <c r="K6485" s="5">
        <f t="array" ref="K6485">MIN(ABS(R$2:R$2623-I6485))</f>
        <v>0.16979999999989559</v>
      </c>
      <c r="L6485" s="4">
        <f t="shared" si="505"/>
        <v>1403.6797999999999</v>
      </c>
      <c r="M6485" s="4">
        <f t="shared" si="506"/>
        <v>30.649039999999999</v>
      </c>
      <c r="N6485" s="4">
        <f t="shared" si="507"/>
        <v>1403.1152</v>
      </c>
      <c r="O6485" s="4">
        <f t="shared" si="508"/>
        <v>30.593615</v>
      </c>
      <c r="P6485" s="12">
        <f t="shared" si="509"/>
        <v>30.632371269933522</v>
      </c>
    </row>
    <row r="6486" spans="1:16">
      <c r="A6486" s="4">
        <v>89665</v>
      </c>
      <c r="B6486" s="4" t="s">
        <v>27</v>
      </c>
      <c r="C6486" s="4">
        <v>22</v>
      </c>
      <c r="D6486" s="4" t="s">
        <v>4</v>
      </c>
      <c r="E6486" s="4">
        <v>2017</v>
      </c>
      <c r="F6486" s="4" t="s">
        <v>0</v>
      </c>
      <c r="G6486" s="4">
        <v>39</v>
      </c>
      <c r="H6486" s="4" t="s">
        <v>1</v>
      </c>
      <c r="I6486" s="7">
        <v>1403.42</v>
      </c>
      <c r="J6486" s="8" t="s">
        <v>43</v>
      </c>
      <c r="K6486" s="5">
        <f t="array" ref="K6486">MIN(ABS(R$2:R$2623-I6486))</f>
        <v>0.25979999999981374</v>
      </c>
      <c r="L6486" s="4">
        <f t="shared" si="505"/>
        <v>1403.6797999999999</v>
      </c>
      <c r="M6486" s="4">
        <f t="shared" si="506"/>
        <v>30.649039999999999</v>
      </c>
      <c r="N6486" s="4">
        <f t="shared" si="507"/>
        <v>1403.1152</v>
      </c>
      <c r="O6486" s="4">
        <f t="shared" si="508"/>
        <v>30.593615</v>
      </c>
      <c r="P6486" s="12">
        <f t="shared" si="509"/>
        <v>30.623536253993038</v>
      </c>
    </row>
    <row r="6487" spans="1:16">
      <c r="A6487" s="4">
        <v>95507</v>
      </c>
      <c r="B6487" s="4" t="s">
        <v>28</v>
      </c>
      <c r="C6487" s="4">
        <v>23</v>
      </c>
      <c r="D6487" s="4" t="s">
        <v>4</v>
      </c>
      <c r="E6487" s="4">
        <v>2017</v>
      </c>
      <c r="F6487" s="4" t="s">
        <v>0</v>
      </c>
      <c r="G6487" s="4">
        <v>73</v>
      </c>
      <c r="H6487" s="4" t="s">
        <v>1</v>
      </c>
      <c r="I6487" s="7">
        <v>1403.39</v>
      </c>
      <c r="J6487" s="8" t="s">
        <v>43</v>
      </c>
      <c r="K6487" s="5">
        <f t="array" ref="K6487">MIN(ABS(R$2:R$2623-I6487))</f>
        <v>0.27480000000014115</v>
      </c>
      <c r="L6487" s="4">
        <f t="shared" si="505"/>
        <v>1403.1152</v>
      </c>
      <c r="M6487" s="4">
        <f t="shared" si="506"/>
        <v>30.593615</v>
      </c>
      <c r="N6487" s="4">
        <f t="shared" si="507"/>
        <v>1403.6797999999999</v>
      </c>
      <c r="O6487" s="4">
        <f t="shared" si="508"/>
        <v>30.649039999999999</v>
      </c>
      <c r="P6487" s="12">
        <f t="shared" si="509"/>
        <v>30.620591248679553</v>
      </c>
    </row>
    <row r="6488" spans="1:16">
      <c r="A6488" s="4">
        <v>77007</v>
      </c>
      <c r="B6488" s="4" t="s">
        <v>24</v>
      </c>
      <c r="C6488" s="4">
        <v>19</v>
      </c>
      <c r="D6488" s="4" t="s">
        <v>4</v>
      </c>
      <c r="E6488" s="4">
        <v>2017</v>
      </c>
      <c r="F6488" s="4" t="s">
        <v>0</v>
      </c>
      <c r="G6488" s="4">
        <v>50</v>
      </c>
      <c r="H6488" s="4" t="s">
        <v>1</v>
      </c>
      <c r="I6488" s="7">
        <v>1403.3</v>
      </c>
      <c r="J6488" s="8" t="s">
        <v>43</v>
      </c>
      <c r="K6488" s="5">
        <f t="array" ref="K6488">MIN(ABS(R$2:R$2623-I6488))</f>
        <v>0.18479999999999563</v>
      </c>
      <c r="L6488" s="4">
        <f t="shared" si="505"/>
        <v>1403.1152</v>
      </c>
      <c r="M6488" s="4">
        <f t="shared" si="506"/>
        <v>30.593615</v>
      </c>
      <c r="N6488" s="4">
        <f t="shared" si="507"/>
        <v>1403.6797999999999</v>
      </c>
      <c r="O6488" s="4">
        <f t="shared" si="508"/>
        <v>30.649039999999999</v>
      </c>
      <c r="P6488" s="12">
        <f t="shared" si="509"/>
        <v>30.611756232739044</v>
      </c>
    </row>
    <row r="6489" spans="1:16">
      <c r="A6489" s="4">
        <v>63684</v>
      </c>
      <c r="B6489" s="4" t="s">
        <v>19</v>
      </c>
      <c r="C6489" s="4">
        <v>14</v>
      </c>
      <c r="D6489" s="4" t="s">
        <v>4</v>
      </c>
      <c r="E6489" s="4">
        <v>2017</v>
      </c>
      <c r="F6489" s="4" t="s">
        <v>0</v>
      </c>
      <c r="G6489" s="4">
        <v>24</v>
      </c>
      <c r="H6489" s="4" t="s">
        <v>1</v>
      </c>
      <c r="I6489" s="7">
        <v>1403.26</v>
      </c>
      <c r="J6489" s="8" t="s">
        <v>43</v>
      </c>
      <c r="K6489" s="5">
        <f t="array" ref="K6489">MIN(ABS(R$2:R$2623-I6489))</f>
        <v>0.14480000000003201</v>
      </c>
      <c r="L6489" s="4">
        <f t="shared" si="505"/>
        <v>1403.1152</v>
      </c>
      <c r="M6489" s="4">
        <f t="shared" si="506"/>
        <v>30.593615</v>
      </c>
      <c r="N6489" s="4">
        <f t="shared" si="507"/>
        <v>1403.6797999999999</v>
      </c>
      <c r="O6489" s="4">
        <f t="shared" si="508"/>
        <v>30.649039999999999</v>
      </c>
      <c r="P6489" s="12">
        <f t="shared" si="509"/>
        <v>30.60782955898771</v>
      </c>
    </row>
    <row r="6490" spans="1:16">
      <c r="A6490" s="4">
        <v>11707</v>
      </c>
      <c r="B6490" s="4" t="s">
        <v>7</v>
      </c>
      <c r="C6490" s="4">
        <v>2</v>
      </c>
      <c r="D6490" s="4" t="s">
        <v>4</v>
      </c>
      <c r="E6490" s="4">
        <v>2015</v>
      </c>
      <c r="F6490" s="4" t="s">
        <v>0</v>
      </c>
      <c r="G6490" s="4">
        <v>44</v>
      </c>
      <c r="H6490" s="4" t="s">
        <v>1</v>
      </c>
      <c r="I6490" s="9">
        <v>1403.1152</v>
      </c>
      <c r="J6490" s="10">
        <v>30.593615</v>
      </c>
      <c r="K6490" s="5">
        <f t="array" ref="K6490">MIN(ABS(R$2:R$2623-I6490))</f>
        <v>0</v>
      </c>
      <c r="L6490" s="4">
        <f t="shared" si="505"/>
        <v>1403.1152</v>
      </c>
      <c r="M6490" s="4">
        <f t="shared" si="506"/>
        <v>30.593615</v>
      </c>
      <c r="N6490" s="4">
        <f t="shared" si="507"/>
        <v>1403.0744999999999</v>
      </c>
      <c r="O6490" s="4">
        <f t="shared" si="508"/>
        <v>30.589613</v>
      </c>
      <c r="P6490" s="12">
        <f t="shared" si="509"/>
        <v>30.593615000165702</v>
      </c>
    </row>
    <row r="6491" spans="1:16">
      <c r="A6491" s="4">
        <v>17100</v>
      </c>
      <c r="B6491" s="4" t="s">
        <v>9</v>
      </c>
      <c r="C6491" s="4">
        <v>4</v>
      </c>
      <c r="D6491" s="4" t="s">
        <v>4</v>
      </c>
      <c r="E6491" s="4">
        <v>2015</v>
      </c>
      <c r="F6491" s="4" t="s">
        <v>0</v>
      </c>
      <c r="G6491" s="4">
        <v>81</v>
      </c>
      <c r="H6491" s="4" t="s">
        <v>1</v>
      </c>
      <c r="I6491" s="9">
        <v>1403.0744999999999</v>
      </c>
      <c r="J6491" s="10">
        <v>30.589613</v>
      </c>
      <c r="K6491" s="5">
        <f t="array" ref="K6491">MIN(ABS(R$2:R$2623-I6491))</f>
        <v>0</v>
      </c>
      <c r="L6491" s="4">
        <f t="shared" si="505"/>
        <v>1403.0744999999999</v>
      </c>
      <c r="M6491" s="4">
        <f t="shared" si="506"/>
        <v>30.589613</v>
      </c>
      <c r="N6491" s="4">
        <f t="shared" si="507"/>
        <v>1403.0524</v>
      </c>
      <c r="O6491" s="4">
        <f t="shared" si="508"/>
        <v>30.587444000000001</v>
      </c>
      <c r="P6491" s="12">
        <f t="shared" si="509"/>
        <v>30.589612999837513</v>
      </c>
    </row>
    <row r="6492" spans="1:16">
      <c r="A6492" s="4">
        <v>63513</v>
      </c>
      <c r="B6492" s="4" t="s">
        <v>19</v>
      </c>
      <c r="C6492" s="4">
        <v>14</v>
      </c>
      <c r="D6492" s="4" t="s">
        <v>4</v>
      </c>
      <c r="E6492" s="4">
        <v>2015</v>
      </c>
      <c r="F6492" s="4" t="s">
        <v>0</v>
      </c>
      <c r="G6492" s="4">
        <v>17</v>
      </c>
      <c r="H6492" s="4" t="s">
        <v>1</v>
      </c>
      <c r="I6492" s="9">
        <v>1403.0524</v>
      </c>
      <c r="J6492" s="10">
        <v>30.587444000000001</v>
      </c>
      <c r="K6492" s="5">
        <f t="array" ref="K6492">MIN(ABS(R$2:R$2623-I6492))</f>
        <v>0</v>
      </c>
      <c r="L6492" s="4">
        <f t="shared" si="505"/>
        <v>1403.0524</v>
      </c>
      <c r="M6492" s="4">
        <f t="shared" si="506"/>
        <v>30.587444000000001</v>
      </c>
      <c r="N6492" s="4">
        <f t="shared" si="507"/>
        <v>1402.9965999999999</v>
      </c>
      <c r="O6492" s="4">
        <f t="shared" si="508"/>
        <v>30.581969999999998</v>
      </c>
      <c r="P6492" s="12">
        <f t="shared" si="509"/>
        <v>30.587443999951866</v>
      </c>
    </row>
    <row r="6493" spans="1:16">
      <c r="A6493" s="4">
        <v>82877</v>
      </c>
      <c r="B6493" s="4" t="s">
        <v>25</v>
      </c>
      <c r="C6493" s="4">
        <v>20</v>
      </c>
      <c r="D6493" s="4" t="s">
        <v>4</v>
      </c>
      <c r="E6493" s="4">
        <v>2016</v>
      </c>
      <c r="F6493" s="4" t="s">
        <v>0</v>
      </c>
      <c r="G6493" s="4">
        <v>69</v>
      </c>
      <c r="H6493" s="4" t="s">
        <v>1</v>
      </c>
      <c r="I6493" s="7">
        <v>1403.02</v>
      </c>
      <c r="J6493" s="8" t="s">
        <v>43</v>
      </c>
      <c r="K6493" s="5">
        <f t="array" ref="K6493">MIN(ABS(R$2:R$2623-I6493))</f>
        <v>2.3400000000037835E-2</v>
      </c>
      <c r="L6493" s="4">
        <f t="shared" si="505"/>
        <v>1402.9965999999999</v>
      </c>
      <c r="M6493" s="4">
        <f t="shared" si="506"/>
        <v>30.581969999999998</v>
      </c>
      <c r="N6493" s="4">
        <f t="shared" si="507"/>
        <v>1403.0524</v>
      </c>
      <c r="O6493" s="4">
        <f t="shared" si="508"/>
        <v>30.587444000000001</v>
      </c>
      <c r="P6493" s="12">
        <f t="shared" si="509"/>
        <v>30.584265548338966</v>
      </c>
    </row>
    <row r="6494" spans="1:16">
      <c r="A6494" s="4">
        <v>109242</v>
      </c>
      <c r="B6494" s="4" t="s">
        <v>31</v>
      </c>
      <c r="C6494" s="4">
        <v>26</v>
      </c>
      <c r="D6494" s="4" t="s">
        <v>4</v>
      </c>
      <c r="E6494" s="4">
        <v>2015</v>
      </c>
      <c r="F6494" s="4" t="s">
        <v>0</v>
      </c>
      <c r="G6494" s="4">
        <v>40</v>
      </c>
      <c r="H6494" s="4" t="s">
        <v>1</v>
      </c>
      <c r="I6494" s="9">
        <v>1402.9965999999999</v>
      </c>
      <c r="J6494" s="10">
        <v>30.581969999999998</v>
      </c>
      <c r="K6494" s="5">
        <f t="array" ref="K6494">MIN(ABS(R$2:R$2623-I6494))</f>
        <v>0</v>
      </c>
      <c r="L6494" s="4">
        <f t="shared" si="505"/>
        <v>1402.9965999999999</v>
      </c>
      <c r="M6494" s="4">
        <f t="shared" si="506"/>
        <v>30.581969999999998</v>
      </c>
      <c r="N6494" s="4">
        <f t="shared" si="507"/>
        <v>1402.8521000000001</v>
      </c>
      <c r="O6494" s="4">
        <f t="shared" si="508"/>
        <v>30.567791</v>
      </c>
      <c r="P6494" s="12">
        <f t="shared" si="509"/>
        <v>30.581970000026558</v>
      </c>
    </row>
    <row r="6495" spans="1:16">
      <c r="A6495" s="4">
        <v>82958</v>
      </c>
      <c r="B6495" s="4" t="s">
        <v>25</v>
      </c>
      <c r="C6495" s="4">
        <v>20</v>
      </c>
      <c r="D6495" s="4" t="s">
        <v>4</v>
      </c>
      <c r="E6495" s="4">
        <v>2017</v>
      </c>
      <c r="F6495" s="4" t="s">
        <v>0</v>
      </c>
      <c r="G6495" s="4">
        <v>68</v>
      </c>
      <c r="H6495" s="4" t="s">
        <v>1</v>
      </c>
      <c r="I6495" s="7">
        <v>1402.9</v>
      </c>
      <c r="J6495" s="8" t="s">
        <v>43</v>
      </c>
      <c r="K6495" s="5">
        <f t="array" ref="K6495">MIN(ABS(R$2:R$2623-I6495))</f>
        <v>4.7900000000026921E-2</v>
      </c>
      <c r="L6495" s="4">
        <f t="shared" si="505"/>
        <v>1402.8521000000001</v>
      </c>
      <c r="M6495" s="4">
        <f t="shared" si="506"/>
        <v>30.567791</v>
      </c>
      <c r="N6495" s="4">
        <f t="shared" si="507"/>
        <v>1402.9965999999999</v>
      </c>
      <c r="O6495" s="4">
        <f t="shared" si="508"/>
        <v>30.581969999999998</v>
      </c>
      <c r="P6495" s="12">
        <f t="shared" si="509"/>
        <v>30.572491166808554</v>
      </c>
    </row>
    <row r="6496" spans="1:16">
      <c r="A6496" s="4">
        <v>11699</v>
      </c>
      <c r="B6496" s="4" t="s">
        <v>7</v>
      </c>
      <c r="C6496" s="4">
        <v>2</v>
      </c>
      <c r="D6496" s="4" t="s">
        <v>4</v>
      </c>
      <c r="E6496" s="4">
        <v>2015</v>
      </c>
      <c r="F6496" s="4" t="s">
        <v>0</v>
      </c>
      <c r="G6496" s="4">
        <v>36</v>
      </c>
      <c r="H6496" s="4" t="s">
        <v>1</v>
      </c>
      <c r="I6496" s="9">
        <v>1402.8521000000001</v>
      </c>
      <c r="J6496" s="10">
        <v>30.567791</v>
      </c>
      <c r="K6496" s="5">
        <f t="array" ref="K6496">MIN(ABS(R$2:R$2623-I6496))</f>
        <v>0</v>
      </c>
      <c r="L6496" s="4">
        <f t="shared" si="505"/>
        <v>1402.8521000000001</v>
      </c>
      <c r="M6496" s="4">
        <f t="shared" si="506"/>
        <v>30.567791</v>
      </c>
      <c r="N6496" s="4">
        <f t="shared" si="507"/>
        <v>1402.7546</v>
      </c>
      <c r="O6496" s="4">
        <f t="shared" si="508"/>
        <v>30.558235</v>
      </c>
      <c r="P6496" s="12">
        <f t="shared" si="509"/>
        <v>30.567791000000572</v>
      </c>
    </row>
    <row r="6497" spans="1:16">
      <c r="A6497" s="4">
        <v>95491</v>
      </c>
      <c r="B6497" s="4" t="s">
        <v>28</v>
      </c>
      <c r="C6497" s="4">
        <v>23</v>
      </c>
      <c r="D6497" s="4" t="s">
        <v>4</v>
      </c>
      <c r="E6497" s="4">
        <v>2017</v>
      </c>
      <c r="F6497" s="4" t="s">
        <v>0</v>
      </c>
      <c r="G6497" s="4">
        <v>57</v>
      </c>
      <c r="H6497" s="4" t="s">
        <v>1</v>
      </c>
      <c r="I6497" s="7">
        <v>1402.83</v>
      </c>
      <c r="J6497" s="8" t="s">
        <v>43</v>
      </c>
      <c r="K6497" s="5">
        <f t="array" ref="K6497">MIN(ABS(R$2:R$2623-I6497))</f>
        <v>2.2100000000136788E-2</v>
      </c>
      <c r="L6497" s="4">
        <f t="shared" si="505"/>
        <v>1402.8521000000001</v>
      </c>
      <c r="M6497" s="4">
        <f t="shared" si="506"/>
        <v>30.567791</v>
      </c>
      <c r="N6497" s="4">
        <f t="shared" si="507"/>
        <v>1402.7546</v>
      </c>
      <c r="O6497" s="4">
        <f t="shared" si="508"/>
        <v>30.558235</v>
      </c>
      <c r="P6497" s="12">
        <f t="shared" si="509"/>
        <v>30.565624973333893</v>
      </c>
    </row>
    <row r="6498" spans="1:16">
      <c r="A6498" s="4">
        <v>63521</v>
      </c>
      <c r="B6498" s="4" t="s">
        <v>19</v>
      </c>
      <c r="C6498" s="4">
        <v>14</v>
      </c>
      <c r="D6498" s="4" t="s">
        <v>4</v>
      </c>
      <c r="E6498" s="4">
        <v>2015</v>
      </c>
      <c r="F6498" s="4" t="s">
        <v>0</v>
      </c>
      <c r="G6498" s="4">
        <v>25</v>
      </c>
      <c r="H6498" s="4" t="s">
        <v>1</v>
      </c>
      <c r="I6498" s="9">
        <v>1402.7546</v>
      </c>
      <c r="J6498" s="10">
        <v>30.558235</v>
      </c>
      <c r="K6498" s="5">
        <f t="array" ref="K6498">MIN(ABS(R$2:R$2623-I6498))</f>
        <v>0</v>
      </c>
      <c r="L6498" s="4">
        <f t="shared" si="505"/>
        <v>1402.7546</v>
      </c>
      <c r="M6498" s="4">
        <f t="shared" si="506"/>
        <v>30.558235</v>
      </c>
      <c r="N6498" s="4">
        <f t="shared" si="507"/>
        <v>1402.454</v>
      </c>
      <c r="O6498" s="4">
        <f t="shared" si="508"/>
        <v>30.528748</v>
      </c>
      <c r="P6498" s="12">
        <f t="shared" si="509"/>
        <v>30.558234999993296</v>
      </c>
    </row>
    <row r="6499" spans="1:16">
      <c r="A6499" s="4">
        <v>76987</v>
      </c>
      <c r="B6499" s="4" t="s">
        <v>24</v>
      </c>
      <c r="C6499" s="4">
        <v>19</v>
      </c>
      <c r="D6499" s="4" t="s">
        <v>4</v>
      </c>
      <c r="E6499" s="4">
        <v>2017</v>
      </c>
      <c r="F6499" s="4" t="s">
        <v>0</v>
      </c>
      <c r="G6499" s="4">
        <v>30</v>
      </c>
      <c r="H6499" s="4" t="s">
        <v>1</v>
      </c>
      <c r="I6499" s="7">
        <v>1402.66</v>
      </c>
      <c r="J6499" s="8" t="s">
        <v>43</v>
      </c>
      <c r="K6499" s="5">
        <f t="array" ref="K6499">MIN(ABS(R$2:R$2623-I6499))</f>
        <v>9.4599999999900319E-2</v>
      </c>
      <c r="L6499" s="4">
        <f t="shared" si="505"/>
        <v>1402.7546</v>
      </c>
      <c r="M6499" s="4">
        <f t="shared" si="506"/>
        <v>30.558235</v>
      </c>
      <c r="N6499" s="4">
        <f t="shared" si="507"/>
        <v>1402.454</v>
      </c>
      <c r="O6499" s="4">
        <f t="shared" si="508"/>
        <v>30.528748</v>
      </c>
      <c r="P6499" s="12">
        <f t="shared" si="509"/>
        <v>30.5489553253426</v>
      </c>
    </row>
    <row r="6500" spans="1:16">
      <c r="A6500" s="4">
        <v>77002</v>
      </c>
      <c r="B6500" s="4" t="s">
        <v>24</v>
      </c>
      <c r="C6500" s="4">
        <v>19</v>
      </c>
      <c r="D6500" s="4" t="s">
        <v>4</v>
      </c>
      <c r="E6500" s="4">
        <v>2017</v>
      </c>
      <c r="F6500" s="4" t="s">
        <v>0</v>
      </c>
      <c r="G6500" s="4">
        <v>45</v>
      </c>
      <c r="H6500" s="4" t="s">
        <v>1</v>
      </c>
      <c r="I6500" s="7">
        <v>1402.47</v>
      </c>
      <c r="J6500" s="8" t="s">
        <v>43</v>
      </c>
      <c r="K6500" s="5">
        <f t="array" ref="K6500">MIN(ABS(R$2:R$2623-I6500))</f>
        <v>1.6000000000076398E-2</v>
      </c>
      <c r="L6500" s="4">
        <f t="shared" si="505"/>
        <v>1402.454</v>
      </c>
      <c r="M6500" s="4">
        <f t="shared" si="506"/>
        <v>30.528748</v>
      </c>
      <c r="N6500" s="4">
        <f t="shared" si="507"/>
        <v>1402.7546</v>
      </c>
      <c r="O6500" s="4">
        <f t="shared" si="508"/>
        <v>30.558235</v>
      </c>
      <c r="P6500" s="12">
        <f t="shared" si="509"/>
        <v>30.530317500991313</v>
      </c>
    </row>
    <row r="6501" spans="1:16">
      <c r="A6501" s="4">
        <v>109434</v>
      </c>
      <c r="B6501" s="4" t="s">
        <v>31</v>
      </c>
      <c r="C6501" s="4">
        <v>26</v>
      </c>
      <c r="D6501" s="4" t="s">
        <v>4</v>
      </c>
      <c r="E6501" s="4">
        <v>2017</v>
      </c>
      <c r="F6501" s="4" t="s">
        <v>0</v>
      </c>
      <c r="G6501" s="4">
        <v>68</v>
      </c>
      <c r="H6501" s="4" t="s">
        <v>1</v>
      </c>
      <c r="I6501" s="7">
        <v>1402.46</v>
      </c>
      <c r="J6501" s="8" t="s">
        <v>43</v>
      </c>
      <c r="K6501" s="5">
        <f t="array" ref="K6501">MIN(ABS(R$2:R$2623-I6501))</f>
        <v>6.0000000000854925E-3</v>
      </c>
      <c r="L6501" s="4">
        <f t="shared" si="505"/>
        <v>1402.454</v>
      </c>
      <c r="M6501" s="4">
        <f t="shared" si="506"/>
        <v>30.528748</v>
      </c>
      <c r="N6501" s="4">
        <f t="shared" si="507"/>
        <v>1402.7546</v>
      </c>
      <c r="O6501" s="4">
        <f t="shared" si="508"/>
        <v>30.558235</v>
      </c>
      <c r="P6501" s="12">
        <f t="shared" si="509"/>
        <v>30.529336562867567</v>
      </c>
    </row>
    <row r="6502" spans="1:16">
      <c r="A6502" s="4">
        <v>109281</v>
      </c>
      <c r="B6502" s="4" t="s">
        <v>31</v>
      </c>
      <c r="C6502" s="4">
        <v>26</v>
      </c>
      <c r="D6502" s="4" t="s">
        <v>4</v>
      </c>
      <c r="E6502" s="4">
        <v>2015</v>
      </c>
      <c r="F6502" s="4" t="s">
        <v>0</v>
      </c>
      <c r="G6502" s="4">
        <v>79</v>
      </c>
      <c r="H6502" s="4" t="s">
        <v>1</v>
      </c>
      <c r="I6502" s="9">
        <v>1402.454</v>
      </c>
      <c r="J6502" s="10">
        <v>30.528748</v>
      </c>
      <c r="K6502" s="5">
        <f t="array" ref="K6502">MIN(ABS(R$2:R$2623-I6502))</f>
        <v>0</v>
      </c>
      <c r="L6502" s="4">
        <f t="shared" si="505"/>
        <v>1402.454</v>
      </c>
      <c r="M6502" s="4">
        <f t="shared" si="506"/>
        <v>30.528748</v>
      </c>
      <c r="N6502" s="4">
        <f t="shared" si="507"/>
        <v>1402.4215999999999</v>
      </c>
      <c r="O6502" s="4">
        <f t="shared" si="508"/>
        <v>30.525576000000001</v>
      </c>
      <c r="P6502" s="12">
        <f t="shared" si="509"/>
        <v>30.528748000091817</v>
      </c>
    </row>
    <row r="6503" spans="1:16">
      <c r="A6503" s="4">
        <v>89641</v>
      </c>
      <c r="B6503" s="4" t="s">
        <v>27</v>
      </c>
      <c r="C6503" s="4">
        <v>22</v>
      </c>
      <c r="D6503" s="4" t="s">
        <v>4</v>
      </c>
      <c r="E6503" s="4">
        <v>2017</v>
      </c>
      <c r="F6503" s="4" t="s">
        <v>0</v>
      </c>
      <c r="G6503" s="4">
        <v>15</v>
      </c>
      <c r="H6503" s="4" t="s">
        <v>1</v>
      </c>
      <c r="I6503" s="7">
        <v>1402.45</v>
      </c>
      <c r="J6503" s="8" t="s">
        <v>43</v>
      </c>
      <c r="K6503" s="5">
        <f t="array" ref="K6503">MIN(ABS(R$2:R$2623-I6503))</f>
        <v>3.9999999999054126E-3</v>
      </c>
      <c r="L6503" s="4">
        <f t="shared" si="505"/>
        <v>1402.454</v>
      </c>
      <c r="M6503" s="4">
        <f t="shared" si="506"/>
        <v>30.528748</v>
      </c>
      <c r="N6503" s="4">
        <f t="shared" si="507"/>
        <v>1402.4215999999999</v>
      </c>
      <c r="O6503" s="4">
        <f t="shared" si="508"/>
        <v>30.525576000000001</v>
      </c>
      <c r="P6503" s="12">
        <f t="shared" si="509"/>
        <v>30.528356395153544</v>
      </c>
    </row>
    <row r="6504" spans="1:16">
      <c r="A6504" s="4">
        <v>72189</v>
      </c>
      <c r="B6504" s="4" t="s">
        <v>22</v>
      </c>
      <c r="C6504" s="4">
        <v>17</v>
      </c>
      <c r="D6504" s="4" t="s">
        <v>4</v>
      </c>
      <c r="E6504" s="4">
        <v>2016</v>
      </c>
      <c r="F6504" s="4" t="s">
        <v>0</v>
      </c>
      <c r="G6504" s="4">
        <v>33</v>
      </c>
      <c r="H6504" s="4" t="s">
        <v>1</v>
      </c>
      <c r="I6504" s="7">
        <v>1402.45</v>
      </c>
      <c r="J6504" s="8" t="s">
        <v>43</v>
      </c>
      <c r="K6504" s="5">
        <f t="array" ref="K6504">MIN(ABS(R$2:R$2623-I6504))</f>
        <v>3.9999999999054126E-3</v>
      </c>
      <c r="L6504" s="4">
        <f t="shared" si="505"/>
        <v>1402.454</v>
      </c>
      <c r="M6504" s="4">
        <f t="shared" si="506"/>
        <v>30.528748</v>
      </c>
      <c r="N6504" s="4">
        <f t="shared" si="507"/>
        <v>1402.4215999999999</v>
      </c>
      <c r="O6504" s="4">
        <f t="shared" si="508"/>
        <v>30.525576000000001</v>
      </c>
      <c r="P6504" s="12">
        <f t="shared" si="509"/>
        <v>30.528356395153544</v>
      </c>
    </row>
    <row r="6505" spans="1:16">
      <c r="A6505" s="4">
        <v>63503</v>
      </c>
      <c r="B6505" s="4" t="s">
        <v>19</v>
      </c>
      <c r="C6505" s="4">
        <v>14</v>
      </c>
      <c r="D6505" s="4" t="s">
        <v>4</v>
      </c>
      <c r="E6505" s="4">
        <v>2015</v>
      </c>
      <c r="F6505" s="4" t="s">
        <v>0</v>
      </c>
      <c r="G6505" s="4">
        <v>7</v>
      </c>
      <c r="H6505" s="4" t="s">
        <v>1</v>
      </c>
      <c r="I6505" s="9">
        <v>1402.4215999999999</v>
      </c>
      <c r="J6505" s="10">
        <v>30.525576000000001</v>
      </c>
      <c r="K6505" s="5">
        <f t="array" ref="K6505">MIN(ABS(R$2:R$2623-I6505))</f>
        <v>0</v>
      </c>
      <c r="L6505" s="4">
        <f t="shared" si="505"/>
        <v>1402.4215999999999</v>
      </c>
      <c r="M6505" s="4">
        <f t="shared" si="506"/>
        <v>30.525576000000001</v>
      </c>
      <c r="N6505" s="4">
        <f t="shared" si="507"/>
        <v>1402.3175000000001</v>
      </c>
      <c r="O6505" s="4">
        <f t="shared" si="508"/>
        <v>30.515367999999999</v>
      </c>
      <c r="P6505" s="12">
        <f t="shared" si="509"/>
        <v>30.525575999979132</v>
      </c>
    </row>
    <row r="6506" spans="1:16">
      <c r="A6506" s="4">
        <v>82750</v>
      </c>
      <c r="B6506" s="4" t="s">
        <v>25</v>
      </c>
      <c r="C6506" s="4">
        <v>20</v>
      </c>
      <c r="D6506" s="4" t="s">
        <v>4</v>
      </c>
      <c r="E6506" s="4">
        <v>2015</v>
      </c>
      <c r="F6506" s="4" t="s">
        <v>0</v>
      </c>
      <c r="G6506" s="4">
        <v>24</v>
      </c>
      <c r="H6506" s="4" t="s">
        <v>1</v>
      </c>
      <c r="I6506" s="9">
        <v>1402.3175000000001</v>
      </c>
      <c r="J6506" s="10">
        <v>30.515367999999999</v>
      </c>
      <c r="K6506" s="5">
        <f t="array" ref="K6506">MIN(ABS(R$2:R$2623-I6506))</f>
        <v>0</v>
      </c>
      <c r="L6506" s="4">
        <f t="shared" si="505"/>
        <v>1402.3175000000001</v>
      </c>
      <c r="M6506" s="4">
        <f t="shared" si="506"/>
        <v>30.515367999999999</v>
      </c>
      <c r="N6506" s="4">
        <f t="shared" si="507"/>
        <v>1402.2762</v>
      </c>
      <c r="O6506" s="4">
        <f t="shared" si="508"/>
        <v>30.511322</v>
      </c>
      <c r="P6506" s="12">
        <f t="shared" si="509"/>
        <v>30.515368000113618</v>
      </c>
    </row>
    <row r="6507" spans="1:16">
      <c r="A6507" s="4">
        <v>82880</v>
      </c>
      <c r="B6507" s="4" t="s">
        <v>25</v>
      </c>
      <c r="C6507" s="4">
        <v>20</v>
      </c>
      <c r="D6507" s="4" t="s">
        <v>4</v>
      </c>
      <c r="E6507" s="4">
        <v>2016</v>
      </c>
      <c r="F6507" s="4" t="s">
        <v>0</v>
      </c>
      <c r="G6507" s="4">
        <v>72</v>
      </c>
      <c r="H6507" s="4" t="s">
        <v>1</v>
      </c>
      <c r="I6507" s="7">
        <v>1402.3</v>
      </c>
      <c r="J6507" s="8" t="s">
        <v>43</v>
      </c>
      <c r="K6507" s="5">
        <f t="array" ref="K6507">MIN(ABS(R$2:R$2623-I6507))</f>
        <v>1.7500000000154614E-2</v>
      </c>
      <c r="L6507" s="4">
        <f t="shared" si="505"/>
        <v>1402.3175000000001</v>
      </c>
      <c r="M6507" s="4">
        <f t="shared" si="506"/>
        <v>30.515367999999999</v>
      </c>
      <c r="N6507" s="4">
        <f t="shared" si="507"/>
        <v>1402.2762</v>
      </c>
      <c r="O6507" s="4">
        <f t="shared" si="508"/>
        <v>30.511322</v>
      </c>
      <c r="P6507" s="12">
        <f t="shared" si="509"/>
        <v>30.513653593333942</v>
      </c>
    </row>
    <row r="6508" spans="1:16">
      <c r="A6508" s="4">
        <v>63669</v>
      </c>
      <c r="B6508" s="4" t="s">
        <v>19</v>
      </c>
      <c r="C6508" s="4">
        <v>14</v>
      </c>
      <c r="D6508" s="4" t="s">
        <v>4</v>
      </c>
      <c r="E6508" s="4">
        <v>2017</v>
      </c>
      <c r="F6508" s="4" t="s">
        <v>0</v>
      </c>
      <c r="G6508" s="4">
        <v>9</v>
      </c>
      <c r="H6508" s="4" t="s">
        <v>1</v>
      </c>
      <c r="I6508" s="7">
        <v>1402.29</v>
      </c>
      <c r="J6508" s="8" t="s">
        <v>43</v>
      </c>
      <c r="K6508" s="5">
        <f t="array" ref="K6508">MIN(ABS(R$2:R$2623-I6508))</f>
        <v>1.3799999999946522E-2</v>
      </c>
      <c r="L6508" s="4">
        <f t="shared" si="505"/>
        <v>1402.2762</v>
      </c>
      <c r="M6508" s="4">
        <f t="shared" si="506"/>
        <v>30.511322</v>
      </c>
      <c r="N6508" s="4">
        <f t="shared" si="507"/>
        <v>1402.3175000000001</v>
      </c>
      <c r="O6508" s="4">
        <f t="shared" si="508"/>
        <v>30.515367999999999</v>
      </c>
      <c r="P6508" s="12">
        <f t="shared" si="509"/>
        <v>30.512673932316989</v>
      </c>
    </row>
    <row r="6509" spans="1:16">
      <c r="A6509" s="4">
        <v>11689</v>
      </c>
      <c r="B6509" s="4" t="s">
        <v>7</v>
      </c>
      <c r="C6509" s="4">
        <v>2</v>
      </c>
      <c r="D6509" s="4" t="s">
        <v>4</v>
      </c>
      <c r="E6509" s="4">
        <v>2015</v>
      </c>
      <c r="F6509" s="4" t="s">
        <v>0</v>
      </c>
      <c r="G6509" s="4">
        <v>26</v>
      </c>
      <c r="H6509" s="4" t="s">
        <v>1</v>
      </c>
      <c r="I6509" s="9">
        <v>1402.2762</v>
      </c>
      <c r="J6509" s="10">
        <v>30.511322</v>
      </c>
      <c r="K6509" s="5">
        <f t="array" ref="K6509">MIN(ABS(R$2:R$2623-I6509))</f>
        <v>0</v>
      </c>
      <c r="L6509" s="4">
        <f t="shared" si="505"/>
        <v>1402.2762</v>
      </c>
      <c r="M6509" s="4">
        <f t="shared" si="506"/>
        <v>30.511322</v>
      </c>
      <c r="N6509" s="4">
        <f t="shared" si="507"/>
        <v>1402.0974000000001</v>
      </c>
      <c r="O6509" s="4">
        <f t="shared" si="508"/>
        <v>30.493793</v>
      </c>
      <c r="P6509" s="12">
        <f t="shared" si="509"/>
        <v>30.511322000000469</v>
      </c>
    </row>
    <row r="6510" spans="1:16">
      <c r="A6510" s="4">
        <v>82944</v>
      </c>
      <c r="B6510" s="4" t="s">
        <v>25</v>
      </c>
      <c r="C6510" s="4">
        <v>20</v>
      </c>
      <c r="D6510" s="4" t="s">
        <v>4</v>
      </c>
      <c r="E6510" s="4">
        <v>2017</v>
      </c>
      <c r="F6510" s="4" t="s">
        <v>0</v>
      </c>
      <c r="G6510" s="4">
        <v>54</v>
      </c>
      <c r="H6510" s="4" t="s">
        <v>1</v>
      </c>
      <c r="I6510" s="7">
        <v>1402.17</v>
      </c>
      <c r="J6510" s="8" t="s">
        <v>43</v>
      </c>
      <c r="K6510" s="5">
        <f t="array" ref="K6510">MIN(ABS(R$2:R$2623-I6510))</f>
        <v>7.2599999999965803E-2</v>
      </c>
      <c r="L6510" s="4">
        <f t="shared" si="505"/>
        <v>1402.0974000000001</v>
      </c>
      <c r="M6510" s="4">
        <f t="shared" si="506"/>
        <v>30.493793</v>
      </c>
      <c r="N6510" s="4">
        <f t="shared" si="507"/>
        <v>1402.2762</v>
      </c>
      <c r="O6510" s="4">
        <f t="shared" si="508"/>
        <v>30.511322</v>
      </c>
      <c r="P6510" s="12">
        <f t="shared" si="509"/>
        <v>30.500910479866256</v>
      </c>
    </row>
    <row r="6511" spans="1:16">
      <c r="A6511" s="4">
        <v>74392</v>
      </c>
      <c r="B6511" s="4" t="s">
        <v>23</v>
      </c>
      <c r="C6511" s="4">
        <v>18</v>
      </c>
      <c r="D6511" s="4" t="s">
        <v>4</v>
      </c>
      <c r="E6511" s="4">
        <v>2015</v>
      </c>
      <c r="F6511" s="4" t="s">
        <v>0</v>
      </c>
      <c r="G6511" s="4">
        <v>17</v>
      </c>
      <c r="H6511" s="4" t="s">
        <v>1</v>
      </c>
      <c r="I6511" s="9">
        <v>1402.0974000000001</v>
      </c>
      <c r="J6511" s="10">
        <v>30.493793</v>
      </c>
      <c r="K6511" s="5">
        <f t="array" ref="K6511">MIN(ABS(R$2:R$2623-I6511))</f>
        <v>0</v>
      </c>
      <c r="L6511" s="4">
        <f t="shared" si="505"/>
        <v>1402.0974000000001</v>
      </c>
      <c r="M6511" s="4">
        <f t="shared" si="506"/>
        <v>30.493793</v>
      </c>
      <c r="N6511" s="4">
        <f t="shared" si="507"/>
        <v>1401.8522</v>
      </c>
      <c r="O6511" s="4">
        <f t="shared" si="508"/>
        <v>30.469763</v>
      </c>
      <c r="P6511" s="12">
        <f t="shared" si="509"/>
        <v>30.493792999998966</v>
      </c>
    </row>
    <row r="6512" spans="1:16">
      <c r="A6512" s="4">
        <v>109292</v>
      </c>
      <c r="B6512" s="4" t="s">
        <v>31</v>
      </c>
      <c r="C6512" s="4">
        <v>26</v>
      </c>
      <c r="D6512" s="4" t="s">
        <v>4</v>
      </c>
      <c r="E6512" s="4">
        <v>2016</v>
      </c>
      <c r="F6512" s="4" t="s">
        <v>0</v>
      </c>
      <c r="G6512" s="4">
        <v>8</v>
      </c>
      <c r="H6512" s="4" t="s">
        <v>1</v>
      </c>
      <c r="I6512" s="7">
        <v>1402.09</v>
      </c>
      <c r="J6512" s="8" t="s">
        <v>43</v>
      </c>
      <c r="K6512" s="5">
        <f t="array" ref="K6512">MIN(ABS(R$2:R$2623-I6512))</f>
        <v>7.4000000001888111E-3</v>
      </c>
      <c r="L6512" s="4">
        <f t="shared" si="505"/>
        <v>1402.0974000000001</v>
      </c>
      <c r="M6512" s="4">
        <f t="shared" si="506"/>
        <v>30.493793</v>
      </c>
      <c r="N6512" s="4">
        <f t="shared" si="507"/>
        <v>1401.8522</v>
      </c>
      <c r="O6512" s="4">
        <f t="shared" si="508"/>
        <v>30.469763</v>
      </c>
      <c r="P6512" s="12">
        <f t="shared" si="509"/>
        <v>30.493067787927171</v>
      </c>
    </row>
    <row r="6513" spans="1:16">
      <c r="A6513" s="4">
        <v>89589</v>
      </c>
      <c r="B6513" s="4" t="s">
        <v>27</v>
      </c>
      <c r="C6513" s="4">
        <v>22</v>
      </c>
      <c r="D6513" s="4" t="s">
        <v>4</v>
      </c>
      <c r="E6513" s="4">
        <v>2016</v>
      </c>
      <c r="F6513" s="4" t="s">
        <v>0</v>
      </c>
      <c r="G6513" s="4">
        <v>45</v>
      </c>
      <c r="H6513" s="4" t="s">
        <v>1</v>
      </c>
      <c r="I6513" s="7">
        <v>1402.01</v>
      </c>
      <c r="J6513" s="8" t="s">
        <v>43</v>
      </c>
      <c r="K6513" s="5">
        <f t="array" ref="K6513">MIN(ABS(R$2:R$2623-I6513))</f>
        <v>8.7400000000116052E-2</v>
      </c>
      <c r="L6513" s="4">
        <f t="shared" si="505"/>
        <v>1402.0974000000001</v>
      </c>
      <c r="M6513" s="4">
        <f t="shared" si="506"/>
        <v>30.493793</v>
      </c>
      <c r="N6513" s="4">
        <f t="shared" si="507"/>
        <v>1401.8522</v>
      </c>
      <c r="O6513" s="4">
        <f t="shared" si="508"/>
        <v>30.469763</v>
      </c>
      <c r="P6513" s="12">
        <f t="shared" si="509"/>
        <v>30.485227657421472</v>
      </c>
    </row>
    <row r="6514" spans="1:16">
      <c r="A6514" s="4">
        <v>89635</v>
      </c>
      <c r="B6514" s="4" t="s">
        <v>27</v>
      </c>
      <c r="C6514" s="4">
        <v>22</v>
      </c>
      <c r="D6514" s="4" t="s">
        <v>4</v>
      </c>
      <c r="E6514" s="4">
        <v>2017</v>
      </c>
      <c r="F6514" s="4" t="s">
        <v>0</v>
      </c>
      <c r="G6514" s="4">
        <v>9</v>
      </c>
      <c r="H6514" s="4" t="s">
        <v>1</v>
      </c>
      <c r="I6514" s="7">
        <v>1401.94</v>
      </c>
      <c r="J6514" s="8" t="s">
        <v>43</v>
      </c>
      <c r="K6514" s="5">
        <f t="array" ref="K6514">MIN(ABS(R$2:R$2623-I6514))</f>
        <v>8.7800000000015643E-2</v>
      </c>
      <c r="L6514" s="4">
        <f t="shared" si="505"/>
        <v>1401.8522</v>
      </c>
      <c r="M6514" s="4">
        <f t="shared" si="506"/>
        <v>30.469763</v>
      </c>
      <c r="N6514" s="4">
        <f t="shared" si="507"/>
        <v>1402.0974000000001</v>
      </c>
      <c r="O6514" s="4">
        <f t="shared" si="508"/>
        <v>30.493793</v>
      </c>
      <c r="P6514" s="12">
        <f t="shared" si="509"/>
        <v>30.478367543228963</v>
      </c>
    </row>
    <row r="6515" spans="1:16">
      <c r="A6515" s="4">
        <v>74474</v>
      </c>
      <c r="B6515" s="4" t="s">
        <v>23</v>
      </c>
      <c r="C6515" s="4">
        <v>18</v>
      </c>
      <c r="D6515" s="4" t="s">
        <v>4</v>
      </c>
      <c r="E6515" s="4">
        <v>2016</v>
      </c>
      <c r="F6515" s="4" t="s">
        <v>0</v>
      </c>
      <c r="G6515" s="4">
        <v>17</v>
      </c>
      <c r="H6515" s="4" t="s">
        <v>1</v>
      </c>
      <c r="I6515" s="7">
        <v>1401.94</v>
      </c>
      <c r="J6515" s="8" t="s">
        <v>43</v>
      </c>
      <c r="K6515" s="5">
        <f t="array" ref="K6515">MIN(ABS(R$2:R$2623-I6515))</f>
        <v>8.7800000000015643E-2</v>
      </c>
      <c r="L6515" s="4">
        <f t="shared" si="505"/>
        <v>1401.8522</v>
      </c>
      <c r="M6515" s="4">
        <f t="shared" si="506"/>
        <v>30.469763</v>
      </c>
      <c r="N6515" s="4">
        <f t="shared" si="507"/>
        <v>1402.0974000000001</v>
      </c>
      <c r="O6515" s="4">
        <f t="shared" si="508"/>
        <v>30.493793</v>
      </c>
      <c r="P6515" s="12">
        <f t="shared" si="509"/>
        <v>30.478367543228963</v>
      </c>
    </row>
    <row r="6516" spans="1:16">
      <c r="A6516" s="4">
        <v>11681</v>
      </c>
      <c r="B6516" s="4" t="s">
        <v>7</v>
      </c>
      <c r="C6516" s="4">
        <v>2</v>
      </c>
      <c r="D6516" s="4" t="s">
        <v>4</v>
      </c>
      <c r="E6516" s="4">
        <v>2015</v>
      </c>
      <c r="F6516" s="4" t="s">
        <v>0</v>
      </c>
      <c r="G6516" s="4">
        <v>18</v>
      </c>
      <c r="H6516" s="4" t="s">
        <v>1</v>
      </c>
      <c r="I6516" s="9">
        <v>1401.8522</v>
      </c>
      <c r="J6516" s="10">
        <v>30.469763</v>
      </c>
      <c r="K6516" s="5">
        <f t="array" ref="K6516">MIN(ABS(R$2:R$2623-I6516))</f>
        <v>0</v>
      </c>
      <c r="L6516" s="4">
        <f t="shared" si="505"/>
        <v>1401.8522</v>
      </c>
      <c r="M6516" s="4">
        <f t="shared" si="506"/>
        <v>30.469763</v>
      </c>
      <c r="N6516" s="4">
        <f t="shared" si="507"/>
        <v>1401.8406</v>
      </c>
      <c r="O6516" s="4">
        <f t="shared" si="508"/>
        <v>30.468626</v>
      </c>
      <c r="P6516" s="12">
        <f t="shared" si="509"/>
        <v>30.469762999748372</v>
      </c>
    </row>
    <row r="6517" spans="1:16">
      <c r="A6517" s="4">
        <v>119277</v>
      </c>
      <c r="B6517" s="4" t="s">
        <v>34</v>
      </c>
      <c r="C6517" s="4">
        <v>29</v>
      </c>
      <c r="D6517" s="4" t="s">
        <v>4</v>
      </c>
      <c r="E6517" s="4">
        <v>2015</v>
      </c>
      <c r="F6517" s="4" t="s">
        <v>0</v>
      </c>
      <c r="G6517" s="4">
        <v>29</v>
      </c>
      <c r="H6517" s="4" t="s">
        <v>1</v>
      </c>
      <c r="I6517" s="9">
        <v>1401.8406</v>
      </c>
      <c r="J6517" s="10">
        <v>30.468626</v>
      </c>
      <c r="K6517" s="5">
        <f t="array" ref="K6517">MIN(ABS(R$2:R$2623-I6517))</f>
        <v>0</v>
      </c>
      <c r="L6517" s="4">
        <f t="shared" si="505"/>
        <v>1401.8406</v>
      </c>
      <c r="M6517" s="4">
        <f t="shared" si="506"/>
        <v>30.468626</v>
      </c>
      <c r="N6517" s="4">
        <f t="shared" si="507"/>
        <v>1401.8206</v>
      </c>
      <c r="O6517" s="4">
        <f t="shared" si="508"/>
        <v>30.466664999999999</v>
      </c>
      <c r="P6517" s="12">
        <f t="shared" si="509"/>
        <v>30.468626000048847</v>
      </c>
    </row>
    <row r="6518" spans="1:16">
      <c r="A6518" s="4">
        <v>119261</v>
      </c>
      <c r="B6518" s="4" t="s">
        <v>34</v>
      </c>
      <c r="C6518" s="4">
        <v>29</v>
      </c>
      <c r="D6518" s="4" t="s">
        <v>4</v>
      </c>
      <c r="E6518" s="4">
        <v>2015</v>
      </c>
      <c r="F6518" s="4" t="s">
        <v>0</v>
      </c>
      <c r="G6518" s="4">
        <v>13</v>
      </c>
      <c r="H6518" s="4" t="s">
        <v>1</v>
      </c>
      <c r="I6518" s="9">
        <v>1401.8206</v>
      </c>
      <c r="J6518" s="10">
        <v>30.466664999999999</v>
      </c>
      <c r="K6518" s="5">
        <f t="array" ref="K6518">MIN(ABS(R$2:R$2623-I6518))</f>
        <v>0</v>
      </c>
      <c r="L6518" s="4">
        <f t="shared" si="505"/>
        <v>1401.8206</v>
      </c>
      <c r="M6518" s="4">
        <f t="shared" si="506"/>
        <v>30.466664999999999</v>
      </c>
      <c r="N6518" s="4">
        <f t="shared" si="507"/>
        <v>1401.7327</v>
      </c>
      <c r="O6518" s="4">
        <f t="shared" si="508"/>
        <v>30.458054000000001</v>
      </c>
      <c r="P6518" s="12">
        <f t="shared" si="509"/>
        <v>30.466665000040145</v>
      </c>
    </row>
    <row r="6519" spans="1:16">
      <c r="A6519" s="4">
        <v>109243</v>
      </c>
      <c r="B6519" s="4" t="s">
        <v>31</v>
      </c>
      <c r="C6519" s="4">
        <v>26</v>
      </c>
      <c r="D6519" s="4" t="s">
        <v>4</v>
      </c>
      <c r="E6519" s="4">
        <v>2015</v>
      </c>
      <c r="F6519" s="4" t="s">
        <v>0</v>
      </c>
      <c r="G6519" s="4">
        <v>41</v>
      </c>
      <c r="H6519" s="4" t="s">
        <v>1</v>
      </c>
      <c r="I6519" s="9">
        <v>1401.7327</v>
      </c>
      <c r="J6519" s="10">
        <v>30.458054000000001</v>
      </c>
      <c r="K6519" s="5">
        <f t="array" ref="K6519">MIN(ABS(R$2:R$2623-I6519))</f>
        <v>0</v>
      </c>
      <c r="L6519" s="4">
        <f t="shared" si="505"/>
        <v>1401.7327</v>
      </c>
      <c r="M6519" s="4">
        <f t="shared" si="506"/>
        <v>30.458054000000001</v>
      </c>
      <c r="N6519" s="4">
        <f t="shared" si="507"/>
        <v>1401.7222999999999</v>
      </c>
      <c r="O6519" s="4">
        <f t="shared" si="508"/>
        <v>30.457037</v>
      </c>
      <c r="P6519" s="12">
        <f t="shared" si="509"/>
        <v>30.458053999798857</v>
      </c>
    </row>
    <row r="6520" spans="1:16">
      <c r="A6520" s="4">
        <v>17045</v>
      </c>
      <c r="B6520" s="4" t="s">
        <v>9</v>
      </c>
      <c r="C6520" s="4">
        <v>4</v>
      </c>
      <c r="D6520" s="4" t="s">
        <v>4</v>
      </c>
      <c r="E6520" s="4">
        <v>2015</v>
      </c>
      <c r="F6520" s="4" t="s">
        <v>0</v>
      </c>
      <c r="G6520" s="4">
        <v>26</v>
      </c>
      <c r="H6520" s="4" t="s">
        <v>1</v>
      </c>
      <c r="I6520" s="9">
        <v>1401.7222999999999</v>
      </c>
      <c r="J6520" s="10">
        <v>30.457037</v>
      </c>
      <c r="K6520" s="5">
        <f t="array" ref="K6520">MIN(ABS(R$2:R$2623-I6520))</f>
        <v>0</v>
      </c>
      <c r="L6520" s="4">
        <f t="shared" si="505"/>
        <v>1401.7222999999999</v>
      </c>
      <c r="M6520" s="4">
        <f t="shared" si="506"/>
        <v>30.457037</v>
      </c>
      <c r="N6520" s="4">
        <f t="shared" si="507"/>
        <v>1401.4991</v>
      </c>
      <c r="O6520" s="4">
        <f t="shared" si="508"/>
        <v>30.435182999999999</v>
      </c>
      <c r="P6520" s="12">
        <f t="shared" si="509"/>
        <v>30.457036999999005</v>
      </c>
    </row>
    <row r="6521" spans="1:16">
      <c r="A6521" s="4">
        <v>63519</v>
      </c>
      <c r="B6521" s="4" t="s">
        <v>19</v>
      </c>
      <c r="C6521" s="4">
        <v>14</v>
      </c>
      <c r="D6521" s="4" t="s">
        <v>4</v>
      </c>
      <c r="E6521" s="4">
        <v>2015</v>
      </c>
      <c r="F6521" s="4" t="s">
        <v>0</v>
      </c>
      <c r="G6521" s="4">
        <v>23</v>
      </c>
      <c r="H6521" s="4" t="s">
        <v>1</v>
      </c>
      <c r="I6521" s="9">
        <v>1401.4991</v>
      </c>
      <c r="J6521" s="10">
        <v>30.435182999999999</v>
      </c>
      <c r="K6521" s="5">
        <f t="array" ref="K6521">MIN(ABS(R$2:R$2623-I6521))</f>
        <v>0</v>
      </c>
      <c r="L6521" s="4">
        <f t="shared" si="505"/>
        <v>1401.4991</v>
      </c>
      <c r="M6521" s="4">
        <f t="shared" si="506"/>
        <v>30.435182999999999</v>
      </c>
      <c r="N6521" s="4">
        <f t="shared" si="507"/>
        <v>1401.4265</v>
      </c>
      <c r="O6521" s="4">
        <f t="shared" si="508"/>
        <v>30.428070000000002</v>
      </c>
      <c r="P6521" s="12">
        <f t="shared" si="509"/>
        <v>30.435183000045896</v>
      </c>
    </row>
    <row r="6522" spans="1:16">
      <c r="A6522" s="4">
        <v>72179</v>
      </c>
      <c r="B6522" s="4" t="s">
        <v>22</v>
      </c>
      <c r="C6522" s="4">
        <v>17</v>
      </c>
      <c r="D6522" s="4" t="s">
        <v>4</v>
      </c>
      <c r="E6522" s="4">
        <v>2016</v>
      </c>
      <c r="F6522" s="4" t="s">
        <v>0</v>
      </c>
      <c r="G6522" s="4">
        <v>23</v>
      </c>
      <c r="H6522" s="4" t="s">
        <v>1</v>
      </c>
      <c r="I6522" s="7">
        <v>1401.47</v>
      </c>
      <c r="J6522" s="8" t="s">
        <v>43</v>
      </c>
      <c r="K6522" s="5">
        <f t="array" ref="K6522">MIN(ABS(R$2:R$2623-I6522))</f>
        <v>2.909999999997126E-2</v>
      </c>
      <c r="L6522" s="4">
        <f t="shared" si="505"/>
        <v>1401.4991</v>
      </c>
      <c r="M6522" s="4">
        <f t="shared" si="506"/>
        <v>30.435182999999999</v>
      </c>
      <c r="N6522" s="4">
        <f t="shared" si="507"/>
        <v>1401.4265</v>
      </c>
      <c r="O6522" s="4">
        <f t="shared" si="508"/>
        <v>30.428070000000002</v>
      </c>
      <c r="P6522" s="12">
        <f t="shared" si="509"/>
        <v>30.432331921533518</v>
      </c>
    </row>
    <row r="6523" spans="1:16">
      <c r="A6523" s="4">
        <v>11710</v>
      </c>
      <c r="B6523" s="4" t="s">
        <v>7</v>
      </c>
      <c r="C6523" s="4">
        <v>2</v>
      </c>
      <c r="D6523" s="4" t="s">
        <v>4</v>
      </c>
      <c r="E6523" s="4">
        <v>2015</v>
      </c>
      <c r="F6523" s="4" t="s">
        <v>0</v>
      </c>
      <c r="G6523" s="4">
        <v>47</v>
      </c>
      <c r="H6523" s="4" t="s">
        <v>1</v>
      </c>
      <c r="I6523" s="9">
        <v>1401.4265</v>
      </c>
      <c r="J6523" s="10">
        <v>30.428070000000002</v>
      </c>
      <c r="K6523" s="5">
        <f t="array" ref="K6523">MIN(ABS(R$2:R$2623-I6523))</f>
        <v>0</v>
      </c>
      <c r="L6523" s="4">
        <f t="shared" si="505"/>
        <v>1401.4265</v>
      </c>
      <c r="M6523" s="4">
        <f t="shared" si="506"/>
        <v>30.428070000000002</v>
      </c>
      <c r="N6523" s="4">
        <f t="shared" si="507"/>
        <v>1401.3607999999999</v>
      </c>
      <c r="O6523" s="4">
        <f t="shared" si="508"/>
        <v>30.421638000000002</v>
      </c>
      <c r="P6523" s="12">
        <f t="shared" si="509"/>
        <v>30.428070000013133</v>
      </c>
    </row>
    <row r="6524" spans="1:16">
      <c r="A6524" s="4">
        <v>63527</v>
      </c>
      <c r="B6524" s="4" t="s">
        <v>19</v>
      </c>
      <c r="C6524" s="4">
        <v>14</v>
      </c>
      <c r="D6524" s="4" t="s">
        <v>4</v>
      </c>
      <c r="E6524" s="4">
        <v>2015</v>
      </c>
      <c r="F6524" s="4" t="s">
        <v>0</v>
      </c>
      <c r="G6524" s="4">
        <v>31</v>
      </c>
      <c r="H6524" s="4" t="s">
        <v>1</v>
      </c>
      <c r="I6524" s="9">
        <v>1401.3607999999999</v>
      </c>
      <c r="J6524" s="10">
        <v>30.421638000000002</v>
      </c>
      <c r="K6524" s="5">
        <f t="array" ref="K6524">MIN(ABS(R$2:R$2623-I6524))</f>
        <v>0</v>
      </c>
      <c r="L6524" s="4">
        <f t="shared" si="505"/>
        <v>1401.3607999999999</v>
      </c>
      <c r="M6524" s="4">
        <f t="shared" si="506"/>
        <v>30.421638000000002</v>
      </c>
      <c r="N6524" s="4">
        <f t="shared" si="507"/>
        <v>1401.0748000000001</v>
      </c>
      <c r="O6524" s="4">
        <f t="shared" si="508"/>
        <v>30.393640999999999</v>
      </c>
      <c r="P6524" s="12">
        <f t="shared" si="509"/>
        <v>30.421637999988899</v>
      </c>
    </row>
    <row r="6525" spans="1:16">
      <c r="A6525" s="4">
        <v>72235</v>
      </c>
      <c r="B6525" s="4" t="s">
        <v>22</v>
      </c>
      <c r="C6525" s="4">
        <v>17</v>
      </c>
      <c r="D6525" s="4" t="s">
        <v>4</v>
      </c>
      <c r="E6525" s="4">
        <v>2016</v>
      </c>
      <c r="F6525" s="4" t="s">
        <v>0</v>
      </c>
      <c r="G6525" s="4">
        <v>79</v>
      </c>
      <c r="H6525" s="4" t="s">
        <v>1</v>
      </c>
      <c r="I6525" s="7">
        <v>1401.25</v>
      </c>
      <c r="J6525" s="8" t="s">
        <v>43</v>
      </c>
      <c r="K6525" s="5">
        <f t="array" ref="K6525">MIN(ABS(R$2:R$2623-I6525))</f>
        <v>0.11079999999992651</v>
      </c>
      <c r="L6525" s="4">
        <f t="shared" si="505"/>
        <v>1401.3607999999999</v>
      </c>
      <c r="M6525" s="4">
        <f t="shared" si="506"/>
        <v>30.421638000000002</v>
      </c>
      <c r="N6525" s="4">
        <f t="shared" si="507"/>
        <v>1401.0748000000001</v>
      </c>
      <c r="O6525" s="4">
        <f t="shared" si="508"/>
        <v>30.393640999999999</v>
      </c>
      <c r="P6525" s="12">
        <f t="shared" si="509"/>
        <v>30.410791609779114</v>
      </c>
    </row>
    <row r="6526" spans="1:16">
      <c r="A6526" s="4">
        <v>77017</v>
      </c>
      <c r="B6526" s="4" t="s">
        <v>24</v>
      </c>
      <c r="C6526" s="4">
        <v>19</v>
      </c>
      <c r="D6526" s="4" t="s">
        <v>4</v>
      </c>
      <c r="E6526" s="4">
        <v>2017</v>
      </c>
      <c r="F6526" s="4" t="s">
        <v>0</v>
      </c>
      <c r="G6526" s="4">
        <v>60</v>
      </c>
      <c r="H6526" s="4" t="s">
        <v>1</v>
      </c>
      <c r="I6526" s="7">
        <v>1401.23</v>
      </c>
      <c r="J6526" s="8" t="s">
        <v>43</v>
      </c>
      <c r="K6526" s="5">
        <f t="array" ref="K6526">MIN(ABS(R$2:R$2623-I6526))</f>
        <v>0.13079999999990832</v>
      </c>
      <c r="L6526" s="4">
        <f t="shared" si="505"/>
        <v>1401.3607999999999</v>
      </c>
      <c r="M6526" s="4">
        <f t="shared" si="506"/>
        <v>30.421638000000002</v>
      </c>
      <c r="N6526" s="4">
        <f t="shared" si="507"/>
        <v>1401.0748000000001</v>
      </c>
      <c r="O6526" s="4">
        <f t="shared" si="508"/>
        <v>30.393640999999999</v>
      </c>
      <c r="P6526" s="12">
        <f t="shared" si="509"/>
        <v>30.408833777611271</v>
      </c>
    </row>
    <row r="6527" spans="1:16">
      <c r="A6527" s="4">
        <v>109262</v>
      </c>
      <c r="B6527" s="4" t="s">
        <v>31</v>
      </c>
      <c r="C6527" s="4">
        <v>26</v>
      </c>
      <c r="D6527" s="4" t="s">
        <v>4</v>
      </c>
      <c r="E6527" s="4">
        <v>2015</v>
      </c>
      <c r="F6527" s="4" t="s">
        <v>0</v>
      </c>
      <c r="G6527" s="4">
        <v>60</v>
      </c>
      <c r="H6527" s="4" t="s">
        <v>1</v>
      </c>
      <c r="I6527" s="9">
        <v>1401.0748000000001</v>
      </c>
      <c r="J6527" s="10">
        <v>30.393640999999999</v>
      </c>
      <c r="K6527" s="5">
        <f t="array" ref="K6527">MIN(ABS(R$2:R$2623-I6527))</f>
        <v>0</v>
      </c>
      <c r="L6527" s="4">
        <f t="shared" si="505"/>
        <v>1401.0748000000001</v>
      </c>
      <c r="M6527" s="4">
        <f t="shared" si="506"/>
        <v>30.393640999999999</v>
      </c>
      <c r="N6527" s="4">
        <f t="shared" si="507"/>
        <v>1400.7633000000001</v>
      </c>
      <c r="O6527" s="4">
        <f t="shared" si="508"/>
        <v>30.363154999999999</v>
      </c>
      <c r="P6527" s="12">
        <f t="shared" si="509"/>
        <v>30.39364099999376</v>
      </c>
    </row>
    <row r="6528" spans="1:16">
      <c r="A6528" s="4">
        <v>82874</v>
      </c>
      <c r="B6528" s="4" t="s">
        <v>25</v>
      </c>
      <c r="C6528" s="4">
        <v>20</v>
      </c>
      <c r="D6528" s="4" t="s">
        <v>4</v>
      </c>
      <c r="E6528" s="4">
        <v>2016</v>
      </c>
      <c r="F6528" s="4" t="s">
        <v>0</v>
      </c>
      <c r="G6528" s="4">
        <v>66</v>
      </c>
      <c r="H6528" s="4" t="s">
        <v>1</v>
      </c>
      <c r="I6528" s="7">
        <v>1401</v>
      </c>
      <c r="J6528" s="8" t="s">
        <v>43</v>
      </c>
      <c r="K6528" s="5">
        <f t="array" ref="K6528">MIN(ABS(R$2:R$2623-I6528))</f>
        <v>7.4800000000095679E-2</v>
      </c>
      <c r="L6528" s="4">
        <f t="shared" si="505"/>
        <v>1401.0748000000001</v>
      </c>
      <c r="M6528" s="4">
        <f t="shared" si="506"/>
        <v>30.393640999999999</v>
      </c>
      <c r="N6528" s="4">
        <f t="shared" si="507"/>
        <v>1400.7633000000001</v>
      </c>
      <c r="O6528" s="4">
        <f t="shared" si="508"/>
        <v>30.363154999999999</v>
      </c>
      <c r="P6528" s="12">
        <f t="shared" si="509"/>
        <v>30.386320445258587</v>
      </c>
    </row>
    <row r="6529" spans="1:16">
      <c r="A6529" s="4">
        <v>99741</v>
      </c>
      <c r="B6529" s="4" t="s">
        <v>29</v>
      </c>
      <c r="C6529" s="4">
        <v>24</v>
      </c>
      <c r="D6529" s="4" t="s">
        <v>4</v>
      </c>
      <c r="E6529" s="4">
        <v>2017</v>
      </c>
      <c r="F6529" s="4" t="s">
        <v>0</v>
      </c>
      <c r="G6529" s="4">
        <v>63</v>
      </c>
      <c r="H6529" s="4" t="s">
        <v>1</v>
      </c>
      <c r="I6529" s="7">
        <v>1400.99</v>
      </c>
      <c r="J6529" s="8" t="s">
        <v>43</v>
      </c>
      <c r="K6529" s="5">
        <f t="array" ref="K6529">MIN(ABS(R$2:R$2623-I6529))</f>
        <v>8.4800000000086584E-2</v>
      </c>
      <c r="L6529" s="4">
        <f t="shared" si="505"/>
        <v>1401.0748000000001</v>
      </c>
      <c r="M6529" s="4">
        <f t="shared" si="506"/>
        <v>30.393640999999999</v>
      </c>
      <c r="N6529" s="4">
        <f t="shared" si="507"/>
        <v>1400.7633000000001</v>
      </c>
      <c r="O6529" s="4">
        <f t="shared" si="508"/>
        <v>30.363154999999999</v>
      </c>
      <c r="P6529" s="12">
        <f t="shared" si="509"/>
        <v>30.385341761470489</v>
      </c>
    </row>
    <row r="6530" spans="1:16">
      <c r="A6530" s="4">
        <v>28883</v>
      </c>
      <c r="B6530" s="4" t="s">
        <v>12</v>
      </c>
      <c r="C6530" s="4">
        <v>7</v>
      </c>
      <c r="D6530" s="4" t="s">
        <v>4</v>
      </c>
      <c r="E6530" s="4">
        <v>2017</v>
      </c>
      <c r="F6530" s="4" t="s">
        <v>0</v>
      </c>
      <c r="G6530" s="4">
        <v>21</v>
      </c>
      <c r="H6530" s="4" t="s">
        <v>1</v>
      </c>
      <c r="I6530" s="7">
        <v>1400.92</v>
      </c>
      <c r="J6530" s="8" t="s">
        <v>43</v>
      </c>
      <c r="K6530" s="5">
        <f t="array" ref="K6530">MIN(ABS(R$2:R$2623-I6530))</f>
        <v>0.15480000000002292</v>
      </c>
      <c r="L6530" s="4">
        <f t="shared" ref="L6530:L6593" si="510">IF(COUNTIF(R:R,I6530-K6530),I6530-K6530,I6530+K6530)</f>
        <v>1401.0748000000001</v>
      </c>
      <c r="M6530" s="4">
        <f t="shared" ref="M6530:M6593" si="511">VLOOKUP(L6530,R:S,2,FALSE)</f>
        <v>30.393640999999999</v>
      </c>
      <c r="N6530" s="4">
        <f t="shared" ref="N6530:N6593" si="512">IF(MATCH(L6530,R:R,0)=2,R$3,IF(MATCH(L6530,R:R,0)=2623,R$2622,INDEX(R:R,(MATCH(L6530,R:R,0)+1-2*(L6530&lt;I6530)))))</f>
        <v>1400.7633000000001</v>
      </c>
      <c r="O6530" s="4">
        <f t="shared" ref="O6530:O6593" si="513">VLOOKUP(N6530,R:S,2,FALSE)</f>
        <v>30.363154999999999</v>
      </c>
      <c r="P6530" s="12">
        <f t="shared" si="509"/>
        <v>30.378490974953635</v>
      </c>
    </row>
    <row r="6531" spans="1:16">
      <c r="A6531" s="4">
        <v>89666</v>
      </c>
      <c r="B6531" s="4" t="s">
        <v>27</v>
      </c>
      <c r="C6531" s="4">
        <v>22</v>
      </c>
      <c r="D6531" s="4" t="s">
        <v>4</v>
      </c>
      <c r="E6531" s="4">
        <v>2017</v>
      </c>
      <c r="F6531" s="4" t="s">
        <v>0</v>
      </c>
      <c r="G6531" s="4">
        <v>40</v>
      </c>
      <c r="H6531" s="4" t="s">
        <v>1</v>
      </c>
      <c r="I6531" s="7">
        <v>1400.9</v>
      </c>
      <c r="J6531" s="8" t="s">
        <v>43</v>
      </c>
      <c r="K6531" s="5">
        <f t="array" ref="K6531">MIN(ABS(R$2:R$2623-I6531))</f>
        <v>0.13670000000001892</v>
      </c>
      <c r="L6531" s="4">
        <f t="shared" si="510"/>
        <v>1400.7633000000001</v>
      </c>
      <c r="M6531" s="4">
        <f t="shared" si="511"/>
        <v>30.363154999999999</v>
      </c>
      <c r="N6531" s="4">
        <f t="shared" si="512"/>
        <v>1401.0748000000001</v>
      </c>
      <c r="O6531" s="4">
        <f t="shared" si="513"/>
        <v>30.393640999999999</v>
      </c>
      <c r="P6531" s="12">
        <f t="shared" ref="P6531:P6594" si="514">((M6531-O6531)*I6531+(L6531*O6531-M6531*N6531))/(L6531-N6531)</f>
        <v>30.376533607377393</v>
      </c>
    </row>
    <row r="6532" spans="1:16">
      <c r="A6532" s="4">
        <v>72175</v>
      </c>
      <c r="B6532" s="4" t="s">
        <v>22</v>
      </c>
      <c r="C6532" s="4">
        <v>17</v>
      </c>
      <c r="D6532" s="4" t="s">
        <v>4</v>
      </c>
      <c r="E6532" s="4">
        <v>2016</v>
      </c>
      <c r="F6532" s="4" t="s">
        <v>0</v>
      </c>
      <c r="G6532" s="4">
        <v>19</v>
      </c>
      <c r="H6532" s="4" t="s">
        <v>1</v>
      </c>
      <c r="I6532" s="7">
        <v>1400.9</v>
      </c>
      <c r="J6532" s="8" t="s">
        <v>43</v>
      </c>
      <c r="K6532" s="5">
        <f t="array" ref="K6532">MIN(ABS(R$2:R$2623-I6532))</f>
        <v>0.13670000000001892</v>
      </c>
      <c r="L6532" s="4">
        <f t="shared" si="510"/>
        <v>1400.7633000000001</v>
      </c>
      <c r="M6532" s="4">
        <f t="shared" si="511"/>
        <v>30.363154999999999</v>
      </c>
      <c r="N6532" s="4">
        <f t="shared" si="512"/>
        <v>1401.0748000000001</v>
      </c>
      <c r="O6532" s="4">
        <f t="shared" si="513"/>
        <v>30.393640999999999</v>
      </c>
      <c r="P6532" s="12">
        <f t="shared" si="514"/>
        <v>30.376533607377393</v>
      </c>
    </row>
    <row r="6533" spans="1:16">
      <c r="A6533" s="4">
        <v>95509</v>
      </c>
      <c r="B6533" s="4" t="s">
        <v>28</v>
      </c>
      <c r="C6533" s="4">
        <v>23</v>
      </c>
      <c r="D6533" s="4" t="s">
        <v>4</v>
      </c>
      <c r="E6533" s="4">
        <v>2017</v>
      </c>
      <c r="F6533" s="4" t="s">
        <v>0</v>
      </c>
      <c r="G6533" s="4">
        <v>75</v>
      </c>
      <c r="H6533" s="4" t="s">
        <v>1</v>
      </c>
      <c r="I6533" s="7">
        <v>1400.8</v>
      </c>
      <c r="J6533" s="8" t="s">
        <v>43</v>
      </c>
      <c r="K6533" s="5">
        <f t="array" ref="K6533">MIN(ABS(R$2:R$2623-I6533))</f>
        <v>3.6699999999882493E-2</v>
      </c>
      <c r="L6533" s="4">
        <f t="shared" si="510"/>
        <v>1400.7633000000001</v>
      </c>
      <c r="M6533" s="4">
        <f t="shared" si="511"/>
        <v>30.363154999999999</v>
      </c>
      <c r="N6533" s="4">
        <f t="shared" si="512"/>
        <v>1401.0748000000001</v>
      </c>
      <c r="O6533" s="4">
        <f t="shared" si="513"/>
        <v>30.393640999999999</v>
      </c>
      <c r="P6533" s="12">
        <f t="shared" si="514"/>
        <v>30.366746769496149</v>
      </c>
    </row>
    <row r="6534" spans="1:16">
      <c r="A6534" s="4">
        <v>72088</v>
      </c>
      <c r="B6534" s="4" t="s">
        <v>22</v>
      </c>
      <c r="C6534" s="4">
        <v>17</v>
      </c>
      <c r="D6534" s="4" t="s">
        <v>4</v>
      </c>
      <c r="E6534" s="4">
        <v>2015</v>
      </c>
      <c r="F6534" s="4" t="s">
        <v>0</v>
      </c>
      <c r="G6534" s="4">
        <v>20</v>
      </c>
      <c r="H6534" s="4" t="s">
        <v>1</v>
      </c>
      <c r="I6534" s="9">
        <v>1400.7633000000001</v>
      </c>
      <c r="J6534" s="10">
        <v>30.363154999999999</v>
      </c>
      <c r="K6534" s="5">
        <f t="array" ref="K6534">MIN(ABS(R$2:R$2623-I6534))</f>
        <v>0</v>
      </c>
      <c r="L6534" s="4">
        <f t="shared" si="510"/>
        <v>1400.7633000000001</v>
      </c>
      <c r="M6534" s="4">
        <f t="shared" si="511"/>
        <v>30.363154999999999</v>
      </c>
      <c r="N6534" s="4">
        <f t="shared" si="512"/>
        <v>1400.7304999999999</v>
      </c>
      <c r="O6534" s="4">
        <f t="shared" si="513"/>
        <v>30.359943000000001</v>
      </c>
      <c r="P6534" s="12">
        <f t="shared" si="514"/>
        <v>30.363155000008131</v>
      </c>
    </row>
    <row r="6535" spans="1:16">
      <c r="A6535" s="4">
        <v>89593</v>
      </c>
      <c r="B6535" s="4" t="s">
        <v>27</v>
      </c>
      <c r="C6535" s="4">
        <v>22</v>
      </c>
      <c r="D6535" s="4" t="s">
        <v>4</v>
      </c>
      <c r="E6535" s="4">
        <v>2016</v>
      </c>
      <c r="F6535" s="4" t="s">
        <v>0</v>
      </c>
      <c r="G6535" s="4">
        <v>49</v>
      </c>
      <c r="H6535" s="4" t="s">
        <v>1</v>
      </c>
      <c r="I6535" s="7">
        <v>1400.75</v>
      </c>
      <c r="J6535" s="8" t="s">
        <v>43</v>
      </c>
      <c r="K6535" s="5">
        <f t="array" ref="K6535">MIN(ABS(R$2:R$2623-I6535))</f>
        <v>1.3300000000072032E-2</v>
      </c>
      <c r="L6535" s="4">
        <f t="shared" si="510"/>
        <v>1400.7633000000001</v>
      </c>
      <c r="M6535" s="4">
        <f t="shared" si="511"/>
        <v>30.363154999999999</v>
      </c>
      <c r="N6535" s="4">
        <f t="shared" si="512"/>
        <v>1400.7304999999999</v>
      </c>
      <c r="O6535" s="4">
        <f t="shared" si="513"/>
        <v>30.359943000000001</v>
      </c>
      <c r="P6535" s="12">
        <f t="shared" si="514"/>
        <v>30.361852573178851</v>
      </c>
    </row>
    <row r="6536" spans="1:16">
      <c r="A6536" s="4">
        <v>17101</v>
      </c>
      <c r="B6536" s="4" t="s">
        <v>9</v>
      </c>
      <c r="C6536" s="4">
        <v>4</v>
      </c>
      <c r="D6536" s="4" t="s">
        <v>4</v>
      </c>
      <c r="E6536" s="4">
        <v>2015</v>
      </c>
      <c r="F6536" s="4" t="s">
        <v>0</v>
      </c>
      <c r="G6536" s="4">
        <v>82</v>
      </c>
      <c r="H6536" s="4" t="s">
        <v>1</v>
      </c>
      <c r="I6536" s="9">
        <v>1400.7304999999999</v>
      </c>
      <c r="J6536" s="10">
        <v>30.359943000000001</v>
      </c>
      <c r="K6536" s="5">
        <f t="array" ref="K6536">MIN(ABS(R$2:R$2623-I6536))</f>
        <v>0</v>
      </c>
      <c r="L6536" s="4">
        <f t="shared" si="510"/>
        <v>1400.7304999999999</v>
      </c>
      <c r="M6536" s="4">
        <f t="shared" si="511"/>
        <v>30.359943000000001</v>
      </c>
      <c r="N6536" s="4">
        <f t="shared" si="512"/>
        <v>1400.6215999999999</v>
      </c>
      <c r="O6536" s="4">
        <f t="shared" si="513"/>
        <v>30.349291000000001</v>
      </c>
      <c r="P6536" s="12">
        <f t="shared" si="514"/>
        <v>30.359942999993347</v>
      </c>
    </row>
    <row r="6537" spans="1:16">
      <c r="A6537" s="4">
        <v>95503</v>
      </c>
      <c r="B6537" s="4" t="s">
        <v>28</v>
      </c>
      <c r="C6537" s="4">
        <v>23</v>
      </c>
      <c r="D6537" s="4" t="s">
        <v>4</v>
      </c>
      <c r="E6537" s="4">
        <v>2017</v>
      </c>
      <c r="F6537" s="4" t="s">
        <v>0</v>
      </c>
      <c r="G6537" s="4">
        <v>69</v>
      </c>
      <c r="H6537" s="4" t="s">
        <v>1</v>
      </c>
      <c r="I6537" s="7">
        <v>1400.66</v>
      </c>
      <c r="J6537" s="8" t="s">
        <v>43</v>
      </c>
      <c r="K6537" s="5">
        <f t="array" ref="K6537">MIN(ABS(R$2:R$2623-I6537))</f>
        <v>3.8400000000137879E-2</v>
      </c>
      <c r="L6537" s="4">
        <f t="shared" si="510"/>
        <v>1400.6215999999999</v>
      </c>
      <c r="M6537" s="4">
        <f t="shared" si="511"/>
        <v>30.349291000000001</v>
      </c>
      <c r="N6537" s="4">
        <f t="shared" si="512"/>
        <v>1400.7304999999999</v>
      </c>
      <c r="O6537" s="4">
        <f t="shared" si="513"/>
        <v>30.359943000000001</v>
      </c>
      <c r="P6537" s="12">
        <f t="shared" si="514"/>
        <v>30.353047077128362</v>
      </c>
    </row>
    <row r="6538" spans="1:16">
      <c r="A6538" s="4">
        <v>82949</v>
      </c>
      <c r="B6538" s="4" t="s">
        <v>25</v>
      </c>
      <c r="C6538" s="4">
        <v>20</v>
      </c>
      <c r="D6538" s="4" t="s">
        <v>4</v>
      </c>
      <c r="E6538" s="4">
        <v>2017</v>
      </c>
      <c r="F6538" s="4" t="s">
        <v>0</v>
      </c>
      <c r="G6538" s="4">
        <v>59</v>
      </c>
      <c r="H6538" s="4" t="s">
        <v>1</v>
      </c>
      <c r="I6538" s="7">
        <v>1400.64</v>
      </c>
      <c r="J6538" s="8" t="s">
        <v>43</v>
      </c>
      <c r="K6538" s="5">
        <f t="array" ref="K6538">MIN(ABS(R$2:R$2623-I6538))</f>
        <v>1.8400000000156069E-2</v>
      </c>
      <c r="L6538" s="4">
        <f t="shared" si="510"/>
        <v>1400.6215999999999</v>
      </c>
      <c r="M6538" s="4">
        <f t="shared" si="511"/>
        <v>30.349291000000001</v>
      </c>
      <c r="N6538" s="4">
        <f t="shared" si="512"/>
        <v>1400.7304999999999</v>
      </c>
      <c r="O6538" s="4">
        <f t="shared" si="513"/>
        <v>30.359943000000001</v>
      </c>
      <c r="P6538" s="12">
        <f t="shared" si="514"/>
        <v>30.351090786953886</v>
      </c>
    </row>
    <row r="6539" spans="1:16">
      <c r="A6539" s="4">
        <v>11682</v>
      </c>
      <c r="B6539" s="4" t="s">
        <v>7</v>
      </c>
      <c r="C6539" s="4">
        <v>2</v>
      </c>
      <c r="D6539" s="4" t="s">
        <v>4</v>
      </c>
      <c r="E6539" s="4">
        <v>2015</v>
      </c>
      <c r="F6539" s="4" t="s">
        <v>0</v>
      </c>
      <c r="G6539" s="4">
        <v>19</v>
      </c>
      <c r="H6539" s="4" t="s">
        <v>1</v>
      </c>
      <c r="I6539" s="9">
        <v>1400.6215999999999</v>
      </c>
      <c r="J6539" s="10">
        <v>30.349291000000001</v>
      </c>
      <c r="K6539" s="5">
        <f t="array" ref="K6539">MIN(ABS(R$2:R$2623-I6539))</f>
        <v>0</v>
      </c>
      <c r="L6539" s="4">
        <f t="shared" si="510"/>
        <v>1400.6215999999999</v>
      </c>
      <c r="M6539" s="4">
        <f t="shared" si="511"/>
        <v>30.349291000000001</v>
      </c>
      <c r="N6539" s="4">
        <f t="shared" si="512"/>
        <v>1400.5492999999999</v>
      </c>
      <c r="O6539" s="4">
        <f t="shared" si="513"/>
        <v>30.342222</v>
      </c>
      <c r="P6539" s="12">
        <f t="shared" si="514"/>
        <v>30.349291000070561</v>
      </c>
    </row>
    <row r="6540" spans="1:16">
      <c r="A6540" s="4">
        <v>76989</v>
      </c>
      <c r="B6540" s="4" t="s">
        <v>24</v>
      </c>
      <c r="C6540" s="4">
        <v>19</v>
      </c>
      <c r="D6540" s="4" t="s">
        <v>4</v>
      </c>
      <c r="E6540" s="4">
        <v>2017</v>
      </c>
      <c r="F6540" s="4" t="s">
        <v>0</v>
      </c>
      <c r="G6540" s="4">
        <v>32</v>
      </c>
      <c r="H6540" s="4" t="s">
        <v>1</v>
      </c>
      <c r="I6540" s="7">
        <v>1400.61</v>
      </c>
      <c r="J6540" s="8" t="s">
        <v>43</v>
      </c>
      <c r="K6540" s="5">
        <f t="array" ref="K6540">MIN(ABS(R$2:R$2623-I6540))</f>
        <v>1.160000000004402E-2</v>
      </c>
      <c r="L6540" s="4">
        <f t="shared" si="510"/>
        <v>1400.6215999999999</v>
      </c>
      <c r="M6540" s="4">
        <f t="shared" si="511"/>
        <v>30.349291000000001</v>
      </c>
      <c r="N6540" s="4">
        <f t="shared" si="512"/>
        <v>1400.5492999999999</v>
      </c>
      <c r="O6540" s="4">
        <f t="shared" si="513"/>
        <v>30.342222</v>
      </c>
      <c r="P6540" s="12">
        <f t="shared" si="514"/>
        <v>30.34815683132922</v>
      </c>
    </row>
    <row r="6541" spans="1:16">
      <c r="A6541" s="4">
        <v>11716</v>
      </c>
      <c r="B6541" s="4" t="s">
        <v>7</v>
      </c>
      <c r="C6541" s="4">
        <v>2</v>
      </c>
      <c r="D6541" s="4" t="s">
        <v>4</v>
      </c>
      <c r="E6541" s="4">
        <v>2015</v>
      </c>
      <c r="F6541" s="4" t="s">
        <v>0</v>
      </c>
      <c r="G6541" s="4">
        <v>53</v>
      </c>
      <c r="H6541" s="4" t="s">
        <v>1</v>
      </c>
      <c r="I6541" s="9">
        <v>1400.5492999999999</v>
      </c>
      <c r="J6541" s="10">
        <v>30.342222</v>
      </c>
      <c r="K6541" s="5">
        <f t="array" ref="K6541">MIN(ABS(R$2:R$2623-I6541))</f>
        <v>0</v>
      </c>
      <c r="L6541" s="4">
        <f t="shared" si="510"/>
        <v>1400.5492999999999</v>
      </c>
      <c r="M6541" s="4">
        <f t="shared" si="511"/>
        <v>30.342222</v>
      </c>
      <c r="N6541" s="4">
        <f t="shared" si="512"/>
        <v>1400.4835</v>
      </c>
      <c r="O6541" s="4">
        <f t="shared" si="513"/>
        <v>30.335787</v>
      </c>
      <c r="P6541" s="12">
        <f t="shared" si="514"/>
        <v>30.342222000086434</v>
      </c>
    </row>
    <row r="6542" spans="1:16">
      <c r="A6542" s="4">
        <v>16067</v>
      </c>
      <c r="B6542" s="4" t="s">
        <v>8</v>
      </c>
      <c r="C6542" s="4">
        <v>3</v>
      </c>
      <c r="D6542" s="4" t="s">
        <v>4</v>
      </c>
      <c r="E6542" s="4">
        <v>2016</v>
      </c>
      <c r="F6542" s="4" t="s">
        <v>0</v>
      </c>
      <c r="G6542" s="4">
        <v>24</v>
      </c>
      <c r="H6542" s="4" t="s">
        <v>1</v>
      </c>
      <c r="I6542" s="7">
        <v>1400.5</v>
      </c>
      <c r="J6542" s="8" t="s">
        <v>43</v>
      </c>
      <c r="K6542" s="5">
        <f t="array" ref="K6542">MIN(ABS(R$2:R$2623-I6542))</f>
        <v>1.6499999999950887E-2</v>
      </c>
      <c r="L6542" s="4">
        <f t="shared" si="510"/>
        <v>1400.4835</v>
      </c>
      <c r="M6542" s="4">
        <f t="shared" si="511"/>
        <v>30.335787</v>
      </c>
      <c r="N6542" s="4">
        <f t="shared" si="512"/>
        <v>1400.5492999999999</v>
      </c>
      <c r="O6542" s="4">
        <f t="shared" si="513"/>
        <v>30.342222</v>
      </c>
      <c r="P6542" s="12">
        <f t="shared" si="514"/>
        <v>30.337400639904057</v>
      </c>
    </row>
    <row r="6543" spans="1:16">
      <c r="A6543" s="4">
        <v>63499</v>
      </c>
      <c r="B6543" s="4" t="s">
        <v>19</v>
      </c>
      <c r="C6543" s="4">
        <v>14</v>
      </c>
      <c r="D6543" s="4" t="s">
        <v>4</v>
      </c>
      <c r="E6543" s="4">
        <v>2015</v>
      </c>
      <c r="F6543" s="4" t="s">
        <v>0</v>
      </c>
      <c r="G6543" s="4">
        <v>3</v>
      </c>
      <c r="H6543" s="4" t="s">
        <v>1</v>
      </c>
      <c r="I6543" s="9">
        <v>1400.4835</v>
      </c>
      <c r="J6543" s="10">
        <v>30.335787</v>
      </c>
      <c r="K6543" s="5">
        <f t="array" ref="K6543">MIN(ABS(R$2:R$2623-I6543))</f>
        <v>0</v>
      </c>
      <c r="L6543" s="4">
        <f t="shared" si="510"/>
        <v>1400.4835</v>
      </c>
      <c r="M6543" s="4">
        <f t="shared" si="511"/>
        <v>30.335787</v>
      </c>
      <c r="N6543" s="4">
        <f t="shared" si="512"/>
        <v>1400.2865999999999</v>
      </c>
      <c r="O6543" s="4">
        <f t="shared" si="513"/>
        <v>30.316534000000001</v>
      </c>
      <c r="P6543" s="12">
        <f t="shared" si="514"/>
        <v>30.335786999999225</v>
      </c>
    </row>
    <row r="6544" spans="1:16">
      <c r="A6544" s="4">
        <v>99724</v>
      </c>
      <c r="B6544" s="4" t="s">
        <v>29</v>
      </c>
      <c r="C6544" s="4">
        <v>24</v>
      </c>
      <c r="D6544" s="4" t="s">
        <v>4</v>
      </c>
      <c r="E6544" s="4">
        <v>2017</v>
      </c>
      <c r="F6544" s="4" t="s">
        <v>0</v>
      </c>
      <c r="G6544" s="4">
        <v>46</v>
      </c>
      <c r="H6544" s="4" t="s">
        <v>1</v>
      </c>
      <c r="I6544" s="7">
        <v>1400.45</v>
      </c>
      <c r="J6544" s="8" t="s">
        <v>43</v>
      </c>
      <c r="K6544" s="5">
        <f t="array" ref="K6544">MIN(ABS(R$2:R$2623-I6544))</f>
        <v>3.3500000000003638E-2</v>
      </c>
      <c r="L6544" s="4">
        <f t="shared" si="510"/>
        <v>1400.4835</v>
      </c>
      <c r="M6544" s="4">
        <f t="shared" si="511"/>
        <v>30.335787</v>
      </c>
      <c r="N6544" s="4">
        <f t="shared" si="512"/>
        <v>1400.2865999999999</v>
      </c>
      <c r="O6544" s="4">
        <f t="shared" si="513"/>
        <v>30.316534000000001</v>
      </c>
      <c r="P6544" s="12">
        <f t="shared" si="514"/>
        <v>30.332511349923056</v>
      </c>
    </row>
    <row r="6545" spans="1:16">
      <c r="A6545" s="4">
        <v>82947</v>
      </c>
      <c r="B6545" s="4" t="s">
        <v>25</v>
      </c>
      <c r="C6545" s="4">
        <v>20</v>
      </c>
      <c r="D6545" s="4" t="s">
        <v>4</v>
      </c>
      <c r="E6545" s="4">
        <v>2017</v>
      </c>
      <c r="F6545" s="4" t="s">
        <v>0</v>
      </c>
      <c r="G6545" s="4">
        <v>57</v>
      </c>
      <c r="H6545" s="4" t="s">
        <v>1</v>
      </c>
      <c r="I6545" s="7">
        <v>1400.35</v>
      </c>
      <c r="J6545" s="8" t="s">
        <v>43</v>
      </c>
      <c r="K6545" s="5">
        <f t="array" ref="K6545">MIN(ABS(R$2:R$2623-I6545))</f>
        <v>6.3400000000001455E-2</v>
      </c>
      <c r="L6545" s="4">
        <f t="shared" si="510"/>
        <v>1400.2865999999999</v>
      </c>
      <c r="M6545" s="4">
        <f t="shared" si="511"/>
        <v>30.316534000000001</v>
      </c>
      <c r="N6545" s="4">
        <f t="shared" si="512"/>
        <v>1400.4835</v>
      </c>
      <c r="O6545" s="4">
        <f t="shared" si="513"/>
        <v>30.335787</v>
      </c>
      <c r="P6545" s="12">
        <f t="shared" si="514"/>
        <v>30.322733289994147</v>
      </c>
    </row>
    <row r="6546" spans="1:16">
      <c r="A6546" s="4">
        <v>109266</v>
      </c>
      <c r="B6546" s="4" t="s">
        <v>31</v>
      </c>
      <c r="C6546" s="4">
        <v>26</v>
      </c>
      <c r="D6546" s="4" t="s">
        <v>4</v>
      </c>
      <c r="E6546" s="4">
        <v>2015</v>
      </c>
      <c r="F6546" s="4" t="s">
        <v>0</v>
      </c>
      <c r="G6546" s="4">
        <v>64</v>
      </c>
      <c r="H6546" s="4" t="s">
        <v>1</v>
      </c>
      <c r="I6546" s="9">
        <v>1400.2865999999999</v>
      </c>
      <c r="J6546" s="10">
        <v>30.316534000000001</v>
      </c>
      <c r="K6546" s="5">
        <f t="array" ref="K6546">MIN(ABS(R$2:R$2623-I6546))</f>
        <v>0</v>
      </c>
      <c r="L6546" s="4">
        <f t="shared" si="510"/>
        <v>1400.2865999999999</v>
      </c>
      <c r="M6546" s="4">
        <f t="shared" si="511"/>
        <v>30.316534000000001</v>
      </c>
      <c r="N6546" s="4">
        <f t="shared" si="512"/>
        <v>1400.1813</v>
      </c>
      <c r="O6546" s="4">
        <f t="shared" si="513"/>
        <v>30.306234</v>
      </c>
      <c r="P6546" s="12">
        <f t="shared" si="514"/>
        <v>30.316533999974759</v>
      </c>
    </row>
    <row r="6547" spans="1:16">
      <c r="A6547" s="4">
        <v>63510</v>
      </c>
      <c r="B6547" s="4" t="s">
        <v>19</v>
      </c>
      <c r="C6547" s="4">
        <v>14</v>
      </c>
      <c r="D6547" s="4" t="s">
        <v>4</v>
      </c>
      <c r="E6547" s="4">
        <v>2015</v>
      </c>
      <c r="F6547" s="4" t="s">
        <v>0</v>
      </c>
      <c r="G6547" s="4">
        <v>14</v>
      </c>
      <c r="H6547" s="4" t="s">
        <v>1</v>
      </c>
      <c r="I6547" s="9">
        <v>1400.1813</v>
      </c>
      <c r="J6547" s="10">
        <v>30.306234</v>
      </c>
      <c r="K6547" s="5">
        <f t="array" ref="K6547">MIN(ABS(R$2:R$2623-I6547))</f>
        <v>0</v>
      </c>
      <c r="L6547" s="4">
        <f t="shared" si="510"/>
        <v>1400.1813</v>
      </c>
      <c r="M6547" s="4">
        <f t="shared" si="511"/>
        <v>30.306234</v>
      </c>
      <c r="N6547" s="4">
        <f t="shared" si="512"/>
        <v>1400.1278</v>
      </c>
      <c r="O6547" s="4">
        <f t="shared" si="513"/>
        <v>30.301007999999999</v>
      </c>
      <c r="P6547" s="12">
        <f t="shared" si="514"/>
        <v>30.306234000011333</v>
      </c>
    </row>
    <row r="6548" spans="1:16">
      <c r="A6548" s="4">
        <v>109283</v>
      </c>
      <c r="B6548" s="4" t="s">
        <v>31</v>
      </c>
      <c r="C6548" s="4">
        <v>26</v>
      </c>
      <c r="D6548" s="4" t="s">
        <v>4</v>
      </c>
      <c r="E6548" s="4">
        <v>2015</v>
      </c>
      <c r="F6548" s="4" t="s">
        <v>0</v>
      </c>
      <c r="G6548" s="4">
        <v>81</v>
      </c>
      <c r="H6548" s="4" t="s">
        <v>1</v>
      </c>
      <c r="I6548" s="9">
        <v>1400.1278</v>
      </c>
      <c r="J6548" s="10">
        <v>30.301007999999999</v>
      </c>
      <c r="K6548" s="5">
        <f t="array" ref="K6548">MIN(ABS(R$2:R$2623-I6548))</f>
        <v>0</v>
      </c>
      <c r="L6548" s="4">
        <f t="shared" si="510"/>
        <v>1400.1278</v>
      </c>
      <c r="M6548" s="4">
        <f t="shared" si="511"/>
        <v>30.301007999999999</v>
      </c>
      <c r="N6548" s="4">
        <f t="shared" si="512"/>
        <v>1399.6677999999999</v>
      </c>
      <c r="O6548" s="4">
        <f t="shared" si="513"/>
        <v>30.256060000000002</v>
      </c>
      <c r="P6548" s="12">
        <f t="shared" si="514"/>
        <v>30.301008000002003</v>
      </c>
    </row>
    <row r="6549" spans="1:16">
      <c r="A6549" s="4">
        <v>63701</v>
      </c>
      <c r="B6549" s="4" t="s">
        <v>19</v>
      </c>
      <c r="C6549" s="4">
        <v>14</v>
      </c>
      <c r="D6549" s="4" t="s">
        <v>4</v>
      </c>
      <c r="E6549" s="4">
        <v>2017</v>
      </c>
      <c r="F6549" s="4" t="s">
        <v>0</v>
      </c>
      <c r="G6549" s="4">
        <v>41</v>
      </c>
      <c r="H6549" s="4" t="s">
        <v>1</v>
      </c>
      <c r="I6549" s="7">
        <v>1400.07</v>
      </c>
      <c r="J6549" s="8" t="s">
        <v>43</v>
      </c>
      <c r="K6549" s="5">
        <f t="array" ref="K6549">MIN(ABS(R$2:R$2623-I6549))</f>
        <v>5.7800000000042928E-2</v>
      </c>
      <c r="L6549" s="4">
        <f t="shared" si="510"/>
        <v>1400.1278</v>
      </c>
      <c r="M6549" s="4">
        <f t="shared" si="511"/>
        <v>30.301007999999999</v>
      </c>
      <c r="N6549" s="4">
        <f t="shared" si="512"/>
        <v>1399.6677999999999</v>
      </c>
      <c r="O6549" s="4">
        <f t="shared" si="513"/>
        <v>30.256060000000002</v>
      </c>
      <c r="P6549" s="12">
        <f t="shared" si="514"/>
        <v>30.295360186088946</v>
      </c>
    </row>
    <row r="6550" spans="1:16">
      <c r="A6550" s="4">
        <v>95492</v>
      </c>
      <c r="B6550" s="4" t="s">
        <v>28</v>
      </c>
      <c r="C6550" s="4">
        <v>23</v>
      </c>
      <c r="D6550" s="4" t="s">
        <v>4</v>
      </c>
      <c r="E6550" s="4">
        <v>2017</v>
      </c>
      <c r="F6550" s="4" t="s">
        <v>0</v>
      </c>
      <c r="G6550" s="4">
        <v>58</v>
      </c>
      <c r="H6550" s="4" t="s">
        <v>1</v>
      </c>
      <c r="I6550" s="7">
        <v>1400.07</v>
      </c>
      <c r="J6550" s="8" t="s">
        <v>43</v>
      </c>
      <c r="K6550" s="5">
        <f t="array" ref="K6550">MIN(ABS(R$2:R$2623-I6550))</f>
        <v>5.7800000000042928E-2</v>
      </c>
      <c r="L6550" s="4">
        <f t="shared" si="510"/>
        <v>1400.1278</v>
      </c>
      <c r="M6550" s="4">
        <f t="shared" si="511"/>
        <v>30.301007999999999</v>
      </c>
      <c r="N6550" s="4">
        <f t="shared" si="512"/>
        <v>1399.6677999999999</v>
      </c>
      <c r="O6550" s="4">
        <f t="shared" si="513"/>
        <v>30.256060000000002</v>
      </c>
      <c r="P6550" s="12">
        <f t="shared" si="514"/>
        <v>30.295360186088946</v>
      </c>
    </row>
    <row r="6551" spans="1:16">
      <c r="A6551" s="4">
        <v>77008</v>
      </c>
      <c r="B6551" s="4" t="s">
        <v>24</v>
      </c>
      <c r="C6551" s="4">
        <v>19</v>
      </c>
      <c r="D6551" s="4" t="s">
        <v>4</v>
      </c>
      <c r="E6551" s="4">
        <v>2017</v>
      </c>
      <c r="F6551" s="4" t="s">
        <v>0</v>
      </c>
      <c r="G6551" s="4">
        <v>51</v>
      </c>
      <c r="H6551" s="4" t="s">
        <v>1</v>
      </c>
      <c r="I6551" s="7">
        <v>1400.04</v>
      </c>
      <c r="J6551" s="8" t="s">
        <v>43</v>
      </c>
      <c r="K6551" s="5">
        <f t="array" ref="K6551">MIN(ABS(R$2:R$2623-I6551))</f>
        <v>8.7800000000015643E-2</v>
      </c>
      <c r="L6551" s="4">
        <f t="shared" si="510"/>
        <v>1400.1278</v>
      </c>
      <c r="M6551" s="4">
        <f t="shared" si="511"/>
        <v>30.301007999999999</v>
      </c>
      <c r="N6551" s="4">
        <f t="shared" si="512"/>
        <v>1399.6677999999999</v>
      </c>
      <c r="O6551" s="4">
        <f t="shared" si="513"/>
        <v>30.256060000000002</v>
      </c>
      <c r="P6551" s="12">
        <f t="shared" si="514"/>
        <v>30.292428794784612</v>
      </c>
    </row>
    <row r="6552" spans="1:16">
      <c r="A6552" s="4">
        <v>89608</v>
      </c>
      <c r="B6552" s="4" t="s">
        <v>27</v>
      </c>
      <c r="C6552" s="4">
        <v>22</v>
      </c>
      <c r="D6552" s="4" t="s">
        <v>4</v>
      </c>
      <c r="E6552" s="4">
        <v>2016</v>
      </c>
      <c r="F6552" s="4" t="s">
        <v>0</v>
      </c>
      <c r="G6552" s="4">
        <v>64</v>
      </c>
      <c r="H6552" s="4" t="s">
        <v>1</v>
      </c>
      <c r="I6552" s="7">
        <v>1399.85</v>
      </c>
      <c r="J6552" s="8" t="s">
        <v>43</v>
      </c>
      <c r="K6552" s="5">
        <f t="array" ref="K6552">MIN(ABS(R$2:R$2623-I6552))</f>
        <v>0.18219999999996617</v>
      </c>
      <c r="L6552" s="4">
        <f t="shared" si="510"/>
        <v>1399.6677999999999</v>
      </c>
      <c r="M6552" s="4">
        <f t="shared" si="511"/>
        <v>30.256060000000002</v>
      </c>
      <c r="N6552" s="4">
        <f t="shared" si="512"/>
        <v>1400.1278</v>
      </c>
      <c r="O6552" s="4">
        <f t="shared" si="513"/>
        <v>30.301007999999999</v>
      </c>
      <c r="P6552" s="12">
        <f t="shared" si="514"/>
        <v>30.27386331652373</v>
      </c>
    </row>
    <row r="6553" spans="1:16">
      <c r="A6553" s="4">
        <v>63522</v>
      </c>
      <c r="B6553" s="4" t="s">
        <v>19</v>
      </c>
      <c r="C6553" s="4">
        <v>14</v>
      </c>
      <c r="D6553" s="4" t="s">
        <v>4</v>
      </c>
      <c r="E6553" s="4">
        <v>2015</v>
      </c>
      <c r="F6553" s="4" t="s">
        <v>0</v>
      </c>
      <c r="G6553" s="4">
        <v>26</v>
      </c>
      <c r="H6553" s="4" t="s">
        <v>1</v>
      </c>
      <c r="I6553" s="9">
        <v>1399.6677999999999</v>
      </c>
      <c r="J6553" s="10">
        <v>30.256060000000002</v>
      </c>
      <c r="K6553" s="5">
        <f t="array" ref="K6553">MIN(ABS(R$2:R$2623-I6553))</f>
        <v>0</v>
      </c>
      <c r="L6553" s="4">
        <f t="shared" si="510"/>
        <v>1399.6677999999999</v>
      </c>
      <c r="M6553" s="4">
        <f t="shared" si="511"/>
        <v>30.256060000000002</v>
      </c>
      <c r="N6553" s="4">
        <f t="shared" si="512"/>
        <v>1399.1741</v>
      </c>
      <c r="O6553" s="4">
        <f t="shared" si="513"/>
        <v>30.207836</v>
      </c>
      <c r="P6553" s="12">
        <f t="shared" si="514"/>
        <v>30.256059999998758</v>
      </c>
    </row>
    <row r="6554" spans="1:16">
      <c r="A6554" s="4">
        <v>109431</v>
      </c>
      <c r="B6554" s="4" t="s">
        <v>31</v>
      </c>
      <c r="C6554" s="4">
        <v>26</v>
      </c>
      <c r="D6554" s="4" t="s">
        <v>4</v>
      </c>
      <c r="E6554" s="4">
        <v>2017</v>
      </c>
      <c r="F6554" s="4" t="s">
        <v>0</v>
      </c>
      <c r="G6554" s="4">
        <v>65</v>
      </c>
      <c r="H6554" s="4" t="s">
        <v>1</v>
      </c>
      <c r="I6554" s="7">
        <v>1399.54</v>
      </c>
      <c r="J6554" s="8" t="s">
        <v>43</v>
      </c>
      <c r="K6554" s="5">
        <f t="array" ref="K6554">MIN(ABS(R$2:R$2623-I6554))</f>
        <v>0.12779999999997926</v>
      </c>
      <c r="L6554" s="4">
        <f t="shared" si="510"/>
        <v>1399.6677999999999</v>
      </c>
      <c r="M6554" s="4">
        <f t="shared" si="511"/>
        <v>30.256060000000002</v>
      </c>
      <c r="N6554" s="4">
        <f t="shared" si="512"/>
        <v>1399.1741</v>
      </c>
      <c r="O6554" s="4">
        <f t="shared" si="513"/>
        <v>30.207836</v>
      </c>
      <c r="P6554" s="12">
        <f t="shared" si="514"/>
        <v>30.243576655457534</v>
      </c>
    </row>
    <row r="6555" spans="1:16">
      <c r="A6555" s="4">
        <v>74562</v>
      </c>
      <c r="B6555" s="4" t="s">
        <v>23</v>
      </c>
      <c r="C6555" s="4">
        <v>18</v>
      </c>
      <c r="D6555" s="4" t="s">
        <v>4</v>
      </c>
      <c r="E6555" s="4">
        <v>2017</v>
      </c>
      <c r="F6555" s="4" t="s">
        <v>0</v>
      </c>
      <c r="G6555" s="4">
        <v>23</v>
      </c>
      <c r="H6555" s="4" t="s">
        <v>1</v>
      </c>
      <c r="I6555" s="7">
        <v>1399.46</v>
      </c>
      <c r="J6555" s="8" t="s">
        <v>43</v>
      </c>
      <c r="K6555" s="5">
        <f t="array" ref="K6555">MIN(ABS(R$2:R$2623-I6555))</f>
        <v>0.2077999999999065</v>
      </c>
      <c r="L6555" s="4">
        <f t="shared" si="510"/>
        <v>1399.6677999999999</v>
      </c>
      <c r="M6555" s="4">
        <f t="shared" si="511"/>
        <v>30.256060000000002</v>
      </c>
      <c r="N6555" s="4">
        <f t="shared" si="512"/>
        <v>1399.1741</v>
      </c>
      <c r="O6555" s="4">
        <f t="shared" si="513"/>
        <v>30.207836</v>
      </c>
      <c r="P6555" s="12">
        <f t="shared" si="514"/>
        <v>30.235762355275234</v>
      </c>
    </row>
    <row r="6556" spans="1:16">
      <c r="A6556" s="4">
        <v>89554</v>
      </c>
      <c r="B6556" s="4" t="s">
        <v>27</v>
      </c>
      <c r="C6556" s="4">
        <v>22</v>
      </c>
      <c r="D6556" s="4" t="s">
        <v>4</v>
      </c>
      <c r="E6556" s="4">
        <v>2016</v>
      </c>
      <c r="F6556" s="4" t="s">
        <v>0</v>
      </c>
      <c r="G6556" s="4">
        <v>10</v>
      </c>
      <c r="H6556" s="4" t="s">
        <v>1</v>
      </c>
      <c r="I6556" s="7">
        <v>1399.41</v>
      </c>
      <c r="J6556" s="8" t="s">
        <v>43</v>
      </c>
      <c r="K6556" s="5">
        <f t="array" ref="K6556">MIN(ABS(R$2:R$2623-I6556))</f>
        <v>0.23590000000012878</v>
      </c>
      <c r="L6556" s="4">
        <f t="shared" si="510"/>
        <v>1399.1741</v>
      </c>
      <c r="M6556" s="4">
        <f t="shared" si="511"/>
        <v>30.207836</v>
      </c>
      <c r="N6556" s="4">
        <f t="shared" si="512"/>
        <v>1399.6677999999999</v>
      </c>
      <c r="O6556" s="4">
        <f t="shared" si="513"/>
        <v>30.256060000000002</v>
      </c>
      <c r="P6556" s="12">
        <f t="shared" si="514"/>
        <v>30.230878417661302</v>
      </c>
    </row>
    <row r="6557" spans="1:16">
      <c r="A6557" s="4">
        <v>82883</v>
      </c>
      <c r="B6557" s="4" t="s">
        <v>25</v>
      </c>
      <c r="C6557" s="4">
        <v>20</v>
      </c>
      <c r="D6557" s="4" t="s">
        <v>4</v>
      </c>
      <c r="E6557" s="4">
        <v>2016</v>
      </c>
      <c r="F6557" s="4" t="s">
        <v>0</v>
      </c>
      <c r="G6557" s="4">
        <v>75</v>
      </c>
      <c r="H6557" s="4" t="s">
        <v>1</v>
      </c>
      <c r="I6557" s="7">
        <v>1399.37</v>
      </c>
      <c r="J6557" s="8" t="s">
        <v>43</v>
      </c>
      <c r="K6557" s="5">
        <f t="array" ref="K6557">MIN(ABS(R$2:R$2623-I6557))</f>
        <v>0.19589999999993779</v>
      </c>
      <c r="L6557" s="4">
        <f t="shared" si="510"/>
        <v>1399.1741</v>
      </c>
      <c r="M6557" s="4">
        <f t="shared" si="511"/>
        <v>30.207836</v>
      </c>
      <c r="N6557" s="4">
        <f t="shared" si="512"/>
        <v>1399.6677999999999</v>
      </c>
      <c r="O6557" s="4">
        <f t="shared" si="513"/>
        <v>30.256060000000002</v>
      </c>
      <c r="P6557" s="12">
        <f t="shared" si="514"/>
        <v>30.226971267570153</v>
      </c>
    </row>
    <row r="6558" spans="1:16">
      <c r="A6558" s="4">
        <v>89610</v>
      </c>
      <c r="B6558" s="4" t="s">
        <v>27</v>
      </c>
      <c r="C6558" s="4">
        <v>22</v>
      </c>
      <c r="D6558" s="4" t="s">
        <v>4</v>
      </c>
      <c r="E6558" s="4">
        <v>2016</v>
      </c>
      <c r="F6558" s="4" t="s">
        <v>0</v>
      </c>
      <c r="G6558" s="4">
        <v>66</v>
      </c>
      <c r="H6558" s="4" t="s">
        <v>1</v>
      </c>
      <c r="I6558" s="7">
        <v>1399.37</v>
      </c>
      <c r="J6558" s="8" t="s">
        <v>43</v>
      </c>
      <c r="K6558" s="5">
        <f t="array" ref="K6558">MIN(ABS(R$2:R$2623-I6558))</f>
        <v>0.19589999999993779</v>
      </c>
      <c r="L6558" s="4">
        <f t="shared" si="510"/>
        <v>1399.1741</v>
      </c>
      <c r="M6558" s="4">
        <f t="shared" si="511"/>
        <v>30.207836</v>
      </c>
      <c r="N6558" s="4">
        <f t="shared" si="512"/>
        <v>1399.6677999999999</v>
      </c>
      <c r="O6558" s="4">
        <f t="shared" si="513"/>
        <v>30.256060000000002</v>
      </c>
      <c r="P6558" s="12">
        <f t="shared" si="514"/>
        <v>30.226971267570153</v>
      </c>
    </row>
    <row r="6559" spans="1:16">
      <c r="A6559" s="4">
        <v>82875</v>
      </c>
      <c r="B6559" s="4" t="s">
        <v>25</v>
      </c>
      <c r="C6559" s="4">
        <v>20</v>
      </c>
      <c r="D6559" s="4" t="s">
        <v>4</v>
      </c>
      <c r="E6559" s="4">
        <v>2016</v>
      </c>
      <c r="F6559" s="4" t="s">
        <v>0</v>
      </c>
      <c r="G6559" s="4">
        <v>67</v>
      </c>
      <c r="H6559" s="4" t="s">
        <v>1</v>
      </c>
      <c r="I6559" s="7">
        <v>1399.34</v>
      </c>
      <c r="J6559" s="8" t="s">
        <v>43</v>
      </c>
      <c r="K6559" s="5">
        <f t="array" ref="K6559">MIN(ABS(R$2:R$2623-I6559))</f>
        <v>0.16589999999996508</v>
      </c>
      <c r="L6559" s="4">
        <f t="shared" si="510"/>
        <v>1399.1741</v>
      </c>
      <c r="M6559" s="4">
        <f t="shared" si="511"/>
        <v>30.207836</v>
      </c>
      <c r="N6559" s="4">
        <f t="shared" si="512"/>
        <v>1399.6677999999999</v>
      </c>
      <c r="O6559" s="4">
        <f t="shared" si="513"/>
        <v>30.256060000000002</v>
      </c>
      <c r="P6559" s="12">
        <f t="shared" si="514"/>
        <v>30.224040905001782</v>
      </c>
    </row>
    <row r="6560" spans="1:16">
      <c r="A6560" s="4">
        <v>74393</v>
      </c>
      <c r="B6560" s="4" t="s">
        <v>23</v>
      </c>
      <c r="C6560" s="4">
        <v>18</v>
      </c>
      <c r="D6560" s="4" t="s">
        <v>4</v>
      </c>
      <c r="E6560" s="4">
        <v>2015</v>
      </c>
      <c r="F6560" s="4" t="s">
        <v>0</v>
      </c>
      <c r="G6560" s="4">
        <v>18</v>
      </c>
      <c r="H6560" s="4" t="s">
        <v>1</v>
      </c>
      <c r="I6560" s="9">
        <v>1399.1741</v>
      </c>
      <c r="J6560" s="10">
        <v>30.207836</v>
      </c>
      <c r="K6560" s="5">
        <f t="array" ref="K6560">MIN(ABS(R$2:R$2623-I6560))</f>
        <v>0</v>
      </c>
      <c r="L6560" s="4">
        <f t="shared" si="510"/>
        <v>1399.1741</v>
      </c>
      <c r="M6560" s="4">
        <f t="shared" si="511"/>
        <v>30.207836</v>
      </c>
      <c r="N6560" s="4">
        <f t="shared" si="512"/>
        <v>1399.1442999999999</v>
      </c>
      <c r="O6560" s="4">
        <f t="shared" si="513"/>
        <v>30.204929</v>
      </c>
      <c r="P6560" s="12">
        <f t="shared" si="514"/>
        <v>30.207836000035886</v>
      </c>
    </row>
    <row r="6561" spans="1:16">
      <c r="A6561" s="4">
        <v>11704</v>
      </c>
      <c r="B6561" s="4" t="s">
        <v>7</v>
      </c>
      <c r="C6561" s="4">
        <v>2</v>
      </c>
      <c r="D6561" s="4" t="s">
        <v>4</v>
      </c>
      <c r="E6561" s="4">
        <v>2015</v>
      </c>
      <c r="F6561" s="4" t="s">
        <v>0</v>
      </c>
      <c r="G6561" s="4">
        <v>41</v>
      </c>
      <c r="H6561" s="4" t="s">
        <v>1</v>
      </c>
      <c r="I6561" s="9">
        <v>1399.1442999999999</v>
      </c>
      <c r="J6561" s="10">
        <v>30.204929</v>
      </c>
      <c r="K6561" s="5">
        <f t="array" ref="K6561">MIN(ABS(R$2:R$2623-I6561))</f>
        <v>0</v>
      </c>
      <c r="L6561" s="4">
        <f t="shared" si="510"/>
        <v>1399.1442999999999</v>
      </c>
      <c r="M6561" s="4">
        <f t="shared" si="511"/>
        <v>30.204929</v>
      </c>
      <c r="N6561" s="4">
        <f t="shared" si="512"/>
        <v>1398.6033</v>
      </c>
      <c r="O6561" s="4">
        <f t="shared" si="513"/>
        <v>30.152132000000002</v>
      </c>
      <c r="P6561" s="12">
        <f t="shared" si="514"/>
        <v>30.20492900000146</v>
      </c>
    </row>
    <row r="6562" spans="1:16">
      <c r="A6562" s="4">
        <v>99634</v>
      </c>
      <c r="B6562" s="4" t="s">
        <v>29</v>
      </c>
      <c r="C6562" s="4">
        <v>24</v>
      </c>
      <c r="D6562" s="4" t="s">
        <v>4</v>
      </c>
      <c r="E6562" s="4">
        <v>2016</v>
      </c>
      <c r="F6562" s="4" t="s">
        <v>0</v>
      </c>
      <c r="G6562" s="4">
        <v>38</v>
      </c>
      <c r="H6562" s="4" t="s">
        <v>1</v>
      </c>
      <c r="I6562" s="7">
        <v>1399.02</v>
      </c>
      <c r="J6562" s="8" t="s">
        <v>43</v>
      </c>
      <c r="K6562" s="5">
        <f t="array" ref="K6562">MIN(ABS(R$2:R$2623-I6562))</f>
        <v>0.12429999999994834</v>
      </c>
      <c r="L6562" s="4">
        <f t="shared" si="510"/>
        <v>1399.1442999999999</v>
      </c>
      <c r="M6562" s="4">
        <f t="shared" si="511"/>
        <v>30.204929</v>
      </c>
      <c r="N6562" s="4">
        <f t="shared" si="512"/>
        <v>1398.6033</v>
      </c>
      <c r="O6562" s="4">
        <f t="shared" si="513"/>
        <v>30.152132000000002</v>
      </c>
      <c r="P6562" s="12">
        <f t="shared" si="514"/>
        <v>30.192798376896103</v>
      </c>
    </row>
    <row r="6563" spans="1:16">
      <c r="A6563" s="4">
        <v>72180</v>
      </c>
      <c r="B6563" s="4" t="s">
        <v>22</v>
      </c>
      <c r="C6563" s="4">
        <v>17</v>
      </c>
      <c r="D6563" s="4" t="s">
        <v>4</v>
      </c>
      <c r="E6563" s="4">
        <v>2016</v>
      </c>
      <c r="F6563" s="4" t="s">
        <v>0</v>
      </c>
      <c r="G6563" s="4">
        <v>24</v>
      </c>
      <c r="H6563" s="4" t="s">
        <v>1</v>
      </c>
      <c r="I6563" s="7">
        <v>1398.96</v>
      </c>
      <c r="J6563" s="8" t="s">
        <v>43</v>
      </c>
      <c r="K6563" s="5">
        <f t="array" ref="K6563">MIN(ABS(R$2:R$2623-I6563))</f>
        <v>0.18429999999989377</v>
      </c>
      <c r="L6563" s="4">
        <f t="shared" si="510"/>
        <v>1399.1442999999999</v>
      </c>
      <c r="M6563" s="4">
        <f t="shared" si="511"/>
        <v>30.204929</v>
      </c>
      <c r="N6563" s="4">
        <f t="shared" si="512"/>
        <v>1398.6033</v>
      </c>
      <c r="O6563" s="4">
        <f t="shared" si="513"/>
        <v>30.152132000000002</v>
      </c>
      <c r="P6563" s="12">
        <f t="shared" si="514"/>
        <v>30.186942887062457</v>
      </c>
    </row>
    <row r="6564" spans="1:16">
      <c r="A6564" s="4">
        <v>89556</v>
      </c>
      <c r="B6564" s="4" t="s">
        <v>27</v>
      </c>
      <c r="C6564" s="4">
        <v>22</v>
      </c>
      <c r="D6564" s="4" t="s">
        <v>4</v>
      </c>
      <c r="E6564" s="4">
        <v>2016</v>
      </c>
      <c r="F6564" s="4" t="s">
        <v>0</v>
      </c>
      <c r="G6564" s="4">
        <v>12</v>
      </c>
      <c r="H6564" s="4" t="s">
        <v>1</v>
      </c>
      <c r="I6564" s="7">
        <v>1398.87</v>
      </c>
      <c r="J6564" s="8" t="s">
        <v>43</v>
      </c>
      <c r="K6564" s="5">
        <f t="array" ref="K6564">MIN(ABS(R$2:R$2623-I6564))</f>
        <v>0.26669999999990068</v>
      </c>
      <c r="L6564" s="4">
        <f t="shared" si="510"/>
        <v>1398.6033</v>
      </c>
      <c r="M6564" s="4">
        <f t="shared" si="511"/>
        <v>30.152132000000002</v>
      </c>
      <c r="N6564" s="4">
        <f t="shared" si="512"/>
        <v>1399.1442999999999</v>
      </c>
      <c r="O6564" s="4">
        <f t="shared" si="513"/>
        <v>30.204929</v>
      </c>
      <c r="P6564" s="12">
        <f t="shared" si="514"/>
        <v>30.178159652311976</v>
      </c>
    </row>
    <row r="6565" spans="1:16">
      <c r="A6565" s="4">
        <v>82878</v>
      </c>
      <c r="B6565" s="4" t="s">
        <v>25</v>
      </c>
      <c r="C6565" s="4">
        <v>20</v>
      </c>
      <c r="D6565" s="4" t="s">
        <v>4</v>
      </c>
      <c r="E6565" s="4">
        <v>2016</v>
      </c>
      <c r="F6565" s="4" t="s">
        <v>0</v>
      </c>
      <c r="G6565" s="4">
        <v>70</v>
      </c>
      <c r="H6565" s="4" t="s">
        <v>1</v>
      </c>
      <c r="I6565" s="7">
        <v>1398.86</v>
      </c>
      <c r="J6565" s="8" t="s">
        <v>43</v>
      </c>
      <c r="K6565" s="5">
        <f t="array" ref="K6565">MIN(ABS(R$2:R$2623-I6565))</f>
        <v>0.25669999999990978</v>
      </c>
      <c r="L6565" s="4">
        <f t="shared" si="510"/>
        <v>1398.6033</v>
      </c>
      <c r="M6565" s="4">
        <f t="shared" si="511"/>
        <v>30.152132000000002</v>
      </c>
      <c r="N6565" s="4">
        <f t="shared" si="512"/>
        <v>1399.1442999999999</v>
      </c>
      <c r="O6565" s="4">
        <f t="shared" si="513"/>
        <v>30.204929</v>
      </c>
      <c r="P6565" s="12">
        <f t="shared" si="514"/>
        <v>30.177183737339714</v>
      </c>
    </row>
    <row r="6566" spans="1:16">
      <c r="A6566" s="4">
        <v>76955</v>
      </c>
      <c r="B6566" s="4" t="s">
        <v>24</v>
      </c>
      <c r="C6566" s="4">
        <v>19</v>
      </c>
      <c r="D6566" s="4" t="s">
        <v>4</v>
      </c>
      <c r="E6566" s="4">
        <v>2016</v>
      </c>
      <c r="F6566" s="4" t="s">
        <v>0</v>
      </c>
      <c r="G6566" s="4">
        <v>80</v>
      </c>
      <c r="H6566" s="4" t="s">
        <v>1</v>
      </c>
      <c r="I6566" s="7">
        <v>1398.76</v>
      </c>
      <c r="J6566" s="8" t="s">
        <v>43</v>
      </c>
      <c r="K6566" s="5">
        <f t="array" ref="K6566">MIN(ABS(R$2:R$2623-I6566))</f>
        <v>0.15670000000000073</v>
      </c>
      <c r="L6566" s="4">
        <f t="shared" si="510"/>
        <v>1398.6033</v>
      </c>
      <c r="M6566" s="4">
        <f t="shared" si="511"/>
        <v>30.152132000000002</v>
      </c>
      <c r="N6566" s="4">
        <f t="shared" si="512"/>
        <v>1399.1442999999999</v>
      </c>
      <c r="O6566" s="4">
        <f t="shared" si="513"/>
        <v>30.204929</v>
      </c>
      <c r="P6566" s="12">
        <f t="shared" si="514"/>
        <v>30.167424587616974</v>
      </c>
    </row>
    <row r="6567" spans="1:16">
      <c r="A6567" s="4">
        <v>63516</v>
      </c>
      <c r="B6567" s="4" t="s">
        <v>19</v>
      </c>
      <c r="C6567" s="4">
        <v>14</v>
      </c>
      <c r="D6567" s="4" t="s">
        <v>4</v>
      </c>
      <c r="E6567" s="4">
        <v>2015</v>
      </c>
      <c r="F6567" s="4" t="s">
        <v>0</v>
      </c>
      <c r="G6567" s="4">
        <v>20</v>
      </c>
      <c r="H6567" s="4" t="s">
        <v>1</v>
      </c>
      <c r="I6567" s="9">
        <v>1398.6033</v>
      </c>
      <c r="J6567" s="10">
        <v>30.152132000000002</v>
      </c>
      <c r="K6567" s="5">
        <f t="array" ref="K6567">MIN(ABS(R$2:R$2623-I6567))</f>
        <v>0</v>
      </c>
      <c r="L6567" s="4">
        <f t="shared" si="510"/>
        <v>1398.6033</v>
      </c>
      <c r="M6567" s="4">
        <f t="shared" si="511"/>
        <v>30.152132000000002</v>
      </c>
      <c r="N6567" s="4">
        <f t="shared" si="512"/>
        <v>1398.5464999999999</v>
      </c>
      <c r="O6567" s="4">
        <f t="shared" si="513"/>
        <v>30.146595000000001</v>
      </c>
      <c r="P6567" s="12">
        <f t="shared" si="514"/>
        <v>30.152131999940636</v>
      </c>
    </row>
    <row r="6568" spans="1:16">
      <c r="A6568" s="4">
        <v>11696</v>
      </c>
      <c r="B6568" s="4" t="s">
        <v>7</v>
      </c>
      <c r="C6568" s="4">
        <v>2</v>
      </c>
      <c r="D6568" s="4" t="s">
        <v>4</v>
      </c>
      <c r="E6568" s="4">
        <v>2015</v>
      </c>
      <c r="F6568" s="4" t="s">
        <v>0</v>
      </c>
      <c r="G6568" s="4">
        <v>33</v>
      </c>
      <c r="H6568" s="4" t="s">
        <v>1</v>
      </c>
      <c r="I6568" s="9">
        <v>1398.5464999999999</v>
      </c>
      <c r="J6568" s="10">
        <v>30.146595000000001</v>
      </c>
      <c r="K6568" s="5">
        <f t="array" ref="K6568">MIN(ABS(R$2:R$2623-I6568))</f>
        <v>0</v>
      </c>
      <c r="L6568" s="4">
        <f t="shared" si="510"/>
        <v>1398.5464999999999</v>
      </c>
      <c r="M6568" s="4">
        <f t="shared" si="511"/>
        <v>30.146595000000001</v>
      </c>
      <c r="N6568" s="4">
        <f t="shared" si="512"/>
        <v>1398.5219999999999</v>
      </c>
      <c r="O6568" s="4">
        <f t="shared" si="513"/>
        <v>30.144200999999999</v>
      </c>
      <c r="P6568" s="12">
        <f t="shared" si="514"/>
        <v>30.146594999779992</v>
      </c>
    </row>
    <row r="6569" spans="1:16">
      <c r="A6569" s="4">
        <v>11705</v>
      </c>
      <c r="B6569" s="4" t="s">
        <v>7</v>
      </c>
      <c r="C6569" s="4">
        <v>2</v>
      </c>
      <c r="D6569" s="4" t="s">
        <v>4</v>
      </c>
      <c r="E6569" s="4">
        <v>2015</v>
      </c>
      <c r="F6569" s="4" t="s">
        <v>0</v>
      </c>
      <c r="G6569" s="4">
        <v>42</v>
      </c>
      <c r="H6569" s="4" t="s">
        <v>1</v>
      </c>
      <c r="I6569" s="9">
        <v>1398.5219999999999</v>
      </c>
      <c r="J6569" s="10">
        <v>30.144200999999999</v>
      </c>
      <c r="K6569" s="5">
        <f t="array" ref="K6569">MIN(ABS(R$2:R$2623-I6569))</f>
        <v>0</v>
      </c>
      <c r="L6569" s="4">
        <f t="shared" si="510"/>
        <v>1398.5219999999999</v>
      </c>
      <c r="M6569" s="4">
        <f t="shared" si="511"/>
        <v>30.144200999999999</v>
      </c>
      <c r="N6569" s="4">
        <f t="shared" si="512"/>
        <v>1398.3972000000001</v>
      </c>
      <c r="O6569" s="4">
        <f t="shared" si="513"/>
        <v>30.132034000000001</v>
      </c>
      <c r="P6569" s="12">
        <f t="shared" si="514"/>
        <v>30.144200999961395</v>
      </c>
    </row>
    <row r="6570" spans="1:16">
      <c r="A6570" s="4">
        <v>109435</v>
      </c>
      <c r="B6570" s="4" t="s">
        <v>31</v>
      </c>
      <c r="C6570" s="4">
        <v>26</v>
      </c>
      <c r="D6570" s="4" t="s">
        <v>4</v>
      </c>
      <c r="E6570" s="4">
        <v>2017</v>
      </c>
      <c r="F6570" s="4" t="s">
        <v>0</v>
      </c>
      <c r="G6570" s="4">
        <v>69</v>
      </c>
      <c r="H6570" s="4" t="s">
        <v>1</v>
      </c>
      <c r="I6570" s="7">
        <v>1398.51</v>
      </c>
      <c r="J6570" s="8" t="s">
        <v>43</v>
      </c>
      <c r="K6570" s="5">
        <f t="array" ref="K6570">MIN(ABS(R$2:R$2623-I6570))</f>
        <v>1.1999999999943611E-2</v>
      </c>
      <c r="L6570" s="4">
        <f t="shared" si="510"/>
        <v>1398.5219999999999</v>
      </c>
      <c r="M6570" s="4">
        <f t="shared" si="511"/>
        <v>30.144200999999999</v>
      </c>
      <c r="N6570" s="4">
        <f t="shared" si="512"/>
        <v>1398.3972000000001</v>
      </c>
      <c r="O6570" s="4">
        <f t="shared" si="513"/>
        <v>30.132034000000001</v>
      </c>
      <c r="P6570" s="12">
        <f t="shared" si="514"/>
        <v>30.14303109611523</v>
      </c>
    </row>
    <row r="6571" spans="1:16">
      <c r="A6571" s="4">
        <v>72237</v>
      </c>
      <c r="B6571" s="4" t="s">
        <v>22</v>
      </c>
      <c r="C6571" s="4">
        <v>17</v>
      </c>
      <c r="D6571" s="4" t="s">
        <v>4</v>
      </c>
      <c r="E6571" s="4">
        <v>2016</v>
      </c>
      <c r="F6571" s="4" t="s">
        <v>0</v>
      </c>
      <c r="G6571" s="4">
        <v>81</v>
      </c>
      <c r="H6571" s="4" t="s">
        <v>1</v>
      </c>
      <c r="I6571" s="7">
        <v>1398.41</v>
      </c>
      <c r="J6571" s="8" t="s">
        <v>43</v>
      </c>
      <c r="K6571" s="5">
        <f t="array" ref="K6571">MIN(ABS(R$2:R$2623-I6571))</f>
        <v>1.2799999999970169E-2</v>
      </c>
      <c r="L6571" s="4">
        <f t="shared" si="510"/>
        <v>1398.3972000000001</v>
      </c>
      <c r="M6571" s="4">
        <f t="shared" si="511"/>
        <v>30.132034000000001</v>
      </c>
      <c r="N6571" s="4">
        <f t="shared" si="512"/>
        <v>1398.5219999999999</v>
      </c>
      <c r="O6571" s="4">
        <f t="shared" si="513"/>
        <v>30.144200999999999</v>
      </c>
      <c r="P6571" s="12">
        <f t="shared" si="514"/>
        <v>30.133281897397293</v>
      </c>
    </row>
    <row r="6572" spans="1:16">
      <c r="A6572" s="4">
        <v>17042</v>
      </c>
      <c r="B6572" s="4" t="s">
        <v>9</v>
      </c>
      <c r="C6572" s="4">
        <v>4</v>
      </c>
      <c r="D6572" s="4" t="s">
        <v>4</v>
      </c>
      <c r="E6572" s="4">
        <v>2015</v>
      </c>
      <c r="F6572" s="4" t="s">
        <v>0</v>
      </c>
      <c r="G6572" s="4">
        <v>23</v>
      </c>
      <c r="H6572" s="4" t="s">
        <v>1</v>
      </c>
      <c r="I6572" s="9">
        <v>1398.3972000000001</v>
      </c>
      <c r="J6572" s="10">
        <v>30.132034000000001</v>
      </c>
      <c r="K6572" s="5">
        <f t="array" ref="K6572">MIN(ABS(R$2:R$2623-I6572))</f>
        <v>0</v>
      </c>
      <c r="L6572" s="4">
        <f t="shared" si="510"/>
        <v>1398.3972000000001</v>
      </c>
      <c r="M6572" s="4">
        <f t="shared" si="511"/>
        <v>30.132034000000001</v>
      </c>
      <c r="N6572" s="4">
        <f t="shared" si="512"/>
        <v>1398.3380999999999</v>
      </c>
      <c r="O6572" s="4">
        <f t="shared" si="513"/>
        <v>30.126272</v>
      </c>
      <c r="P6572" s="12">
        <f t="shared" si="514"/>
        <v>30.13203399998682</v>
      </c>
    </row>
    <row r="6573" spans="1:16">
      <c r="A6573" s="4">
        <v>82823</v>
      </c>
      <c r="B6573" s="4" t="s">
        <v>25</v>
      </c>
      <c r="C6573" s="4">
        <v>20</v>
      </c>
      <c r="D6573" s="4" t="s">
        <v>4</v>
      </c>
      <c r="E6573" s="4">
        <v>2016</v>
      </c>
      <c r="F6573" s="4" t="s">
        <v>0</v>
      </c>
      <c r="G6573" s="4">
        <v>15</v>
      </c>
      <c r="H6573" s="4" t="s">
        <v>1</v>
      </c>
      <c r="I6573" s="7">
        <v>1398.38</v>
      </c>
      <c r="J6573" s="8" t="s">
        <v>43</v>
      </c>
      <c r="K6573" s="5">
        <f t="array" ref="K6573">MIN(ABS(R$2:R$2623-I6573))</f>
        <v>1.7200000000002547E-2</v>
      </c>
      <c r="L6573" s="4">
        <f t="shared" si="510"/>
        <v>1398.3972000000001</v>
      </c>
      <c r="M6573" s="4">
        <f t="shared" si="511"/>
        <v>30.132034000000001</v>
      </c>
      <c r="N6573" s="4">
        <f t="shared" si="512"/>
        <v>1398.3380999999999</v>
      </c>
      <c r="O6573" s="4">
        <f t="shared" si="513"/>
        <v>30.126272</v>
      </c>
      <c r="P6573" s="12">
        <f t="shared" si="514"/>
        <v>30.130357072744886</v>
      </c>
    </row>
    <row r="6574" spans="1:16">
      <c r="A6574" s="4">
        <v>82841</v>
      </c>
      <c r="B6574" s="4" t="s">
        <v>25</v>
      </c>
      <c r="C6574" s="4">
        <v>20</v>
      </c>
      <c r="D6574" s="4" t="s">
        <v>4</v>
      </c>
      <c r="E6574" s="4">
        <v>2016</v>
      </c>
      <c r="F6574" s="4" t="s">
        <v>0</v>
      </c>
      <c r="G6574" s="4">
        <v>33</v>
      </c>
      <c r="H6574" s="4" t="s">
        <v>1</v>
      </c>
      <c r="I6574" s="7">
        <v>1398.36</v>
      </c>
      <c r="J6574" s="8" t="s">
        <v>43</v>
      </c>
      <c r="K6574" s="5">
        <f t="array" ref="K6574">MIN(ABS(R$2:R$2623-I6574))</f>
        <v>2.1899999999959618E-2</v>
      </c>
      <c r="L6574" s="4">
        <f t="shared" si="510"/>
        <v>1398.3380999999999</v>
      </c>
      <c r="M6574" s="4">
        <f t="shared" si="511"/>
        <v>30.126272</v>
      </c>
      <c r="N6574" s="4">
        <f t="shared" si="512"/>
        <v>1398.3972000000001</v>
      </c>
      <c r="O6574" s="4">
        <f t="shared" si="513"/>
        <v>30.132034000000001</v>
      </c>
      <c r="P6574" s="12">
        <f t="shared" si="514"/>
        <v>30.128407157347237</v>
      </c>
    </row>
    <row r="6575" spans="1:16">
      <c r="A6575" s="4">
        <v>11708</v>
      </c>
      <c r="B6575" s="4" t="s">
        <v>7</v>
      </c>
      <c r="C6575" s="4">
        <v>2</v>
      </c>
      <c r="D6575" s="4" t="s">
        <v>4</v>
      </c>
      <c r="E6575" s="4">
        <v>2015</v>
      </c>
      <c r="F6575" s="4" t="s">
        <v>0</v>
      </c>
      <c r="G6575" s="4">
        <v>45</v>
      </c>
      <c r="H6575" s="4" t="s">
        <v>1</v>
      </c>
      <c r="I6575" s="9">
        <v>1398.3380999999999</v>
      </c>
      <c r="J6575" s="10">
        <v>30.126272</v>
      </c>
      <c r="K6575" s="5">
        <f t="array" ref="K6575">MIN(ABS(R$2:R$2623-I6575))</f>
        <v>0</v>
      </c>
      <c r="L6575" s="4">
        <f t="shared" si="510"/>
        <v>1398.3380999999999</v>
      </c>
      <c r="M6575" s="4">
        <f t="shared" si="511"/>
        <v>30.126272</v>
      </c>
      <c r="N6575" s="4">
        <f t="shared" si="512"/>
        <v>1398.2273</v>
      </c>
      <c r="O6575" s="4">
        <f t="shared" si="513"/>
        <v>30.115465</v>
      </c>
      <c r="P6575" s="12">
        <f t="shared" si="514"/>
        <v>30.126272000027345</v>
      </c>
    </row>
    <row r="6576" spans="1:16">
      <c r="A6576" s="4">
        <v>76958</v>
      </c>
      <c r="B6576" s="4" t="s">
        <v>24</v>
      </c>
      <c r="C6576" s="4">
        <v>19</v>
      </c>
      <c r="D6576" s="4" t="s">
        <v>4</v>
      </c>
      <c r="E6576" s="4">
        <v>2017</v>
      </c>
      <c r="F6576" s="4" t="s">
        <v>0</v>
      </c>
      <c r="G6576" s="4">
        <v>1</v>
      </c>
      <c r="H6576" s="4" t="s">
        <v>1</v>
      </c>
      <c r="I6576" s="7">
        <v>1398.25</v>
      </c>
      <c r="J6576" s="8" t="s">
        <v>43</v>
      </c>
      <c r="K6576" s="5">
        <f t="array" ref="K6576">MIN(ABS(R$2:R$2623-I6576))</f>
        <v>2.2699999999986176E-2</v>
      </c>
      <c r="L6576" s="4">
        <f t="shared" si="510"/>
        <v>1398.2273</v>
      </c>
      <c r="M6576" s="4">
        <f t="shared" si="511"/>
        <v>30.115465</v>
      </c>
      <c r="N6576" s="4">
        <f t="shared" si="512"/>
        <v>1398.3380999999999</v>
      </c>
      <c r="O6576" s="4">
        <f t="shared" si="513"/>
        <v>30.126272</v>
      </c>
      <c r="P6576" s="12">
        <f t="shared" si="514"/>
        <v>30.117679069521934</v>
      </c>
    </row>
    <row r="6577" spans="1:16">
      <c r="A6577" s="4">
        <v>63504</v>
      </c>
      <c r="B6577" s="4" t="s">
        <v>19</v>
      </c>
      <c r="C6577" s="4">
        <v>14</v>
      </c>
      <c r="D6577" s="4" t="s">
        <v>4</v>
      </c>
      <c r="E6577" s="4">
        <v>2015</v>
      </c>
      <c r="F6577" s="4" t="s">
        <v>0</v>
      </c>
      <c r="G6577" s="4">
        <v>8</v>
      </c>
      <c r="H6577" s="4" t="s">
        <v>1</v>
      </c>
      <c r="I6577" s="9">
        <v>1398.2273</v>
      </c>
      <c r="J6577" s="10">
        <v>30.115465</v>
      </c>
      <c r="K6577" s="5">
        <f t="array" ref="K6577">MIN(ABS(R$2:R$2623-I6577))</f>
        <v>0</v>
      </c>
      <c r="L6577" s="4">
        <f t="shared" si="510"/>
        <v>1398.2273</v>
      </c>
      <c r="M6577" s="4">
        <f t="shared" si="511"/>
        <v>30.115465</v>
      </c>
      <c r="N6577" s="4">
        <f t="shared" si="512"/>
        <v>1398.184</v>
      </c>
      <c r="O6577" s="4">
        <f t="shared" si="513"/>
        <v>30.111238</v>
      </c>
      <c r="P6577" s="12">
        <f t="shared" si="514"/>
        <v>30.115465000029499</v>
      </c>
    </row>
    <row r="6578" spans="1:16">
      <c r="A6578" s="4">
        <v>11685</v>
      </c>
      <c r="B6578" s="4" t="s">
        <v>7</v>
      </c>
      <c r="C6578" s="4">
        <v>2</v>
      </c>
      <c r="D6578" s="4" t="s">
        <v>4</v>
      </c>
      <c r="E6578" s="4">
        <v>2015</v>
      </c>
      <c r="F6578" s="4" t="s">
        <v>0</v>
      </c>
      <c r="G6578" s="4">
        <v>22</v>
      </c>
      <c r="H6578" s="4" t="s">
        <v>1</v>
      </c>
      <c r="I6578" s="9">
        <v>1398.184</v>
      </c>
      <c r="J6578" s="10">
        <v>30.111238</v>
      </c>
      <c r="K6578" s="5">
        <f t="array" ref="K6578">MIN(ABS(R$2:R$2623-I6578))</f>
        <v>0</v>
      </c>
      <c r="L6578" s="4">
        <f t="shared" si="510"/>
        <v>1398.184</v>
      </c>
      <c r="M6578" s="4">
        <f t="shared" si="511"/>
        <v>30.111238</v>
      </c>
      <c r="N6578" s="4">
        <f t="shared" si="512"/>
        <v>1398.1611</v>
      </c>
      <c r="O6578" s="4">
        <f t="shared" si="513"/>
        <v>30.109014999999999</v>
      </c>
      <c r="P6578" s="12">
        <f t="shared" si="514"/>
        <v>30.111237999990227</v>
      </c>
    </row>
    <row r="6579" spans="1:16">
      <c r="A6579" s="4">
        <v>72084</v>
      </c>
      <c r="B6579" s="4" t="s">
        <v>22</v>
      </c>
      <c r="C6579" s="4">
        <v>17</v>
      </c>
      <c r="D6579" s="4" t="s">
        <v>4</v>
      </c>
      <c r="E6579" s="4">
        <v>2015</v>
      </c>
      <c r="F6579" s="4" t="s">
        <v>0</v>
      </c>
      <c r="G6579" s="4">
        <v>16</v>
      </c>
      <c r="H6579" s="4" t="s">
        <v>1</v>
      </c>
      <c r="I6579" s="9">
        <v>1398.1611</v>
      </c>
      <c r="J6579" s="10">
        <v>30.109014999999999</v>
      </c>
      <c r="K6579" s="5">
        <f t="array" ref="K6579">MIN(ABS(R$2:R$2623-I6579))</f>
        <v>0</v>
      </c>
      <c r="L6579" s="4">
        <f t="shared" si="510"/>
        <v>1398.1611</v>
      </c>
      <c r="M6579" s="4">
        <f t="shared" si="511"/>
        <v>30.109014999999999</v>
      </c>
      <c r="N6579" s="4">
        <f t="shared" si="512"/>
        <v>1397.5975000000001</v>
      </c>
      <c r="O6579" s="4">
        <f t="shared" si="513"/>
        <v>30.054086999999999</v>
      </c>
      <c r="P6579" s="12">
        <f t="shared" si="514"/>
        <v>30.10901499999007</v>
      </c>
    </row>
    <row r="6580" spans="1:16">
      <c r="A6580" s="4">
        <v>89675</v>
      </c>
      <c r="B6580" s="4" t="s">
        <v>27</v>
      </c>
      <c r="C6580" s="4">
        <v>22</v>
      </c>
      <c r="D6580" s="4" t="s">
        <v>4</v>
      </c>
      <c r="E6580" s="4">
        <v>2017</v>
      </c>
      <c r="F6580" s="4" t="s">
        <v>0</v>
      </c>
      <c r="G6580" s="4">
        <v>49</v>
      </c>
      <c r="H6580" s="4" t="s">
        <v>1</v>
      </c>
      <c r="I6580" s="7">
        <v>1398.05</v>
      </c>
      <c r="J6580" s="8" t="s">
        <v>43</v>
      </c>
      <c r="K6580" s="5">
        <f t="array" ref="K6580">MIN(ABS(R$2:R$2623-I6580))</f>
        <v>0.11110000000007858</v>
      </c>
      <c r="L6580" s="4">
        <f t="shared" si="510"/>
        <v>1398.1611</v>
      </c>
      <c r="M6580" s="4">
        <f t="shared" si="511"/>
        <v>30.109014999999999</v>
      </c>
      <c r="N6580" s="4">
        <f t="shared" si="512"/>
        <v>1397.5975000000001</v>
      </c>
      <c r="O6580" s="4">
        <f t="shared" si="513"/>
        <v>30.054086999999999</v>
      </c>
      <c r="P6580" s="12">
        <f t="shared" si="514"/>
        <v>30.098187283879358</v>
      </c>
    </row>
    <row r="6581" spans="1:16">
      <c r="A6581" s="4">
        <v>82948</v>
      </c>
      <c r="B6581" s="4" t="s">
        <v>25</v>
      </c>
      <c r="C6581" s="4">
        <v>20</v>
      </c>
      <c r="D6581" s="4" t="s">
        <v>4</v>
      </c>
      <c r="E6581" s="4">
        <v>2017</v>
      </c>
      <c r="F6581" s="4" t="s">
        <v>0</v>
      </c>
      <c r="G6581" s="4">
        <v>58</v>
      </c>
      <c r="H6581" s="4" t="s">
        <v>1</v>
      </c>
      <c r="I6581" s="7">
        <v>1397.89</v>
      </c>
      <c r="J6581" s="8" t="s">
        <v>43</v>
      </c>
      <c r="K6581" s="5">
        <f t="array" ref="K6581">MIN(ABS(R$2:R$2623-I6581))</f>
        <v>0.27109999999993306</v>
      </c>
      <c r="L6581" s="4">
        <f t="shared" si="510"/>
        <v>1398.1611</v>
      </c>
      <c r="M6581" s="4">
        <f t="shared" si="511"/>
        <v>30.109014999999999</v>
      </c>
      <c r="N6581" s="4">
        <f t="shared" si="512"/>
        <v>1397.5975000000001</v>
      </c>
      <c r="O6581" s="4">
        <f t="shared" si="513"/>
        <v>30.054086999999999</v>
      </c>
      <c r="P6581" s="12">
        <f t="shared" si="514"/>
        <v>30.082593813332881</v>
      </c>
    </row>
    <row r="6582" spans="1:16">
      <c r="A6582" s="4">
        <v>82894</v>
      </c>
      <c r="B6582" s="4" t="s">
        <v>25</v>
      </c>
      <c r="C6582" s="4">
        <v>20</v>
      </c>
      <c r="D6582" s="4" t="s">
        <v>4</v>
      </c>
      <c r="E6582" s="4">
        <v>2017</v>
      </c>
      <c r="F6582" s="4" t="s">
        <v>0</v>
      </c>
      <c r="G6582" s="4">
        <v>4</v>
      </c>
      <c r="H6582" s="4" t="s">
        <v>1</v>
      </c>
      <c r="I6582" s="7">
        <v>1397.86</v>
      </c>
      <c r="J6582" s="8" t="s">
        <v>43</v>
      </c>
      <c r="K6582" s="5">
        <f t="array" ref="K6582">MIN(ABS(R$2:R$2623-I6582))</f>
        <v>0.2624999999998181</v>
      </c>
      <c r="L6582" s="4">
        <f t="shared" si="510"/>
        <v>1397.5975000000001</v>
      </c>
      <c r="M6582" s="4">
        <f t="shared" si="511"/>
        <v>30.054086999999999</v>
      </c>
      <c r="N6582" s="4">
        <f t="shared" si="512"/>
        <v>1398.1611</v>
      </c>
      <c r="O6582" s="4">
        <f t="shared" si="513"/>
        <v>30.109014999999999</v>
      </c>
      <c r="P6582" s="12">
        <f t="shared" si="514"/>
        <v>30.079670037605382</v>
      </c>
    </row>
    <row r="6583" spans="1:16">
      <c r="A6583" s="4">
        <v>63667</v>
      </c>
      <c r="B6583" s="4" t="s">
        <v>19</v>
      </c>
      <c r="C6583" s="4">
        <v>14</v>
      </c>
      <c r="D6583" s="4" t="s">
        <v>4</v>
      </c>
      <c r="E6583" s="4">
        <v>2017</v>
      </c>
      <c r="F6583" s="4" t="s">
        <v>0</v>
      </c>
      <c r="G6583" s="4">
        <v>7</v>
      </c>
      <c r="H6583" s="4" t="s">
        <v>1</v>
      </c>
      <c r="I6583" s="7">
        <v>1397.72</v>
      </c>
      <c r="J6583" s="8" t="s">
        <v>43</v>
      </c>
      <c r="K6583" s="5">
        <f t="array" ref="K6583">MIN(ABS(R$2:R$2623-I6583))</f>
        <v>0.12249999999994543</v>
      </c>
      <c r="L6583" s="4">
        <f t="shared" si="510"/>
        <v>1397.5975000000001</v>
      </c>
      <c r="M6583" s="4">
        <f t="shared" si="511"/>
        <v>30.054086999999999</v>
      </c>
      <c r="N6583" s="4">
        <f t="shared" si="512"/>
        <v>1398.1611</v>
      </c>
      <c r="O6583" s="4">
        <f t="shared" si="513"/>
        <v>30.109014999999999</v>
      </c>
      <c r="P6583" s="12">
        <f t="shared" si="514"/>
        <v>30.066025750877223</v>
      </c>
    </row>
    <row r="6584" spans="1:16">
      <c r="A6584" s="4">
        <v>109263</v>
      </c>
      <c r="B6584" s="4" t="s">
        <v>31</v>
      </c>
      <c r="C6584" s="4">
        <v>26</v>
      </c>
      <c r="D6584" s="4" t="s">
        <v>4</v>
      </c>
      <c r="E6584" s="4">
        <v>2015</v>
      </c>
      <c r="F6584" s="4" t="s">
        <v>0</v>
      </c>
      <c r="G6584" s="4">
        <v>61</v>
      </c>
      <c r="H6584" s="4" t="s">
        <v>1</v>
      </c>
      <c r="I6584" s="9">
        <v>1397.5975000000001</v>
      </c>
      <c r="J6584" s="10">
        <v>30.054086999999999</v>
      </c>
      <c r="K6584" s="5">
        <f t="array" ref="K6584">MIN(ABS(R$2:R$2623-I6584))</f>
        <v>0</v>
      </c>
      <c r="L6584" s="4">
        <f t="shared" si="510"/>
        <v>1397.5975000000001</v>
      </c>
      <c r="M6584" s="4">
        <f t="shared" si="511"/>
        <v>30.054086999999999</v>
      </c>
      <c r="N6584" s="4">
        <f t="shared" si="512"/>
        <v>1397.2351000000001</v>
      </c>
      <c r="O6584" s="4">
        <f t="shared" si="513"/>
        <v>30.018789000000002</v>
      </c>
      <c r="P6584" s="12">
        <f t="shared" si="514"/>
        <v>30.054086999995075</v>
      </c>
    </row>
    <row r="6585" spans="1:16">
      <c r="A6585" s="4">
        <v>72176</v>
      </c>
      <c r="B6585" s="4" t="s">
        <v>22</v>
      </c>
      <c r="C6585" s="4">
        <v>17</v>
      </c>
      <c r="D6585" s="4" t="s">
        <v>4</v>
      </c>
      <c r="E6585" s="4">
        <v>2016</v>
      </c>
      <c r="F6585" s="4" t="s">
        <v>0</v>
      </c>
      <c r="G6585" s="4">
        <v>20</v>
      </c>
      <c r="H6585" s="4" t="s">
        <v>1</v>
      </c>
      <c r="I6585" s="7">
        <v>1397.41</v>
      </c>
      <c r="J6585" s="8" t="s">
        <v>43</v>
      </c>
      <c r="K6585" s="5">
        <f t="array" ref="K6585">MIN(ABS(R$2:R$2623-I6585))</f>
        <v>0.17489999999997963</v>
      </c>
      <c r="L6585" s="4">
        <f t="shared" si="510"/>
        <v>1397.2351000000001</v>
      </c>
      <c r="M6585" s="4">
        <f t="shared" si="511"/>
        <v>30.018789000000002</v>
      </c>
      <c r="N6585" s="4">
        <f t="shared" si="512"/>
        <v>1397.5975000000001</v>
      </c>
      <c r="O6585" s="4">
        <f t="shared" si="513"/>
        <v>30.054086999999999</v>
      </c>
      <c r="P6585" s="12">
        <f t="shared" si="514"/>
        <v>30.035824375822884</v>
      </c>
    </row>
    <row r="6586" spans="1:16">
      <c r="A6586" s="4">
        <v>82862</v>
      </c>
      <c r="B6586" s="4" t="s">
        <v>25</v>
      </c>
      <c r="C6586" s="4">
        <v>20</v>
      </c>
      <c r="D6586" s="4" t="s">
        <v>4</v>
      </c>
      <c r="E6586" s="4">
        <v>2016</v>
      </c>
      <c r="F6586" s="4" t="s">
        <v>0</v>
      </c>
      <c r="G6586" s="4">
        <v>54</v>
      </c>
      <c r="H6586" s="4" t="s">
        <v>1</v>
      </c>
      <c r="I6586" s="7">
        <v>1397.36</v>
      </c>
      <c r="J6586" s="8" t="s">
        <v>43</v>
      </c>
      <c r="K6586" s="5">
        <f t="array" ref="K6586">MIN(ABS(R$2:R$2623-I6586))</f>
        <v>0.12489999999979773</v>
      </c>
      <c r="L6586" s="4">
        <f t="shared" si="510"/>
        <v>1397.2351000000001</v>
      </c>
      <c r="M6586" s="4">
        <f t="shared" si="511"/>
        <v>30.018789000000002</v>
      </c>
      <c r="N6586" s="4">
        <f t="shared" si="512"/>
        <v>1397.5975000000001</v>
      </c>
      <c r="O6586" s="4">
        <f t="shared" si="513"/>
        <v>30.054086999999999</v>
      </c>
      <c r="P6586" s="12">
        <f t="shared" si="514"/>
        <v>30.030954342710288</v>
      </c>
    </row>
    <row r="6587" spans="1:16">
      <c r="A6587" s="4">
        <v>82950</v>
      </c>
      <c r="B6587" s="4" t="s">
        <v>25</v>
      </c>
      <c r="C6587" s="4">
        <v>20</v>
      </c>
      <c r="D6587" s="4" t="s">
        <v>4</v>
      </c>
      <c r="E6587" s="4">
        <v>2017</v>
      </c>
      <c r="F6587" s="4" t="s">
        <v>0</v>
      </c>
      <c r="G6587" s="4">
        <v>60</v>
      </c>
      <c r="H6587" s="4" t="s">
        <v>1</v>
      </c>
      <c r="I6587" s="7">
        <v>1397.31</v>
      </c>
      <c r="J6587" s="8" t="s">
        <v>43</v>
      </c>
      <c r="K6587" s="5">
        <f t="array" ref="K6587">MIN(ABS(R$2:R$2623-I6587))</f>
        <v>7.4899999999843203E-2</v>
      </c>
      <c r="L6587" s="4">
        <f t="shared" si="510"/>
        <v>1397.2351000000001</v>
      </c>
      <c r="M6587" s="4">
        <f t="shared" si="511"/>
        <v>30.018789000000002</v>
      </c>
      <c r="N6587" s="4">
        <f t="shared" si="512"/>
        <v>1397.5975000000001</v>
      </c>
      <c r="O6587" s="4">
        <f t="shared" si="513"/>
        <v>30.054086999999999</v>
      </c>
      <c r="P6587" s="12">
        <f t="shared" si="514"/>
        <v>30.02608430959771</v>
      </c>
    </row>
    <row r="6588" spans="1:16">
      <c r="A6588" s="4">
        <v>82884</v>
      </c>
      <c r="B6588" s="4" t="s">
        <v>25</v>
      </c>
      <c r="C6588" s="4">
        <v>20</v>
      </c>
      <c r="D6588" s="4" t="s">
        <v>4</v>
      </c>
      <c r="E6588" s="4">
        <v>2016</v>
      </c>
      <c r="F6588" s="4" t="s">
        <v>0</v>
      </c>
      <c r="G6588" s="4">
        <v>76</v>
      </c>
      <c r="H6588" s="4" t="s">
        <v>1</v>
      </c>
      <c r="I6588" s="7">
        <v>1397.25</v>
      </c>
      <c r="J6588" s="8" t="s">
        <v>43</v>
      </c>
      <c r="K6588" s="5">
        <f t="array" ref="K6588">MIN(ABS(R$2:R$2623-I6588))</f>
        <v>1.4899999999897773E-2</v>
      </c>
      <c r="L6588" s="4">
        <f t="shared" si="510"/>
        <v>1397.2351000000001</v>
      </c>
      <c r="M6588" s="4">
        <f t="shared" si="511"/>
        <v>30.018789000000002</v>
      </c>
      <c r="N6588" s="4">
        <f t="shared" si="512"/>
        <v>1397.5975000000001</v>
      </c>
      <c r="O6588" s="4">
        <f t="shared" si="513"/>
        <v>30.054086999999999</v>
      </c>
      <c r="P6588" s="12">
        <f t="shared" si="514"/>
        <v>30.020240269862629</v>
      </c>
    </row>
    <row r="6589" spans="1:16">
      <c r="A6589" s="4">
        <v>11693</v>
      </c>
      <c r="B6589" s="4" t="s">
        <v>7</v>
      </c>
      <c r="C6589" s="4">
        <v>2</v>
      </c>
      <c r="D6589" s="4" t="s">
        <v>4</v>
      </c>
      <c r="E6589" s="4">
        <v>2015</v>
      </c>
      <c r="F6589" s="4" t="s">
        <v>0</v>
      </c>
      <c r="G6589" s="4">
        <v>30</v>
      </c>
      <c r="H6589" s="4" t="s">
        <v>1</v>
      </c>
      <c r="I6589" s="9">
        <v>1397.2351000000001</v>
      </c>
      <c r="J6589" s="10">
        <v>30.018789000000002</v>
      </c>
      <c r="K6589" s="5">
        <f t="array" ref="K6589">MIN(ABS(R$2:R$2623-I6589))</f>
        <v>0</v>
      </c>
      <c r="L6589" s="4">
        <f t="shared" si="510"/>
        <v>1397.2351000000001</v>
      </c>
      <c r="M6589" s="4">
        <f t="shared" si="511"/>
        <v>30.018789000000002</v>
      </c>
      <c r="N6589" s="4">
        <f t="shared" si="512"/>
        <v>1397.2217000000001</v>
      </c>
      <c r="O6589" s="4">
        <f t="shared" si="513"/>
        <v>30.017481</v>
      </c>
      <c r="P6589" s="12">
        <f t="shared" si="514"/>
        <v>30.018788999867649</v>
      </c>
    </row>
    <row r="6590" spans="1:16">
      <c r="A6590" s="4">
        <v>17053</v>
      </c>
      <c r="B6590" s="4" t="s">
        <v>9</v>
      </c>
      <c r="C6590" s="4">
        <v>4</v>
      </c>
      <c r="D6590" s="4" t="s">
        <v>4</v>
      </c>
      <c r="E6590" s="4">
        <v>2015</v>
      </c>
      <c r="F6590" s="4" t="s">
        <v>0</v>
      </c>
      <c r="G6590" s="4">
        <v>34</v>
      </c>
      <c r="H6590" s="4" t="s">
        <v>1</v>
      </c>
      <c r="I6590" s="9">
        <v>1397.2217000000001</v>
      </c>
      <c r="J6590" s="10">
        <v>30.017481</v>
      </c>
      <c r="K6590" s="5">
        <f t="array" ref="K6590">MIN(ABS(R$2:R$2623-I6590))</f>
        <v>0</v>
      </c>
      <c r="L6590" s="4">
        <f t="shared" si="510"/>
        <v>1397.2217000000001</v>
      </c>
      <c r="M6590" s="4">
        <f t="shared" si="511"/>
        <v>30.017481</v>
      </c>
      <c r="N6590" s="4">
        <f t="shared" si="512"/>
        <v>1397.0942</v>
      </c>
      <c r="O6590" s="4">
        <f t="shared" si="513"/>
        <v>30.005074</v>
      </c>
      <c r="P6590" s="12">
        <f t="shared" si="514"/>
        <v>30.017480999983899</v>
      </c>
    </row>
    <row r="6591" spans="1:16">
      <c r="A6591" s="4">
        <v>74394</v>
      </c>
      <c r="B6591" s="4" t="s">
        <v>23</v>
      </c>
      <c r="C6591" s="4">
        <v>18</v>
      </c>
      <c r="D6591" s="4" t="s">
        <v>4</v>
      </c>
      <c r="E6591" s="4">
        <v>2015</v>
      </c>
      <c r="F6591" s="4" t="s">
        <v>0</v>
      </c>
      <c r="G6591" s="4">
        <v>19</v>
      </c>
      <c r="H6591" s="4" t="s">
        <v>1</v>
      </c>
      <c r="I6591" s="9">
        <v>1397.0942</v>
      </c>
      <c r="J6591" s="10">
        <v>30.005074</v>
      </c>
      <c r="K6591" s="5">
        <f t="array" ref="K6591">MIN(ABS(R$2:R$2623-I6591))</f>
        <v>0</v>
      </c>
      <c r="L6591" s="4">
        <f t="shared" si="510"/>
        <v>1397.0942</v>
      </c>
      <c r="M6591" s="4">
        <f t="shared" si="511"/>
        <v>30.005074</v>
      </c>
      <c r="N6591" s="4">
        <f t="shared" si="512"/>
        <v>1397.0499</v>
      </c>
      <c r="O6591" s="4">
        <f t="shared" si="513"/>
        <v>30.000758999999999</v>
      </c>
      <c r="P6591" s="12">
        <f t="shared" si="514"/>
        <v>30.00507399996707</v>
      </c>
    </row>
    <row r="6592" spans="1:16">
      <c r="A6592" s="4">
        <v>109257</v>
      </c>
      <c r="B6592" s="4" t="s">
        <v>31</v>
      </c>
      <c r="C6592" s="4">
        <v>26</v>
      </c>
      <c r="D6592" s="4" t="s">
        <v>4</v>
      </c>
      <c r="E6592" s="4">
        <v>2015</v>
      </c>
      <c r="F6592" s="4" t="s">
        <v>0</v>
      </c>
      <c r="G6592" s="4">
        <v>55</v>
      </c>
      <c r="H6592" s="4" t="s">
        <v>1</v>
      </c>
      <c r="I6592" s="9">
        <v>1397.0499</v>
      </c>
      <c r="J6592" s="10">
        <v>30.000758999999999</v>
      </c>
      <c r="K6592" s="5">
        <f t="array" ref="K6592">MIN(ABS(R$2:R$2623-I6592))</f>
        <v>0</v>
      </c>
      <c r="L6592" s="4">
        <f t="shared" si="510"/>
        <v>1397.0499</v>
      </c>
      <c r="M6592" s="4">
        <f t="shared" si="511"/>
        <v>30.000758999999999</v>
      </c>
      <c r="N6592" s="4">
        <f t="shared" si="512"/>
        <v>1397.0322000000001</v>
      </c>
      <c r="O6592" s="4">
        <f t="shared" si="513"/>
        <v>29.999037000000001</v>
      </c>
      <c r="P6592" s="12">
        <f t="shared" si="514"/>
        <v>30.000758999917135</v>
      </c>
    </row>
    <row r="6593" spans="1:16">
      <c r="A6593" s="4">
        <v>11673</v>
      </c>
      <c r="B6593" s="4" t="s">
        <v>7</v>
      </c>
      <c r="C6593" s="4">
        <v>2</v>
      </c>
      <c r="D6593" s="4" t="s">
        <v>4</v>
      </c>
      <c r="E6593" s="4">
        <v>2015</v>
      </c>
      <c r="F6593" s="4" t="s">
        <v>0</v>
      </c>
      <c r="G6593" s="4">
        <v>10</v>
      </c>
      <c r="H6593" s="4" t="s">
        <v>1</v>
      </c>
      <c r="I6593" s="9">
        <v>1397.0322000000001</v>
      </c>
      <c r="J6593" s="10">
        <v>29.999037000000001</v>
      </c>
      <c r="K6593" s="5">
        <f t="array" ref="K6593">MIN(ABS(R$2:R$2623-I6593))</f>
        <v>0</v>
      </c>
      <c r="L6593" s="4">
        <f t="shared" si="510"/>
        <v>1397.0322000000001</v>
      </c>
      <c r="M6593" s="4">
        <f t="shared" si="511"/>
        <v>29.999037000000001</v>
      </c>
      <c r="N6593" s="4">
        <f t="shared" si="512"/>
        <v>1396.8126999999999</v>
      </c>
      <c r="O6593" s="4">
        <f t="shared" si="513"/>
        <v>29.977674</v>
      </c>
      <c r="P6593" s="12">
        <f t="shared" si="514"/>
        <v>29.999036999991514</v>
      </c>
    </row>
    <row r="6594" spans="1:16">
      <c r="A6594" s="4">
        <v>95493</v>
      </c>
      <c r="B6594" s="4" t="s">
        <v>28</v>
      </c>
      <c r="C6594" s="4">
        <v>23</v>
      </c>
      <c r="D6594" s="4" t="s">
        <v>4</v>
      </c>
      <c r="E6594" s="4">
        <v>2017</v>
      </c>
      <c r="F6594" s="4" t="s">
        <v>0</v>
      </c>
      <c r="G6594" s="4">
        <v>59</v>
      </c>
      <c r="H6594" s="4" t="s">
        <v>1</v>
      </c>
      <c r="I6594" s="7">
        <v>1397.02</v>
      </c>
      <c r="J6594" s="8" t="s">
        <v>43</v>
      </c>
      <c r="K6594" s="5">
        <f t="array" ref="K6594">MIN(ABS(R$2:R$2623-I6594))</f>
        <v>1.2200000000120781E-2</v>
      </c>
      <c r="L6594" s="4">
        <f t="shared" ref="L6594:L6657" si="515">IF(COUNTIF(R:R,I6594-K6594),I6594-K6594,I6594+K6594)</f>
        <v>1397.0322000000001</v>
      </c>
      <c r="M6594" s="4">
        <f t="shared" ref="M6594:M6657" si="516">VLOOKUP(L6594,R:S,2,FALSE)</f>
        <v>29.999037000000001</v>
      </c>
      <c r="N6594" s="4">
        <f t="shared" ref="N6594:N6657" si="517">IF(MATCH(L6594,R:R,0)=2,R$3,IF(MATCH(L6594,R:R,0)=2623,R$2622,INDEX(R:R,(MATCH(L6594,R:R,0)+1-2*(L6594&lt;I6594)))))</f>
        <v>1396.8126999999999</v>
      </c>
      <c r="O6594" s="4">
        <f t="shared" ref="O6594:O6657" si="518">VLOOKUP(N6594,R:S,2,FALSE)</f>
        <v>29.977674</v>
      </c>
      <c r="P6594" s="12">
        <f t="shared" si="514"/>
        <v>29.99784962595961</v>
      </c>
    </row>
    <row r="6595" spans="1:16">
      <c r="A6595" s="4">
        <v>11690</v>
      </c>
      <c r="B6595" s="4" t="s">
        <v>7</v>
      </c>
      <c r="C6595" s="4">
        <v>2</v>
      </c>
      <c r="D6595" s="4" t="s">
        <v>4</v>
      </c>
      <c r="E6595" s="4">
        <v>2015</v>
      </c>
      <c r="F6595" s="4" t="s">
        <v>0</v>
      </c>
      <c r="G6595" s="4">
        <v>27</v>
      </c>
      <c r="H6595" s="4" t="s">
        <v>1</v>
      </c>
      <c r="I6595" s="9">
        <v>1396.8126999999999</v>
      </c>
      <c r="J6595" s="10">
        <v>29.977674</v>
      </c>
      <c r="K6595" s="5">
        <f t="array" ref="K6595">MIN(ABS(R$2:R$2623-I6595))</f>
        <v>0</v>
      </c>
      <c r="L6595" s="4">
        <f t="shared" si="515"/>
        <v>1396.8126999999999</v>
      </c>
      <c r="M6595" s="4">
        <f t="shared" si="516"/>
        <v>29.977674</v>
      </c>
      <c r="N6595" s="4">
        <f t="shared" si="517"/>
        <v>1396.7643</v>
      </c>
      <c r="O6595" s="4">
        <f t="shared" si="518"/>
        <v>29.97296</v>
      </c>
      <c r="P6595" s="12">
        <f t="shared" ref="P6595:P6658" si="519">((M6595-O6595)*I6595+(L6595*O6595-M6595*N6595))/(L6595-N6595)</f>
        <v>29.977674000110632</v>
      </c>
    </row>
    <row r="6596" spans="1:16">
      <c r="A6596" s="4">
        <v>109248</v>
      </c>
      <c r="B6596" s="4" t="s">
        <v>31</v>
      </c>
      <c r="C6596" s="4">
        <v>26</v>
      </c>
      <c r="D6596" s="4" t="s">
        <v>4</v>
      </c>
      <c r="E6596" s="4">
        <v>2015</v>
      </c>
      <c r="F6596" s="4" t="s">
        <v>0</v>
      </c>
      <c r="G6596" s="4">
        <v>46</v>
      </c>
      <c r="H6596" s="4" t="s">
        <v>1</v>
      </c>
      <c r="I6596" s="9">
        <v>1396.7643</v>
      </c>
      <c r="J6596" s="10">
        <v>29.97296</v>
      </c>
      <c r="K6596" s="5">
        <f t="array" ref="K6596">MIN(ABS(R$2:R$2623-I6596))</f>
        <v>0</v>
      </c>
      <c r="L6596" s="4">
        <f t="shared" si="515"/>
        <v>1396.7643</v>
      </c>
      <c r="M6596" s="4">
        <f t="shared" si="516"/>
        <v>29.97296</v>
      </c>
      <c r="N6596" s="4">
        <f t="shared" si="517"/>
        <v>1396.5731000000001</v>
      </c>
      <c r="O6596" s="4">
        <f t="shared" si="518"/>
        <v>29.954359</v>
      </c>
      <c r="P6596" s="12">
        <f t="shared" si="519"/>
        <v>29.972960000009454</v>
      </c>
    </row>
    <row r="6597" spans="1:16">
      <c r="A6597" s="4">
        <v>89670</v>
      </c>
      <c r="B6597" s="4" t="s">
        <v>27</v>
      </c>
      <c r="C6597" s="4">
        <v>22</v>
      </c>
      <c r="D6597" s="4" t="s">
        <v>4</v>
      </c>
      <c r="E6597" s="4">
        <v>2017</v>
      </c>
      <c r="F6597" s="4" t="s">
        <v>0</v>
      </c>
      <c r="G6597" s="4">
        <v>44</v>
      </c>
      <c r="H6597" s="4" t="s">
        <v>1</v>
      </c>
      <c r="I6597" s="7">
        <v>1396.74</v>
      </c>
      <c r="J6597" s="8" t="s">
        <v>43</v>
      </c>
      <c r="K6597" s="5">
        <f t="array" ref="K6597">MIN(ABS(R$2:R$2623-I6597))</f>
        <v>2.430000000003929E-2</v>
      </c>
      <c r="L6597" s="4">
        <f t="shared" si="515"/>
        <v>1396.7643</v>
      </c>
      <c r="M6597" s="4">
        <f t="shared" si="516"/>
        <v>29.97296</v>
      </c>
      <c r="N6597" s="4">
        <f t="shared" si="517"/>
        <v>1396.5731000000001</v>
      </c>
      <c r="O6597" s="4">
        <f t="shared" si="518"/>
        <v>29.954359</v>
      </c>
      <c r="P6597" s="12">
        <f t="shared" si="519"/>
        <v>29.970595960783506</v>
      </c>
    </row>
    <row r="6598" spans="1:16">
      <c r="A6598" s="4">
        <v>99742</v>
      </c>
      <c r="B6598" s="4" t="s">
        <v>29</v>
      </c>
      <c r="C6598" s="4">
        <v>24</v>
      </c>
      <c r="D6598" s="4" t="s">
        <v>4</v>
      </c>
      <c r="E6598" s="4">
        <v>2017</v>
      </c>
      <c r="F6598" s="4" t="s">
        <v>0</v>
      </c>
      <c r="G6598" s="4">
        <v>64</v>
      </c>
      <c r="H6598" s="4" t="s">
        <v>1</v>
      </c>
      <c r="I6598" s="7">
        <v>1396.67</v>
      </c>
      <c r="J6598" s="8" t="s">
        <v>43</v>
      </c>
      <c r="K6598" s="5">
        <f t="array" ref="K6598">MIN(ABS(R$2:R$2623-I6598))</f>
        <v>9.4299999999975626E-2</v>
      </c>
      <c r="L6598" s="4">
        <f t="shared" si="515"/>
        <v>1396.7643</v>
      </c>
      <c r="M6598" s="4">
        <f t="shared" si="516"/>
        <v>29.97296</v>
      </c>
      <c r="N6598" s="4">
        <f t="shared" si="517"/>
        <v>1396.5731000000001</v>
      </c>
      <c r="O6598" s="4">
        <f t="shared" si="518"/>
        <v>29.954359</v>
      </c>
      <c r="P6598" s="12">
        <f t="shared" si="519"/>
        <v>29.96378597124377</v>
      </c>
    </row>
    <row r="6599" spans="1:16">
      <c r="A6599" s="4">
        <v>63507</v>
      </c>
      <c r="B6599" s="4" t="s">
        <v>19</v>
      </c>
      <c r="C6599" s="4">
        <v>14</v>
      </c>
      <c r="D6599" s="4" t="s">
        <v>4</v>
      </c>
      <c r="E6599" s="4">
        <v>2015</v>
      </c>
      <c r="F6599" s="4" t="s">
        <v>0</v>
      </c>
      <c r="G6599" s="4">
        <v>11</v>
      </c>
      <c r="H6599" s="4" t="s">
        <v>1</v>
      </c>
      <c r="I6599" s="9">
        <v>1396.5731000000001</v>
      </c>
      <c r="J6599" s="10">
        <v>29.954359</v>
      </c>
      <c r="K6599" s="5">
        <f t="array" ref="K6599">MIN(ABS(R$2:R$2623-I6599))</f>
        <v>0</v>
      </c>
      <c r="L6599" s="4">
        <f t="shared" si="515"/>
        <v>1396.5731000000001</v>
      </c>
      <c r="M6599" s="4">
        <f t="shared" si="516"/>
        <v>29.954359</v>
      </c>
      <c r="N6599" s="4">
        <f t="shared" si="517"/>
        <v>1396.5138999999999</v>
      </c>
      <c r="O6599" s="4">
        <f t="shared" si="518"/>
        <v>29.948601</v>
      </c>
      <c r="P6599" s="12">
        <f t="shared" si="519"/>
        <v>29.954359000029875</v>
      </c>
    </row>
    <row r="6600" spans="1:16">
      <c r="A6600" s="4">
        <v>82753</v>
      </c>
      <c r="B6600" s="4" t="s">
        <v>25</v>
      </c>
      <c r="C6600" s="4">
        <v>20</v>
      </c>
      <c r="D6600" s="4" t="s">
        <v>4</v>
      </c>
      <c r="E6600" s="4">
        <v>2015</v>
      </c>
      <c r="F6600" s="4" t="s">
        <v>0</v>
      </c>
      <c r="G6600" s="4">
        <v>27</v>
      </c>
      <c r="H6600" s="4" t="s">
        <v>1</v>
      </c>
      <c r="I6600" s="9">
        <v>1396.5138999999999</v>
      </c>
      <c r="J6600" s="10">
        <v>29.948601</v>
      </c>
      <c r="K6600" s="5">
        <f t="array" ref="K6600">MIN(ABS(R$2:R$2623-I6600))</f>
        <v>0</v>
      </c>
      <c r="L6600" s="4">
        <f t="shared" si="515"/>
        <v>1396.5138999999999</v>
      </c>
      <c r="M6600" s="4">
        <f t="shared" si="516"/>
        <v>29.948601</v>
      </c>
      <c r="N6600" s="4">
        <f t="shared" si="517"/>
        <v>1396.2482</v>
      </c>
      <c r="O6600" s="4">
        <f t="shared" si="518"/>
        <v>29.922754000000001</v>
      </c>
      <c r="P6600" s="12">
        <f t="shared" si="519"/>
        <v>29.948601000003496</v>
      </c>
    </row>
    <row r="6601" spans="1:16">
      <c r="A6601" s="4">
        <v>109436</v>
      </c>
      <c r="B6601" s="4" t="s">
        <v>31</v>
      </c>
      <c r="C6601" s="4">
        <v>26</v>
      </c>
      <c r="D6601" s="4" t="s">
        <v>4</v>
      </c>
      <c r="E6601" s="4">
        <v>2017</v>
      </c>
      <c r="F6601" s="4" t="s">
        <v>0</v>
      </c>
      <c r="G6601" s="4">
        <v>70</v>
      </c>
      <c r="H6601" s="4" t="s">
        <v>1</v>
      </c>
      <c r="I6601" s="7">
        <v>1396.51</v>
      </c>
      <c r="J6601" s="8" t="s">
        <v>43</v>
      </c>
      <c r="K6601" s="5">
        <f t="array" ref="K6601">MIN(ABS(R$2:R$2623-I6601))</f>
        <v>3.8999999999305146E-3</v>
      </c>
      <c r="L6601" s="4">
        <f t="shared" si="515"/>
        <v>1396.5138999999999</v>
      </c>
      <c r="M6601" s="4">
        <f t="shared" si="516"/>
        <v>29.948601</v>
      </c>
      <c r="N6601" s="4">
        <f t="shared" si="517"/>
        <v>1396.2482</v>
      </c>
      <c r="O6601" s="4">
        <f t="shared" si="518"/>
        <v>29.922754000000001</v>
      </c>
      <c r="P6601" s="12">
        <f t="shared" si="519"/>
        <v>29.948221612348245</v>
      </c>
    </row>
    <row r="6602" spans="1:16">
      <c r="A6602" s="4">
        <v>89611</v>
      </c>
      <c r="B6602" s="4" t="s">
        <v>27</v>
      </c>
      <c r="C6602" s="4">
        <v>22</v>
      </c>
      <c r="D6602" s="4" t="s">
        <v>4</v>
      </c>
      <c r="E6602" s="4">
        <v>2016</v>
      </c>
      <c r="F6602" s="4" t="s">
        <v>0</v>
      </c>
      <c r="G6602" s="4">
        <v>67</v>
      </c>
      <c r="H6602" s="4" t="s">
        <v>1</v>
      </c>
      <c r="I6602" s="7">
        <v>1396.43</v>
      </c>
      <c r="J6602" s="8" t="s">
        <v>43</v>
      </c>
      <c r="K6602" s="5">
        <f t="array" ref="K6602">MIN(ABS(R$2:R$2623-I6602))</f>
        <v>8.3899999999857755E-2</v>
      </c>
      <c r="L6602" s="4">
        <f t="shared" si="515"/>
        <v>1396.5138999999999</v>
      </c>
      <c r="M6602" s="4">
        <f t="shared" si="516"/>
        <v>29.948601</v>
      </c>
      <c r="N6602" s="4">
        <f t="shared" si="517"/>
        <v>1396.2482</v>
      </c>
      <c r="O6602" s="4">
        <f t="shared" si="518"/>
        <v>29.922754000000001</v>
      </c>
      <c r="P6602" s="12">
        <f t="shared" si="519"/>
        <v>29.940439301471329</v>
      </c>
    </row>
    <row r="6603" spans="1:16">
      <c r="A6603" s="4">
        <v>95504</v>
      </c>
      <c r="B6603" s="4" t="s">
        <v>28</v>
      </c>
      <c r="C6603" s="4">
        <v>23</v>
      </c>
      <c r="D6603" s="4" t="s">
        <v>4</v>
      </c>
      <c r="E6603" s="4">
        <v>2017</v>
      </c>
      <c r="F6603" s="4" t="s">
        <v>0</v>
      </c>
      <c r="G6603" s="4">
        <v>70</v>
      </c>
      <c r="H6603" s="4" t="s">
        <v>1</v>
      </c>
      <c r="I6603" s="7">
        <v>1396.36</v>
      </c>
      <c r="J6603" s="8" t="s">
        <v>43</v>
      </c>
      <c r="K6603" s="5">
        <f t="array" ref="K6603">MIN(ABS(R$2:R$2623-I6603))</f>
        <v>0.11179999999990287</v>
      </c>
      <c r="L6603" s="4">
        <f t="shared" si="515"/>
        <v>1396.2482</v>
      </c>
      <c r="M6603" s="4">
        <f t="shared" si="516"/>
        <v>29.922754000000001</v>
      </c>
      <c r="N6603" s="4">
        <f t="shared" si="517"/>
        <v>1396.5138999999999</v>
      </c>
      <c r="O6603" s="4">
        <f t="shared" si="518"/>
        <v>29.948601</v>
      </c>
      <c r="P6603" s="12">
        <f t="shared" si="519"/>
        <v>29.933629779453998</v>
      </c>
    </row>
    <row r="6604" spans="1:16">
      <c r="A6604" s="4">
        <v>89605</v>
      </c>
      <c r="B6604" s="4" t="s">
        <v>27</v>
      </c>
      <c r="C6604" s="4">
        <v>22</v>
      </c>
      <c r="D6604" s="4" t="s">
        <v>4</v>
      </c>
      <c r="E6604" s="4">
        <v>2016</v>
      </c>
      <c r="F6604" s="4" t="s">
        <v>0</v>
      </c>
      <c r="G6604" s="4">
        <v>61</v>
      </c>
      <c r="H6604" s="4" t="s">
        <v>1</v>
      </c>
      <c r="I6604" s="7">
        <v>1396.32</v>
      </c>
      <c r="J6604" s="8" t="s">
        <v>43</v>
      </c>
      <c r="K6604" s="5">
        <f t="array" ref="K6604">MIN(ABS(R$2:R$2623-I6604))</f>
        <v>7.1799999999939246E-2</v>
      </c>
      <c r="L6604" s="4">
        <f t="shared" si="515"/>
        <v>1396.2482</v>
      </c>
      <c r="M6604" s="4">
        <f t="shared" si="516"/>
        <v>29.922754000000001</v>
      </c>
      <c r="N6604" s="4">
        <f t="shared" si="517"/>
        <v>1396.5138999999999</v>
      </c>
      <c r="O6604" s="4">
        <f t="shared" si="518"/>
        <v>29.948601</v>
      </c>
      <c r="P6604" s="12">
        <f t="shared" si="519"/>
        <v>29.929738624015528</v>
      </c>
    </row>
    <row r="6605" spans="1:16">
      <c r="A6605" s="4">
        <v>95510</v>
      </c>
      <c r="B6605" s="4" t="s">
        <v>28</v>
      </c>
      <c r="C6605" s="4">
        <v>23</v>
      </c>
      <c r="D6605" s="4" t="s">
        <v>4</v>
      </c>
      <c r="E6605" s="4">
        <v>2017</v>
      </c>
      <c r="F6605" s="4" t="s">
        <v>0</v>
      </c>
      <c r="G6605" s="4">
        <v>76</v>
      </c>
      <c r="H6605" s="4" t="s">
        <v>1</v>
      </c>
      <c r="I6605" s="7">
        <v>1396.28</v>
      </c>
      <c r="J6605" s="8" t="s">
        <v>43</v>
      </c>
      <c r="K6605" s="5">
        <f t="array" ref="K6605">MIN(ABS(R$2:R$2623-I6605))</f>
        <v>3.1799999999975626E-2</v>
      </c>
      <c r="L6605" s="4">
        <f t="shared" si="515"/>
        <v>1396.2482</v>
      </c>
      <c r="M6605" s="4">
        <f t="shared" si="516"/>
        <v>29.922754000000001</v>
      </c>
      <c r="N6605" s="4">
        <f t="shared" si="517"/>
        <v>1396.5138999999999</v>
      </c>
      <c r="O6605" s="4">
        <f t="shared" si="518"/>
        <v>29.948601</v>
      </c>
      <c r="P6605" s="12">
        <f t="shared" si="519"/>
        <v>29.925847468577086</v>
      </c>
    </row>
    <row r="6606" spans="1:16">
      <c r="A6606" s="4">
        <v>89642</v>
      </c>
      <c r="B6606" s="4" t="s">
        <v>27</v>
      </c>
      <c r="C6606" s="4">
        <v>22</v>
      </c>
      <c r="D6606" s="4" t="s">
        <v>4</v>
      </c>
      <c r="E6606" s="4">
        <v>2017</v>
      </c>
      <c r="F6606" s="4" t="s">
        <v>0</v>
      </c>
      <c r="G6606" s="4">
        <v>16</v>
      </c>
      <c r="H6606" s="4" t="s">
        <v>1</v>
      </c>
      <c r="I6606" s="7">
        <v>1396.26</v>
      </c>
      <c r="J6606" s="8" t="s">
        <v>43</v>
      </c>
      <c r="K6606" s="5">
        <f t="array" ref="K6606">MIN(ABS(R$2:R$2623-I6606))</f>
        <v>1.1799999999993815E-2</v>
      </c>
      <c r="L6606" s="4">
        <f t="shared" si="515"/>
        <v>1396.2482</v>
      </c>
      <c r="M6606" s="4">
        <f t="shared" si="516"/>
        <v>29.922754000000001</v>
      </c>
      <c r="N6606" s="4">
        <f t="shared" si="517"/>
        <v>1396.5138999999999</v>
      </c>
      <c r="O6606" s="4">
        <f t="shared" si="518"/>
        <v>29.948601</v>
      </c>
      <c r="P6606" s="12">
        <f t="shared" si="519"/>
        <v>29.923901890857834</v>
      </c>
    </row>
    <row r="6607" spans="1:16">
      <c r="A6607" s="4">
        <v>109447</v>
      </c>
      <c r="B6607" s="4" t="s">
        <v>31</v>
      </c>
      <c r="C6607" s="4">
        <v>26</v>
      </c>
      <c r="D6607" s="4" t="s">
        <v>4</v>
      </c>
      <c r="E6607" s="4">
        <v>2017</v>
      </c>
      <c r="F6607" s="4" t="s">
        <v>0</v>
      </c>
      <c r="G6607" s="4">
        <v>81</v>
      </c>
      <c r="H6607" s="4" t="s">
        <v>1</v>
      </c>
      <c r="I6607" s="7">
        <v>1396.25</v>
      </c>
      <c r="J6607" s="8" t="s">
        <v>43</v>
      </c>
      <c r="K6607" s="5">
        <f t="array" ref="K6607">MIN(ABS(R$2:R$2623-I6607))</f>
        <v>1.8000000000029104E-3</v>
      </c>
      <c r="L6607" s="4">
        <f t="shared" si="515"/>
        <v>1396.2482</v>
      </c>
      <c r="M6607" s="4">
        <f t="shared" si="516"/>
        <v>29.922754000000001</v>
      </c>
      <c r="N6607" s="4">
        <f t="shared" si="517"/>
        <v>1396.5138999999999</v>
      </c>
      <c r="O6607" s="4">
        <f t="shared" si="518"/>
        <v>29.948601</v>
      </c>
      <c r="P6607" s="12">
        <f t="shared" si="519"/>
        <v>29.922929101998225</v>
      </c>
    </row>
    <row r="6608" spans="1:16">
      <c r="A6608" s="4">
        <v>11670</v>
      </c>
      <c r="B6608" s="4" t="s">
        <v>7</v>
      </c>
      <c r="C6608" s="4">
        <v>2</v>
      </c>
      <c r="D6608" s="4" t="s">
        <v>4</v>
      </c>
      <c r="E6608" s="4">
        <v>2015</v>
      </c>
      <c r="F6608" s="4" t="s">
        <v>0</v>
      </c>
      <c r="G6608" s="4">
        <v>7</v>
      </c>
      <c r="H6608" s="4" t="s">
        <v>1</v>
      </c>
      <c r="I6608" s="9">
        <v>1396.2482</v>
      </c>
      <c r="J6608" s="10">
        <v>29.922754000000001</v>
      </c>
      <c r="K6608" s="5">
        <f t="array" ref="K6608">MIN(ABS(R$2:R$2623-I6608))</f>
        <v>0</v>
      </c>
      <c r="L6608" s="4">
        <f t="shared" si="515"/>
        <v>1396.2482</v>
      </c>
      <c r="M6608" s="4">
        <f t="shared" si="516"/>
        <v>29.922754000000001</v>
      </c>
      <c r="N6608" s="4">
        <f t="shared" si="517"/>
        <v>1396.1969999999999</v>
      </c>
      <c r="O6608" s="4">
        <f t="shared" si="518"/>
        <v>29.917781999999999</v>
      </c>
      <c r="P6608" s="12">
        <f t="shared" si="519"/>
        <v>29.922754000002019</v>
      </c>
    </row>
    <row r="6609" spans="1:16">
      <c r="A6609" s="4">
        <v>89485</v>
      </c>
      <c r="B6609" s="4" t="s">
        <v>27</v>
      </c>
      <c r="C6609" s="4">
        <v>22</v>
      </c>
      <c r="D6609" s="4" t="s">
        <v>4</v>
      </c>
      <c r="E6609" s="4">
        <v>2015</v>
      </c>
      <c r="F6609" s="4" t="s">
        <v>0</v>
      </c>
      <c r="G6609" s="4">
        <v>23</v>
      </c>
      <c r="H6609" s="4" t="s">
        <v>1</v>
      </c>
      <c r="I6609" s="9">
        <v>1396.1969999999999</v>
      </c>
      <c r="J6609" s="10">
        <v>29.917781999999999</v>
      </c>
      <c r="K6609" s="5">
        <f t="array" ref="K6609">MIN(ABS(R$2:R$2623-I6609))</f>
        <v>0</v>
      </c>
      <c r="L6609" s="4">
        <f t="shared" si="515"/>
        <v>1396.1969999999999</v>
      </c>
      <c r="M6609" s="4">
        <f t="shared" si="516"/>
        <v>29.917781999999999</v>
      </c>
      <c r="N6609" s="4">
        <f t="shared" si="517"/>
        <v>1396.1412</v>
      </c>
      <c r="O6609" s="4">
        <f t="shared" si="518"/>
        <v>29.912357</v>
      </c>
      <c r="P6609" s="12">
        <f t="shared" si="519"/>
        <v>29.917781999893645</v>
      </c>
    </row>
    <row r="6610" spans="1:16">
      <c r="A6610" s="4">
        <v>74563</v>
      </c>
      <c r="B6610" s="4" t="s">
        <v>23</v>
      </c>
      <c r="C6610" s="4">
        <v>18</v>
      </c>
      <c r="D6610" s="4" t="s">
        <v>4</v>
      </c>
      <c r="E6610" s="4">
        <v>2017</v>
      </c>
      <c r="F6610" s="4" t="s">
        <v>0</v>
      </c>
      <c r="G6610" s="4">
        <v>24</v>
      </c>
      <c r="H6610" s="4" t="s">
        <v>1</v>
      </c>
      <c r="I6610" s="7">
        <v>1396.19</v>
      </c>
      <c r="J6610" s="8" t="s">
        <v>43</v>
      </c>
      <c r="K6610" s="5">
        <f t="array" ref="K6610">MIN(ABS(R$2:R$2623-I6610))</f>
        <v>6.999999999834472E-3</v>
      </c>
      <c r="L6610" s="4">
        <f t="shared" si="515"/>
        <v>1396.1969999999999</v>
      </c>
      <c r="M6610" s="4">
        <f t="shared" si="516"/>
        <v>29.917781999999999</v>
      </c>
      <c r="N6610" s="4">
        <f t="shared" si="517"/>
        <v>1396.1412</v>
      </c>
      <c r="O6610" s="4">
        <f t="shared" si="518"/>
        <v>29.912357</v>
      </c>
      <c r="P6610" s="12">
        <f t="shared" si="519"/>
        <v>29.917101444338108</v>
      </c>
    </row>
    <row r="6611" spans="1:16">
      <c r="A6611" s="4">
        <v>63500</v>
      </c>
      <c r="B6611" s="4" t="s">
        <v>19</v>
      </c>
      <c r="C6611" s="4">
        <v>14</v>
      </c>
      <c r="D6611" s="4" t="s">
        <v>4</v>
      </c>
      <c r="E6611" s="4">
        <v>2015</v>
      </c>
      <c r="F6611" s="4" t="s">
        <v>0</v>
      </c>
      <c r="G6611" s="4">
        <v>4</v>
      </c>
      <c r="H6611" s="4" t="s">
        <v>1</v>
      </c>
      <c r="I6611" s="9">
        <v>1396.1412</v>
      </c>
      <c r="J6611" s="10">
        <v>29.912357</v>
      </c>
      <c r="K6611" s="5">
        <f t="array" ref="K6611">MIN(ABS(R$2:R$2623-I6611))</f>
        <v>0</v>
      </c>
      <c r="L6611" s="4">
        <f t="shared" si="515"/>
        <v>1396.1412</v>
      </c>
      <c r="M6611" s="4">
        <f t="shared" si="516"/>
        <v>29.912357</v>
      </c>
      <c r="N6611" s="4">
        <f t="shared" si="517"/>
        <v>1395.9492</v>
      </c>
      <c r="O6611" s="4">
        <f t="shared" si="518"/>
        <v>29.893692000000001</v>
      </c>
      <c r="P6611" s="12">
        <f t="shared" si="519"/>
        <v>29.912356999993463</v>
      </c>
    </row>
    <row r="6612" spans="1:16">
      <c r="A6612" s="4">
        <v>89678</v>
      </c>
      <c r="B6612" s="4" t="s">
        <v>27</v>
      </c>
      <c r="C6612" s="4">
        <v>22</v>
      </c>
      <c r="D6612" s="4" t="s">
        <v>4</v>
      </c>
      <c r="E6612" s="4">
        <v>2017</v>
      </c>
      <c r="F6612" s="4" t="s">
        <v>0</v>
      </c>
      <c r="G6612" s="4">
        <v>52</v>
      </c>
      <c r="H6612" s="4" t="s">
        <v>1</v>
      </c>
      <c r="I6612" s="7">
        <v>1395.96</v>
      </c>
      <c r="J6612" s="8" t="s">
        <v>43</v>
      </c>
      <c r="K6612" s="5">
        <f t="array" ref="K6612">MIN(ABS(R$2:R$2623-I6612))</f>
        <v>1.0800000000017462E-2</v>
      </c>
      <c r="L6612" s="4">
        <f t="shared" si="515"/>
        <v>1395.9492</v>
      </c>
      <c r="M6612" s="4">
        <f t="shared" si="516"/>
        <v>29.893692000000001</v>
      </c>
      <c r="N6612" s="4">
        <f t="shared" si="517"/>
        <v>1396.1412</v>
      </c>
      <c r="O6612" s="4">
        <f t="shared" si="518"/>
        <v>29.912357</v>
      </c>
      <c r="P6612" s="12">
        <f t="shared" si="519"/>
        <v>29.894741906243468</v>
      </c>
    </row>
    <row r="6613" spans="1:16">
      <c r="A6613" s="4">
        <v>82886</v>
      </c>
      <c r="B6613" s="4" t="s">
        <v>25</v>
      </c>
      <c r="C6613" s="4">
        <v>20</v>
      </c>
      <c r="D6613" s="4" t="s">
        <v>4</v>
      </c>
      <c r="E6613" s="4">
        <v>2016</v>
      </c>
      <c r="F6613" s="4" t="s">
        <v>0</v>
      </c>
      <c r="G6613" s="4">
        <v>78</v>
      </c>
      <c r="H6613" s="4" t="s">
        <v>1</v>
      </c>
      <c r="I6613" s="7">
        <v>1395.96</v>
      </c>
      <c r="J6613" s="8" t="s">
        <v>43</v>
      </c>
      <c r="K6613" s="5">
        <f t="array" ref="K6613">MIN(ABS(R$2:R$2623-I6613))</f>
        <v>1.0800000000017462E-2</v>
      </c>
      <c r="L6613" s="4">
        <f t="shared" si="515"/>
        <v>1395.9492</v>
      </c>
      <c r="M6613" s="4">
        <f t="shared" si="516"/>
        <v>29.893692000000001</v>
      </c>
      <c r="N6613" s="4">
        <f t="shared" si="517"/>
        <v>1396.1412</v>
      </c>
      <c r="O6613" s="4">
        <f t="shared" si="518"/>
        <v>29.912357</v>
      </c>
      <c r="P6613" s="12">
        <f t="shared" si="519"/>
        <v>29.894741906243468</v>
      </c>
    </row>
    <row r="6614" spans="1:16">
      <c r="A6614" s="4">
        <v>11700</v>
      </c>
      <c r="B6614" s="4" t="s">
        <v>7</v>
      </c>
      <c r="C6614" s="4">
        <v>2</v>
      </c>
      <c r="D6614" s="4" t="s">
        <v>4</v>
      </c>
      <c r="E6614" s="4">
        <v>2015</v>
      </c>
      <c r="F6614" s="4" t="s">
        <v>0</v>
      </c>
      <c r="G6614" s="4">
        <v>37</v>
      </c>
      <c r="H6614" s="4" t="s">
        <v>1</v>
      </c>
      <c r="I6614" s="9">
        <v>1395.9492</v>
      </c>
      <c r="J6614" s="10">
        <v>29.893692000000001</v>
      </c>
      <c r="K6614" s="5">
        <f t="array" ref="K6614">MIN(ABS(R$2:R$2623-I6614))</f>
        <v>0</v>
      </c>
      <c r="L6614" s="4">
        <f t="shared" si="515"/>
        <v>1395.9492</v>
      </c>
      <c r="M6614" s="4">
        <f t="shared" si="516"/>
        <v>29.893692000000001</v>
      </c>
      <c r="N6614" s="4">
        <f t="shared" si="517"/>
        <v>1395.8816999999999</v>
      </c>
      <c r="O6614" s="4">
        <f t="shared" si="518"/>
        <v>29.887131</v>
      </c>
      <c r="P6614" s="12">
        <f t="shared" si="519"/>
        <v>29.893692000051072</v>
      </c>
    </row>
    <row r="6615" spans="1:16">
      <c r="A6615" s="4">
        <v>63511</v>
      </c>
      <c r="B6615" s="4" t="s">
        <v>19</v>
      </c>
      <c r="C6615" s="4">
        <v>14</v>
      </c>
      <c r="D6615" s="4" t="s">
        <v>4</v>
      </c>
      <c r="E6615" s="4">
        <v>2015</v>
      </c>
      <c r="F6615" s="4" t="s">
        <v>0</v>
      </c>
      <c r="G6615" s="4">
        <v>15</v>
      </c>
      <c r="H6615" s="4" t="s">
        <v>1</v>
      </c>
      <c r="I6615" s="9">
        <v>1395.8816999999999</v>
      </c>
      <c r="J6615" s="10">
        <v>29.887131</v>
      </c>
      <c r="K6615" s="5">
        <f t="array" ref="K6615">MIN(ABS(R$2:R$2623-I6615))</f>
        <v>0</v>
      </c>
      <c r="L6615" s="4">
        <f t="shared" si="515"/>
        <v>1395.8816999999999</v>
      </c>
      <c r="M6615" s="4">
        <f t="shared" si="516"/>
        <v>29.887131</v>
      </c>
      <c r="N6615" s="4">
        <f t="shared" si="517"/>
        <v>1395.8176000000001</v>
      </c>
      <c r="O6615" s="4">
        <f t="shared" si="518"/>
        <v>29.880901000000001</v>
      </c>
      <c r="P6615" s="12">
        <f t="shared" si="519"/>
        <v>29.887131000050619</v>
      </c>
    </row>
    <row r="6616" spans="1:16">
      <c r="A6616" s="4">
        <v>11697</v>
      </c>
      <c r="B6616" s="4" t="s">
        <v>7</v>
      </c>
      <c r="C6616" s="4">
        <v>2</v>
      </c>
      <c r="D6616" s="4" t="s">
        <v>4</v>
      </c>
      <c r="E6616" s="4">
        <v>2015</v>
      </c>
      <c r="F6616" s="4" t="s">
        <v>0</v>
      </c>
      <c r="G6616" s="4">
        <v>34</v>
      </c>
      <c r="H6616" s="4" t="s">
        <v>1</v>
      </c>
      <c r="I6616" s="9">
        <v>1395.8176000000001</v>
      </c>
      <c r="J6616" s="10">
        <v>29.880901000000001</v>
      </c>
      <c r="K6616" s="5">
        <f t="array" ref="K6616">MIN(ABS(R$2:R$2623-I6616))</f>
        <v>0</v>
      </c>
      <c r="L6616" s="4">
        <f t="shared" si="515"/>
        <v>1395.8176000000001</v>
      </c>
      <c r="M6616" s="4">
        <f t="shared" si="516"/>
        <v>29.880901000000001</v>
      </c>
      <c r="N6616" s="4">
        <f t="shared" si="517"/>
        <v>1395.6976</v>
      </c>
      <c r="O6616" s="4">
        <f t="shared" si="518"/>
        <v>29.869242</v>
      </c>
      <c r="P6616" s="12">
        <f t="shared" si="519"/>
        <v>29.880901000034417</v>
      </c>
    </row>
    <row r="6617" spans="1:16">
      <c r="A6617" s="4">
        <v>89617</v>
      </c>
      <c r="B6617" s="4" t="s">
        <v>27</v>
      </c>
      <c r="C6617" s="4">
        <v>22</v>
      </c>
      <c r="D6617" s="4" t="s">
        <v>4</v>
      </c>
      <c r="E6617" s="4">
        <v>2016</v>
      </c>
      <c r="F6617" s="4" t="s">
        <v>0</v>
      </c>
      <c r="G6617" s="4">
        <v>73</v>
      </c>
      <c r="H6617" s="4" t="s">
        <v>1</v>
      </c>
      <c r="I6617" s="7">
        <v>1395.76</v>
      </c>
      <c r="J6617" s="8" t="s">
        <v>43</v>
      </c>
      <c r="K6617" s="5">
        <f t="array" ref="K6617">MIN(ABS(R$2:R$2623-I6617))</f>
        <v>5.7600000000093132E-2</v>
      </c>
      <c r="L6617" s="4">
        <f t="shared" si="515"/>
        <v>1395.8176000000001</v>
      </c>
      <c r="M6617" s="4">
        <f t="shared" si="516"/>
        <v>29.880901000000001</v>
      </c>
      <c r="N6617" s="4">
        <f t="shared" si="517"/>
        <v>1395.6976</v>
      </c>
      <c r="O6617" s="4">
        <f t="shared" si="518"/>
        <v>29.869242</v>
      </c>
      <c r="P6617" s="12">
        <f t="shared" si="519"/>
        <v>29.875304680034418</v>
      </c>
    </row>
    <row r="6618" spans="1:16">
      <c r="A6618" s="4">
        <v>109444</v>
      </c>
      <c r="B6618" s="4" t="s">
        <v>31</v>
      </c>
      <c r="C6618" s="4">
        <v>26</v>
      </c>
      <c r="D6618" s="4" t="s">
        <v>4</v>
      </c>
      <c r="E6618" s="4">
        <v>2017</v>
      </c>
      <c r="F6618" s="4" t="s">
        <v>0</v>
      </c>
      <c r="G6618" s="4">
        <v>78</v>
      </c>
      <c r="H6618" s="4" t="s">
        <v>1</v>
      </c>
      <c r="I6618" s="7">
        <v>1395.74</v>
      </c>
      <c r="J6618" s="8" t="s">
        <v>43</v>
      </c>
      <c r="K6618" s="5">
        <f t="array" ref="K6618">MIN(ABS(R$2:R$2623-I6618))</f>
        <v>4.2400000000043292E-2</v>
      </c>
      <c r="L6618" s="4">
        <f t="shared" si="515"/>
        <v>1395.6976</v>
      </c>
      <c r="M6618" s="4">
        <f t="shared" si="516"/>
        <v>29.869242</v>
      </c>
      <c r="N6618" s="4">
        <f t="shared" si="517"/>
        <v>1395.8176000000001</v>
      </c>
      <c r="O6618" s="4">
        <f t="shared" si="518"/>
        <v>29.880901000000001</v>
      </c>
      <c r="P6618" s="12">
        <f t="shared" si="519"/>
        <v>29.873361513367762</v>
      </c>
    </row>
    <row r="6619" spans="1:16">
      <c r="A6619" s="4">
        <v>77003</v>
      </c>
      <c r="B6619" s="4" t="s">
        <v>24</v>
      </c>
      <c r="C6619" s="4">
        <v>19</v>
      </c>
      <c r="D6619" s="4" t="s">
        <v>4</v>
      </c>
      <c r="E6619" s="4">
        <v>2017</v>
      </c>
      <c r="F6619" s="4" t="s">
        <v>0</v>
      </c>
      <c r="G6619" s="4">
        <v>46</v>
      </c>
      <c r="H6619" s="4" t="s">
        <v>1</v>
      </c>
      <c r="I6619" s="7">
        <v>1395.71</v>
      </c>
      <c r="J6619" s="8" t="s">
        <v>43</v>
      </c>
      <c r="K6619" s="5">
        <f t="array" ref="K6619">MIN(ABS(R$2:R$2623-I6619))</f>
        <v>1.2400000000070577E-2</v>
      </c>
      <c r="L6619" s="4">
        <f t="shared" si="515"/>
        <v>1395.6976</v>
      </c>
      <c r="M6619" s="4">
        <f t="shared" si="516"/>
        <v>29.869242</v>
      </c>
      <c r="N6619" s="4">
        <f t="shared" si="517"/>
        <v>1395.8176000000001</v>
      </c>
      <c r="O6619" s="4">
        <f t="shared" si="518"/>
        <v>29.880901000000001</v>
      </c>
      <c r="P6619" s="12">
        <f t="shared" si="519"/>
        <v>29.87044676336777</v>
      </c>
    </row>
    <row r="6620" spans="1:16">
      <c r="A6620" s="4">
        <v>89488</v>
      </c>
      <c r="B6620" s="4" t="s">
        <v>27</v>
      </c>
      <c r="C6620" s="4">
        <v>22</v>
      </c>
      <c r="D6620" s="4" t="s">
        <v>4</v>
      </c>
      <c r="E6620" s="4">
        <v>2015</v>
      </c>
      <c r="F6620" s="4" t="s">
        <v>0</v>
      </c>
      <c r="G6620" s="4">
        <v>26</v>
      </c>
      <c r="H6620" s="4" t="s">
        <v>1</v>
      </c>
      <c r="I6620" s="9">
        <v>1395.6976</v>
      </c>
      <c r="J6620" s="10">
        <v>29.869242</v>
      </c>
      <c r="K6620" s="5">
        <f t="array" ref="K6620">MIN(ABS(R$2:R$2623-I6620))</f>
        <v>0</v>
      </c>
      <c r="L6620" s="4">
        <f t="shared" si="515"/>
        <v>1395.6976</v>
      </c>
      <c r="M6620" s="4">
        <f t="shared" si="516"/>
        <v>29.869242</v>
      </c>
      <c r="N6620" s="4">
        <f t="shared" si="517"/>
        <v>1395.6409000000001</v>
      </c>
      <c r="O6620" s="4">
        <f t="shared" si="518"/>
        <v>29.863726</v>
      </c>
      <c r="P6620" s="12">
        <f t="shared" si="519"/>
        <v>29.869242000034262</v>
      </c>
    </row>
    <row r="6621" spans="1:16">
      <c r="A6621" s="4">
        <v>89606</v>
      </c>
      <c r="B6621" s="4" t="s">
        <v>27</v>
      </c>
      <c r="C6621" s="4">
        <v>22</v>
      </c>
      <c r="D6621" s="4" t="s">
        <v>4</v>
      </c>
      <c r="E6621" s="4">
        <v>2016</v>
      </c>
      <c r="F6621" s="4" t="s">
        <v>0</v>
      </c>
      <c r="G6621" s="4">
        <v>62</v>
      </c>
      <c r="H6621" s="4" t="s">
        <v>1</v>
      </c>
      <c r="I6621" s="7">
        <v>1395.67</v>
      </c>
      <c r="J6621" s="8" t="s">
        <v>43</v>
      </c>
      <c r="K6621" s="5">
        <f t="array" ref="K6621">MIN(ABS(R$2:R$2623-I6621))</f>
        <v>2.7599999999893043E-2</v>
      </c>
      <c r="L6621" s="4">
        <f t="shared" si="515"/>
        <v>1395.6976</v>
      </c>
      <c r="M6621" s="4">
        <f t="shared" si="516"/>
        <v>29.869242</v>
      </c>
      <c r="N6621" s="4">
        <f t="shared" si="517"/>
        <v>1395.6409000000001</v>
      </c>
      <c r="O6621" s="4">
        <f t="shared" si="518"/>
        <v>29.863726</v>
      </c>
      <c r="P6621" s="12">
        <f t="shared" si="519"/>
        <v>29.866556962997226</v>
      </c>
    </row>
    <row r="6622" spans="1:16">
      <c r="A6622" s="4">
        <v>11694</v>
      </c>
      <c r="B6622" s="4" t="s">
        <v>7</v>
      </c>
      <c r="C6622" s="4">
        <v>2</v>
      </c>
      <c r="D6622" s="4" t="s">
        <v>4</v>
      </c>
      <c r="E6622" s="4">
        <v>2015</v>
      </c>
      <c r="F6622" s="4" t="s">
        <v>0</v>
      </c>
      <c r="G6622" s="4">
        <v>31</v>
      </c>
      <c r="H6622" s="4" t="s">
        <v>1</v>
      </c>
      <c r="I6622" s="9">
        <v>1395.6409000000001</v>
      </c>
      <c r="J6622" s="10">
        <v>29.863726</v>
      </c>
      <c r="K6622" s="5">
        <f t="array" ref="K6622">MIN(ABS(R$2:R$2623-I6622))</f>
        <v>0</v>
      </c>
      <c r="L6622" s="4">
        <f t="shared" si="515"/>
        <v>1395.6409000000001</v>
      </c>
      <c r="M6622" s="4">
        <f t="shared" si="516"/>
        <v>29.863726</v>
      </c>
      <c r="N6622" s="4">
        <f t="shared" si="517"/>
        <v>1395.6</v>
      </c>
      <c r="O6622" s="4">
        <f t="shared" si="518"/>
        <v>29.859753000000001</v>
      </c>
      <c r="P6622" s="12">
        <f t="shared" si="519"/>
        <v>29.863725999895546</v>
      </c>
    </row>
    <row r="6623" spans="1:16">
      <c r="A6623" s="4">
        <v>109282</v>
      </c>
      <c r="B6623" s="4" t="s">
        <v>31</v>
      </c>
      <c r="C6623" s="4">
        <v>26</v>
      </c>
      <c r="D6623" s="4" t="s">
        <v>4</v>
      </c>
      <c r="E6623" s="4">
        <v>2015</v>
      </c>
      <c r="F6623" s="4" t="s">
        <v>0</v>
      </c>
      <c r="G6623" s="4">
        <v>80</v>
      </c>
      <c r="H6623" s="4" t="s">
        <v>1</v>
      </c>
      <c r="I6623" s="9">
        <v>1395.6</v>
      </c>
      <c r="J6623" s="10">
        <v>29.859753000000001</v>
      </c>
      <c r="K6623" s="5">
        <f t="array" ref="K6623">MIN(ABS(R$2:R$2623-I6623))</f>
        <v>0</v>
      </c>
      <c r="L6623" s="4">
        <f t="shared" si="515"/>
        <v>1395.6</v>
      </c>
      <c r="M6623" s="4">
        <f t="shared" si="516"/>
        <v>29.859753000000001</v>
      </c>
      <c r="N6623" s="4">
        <f t="shared" si="517"/>
        <v>1395.5083</v>
      </c>
      <c r="O6623" s="4">
        <f t="shared" si="518"/>
        <v>29.850847000000002</v>
      </c>
      <c r="P6623" s="12">
        <f t="shared" si="519"/>
        <v>29.859752999988466</v>
      </c>
    </row>
    <row r="6624" spans="1:16">
      <c r="A6624" s="4">
        <v>89673</v>
      </c>
      <c r="B6624" s="4" t="s">
        <v>27</v>
      </c>
      <c r="C6624" s="4">
        <v>22</v>
      </c>
      <c r="D6624" s="4" t="s">
        <v>4</v>
      </c>
      <c r="E6624" s="4">
        <v>2017</v>
      </c>
      <c r="F6624" s="4" t="s">
        <v>0</v>
      </c>
      <c r="G6624" s="4">
        <v>47</v>
      </c>
      <c r="H6624" s="4" t="s">
        <v>1</v>
      </c>
      <c r="I6624" s="7">
        <v>1395.57</v>
      </c>
      <c r="J6624" s="8" t="s">
        <v>43</v>
      </c>
      <c r="K6624" s="5">
        <f t="array" ref="K6624">MIN(ABS(R$2:R$2623-I6624))</f>
        <v>2.9999999999972715E-2</v>
      </c>
      <c r="L6624" s="4">
        <f t="shared" si="515"/>
        <v>1395.6</v>
      </c>
      <c r="M6624" s="4">
        <f t="shared" si="516"/>
        <v>29.859753000000001</v>
      </c>
      <c r="N6624" s="4">
        <f t="shared" si="517"/>
        <v>1395.5083</v>
      </c>
      <c r="O6624" s="4">
        <f t="shared" si="518"/>
        <v>29.850847000000002</v>
      </c>
      <c r="P6624" s="12">
        <f t="shared" si="519"/>
        <v>29.856839368581703</v>
      </c>
    </row>
    <row r="6625" spans="1:16">
      <c r="A6625" s="4">
        <v>119253</v>
      </c>
      <c r="B6625" s="4" t="s">
        <v>34</v>
      </c>
      <c r="C6625" s="4">
        <v>29</v>
      </c>
      <c r="D6625" s="4" t="s">
        <v>4</v>
      </c>
      <c r="E6625" s="4">
        <v>2015</v>
      </c>
      <c r="F6625" s="4" t="s">
        <v>0</v>
      </c>
      <c r="G6625" s="4">
        <v>5</v>
      </c>
      <c r="H6625" s="4" t="s">
        <v>1</v>
      </c>
      <c r="I6625" s="9">
        <v>1395.5083</v>
      </c>
      <c r="J6625" s="10">
        <v>29.850847000000002</v>
      </c>
      <c r="K6625" s="5">
        <f t="array" ref="K6625">MIN(ABS(R$2:R$2623-I6625))</f>
        <v>0</v>
      </c>
      <c r="L6625" s="4">
        <f t="shared" si="515"/>
        <v>1395.5083</v>
      </c>
      <c r="M6625" s="4">
        <f t="shared" si="516"/>
        <v>29.850847000000002</v>
      </c>
      <c r="N6625" s="4">
        <f t="shared" si="517"/>
        <v>1395.1984</v>
      </c>
      <c r="O6625" s="4">
        <f t="shared" si="518"/>
        <v>29.820747000000001</v>
      </c>
      <c r="P6625" s="12">
        <f t="shared" si="519"/>
        <v>29.850847000008589</v>
      </c>
    </row>
    <row r="6626" spans="1:16">
      <c r="A6626" s="4">
        <v>89555</v>
      </c>
      <c r="B6626" s="4" t="s">
        <v>27</v>
      </c>
      <c r="C6626" s="4">
        <v>22</v>
      </c>
      <c r="D6626" s="4" t="s">
        <v>4</v>
      </c>
      <c r="E6626" s="4">
        <v>2016</v>
      </c>
      <c r="F6626" s="4" t="s">
        <v>0</v>
      </c>
      <c r="G6626" s="4">
        <v>11</v>
      </c>
      <c r="H6626" s="4" t="s">
        <v>1</v>
      </c>
      <c r="I6626" s="7">
        <v>1395.22</v>
      </c>
      <c r="J6626" s="8" t="s">
        <v>43</v>
      </c>
      <c r="K6626" s="5">
        <f t="array" ref="K6626">MIN(ABS(R$2:R$2623-I6626))</f>
        <v>2.1600000000034925E-2</v>
      </c>
      <c r="L6626" s="4">
        <f t="shared" si="515"/>
        <v>1395.1984</v>
      </c>
      <c r="M6626" s="4">
        <f t="shared" si="516"/>
        <v>29.820747000000001</v>
      </c>
      <c r="N6626" s="4">
        <f t="shared" si="517"/>
        <v>1395.5083</v>
      </c>
      <c r="O6626" s="4">
        <f t="shared" si="518"/>
        <v>29.850847000000002</v>
      </c>
      <c r="P6626" s="12">
        <f t="shared" si="519"/>
        <v>29.822844967094756</v>
      </c>
    </row>
    <row r="6627" spans="1:16">
      <c r="A6627" s="4">
        <v>17043</v>
      </c>
      <c r="B6627" s="4" t="s">
        <v>9</v>
      </c>
      <c r="C6627" s="4">
        <v>4</v>
      </c>
      <c r="D6627" s="4" t="s">
        <v>4</v>
      </c>
      <c r="E6627" s="4">
        <v>2015</v>
      </c>
      <c r="F6627" s="4" t="s">
        <v>0</v>
      </c>
      <c r="G6627" s="4">
        <v>24</v>
      </c>
      <c r="H6627" s="4" t="s">
        <v>1</v>
      </c>
      <c r="I6627" s="9">
        <v>1395.1984</v>
      </c>
      <c r="J6627" s="10">
        <v>29.820747000000001</v>
      </c>
      <c r="K6627" s="5">
        <f t="array" ref="K6627">MIN(ABS(R$2:R$2623-I6627))</f>
        <v>0</v>
      </c>
      <c r="L6627" s="4">
        <f t="shared" si="515"/>
        <v>1395.1984</v>
      </c>
      <c r="M6627" s="4">
        <f t="shared" si="516"/>
        <v>29.820747000000001</v>
      </c>
      <c r="N6627" s="4">
        <f t="shared" si="517"/>
        <v>1394.9911999999999</v>
      </c>
      <c r="O6627" s="4">
        <f t="shared" si="518"/>
        <v>29.800636000000001</v>
      </c>
      <c r="P6627" s="12">
        <f t="shared" si="519"/>
        <v>29.820747000012126</v>
      </c>
    </row>
    <row r="6628" spans="1:16">
      <c r="A6628" s="4">
        <v>109244</v>
      </c>
      <c r="B6628" s="4" t="s">
        <v>31</v>
      </c>
      <c r="C6628" s="4">
        <v>26</v>
      </c>
      <c r="D6628" s="4" t="s">
        <v>4</v>
      </c>
      <c r="E6628" s="4">
        <v>2015</v>
      </c>
      <c r="F6628" s="4" t="s">
        <v>0</v>
      </c>
      <c r="G6628" s="4">
        <v>42</v>
      </c>
      <c r="H6628" s="4" t="s">
        <v>1</v>
      </c>
      <c r="I6628" s="9">
        <v>1394.9911999999999</v>
      </c>
      <c r="J6628" s="10">
        <v>29.800636000000001</v>
      </c>
      <c r="K6628" s="5">
        <f t="array" ref="K6628">MIN(ABS(R$2:R$2623-I6628))</f>
        <v>0</v>
      </c>
      <c r="L6628" s="4">
        <f t="shared" si="515"/>
        <v>1394.9911999999999</v>
      </c>
      <c r="M6628" s="4">
        <f t="shared" si="516"/>
        <v>29.800636000000001</v>
      </c>
      <c r="N6628" s="4">
        <f t="shared" si="517"/>
        <v>1394.8462999999999</v>
      </c>
      <c r="O6628" s="4">
        <f t="shared" si="518"/>
        <v>29.786573000000001</v>
      </c>
      <c r="P6628" s="12">
        <f t="shared" si="519"/>
        <v>29.800636000024504</v>
      </c>
    </row>
    <row r="6629" spans="1:16">
      <c r="A6629" s="4">
        <v>82957</v>
      </c>
      <c r="B6629" s="4" t="s">
        <v>25</v>
      </c>
      <c r="C6629" s="4">
        <v>20</v>
      </c>
      <c r="D6629" s="4" t="s">
        <v>4</v>
      </c>
      <c r="E6629" s="4">
        <v>2017</v>
      </c>
      <c r="F6629" s="4" t="s">
        <v>0</v>
      </c>
      <c r="G6629" s="4">
        <v>67</v>
      </c>
      <c r="H6629" s="4" t="s">
        <v>1</v>
      </c>
      <c r="I6629" s="7">
        <v>1394.99</v>
      </c>
      <c r="J6629" s="8" t="s">
        <v>43</v>
      </c>
      <c r="K6629" s="5">
        <f t="array" ref="K6629">MIN(ABS(R$2:R$2623-I6629))</f>
        <v>1.199999999926149E-3</v>
      </c>
      <c r="L6629" s="4">
        <f t="shared" si="515"/>
        <v>1394.9911999999999</v>
      </c>
      <c r="M6629" s="4">
        <f t="shared" si="516"/>
        <v>29.800636000000001</v>
      </c>
      <c r="N6629" s="4">
        <f t="shared" si="517"/>
        <v>1394.8462999999999</v>
      </c>
      <c r="O6629" s="4">
        <f t="shared" si="518"/>
        <v>29.786573000000001</v>
      </c>
      <c r="P6629" s="12">
        <f t="shared" si="519"/>
        <v>29.800519536256388</v>
      </c>
    </row>
    <row r="6630" spans="1:16">
      <c r="A6630" s="4">
        <v>77001</v>
      </c>
      <c r="B6630" s="4" t="s">
        <v>24</v>
      </c>
      <c r="C6630" s="4">
        <v>19</v>
      </c>
      <c r="D6630" s="4" t="s">
        <v>4</v>
      </c>
      <c r="E6630" s="4">
        <v>2017</v>
      </c>
      <c r="F6630" s="4" t="s">
        <v>0</v>
      </c>
      <c r="G6630" s="4">
        <v>44</v>
      </c>
      <c r="H6630" s="4" t="s">
        <v>1</v>
      </c>
      <c r="I6630" s="7">
        <v>1394.96</v>
      </c>
      <c r="J6630" s="8" t="s">
        <v>43</v>
      </c>
      <c r="K6630" s="5">
        <f t="array" ref="K6630">MIN(ABS(R$2:R$2623-I6630))</f>
        <v>3.1199999999898864E-2</v>
      </c>
      <c r="L6630" s="4">
        <f t="shared" si="515"/>
        <v>1394.9911999999999</v>
      </c>
      <c r="M6630" s="4">
        <f t="shared" si="516"/>
        <v>29.800636000000001</v>
      </c>
      <c r="N6630" s="4">
        <f t="shared" si="517"/>
        <v>1394.8462999999999</v>
      </c>
      <c r="O6630" s="4">
        <f t="shared" si="518"/>
        <v>29.786573000000001</v>
      </c>
      <c r="P6630" s="12">
        <f t="shared" si="519"/>
        <v>29.797607942053503</v>
      </c>
    </row>
    <row r="6631" spans="1:16">
      <c r="A6631" s="4">
        <v>72172</v>
      </c>
      <c r="B6631" s="4" t="s">
        <v>22</v>
      </c>
      <c r="C6631" s="4">
        <v>17</v>
      </c>
      <c r="D6631" s="4" t="s">
        <v>4</v>
      </c>
      <c r="E6631" s="4">
        <v>2016</v>
      </c>
      <c r="F6631" s="4" t="s">
        <v>0</v>
      </c>
      <c r="G6631" s="4">
        <v>16</v>
      </c>
      <c r="H6631" s="4" t="s">
        <v>1</v>
      </c>
      <c r="I6631" s="7">
        <v>1394.95</v>
      </c>
      <c r="J6631" s="8" t="s">
        <v>43</v>
      </c>
      <c r="K6631" s="5">
        <f t="array" ref="K6631">MIN(ABS(R$2:R$2623-I6631))</f>
        <v>4.1199999999889769E-2</v>
      </c>
      <c r="L6631" s="4">
        <f t="shared" si="515"/>
        <v>1394.9911999999999</v>
      </c>
      <c r="M6631" s="4">
        <f t="shared" si="516"/>
        <v>29.800636000000001</v>
      </c>
      <c r="N6631" s="4">
        <f t="shared" si="517"/>
        <v>1394.8462999999999</v>
      </c>
      <c r="O6631" s="4">
        <f t="shared" si="518"/>
        <v>29.786573000000001</v>
      </c>
      <c r="P6631" s="12">
        <f t="shared" si="519"/>
        <v>29.796637410652529</v>
      </c>
    </row>
    <row r="6632" spans="1:16">
      <c r="A6632" s="4">
        <v>63523</v>
      </c>
      <c r="B6632" s="4" t="s">
        <v>19</v>
      </c>
      <c r="C6632" s="4">
        <v>14</v>
      </c>
      <c r="D6632" s="4" t="s">
        <v>4</v>
      </c>
      <c r="E6632" s="4">
        <v>2015</v>
      </c>
      <c r="F6632" s="4" t="s">
        <v>0</v>
      </c>
      <c r="G6632" s="4">
        <v>27</v>
      </c>
      <c r="H6632" s="4" t="s">
        <v>1</v>
      </c>
      <c r="I6632" s="9">
        <v>1394.8462999999999</v>
      </c>
      <c r="J6632" s="10">
        <v>29.786573000000001</v>
      </c>
      <c r="K6632" s="5">
        <f t="array" ref="K6632">MIN(ABS(R$2:R$2623-I6632))</f>
        <v>0</v>
      </c>
      <c r="L6632" s="4">
        <f t="shared" si="515"/>
        <v>1394.8462999999999</v>
      </c>
      <c r="M6632" s="4">
        <f t="shared" si="516"/>
        <v>29.786573000000001</v>
      </c>
      <c r="N6632" s="4">
        <f t="shared" si="517"/>
        <v>1394.7191</v>
      </c>
      <c r="O6632" s="4">
        <f t="shared" si="518"/>
        <v>29.774228999999998</v>
      </c>
      <c r="P6632" s="12">
        <f t="shared" si="519"/>
        <v>29.786572999949783</v>
      </c>
    </row>
    <row r="6633" spans="1:16">
      <c r="A6633" s="4">
        <v>76988</v>
      </c>
      <c r="B6633" s="4" t="s">
        <v>24</v>
      </c>
      <c r="C6633" s="4">
        <v>19</v>
      </c>
      <c r="D6633" s="4" t="s">
        <v>4</v>
      </c>
      <c r="E6633" s="4">
        <v>2017</v>
      </c>
      <c r="F6633" s="4" t="s">
        <v>0</v>
      </c>
      <c r="G6633" s="4">
        <v>31</v>
      </c>
      <c r="H6633" s="4" t="s">
        <v>1</v>
      </c>
      <c r="I6633" s="7">
        <v>1394.84</v>
      </c>
      <c r="J6633" s="8" t="s">
        <v>43</v>
      </c>
      <c r="K6633" s="5">
        <f t="array" ref="K6633">MIN(ABS(R$2:R$2623-I6633))</f>
        <v>6.3000000000101863E-3</v>
      </c>
      <c r="L6633" s="4">
        <f t="shared" si="515"/>
        <v>1394.8462999999999</v>
      </c>
      <c r="M6633" s="4">
        <f t="shared" si="516"/>
        <v>29.786573000000001</v>
      </c>
      <c r="N6633" s="4">
        <f t="shared" si="517"/>
        <v>1394.7191</v>
      </c>
      <c r="O6633" s="4">
        <f t="shared" si="518"/>
        <v>29.774228999999998</v>
      </c>
      <c r="P6633" s="12">
        <f t="shared" si="519"/>
        <v>29.785961622591287</v>
      </c>
    </row>
    <row r="6634" spans="1:16">
      <c r="A6634" s="4">
        <v>11664</v>
      </c>
      <c r="B6634" s="4" t="s">
        <v>7</v>
      </c>
      <c r="C6634" s="4">
        <v>2</v>
      </c>
      <c r="D6634" s="4" t="s">
        <v>4</v>
      </c>
      <c r="E6634" s="4">
        <v>2015</v>
      </c>
      <c r="F6634" s="4" t="s">
        <v>0</v>
      </c>
      <c r="G6634" s="4">
        <v>1</v>
      </c>
      <c r="H6634" s="4" t="s">
        <v>1</v>
      </c>
      <c r="I6634" s="9">
        <v>1394.7191</v>
      </c>
      <c r="J6634" s="10">
        <v>29.774228999999998</v>
      </c>
      <c r="K6634" s="5">
        <f t="array" ref="K6634">MIN(ABS(R$2:R$2623-I6634))</f>
        <v>0</v>
      </c>
      <c r="L6634" s="4">
        <f t="shared" si="515"/>
        <v>1394.7191</v>
      </c>
      <c r="M6634" s="4">
        <f t="shared" si="516"/>
        <v>29.774228999999998</v>
      </c>
      <c r="N6634" s="4">
        <f t="shared" si="517"/>
        <v>1394.675</v>
      </c>
      <c r="O6634" s="4">
        <f t="shared" si="518"/>
        <v>29.769953000000001</v>
      </c>
      <c r="P6634" s="12">
        <f t="shared" si="519"/>
        <v>29.774228999905294</v>
      </c>
    </row>
    <row r="6635" spans="1:16">
      <c r="A6635" s="4">
        <v>74475</v>
      </c>
      <c r="B6635" s="4" t="s">
        <v>23</v>
      </c>
      <c r="C6635" s="4">
        <v>18</v>
      </c>
      <c r="D6635" s="4" t="s">
        <v>4</v>
      </c>
      <c r="E6635" s="4">
        <v>2016</v>
      </c>
      <c r="F6635" s="4" t="s">
        <v>0</v>
      </c>
      <c r="G6635" s="4">
        <v>18</v>
      </c>
      <c r="H6635" s="4" t="s">
        <v>1</v>
      </c>
      <c r="I6635" s="7">
        <v>1394.69</v>
      </c>
      <c r="J6635" s="8" t="s">
        <v>43</v>
      </c>
      <c r="K6635" s="5">
        <f t="array" ref="K6635">MIN(ABS(R$2:R$2623-I6635))</f>
        <v>1.5000000000100044E-2</v>
      </c>
      <c r="L6635" s="4">
        <f t="shared" si="515"/>
        <v>1394.675</v>
      </c>
      <c r="M6635" s="4">
        <f t="shared" si="516"/>
        <v>29.769953000000001</v>
      </c>
      <c r="N6635" s="4">
        <f t="shared" si="517"/>
        <v>1394.7191</v>
      </c>
      <c r="O6635" s="4">
        <f t="shared" si="518"/>
        <v>29.774228999999998</v>
      </c>
      <c r="P6635" s="12">
        <f t="shared" si="519"/>
        <v>29.771407421674009</v>
      </c>
    </row>
    <row r="6636" spans="1:16">
      <c r="A6636" s="4">
        <v>11683</v>
      </c>
      <c r="B6636" s="4" t="s">
        <v>7</v>
      </c>
      <c r="C6636" s="4">
        <v>2</v>
      </c>
      <c r="D6636" s="4" t="s">
        <v>4</v>
      </c>
      <c r="E6636" s="4">
        <v>2015</v>
      </c>
      <c r="F6636" s="4" t="s">
        <v>0</v>
      </c>
      <c r="G6636" s="4">
        <v>20</v>
      </c>
      <c r="H6636" s="4" t="s">
        <v>1</v>
      </c>
      <c r="I6636" s="9">
        <v>1394.675</v>
      </c>
      <c r="J6636" s="10">
        <v>29.769953000000001</v>
      </c>
      <c r="K6636" s="5">
        <f t="array" ref="K6636">MIN(ABS(R$2:R$2623-I6636))</f>
        <v>0</v>
      </c>
      <c r="L6636" s="4">
        <f t="shared" si="515"/>
        <v>1394.675</v>
      </c>
      <c r="M6636" s="4">
        <f t="shared" si="516"/>
        <v>29.769953000000001</v>
      </c>
      <c r="N6636" s="4">
        <f t="shared" si="517"/>
        <v>1394.6455000000001</v>
      </c>
      <c r="O6636" s="4">
        <f t="shared" si="518"/>
        <v>29.767088000000001</v>
      </c>
      <c r="P6636" s="12">
        <f t="shared" si="519"/>
        <v>29.769952999841863</v>
      </c>
    </row>
    <row r="6637" spans="1:16">
      <c r="A6637" s="4">
        <v>109267</v>
      </c>
      <c r="B6637" s="4" t="s">
        <v>31</v>
      </c>
      <c r="C6637" s="4">
        <v>26</v>
      </c>
      <c r="D6637" s="4" t="s">
        <v>4</v>
      </c>
      <c r="E6637" s="4">
        <v>2015</v>
      </c>
      <c r="F6637" s="4" t="s">
        <v>0</v>
      </c>
      <c r="G6637" s="4">
        <v>65</v>
      </c>
      <c r="H6637" s="4" t="s">
        <v>1</v>
      </c>
      <c r="I6637" s="9">
        <v>1394.6455000000001</v>
      </c>
      <c r="J6637" s="10">
        <v>29.767088000000001</v>
      </c>
      <c r="K6637" s="5">
        <f t="array" ref="K6637">MIN(ABS(R$2:R$2623-I6637))</f>
        <v>0</v>
      </c>
      <c r="L6637" s="4">
        <f t="shared" si="515"/>
        <v>1394.6455000000001</v>
      </c>
      <c r="M6637" s="4">
        <f t="shared" si="516"/>
        <v>29.767088000000001</v>
      </c>
      <c r="N6637" s="4">
        <f t="shared" si="517"/>
        <v>1394.5876000000001</v>
      </c>
      <c r="O6637" s="4">
        <f t="shared" si="518"/>
        <v>29.761475000000001</v>
      </c>
      <c r="P6637" s="12">
        <f t="shared" si="519"/>
        <v>29.767088000050393</v>
      </c>
    </row>
    <row r="6638" spans="1:16">
      <c r="A6638" s="4">
        <v>74538</v>
      </c>
      <c r="B6638" s="4" t="s">
        <v>23</v>
      </c>
      <c r="C6638" s="4">
        <v>18</v>
      </c>
      <c r="D6638" s="4" t="s">
        <v>4</v>
      </c>
      <c r="E6638" s="4">
        <v>2016</v>
      </c>
      <c r="F6638" s="4" t="s">
        <v>0</v>
      </c>
      <c r="G6638" s="4">
        <v>81</v>
      </c>
      <c r="H6638" s="4" t="s">
        <v>1</v>
      </c>
      <c r="I6638" s="7">
        <v>1394.64</v>
      </c>
      <c r="J6638" s="8" t="s">
        <v>43</v>
      </c>
      <c r="K6638" s="5">
        <f t="array" ref="K6638">MIN(ABS(R$2:R$2623-I6638))</f>
        <v>5.4999999999836291E-3</v>
      </c>
      <c r="L6638" s="4">
        <f t="shared" si="515"/>
        <v>1394.6455000000001</v>
      </c>
      <c r="M6638" s="4">
        <f t="shared" si="516"/>
        <v>29.767088000000001</v>
      </c>
      <c r="N6638" s="4">
        <f t="shared" si="517"/>
        <v>1394.5876000000001</v>
      </c>
      <c r="O6638" s="4">
        <f t="shared" si="518"/>
        <v>29.761475000000001</v>
      </c>
      <c r="P6638" s="12">
        <f t="shared" si="519"/>
        <v>29.766554813521896</v>
      </c>
    </row>
    <row r="6639" spans="1:16">
      <c r="A6639" s="4">
        <v>82754</v>
      </c>
      <c r="B6639" s="4" t="s">
        <v>25</v>
      </c>
      <c r="C6639" s="4">
        <v>20</v>
      </c>
      <c r="D6639" s="4" t="s">
        <v>4</v>
      </c>
      <c r="E6639" s="4">
        <v>2015</v>
      </c>
      <c r="F6639" s="4" t="s">
        <v>0</v>
      </c>
      <c r="G6639" s="4">
        <v>28</v>
      </c>
      <c r="H6639" s="4" t="s">
        <v>1</v>
      </c>
      <c r="I6639" s="9">
        <v>1394.5876000000001</v>
      </c>
      <c r="J6639" s="10">
        <v>29.761475000000001</v>
      </c>
      <c r="K6639" s="5">
        <f t="array" ref="K6639">MIN(ABS(R$2:R$2623-I6639))</f>
        <v>0</v>
      </c>
      <c r="L6639" s="4">
        <f t="shared" si="515"/>
        <v>1394.5876000000001</v>
      </c>
      <c r="M6639" s="4">
        <f t="shared" si="516"/>
        <v>29.761475000000001</v>
      </c>
      <c r="N6639" s="4">
        <f t="shared" si="517"/>
        <v>1394.3382999999999</v>
      </c>
      <c r="O6639" s="4">
        <f t="shared" si="518"/>
        <v>29.737283999999999</v>
      </c>
      <c r="P6639" s="12">
        <f t="shared" si="519"/>
        <v>29.761474999981662</v>
      </c>
    </row>
    <row r="6640" spans="1:16">
      <c r="A6640" s="4">
        <v>109440</v>
      </c>
      <c r="B6640" s="4" t="s">
        <v>31</v>
      </c>
      <c r="C6640" s="4">
        <v>26</v>
      </c>
      <c r="D6640" s="4" t="s">
        <v>4</v>
      </c>
      <c r="E6640" s="4">
        <v>2017</v>
      </c>
      <c r="F6640" s="4" t="s">
        <v>0</v>
      </c>
      <c r="G6640" s="4">
        <v>74</v>
      </c>
      <c r="H6640" s="4" t="s">
        <v>1</v>
      </c>
      <c r="I6640" s="7">
        <v>1394.56</v>
      </c>
      <c r="J6640" s="8" t="s">
        <v>43</v>
      </c>
      <c r="K6640" s="5">
        <f t="array" ref="K6640">MIN(ABS(R$2:R$2623-I6640))</f>
        <v>2.7600000000120417E-2</v>
      </c>
      <c r="L6640" s="4">
        <f t="shared" si="515"/>
        <v>1394.5876000000001</v>
      </c>
      <c r="M6640" s="4">
        <f t="shared" si="516"/>
        <v>29.761475000000001</v>
      </c>
      <c r="N6640" s="4">
        <f t="shared" si="517"/>
        <v>1394.3382999999999</v>
      </c>
      <c r="O6640" s="4">
        <f t="shared" si="518"/>
        <v>29.737283999999999</v>
      </c>
      <c r="P6640" s="12">
        <f t="shared" si="519"/>
        <v>29.758796814662748</v>
      </c>
    </row>
    <row r="6641" spans="1:16">
      <c r="A6641" s="4">
        <v>109264</v>
      </c>
      <c r="B6641" s="4" t="s">
        <v>31</v>
      </c>
      <c r="C6641" s="4">
        <v>26</v>
      </c>
      <c r="D6641" s="4" t="s">
        <v>4</v>
      </c>
      <c r="E6641" s="4">
        <v>2015</v>
      </c>
      <c r="F6641" s="4" t="s">
        <v>0</v>
      </c>
      <c r="G6641" s="4">
        <v>62</v>
      </c>
      <c r="H6641" s="4" t="s">
        <v>1</v>
      </c>
      <c r="I6641" s="9">
        <v>1394.3382999999999</v>
      </c>
      <c r="J6641" s="10">
        <v>29.737283999999999</v>
      </c>
      <c r="K6641" s="5">
        <f t="array" ref="K6641">MIN(ABS(R$2:R$2623-I6641))</f>
        <v>0</v>
      </c>
      <c r="L6641" s="4">
        <f t="shared" si="515"/>
        <v>1394.3382999999999</v>
      </c>
      <c r="M6641" s="4">
        <f t="shared" si="516"/>
        <v>29.737283999999999</v>
      </c>
      <c r="N6641" s="4">
        <f t="shared" si="517"/>
        <v>1394.3086000000001</v>
      </c>
      <c r="O6641" s="4">
        <f t="shared" si="518"/>
        <v>29.734407000000001</v>
      </c>
      <c r="P6641" s="12">
        <f t="shared" si="519"/>
        <v>29.737284000048898</v>
      </c>
    </row>
    <row r="6642" spans="1:16">
      <c r="A6642" s="4">
        <v>95495</v>
      </c>
      <c r="B6642" s="4" t="s">
        <v>28</v>
      </c>
      <c r="C6642" s="4">
        <v>23</v>
      </c>
      <c r="D6642" s="4" t="s">
        <v>4</v>
      </c>
      <c r="E6642" s="4">
        <v>2017</v>
      </c>
      <c r="F6642" s="4" t="s">
        <v>0</v>
      </c>
      <c r="G6642" s="4">
        <v>61</v>
      </c>
      <c r="H6642" s="4" t="s">
        <v>1</v>
      </c>
      <c r="I6642" s="7">
        <v>1394.31</v>
      </c>
      <c r="J6642" s="8" t="s">
        <v>43</v>
      </c>
      <c r="K6642" s="5">
        <f t="array" ref="K6642">MIN(ABS(R$2:R$2623-I6642))</f>
        <v>1.3999999998759449E-3</v>
      </c>
      <c r="L6642" s="4">
        <f t="shared" si="515"/>
        <v>1394.3086000000001</v>
      </c>
      <c r="M6642" s="4">
        <f t="shared" si="516"/>
        <v>29.734407000000001</v>
      </c>
      <c r="N6642" s="4">
        <f t="shared" si="517"/>
        <v>1394.3382999999999</v>
      </c>
      <c r="O6642" s="4">
        <f t="shared" si="518"/>
        <v>29.737283999999999</v>
      </c>
      <c r="P6642" s="12">
        <f t="shared" si="519"/>
        <v>29.734542616210504</v>
      </c>
    </row>
    <row r="6643" spans="1:16">
      <c r="A6643" s="4">
        <v>109270</v>
      </c>
      <c r="B6643" s="4" t="s">
        <v>31</v>
      </c>
      <c r="C6643" s="4">
        <v>26</v>
      </c>
      <c r="D6643" s="4" t="s">
        <v>4</v>
      </c>
      <c r="E6643" s="4">
        <v>2015</v>
      </c>
      <c r="F6643" s="4" t="s">
        <v>0</v>
      </c>
      <c r="G6643" s="4">
        <v>68</v>
      </c>
      <c r="H6643" s="4" t="s">
        <v>1</v>
      </c>
      <c r="I6643" s="9">
        <v>1394.3086000000001</v>
      </c>
      <c r="J6643" s="10">
        <v>29.734407000000001</v>
      </c>
      <c r="K6643" s="5">
        <f t="array" ref="K6643">MIN(ABS(R$2:R$2623-I6643))</f>
        <v>0</v>
      </c>
      <c r="L6643" s="4">
        <f t="shared" si="515"/>
        <v>1394.3086000000001</v>
      </c>
      <c r="M6643" s="4">
        <f t="shared" si="516"/>
        <v>29.734407000000001</v>
      </c>
      <c r="N6643" s="4">
        <f t="shared" si="517"/>
        <v>1394.0309</v>
      </c>
      <c r="O6643" s="4">
        <f t="shared" si="518"/>
        <v>29.707481000000001</v>
      </c>
      <c r="P6643" s="12">
        <f t="shared" si="519"/>
        <v>29.734407000015775</v>
      </c>
    </row>
    <row r="6644" spans="1:16">
      <c r="A6644" s="4">
        <v>82837</v>
      </c>
      <c r="B6644" s="4" t="s">
        <v>25</v>
      </c>
      <c r="C6644" s="4">
        <v>20</v>
      </c>
      <c r="D6644" s="4" t="s">
        <v>4</v>
      </c>
      <c r="E6644" s="4">
        <v>2016</v>
      </c>
      <c r="F6644" s="4" t="s">
        <v>0</v>
      </c>
      <c r="G6644" s="4">
        <v>29</v>
      </c>
      <c r="H6644" s="4" t="s">
        <v>1</v>
      </c>
      <c r="I6644" s="7">
        <v>1394.3</v>
      </c>
      <c r="J6644" s="8" t="s">
        <v>43</v>
      </c>
      <c r="K6644" s="5">
        <f t="array" ref="K6644">MIN(ABS(R$2:R$2623-I6644))</f>
        <v>8.6000000001149601E-3</v>
      </c>
      <c r="L6644" s="4">
        <f t="shared" si="515"/>
        <v>1394.3086000000001</v>
      </c>
      <c r="M6644" s="4">
        <f t="shared" si="516"/>
        <v>29.734407000000001</v>
      </c>
      <c r="N6644" s="4">
        <f t="shared" si="517"/>
        <v>1394.0309</v>
      </c>
      <c r="O6644" s="4">
        <f t="shared" si="518"/>
        <v>29.707481000000001</v>
      </c>
      <c r="P6644" s="12">
        <f t="shared" si="519"/>
        <v>29.733573137574279</v>
      </c>
    </row>
    <row r="6645" spans="1:16">
      <c r="A6645" s="4">
        <v>89676</v>
      </c>
      <c r="B6645" s="4" t="s">
        <v>27</v>
      </c>
      <c r="C6645" s="4">
        <v>22</v>
      </c>
      <c r="D6645" s="4" t="s">
        <v>4</v>
      </c>
      <c r="E6645" s="4">
        <v>2017</v>
      </c>
      <c r="F6645" s="4" t="s">
        <v>0</v>
      </c>
      <c r="G6645" s="4">
        <v>50</v>
      </c>
      <c r="H6645" s="4" t="s">
        <v>1</v>
      </c>
      <c r="I6645" s="7">
        <v>1394.19</v>
      </c>
      <c r="J6645" s="8" t="s">
        <v>43</v>
      </c>
      <c r="K6645" s="5">
        <f t="array" ref="K6645">MIN(ABS(R$2:R$2623-I6645))</f>
        <v>0.11860000000001492</v>
      </c>
      <c r="L6645" s="4">
        <f t="shared" si="515"/>
        <v>1394.3086000000001</v>
      </c>
      <c r="M6645" s="4">
        <f t="shared" si="516"/>
        <v>29.734407000000001</v>
      </c>
      <c r="N6645" s="4">
        <f t="shared" si="517"/>
        <v>1394.0309</v>
      </c>
      <c r="O6645" s="4">
        <f t="shared" si="518"/>
        <v>29.707481000000001</v>
      </c>
      <c r="P6645" s="12">
        <f t="shared" si="519"/>
        <v>29.72290745518324</v>
      </c>
    </row>
    <row r="6646" spans="1:16">
      <c r="A6646" s="4">
        <v>11674</v>
      </c>
      <c r="B6646" s="4" t="s">
        <v>7</v>
      </c>
      <c r="C6646" s="4">
        <v>2</v>
      </c>
      <c r="D6646" s="4" t="s">
        <v>4</v>
      </c>
      <c r="E6646" s="4">
        <v>2015</v>
      </c>
      <c r="F6646" s="4" t="s">
        <v>0</v>
      </c>
      <c r="G6646" s="4">
        <v>11</v>
      </c>
      <c r="H6646" s="4" t="s">
        <v>1</v>
      </c>
      <c r="I6646" s="9">
        <v>1394.0309</v>
      </c>
      <c r="J6646" s="10">
        <v>29.707481000000001</v>
      </c>
      <c r="K6646" s="5">
        <f t="array" ref="K6646">MIN(ABS(R$2:R$2623-I6646))</f>
        <v>0</v>
      </c>
      <c r="L6646" s="4">
        <f t="shared" si="515"/>
        <v>1394.0309</v>
      </c>
      <c r="M6646" s="4">
        <f t="shared" si="516"/>
        <v>29.707481000000001</v>
      </c>
      <c r="N6646" s="4">
        <f t="shared" si="517"/>
        <v>1393.7537</v>
      </c>
      <c r="O6646" s="4">
        <f t="shared" si="518"/>
        <v>29.680613000000001</v>
      </c>
      <c r="P6646" s="12">
        <f t="shared" si="519"/>
        <v>29.707480999984792</v>
      </c>
    </row>
    <row r="6647" spans="1:16">
      <c r="A6647" s="4">
        <v>95511</v>
      </c>
      <c r="B6647" s="4" t="s">
        <v>28</v>
      </c>
      <c r="C6647" s="4">
        <v>23</v>
      </c>
      <c r="D6647" s="4" t="s">
        <v>4</v>
      </c>
      <c r="E6647" s="4">
        <v>2017</v>
      </c>
      <c r="F6647" s="4" t="s">
        <v>0</v>
      </c>
      <c r="G6647" s="4">
        <v>77</v>
      </c>
      <c r="H6647" s="4" t="s">
        <v>1</v>
      </c>
      <c r="I6647" s="7">
        <v>1393.86</v>
      </c>
      <c r="J6647" s="8" t="s">
        <v>43</v>
      </c>
      <c r="K6647" s="5">
        <f t="array" ref="K6647">MIN(ABS(R$2:R$2623-I6647))</f>
        <v>0.10629999999991924</v>
      </c>
      <c r="L6647" s="4">
        <f t="shared" si="515"/>
        <v>1393.7537</v>
      </c>
      <c r="M6647" s="4">
        <f t="shared" si="516"/>
        <v>29.680613000000001</v>
      </c>
      <c r="N6647" s="4">
        <f t="shared" si="517"/>
        <v>1394.0309</v>
      </c>
      <c r="O6647" s="4">
        <f t="shared" si="518"/>
        <v>29.707481000000001</v>
      </c>
      <c r="P6647" s="12">
        <f t="shared" si="519"/>
        <v>29.690916277041062</v>
      </c>
    </row>
    <row r="6648" spans="1:16">
      <c r="A6648" s="4">
        <v>76959</v>
      </c>
      <c r="B6648" s="4" t="s">
        <v>24</v>
      </c>
      <c r="C6648" s="4">
        <v>19</v>
      </c>
      <c r="D6648" s="4" t="s">
        <v>4</v>
      </c>
      <c r="E6648" s="4">
        <v>2017</v>
      </c>
      <c r="F6648" s="4" t="s">
        <v>0</v>
      </c>
      <c r="G6648" s="4">
        <v>2</v>
      </c>
      <c r="H6648" s="4" t="s">
        <v>1</v>
      </c>
      <c r="I6648" s="7">
        <v>1393.78</v>
      </c>
      <c r="J6648" s="8" t="s">
        <v>43</v>
      </c>
      <c r="K6648" s="5">
        <f t="array" ref="K6648">MIN(ABS(R$2:R$2623-I6648))</f>
        <v>2.6299999999991996E-2</v>
      </c>
      <c r="L6648" s="4">
        <f t="shared" si="515"/>
        <v>1393.7537</v>
      </c>
      <c r="M6648" s="4">
        <f t="shared" si="516"/>
        <v>29.680613000000001</v>
      </c>
      <c r="N6648" s="4">
        <f t="shared" si="517"/>
        <v>1394.0309</v>
      </c>
      <c r="O6648" s="4">
        <f t="shared" si="518"/>
        <v>29.707481000000001</v>
      </c>
      <c r="P6648" s="12">
        <f t="shared" si="519"/>
        <v>29.683162164486962</v>
      </c>
    </row>
    <row r="6649" spans="1:16">
      <c r="A6649" s="4">
        <v>63536</v>
      </c>
      <c r="B6649" s="4" t="s">
        <v>19</v>
      </c>
      <c r="C6649" s="4">
        <v>14</v>
      </c>
      <c r="D6649" s="4" t="s">
        <v>4</v>
      </c>
      <c r="E6649" s="4">
        <v>2015</v>
      </c>
      <c r="F6649" s="4" t="s">
        <v>0</v>
      </c>
      <c r="G6649" s="4">
        <v>40</v>
      </c>
      <c r="H6649" s="4" t="s">
        <v>1</v>
      </c>
      <c r="I6649" s="9">
        <v>1393.7537</v>
      </c>
      <c r="J6649" s="10">
        <v>29.680613000000001</v>
      </c>
      <c r="K6649" s="5">
        <f t="array" ref="K6649">MIN(ABS(R$2:R$2623-I6649))</f>
        <v>0</v>
      </c>
      <c r="L6649" s="4">
        <f t="shared" si="515"/>
        <v>1393.7537</v>
      </c>
      <c r="M6649" s="4">
        <f t="shared" si="516"/>
        <v>29.680613000000001</v>
      </c>
      <c r="N6649" s="4">
        <f t="shared" si="517"/>
        <v>1393.2366</v>
      </c>
      <c r="O6649" s="4">
        <f t="shared" si="518"/>
        <v>29.630526</v>
      </c>
      <c r="P6649" s="12">
        <f t="shared" si="519"/>
        <v>29.680613000003834</v>
      </c>
    </row>
    <row r="6650" spans="1:16">
      <c r="A6650" s="4">
        <v>89559</v>
      </c>
      <c r="B6650" s="4" t="s">
        <v>27</v>
      </c>
      <c r="C6650" s="4">
        <v>22</v>
      </c>
      <c r="D6650" s="4" t="s">
        <v>4</v>
      </c>
      <c r="E6650" s="4">
        <v>2016</v>
      </c>
      <c r="F6650" s="4" t="s">
        <v>0</v>
      </c>
      <c r="G6650" s="4">
        <v>15</v>
      </c>
      <c r="H6650" s="4" t="s">
        <v>1</v>
      </c>
      <c r="I6650" s="7">
        <v>1393.53</v>
      </c>
      <c r="J6650" s="8" t="s">
        <v>43</v>
      </c>
      <c r="K6650" s="5">
        <f t="array" ref="K6650">MIN(ABS(R$2:R$2623-I6650))</f>
        <v>0.223700000000008</v>
      </c>
      <c r="L6650" s="4">
        <f t="shared" si="515"/>
        <v>1393.7537</v>
      </c>
      <c r="M6650" s="4">
        <f t="shared" si="516"/>
        <v>29.680613000000001</v>
      </c>
      <c r="N6650" s="4">
        <f t="shared" si="517"/>
        <v>1393.2366</v>
      </c>
      <c r="O6650" s="4">
        <f t="shared" si="518"/>
        <v>29.630526</v>
      </c>
      <c r="P6650" s="12">
        <f t="shared" si="519"/>
        <v>29.658945117776039</v>
      </c>
    </row>
    <row r="6651" spans="1:16">
      <c r="A6651" s="4">
        <v>76984</v>
      </c>
      <c r="B6651" s="4" t="s">
        <v>24</v>
      </c>
      <c r="C6651" s="4">
        <v>19</v>
      </c>
      <c r="D6651" s="4" t="s">
        <v>4</v>
      </c>
      <c r="E6651" s="4">
        <v>2017</v>
      </c>
      <c r="F6651" s="4" t="s">
        <v>0</v>
      </c>
      <c r="G6651" s="4">
        <v>27</v>
      </c>
      <c r="H6651" s="4" t="s">
        <v>1</v>
      </c>
      <c r="I6651" s="7">
        <v>1393.51</v>
      </c>
      <c r="J6651" s="8" t="s">
        <v>43</v>
      </c>
      <c r="K6651" s="5">
        <f t="array" ref="K6651">MIN(ABS(R$2:R$2623-I6651))</f>
        <v>0.24369999999998981</v>
      </c>
      <c r="L6651" s="4">
        <f t="shared" si="515"/>
        <v>1393.7537</v>
      </c>
      <c r="M6651" s="4">
        <f t="shared" si="516"/>
        <v>29.680613000000001</v>
      </c>
      <c r="N6651" s="4">
        <f t="shared" si="517"/>
        <v>1393.2366</v>
      </c>
      <c r="O6651" s="4">
        <f t="shared" si="518"/>
        <v>29.630526</v>
      </c>
      <c r="P6651" s="12">
        <f t="shared" si="519"/>
        <v>29.657007890934022</v>
      </c>
    </row>
    <row r="6652" spans="1:16">
      <c r="A6652" s="4">
        <v>11691</v>
      </c>
      <c r="B6652" s="4" t="s">
        <v>7</v>
      </c>
      <c r="C6652" s="4">
        <v>2</v>
      </c>
      <c r="D6652" s="4" t="s">
        <v>4</v>
      </c>
      <c r="E6652" s="4">
        <v>2015</v>
      </c>
      <c r="F6652" s="4" t="s">
        <v>0</v>
      </c>
      <c r="G6652" s="4">
        <v>28</v>
      </c>
      <c r="H6652" s="4" t="s">
        <v>1</v>
      </c>
      <c r="I6652" s="9">
        <v>1393.2366</v>
      </c>
      <c r="J6652" s="10">
        <v>29.630526</v>
      </c>
      <c r="K6652" s="5">
        <f t="array" ref="K6652">MIN(ABS(R$2:R$2623-I6652))</f>
        <v>0</v>
      </c>
      <c r="L6652" s="4">
        <f t="shared" si="515"/>
        <v>1393.2366</v>
      </c>
      <c r="M6652" s="4">
        <f t="shared" si="516"/>
        <v>29.630526</v>
      </c>
      <c r="N6652" s="4">
        <f t="shared" si="517"/>
        <v>1393.0581999999999</v>
      </c>
      <c r="O6652" s="4">
        <f t="shared" si="518"/>
        <v>29.613257999999998</v>
      </c>
      <c r="P6652" s="12">
        <f t="shared" si="519"/>
        <v>29.630525999981611</v>
      </c>
    </row>
    <row r="6653" spans="1:16">
      <c r="A6653" s="4">
        <v>99740</v>
      </c>
      <c r="B6653" s="4" t="s">
        <v>29</v>
      </c>
      <c r="C6653" s="4">
        <v>24</v>
      </c>
      <c r="D6653" s="4" t="s">
        <v>4</v>
      </c>
      <c r="E6653" s="4">
        <v>2017</v>
      </c>
      <c r="F6653" s="4" t="s">
        <v>0</v>
      </c>
      <c r="G6653" s="4">
        <v>62</v>
      </c>
      <c r="H6653" s="4" t="s">
        <v>1</v>
      </c>
      <c r="I6653" s="7">
        <v>1393.21</v>
      </c>
      <c r="J6653" s="8" t="s">
        <v>43</v>
      </c>
      <c r="K6653" s="5">
        <f t="array" ref="K6653">MIN(ABS(R$2:R$2623-I6653))</f>
        <v>2.659999999991669E-2</v>
      </c>
      <c r="L6653" s="4">
        <f t="shared" si="515"/>
        <v>1393.2366</v>
      </c>
      <c r="M6653" s="4">
        <f t="shared" si="516"/>
        <v>29.630526</v>
      </c>
      <c r="N6653" s="4">
        <f t="shared" si="517"/>
        <v>1393.0581999999999</v>
      </c>
      <c r="O6653" s="4">
        <f t="shared" si="518"/>
        <v>29.613257999999998</v>
      </c>
      <c r="P6653" s="12">
        <f t="shared" si="519"/>
        <v>29.627951286977137</v>
      </c>
    </row>
    <row r="6654" spans="1:16">
      <c r="A6654" s="4">
        <v>63505</v>
      </c>
      <c r="B6654" s="4" t="s">
        <v>19</v>
      </c>
      <c r="C6654" s="4">
        <v>14</v>
      </c>
      <c r="D6654" s="4" t="s">
        <v>4</v>
      </c>
      <c r="E6654" s="4">
        <v>2015</v>
      </c>
      <c r="F6654" s="4" t="s">
        <v>0</v>
      </c>
      <c r="G6654" s="4">
        <v>9</v>
      </c>
      <c r="H6654" s="4" t="s">
        <v>1</v>
      </c>
      <c r="I6654" s="9">
        <v>1393.0581999999999</v>
      </c>
      <c r="J6654" s="10">
        <v>29.613257999999998</v>
      </c>
      <c r="K6654" s="5">
        <f t="array" ref="K6654">MIN(ABS(R$2:R$2623-I6654))</f>
        <v>0</v>
      </c>
      <c r="L6654" s="4">
        <f t="shared" si="515"/>
        <v>1393.0581999999999</v>
      </c>
      <c r="M6654" s="4">
        <f t="shared" si="516"/>
        <v>29.613257999999998</v>
      </c>
      <c r="N6654" s="4">
        <f t="shared" si="517"/>
        <v>1392.8827000000001</v>
      </c>
      <c r="O6654" s="4">
        <f t="shared" si="518"/>
        <v>29.596267999999998</v>
      </c>
      <c r="P6654" s="12">
        <f t="shared" si="519"/>
        <v>29.613258000010781</v>
      </c>
    </row>
    <row r="6655" spans="1:16">
      <c r="A6655" s="4">
        <v>109448</v>
      </c>
      <c r="B6655" s="4" t="s">
        <v>31</v>
      </c>
      <c r="C6655" s="4">
        <v>26</v>
      </c>
      <c r="D6655" s="4" t="s">
        <v>4</v>
      </c>
      <c r="E6655" s="4">
        <v>2017</v>
      </c>
      <c r="F6655" s="4" t="s">
        <v>0</v>
      </c>
      <c r="G6655" s="4">
        <v>82</v>
      </c>
      <c r="H6655" s="4" t="s">
        <v>1</v>
      </c>
      <c r="I6655" s="7">
        <v>1392.99</v>
      </c>
      <c r="J6655" s="8" t="s">
        <v>43</v>
      </c>
      <c r="K6655" s="5">
        <f t="array" ref="K6655">MIN(ABS(R$2:R$2623-I6655))</f>
        <v>6.8199999999933425E-2</v>
      </c>
      <c r="L6655" s="4">
        <f t="shared" si="515"/>
        <v>1393.0581999999999</v>
      </c>
      <c r="M6655" s="4">
        <f t="shared" si="516"/>
        <v>29.613257999999998</v>
      </c>
      <c r="N6655" s="4">
        <f t="shared" si="517"/>
        <v>1392.8827000000001</v>
      </c>
      <c r="O6655" s="4">
        <f t="shared" si="518"/>
        <v>29.596267999999998</v>
      </c>
      <c r="P6655" s="12">
        <f t="shared" si="519"/>
        <v>29.606655618244396</v>
      </c>
    </row>
    <row r="6656" spans="1:16">
      <c r="A6656" s="4">
        <v>82865</v>
      </c>
      <c r="B6656" s="4" t="s">
        <v>25</v>
      </c>
      <c r="C6656" s="4">
        <v>20</v>
      </c>
      <c r="D6656" s="4" t="s">
        <v>4</v>
      </c>
      <c r="E6656" s="4">
        <v>2016</v>
      </c>
      <c r="F6656" s="4" t="s">
        <v>0</v>
      </c>
      <c r="G6656" s="4">
        <v>57</v>
      </c>
      <c r="H6656" s="4" t="s">
        <v>1</v>
      </c>
      <c r="I6656" s="7">
        <v>1392.97</v>
      </c>
      <c r="J6656" s="8" t="s">
        <v>43</v>
      </c>
      <c r="K6656" s="5">
        <f t="array" ref="K6656">MIN(ABS(R$2:R$2623-I6656))</f>
        <v>8.729999999991378E-2</v>
      </c>
      <c r="L6656" s="4">
        <f t="shared" si="515"/>
        <v>1392.8827000000001</v>
      </c>
      <c r="M6656" s="4">
        <f t="shared" si="516"/>
        <v>29.596267999999998</v>
      </c>
      <c r="N6656" s="4">
        <f t="shared" si="517"/>
        <v>1393.0581999999999</v>
      </c>
      <c r="O6656" s="4">
        <f t="shared" si="518"/>
        <v>29.613257999999998</v>
      </c>
      <c r="P6656" s="12">
        <f t="shared" si="519"/>
        <v>29.604719435908219</v>
      </c>
    </row>
    <row r="6657" spans="1:16">
      <c r="A6657" s="4">
        <v>89612</v>
      </c>
      <c r="B6657" s="4" t="s">
        <v>27</v>
      </c>
      <c r="C6657" s="4">
        <v>22</v>
      </c>
      <c r="D6657" s="4" t="s">
        <v>4</v>
      </c>
      <c r="E6657" s="4">
        <v>2016</v>
      </c>
      <c r="F6657" s="4" t="s">
        <v>0</v>
      </c>
      <c r="G6657" s="4">
        <v>68</v>
      </c>
      <c r="H6657" s="4" t="s">
        <v>1</v>
      </c>
      <c r="I6657" s="7">
        <v>1392.96</v>
      </c>
      <c r="J6657" s="8" t="s">
        <v>43</v>
      </c>
      <c r="K6657" s="5">
        <f t="array" ref="K6657">MIN(ABS(R$2:R$2623-I6657))</f>
        <v>7.7299999999922875E-2</v>
      </c>
      <c r="L6657" s="4">
        <f t="shared" si="515"/>
        <v>1392.8827000000001</v>
      </c>
      <c r="M6657" s="4">
        <f t="shared" si="516"/>
        <v>29.596267999999998</v>
      </c>
      <c r="N6657" s="4">
        <f t="shared" si="517"/>
        <v>1393.0581999999999</v>
      </c>
      <c r="O6657" s="4">
        <f t="shared" si="518"/>
        <v>29.613257999999998</v>
      </c>
      <c r="P6657" s="12">
        <f t="shared" si="519"/>
        <v>29.603751344740129</v>
      </c>
    </row>
    <row r="6658" spans="1:16">
      <c r="A6658" s="4">
        <v>63685</v>
      </c>
      <c r="B6658" s="4" t="s">
        <v>19</v>
      </c>
      <c r="C6658" s="4">
        <v>14</v>
      </c>
      <c r="D6658" s="4" t="s">
        <v>4</v>
      </c>
      <c r="E6658" s="4">
        <v>2017</v>
      </c>
      <c r="F6658" s="4" t="s">
        <v>0</v>
      </c>
      <c r="G6658" s="4">
        <v>25</v>
      </c>
      <c r="H6658" s="4" t="s">
        <v>1</v>
      </c>
      <c r="I6658" s="7">
        <v>1392.93</v>
      </c>
      <c r="J6658" s="8" t="s">
        <v>43</v>
      </c>
      <c r="K6658" s="5">
        <f t="array" ref="K6658">MIN(ABS(R$2:R$2623-I6658))</f>
        <v>4.729999999995016E-2</v>
      </c>
      <c r="L6658" s="4">
        <f t="shared" ref="L6658:L6721" si="520">IF(COUNTIF(R:R,I6658-K6658),I6658-K6658,I6658+K6658)</f>
        <v>1392.8827000000001</v>
      </c>
      <c r="M6658" s="4">
        <f t="shared" ref="M6658:M6721" si="521">VLOOKUP(L6658,R:S,2,FALSE)</f>
        <v>29.596267999999998</v>
      </c>
      <c r="N6658" s="4">
        <f t="shared" ref="N6658:N6721" si="522">IF(MATCH(L6658,R:R,0)=2,R$3,IF(MATCH(L6658,R:R,0)=2623,R$2622,INDEX(R:R,(MATCH(L6658,R:R,0)+1-2*(L6658&lt;I6658)))))</f>
        <v>1393.0581999999999</v>
      </c>
      <c r="O6658" s="4">
        <f t="shared" ref="O6658:O6721" si="523">VLOOKUP(N6658,R:S,2,FALSE)</f>
        <v>29.613257999999998</v>
      </c>
      <c r="P6658" s="12">
        <f t="shared" si="519"/>
        <v>29.60084707123584</v>
      </c>
    </row>
    <row r="6659" spans="1:16">
      <c r="A6659" s="4">
        <v>109245</v>
      </c>
      <c r="B6659" s="4" t="s">
        <v>31</v>
      </c>
      <c r="C6659" s="4">
        <v>26</v>
      </c>
      <c r="D6659" s="4" t="s">
        <v>4</v>
      </c>
      <c r="E6659" s="4">
        <v>2015</v>
      </c>
      <c r="F6659" s="4" t="s">
        <v>0</v>
      </c>
      <c r="G6659" s="4">
        <v>43</v>
      </c>
      <c r="H6659" s="4" t="s">
        <v>1</v>
      </c>
      <c r="I6659" s="9">
        <v>1392.8827000000001</v>
      </c>
      <c r="J6659" s="10">
        <v>29.596267999999998</v>
      </c>
      <c r="K6659" s="5">
        <f t="array" ref="K6659">MIN(ABS(R$2:R$2623-I6659))</f>
        <v>0</v>
      </c>
      <c r="L6659" s="4">
        <f t="shared" si="520"/>
        <v>1392.8827000000001</v>
      </c>
      <c r="M6659" s="4">
        <f t="shared" si="521"/>
        <v>29.596267999999998</v>
      </c>
      <c r="N6659" s="4">
        <f t="shared" si="522"/>
        <v>1392.7725</v>
      </c>
      <c r="O6659" s="4">
        <f t="shared" si="523"/>
        <v>29.585599999999999</v>
      </c>
      <c r="P6659" s="12">
        <f t="shared" ref="P6659:P6722" si="524">((M6659-O6659)*I6659+(L6659*O6659-M6659*N6659))/(L6659-N6659)</f>
        <v>29.596267999949024</v>
      </c>
    </row>
    <row r="6660" spans="1:16">
      <c r="A6660" s="4">
        <v>82838</v>
      </c>
      <c r="B6660" s="4" t="s">
        <v>25</v>
      </c>
      <c r="C6660" s="4">
        <v>20</v>
      </c>
      <c r="D6660" s="4" t="s">
        <v>4</v>
      </c>
      <c r="E6660" s="4">
        <v>2016</v>
      </c>
      <c r="F6660" s="4" t="s">
        <v>0</v>
      </c>
      <c r="G6660" s="4">
        <v>30</v>
      </c>
      <c r="H6660" s="4" t="s">
        <v>1</v>
      </c>
      <c r="I6660" s="7">
        <v>1392.88</v>
      </c>
      <c r="J6660" s="8" t="s">
        <v>43</v>
      </c>
      <c r="K6660" s="5">
        <f t="array" ref="K6660">MIN(ABS(R$2:R$2623-I6660))</f>
        <v>2.7000000000043656E-3</v>
      </c>
      <c r="L6660" s="4">
        <f t="shared" si="520"/>
        <v>1392.8827000000001</v>
      </c>
      <c r="M6660" s="4">
        <f t="shared" si="521"/>
        <v>29.596267999999998</v>
      </c>
      <c r="N6660" s="4">
        <f t="shared" si="522"/>
        <v>1392.7725</v>
      </c>
      <c r="O6660" s="4">
        <f t="shared" si="523"/>
        <v>29.585599999999999</v>
      </c>
      <c r="P6660" s="12">
        <f t="shared" si="524"/>
        <v>29.596006624268451</v>
      </c>
    </row>
    <row r="6661" spans="1:16">
      <c r="A6661" s="4">
        <v>119251</v>
      </c>
      <c r="B6661" s="4" t="s">
        <v>34</v>
      </c>
      <c r="C6661" s="4">
        <v>29</v>
      </c>
      <c r="D6661" s="4" t="s">
        <v>4</v>
      </c>
      <c r="E6661" s="4">
        <v>2015</v>
      </c>
      <c r="F6661" s="4" t="s">
        <v>0</v>
      </c>
      <c r="G6661" s="4">
        <v>3</v>
      </c>
      <c r="H6661" s="4" t="s">
        <v>1</v>
      </c>
      <c r="I6661" s="9">
        <v>1392.7725</v>
      </c>
      <c r="J6661" s="10">
        <v>29.585599999999999</v>
      </c>
      <c r="K6661" s="5">
        <f t="array" ref="K6661">MIN(ABS(R$2:R$2623-I6661))</f>
        <v>0</v>
      </c>
      <c r="L6661" s="4">
        <f t="shared" si="520"/>
        <v>1392.7725</v>
      </c>
      <c r="M6661" s="4">
        <f t="shared" si="521"/>
        <v>29.585599999999999</v>
      </c>
      <c r="N6661" s="4">
        <f t="shared" si="522"/>
        <v>1392.7501999999999</v>
      </c>
      <c r="O6661" s="4">
        <f t="shared" si="523"/>
        <v>29.583449999999999</v>
      </c>
      <c r="P6661" s="12">
        <f t="shared" si="524"/>
        <v>29.585599999836678</v>
      </c>
    </row>
    <row r="6662" spans="1:16">
      <c r="A6662" s="4">
        <v>89489</v>
      </c>
      <c r="B6662" s="4" t="s">
        <v>27</v>
      </c>
      <c r="C6662" s="4">
        <v>22</v>
      </c>
      <c r="D6662" s="4" t="s">
        <v>4</v>
      </c>
      <c r="E6662" s="4">
        <v>2015</v>
      </c>
      <c r="F6662" s="4" t="s">
        <v>0</v>
      </c>
      <c r="G6662" s="4">
        <v>27</v>
      </c>
      <c r="H6662" s="4" t="s">
        <v>1</v>
      </c>
      <c r="I6662" s="9">
        <v>1392.7501999999999</v>
      </c>
      <c r="J6662" s="10">
        <v>29.583449999999999</v>
      </c>
      <c r="K6662" s="5">
        <f t="array" ref="K6662">MIN(ABS(R$2:R$2623-I6662))</f>
        <v>0</v>
      </c>
      <c r="L6662" s="4">
        <f t="shared" si="520"/>
        <v>1392.7501999999999</v>
      </c>
      <c r="M6662" s="4">
        <f t="shared" si="521"/>
        <v>29.583449999999999</v>
      </c>
      <c r="N6662" s="4">
        <f t="shared" si="522"/>
        <v>1392.7446</v>
      </c>
      <c r="O6662" s="4">
        <f t="shared" si="523"/>
        <v>29.582906999999999</v>
      </c>
      <c r="P6662" s="12">
        <f t="shared" si="524"/>
        <v>29.583450000180502</v>
      </c>
    </row>
    <row r="6663" spans="1:16">
      <c r="A6663" s="4">
        <v>11698</v>
      </c>
      <c r="B6663" s="4" t="s">
        <v>7</v>
      </c>
      <c r="C6663" s="4">
        <v>2</v>
      </c>
      <c r="D6663" s="4" t="s">
        <v>4</v>
      </c>
      <c r="E6663" s="4">
        <v>2015</v>
      </c>
      <c r="F6663" s="4" t="s">
        <v>0</v>
      </c>
      <c r="G6663" s="4">
        <v>35</v>
      </c>
      <c r="H6663" s="4" t="s">
        <v>1</v>
      </c>
      <c r="I6663" s="9">
        <v>1392.7446</v>
      </c>
      <c r="J6663" s="10">
        <v>29.582906999999999</v>
      </c>
      <c r="K6663" s="5">
        <f t="array" ref="K6663">MIN(ABS(R$2:R$2623-I6663))</f>
        <v>0</v>
      </c>
      <c r="L6663" s="4">
        <f t="shared" si="520"/>
        <v>1392.7446</v>
      </c>
      <c r="M6663" s="4">
        <f t="shared" si="521"/>
        <v>29.582906999999999</v>
      </c>
      <c r="N6663" s="4">
        <f t="shared" si="522"/>
        <v>1392.4674</v>
      </c>
      <c r="O6663" s="4">
        <f t="shared" si="523"/>
        <v>29.556087000000002</v>
      </c>
      <c r="P6663" s="12">
        <f t="shared" si="524"/>
        <v>29.582906999998329</v>
      </c>
    </row>
    <row r="6664" spans="1:16">
      <c r="A6664" s="4">
        <v>16068</v>
      </c>
      <c r="B6664" s="4" t="s">
        <v>8</v>
      </c>
      <c r="C6664" s="4">
        <v>3</v>
      </c>
      <c r="D6664" s="4" t="s">
        <v>4</v>
      </c>
      <c r="E6664" s="4">
        <v>2016</v>
      </c>
      <c r="F6664" s="4" t="s">
        <v>0</v>
      </c>
      <c r="G6664" s="4">
        <v>25</v>
      </c>
      <c r="H6664" s="4" t="s">
        <v>1</v>
      </c>
      <c r="I6664" s="7">
        <v>1392.71</v>
      </c>
      <c r="J6664" s="8" t="s">
        <v>43</v>
      </c>
      <c r="K6664" s="5">
        <f t="array" ref="K6664">MIN(ABS(R$2:R$2623-I6664))</f>
        <v>3.4599999999954889E-2</v>
      </c>
      <c r="L6664" s="4">
        <f t="shared" si="520"/>
        <v>1392.7446</v>
      </c>
      <c r="M6664" s="4">
        <f t="shared" si="521"/>
        <v>29.582906999999999</v>
      </c>
      <c r="N6664" s="4">
        <f t="shared" si="522"/>
        <v>1392.4674</v>
      </c>
      <c r="O6664" s="4">
        <f t="shared" si="523"/>
        <v>29.556087000000002</v>
      </c>
      <c r="P6664" s="12">
        <f t="shared" si="524"/>
        <v>29.579559337660669</v>
      </c>
    </row>
    <row r="6665" spans="1:16">
      <c r="A6665" s="4">
        <v>89609</v>
      </c>
      <c r="B6665" s="4" t="s">
        <v>27</v>
      </c>
      <c r="C6665" s="4">
        <v>22</v>
      </c>
      <c r="D6665" s="4" t="s">
        <v>4</v>
      </c>
      <c r="E6665" s="4">
        <v>2016</v>
      </c>
      <c r="F6665" s="4" t="s">
        <v>0</v>
      </c>
      <c r="G6665" s="4">
        <v>65</v>
      </c>
      <c r="H6665" s="4" t="s">
        <v>1</v>
      </c>
      <c r="I6665" s="7">
        <v>1392.55</v>
      </c>
      <c r="J6665" s="8" t="s">
        <v>43</v>
      </c>
      <c r="K6665" s="5">
        <f t="array" ref="K6665">MIN(ABS(R$2:R$2623-I6665))</f>
        <v>8.2599999999956708E-2</v>
      </c>
      <c r="L6665" s="4">
        <f t="shared" si="520"/>
        <v>1392.4674</v>
      </c>
      <c r="M6665" s="4">
        <f t="shared" si="521"/>
        <v>29.556087000000002</v>
      </c>
      <c r="N6665" s="4">
        <f t="shared" si="522"/>
        <v>1392.7446</v>
      </c>
      <c r="O6665" s="4">
        <f t="shared" si="523"/>
        <v>29.582906999999999</v>
      </c>
      <c r="P6665" s="12">
        <f t="shared" si="524"/>
        <v>29.564078818180132</v>
      </c>
    </row>
    <row r="6666" spans="1:16">
      <c r="A6666" s="4">
        <v>82945</v>
      </c>
      <c r="B6666" s="4" t="s">
        <v>25</v>
      </c>
      <c r="C6666" s="4">
        <v>20</v>
      </c>
      <c r="D6666" s="4" t="s">
        <v>4</v>
      </c>
      <c r="E6666" s="4">
        <v>2017</v>
      </c>
      <c r="F6666" s="4" t="s">
        <v>0</v>
      </c>
      <c r="G6666" s="4">
        <v>55</v>
      </c>
      <c r="H6666" s="4" t="s">
        <v>1</v>
      </c>
      <c r="I6666" s="7">
        <v>1392.51</v>
      </c>
      <c r="J6666" s="8" t="s">
        <v>43</v>
      </c>
      <c r="K6666" s="5">
        <f t="array" ref="K6666">MIN(ABS(R$2:R$2623-I6666))</f>
        <v>4.2599999999993088E-2</v>
      </c>
      <c r="L6666" s="4">
        <f t="shared" si="520"/>
        <v>1392.4674</v>
      </c>
      <c r="M6666" s="4">
        <f t="shared" si="521"/>
        <v>29.556087000000002</v>
      </c>
      <c r="N6666" s="4">
        <f t="shared" si="522"/>
        <v>1392.7446</v>
      </c>
      <c r="O6666" s="4">
        <f t="shared" si="523"/>
        <v>29.582906999999999</v>
      </c>
      <c r="P6666" s="12">
        <f t="shared" si="524"/>
        <v>29.56020868831002</v>
      </c>
    </row>
    <row r="6667" spans="1:16">
      <c r="A6667" s="4">
        <v>89486</v>
      </c>
      <c r="B6667" s="4" t="s">
        <v>27</v>
      </c>
      <c r="C6667" s="4">
        <v>22</v>
      </c>
      <c r="D6667" s="4" t="s">
        <v>4</v>
      </c>
      <c r="E6667" s="4">
        <v>2015</v>
      </c>
      <c r="F6667" s="4" t="s">
        <v>0</v>
      </c>
      <c r="G6667" s="4">
        <v>24</v>
      </c>
      <c r="H6667" s="4" t="s">
        <v>1</v>
      </c>
      <c r="I6667" s="9">
        <v>1392.4674</v>
      </c>
      <c r="J6667" s="10">
        <v>29.556087000000002</v>
      </c>
      <c r="K6667" s="5">
        <f t="array" ref="K6667">MIN(ABS(R$2:R$2623-I6667))</f>
        <v>0</v>
      </c>
      <c r="L6667" s="4">
        <f t="shared" si="520"/>
        <v>1392.4674</v>
      </c>
      <c r="M6667" s="4">
        <f t="shared" si="521"/>
        <v>29.556087000000002</v>
      </c>
      <c r="N6667" s="4">
        <f t="shared" si="522"/>
        <v>1392.2473</v>
      </c>
      <c r="O6667" s="4">
        <f t="shared" si="523"/>
        <v>29.534803</v>
      </c>
      <c r="P6667" s="12">
        <f t="shared" si="524"/>
        <v>29.556086999974021</v>
      </c>
    </row>
    <row r="6668" spans="1:16">
      <c r="A6668" s="4">
        <v>82888</v>
      </c>
      <c r="B6668" s="4" t="s">
        <v>25</v>
      </c>
      <c r="C6668" s="4">
        <v>20</v>
      </c>
      <c r="D6668" s="4" t="s">
        <v>4</v>
      </c>
      <c r="E6668" s="4">
        <v>2016</v>
      </c>
      <c r="F6668" s="4" t="s">
        <v>0</v>
      </c>
      <c r="G6668" s="4">
        <v>80</v>
      </c>
      <c r="H6668" s="4" t="s">
        <v>1</v>
      </c>
      <c r="I6668" s="7">
        <v>1392.4</v>
      </c>
      <c r="J6668" s="8" t="s">
        <v>43</v>
      </c>
      <c r="K6668" s="5">
        <f t="array" ref="K6668">MIN(ABS(R$2:R$2623-I6668))</f>
        <v>6.7399999999906868E-2</v>
      </c>
      <c r="L6668" s="4">
        <f t="shared" si="520"/>
        <v>1392.4674</v>
      </c>
      <c r="M6668" s="4">
        <f t="shared" si="521"/>
        <v>29.556087000000002</v>
      </c>
      <c r="N6668" s="4">
        <f t="shared" si="522"/>
        <v>1392.2473</v>
      </c>
      <c r="O6668" s="4">
        <f t="shared" si="523"/>
        <v>29.534803</v>
      </c>
      <c r="P6668" s="12">
        <f t="shared" si="524"/>
        <v>29.549569318919978</v>
      </c>
    </row>
    <row r="6669" spans="1:16">
      <c r="A6669" s="4">
        <v>11703</v>
      </c>
      <c r="B6669" s="4" t="s">
        <v>7</v>
      </c>
      <c r="C6669" s="4">
        <v>2</v>
      </c>
      <c r="D6669" s="4" t="s">
        <v>4</v>
      </c>
      <c r="E6669" s="4">
        <v>2015</v>
      </c>
      <c r="F6669" s="4" t="s">
        <v>0</v>
      </c>
      <c r="G6669" s="4">
        <v>40</v>
      </c>
      <c r="H6669" s="4" t="s">
        <v>1</v>
      </c>
      <c r="I6669" s="9">
        <v>1392.2473</v>
      </c>
      <c r="J6669" s="10">
        <v>29.534803</v>
      </c>
      <c r="K6669" s="5">
        <f t="array" ref="K6669">MIN(ABS(R$2:R$2623-I6669))</f>
        <v>0</v>
      </c>
      <c r="L6669" s="4">
        <f t="shared" si="520"/>
        <v>1392.2473</v>
      </c>
      <c r="M6669" s="4">
        <f t="shared" si="521"/>
        <v>29.534803</v>
      </c>
      <c r="N6669" s="4">
        <f t="shared" si="522"/>
        <v>1392.0054</v>
      </c>
      <c r="O6669" s="4">
        <f t="shared" si="523"/>
        <v>29.511413999999998</v>
      </c>
      <c r="P6669" s="12">
        <f t="shared" si="524"/>
        <v>29.53480299999395</v>
      </c>
    </row>
    <row r="6670" spans="1:16">
      <c r="A6670" s="4">
        <v>109433</v>
      </c>
      <c r="B6670" s="4" t="s">
        <v>31</v>
      </c>
      <c r="C6670" s="4">
        <v>26</v>
      </c>
      <c r="D6670" s="4" t="s">
        <v>4</v>
      </c>
      <c r="E6670" s="4">
        <v>2017</v>
      </c>
      <c r="F6670" s="4" t="s">
        <v>0</v>
      </c>
      <c r="G6670" s="4">
        <v>67</v>
      </c>
      <c r="H6670" s="4" t="s">
        <v>1</v>
      </c>
      <c r="I6670" s="7">
        <v>1392.19</v>
      </c>
      <c r="J6670" s="8" t="s">
        <v>43</v>
      </c>
      <c r="K6670" s="5">
        <f t="array" ref="K6670">MIN(ABS(R$2:R$2623-I6670))</f>
        <v>5.7299999999941065E-2</v>
      </c>
      <c r="L6670" s="4">
        <f t="shared" si="520"/>
        <v>1392.2473</v>
      </c>
      <c r="M6670" s="4">
        <f t="shared" si="521"/>
        <v>29.534803</v>
      </c>
      <c r="N6670" s="4">
        <f t="shared" si="522"/>
        <v>1392.0054</v>
      </c>
      <c r="O6670" s="4">
        <f t="shared" si="523"/>
        <v>29.511413999999998</v>
      </c>
      <c r="P6670" s="12">
        <f t="shared" si="524"/>
        <v>29.529262736661984</v>
      </c>
    </row>
    <row r="6671" spans="1:16">
      <c r="A6671" s="4">
        <v>76960</v>
      </c>
      <c r="B6671" s="4" t="s">
        <v>24</v>
      </c>
      <c r="C6671" s="4">
        <v>19</v>
      </c>
      <c r="D6671" s="4" t="s">
        <v>4</v>
      </c>
      <c r="E6671" s="4">
        <v>2017</v>
      </c>
      <c r="F6671" s="4" t="s">
        <v>0</v>
      </c>
      <c r="G6671" s="4">
        <v>3</v>
      </c>
      <c r="H6671" s="4" t="s">
        <v>1</v>
      </c>
      <c r="I6671" s="7">
        <v>1392.01</v>
      </c>
      <c r="J6671" s="8" t="s">
        <v>43</v>
      </c>
      <c r="K6671" s="5">
        <f t="array" ref="K6671">MIN(ABS(R$2:R$2623-I6671))</f>
        <v>4.5999999999821739E-3</v>
      </c>
      <c r="L6671" s="4">
        <f t="shared" si="520"/>
        <v>1392.0054</v>
      </c>
      <c r="M6671" s="4">
        <f t="shared" si="521"/>
        <v>29.511413999999998</v>
      </c>
      <c r="N6671" s="4">
        <f t="shared" si="522"/>
        <v>1392.2473</v>
      </c>
      <c r="O6671" s="4">
        <f t="shared" si="523"/>
        <v>29.534803</v>
      </c>
      <c r="P6671" s="12">
        <f t="shared" si="524"/>
        <v>29.511858768079914</v>
      </c>
    </row>
    <row r="6672" spans="1:16">
      <c r="A6672" s="4">
        <v>119275</v>
      </c>
      <c r="B6672" s="4" t="s">
        <v>34</v>
      </c>
      <c r="C6672" s="4">
        <v>29</v>
      </c>
      <c r="D6672" s="4" t="s">
        <v>4</v>
      </c>
      <c r="E6672" s="4">
        <v>2015</v>
      </c>
      <c r="F6672" s="4" t="s">
        <v>0</v>
      </c>
      <c r="G6672" s="4">
        <v>27</v>
      </c>
      <c r="H6672" s="4" t="s">
        <v>1</v>
      </c>
      <c r="I6672" s="9">
        <v>1392.0054</v>
      </c>
      <c r="J6672" s="10">
        <v>29.511413999999998</v>
      </c>
      <c r="K6672" s="5">
        <f t="array" ref="K6672">MIN(ABS(R$2:R$2623-I6672))</f>
        <v>0</v>
      </c>
      <c r="L6672" s="4">
        <f t="shared" si="520"/>
        <v>1392.0054</v>
      </c>
      <c r="M6672" s="4">
        <f t="shared" si="521"/>
        <v>29.511413999999998</v>
      </c>
      <c r="N6672" s="4">
        <f t="shared" si="522"/>
        <v>1391.9628</v>
      </c>
      <c r="O6672" s="4">
        <f t="shared" si="523"/>
        <v>29.507296</v>
      </c>
      <c r="P6672" s="12">
        <f t="shared" si="524"/>
        <v>29.511413999926791</v>
      </c>
    </row>
    <row r="6673" spans="1:16">
      <c r="A6673" s="4">
        <v>11668</v>
      </c>
      <c r="B6673" s="4" t="s">
        <v>7</v>
      </c>
      <c r="C6673" s="4">
        <v>2</v>
      </c>
      <c r="D6673" s="4" t="s">
        <v>4</v>
      </c>
      <c r="E6673" s="4">
        <v>2015</v>
      </c>
      <c r="F6673" s="4" t="s">
        <v>0</v>
      </c>
      <c r="G6673" s="4">
        <v>5</v>
      </c>
      <c r="H6673" s="4" t="s">
        <v>1</v>
      </c>
      <c r="I6673" s="9">
        <v>1391.9628</v>
      </c>
      <c r="J6673" s="10">
        <v>29.507296</v>
      </c>
      <c r="K6673" s="5">
        <f t="array" ref="K6673">MIN(ABS(R$2:R$2623-I6673))</f>
        <v>0</v>
      </c>
      <c r="L6673" s="4">
        <f t="shared" si="520"/>
        <v>1391.9628</v>
      </c>
      <c r="M6673" s="4">
        <f t="shared" si="521"/>
        <v>29.507296</v>
      </c>
      <c r="N6673" s="4">
        <f t="shared" si="522"/>
        <v>1391.9213999999999</v>
      </c>
      <c r="O6673" s="4">
        <f t="shared" si="523"/>
        <v>29.503295999999999</v>
      </c>
      <c r="P6673" s="12">
        <f t="shared" si="524"/>
        <v>29.507295999968765</v>
      </c>
    </row>
    <row r="6674" spans="1:16">
      <c r="A6674" s="4">
        <v>11671</v>
      </c>
      <c r="B6674" s="4" t="s">
        <v>7</v>
      </c>
      <c r="C6674" s="4">
        <v>2</v>
      </c>
      <c r="D6674" s="4" t="s">
        <v>4</v>
      </c>
      <c r="E6674" s="4">
        <v>2015</v>
      </c>
      <c r="F6674" s="4" t="s">
        <v>0</v>
      </c>
      <c r="G6674" s="4">
        <v>8</v>
      </c>
      <c r="H6674" s="4" t="s">
        <v>1</v>
      </c>
      <c r="I6674" s="9">
        <v>1391.9213999999999</v>
      </c>
      <c r="J6674" s="10">
        <v>29.503295999999999</v>
      </c>
      <c r="K6674" s="5">
        <f t="array" ref="K6674">MIN(ABS(R$2:R$2623-I6674))</f>
        <v>0</v>
      </c>
      <c r="L6674" s="4">
        <f t="shared" si="520"/>
        <v>1391.9213999999999</v>
      </c>
      <c r="M6674" s="4">
        <f t="shared" si="521"/>
        <v>29.503295999999999</v>
      </c>
      <c r="N6674" s="4">
        <f t="shared" si="522"/>
        <v>1391.9072000000001</v>
      </c>
      <c r="O6674" s="4">
        <f t="shared" si="523"/>
        <v>29.501927999999999</v>
      </c>
      <c r="P6674" s="12">
        <f t="shared" si="524"/>
        <v>29.503295999512215</v>
      </c>
    </row>
    <row r="6675" spans="1:16">
      <c r="A6675" s="4">
        <v>11665</v>
      </c>
      <c r="B6675" s="4" t="s">
        <v>7</v>
      </c>
      <c r="C6675" s="4">
        <v>2</v>
      </c>
      <c r="D6675" s="4" t="s">
        <v>4</v>
      </c>
      <c r="E6675" s="4">
        <v>2015</v>
      </c>
      <c r="F6675" s="4" t="s">
        <v>0</v>
      </c>
      <c r="G6675" s="4">
        <v>2</v>
      </c>
      <c r="H6675" s="4" t="s">
        <v>1</v>
      </c>
      <c r="I6675" s="9">
        <v>1391.9072000000001</v>
      </c>
      <c r="J6675" s="10">
        <v>29.501927999999999</v>
      </c>
      <c r="K6675" s="5">
        <f t="array" ref="K6675">MIN(ABS(R$2:R$2623-I6675))</f>
        <v>0</v>
      </c>
      <c r="L6675" s="4">
        <f t="shared" si="520"/>
        <v>1391.9072000000001</v>
      </c>
      <c r="M6675" s="4">
        <f t="shared" si="521"/>
        <v>29.501927999999999</v>
      </c>
      <c r="N6675" s="4">
        <f t="shared" si="522"/>
        <v>1391.1675</v>
      </c>
      <c r="O6675" s="4">
        <f t="shared" si="523"/>
        <v>29.430471000000001</v>
      </c>
      <c r="P6675" s="12">
        <f t="shared" si="524"/>
        <v>29.501928000003968</v>
      </c>
    </row>
    <row r="6676" spans="1:16">
      <c r="A6676" s="4">
        <v>72173</v>
      </c>
      <c r="B6676" s="4" t="s">
        <v>22</v>
      </c>
      <c r="C6676" s="4">
        <v>17</v>
      </c>
      <c r="D6676" s="4" t="s">
        <v>4</v>
      </c>
      <c r="E6676" s="4">
        <v>2016</v>
      </c>
      <c r="F6676" s="4" t="s">
        <v>0</v>
      </c>
      <c r="G6676" s="4">
        <v>17</v>
      </c>
      <c r="H6676" s="4" t="s">
        <v>1</v>
      </c>
      <c r="I6676" s="7">
        <v>1391.87</v>
      </c>
      <c r="J6676" s="8" t="s">
        <v>43</v>
      </c>
      <c r="K6676" s="5">
        <f t="array" ref="K6676">MIN(ABS(R$2:R$2623-I6676))</f>
        <v>3.720000000021173E-2</v>
      </c>
      <c r="L6676" s="4">
        <f t="shared" si="520"/>
        <v>1391.9072000000001</v>
      </c>
      <c r="M6676" s="4">
        <f t="shared" si="521"/>
        <v>29.501927999999999</v>
      </c>
      <c r="N6676" s="4">
        <f t="shared" si="522"/>
        <v>1391.1675</v>
      </c>
      <c r="O6676" s="4">
        <f t="shared" si="523"/>
        <v>29.430471000000001</v>
      </c>
      <c r="P6676" s="12">
        <f t="shared" si="524"/>
        <v>29.498334380428435</v>
      </c>
    </row>
    <row r="6677" spans="1:16">
      <c r="A6677" s="4">
        <v>82842</v>
      </c>
      <c r="B6677" s="4" t="s">
        <v>25</v>
      </c>
      <c r="C6677" s="4">
        <v>20</v>
      </c>
      <c r="D6677" s="4" t="s">
        <v>4</v>
      </c>
      <c r="E6677" s="4">
        <v>2016</v>
      </c>
      <c r="F6677" s="4" t="s">
        <v>0</v>
      </c>
      <c r="G6677" s="4">
        <v>34</v>
      </c>
      <c r="H6677" s="4" t="s">
        <v>1</v>
      </c>
      <c r="I6677" s="7">
        <v>1391.84</v>
      </c>
      <c r="J6677" s="8" t="s">
        <v>43</v>
      </c>
      <c r="K6677" s="5">
        <f t="array" ref="K6677">MIN(ABS(R$2:R$2623-I6677))</f>
        <v>6.7200000000184446E-2</v>
      </c>
      <c r="L6677" s="4">
        <f t="shared" si="520"/>
        <v>1391.9072000000001</v>
      </c>
      <c r="M6677" s="4">
        <f t="shared" si="521"/>
        <v>29.501927999999999</v>
      </c>
      <c r="N6677" s="4">
        <f t="shared" si="522"/>
        <v>1391.1675</v>
      </c>
      <c r="O6677" s="4">
        <f t="shared" si="523"/>
        <v>29.430471000000001</v>
      </c>
      <c r="P6677" s="12">
        <f t="shared" si="524"/>
        <v>29.495436300125611</v>
      </c>
    </row>
    <row r="6678" spans="1:16">
      <c r="A6678" s="4">
        <v>72238</v>
      </c>
      <c r="B6678" s="4" t="s">
        <v>22</v>
      </c>
      <c r="C6678" s="4">
        <v>17</v>
      </c>
      <c r="D6678" s="4" t="s">
        <v>4</v>
      </c>
      <c r="E6678" s="4">
        <v>2016</v>
      </c>
      <c r="F6678" s="4" t="s">
        <v>0</v>
      </c>
      <c r="G6678" s="4">
        <v>82</v>
      </c>
      <c r="H6678" s="4" t="s">
        <v>1</v>
      </c>
      <c r="I6678" s="7">
        <v>1391.73</v>
      </c>
      <c r="J6678" s="8" t="s">
        <v>43</v>
      </c>
      <c r="K6678" s="5">
        <f t="array" ref="K6678">MIN(ABS(R$2:R$2623-I6678))</f>
        <v>0.1772000000000844</v>
      </c>
      <c r="L6678" s="4">
        <f t="shared" si="520"/>
        <v>1391.9072000000001</v>
      </c>
      <c r="M6678" s="4">
        <f t="shared" si="521"/>
        <v>29.501927999999999</v>
      </c>
      <c r="N6678" s="4">
        <f t="shared" si="522"/>
        <v>1391.1675</v>
      </c>
      <c r="O6678" s="4">
        <f t="shared" si="523"/>
        <v>29.430471000000001</v>
      </c>
      <c r="P6678" s="12">
        <f t="shared" si="524"/>
        <v>29.484810005681929</v>
      </c>
    </row>
    <row r="6679" spans="1:16">
      <c r="A6679" s="4">
        <v>82821</v>
      </c>
      <c r="B6679" s="4" t="s">
        <v>25</v>
      </c>
      <c r="C6679" s="4">
        <v>20</v>
      </c>
      <c r="D6679" s="4" t="s">
        <v>4</v>
      </c>
      <c r="E6679" s="4">
        <v>2016</v>
      </c>
      <c r="F6679" s="4" t="s">
        <v>0</v>
      </c>
      <c r="G6679" s="4">
        <v>13</v>
      </c>
      <c r="H6679" s="4" t="s">
        <v>1</v>
      </c>
      <c r="I6679" s="7">
        <v>1391.63</v>
      </c>
      <c r="J6679" s="8" t="s">
        <v>43</v>
      </c>
      <c r="K6679" s="5">
        <f t="array" ref="K6679">MIN(ABS(R$2:R$2623-I6679))</f>
        <v>0.27719999999999345</v>
      </c>
      <c r="L6679" s="4">
        <f t="shared" si="520"/>
        <v>1391.9072000000001</v>
      </c>
      <c r="M6679" s="4">
        <f t="shared" si="521"/>
        <v>29.501927999999999</v>
      </c>
      <c r="N6679" s="4">
        <f t="shared" si="522"/>
        <v>1391.1675</v>
      </c>
      <c r="O6679" s="4">
        <f t="shared" si="523"/>
        <v>29.430471000000001</v>
      </c>
      <c r="P6679" s="12">
        <f t="shared" si="524"/>
        <v>29.47514973800585</v>
      </c>
    </row>
    <row r="6680" spans="1:16">
      <c r="A6680" s="4">
        <v>89613</v>
      </c>
      <c r="B6680" s="4" t="s">
        <v>27</v>
      </c>
      <c r="C6680" s="4">
        <v>22</v>
      </c>
      <c r="D6680" s="4" t="s">
        <v>4</v>
      </c>
      <c r="E6680" s="4">
        <v>2016</v>
      </c>
      <c r="F6680" s="4" t="s">
        <v>0</v>
      </c>
      <c r="G6680" s="4">
        <v>69</v>
      </c>
      <c r="H6680" s="4" t="s">
        <v>1</v>
      </c>
      <c r="I6680" s="7">
        <v>1391.58</v>
      </c>
      <c r="J6680" s="8" t="s">
        <v>43</v>
      </c>
      <c r="K6680" s="5">
        <f t="array" ref="K6680">MIN(ABS(R$2:R$2623-I6680))</f>
        <v>0.32720000000017535</v>
      </c>
      <c r="L6680" s="4">
        <f t="shared" si="520"/>
        <v>1391.9072000000001</v>
      </c>
      <c r="M6680" s="4">
        <f t="shared" si="521"/>
        <v>29.501927999999999</v>
      </c>
      <c r="N6680" s="4">
        <f t="shared" si="522"/>
        <v>1391.1675</v>
      </c>
      <c r="O6680" s="4">
        <f t="shared" si="523"/>
        <v>29.430471000000001</v>
      </c>
      <c r="P6680" s="12">
        <f t="shared" si="524"/>
        <v>29.470319604167791</v>
      </c>
    </row>
    <row r="6681" spans="1:16">
      <c r="A6681" s="4">
        <v>82824</v>
      </c>
      <c r="B6681" s="4" t="s">
        <v>25</v>
      </c>
      <c r="C6681" s="4">
        <v>20</v>
      </c>
      <c r="D6681" s="4" t="s">
        <v>4</v>
      </c>
      <c r="E6681" s="4">
        <v>2016</v>
      </c>
      <c r="F6681" s="4" t="s">
        <v>0</v>
      </c>
      <c r="G6681" s="4">
        <v>16</v>
      </c>
      <c r="H6681" s="4" t="s">
        <v>1</v>
      </c>
      <c r="I6681" s="7">
        <v>1391.55</v>
      </c>
      <c r="J6681" s="8" t="s">
        <v>43</v>
      </c>
      <c r="K6681" s="5">
        <f t="array" ref="K6681">MIN(ABS(R$2:R$2623-I6681))</f>
        <v>0.35720000000014807</v>
      </c>
      <c r="L6681" s="4">
        <f t="shared" si="520"/>
        <v>1391.9072000000001</v>
      </c>
      <c r="M6681" s="4">
        <f t="shared" si="521"/>
        <v>29.501927999999999</v>
      </c>
      <c r="N6681" s="4">
        <f t="shared" si="522"/>
        <v>1391.1675</v>
      </c>
      <c r="O6681" s="4">
        <f t="shared" si="523"/>
        <v>29.430471000000001</v>
      </c>
      <c r="P6681" s="12">
        <f t="shared" si="524"/>
        <v>29.467421523864967</v>
      </c>
    </row>
    <row r="6682" spans="1:16">
      <c r="A6682" s="4">
        <v>119252</v>
      </c>
      <c r="B6682" s="4" t="s">
        <v>34</v>
      </c>
      <c r="C6682" s="4">
        <v>29</v>
      </c>
      <c r="D6682" s="4" t="s">
        <v>4</v>
      </c>
      <c r="E6682" s="4">
        <v>2015</v>
      </c>
      <c r="F6682" s="4" t="s">
        <v>0</v>
      </c>
      <c r="G6682" s="4">
        <v>4</v>
      </c>
      <c r="H6682" s="4" t="s">
        <v>1</v>
      </c>
      <c r="I6682" s="9">
        <v>1391.1675</v>
      </c>
      <c r="J6682" s="10">
        <v>29.430471000000001</v>
      </c>
      <c r="K6682" s="5">
        <f t="array" ref="K6682">MIN(ABS(R$2:R$2623-I6682))</f>
        <v>0</v>
      </c>
      <c r="L6682" s="4">
        <f t="shared" si="520"/>
        <v>1391.1675</v>
      </c>
      <c r="M6682" s="4">
        <f t="shared" si="521"/>
        <v>29.430471000000001</v>
      </c>
      <c r="N6682" s="4">
        <f t="shared" si="522"/>
        <v>1391.1387</v>
      </c>
      <c r="O6682" s="4">
        <f t="shared" si="523"/>
        <v>29.427690999999999</v>
      </c>
      <c r="P6682" s="12">
        <f t="shared" si="524"/>
        <v>29.430471000095586</v>
      </c>
    </row>
    <row r="6683" spans="1:16">
      <c r="A6683" s="4">
        <v>74397</v>
      </c>
      <c r="B6683" s="4" t="s">
        <v>23</v>
      </c>
      <c r="C6683" s="4">
        <v>18</v>
      </c>
      <c r="D6683" s="4" t="s">
        <v>4</v>
      </c>
      <c r="E6683" s="4">
        <v>2015</v>
      </c>
      <c r="F6683" s="4" t="s">
        <v>0</v>
      </c>
      <c r="G6683" s="4">
        <v>22</v>
      </c>
      <c r="H6683" s="4" t="s">
        <v>1</v>
      </c>
      <c r="I6683" s="9">
        <v>1391.1387</v>
      </c>
      <c r="J6683" s="10">
        <v>29.427690999999999</v>
      </c>
      <c r="K6683" s="5">
        <f t="array" ref="K6683">MIN(ABS(R$2:R$2623-I6683))</f>
        <v>0</v>
      </c>
      <c r="L6683" s="4">
        <f t="shared" si="520"/>
        <v>1391.1387</v>
      </c>
      <c r="M6683" s="4">
        <f t="shared" si="521"/>
        <v>29.427690999999999</v>
      </c>
      <c r="N6683" s="4">
        <f t="shared" si="522"/>
        <v>1391.0688</v>
      </c>
      <c r="O6683" s="4">
        <f t="shared" si="523"/>
        <v>29.420950000000001</v>
      </c>
      <c r="P6683" s="12">
        <f t="shared" si="524"/>
        <v>29.42769100002285</v>
      </c>
    </row>
    <row r="6684" spans="1:16">
      <c r="A6684" s="4">
        <v>95489</v>
      </c>
      <c r="B6684" s="4" t="s">
        <v>28</v>
      </c>
      <c r="C6684" s="4">
        <v>23</v>
      </c>
      <c r="D6684" s="4" t="s">
        <v>4</v>
      </c>
      <c r="E6684" s="4">
        <v>2017</v>
      </c>
      <c r="F6684" s="4" t="s">
        <v>0</v>
      </c>
      <c r="G6684" s="4">
        <v>55</v>
      </c>
      <c r="H6684" s="4" t="s">
        <v>1</v>
      </c>
      <c r="I6684" s="7">
        <v>1391.11</v>
      </c>
      <c r="J6684" s="8" t="s">
        <v>43</v>
      </c>
      <c r="K6684" s="5">
        <f t="array" ref="K6684">MIN(ABS(R$2:R$2623-I6684))</f>
        <v>2.8700000000071668E-2</v>
      </c>
      <c r="L6684" s="4">
        <f t="shared" si="520"/>
        <v>1391.1387</v>
      </c>
      <c r="M6684" s="4">
        <f t="shared" si="521"/>
        <v>29.427690999999999</v>
      </c>
      <c r="N6684" s="4">
        <f t="shared" si="522"/>
        <v>1391.0688</v>
      </c>
      <c r="O6684" s="4">
        <f t="shared" si="523"/>
        <v>29.420950000000001</v>
      </c>
      <c r="P6684" s="12">
        <f t="shared" si="524"/>
        <v>29.424923236074338</v>
      </c>
    </row>
    <row r="6685" spans="1:16">
      <c r="A6685" s="4">
        <v>74395</v>
      </c>
      <c r="B6685" s="4" t="s">
        <v>23</v>
      </c>
      <c r="C6685" s="4">
        <v>18</v>
      </c>
      <c r="D6685" s="4" t="s">
        <v>4</v>
      </c>
      <c r="E6685" s="4">
        <v>2015</v>
      </c>
      <c r="F6685" s="4" t="s">
        <v>0</v>
      </c>
      <c r="G6685" s="4">
        <v>20</v>
      </c>
      <c r="H6685" s="4" t="s">
        <v>1</v>
      </c>
      <c r="I6685" s="9">
        <v>1391.0688</v>
      </c>
      <c r="J6685" s="10">
        <v>29.420950000000001</v>
      </c>
      <c r="K6685" s="5">
        <f t="array" ref="K6685">MIN(ABS(R$2:R$2623-I6685))</f>
        <v>0</v>
      </c>
      <c r="L6685" s="4">
        <f t="shared" si="520"/>
        <v>1391.0688</v>
      </c>
      <c r="M6685" s="4">
        <f t="shared" si="521"/>
        <v>29.420950000000001</v>
      </c>
      <c r="N6685" s="4">
        <f t="shared" si="522"/>
        <v>1390.7163</v>
      </c>
      <c r="O6685" s="4">
        <f t="shared" si="523"/>
        <v>29.386928999999999</v>
      </c>
      <c r="P6685" s="12">
        <f t="shared" si="524"/>
        <v>29.420950000009874</v>
      </c>
    </row>
    <row r="6686" spans="1:16">
      <c r="A6686" s="4">
        <v>82863</v>
      </c>
      <c r="B6686" s="4" t="s">
        <v>25</v>
      </c>
      <c r="C6686" s="4">
        <v>20</v>
      </c>
      <c r="D6686" s="4" t="s">
        <v>4</v>
      </c>
      <c r="E6686" s="4">
        <v>2016</v>
      </c>
      <c r="F6686" s="4" t="s">
        <v>0</v>
      </c>
      <c r="G6686" s="4">
        <v>55</v>
      </c>
      <c r="H6686" s="4" t="s">
        <v>1</v>
      </c>
      <c r="I6686" s="7">
        <v>1391.03</v>
      </c>
      <c r="J6686" s="8" t="s">
        <v>43</v>
      </c>
      <c r="K6686" s="5">
        <f t="array" ref="K6686">MIN(ABS(R$2:R$2623-I6686))</f>
        <v>3.8800000000037471E-2</v>
      </c>
      <c r="L6686" s="4">
        <f t="shared" si="520"/>
        <v>1391.0688</v>
      </c>
      <c r="M6686" s="4">
        <f t="shared" si="521"/>
        <v>29.420950000000001</v>
      </c>
      <c r="N6686" s="4">
        <f t="shared" si="522"/>
        <v>1390.7163</v>
      </c>
      <c r="O6686" s="4">
        <f t="shared" si="523"/>
        <v>29.386928999999999</v>
      </c>
      <c r="P6686" s="12">
        <f t="shared" si="524"/>
        <v>29.417205277172993</v>
      </c>
    </row>
    <row r="6687" spans="1:16">
      <c r="A6687" s="4">
        <v>95505</v>
      </c>
      <c r="B6687" s="4" t="s">
        <v>28</v>
      </c>
      <c r="C6687" s="4">
        <v>23</v>
      </c>
      <c r="D6687" s="4" t="s">
        <v>4</v>
      </c>
      <c r="E6687" s="4">
        <v>2017</v>
      </c>
      <c r="F6687" s="4" t="s">
        <v>0</v>
      </c>
      <c r="G6687" s="4">
        <v>71</v>
      </c>
      <c r="H6687" s="4" t="s">
        <v>1</v>
      </c>
      <c r="I6687" s="7">
        <v>1390.92</v>
      </c>
      <c r="J6687" s="8" t="s">
        <v>43</v>
      </c>
      <c r="K6687" s="5">
        <f t="array" ref="K6687">MIN(ABS(R$2:R$2623-I6687))</f>
        <v>0.14879999999993743</v>
      </c>
      <c r="L6687" s="4">
        <f t="shared" si="520"/>
        <v>1391.0688</v>
      </c>
      <c r="M6687" s="4">
        <f t="shared" si="521"/>
        <v>29.420950000000001</v>
      </c>
      <c r="N6687" s="4">
        <f t="shared" si="522"/>
        <v>1390.7163</v>
      </c>
      <c r="O6687" s="4">
        <f t="shared" si="523"/>
        <v>29.386928999999999</v>
      </c>
      <c r="P6687" s="12">
        <f t="shared" si="524"/>
        <v>29.406588794903488</v>
      </c>
    </row>
    <row r="6688" spans="1:16">
      <c r="A6688" s="4">
        <v>63512</v>
      </c>
      <c r="B6688" s="4" t="s">
        <v>19</v>
      </c>
      <c r="C6688" s="4">
        <v>14</v>
      </c>
      <c r="D6688" s="4" t="s">
        <v>4</v>
      </c>
      <c r="E6688" s="4">
        <v>2015</v>
      </c>
      <c r="F6688" s="4" t="s">
        <v>0</v>
      </c>
      <c r="G6688" s="4">
        <v>16</v>
      </c>
      <c r="H6688" s="4" t="s">
        <v>1</v>
      </c>
      <c r="I6688" s="9">
        <v>1390.7163</v>
      </c>
      <c r="J6688" s="10">
        <v>29.386928999999999</v>
      </c>
      <c r="K6688" s="5">
        <f t="array" ref="K6688">MIN(ABS(R$2:R$2623-I6688))</f>
        <v>0</v>
      </c>
      <c r="L6688" s="4">
        <f t="shared" si="520"/>
        <v>1390.7163</v>
      </c>
      <c r="M6688" s="4">
        <f t="shared" si="521"/>
        <v>29.386928999999999</v>
      </c>
      <c r="N6688" s="4">
        <f t="shared" si="522"/>
        <v>1390.4322999999999</v>
      </c>
      <c r="O6688" s="4">
        <f t="shared" si="523"/>
        <v>29.359528999999998</v>
      </c>
      <c r="P6688" s="12">
        <f t="shared" si="524"/>
        <v>29.38692900001644</v>
      </c>
    </row>
    <row r="6689" spans="1:16">
      <c r="A6689" s="4">
        <v>63666</v>
      </c>
      <c r="B6689" s="4" t="s">
        <v>19</v>
      </c>
      <c r="C6689" s="4">
        <v>14</v>
      </c>
      <c r="D6689" s="4" t="s">
        <v>4</v>
      </c>
      <c r="E6689" s="4">
        <v>2017</v>
      </c>
      <c r="F6689" s="4" t="s">
        <v>0</v>
      </c>
      <c r="G6689" s="4">
        <v>6</v>
      </c>
      <c r="H6689" s="4" t="s">
        <v>1</v>
      </c>
      <c r="I6689" s="7">
        <v>1390.69</v>
      </c>
      <c r="J6689" s="8" t="s">
        <v>43</v>
      </c>
      <c r="K6689" s="5">
        <f t="array" ref="K6689">MIN(ABS(R$2:R$2623-I6689))</f>
        <v>2.6299999999991996E-2</v>
      </c>
      <c r="L6689" s="4">
        <f t="shared" si="520"/>
        <v>1390.7163</v>
      </c>
      <c r="M6689" s="4">
        <f t="shared" si="521"/>
        <v>29.386928999999999</v>
      </c>
      <c r="N6689" s="4">
        <f t="shared" si="522"/>
        <v>1390.4322999999999</v>
      </c>
      <c r="O6689" s="4">
        <f t="shared" si="523"/>
        <v>29.359528999999998</v>
      </c>
      <c r="P6689" s="12">
        <f t="shared" si="524"/>
        <v>29.384391605650233</v>
      </c>
    </row>
    <row r="6690" spans="1:16">
      <c r="A6690" s="4">
        <v>109445</v>
      </c>
      <c r="B6690" s="4" t="s">
        <v>31</v>
      </c>
      <c r="C6690" s="4">
        <v>26</v>
      </c>
      <c r="D6690" s="4" t="s">
        <v>4</v>
      </c>
      <c r="E6690" s="4">
        <v>2017</v>
      </c>
      <c r="F6690" s="4" t="s">
        <v>0</v>
      </c>
      <c r="G6690" s="4">
        <v>79</v>
      </c>
      <c r="H6690" s="4" t="s">
        <v>1</v>
      </c>
      <c r="I6690" s="7">
        <v>1390.51</v>
      </c>
      <c r="J6690" s="8" t="s">
        <v>43</v>
      </c>
      <c r="K6690" s="5">
        <f t="array" ref="K6690">MIN(ABS(R$2:R$2623-I6690))</f>
        <v>7.770000000004984E-2</v>
      </c>
      <c r="L6690" s="4">
        <f t="shared" si="520"/>
        <v>1390.4322999999999</v>
      </c>
      <c r="M6690" s="4">
        <f t="shared" si="521"/>
        <v>29.359528999999998</v>
      </c>
      <c r="N6690" s="4">
        <f t="shared" si="522"/>
        <v>1390.7163</v>
      </c>
      <c r="O6690" s="4">
        <f t="shared" si="523"/>
        <v>29.386928999999999</v>
      </c>
      <c r="P6690" s="12">
        <f t="shared" si="524"/>
        <v>29.367025408467128</v>
      </c>
    </row>
    <row r="6691" spans="1:16">
      <c r="A6691" s="4">
        <v>99635</v>
      </c>
      <c r="B6691" s="4" t="s">
        <v>29</v>
      </c>
      <c r="C6691" s="4">
        <v>24</v>
      </c>
      <c r="D6691" s="4" t="s">
        <v>4</v>
      </c>
      <c r="E6691" s="4">
        <v>2016</v>
      </c>
      <c r="F6691" s="4" t="s">
        <v>0</v>
      </c>
      <c r="G6691" s="4">
        <v>39</v>
      </c>
      <c r="H6691" s="4" t="s">
        <v>1</v>
      </c>
      <c r="I6691" s="7">
        <v>1390.49</v>
      </c>
      <c r="J6691" s="8" t="s">
        <v>43</v>
      </c>
      <c r="K6691" s="5">
        <f t="array" ref="K6691">MIN(ABS(R$2:R$2623-I6691))</f>
        <v>5.770000000006803E-2</v>
      </c>
      <c r="L6691" s="4">
        <f t="shared" si="520"/>
        <v>1390.4322999999999</v>
      </c>
      <c r="M6691" s="4">
        <f t="shared" si="521"/>
        <v>29.359528999999998</v>
      </c>
      <c r="N6691" s="4">
        <f t="shared" si="522"/>
        <v>1390.7163</v>
      </c>
      <c r="O6691" s="4">
        <f t="shared" si="523"/>
        <v>29.386928999999999</v>
      </c>
      <c r="P6691" s="12">
        <f t="shared" si="524"/>
        <v>29.365095831002357</v>
      </c>
    </row>
    <row r="6692" spans="1:16">
      <c r="A6692" s="4">
        <v>16069</v>
      </c>
      <c r="B6692" s="4" t="s">
        <v>8</v>
      </c>
      <c r="C6692" s="4">
        <v>3</v>
      </c>
      <c r="D6692" s="4" t="s">
        <v>4</v>
      </c>
      <c r="E6692" s="4">
        <v>2016</v>
      </c>
      <c r="F6692" s="4" t="s">
        <v>0</v>
      </c>
      <c r="G6692" s="4">
        <v>26</v>
      </c>
      <c r="H6692" s="4" t="s">
        <v>1</v>
      </c>
      <c r="I6692" s="7">
        <v>1390.45</v>
      </c>
      <c r="J6692" s="8" t="s">
        <v>43</v>
      </c>
      <c r="K6692" s="5">
        <f t="array" ref="K6692">MIN(ABS(R$2:R$2623-I6692))</f>
        <v>1.770000000010441E-2</v>
      </c>
      <c r="L6692" s="4">
        <f t="shared" si="520"/>
        <v>1390.4322999999999</v>
      </c>
      <c r="M6692" s="4">
        <f t="shared" si="521"/>
        <v>29.359528999999998</v>
      </c>
      <c r="N6692" s="4">
        <f t="shared" si="522"/>
        <v>1390.7163</v>
      </c>
      <c r="O6692" s="4">
        <f t="shared" si="523"/>
        <v>29.386928999999999</v>
      </c>
      <c r="P6692" s="12">
        <f t="shared" si="524"/>
        <v>29.361236676072767</v>
      </c>
    </row>
    <row r="6693" spans="1:16">
      <c r="A6693" s="4">
        <v>33038</v>
      </c>
      <c r="B6693" s="4" t="s">
        <v>13</v>
      </c>
      <c r="C6693" s="4">
        <v>8</v>
      </c>
      <c r="D6693" s="4" t="s">
        <v>4</v>
      </c>
      <c r="E6693" s="4">
        <v>2015</v>
      </c>
      <c r="F6693" s="4" t="s">
        <v>0</v>
      </c>
      <c r="G6693" s="4">
        <v>56</v>
      </c>
      <c r="H6693" s="4" t="s">
        <v>1</v>
      </c>
      <c r="I6693" s="9">
        <v>1390.4322999999999</v>
      </c>
      <c r="J6693" s="10">
        <v>29.359528999999998</v>
      </c>
      <c r="K6693" s="5">
        <f t="array" ref="K6693">MIN(ABS(R$2:R$2623-I6693))</f>
        <v>0</v>
      </c>
      <c r="L6693" s="4">
        <f t="shared" si="520"/>
        <v>1390.4322999999999</v>
      </c>
      <c r="M6693" s="4">
        <f t="shared" si="521"/>
        <v>29.359528999999998</v>
      </c>
      <c r="N6693" s="4">
        <f t="shared" si="522"/>
        <v>1390.3976</v>
      </c>
      <c r="O6693" s="4">
        <f t="shared" si="523"/>
        <v>29.356186000000001</v>
      </c>
      <c r="P6693" s="12">
        <f t="shared" si="524"/>
        <v>29.359528999968898</v>
      </c>
    </row>
    <row r="6694" spans="1:16">
      <c r="A6694" s="4">
        <v>109268</v>
      </c>
      <c r="B6694" s="4" t="s">
        <v>31</v>
      </c>
      <c r="C6694" s="4">
        <v>26</v>
      </c>
      <c r="D6694" s="4" t="s">
        <v>4</v>
      </c>
      <c r="E6694" s="4">
        <v>2015</v>
      </c>
      <c r="F6694" s="4" t="s">
        <v>0</v>
      </c>
      <c r="G6694" s="4">
        <v>66</v>
      </c>
      <c r="H6694" s="4" t="s">
        <v>1</v>
      </c>
      <c r="I6694" s="9">
        <v>1390.3976</v>
      </c>
      <c r="J6694" s="10">
        <v>29.356186000000001</v>
      </c>
      <c r="K6694" s="5">
        <f t="array" ref="K6694">MIN(ABS(R$2:R$2623-I6694))</f>
        <v>0</v>
      </c>
      <c r="L6694" s="4">
        <f t="shared" si="520"/>
        <v>1390.3976</v>
      </c>
      <c r="M6694" s="4">
        <f t="shared" si="521"/>
        <v>29.356186000000001</v>
      </c>
      <c r="N6694" s="4">
        <f t="shared" si="522"/>
        <v>1390.3523</v>
      </c>
      <c r="O6694" s="4">
        <f t="shared" si="523"/>
        <v>29.351818000000002</v>
      </c>
      <c r="P6694" s="12">
        <f t="shared" si="524"/>
        <v>29.356185999926993</v>
      </c>
    </row>
    <row r="6695" spans="1:16">
      <c r="A6695" s="4">
        <v>74468</v>
      </c>
      <c r="B6695" s="4" t="s">
        <v>23</v>
      </c>
      <c r="C6695" s="4">
        <v>18</v>
      </c>
      <c r="D6695" s="4" t="s">
        <v>4</v>
      </c>
      <c r="E6695" s="4">
        <v>2016</v>
      </c>
      <c r="F6695" s="4" t="s">
        <v>0</v>
      </c>
      <c r="G6695" s="4">
        <v>11</v>
      </c>
      <c r="H6695" s="4" t="s">
        <v>1</v>
      </c>
      <c r="I6695" s="7">
        <v>1390.37</v>
      </c>
      <c r="J6695" s="8" t="s">
        <v>43</v>
      </c>
      <c r="K6695" s="5">
        <f t="array" ref="K6695">MIN(ABS(R$2:R$2623-I6695))</f>
        <v>1.7699999999877036E-2</v>
      </c>
      <c r="L6695" s="4">
        <f t="shared" si="520"/>
        <v>1390.3523</v>
      </c>
      <c r="M6695" s="4">
        <f t="shared" si="521"/>
        <v>29.351818000000002</v>
      </c>
      <c r="N6695" s="4">
        <f t="shared" si="522"/>
        <v>1390.3976</v>
      </c>
      <c r="O6695" s="4">
        <f t="shared" si="523"/>
        <v>29.356186000000001</v>
      </c>
      <c r="P6695" s="12">
        <f t="shared" si="524"/>
        <v>29.353524701913731</v>
      </c>
    </row>
    <row r="6696" spans="1:16">
      <c r="A6696" s="4">
        <v>89487</v>
      </c>
      <c r="B6696" s="4" t="s">
        <v>27</v>
      </c>
      <c r="C6696" s="4">
        <v>22</v>
      </c>
      <c r="D6696" s="4" t="s">
        <v>4</v>
      </c>
      <c r="E6696" s="4">
        <v>2015</v>
      </c>
      <c r="F6696" s="4" t="s">
        <v>0</v>
      </c>
      <c r="G6696" s="4">
        <v>25</v>
      </c>
      <c r="H6696" s="4" t="s">
        <v>1</v>
      </c>
      <c r="I6696" s="9">
        <v>1390.3523</v>
      </c>
      <c r="J6696" s="10">
        <v>29.351818000000002</v>
      </c>
      <c r="K6696" s="5">
        <f t="array" ref="K6696">MIN(ABS(R$2:R$2623-I6696))</f>
        <v>0</v>
      </c>
      <c r="L6696" s="4">
        <f t="shared" si="520"/>
        <v>1390.3523</v>
      </c>
      <c r="M6696" s="4">
        <f t="shared" si="521"/>
        <v>29.351818000000002</v>
      </c>
      <c r="N6696" s="4">
        <f t="shared" si="522"/>
        <v>1390.2681</v>
      </c>
      <c r="O6696" s="4">
        <f t="shared" si="523"/>
        <v>29.343696999999999</v>
      </c>
      <c r="P6696" s="12">
        <f t="shared" si="524"/>
        <v>29.3518179999969</v>
      </c>
    </row>
    <row r="6697" spans="1:16">
      <c r="A6697" s="4">
        <v>11666</v>
      </c>
      <c r="B6697" s="4" t="s">
        <v>7</v>
      </c>
      <c r="C6697" s="4">
        <v>2</v>
      </c>
      <c r="D6697" s="4" t="s">
        <v>4</v>
      </c>
      <c r="E6697" s="4">
        <v>2015</v>
      </c>
      <c r="F6697" s="4" t="s">
        <v>0</v>
      </c>
      <c r="G6697" s="4">
        <v>3</v>
      </c>
      <c r="H6697" s="4" t="s">
        <v>1</v>
      </c>
      <c r="I6697" s="9">
        <v>1390.2681</v>
      </c>
      <c r="J6697" s="10">
        <v>29.343696999999999</v>
      </c>
      <c r="K6697" s="5">
        <f t="array" ref="K6697">MIN(ABS(R$2:R$2623-I6697))</f>
        <v>0</v>
      </c>
      <c r="L6697" s="4">
        <f t="shared" si="520"/>
        <v>1390.2681</v>
      </c>
      <c r="M6697" s="4">
        <f t="shared" si="521"/>
        <v>29.343696999999999</v>
      </c>
      <c r="N6697" s="4">
        <f t="shared" si="522"/>
        <v>1390.2666999999999</v>
      </c>
      <c r="O6697" s="4">
        <f t="shared" si="523"/>
        <v>29.343567</v>
      </c>
      <c r="P6697" s="12">
        <f t="shared" si="524"/>
        <v>29.343696995874968</v>
      </c>
    </row>
    <row r="6698" spans="1:16">
      <c r="A6698" s="4">
        <v>119258</v>
      </c>
      <c r="B6698" s="4" t="s">
        <v>34</v>
      </c>
      <c r="C6698" s="4">
        <v>29</v>
      </c>
      <c r="D6698" s="4" t="s">
        <v>4</v>
      </c>
      <c r="E6698" s="4">
        <v>2015</v>
      </c>
      <c r="F6698" s="4" t="s">
        <v>0</v>
      </c>
      <c r="G6698" s="4">
        <v>10</v>
      </c>
      <c r="H6698" s="4" t="s">
        <v>1</v>
      </c>
      <c r="I6698" s="9">
        <v>1390.2666999999999</v>
      </c>
      <c r="J6698" s="10">
        <v>29.343567</v>
      </c>
      <c r="K6698" s="5">
        <f t="array" ref="K6698">MIN(ABS(R$2:R$2623-I6698))</f>
        <v>0</v>
      </c>
      <c r="L6698" s="4">
        <f t="shared" si="520"/>
        <v>1390.2666999999999</v>
      </c>
      <c r="M6698" s="4">
        <f t="shared" si="521"/>
        <v>29.343567</v>
      </c>
      <c r="N6698" s="4">
        <f t="shared" si="522"/>
        <v>1390.1139000000001</v>
      </c>
      <c r="O6698" s="4">
        <f t="shared" si="523"/>
        <v>29.328832999999999</v>
      </c>
      <c r="P6698" s="12">
        <f t="shared" si="524"/>
        <v>29.343566999981789</v>
      </c>
    </row>
    <row r="6699" spans="1:16">
      <c r="A6699" s="4">
        <v>76956</v>
      </c>
      <c r="B6699" s="4" t="s">
        <v>24</v>
      </c>
      <c r="C6699" s="4">
        <v>19</v>
      </c>
      <c r="D6699" s="4" t="s">
        <v>4</v>
      </c>
      <c r="E6699" s="4">
        <v>2016</v>
      </c>
      <c r="F6699" s="4" t="s">
        <v>0</v>
      </c>
      <c r="G6699" s="4">
        <v>81</v>
      </c>
      <c r="H6699" s="4" t="s">
        <v>1</v>
      </c>
      <c r="I6699" s="7">
        <v>1390.23</v>
      </c>
      <c r="J6699" s="8" t="s">
        <v>43</v>
      </c>
      <c r="K6699" s="5">
        <f t="array" ref="K6699">MIN(ABS(R$2:R$2623-I6699))</f>
        <v>3.6699999999882493E-2</v>
      </c>
      <c r="L6699" s="4">
        <f t="shared" si="520"/>
        <v>1390.2666999999999</v>
      </c>
      <c r="M6699" s="4">
        <f t="shared" si="521"/>
        <v>29.343567</v>
      </c>
      <c r="N6699" s="4">
        <f t="shared" si="522"/>
        <v>1390.1139000000001</v>
      </c>
      <c r="O6699" s="4">
        <f t="shared" si="523"/>
        <v>29.328832999999999</v>
      </c>
      <c r="P6699" s="12">
        <f t="shared" si="524"/>
        <v>29.340028140034153</v>
      </c>
    </row>
    <row r="6700" spans="1:16">
      <c r="A6700" s="4">
        <v>95494</v>
      </c>
      <c r="B6700" s="4" t="s">
        <v>28</v>
      </c>
      <c r="C6700" s="4">
        <v>23</v>
      </c>
      <c r="D6700" s="4" t="s">
        <v>4</v>
      </c>
      <c r="E6700" s="4">
        <v>2017</v>
      </c>
      <c r="F6700" s="4" t="s">
        <v>0</v>
      </c>
      <c r="G6700" s="4">
        <v>60</v>
      </c>
      <c r="H6700" s="4" t="s">
        <v>1</v>
      </c>
      <c r="I6700" s="7">
        <v>1390.21</v>
      </c>
      <c r="J6700" s="8" t="s">
        <v>43</v>
      </c>
      <c r="K6700" s="5">
        <f t="array" ref="K6700">MIN(ABS(R$2:R$2623-I6700))</f>
        <v>5.6699999999864303E-2</v>
      </c>
      <c r="L6700" s="4">
        <f t="shared" si="520"/>
        <v>1390.2666999999999</v>
      </c>
      <c r="M6700" s="4">
        <f t="shared" si="521"/>
        <v>29.343567</v>
      </c>
      <c r="N6700" s="4">
        <f t="shared" si="522"/>
        <v>1390.1139000000001</v>
      </c>
      <c r="O6700" s="4">
        <f t="shared" si="523"/>
        <v>29.328832999999999</v>
      </c>
      <c r="P6700" s="12">
        <f t="shared" si="524"/>
        <v>29.338099606002743</v>
      </c>
    </row>
    <row r="6701" spans="1:16">
      <c r="A6701" s="4">
        <v>109258</v>
      </c>
      <c r="B6701" s="4" t="s">
        <v>31</v>
      </c>
      <c r="C6701" s="4">
        <v>26</v>
      </c>
      <c r="D6701" s="4" t="s">
        <v>4</v>
      </c>
      <c r="E6701" s="4">
        <v>2015</v>
      </c>
      <c r="F6701" s="4" t="s">
        <v>0</v>
      </c>
      <c r="G6701" s="4">
        <v>56</v>
      </c>
      <c r="H6701" s="4" t="s">
        <v>1</v>
      </c>
      <c r="I6701" s="9">
        <v>1390.1139000000001</v>
      </c>
      <c r="J6701" s="10">
        <v>29.328832999999999</v>
      </c>
      <c r="K6701" s="5">
        <f t="array" ref="K6701">MIN(ABS(R$2:R$2623-I6701))</f>
        <v>0</v>
      </c>
      <c r="L6701" s="4">
        <f t="shared" si="520"/>
        <v>1390.1139000000001</v>
      </c>
      <c r="M6701" s="4">
        <f t="shared" si="521"/>
        <v>29.328832999999999</v>
      </c>
      <c r="N6701" s="4">
        <f t="shared" si="522"/>
        <v>1389.8461</v>
      </c>
      <c r="O6701" s="4">
        <f t="shared" si="523"/>
        <v>29.30302</v>
      </c>
      <c r="P6701" s="12">
        <f t="shared" si="524"/>
        <v>29.328832999991373</v>
      </c>
    </row>
    <row r="6702" spans="1:16">
      <c r="A6702" s="4">
        <v>76985</v>
      </c>
      <c r="B6702" s="4" t="s">
        <v>24</v>
      </c>
      <c r="C6702" s="4">
        <v>19</v>
      </c>
      <c r="D6702" s="4" t="s">
        <v>4</v>
      </c>
      <c r="E6702" s="4">
        <v>2017</v>
      </c>
      <c r="F6702" s="4" t="s">
        <v>0</v>
      </c>
      <c r="G6702" s="4">
        <v>28</v>
      </c>
      <c r="H6702" s="4" t="s">
        <v>1</v>
      </c>
      <c r="I6702" s="7">
        <v>1390.04</v>
      </c>
      <c r="J6702" s="8" t="s">
        <v>43</v>
      </c>
      <c r="K6702" s="5">
        <f t="array" ref="K6702">MIN(ABS(R$2:R$2623-I6702))</f>
        <v>7.3900000000094224E-2</v>
      </c>
      <c r="L6702" s="4">
        <f t="shared" si="520"/>
        <v>1390.1139000000001</v>
      </c>
      <c r="M6702" s="4">
        <f t="shared" si="521"/>
        <v>29.328832999999999</v>
      </c>
      <c r="N6702" s="4">
        <f t="shared" si="522"/>
        <v>1389.8461</v>
      </c>
      <c r="O6702" s="4">
        <f t="shared" si="523"/>
        <v>29.30302</v>
      </c>
      <c r="P6702" s="12">
        <f t="shared" si="524"/>
        <v>29.32170984577181</v>
      </c>
    </row>
    <row r="6703" spans="1:16">
      <c r="A6703" s="4">
        <v>74463</v>
      </c>
      <c r="B6703" s="4" t="s">
        <v>23</v>
      </c>
      <c r="C6703" s="4">
        <v>18</v>
      </c>
      <c r="D6703" s="4" t="s">
        <v>4</v>
      </c>
      <c r="E6703" s="4">
        <v>2016</v>
      </c>
      <c r="F6703" s="4" t="s">
        <v>0</v>
      </c>
      <c r="G6703" s="4">
        <v>6</v>
      </c>
      <c r="H6703" s="4" t="s">
        <v>1</v>
      </c>
      <c r="I6703" s="7">
        <v>1389.97</v>
      </c>
      <c r="J6703" s="8" t="s">
        <v>43</v>
      </c>
      <c r="K6703" s="5">
        <f t="array" ref="K6703">MIN(ABS(R$2:R$2623-I6703))</f>
        <v>0.12390000000004875</v>
      </c>
      <c r="L6703" s="4">
        <f t="shared" si="520"/>
        <v>1389.8461</v>
      </c>
      <c r="M6703" s="4">
        <f t="shared" si="521"/>
        <v>29.30302</v>
      </c>
      <c r="N6703" s="4">
        <f t="shared" si="522"/>
        <v>1390.1139000000001</v>
      </c>
      <c r="O6703" s="4">
        <f t="shared" si="523"/>
        <v>29.328832999999999</v>
      </c>
      <c r="P6703" s="12">
        <f t="shared" si="524"/>
        <v>29.314962609027976</v>
      </c>
    </row>
    <row r="6704" spans="1:16">
      <c r="A6704" s="4">
        <v>109439</v>
      </c>
      <c r="B6704" s="4" t="s">
        <v>31</v>
      </c>
      <c r="C6704" s="4">
        <v>26</v>
      </c>
      <c r="D6704" s="4" t="s">
        <v>4</v>
      </c>
      <c r="E6704" s="4">
        <v>2017</v>
      </c>
      <c r="F6704" s="4" t="s">
        <v>0</v>
      </c>
      <c r="G6704" s="4">
        <v>73</v>
      </c>
      <c r="H6704" s="4" t="s">
        <v>1</v>
      </c>
      <c r="I6704" s="7">
        <v>1389.95</v>
      </c>
      <c r="J6704" s="8" t="s">
        <v>43</v>
      </c>
      <c r="K6704" s="5">
        <f t="array" ref="K6704">MIN(ABS(R$2:R$2623-I6704))</f>
        <v>0.10390000000006694</v>
      </c>
      <c r="L6704" s="4">
        <f t="shared" si="520"/>
        <v>1389.8461</v>
      </c>
      <c r="M6704" s="4">
        <f t="shared" si="521"/>
        <v>29.30302</v>
      </c>
      <c r="N6704" s="4">
        <f t="shared" si="522"/>
        <v>1390.1139000000001</v>
      </c>
      <c r="O6704" s="4">
        <f t="shared" si="523"/>
        <v>29.328832999999999</v>
      </c>
      <c r="P6704" s="12">
        <f t="shared" si="524"/>
        <v>29.313034827101148</v>
      </c>
    </row>
    <row r="6705" spans="1:16">
      <c r="A6705" s="4">
        <v>11680</v>
      </c>
      <c r="B6705" s="4" t="s">
        <v>7</v>
      </c>
      <c r="C6705" s="4">
        <v>2</v>
      </c>
      <c r="D6705" s="4" t="s">
        <v>4</v>
      </c>
      <c r="E6705" s="4">
        <v>2015</v>
      </c>
      <c r="F6705" s="4" t="s">
        <v>0</v>
      </c>
      <c r="G6705" s="4">
        <v>17</v>
      </c>
      <c r="H6705" s="4" t="s">
        <v>1</v>
      </c>
      <c r="I6705" s="9">
        <v>1389.8461</v>
      </c>
      <c r="J6705" s="10">
        <v>29.30302</v>
      </c>
      <c r="K6705" s="5">
        <f t="array" ref="K6705">MIN(ABS(R$2:R$2623-I6705))</f>
        <v>0</v>
      </c>
      <c r="L6705" s="4">
        <f t="shared" si="520"/>
        <v>1389.8461</v>
      </c>
      <c r="M6705" s="4">
        <f t="shared" si="521"/>
        <v>29.30302</v>
      </c>
      <c r="N6705" s="4">
        <f t="shared" si="522"/>
        <v>1389.7228</v>
      </c>
      <c r="O6705" s="4">
        <f t="shared" si="523"/>
        <v>29.291142000000001</v>
      </c>
      <c r="P6705" s="12">
        <f t="shared" si="524"/>
        <v>29.303020000005688</v>
      </c>
    </row>
    <row r="6706" spans="1:16">
      <c r="A6706" s="4">
        <v>16076</v>
      </c>
      <c r="B6706" s="4" t="s">
        <v>8</v>
      </c>
      <c r="C6706" s="4">
        <v>3</v>
      </c>
      <c r="D6706" s="4" t="s">
        <v>4</v>
      </c>
      <c r="E6706" s="4">
        <v>2016</v>
      </c>
      <c r="F6706" s="4" t="s">
        <v>0</v>
      </c>
      <c r="G6706" s="4">
        <v>33</v>
      </c>
      <c r="H6706" s="4" t="s">
        <v>1</v>
      </c>
      <c r="I6706" s="7">
        <v>1389.8</v>
      </c>
      <c r="J6706" s="8" t="s">
        <v>43</v>
      </c>
      <c r="K6706" s="5">
        <f t="array" ref="K6706">MIN(ABS(R$2:R$2623-I6706))</f>
        <v>4.6100000000024011E-2</v>
      </c>
      <c r="L6706" s="4">
        <f t="shared" si="520"/>
        <v>1389.8461</v>
      </c>
      <c r="M6706" s="4">
        <f t="shared" si="521"/>
        <v>29.30302</v>
      </c>
      <c r="N6706" s="4">
        <f t="shared" si="522"/>
        <v>1389.7228</v>
      </c>
      <c r="O6706" s="4">
        <f t="shared" si="523"/>
        <v>29.291142000000001</v>
      </c>
      <c r="P6706" s="12">
        <f t="shared" si="524"/>
        <v>29.298578995950546</v>
      </c>
    </row>
    <row r="6707" spans="1:16">
      <c r="A6707" s="4">
        <v>63501</v>
      </c>
      <c r="B6707" s="4" t="s">
        <v>19</v>
      </c>
      <c r="C6707" s="4">
        <v>14</v>
      </c>
      <c r="D6707" s="4" t="s">
        <v>4</v>
      </c>
      <c r="E6707" s="4">
        <v>2015</v>
      </c>
      <c r="F6707" s="4" t="s">
        <v>0</v>
      </c>
      <c r="G6707" s="4">
        <v>5</v>
      </c>
      <c r="H6707" s="4" t="s">
        <v>1</v>
      </c>
      <c r="I6707" s="9">
        <v>1389.7228</v>
      </c>
      <c r="J6707" s="10">
        <v>29.291142000000001</v>
      </c>
      <c r="K6707" s="5">
        <f t="array" ref="K6707">MIN(ABS(R$2:R$2623-I6707))</f>
        <v>0</v>
      </c>
      <c r="L6707" s="4">
        <f t="shared" si="520"/>
        <v>1389.7228</v>
      </c>
      <c r="M6707" s="4">
        <f t="shared" si="521"/>
        <v>29.291142000000001</v>
      </c>
      <c r="N6707" s="4">
        <f t="shared" si="522"/>
        <v>1389.5137</v>
      </c>
      <c r="O6707" s="4">
        <f t="shared" si="523"/>
        <v>29.271000000000001</v>
      </c>
      <c r="P6707" s="12">
        <f t="shared" si="524"/>
        <v>29.291142000003994</v>
      </c>
    </row>
    <row r="6708" spans="1:16">
      <c r="A6708" s="4">
        <v>63700</v>
      </c>
      <c r="B6708" s="4" t="s">
        <v>19</v>
      </c>
      <c r="C6708" s="4">
        <v>14</v>
      </c>
      <c r="D6708" s="4" t="s">
        <v>4</v>
      </c>
      <c r="E6708" s="4">
        <v>2017</v>
      </c>
      <c r="F6708" s="4" t="s">
        <v>0</v>
      </c>
      <c r="G6708" s="4">
        <v>40</v>
      </c>
      <c r="H6708" s="4" t="s">
        <v>1</v>
      </c>
      <c r="I6708" s="7">
        <v>1389.67</v>
      </c>
      <c r="J6708" s="8" t="s">
        <v>43</v>
      </c>
      <c r="K6708" s="5">
        <f t="array" ref="K6708">MIN(ABS(R$2:R$2623-I6708))</f>
        <v>5.2799999999933789E-2</v>
      </c>
      <c r="L6708" s="4">
        <f t="shared" si="520"/>
        <v>1389.7228</v>
      </c>
      <c r="M6708" s="4">
        <f t="shared" si="521"/>
        <v>29.291142000000001</v>
      </c>
      <c r="N6708" s="4">
        <f t="shared" si="522"/>
        <v>1389.5137</v>
      </c>
      <c r="O6708" s="4">
        <f t="shared" si="523"/>
        <v>29.271000000000001</v>
      </c>
      <c r="P6708" s="12">
        <f t="shared" si="524"/>
        <v>29.286055928267977</v>
      </c>
    </row>
    <row r="6709" spans="1:16">
      <c r="A6709" s="4">
        <v>89551</v>
      </c>
      <c r="B6709" s="4" t="s">
        <v>27</v>
      </c>
      <c r="C6709" s="4">
        <v>22</v>
      </c>
      <c r="D6709" s="4" t="s">
        <v>4</v>
      </c>
      <c r="E6709" s="4">
        <v>2016</v>
      </c>
      <c r="F6709" s="4" t="s">
        <v>0</v>
      </c>
      <c r="G6709" s="4">
        <v>7</v>
      </c>
      <c r="H6709" s="4" t="s">
        <v>1</v>
      </c>
      <c r="I6709" s="7">
        <v>1389.56</v>
      </c>
      <c r="J6709" s="8" t="s">
        <v>43</v>
      </c>
      <c r="K6709" s="5">
        <f t="array" ref="K6709">MIN(ABS(R$2:R$2623-I6709))</f>
        <v>4.6299999999973807E-2</v>
      </c>
      <c r="L6709" s="4">
        <f t="shared" si="520"/>
        <v>1389.5137</v>
      </c>
      <c r="M6709" s="4">
        <f t="shared" si="521"/>
        <v>29.271000000000001</v>
      </c>
      <c r="N6709" s="4">
        <f t="shared" si="522"/>
        <v>1389.7228</v>
      </c>
      <c r="O6709" s="4">
        <f t="shared" si="523"/>
        <v>29.291142000000001</v>
      </c>
      <c r="P6709" s="12">
        <f t="shared" si="524"/>
        <v>29.275459945484616</v>
      </c>
    </row>
    <row r="6710" spans="1:16">
      <c r="A6710" s="4">
        <v>95478</v>
      </c>
      <c r="B6710" s="4" t="s">
        <v>28</v>
      </c>
      <c r="C6710" s="4">
        <v>23</v>
      </c>
      <c r="D6710" s="4" t="s">
        <v>4</v>
      </c>
      <c r="E6710" s="4">
        <v>2017</v>
      </c>
      <c r="F6710" s="4" t="s">
        <v>0</v>
      </c>
      <c r="G6710" s="4">
        <v>44</v>
      </c>
      <c r="H6710" s="4" t="s">
        <v>1</v>
      </c>
      <c r="I6710" s="7">
        <v>1389.55</v>
      </c>
      <c r="J6710" s="8" t="s">
        <v>43</v>
      </c>
      <c r="K6710" s="5">
        <f t="array" ref="K6710">MIN(ABS(R$2:R$2623-I6710))</f>
        <v>3.6299999999982901E-2</v>
      </c>
      <c r="L6710" s="4">
        <f t="shared" si="520"/>
        <v>1389.5137</v>
      </c>
      <c r="M6710" s="4">
        <f t="shared" si="521"/>
        <v>29.271000000000001</v>
      </c>
      <c r="N6710" s="4">
        <f t="shared" si="522"/>
        <v>1389.7228</v>
      </c>
      <c r="O6710" s="4">
        <f t="shared" si="523"/>
        <v>29.291142000000001</v>
      </c>
      <c r="P6710" s="12">
        <f t="shared" si="524"/>
        <v>29.274496674322496</v>
      </c>
    </row>
    <row r="6711" spans="1:16">
      <c r="A6711" s="4">
        <v>99633</v>
      </c>
      <c r="B6711" s="4" t="s">
        <v>29</v>
      </c>
      <c r="C6711" s="4">
        <v>24</v>
      </c>
      <c r="D6711" s="4" t="s">
        <v>4</v>
      </c>
      <c r="E6711" s="4">
        <v>2016</v>
      </c>
      <c r="F6711" s="4" t="s">
        <v>0</v>
      </c>
      <c r="G6711" s="4">
        <v>37</v>
      </c>
      <c r="H6711" s="4" t="s">
        <v>1</v>
      </c>
      <c r="I6711" s="7">
        <v>1389.55</v>
      </c>
      <c r="J6711" s="8" t="s">
        <v>43</v>
      </c>
      <c r="K6711" s="5">
        <f t="array" ref="K6711">MIN(ABS(R$2:R$2623-I6711))</f>
        <v>3.6299999999982901E-2</v>
      </c>
      <c r="L6711" s="4">
        <f t="shared" si="520"/>
        <v>1389.5137</v>
      </c>
      <c r="M6711" s="4">
        <f t="shared" si="521"/>
        <v>29.271000000000001</v>
      </c>
      <c r="N6711" s="4">
        <f t="shared" si="522"/>
        <v>1389.7228</v>
      </c>
      <c r="O6711" s="4">
        <f t="shared" si="523"/>
        <v>29.291142000000001</v>
      </c>
      <c r="P6711" s="12">
        <f t="shared" si="524"/>
        <v>29.274496674322496</v>
      </c>
    </row>
    <row r="6712" spans="1:16">
      <c r="A6712" s="4">
        <v>95502</v>
      </c>
      <c r="B6712" s="4" t="s">
        <v>28</v>
      </c>
      <c r="C6712" s="4">
        <v>23</v>
      </c>
      <c r="D6712" s="4" t="s">
        <v>4</v>
      </c>
      <c r="E6712" s="4">
        <v>2017</v>
      </c>
      <c r="F6712" s="4" t="s">
        <v>0</v>
      </c>
      <c r="G6712" s="4">
        <v>68</v>
      </c>
      <c r="H6712" s="4" t="s">
        <v>1</v>
      </c>
      <c r="I6712" s="7">
        <v>1389.53</v>
      </c>
      <c r="J6712" s="8" t="s">
        <v>43</v>
      </c>
      <c r="K6712" s="5">
        <f t="array" ref="K6712">MIN(ABS(R$2:R$2623-I6712))</f>
        <v>1.6300000000001091E-2</v>
      </c>
      <c r="L6712" s="4">
        <f t="shared" si="520"/>
        <v>1389.5137</v>
      </c>
      <c r="M6712" s="4">
        <f t="shared" si="521"/>
        <v>29.271000000000001</v>
      </c>
      <c r="N6712" s="4">
        <f t="shared" si="522"/>
        <v>1389.7228</v>
      </c>
      <c r="O6712" s="4">
        <f t="shared" si="523"/>
        <v>29.291142000000001</v>
      </c>
      <c r="P6712" s="12">
        <f t="shared" si="524"/>
        <v>29.272570131998251</v>
      </c>
    </row>
    <row r="6713" spans="1:16">
      <c r="A6713" s="4">
        <v>119262</v>
      </c>
      <c r="B6713" s="4" t="s">
        <v>34</v>
      </c>
      <c r="C6713" s="4">
        <v>29</v>
      </c>
      <c r="D6713" s="4" t="s">
        <v>4</v>
      </c>
      <c r="E6713" s="4">
        <v>2015</v>
      </c>
      <c r="F6713" s="4" t="s">
        <v>0</v>
      </c>
      <c r="G6713" s="4">
        <v>14</v>
      </c>
      <c r="H6713" s="4" t="s">
        <v>1</v>
      </c>
      <c r="I6713" s="9">
        <v>1389.5137</v>
      </c>
      <c r="J6713" s="10">
        <v>29.271000000000001</v>
      </c>
      <c r="K6713" s="5">
        <f t="array" ref="K6713">MIN(ABS(R$2:R$2623-I6713))</f>
        <v>0</v>
      </c>
      <c r="L6713" s="4">
        <f t="shared" si="520"/>
        <v>1389.5137</v>
      </c>
      <c r="M6713" s="4">
        <f t="shared" si="521"/>
        <v>29.271000000000001</v>
      </c>
      <c r="N6713" s="4">
        <f t="shared" si="522"/>
        <v>1389.4404</v>
      </c>
      <c r="O6713" s="4">
        <f t="shared" si="523"/>
        <v>29.263947000000002</v>
      </c>
      <c r="P6713" s="12">
        <f t="shared" si="524"/>
        <v>29.271000000035389</v>
      </c>
    </row>
    <row r="6714" spans="1:16">
      <c r="A6714" s="4">
        <v>74535</v>
      </c>
      <c r="B6714" s="4" t="s">
        <v>23</v>
      </c>
      <c r="C6714" s="4">
        <v>18</v>
      </c>
      <c r="D6714" s="4" t="s">
        <v>4</v>
      </c>
      <c r="E6714" s="4">
        <v>2016</v>
      </c>
      <c r="F6714" s="4" t="s">
        <v>0</v>
      </c>
      <c r="G6714" s="4">
        <v>78</v>
      </c>
      <c r="H6714" s="4" t="s">
        <v>1</v>
      </c>
      <c r="I6714" s="7">
        <v>1389.46</v>
      </c>
      <c r="J6714" s="8" t="s">
        <v>43</v>
      </c>
      <c r="K6714" s="5">
        <f t="array" ref="K6714">MIN(ABS(R$2:R$2623-I6714))</f>
        <v>1.9600000000082218E-2</v>
      </c>
      <c r="L6714" s="4">
        <f t="shared" si="520"/>
        <v>1389.4404</v>
      </c>
      <c r="M6714" s="4">
        <f t="shared" si="521"/>
        <v>29.263947000000002</v>
      </c>
      <c r="N6714" s="4">
        <f t="shared" si="522"/>
        <v>1389.5137</v>
      </c>
      <c r="O6714" s="4">
        <f t="shared" si="523"/>
        <v>29.271000000000001</v>
      </c>
      <c r="P6714" s="12">
        <f t="shared" si="524"/>
        <v>29.26583293182258</v>
      </c>
    </row>
    <row r="6715" spans="1:16">
      <c r="A6715" s="4">
        <v>109249</v>
      </c>
      <c r="B6715" s="4" t="s">
        <v>31</v>
      </c>
      <c r="C6715" s="4">
        <v>26</v>
      </c>
      <c r="D6715" s="4" t="s">
        <v>4</v>
      </c>
      <c r="E6715" s="4">
        <v>2015</v>
      </c>
      <c r="F6715" s="4" t="s">
        <v>0</v>
      </c>
      <c r="G6715" s="4">
        <v>47</v>
      </c>
      <c r="H6715" s="4" t="s">
        <v>1</v>
      </c>
      <c r="I6715" s="9">
        <v>1389.4404</v>
      </c>
      <c r="J6715" s="10">
        <v>29.263947000000002</v>
      </c>
      <c r="K6715" s="5">
        <f t="array" ref="K6715">MIN(ABS(R$2:R$2623-I6715))</f>
        <v>0</v>
      </c>
      <c r="L6715" s="4">
        <f t="shared" si="520"/>
        <v>1389.4404</v>
      </c>
      <c r="M6715" s="4">
        <f t="shared" si="521"/>
        <v>29.263947000000002</v>
      </c>
      <c r="N6715" s="4">
        <f t="shared" si="522"/>
        <v>1389.2774999999999</v>
      </c>
      <c r="O6715" s="4">
        <f t="shared" si="523"/>
        <v>29.248255</v>
      </c>
      <c r="P6715" s="12">
        <f t="shared" si="524"/>
        <v>29.263946999980131</v>
      </c>
    </row>
    <row r="6716" spans="1:16">
      <c r="A6716" s="4">
        <v>89674</v>
      </c>
      <c r="B6716" s="4" t="s">
        <v>27</v>
      </c>
      <c r="C6716" s="4">
        <v>22</v>
      </c>
      <c r="D6716" s="4" t="s">
        <v>4</v>
      </c>
      <c r="E6716" s="4">
        <v>2017</v>
      </c>
      <c r="F6716" s="4" t="s">
        <v>0</v>
      </c>
      <c r="G6716" s="4">
        <v>48</v>
      </c>
      <c r="H6716" s="4" t="s">
        <v>1</v>
      </c>
      <c r="I6716" s="7">
        <v>1389.38</v>
      </c>
      <c r="J6716" s="8" t="s">
        <v>43</v>
      </c>
      <c r="K6716" s="5">
        <f t="array" ref="K6716">MIN(ABS(R$2:R$2623-I6716))</f>
        <v>6.0399999999845022E-2</v>
      </c>
      <c r="L6716" s="4">
        <f t="shared" si="520"/>
        <v>1389.4404</v>
      </c>
      <c r="M6716" s="4">
        <f t="shared" si="521"/>
        <v>29.263947000000002</v>
      </c>
      <c r="N6716" s="4">
        <f t="shared" si="522"/>
        <v>1389.2774999999999</v>
      </c>
      <c r="O6716" s="4">
        <f t="shared" si="523"/>
        <v>29.248255</v>
      </c>
      <c r="P6716" s="12">
        <f t="shared" si="524"/>
        <v>29.258128726192542</v>
      </c>
    </row>
    <row r="6717" spans="1:16">
      <c r="A6717" s="4">
        <v>11675</v>
      </c>
      <c r="B6717" s="4" t="s">
        <v>7</v>
      </c>
      <c r="C6717" s="4">
        <v>2</v>
      </c>
      <c r="D6717" s="4" t="s">
        <v>4</v>
      </c>
      <c r="E6717" s="4">
        <v>2015</v>
      </c>
      <c r="F6717" s="4" t="s">
        <v>0</v>
      </c>
      <c r="G6717" s="4">
        <v>12</v>
      </c>
      <c r="H6717" s="4" t="s">
        <v>1</v>
      </c>
      <c r="I6717" s="9">
        <v>1389.2774999999999</v>
      </c>
      <c r="J6717" s="10">
        <v>29.248255</v>
      </c>
      <c r="K6717" s="5">
        <f t="array" ref="K6717">MIN(ABS(R$2:R$2623-I6717))</f>
        <v>0</v>
      </c>
      <c r="L6717" s="4">
        <f t="shared" si="520"/>
        <v>1389.2774999999999</v>
      </c>
      <c r="M6717" s="4">
        <f t="shared" si="521"/>
        <v>29.248255</v>
      </c>
      <c r="N6717" s="4">
        <f t="shared" si="522"/>
        <v>1389.1327000000001</v>
      </c>
      <c r="O6717" s="4">
        <f t="shared" si="523"/>
        <v>29.234317999999998</v>
      </c>
      <c r="P6717" s="12">
        <f t="shared" si="524"/>
        <v>29.248254999982635</v>
      </c>
    </row>
    <row r="6718" spans="1:16">
      <c r="A6718" s="4">
        <v>99725</v>
      </c>
      <c r="B6718" s="4" t="s">
        <v>29</v>
      </c>
      <c r="C6718" s="4">
        <v>24</v>
      </c>
      <c r="D6718" s="4" t="s">
        <v>4</v>
      </c>
      <c r="E6718" s="4">
        <v>2017</v>
      </c>
      <c r="F6718" s="4" t="s">
        <v>0</v>
      </c>
      <c r="G6718" s="4">
        <v>47</v>
      </c>
      <c r="H6718" s="4" t="s">
        <v>1</v>
      </c>
      <c r="I6718" s="7">
        <v>1389.26</v>
      </c>
      <c r="J6718" s="8" t="s">
        <v>43</v>
      </c>
      <c r="K6718" s="5">
        <f t="array" ref="K6718">MIN(ABS(R$2:R$2623-I6718))</f>
        <v>1.749999999992724E-2</v>
      </c>
      <c r="L6718" s="4">
        <f t="shared" si="520"/>
        <v>1389.2774999999999</v>
      </c>
      <c r="M6718" s="4">
        <f t="shared" si="521"/>
        <v>29.248255</v>
      </c>
      <c r="N6718" s="4">
        <f t="shared" si="522"/>
        <v>1389.1327000000001</v>
      </c>
      <c r="O6718" s="4">
        <f t="shared" si="523"/>
        <v>29.234317999999998</v>
      </c>
      <c r="P6718" s="12">
        <f t="shared" si="524"/>
        <v>29.246570624982638</v>
      </c>
    </row>
    <row r="6719" spans="1:16">
      <c r="A6719" s="4">
        <v>38805</v>
      </c>
      <c r="B6719" s="4" t="s">
        <v>14</v>
      </c>
      <c r="C6719" s="4">
        <v>9</v>
      </c>
      <c r="D6719" s="4" t="s">
        <v>4</v>
      </c>
      <c r="E6719" s="4">
        <v>2015</v>
      </c>
      <c r="F6719" s="4" t="s">
        <v>0</v>
      </c>
      <c r="G6719" s="4">
        <v>9</v>
      </c>
      <c r="H6719" s="4" t="s">
        <v>1</v>
      </c>
      <c r="I6719" s="9">
        <v>1389.1327000000001</v>
      </c>
      <c r="J6719" s="10">
        <v>29.234317999999998</v>
      </c>
      <c r="K6719" s="5">
        <f t="array" ref="K6719">MIN(ABS(R$2:R$2623-I6719))</f>
        <v>0</v>
      </c>
      <c r="L6719" s="4">
        <f t="shared" si="520"/>
        <v>1389.1327000000001</v>
      </c>
      <c r="M6719" s="4">
        <f t="shared" si="521"/>
        <v>29.234317999999998</v>
      </c>
      <c r="N6719" s="4">
        <f t="shared" si="522"/>
        <v>1388.9945</v>
      </c>
      <c r="O6719" s="4">
        <f t="shared" si="523"/>
        <v>29.221018000000001</v>
      </c>
      <c r="P6719" s="12">
        <f t="shared" si="524"/>
        <v>29.234317999968599</v>
      </c>
    </row>
    <row r="6720" spans="1:16">
      <c r="A6720" s="4">
        <v>95490</v>
      </c>
      <c r="B6720" s="4" t="s">
        <v>28</v>
      </c>
      <c r="C6720" s="4">
        <v>23</v>
      </c>
      <c r="D6720" s="4" t="s">
        <v>4</v>
      </c>
      <c r="E6720" s="4">
        <v>2017</v>
      </c>
      <c r="F6720" s="4" t="s">
        <v>0</v>
      </c>
      <c r="G6720" s="4">
        <v>56</v>
      </c>
      <c r="H6720" s="4" t="s">
        <v>1</v>
      </c>
      <c r="I6720" s="7">
        <v>1389.13</v>
      </c>
      <c r="J6720" s="8" t="s">
        <v>43</v>
      </c>
      <c r="K6720" s="5">
        <f t="array" ref="K6720">MIN(ABS(R$2:R$2623-I6720))</f>
        <v>2.7000000000043656E-3</v>
      </c>
      <c r="L6720" s="4">
        <f t="shared" si="520"/>
        <v>1389.1327000000001</v>
      </c>
      <c r="M6720" s="4">
        <f t="shared" si="521"/>
        <v>29.234317999999998</v>
      </c>
      <c r="N6720" s="4">
        <f t="shared" si="522"/>
        <v>1388.9945</v>
      </c>
      <c r="O6720" s="4">
        <f t="shared" si="523"/>
        <v>29.221018000000001</v>
      </c>
      <c r="P6720" s="12">
        <f t="shared" si="524"/>
        <v>29.234058159158174</v>
      </c>
    </row>
    <row r="6721" spans="1:16">
      <c r="A6721" s="4">
        <v>109246</v>
      </c>
      <c r="B6721" s="4" t="s">
        <v>31</v>
      </c>
      <c r="C6721" s="4">
        <v>26</v>
      </c>
      <c r="D6721" s="4" t="s">
        <v>4</v>
      </c>
      <c r="E6721" s="4">
        <v>2015</v>
      </c>
      <c r="F6721" s="4" t="s">
        <v>0</v>
      </c>
      <c r="G6721" s="4">
        <v>44</v>
      </c>
      <c r="H6721" s="4" t="s">
        <v>1</v>
      </c>
      <c r="I6721" s="9">
        <v>1388.9945</v>
      </c>
      <c r="J6721" s="10">
        <v>29.221018000000001</v>
      </c>
      <c r="K6721" s="5">
        <f t="array" ref="K6721">MIN(ABS(R$2:R$2623-I6721))</f>
        <v>0</v>
      </c>
      <c r="L6721" s="4">
        <f t="shared" si="520"/>
        <v>1388.9945</v>
      </c>
      <c r="M6721" s="4">
        <f t="shared" si="521"/>
        <v>29.221018000000001</v>
      </c>
      <c r="N6721" s="4">
        <f t="shared" si="522"/>
        <v>1388.6778999999999</v>
      </c>
      <c r="O6721" s="4">
        <f t="shared" si="523"/>
        <v>29.190552</v>
      </c>
      <c r="P6721" s="12">
        <f t="shared" si="524"/>
        <v>29.221017999985218</v>
      </c>
    </row>
    <row r="6722" spans="1:16">
      <c r="A6722" s="4">
        <v>82889</v>
      </c>
      <c r="B6722" s="4" t="s">
        <v>25</v>
      </c>
      <c r="C6722" s="4">
        <v>20</v>
      </c>
      <c r="D6722" s="4" t="s">
        <v>4</v>
      </c>
      <c r="E6722" s="4">
        <v>2016</v>
      </c>
      <c r="F6722" s="4" t="s">
        <v>0</v>
      </c>
      <c r="G6722" s="4">
        <v>81</v>
      </c>
      <c r="H6722" s="4" t="s">
        <v>1</v>
      </c>
      <c r="I6722" s="7">
        <v>1388.76</v>
      </c>
      <c r="J6722" s="8" t="s">
        <v>43</v>
      </c>
      <c r="K6722" s="5">
        <f t="array" ref="K6722">MIN(ABS(R$2:R$2623-I6722))</f>
        <v>8.2100000000082218E-2</v>
      </c>
      <c r="L6722" s="4">
        <f t="shared" ref="L6722:L6785" si="525">IF(COUNTIF(R:R,I6722-K6722),I6722-K6722,I6722+K6722)</f>
        <v>1388.6778999999999</v>
      </c>
      <c r="M6722" s="4">
        <f t="shared" ref="M6722:M6785" si="526">VLOOKUP(L6722,R:S,2,FALSE)</f>
        <v>29.190552</v>
      </c>
      <c r="N6722" s="4">
        <f t="shared" ref="N6722:N6785" si="527">IF(MATCH(L6722,R:R,0)=2,R$3,IF(MATCH(L6722,R:R,0)=2623,R$2622,INDEX(R:R,(MATCH(L6722,R:R,0)+1-2*(L6722&lt;I6722)))))</f>
        <v>1388.9945</v>
      </c>
      <c r="O6722" s="4">
        <f t="shared" ref="O6722:O6785" si="528">VLOOKUP(N6722,R:S,2,FALSE)</f>
        <v>29.221018000000001</v>
      </c>
      <c r="P6722" s="12">
        <f t="shared" si="524"/>
        <v>29.198452374590403</v>
      </c>
    </row>
    <row r="6723" spans="1:16">
      <c r="A6723" s="4">
        <v>77010</v>
      </c>
      <c r="B6723" s="4" t="s">
        <v>24</v>
      </c>
      <c r="C6723" s="4">
        <v>19</v>
      </c>
      <c r="D6723" s="4" t="s">
        <v>4</v>
      </c>
      <c r="E6723" s="4">
        <v>2017</v>
      </c>
      <c r="F6723" s="4" t="s">
        <v>0</v>
      </c>
      <c r="G6723" s="4">
        <v>53</v>
      </c>
      <c r="H6723" s="4" t="s">
        <v>1</v>
      </c>
      <c r="I6723" s="7">
        <v>1388.69</v>
      </c>
      <c r="J6723" s="8" t="s">
        <v>43</v>
      </c>
      <c r="K6723" s="5">
        <f t="array" ref="K6723">MIN(ABS(R$2:R$2623-I6723))</f>
        <v>1.2100000000145883E-2</v>
      </c>
      <c r="L6723" s="4">
        <f t="shared" si="525"/>
        <v>1388.6778999999999</v>
      </c>
      <c r="M6723" s="4">
        <f t="shared" si="526"/>
        <v>29.190552</v>
      </c>
      <c r="N6723" s="4">
        <f t="shared" si="527"/>
        <v>1388.9945</v>
      </c>
      <c r="O6723" s="4">
        <f t="shared" si="528"/>
        <v>29.221018000000001</v>
      </c>
      <c r="P6723" s="12">
        <f t="shared" ref="P6723:P6786" si="529">((M6723-O6723)*I6723+(L6723*O6723-M6723*N6723))/(L6723-N6723)</f>
        <v>29.191716367009867</v>
      </c>
    </row>
    <row r="6724" spans="1:16">
      <c r="A6724" s="4">
        <v>89557</v>
      </c>
      <c r="B6724" s="4" t="s">
        <v>27</v>
      </c>
      <c r="C6724" s="4">
        <v>22</v>
      </c>
      <c r="D6724" s="4" t="s">
        <v>4</v>
      </c>
      <c r="E6724" s="4">
        <v>2016</v>
      </c>
      <c r="F6724" s="4" t="s">
        <v>0</v>
      </c>
      <c r="G6724" s="4">
        <v>13</v>
      </c>
      <c r="H6724" s="4" t="s">
        <v>1</v>
      </c>
      <c r="I6724" s="7">
        <v>1388.68</v>
      </c>
      <c r="J6724" s="8" t="s">
        <v>43</v>
      </c>
      <c r="K6724" s="5">
        <f t="array" ref="K6724">MIN(ABS(R$2:R$2623-I6724))</f>
        <v>2.1000000001549779E-3</v>
      </c>
      <c r="L6724" s="4">
        <f t="shared" si="525"/>
        <v>1388.6778999999999</v>
      </c>
      <c r="M6724" s="4">
        <f t="shared" si="526"/>
        <v>29.190552</v>
      </c>
      <c r="N6724" s="4">
        <f t="shared" si="527"/>
        <v>1388.9945</v>
      </c>
      <c r="O6724" s="4">
        <f t="shared" si="528"/>
        <v>29.221018000000001</v>
      </c>
      <c r="P6724" s="12">
        <f t="shared" si="529"/>
        <v>29.190754080212656</v>
      </c>
    </row>
    <row r="6725" spans="1:16">
      <c r="A6725" s="4">
        <v>17044</v>
      </c>
      <c r="B6725" s="4" t="s">
        <v>9</v>
      </c>
      <c r="C6725" s="4">
        <v>4</v>
      </c>
      <c r="D6725" s="4" t="s">
        <v>4</v>
      </c>
      <c r="E6725" s="4">
        <v>2015</v>
      </c>
      <c r="F6725" s="4" t="s">
        <v>0</v>
      </c>
      <c r="G6725" s="4">
        <v>25</v>
      </c>
      <c r="H6725" s="4" t="s">
        <v>1</v>
      </c>
      <c r="I6725" s="9">
        <v>1388.6778999999999</v>
      </c>
      <c r="J6725" s="10">
        <v>29.190552</v>
      </c>
      <c r="K6725" s="5">
        <f t="array" ref="K6725">MIN(ABS(R$2:R$2623-I6725))</f>
        <v>0</v>
      </c>
      <c r="L6725" s="4">
        <f t="shared" si="525"/>
        <v>1388.6778999999999</v>
      </c>
      <c r="M6725" s="4">
        <f t="shared" si="526"/>
        <v>29.190552</v>
      </c>
      <c r="N6725" s="4">
        <f t="shared" si="527"/>
        <v>1388.6626000000001</v>
      </c>
      <c r="O6725" s="4">
        <f t="shared" si="528"/>
        <v>29.189083</v>
      </c>
      <c r="P6725" s="12">
        <f t="shared" si="529"/>
        <v>29.190551999921471</v>
      </c>
    </row>
    <row r="6726" spans="1:16">
      <c r="A6726" s="4">
        <v>119255</v>
      </c>
      <c r="B6726" s="4" t="s">
        <v>34</v>
      </c>
      <c r="C6726" s="4">
        <v>29</v>
      </c>
      <c r="D6726" s="4" t="s">
        <v>4</v>
      </c>
      <c r="E6726" s="4">
        <v>2015</v>
      </c>
      <c r="F6726" s="4" t="s">
        <v>0</v>
      </c>
      <c r="G6726" s="4">
        <v>7</v>
      </c>
      <c r="H6726" s="4" t="s">
        <v>1</v>
      </c>
      <c r="I6726" s="9">
        <v>1388.6626000000001</v>
      </c>
      <c r="J6726" s="10">
        <v>29.189083</v>
      </c>
      <c r="K6726" s="5">
        <f t="array" ref="K6726">MIN(ABS(R$2:R$2623-I6726))</f>
        <v>0</v>
      </c>
      <c r="L6726" s="4">
        <f t="shared" si="525"/>
        <v>1388.6626000000001</v>
      </c>
      <c r="M6726" s="4">
        <f t="shared" si="526"/>
        <v>29.189083</v>
      </c>
      <c r="N6726" s="4">
        <f t="shared" si="527"/>
        <v>1388.3943999999999</v>
      </c>
      <c r="O6726" s="4">
        <f t="shared" si="528"/>
        <v>29.16329</v>
      </c>
      <c r="P6726" s="12">
        <f t="shared" si="529"/>
        <v>29.189083000015003</v>
      </c>
    </row>
    <row r="6727" spans="1:16">
      <c r="A6727" s="4">
        <v>89614</v>
      </c>
      <c r="B6727" s="4" t="s">
        <v>27</v>
      </c>
      <c r="C6727" s="4">
        <v>22</v>
      </c>
      <c r="D6727" s="4" t="s">
        <v>4</v>
      </c>
      <c r="E6727" s="4">
        <v>2016</v>
      </c>
      <c r="F6727" s="4" t="s">
        <v>0</v>
      </c>
      <c r="G6727" s="4">
        <v>70</v>
      </c>
      <c r="H6727" s="4" t="s">
        <v>1</v>
      </c>
      <c r="I6727" s="7">
        <v>1388.56</v>
      </c>
      <c r="J6727" s="8" t="s">
        <v>43</v>
      </c>
      <c r="K6727" s="5">
        <f t="array" ref="K6727">MIN(ABS(R$2:R$2623-I6727))</f>
        <v>0.10260000000016589</v>
      </c>
      <c r="L6727" s="4">
        <f t="shared" si="525"/>
        <v>1388.6626000000001</v>
      </c>
      <c r="M6727" s="4">
        <f t="shared" si="526"/>
        <v>29.189083</v>
      </c>
      <c r="N6727" s="4">
        <f t="shared" si="527"/>
        <v>1388.3943999999999</v>
      </c>
      <c r="O6727" s="4">
        <f t="shared" si="528"/>
        <v>29.16329</v>
      </c>
      <c r="P6727" s="12">
        <f t="shared" si="529"/>
        <v>29.179215879209629</v>
      </c>
    </row>
    <row r="6728" spans="1:16">
      <c r="A6728" s="4">
        <v>76986</v>
      </c>
      <c r="B6728" s="4" t="s">
        <v>24</v>
      </c>
      <c r="C6728" s="4">
        <v>19</v>
      </c>
      <c r="D6728" s="4" t="s">
        <v>4</v>
      </c>
      <c r="E6728" s="4">
        <v>2017</v>
      </c>
      <c r="F6728" s="4" t="s">
        <v>0</v>
      </c>
      <c r="G6728" s="4">
        <v>29</v>
      </c>
      <c r="H6728" s="4" t="s">
        <v>1</v>
      </c>
      <c r="I6728" s="7">
        <v>1388.41</v>
      </c>
      <c r="J6728" s="8" t="s">
        <v>43</v>
      </c>
      <c r="K6728" s="5">
        <f t="array" ref="K6728">MIN(ABS(R$2:R$2623-I6728))</f>
        <v>1.5600000000176806E-2</v>
      </c>
      <c r="L6728" s="4">
        <f t="shared" si="525"/>
        <v>1388.3943999999999</v>
      </c>
      <c r="M6728" s="4">
        <f t="shared" si="526"/>
        <v>29.16329</v>
      </c>
      <c r="N6728" s="4">
        <f t="shared" si="527"/>
        <v>1388.6626000000001</v>
      </c>
      <c r="O6728" s="4">
        <f t="shared" si="528"/>
        <v>29.189083</v>
      </c>
      <c r="P6728" s="12">
        <f t="shared" si="529"/>
        <v>29.164790263997119</v>
      </c>
    </row>
    <row r="6729" spans="1:16">
      <c r="A6729" s="4">
        <v>63537</v>
      </c>
      <c r="B6729" s="4" t="s">
        <v>19</v>
      </c>
      <c r="C6729" s="4">
        <v>14</v>
      </c>
      <c r="D6729" s="4" t="s">
        <v>4</v>
      </c>
      <c r="E6729" s="4">
        <v>2015</v>
      </c>
      <c r="F6729" s="4" t="s">
        <v>0</v>
      </c>
      <c r="G6729" s="4">
        <v>41</v>
      </c>
      <c r="H6729" s="4" t="s">
        <v>1</v>
      </c>
      <c r="I6729" s="9">
        <v>1388.3943999999999</v>
      </c>
      <c r="J6729" s="10">
        <v>29.16329</v>
      </c>
      <c r="K6729" s="5">
        <f t="array" ref="K6729">MIN(ABS(R$2:R$2623-I6729))</f>
        <v>0</v>
      </c>
      <c r="L6729" s="4">
        <f t="shared" si="525"/>
        <v>1388.3943999999999</v>
      </c>
      <c r="M6729" s="4">
        <f t="shared" si="526"/>
        <v>29.16329</v>
      </c>
      <c r="N6729" s="4">
        <f t="shared" si="527"/>
        <v>1388.152</v>
      </c>
      <c r="O6729" s="4">
        <f t="shared" si="528"/>
        <v>29.139983999999998</v>
      </c>
      <c r="P6729" s="12">
        <f t="shared" si="529"/>
        <v>29.163289999988795</v>
      </c>
    </row>
    <row r="6730" spans="1:16">
      <c r="A6730" s="4">
        <v>82868</v>
      </c>
      <c r="B6730" s="4" t="s">
        <v>25</v>
      </c>
      <c r="C6730" s="4">
        <v>20</v>
      </c>
      <c r="D6730" s="4" t="s">
        <v>4</v>
      </c>
      <c r="E6730" s="4">
        <v>2016</v>
      </c>
      <c r="F6730" s="4" t="s">
        <v>0</v>
      </c>
      <c r="G6730" s="4">
        <v>60</v>
      </c>
      <c r="H6730" s="4" t="s">
        <v>1</v>
      </c>
      <c r="I6730" s="7">
        <v>1388.33</v>
      </c>
      <c r="J6730" s="8" t="s">
        <v>43</v>
      </c>
      <c r="K6730" s="5">
        <f t="array" ref="K6730">MIN(ABS(R$2:R$2623-I6730))</f>
        <v>6.4399999999977808E-2</v>
      </c>
      <c r="L6730" s="4">
        <f t="shared" si="525"/>
        <v>1388.3943999999999</v>
      </c>
      <c r="M6730" s="4">
        <f t="shared" si="526"/>
        <v>29.16329</v>
      </c>
      <c r="N6730" s="4">
        <f t="shared" si="527"/>
        <v>1388.152</v>
      </c>
      <c r="O6730" s="4">
        <f t="shared" si="528"/>
        <v>29.139983999999998</v>
      </c>
      <c r="P6730" s="12">
        <f t="shared" si="529"/>
        <v>29.157098141902996</v>
      </c>
    </row>
    <row r="6731" spans="1:16">
      <c r="A6731" s="4">
        <v>11709</v>
      </c>
      <c r="B6731" s="4" t="s">
        <v>7</v>
      </c>
      <c r="C6731" s="4">
        <v>2</v>
      </c>
      <c r="D6731" s="4" t="s">
        <v>4</v>
      </c>
      <c r="E6731" s="4">
        <v>2015</v>
      </c>
      <c r="F6731" s="4" t="s">
        <v>0</v>
      </c>
      <c r="G6731" s="4">
        <v>46</v>
      </c>
      <c r="H6731" s="4" t="s">
        <v>1</v>
      </c>
      <c r="I6731" s="9">
        <v>1388.152</v>
      </c>
      <c r="J6731" s="10">
        <v>29.139983999999998</v>
      </c>
      <c r="K6731" s="5">
        <f t="array" ref="K6731">MIN(ABS(R$2:R$2623-I6731))</f>
        <v>0</v>
      </c>
      <c r="L6731" s="4">
        <f t="shared" si="525"/>
        <v>1388.152</v>
      </c>
      <c r="M6731" s="4">
        <f t="shared" si="526"/>
        <v>29.139983999999998</v>
      </c>
      <c r="N6731" s="4">
        <f t="shared" si="527"/>
        <v>1387.9872</v>
      </c>
      <c r="O6731" s="4">
        <f t="shared" si="528"/>
        <v>29.124147000000001</v>
      </c>
      <c r="P6731" s="12">
        <f t="shared" si="529"/>
        <v>29.139983999992559</v>
      </c>
    </row>
    <row r="6732" spans="1:16">
      <c r="A6732" s="4">
        <v>82839</v>
      </c>
      <c r="B6732" s="4" t="s">
        <v>25</v>
      </c>
      <c r="C6732" s="4">
        <v>20</v>
      </c>
      <c r="D6732" s="4" t="s">
        <v>4</v>
      </c>
      <c r="E6732" s="4">
        <v>2016</v>
      </c>
      <c r="F6732" s="4" t="s">
        <v>0</v>
      </c>
      <c r="G6732" s="4">
        <v>31</v>
      </c>
      <c r="H6732" s="4" t="s">
        <v>1</v>
      </c>
      <c r="I6732" s="7">
        <v>1388.12</v>
      </c>
      <c r="J6732" s="8" t="s">
        <v>43</v>
      </c>
      <c r="K6732" s="5">
        <f t="array" ref="K6732">MIN(ABS(R$2:R$2623-I6732))</f>
        <v>3.2000000000152795E-2</v>
      </c>
      <c r="L6732" s="4">
        <f t="shared" si="525"/>
        <v>1388.152</v>
      </c>
      <c r="M6732" s="4">
        <f t="shared" si="526"/>
        <v>29.139983999999998</v>
      </c>
      <c r="N6732" s="4">
        <f t="shared" si="527"/>
        <v>1387.9872</v>
      </c>
      <c r="O6732" s="4">
        <f t="shared" si="528"/>
        <v>29.124147000000001</v>
      </c>
      <c r="P6732" s="12">
        <f t="shared" si="529"/>
        <v>29.136908854361476</v>
      </c>
    </row>
    <row r="6733" spans="1:16">
      <c r="A6733" s="4">
        <v>109432</v>
      </c>
      <c r="B6733" s="4" t="s">
        <v>31</v>
      </c>
      <c r="C6733" s="4">
        <v>26</v>
      </c>
      <c r="D6733" s="4" t="s">
        <v>4</v>
      </c>
      <c r="E6733" s="4">
        <v>2017</v>
      </c>
      <c r="F6733" s="4" t="s">
        <v>0</v>
      </c>
      <c r="G6733" s="4">
        <v>66</v>
      </c>
      <c r="H6733" s="4" t="s">
        <v>1</v>
      </c>
      <c r="I6733" s="7">
        <v>1388</v>
      </c>
      <c r="J6733" s="8" t="s">
        <v>43</v>
      </c>
      <c r="K6733" s="5">
        <f t="array" ref="K6733">MIN(ABS(R$2:R$2623-I6733))</f>
        <v>1.2799999999970169E-2</v>
      </c>
      <c r="L6733" s="4">
        <f t="shared" si="525"/>
        <v>1387.9872</v>
      </c>
      <c r="M6733" s="4">
        <f t="shared" si="526"/>
        <v>29.124147000000001</v>
      </c>
      <c r="N6733" s="4">
        <f t="shared" si="527"/>
        <v>1388.152</v>
      </c>
      <c r="O6733" s="4">
        <f t="shared" si="528"/>
        <v>29.139983999999998</v>
      </c>
      <c r="P6733" s="12">
        <f t="shared" si="529"/>
        <v>29.125377058244993</v>
      </c>
    </row>
    <row r="6734" spans="1:16">
      <c r="A6734" s="4">
        <v>63518</v>
      </c>
      <c r="B6734" s="4" t="s">
        <v>19</v>
      </c>
      <c r="C6734" s="4">
        <v>14</v>
      </c>
      <c r="D6734" s="4" t="s">
        <v>4</v>
      </c>
      <c r="E6734" s="4">
        <v>2015</v>
      </c>
      <c r="F6734" s="4" t="s">
        <v>0</v>
      </c>
      <c r="G6734" s="4">
        <v>22</v>
      </c>
      <c r="H6734" s="4" t="s">
        <v>1</v>
      </c>
      <c r="I6734" s="9">
        <v>1387.9872</v>
      </c>
      <c r="J6734" s="10">
        <v>29.124147000000001</v>
      </c>
      <c r="K6734" s="5">
        <f t="array" ref="K6734">MIN(ABS(R$2:R$2623-I6734))</f>
        <v>0</v>
      </c>
      <c r="L6734" s="4">
        <f t="shared" si="525"/>
        <v>1387.9872</v>
      </c>
      <c r="M6734" s="4">
        <f t="shared" si="526"/>
        <v>29.124147000000001</v>
      </c>
      <c r="N6734" s="4">
        <f t="shared" si="527"/>
        <v>1387.8871999999999</v>
      </c>
      <c r="O6734" s="4">
        <f t="shared" si="528"/>
        <v>29.114540000000002</v>
      </c>
      <c r="P6734" s="12">
        <f t="shared" si="529"/>
        <v>29.124147000022361</v>
      </c>
    </row>
    <row r="6735" spans="1:16">
      <c r="A6735" s="4">
        <v>82968</v>
      </c>
      <c r="B6735" s="4" t="s">
        <v>25</v>
      </c>
      <c r="C6735" s="4">
        <v>20</v>
      </c>
      <c r="D6735" s="4" t="s">
        <v>4</v>
      </c>
      <c r="E6735" s="4">
        <v>2017</v>
      </c>
      <c r="F6735" s="4" t="s">
        <v>0</v>
      </c>
      <c r="G6735" s="4">
        <v>78</v>
      </c>
      <c r="H6735" s="4" t="s">
        <v>1</v>
      </c>
      <c r="I6735" s="7">
        <v>1387.96</v>
      </c>
      <c r="J6735" s="8" t="s">
        <v>43</v>
      </c>
      <c r="K6735" s="5">
        <f t="array" ref="K6735">MIN(ABS(R$2:R$2623-I6735))</f>
        <v>2.7199999999993452E-2</v>
      </c>
      <c r="L6735" s="4">
        <f t="shared" si="525"/>
        <v>1387.9872</v>
      </c>
      <c r="M6735" s="4">
        <f t="shared" si="526"/>
        <v>29.124147000000001</v>
      </c>
      <c r="N6735" s="4">
        <f t="shared" si="527"/>
        <v>1387.8871999999999</v>
      </c>
      <c r="O6735" s="4">
        <f t="shared" si="528"/>
        <v>29.114540000000002</v>
      </c>
      <c r="P6735" s="12">
        <f t="shared" si="529"/>
        <v>29.121533896022356</v>
      </c>
    </row>
    <row r="6736" spans="1:16">
      <c r="A6736" s="4">
        <v>89679</v>
      </c>
      <c r="B6736" s="4" t="s">
        <v>27</v>
      </c>
      <c r="C6736" s="4">
        <v>22</v>
      </c>
      <c r="D6736" s="4" t="s">
        <v>4</v>
      </c>
      <c r="E6736" s="4">
        <v>2017</v>
      </c>
      <c r="F6736" s="4" t="s">
        <v>0</v>
      </c>
      <c r="G6736" s="4">
        <v>53</v>
      </c>
      <c r="H6736" s="4" t="s">
        <v>1</v>
      </c>
      <c r="I6736" s="7">
        <v>1387.95</v>
      </c>
      <c r="J6736" s="8" t="s">
        <v>43</v>
      </c>
      <c r="K6736" s="5">
        <f t="array" ref="K6736">MIN(ABS(R$2:R$2623-I6736))</f>
        <v>3.7199999999984357E-2</v>
      </c>
      <c r="L6736" s="4">
        <f t="shared" si="525"/>
        <v>1387.9872</v>
      </c>
      <c r="M6736" s="4">
        <f t="shared" si="526"/>
        <v>29.124147000000001</v>
      </c>
      <c r="N6736" s="4">
        <f t="shared" si="527"/>
        <v>1387.8871999999999</v>
      </c>
      <c r="O6736" s="4">
        <f t="shared" si="528"/>
        <v>29.114540000000002</v>
      </c>
      <c r="P6736" s="12">
        <f t="shared" si="529"/>
        <v>29.120573196022363</v>
      </c>
    </row>
    <row r="6737" spans="1:16">
      <c r="A6737" s="4">
        <v>89476</v>
      </c>
      <c r="B6737" s="4" t="s">
        <v>27</v>
      </c>
      <c r="C6737" s="4">
        <v>22</v>
      </c>
      <c r="D6737" s="4" t="s">
        <v>4</v>
      </c>
      <c r="E6737" s="4">
        <v>2015</v>
      </c>
      <c r="F6737" s="4" t="s">
        <v>0</v>
      </c>
      <c r="G6737" s="4">
        <v>14</v>
      </c>
      <c r="H6737" s="4" t="s">
        <v>1</v>
      </c>
      <c r="I6737" s="9">
        <v>1387.8871999999999</v>
      </c>
      <c r="J6737" s="10">
        <v>29.114540000000002</v>
      </c>
      <c r="K6737" s="5">
        <f t="array" ref="K6737">MIN(ABS(R$2:R$2623-I6737))</f>
        <v>0</v>
      </c>
      <c r="L6737" s="4">
        <f t="shared" si="525"/>
        <v>1387.8871999999999</v>
      </c>
      <c r="M6737" s="4">
        <f t="shared" si="526"/>
        <v>29.114540000000002</v>
      </c>
      <c r="N6737" s="4">
        <f t="shared" si="527"/>
        <v>1387.3738000000001</v>
      </c>
      <c r="O6737" s="4">
        <f t="shared" si="528"/>
        <v>29.065228999999999</v>
      </c>
      <c r="P6737" s="12">
        <f t="shared" si="529"/>
        <v>29.114540000001217</v>
      </c>
    </row>
    <row r="6738" spans="1:16">
      <c r="A6738" s="4">
        <v>63716</v>
      </c>
      <c r="B6738" s="4" t="s">
        <v>19</v>
      </c>
      <c r="C6738" s="4">
        <v>14</v>
      </c>
      <c r="D6738" s="4" t="s">
        <v>4</v>
      </c>
      <c r="E6738" s="4">
        <v>2017</v>
      </c>
      <c r="F6738" s="4" t="s">
        <v>0</v>
      </c>
      <c r="G6738" s="4">
        <v>56</v>
      </c>
      <c r="H6738" s="4" t="s">
        <v>1</v>
      </c>
      <c r="I6738" s="7">
        <v>1387.86</v>
      </c>
      <c r="J6738" s="8" t="s">
        <v>43</v>
      </c>
      <c r="K6738" s="5">
        <f t="array" ref="K6738">MIN(ABS(R$2:R$2623-I6738))</f>
        <v>2.7199999999993452E-2</v>
      </c>
      <c r="L6738" s="4">
        <f t="shared" si="525"/>
        <v>1387.8871999999999</v>
      </c>
      <c r="M6738" s="4">
        <f t="shared" si="526"/>
        <v>29.114540000000002</v>
      </c>
      <c r="N6738" s="4">
        <f t="shared" si="527"/>
        <v>1387.3738000000001</v>
      </c>
      <c r="O6738" s="4">
        <f t="shared" si="528"/>
        <v>29.065228999999999</v>
      </c>
      <c r="P6738" s="12">
        <f t="shared" si="529"/>
        <v>29.111927496689951</v>
      </c>
    </row>
    <row r="6739" spans="1:16">
      <c r="A6739" s="4">
        <v>89683</v>
      </c>
      <c r="B6739" s="4" t="s">
        <v>27</v>
      </c>
      <c r="C6739" s="4">
        <v>22</v>
      </c>
      <c r="D6739" s="4" t="s">
        <v>4</v>
      </c>
      <c r="E6739" s="4">
        <v>2017</v>
      </c>
      <c r="F6739" s="4" t="s">
        <v>0</v>
      </c>
      <c r="G6739" s="4">
        <v>57</v>
      </c>
      <c r="H6739" s="4" t="s">
        <v>1</v>
      </c>
      <c r="I6739" s="7">
        <v>1387.78</v>
      </c>
      <c r="J6739" s="8" t="s">
        <v>43</v>
      </c>
      <c r="K6739" s="5">
        <f t="array" ref="K6739">MIN(ABS(R$2:R$2623-I6739))</f>
        <v>0.10719999999992069</v>
      </c>
      <c r="L6739" s="4">
        <f t="shared" si="525"/>
        <v>1387.8871999999999</v>
      </c>
      <c r="M6739" s="4">
        <f t="shared" si="526"/>
        <v>29.114540000000002</v>
      </c>
      <c r="N6739" s="4">
        <f t="shared" si="527"/>
        <v>1387.3738000000001</v>
      </c>
      <c r="O6739" s="4">
        <f t="shared" si="528"/>
        <v>29.065228999999999</v>
      </c>
      <c r="P6739" s="12">
        <f t="shared" si="529"/>
        <v>29.104243663421556</v>
      </c>
    </row>
    <row r="6740" spans="1:16">
      <c r="A6740" s="4">
        <v>74472</v>
      </c>
      <c r="B6740" s="4" t="s">
        <v>23</v>
      </c>
      <c r="C6740" s="4">
        <v>18</v>
      </c>
      <c r="D6740" s="4" t="s">
        <v>4</v>
      </c>
      <c r="E6740" s="4">
        <v>2016</v>
      </c>
      <c r="F6740" s="4" t="s">
        <v>0</v>
      </c>
      <c r="G6740" s="4">
        <v>15</v>
      </c>
      <c r="H6740" s="4" t="s">
        <v>1</v>
      </c>
      <c r="I6740" s="7">
        <v>1387.69</v>
      </c>
      <c r="J6740" s="8" t="s">
        <v>43</v>
      </c>
      <c r="K6740" s="5">
        <f t="array" ref="K6740">MIN(ABS(R$2:R$2623-I6740))</f>
        <v>0.19719999999983884</v>
      </c>
      <c r="L6740" s="4">
        <f t="shared" si="525"/>
        <v>1387.8871999999999</v>
      </c>
      <c r="M6740" s="4">
        <f t="shared" si="526"/>
        <v>29.114540000000002</v>
      </c>
      <c r="N6740" s="4">
        <f t="shared" si="527"/>
        <v>1387.3738000000001</v>
      </c>
      <c r="O6740" s="4">
        <f t="shared" si="528"/>
        <v>29.065228999999999</v>
      </c>
      <c r="P6740" s="12">
        <f t="shared" si="529"/>
        <v>29.095599350994597</v>
      </c>
    </row>
    <row r="6741" spans="1:16">
      <c r="A6741" s="4">
        <v>74529</v>
      </c>
      <c r="B6741" s="4" t="s">
        <v>23</v>
      </c>
      <c r="C6741" s="4">
        <v>18</v>
      </c>
      <c r="D6741" s="4" t="s">
        <v>4</v>
      </c>
      <c r="E6741" s="4">
        <v>2016</v>
      </c>
      <c r="F6741" s="4" t="s">
        <v>0</v>
      </c>
      <c r="G6741" s="4">
        <v>72</v>
      </c>
      <c r="H6741" s="4" t="s">
        <v>1</v>
      </c>
      <c r="I6741" s="7">
        <v>1387.5</v>
      </c>
      <c r="J6741" s="8" t="s">
        <v>43</v>
      </c>
      <c r="K6741" s="5">
        <f t="array" ref="K6741">MIN(ABS(R$2:R$2623-I6741))</f>
        <v>0.12619999999992615</v>
      </c>
      <c r="L6741" s="4">
        <f t="shared" si="525"/>
        <v>1387.3738000000001</v>
      </c>
      <c r="M6741" s="4">
        <f t="shared" si="526"/>
        <v>29.065228999999999</v>
      </c>
      <c r="N6741" s="4">
        <f t="shared" si="527"/>
        <v>1387.8871999999999</v>
      </c>
      <c r="O6741" s="4">
        <f t="shared" si="528"/>
        <v>29.114540000000002</v>
      </c>
      <c r="P6741" s="12">
        <f t="shared" si="529"/>
        <v>29.077350246982139</v>
      </c>
    </row>
    <row r="6742" spans="1:16">
      <c r="A6742" s="4">
        <v>74476</v>
      </c>
      <c r="B6742" s="4" t="s">
        <v>23</v>
      </c>
      <c r="C6742" s="4">
        <v>18</v>
      </c>
      <c r="D6742" s="4" t="s">
        <v>4</v>
      </c>
      <c r="E6742" s="4">
        <v>2016</v>
      </c>
      <c r="F6742" s="4" t="s">
        <v>0</v>
      </c>
      <c r="G6742" s="4">
        <v>19</v>
      </c>
      <c r="H6742" s="4" t="s">
        <v>1</v>
      </c>
      <c r="I6742" s="7">
        <v>1387.45</v>
      </c>
      <c r="J6742" s="8" t="s">
        <v>43</v>
      </c>
      <c r="K6742" s="5">
        <f t="array" ref="K6742">MIN(ABS(R$2:R$2623-I6742))</f>
        <v>7.6199999999971624E-2</v>
      </c>
      <c r="L6742" s="4">
        <f t="shared" si="525"/>
        <v>1387.3738000000001</v>
      </c>
      <c r="M6742" s="4">
        <f t="shared" si="526"/>
        <v>29.065228999999999</v>
      </c>
      <c r="N6742" s="4">
        <f t="shared" si="527"/>
        <v>1387.8871999999999</v>
      </c>
      <c r="O6742" s="4">
        <f t="shared" si="528"/>
        <v>29.114540000000002</v>
      </c>
      <c r="P6742" s="12">
        <f t="shared" si="529"/>
        <v>29.072547851189363</v>
      </c>
    </row>
    <row r="6743" spans="1:16">
      <c r="A6743" s="4">
        <v>38806</v>
      </c>
      <c r="B6743" s="4" t="s">
        <v>14</v>
      </c>
      <c r="C6743" s="4">
        <v>9</v>
      </c>
      <c r="D6743" s="4" t="s">
        <v>4</v>
      </c>
      <c r="E6743" s="4">
        <v>2015</v>
      </c>
      <c r="F6743" s="4" t="s">
        <v>0</v>
      </c>
      <c r="G6743" s="4">
        <v>10</v>
      </c>
      <c r="H6743" s="4" t="s">
        <v>1</v>
      </c>
      <c r="I6743" s="9">
        <v>1387.3738000000001</v>
      </c>
      <c r="J6743" s="10">
        <v>29.065228999999999</v>
      </c>
      <c r="K6743" s="5">
        <f t="array" ref="K6743">MIN(ABS(R$2:R$2623-I6743))</f>
        <v>0</v>
      </c>
      <c r="L6743" s="4">
        <f t="shared" si="525"/>
        <v>1387.3738000000001</v>
      </c>
      <c r="M6743" s="4">
        <f t="shared" si="526"/>
        <v>29.065228999999999</v>
      </c>
      <c r="N6743" s="4">
        <f t="shared" si="527"/>
        <v>1387.3407</v>
      </c>
      <c r="O6743" s="4">
        <f t="shared" si="528"/>
        <v>29.062054</v>
      </c>
      <c r="P6743" s="12">
        <f t="shared" si="529"/>
        <v>29.065229000157338</v>
      </c>
    </row>
    <row r="6744" spans="1:16">
      <c r="A6744" s="4">
        <v>89474</v>
      </c>
      <c r="B6744" s="4" t="s">
        <v>27</v>
      </c>
      <c r="C6744" s="4">
        <v>22</v>
      </c>
      <c r="D6744" s="4" t="s">
        <v>4</v>
      </c>
      <c r="E6744" s="4">
        <v>2015</v>
      </c>
      <c r="F6744" s="4" t="s">
        <v>0</v>
      </c>
      <c r="G6744" s="4">
        <v>12</v>
      </c>
      <c r="H6744" s="4" t="s">
        <v>1</v>
      </c>
      <c r="I6744" s="9">
        <v>1387.3407</v>
      </c>
      <c r="J6744" s="10">
        <v>29.062054</v>
      </c>
      <c r="K6744" s="5">
        <f t="array" ref="K6744">MIN(ABS(R$2:R$2623-I6744))</f>
        <v>0</v>
      </c>
      <c r="L6744" s="4">
        <f t="shared" si="525"/>
        <v>1387.3407</v>
      </c>
      <c r="M6744" s="4">
        <f t="shared" si="526"/>
        <v>29.062054</v>
      </c>
      <c r="N6744" s="4">
        <f t="shared" si="527"/>
        <v>1386.6659999999999</v>
      </c>
      <c r="O6744" s="4">
        <f t="shared" si="528"/>
        <v>28.997313999999999</v>
      </c>
      <c r="P6744" s="12">
        <f t="shared" si="529"/>
        <v>29.06205399999989</v>
      </c>
    </row>
    <row r="6745" spans="1:16">
      <c r="A6745" s="4">
        <v>89553</v>
      </c>
      <c r="B6745" s="4" t="s">
        <v>27</v>
      </c>
      <c r="C6745" s="4">
        <v>22</v>
      </c>
      <c r="D6745" s="4" t="s">
        <v>4</v>
      </c>
      <c r="E6745" s="4">
        <v>2016</v>
      </c>
      <c r="F6745" s="4" t="s">
        <v>0</v>
      </c>
      <c r="G6745" s="4">
        <v>9</v>
      </c>
      <c r="H6745" s="4" t="s">
        <v>1</v>
      </c>
      <c r="I6745" s="7">
        <v>1386.91</v>
      </c>
      <c r="J6745" s="8" t="s">
        <v>43</v>
      </c>
      <c r="K6745" s="5">
        <f t="array" ref="K6745">MIN(ABS(R$2:R$2623-I6745))</f>
        <v>0.24400000000014188</v>
      </c>
      <c r="L6745" s="4">
        <f t="shared" si="525"/>
        <v>1386.6659999999999</v>
      </c>
      <c r="M6745" s="4">
        <f t="shared" si="526"/>
        <v>28.997313999999999</v>
      </c>
      <c r="N6745" s="4">
        <f t="shared" si="527"/>
        <v>1387.3407</v>
      </c>
      <c r="O6745" s="4">
        <f t="shared" si="528"/>
        <v>29.062054</v>
      </c>
      <c r="P6745" s="12">
        <f t="shared" si="529"/>
        <v>29.020726716762901</v>
      </c>
    </row>
    <row r="6746" spans="1:16">
      <c r="A6746" s="4">
        <v>74469</v>
      </c>
      <c r="B6746" s="4" t="s">
        <v>23</v>
      </c>
      <c r="C6746" s="4">
        <v>18</v>
      </c>
      <c r="D6746" s="4" t="s">
        <v>4</v>
      </c>
      <c r="E6746" s="4">
        <v>2016</v>
      </c>
      <c r="F6746" s="4" t="s">
        <v>0</v>
      </c>
      <c r="G6746" s="4">
        <v>12</v>
      </c>
      <c r="H6746" s="4" t="s">
        <v>1</v>
      </c>
      <c r="I6746" s="7">
        <v>1386.72</v>
      </c>
      <c r="J6746" s="8" t="s">
        <v>43</v>
      </c>
      <c r="K6746" s="5">
        <f t="array" ref="K6746">MIN(ABS(R$2:R$2623-I6746))</f>
        <v>5.4000000000087311E-2</v>
      </c>
      <c r="L6746" s="4">
        <f t="shared" si="525"/>
        <v>1386.6659999999999</v>
      </c>
      <c r="M6746" s="4">
        <f t="shared" si="526"/>
        <v>28.997313999999999</v>
      </c>
      <c r="N6746" s="4">
        <f t="shared" si="527"/>
        <v>1387.3407</v>
      </c>
      <c r="O6746" s="4">
        <f t="shared" si="528"/>
        <v>29.062054</v>
      </c>
      <c r="P6746" s="12">
        <f t="shared" si="529"/>
        <v>29.002495502890067</v>
      </c>
    </row>
    <row r="6747" spans="1:16">
      <c r="A6747" s="4">
        <v>89558</v>
      </c>
      <c r="B6747" s="4" t="s">
        <v>27</v>
      </c>
      <c r="C6747" s="4">
        <v>22</v>
      </c>
      <c r="D6747" s="4" t="s">
        <v>4</v>
      </c>
      <c r="E6747" s="4">
        <v>2016</v>
      </c>
      <c r="F6747" s="4" t="s">
        <v>0</v>
      </c>
      <c r="G6747" s="4">
        <v>14</v>
      </c>
      <c r="H6747" s="4" t="s">
        <v>1</v>
      </c>
      <c r="I6747" s="7">
        <v>1386.7</v>
      </c>
      <c r="J6747" s="8" t="s">
        <v>43</v>
      </c>
      <c r="K6747" s="5">
        <f t="array" ref="K6747">MIN(ABS(R$2:R$2623-I6747))</f>
        <v>3.4000000000105501E-2</v>
      </c>
      <c r="L6747" s="4">
        <f t="shared" si="525"/>
        <v>1386.6659999999999</v>
      </c>
      <c r="M6747" s="4">
        <f t="shared" si="526"/>
        <v>28.997313999999999</v>
      </c>
      <c r="N6747" s="4">
        <f t="shared" si="527"/>
        <v>1387.3407</v>
      </c>
      <c r="O6747" s="4">
        <f t="shared" si="528"/>
        <v>29.062054</v>
      </c>
      <c r="P6747" s="12">
        <f t="shared" si="529"/>
        <v>29.000576427745564</v>
      </c>
    </row>
    <row r="6748" spans="1:16">
      <c r="A6748" s="4">
        <v>38827</v>
      </c>
      <c r="B6748" s="4" t="s">
        <v>14</v>
      </c>
      <c r="C6748" s="4">
        <v>9</v>
      </c>
      <c r="D6748" s="4" t="s">
        <v>4</v>
      </c>
      <c r="E6748" s="4">
        <v>2015</v>
      </c>
      <c r="F6748" s="4" t="s">
        <v>0</v>
      </c>
      <c r="G6748" s="4">
        <v>31</v>
      </c>
      <c r="H6748" s="4" t="s">
        <v>1</v>
      </c>
      <c r="I6748" s="9">
        <v>1386.6659999999999</v>
      </c>
      <c r="J6748" s="10">
        <v>28.997313999999999</v>
      </c>
      <c r="K6748" s="5">
        <f t="array" ref="K6748">MIN(ABS(R$2:R$2623-I6748))</f>
        <v>0</v>
      </c>
      <c r="L6748" s="4">
        <f t="shared" si="525"/>
        <v>1386.6659999999999</v>
      </c>
      <c r="M6748" s="4">
        <f t="shared" si="526"/>
        <v>28.997313999999999</v>
      </c>
      <c r="N6748" s="4">
        <f t="shared" si="527"/>
        <v>1386.3912</v>
      </c>
      <c r="O6748" s="4">
        <f t="shared" si="528"/>
        <v>28.970966000000001</v>
      </c>
      <c r="P6748" s="12">
        <f t="shared" si="529"/>
        <v>28.99731399999299</v>
      </c>
    </row>
    <row r="6749" spans="1:16">
      <c r="A6749" s="4">
        <v>82835</v>
      </c>
      <c r="B6749" s="4" t="s">
        <v>25</v>
      </c>
      <c r="C6749" s="4">
        <v>20</v>
      </c>
      <c r="D6749" s="4" t="s">
        <v>4</v>
      </c>
      <c r="E6749" s="4">
        <v>2016</v>
      </c>
      <c r="F6749" s="4" t="s">
        <v>0</v>
      </c>
      <c r="G6749" s="4">
        <v>27</v>
      </c>
      <c r="H6749" s="4" t="s">
        <v>1</v>
      </c>
      <c r="I6749" s="7">
        <v>1386.63</v>
      </c>
      <c r="J6749" s="8" t="s">
        <v>43</v>
      </c>
      <c r="K6749" s="5">
        <f t="array" ref="K6749">MIN(ABS(R$2:R$2623-I6749))</f>
        <v>3.5999999999830834E-2</v>
      </c>
      <c r="L6749" s="4">
        <f t="shared" si="525"/>
        <v>1386.6659999999999</v>
      </c>
      <c r="M6749" s="4">
        <f t="shared" si="526"/>
        <v>28.997313999999999</v>
      </c>
      <c r="N6749" s="4">
        <f t="shared" si="527"/>
        <v>1386.3912</v>
      </c>
      <c r="O6749" s="4">
        <f t="shared" si="528"/>
        <v>28.970966000000001</v>
      </c>
      <c r="P6749" s="12">
        <f t="shared" si="529"/>
        <v>28.993862296936239</v>
      </c>
    </row>
    <row r="6750" spans="1:16">
      <c r="A6750" s="4">
        <v>76982</v>
      </c>
      <c r="B6750" s="4" t="s">
        <v>24</v>
      </c>
      <c r="C6750" s="4">
        <v>19</v>
      </c>
      <c r="D6750" s="4" t="s">
        <v>4</v>
      </c>
      <c r="E6750" s="4">
        <v>2017</v>
      </c>
      <c r="F6750" s="4" t="s">
        <v>0</v>
      </c>
      <c r="G6750" s="4">
        <v>25</v>
      </c>
      <c r="H6750" s="4" t="s">
        <v>1</v>
      </c>
      <c r="I6750" s="7">
        <v>1386.47</v>
      </c>
      <c r="J6750" s="8" t="s">
        <v>43</v>
      </c>
      <c r="K6750" s="5">
        <f t="array" ref="K6750">MIN(ABS(R$2:R$2623-I6750))</f>
        <v>7.8800000000001091E-2</v>
      </c>
      <c r="L6750" s="4">
        <f t="shared" si="525"/>
        <v>1386.3912</v>
      </c>
      <c r="M6750" s="4">
        <f t="shared" si="526"/>
        <v>28.970966000000001</v>
      </c>
      <c r="N6750" s="4">
        <f t="shared" si="527"/>
        <v>1386.6659999999999</v>
      </c>
      <c r="O6750" s="4">
        <f t="shared" si="528"/>
        <v>28.997313999999999</v>
      </c>
      <c r="P6750" s="12">
        <f t="shared" si="529"/>
        <v>28.978521394461701</v>
      </c>
    </row>
    <row r="6751" spans="1:16">
      <c r="A6751" s="4">
        <v>82879</v>
      </c>
      <c r="B6751" s="4" t="s">
        <v>25</v>
      </c>
      <c r="C6751" s="4">
        <v>20</v>
      </c>
      <c r="D6751" s="4" t="s">
        <v>4</v>
      </c>
      <c r="E6751" s="4">
        <v>2016</v>
      </c>
      <c r="F6751" s="4" t="s">
        <v>0</v>
      </c>
      <c r="G6751" s="4">
        <v>71</v>
      </c>
      <c r="H6751" s="4" t="s">
        <v>1</v>
      </c>
      <c r="I6751" s="7">
        <v>1386.44</v>
      </c>
      <c r="J6751" s="8" t="s">
        <v>43</v>
      </c>
      <c r="K6751" s="5">
        <f t="array" ref="K6751">MIN(ABS(R$2:R$2623-I6751))</f>
        <v>4.8800000000028376E-2</v>
      </c>
      <c r="L6751" s="4">
        <f t="shared" si="525"/>
        <v>1386.3912</v>
      </c>
      <c r="M6751" s="4">
        <f t="shared" si="526"/>
        <v>28.970966000000001</v>
      </c>
      <c r="N6751" s="4">
        <f t="shared" si="527"/>
        <v>1386.6659999999999</v>
      </c>
      <c r="O6751" s="4">
        <f t="shared" si="528"/>
        <v>28.997313999999999</v>
      </c>
      <c r="P6751" s="12">
        <f t="shared" si="529"/>
        <v>28.975644975247715</v>
      </c>
    </row>
    <row r="6752" spans="1:16">
      <c r="A6752" s="4">
        <v>11672</v>
      </c>
      <c r="B6752" s="4" t="s">
        <v>7</v>
      </c>
      <c r="C6752" s="4">
        <v>2</v>
      </c>
      <c r="D6752" s="4" t="s">
        <v>4</v>
      </c>
      <c r="E6752" s="4">
        <v>2015</v>
      </c>
      <c r="F6752" s="4" t="s">
        <v>0</v>
      </c>
      <c r="G6752" s="4">
        <v>9</v>
      </c>
      <c r="H6752" s="4" t="s">
        <v>1</v>
      </c>
      <c r="I6752" s="9">
        <v>1386.3912</v>
      </c>
      <c r="J6752" s="10">
        <v>28.970966000000001</v>
      </c>
      <c r="K6752" s="5">
        <f t="array" ref="K6752">MIN(ABS(R$2:R$2623-I6752))</f>
        <v>0</v>
      </c>
      <c r="L6752" s="4">
        <f t="shared" si="525"/>
        <v>1386.3912</v>
      </c>
      <c r="M6752" s="4">
        <f t="shared" si="526"/>
        <v>28.970966000000001</v>
      </c>
      <c r="N6752" s="4">
        <f t="shared" si="527"/>
        <v>1386.2045000000001</v>
      </c>
      <c r="O6752" s="4">
        <f t="shared" si="528"/>
        <v>28.953064000000001</v>
      </c>
      <c r="P6752" s="12">
        <f t="shared" si="529"/>
        <v>28.970966000028248</v>
      </c>
    </row>
    <row r="6753" spans="1:16">
      <c r="A6753" s="4">
        <v>82966</v>
      </c>
      <c r="B6753" s="4" t="s">
        <v>25</v>
      </c>
      <c r="C6753" s="4">
        <v>20</v>
      </c>
      <c r="D6753" s="4" t="s">
        <v>4</v>
      </c>
      <c r="E6753" s="4">
        <v>2017</v>
      </c>
      <c r="F6753" s="4" t="s">
        <v>0</v>
      </c>
      <c r="G6753" s="4">
        <v>76</v>
      </c>
      <c r="H6753" s="4" t="s">
        <v>1</v>
      </c>
      <c r="I6753" s="7">
        <v>1386.22</v>
      </c>
      <c r="J6753" s="8" t="s">
        <v>43</v>
      </c>
      <c r="K6753" s="5">
        <f t="array" ref="K6753">MIN(ABS(R$2:R$2623-I6753))</f>
        <v>1.5499999999974534E-2</v>
      </c>
      <c r="L6753" s="4">
        <f t="shared" si="525"/>
        <v>1386.2045000000001</v>
      </c>
      <c r="M6753" s="4">
        <f t="shared" si="526"/>
        <v>28.953064000000001</v>
      </c>
      <c r="N6753" s="4">
        <f t="shared" si="527"/>
        <v>1386.3912</v>
      </c>
      <c r="O6753" s="4">
        <f t="shared" si="528"/>
        <v>28.970966000000001</v>
      </c>
      <c r="P6753" s="12">
        <f t="shared" si="529"/>
        <v>28.954550239985384</v>
      </c>
    </row>
    <row r="6754" spans="1:16">
      <c r="A6754" s="4">
        <v>119259</v>
      </c>
      <c r="B6754" s="4" t="s">
        <v>34</v>
      </c>
      <c r="C6754" s="4">
        <v>29</v>
      </c>
      <c r="D6754" s="4" t="s">
        <v>4</v>
      </c>
      <c r="E6754" s="4">
        <v>2015</v>
      </c>
      <c r="F6754" s="4" t="s">
        <v>0</v>
      </c>
      <c r="G6754" s="4">
        <v>11</v>
      </c>
      <c r="H6754" s="4" t="s">
        <v>1</v>
      </c>
      <c r="I6754" s="9">
        <v>1386.2045000000001</v>
      </c>
      <c r="J6754" s="10">
        <v>28.953064000000001</v>
      </c>
      <c r="K6754" s="5">
        <f t="array" ref="K6754">MIN(ABS(R$2:R$2623-I6754))</f>
        <v>0</v>
      </c>
      <c r="L6754" s="4">
        <f t="shared" si="525"/>
        <v>1386.2045000000001</v>
      </c>
      <c r="M6754" s="4">
        <f t="shared" si="526"/>
        <v>28.953064000000001</v>
      </c>
      <c r="N6754" s="4">
        <f t="shared" si="527"/>
        <v>1386.1543999999999</v>
      </c>
      <c r="O6754" s="4">
        <f t="shared" si="528"/>
        <v>28.948267000000001</v>
      </c>
      <c r="P6754" s="12">
        <f t="shared" si="529"/>
        <v>28.953064000042286</v>
      </c>
    </row>
    <row r="6755" spans="1:16">
      <c r="A6755" s="4">
        <v>89607</v>
      </c>
      <c r="B6755" s="4" t="s">
        <v>27</v>
      </c>
      <c r="C6755" s="4">
        <v>22</v>
      </c>
      <c r="D6755" s="4" t="s">
        <v>4</v>
      </c>
      <c r="E6755" s="4">
        <v>2016</v>
      </c>
      <c r="F6755" s="4" t="s">
        <v>0</v>
      </c>
      <c r="G6755" s="4">
        <v>63</v>
      </c>
      <c r="H6755" s="4" t="s">
        <v>1</v>
      </c>
      <c r="I6755" s="7">
        <v>1386.19</v>
      </c>
      <c r="J6755" s="8" t="s">
        <v>43</v>
      </c>
      <c r="K6755" s="5">
        <f t="array" ref="K6755">MIN(ABS(R$2:R$2623-I6755))</f>
        <v>1.4499999999998181E-2</v>
      </c>
      <c r="L6755" s="4">
        <f t="shared" si="525"/>
        <v>1386.2045000000001</v>
      </c>
      <c r="M6755" s="4">
        <f t="shared" si="526"/>
        <v>28.953064000000001</v>
      </c>
      <c r="N6755" s="4">
        <f t="shared" si="527"/>
        <v>1386.1543999999999</v>
      </c>
      <c r="O6755" s="4">
        <f t="shared" si="528"/>
        <v>28.948267000000001</v>
      </c>
      <c r="P6755" s="12">
        <f t="shared" si="529"/>
        <v>28.951675646748882</v>
      </c>
    </row>
    <row r="6756" spans="1:16">
      <c r="A6756" s="4">
        <v>11667</v>
      </c>
      <c r="B6756" s="4" t="s">
        <v>7</v>
      </c>
      <c r="C6756" s="4">
        <v>2</v>
      </c>
      <c r="D6756" s="4" t="s">
        <v>4</v>
      </c>
      <c r="E6756" s="4">
        <v>2015</v>
      </c>
      <c r="F6756" s="4" t="s">
        <v>0</v>
      </c>
      <c r="G6756" s="4">
        <v>4</v>
      </c>
      <c r="H6756" s="4" t="s">
        <v>1</v>
      </c>
      <c r="I6756" s="9">
        <v>1386.1543999999999</v>
      </c>
      <c r="J6756" s="10">
        <v>28.948267000000001</v>
      </c>
      <c r="K6756" s="5">
        <f t="array" ref="K6756">MIN(ABS(R$2:R$2623-I6756))</f>
        <v>0</v>
      </c>
      <c r="L6756" s="4">
        <f t="shared" si="525"/>
        <v>1386.1543999999999</v>
      </c>
      <c r="M6756" s="4">
        <f t="shared" si="526"/>
        <v>28.948267000000001</v>
      </c>
      <c r="N6756" s="4">
        <f t="shared" si="527"/>
        <v>1385.8136</v>
      </c>
      <c r="O6756" s="4">
        <f t="shared" si="528"/>
        <v>28.915614999999999</v>
      </c>
      <c r="P6756" s="12">
        <f t="shared" si="529"/>
        <v>28.948266999996058</v>
      </c>
    </row>
    <row r="6757" spans="1:16">
      <c r="A6757" s="4">
        <v>99744</v>
      </c>
      <c r="B6757" s="4" t="s">
        <v>29</v>
      </c>
      <c r="C6757" s="4">
        <v>24</v>
      </c>
      <c r="D6757" s="4" t="s">
        <v>4</v>
      </c>
      <c r="E6757" s="4">
        <v>2017</v>
      </c>
      <c r="F6757" s="4" t="s">
        <v>0</v>
      </c>
      <c r="G6757" s="4">
        <v>66</v>
      </c>
      <c r="H6757" s="4" t="s">
        <v>1</v>
      </c>
      <c r="I6757" s="7">
        <v>1386.12</v>
      </c>
      <c r="J6757" s="8" t="s">
        <v>43</v>
      </c>
      <c r="K6757" s="5">
        <f t="array" ref="K6757">MIN(ABS(R$2:R$2623-I6757))</f>
        <v>3.4400000000005093E-2</v>
      </c>
      <c r="L6757" s="4">
        <f t="shared" si="525"/>
        <v>1386.1543999999999</v>
      </c>
      <c r="M6757" s="4">
        <f t="shared" si="526"/>
        <v>28.948267000000001</v>
      </c>
      <c r="N6757" s="4">
        <f t="shared" si="527"/>
        <v>1385.8136</v>
      </c>
      <c r="O6757" s="4">
        <f t="shared" si="528"/>
        <v>28.915614999999999</v>
      </c>
      <c r="P6757" s="12">
        <f t="shared" si="529"/>
        <v>28.944971140841137</v>
      </c>
    </row>
    <row r="6758" spans="1:16">
      <c r="A6758" s="4">
        <v>99636</v>
      </c>
      <c r="B6758" s="4" t="s">
        <v>29</v>
      </c>
      <c r="C6758" s="4">
        <v>24</v>
      </c>
      <c r="D6758" s="4" t="s">
        <v>4</v>
      </c>
      <c r="E6758" s="4">
        <v>2016</v>
      </c>
      <c r="F6758" s="4" t="s">
        <v>0</v>
      </c>
      <c r="G6758" s="4">
        <v>40</v>
      </c>
      <c r="H6758" s="4" t="s">
        <v>1</v>
      </c>
      <c r="I6758" s="7">
        <v>1386.08</v>
      </c>
      <c r="J6758" s="8" t="s">
        <v>43</v>
      </c>
      <c r="K6758" s="5">
        <f t="array" ref="K6758">MIN(ABS(R$2:R$2623-I6758))</f>
        <v>7.4399999999968713E-2</v>
      </c>
      <c r="L6758" s="4">
        <f t="shared" si="525"/>
        <v>1386.1543999999999</v>
      </c>
      <c r="M6758" s="4">
        <f t="shared" si="526"/>
        <v>28.948267000000001</v>
      </c>
      <c r="N6758" s="4">
        <f t="shared" si="527"/>
        <v>1385.8136</v>
      </c>
      <c r="O6758" s="4">
        <f t="shared" si="528"/>
        <v>28.915614999999999</v>
      </c>
      <c r="P6758" s="12">
        <f t="shared" si="529"/>
        <v>28.941138746474941</v>
      </c>
    </row>
    <row r="6759" spans="1:16">
      <c r="A6759" s="4">
        <v>109443</v>
      </c>
      <c r="B6759" s="4" t="s">
        <v>31</v>
      </c>
      <c r="C6759" s="4">
        <v>26</v>
      </c>
      <c r="D6759" s="4" t="s">
        <v>4</v>
      </c>
      <c r="E6759" s="4">
        <v>2017</v>
      </c>
      <c r="F6759" s="4" t="s">
        <v>0</v>
      </c>
      <c r="G6759" s="4">
        <v>77</v>
      </c>
      <c r="H6759" s="4" t="s">
        <v>1</v>
      </c>
      <c r="I6759" s="7">
        <v>1386.07</v>
      </c>
      <c r="J6759" s="8" t="s">
        <v>43</v>
      </c>
      <c r="K6759" s="5">
        <f t="array" ref="K6759">MIN(ABS(R$2:R$2623-I6759))</f>
        <v>8.4399999999959618E-2</v>
      </c>
      <c r="L6759" s="4">
        <f t="shared" si="525"/>
        <v>1386.1543999999999</v>
      </c>
      <c r="M6759" s="4">
        <f t="shared" si="526"/>
        <v>28.948267000000001</v>
      </c>
      <c r="N6759" s="4">
        <f t="shared" si="527"/>
        <v>1385.8136</v>
      </c>
      <c r="O6759" s="4">
        <f t="shared" si="528"/>
        <v>28.915614999999999</v>
      </c>
      <c r="P6759" s="12">
        <f t="shared" si="529"/>
        <v>28.940180647883388</v>
      </c>
    </row>
    <row r="6760" spans="1:16">
      <c r="A6760" s="4">
        <v>16203</v>
      </c>
      <c r="B6760" s="4" t="s">
        <v>8</v>
      </c>
      <c r="C6760" s="4">
        <v>3</v>
      </c>
      <c r="D6760" s="4" t="s">
        <v>4</v>
      </c>
      <c r="E6760" s="4">
        <v>2017</v>
      </c>
      <c r="F6760" s="4" t="s">
        <v>0</v>
      </c>
      <c r="G6760" s="4">
        <v>78</v>
      </c>
      <c r="H6760" s="4" t="s">
        <v>1</v>
      </c>
      <c r="I6760" s="7">
        <v>1386.03</v>
      </c>
      <c r="J6760" s="8" t="s">
        <v>43</v>
      </c>
      <c r="K6760" s="5">
        <f t="array" ref="K6760">MIN(ABS(R$2:R$2623-I6760))</f>
        <v>0.12439999999992324</v>
      </c>
      <c r="L6760" s="4">
        <f t="shared" si="525"/>
        <v>1386.1543999999999</v>
      </c>
      <c r="M6760" s="4">
        <f t="shared" si="526"/>
        <v>28.948267000000001</v>
      </c>
      <c r="N6760" s="4">
        <f t="shared" si="527"/>
        <v>1385.8136</v>
      </c>
      <c r="O6760" s="4">
        <f t="shared" si="528"/>
        <v>28.915614999999999</v>
      </c>
      <c r="P6760" s="12">
        <f t="shared" si="529"/>
        <v>28.936348253517192</v>
      </c>
    </row>
    <row r="6761" spans="1:16">
      <c r="A6761" s="4">
        <v>82887</v>
      </c>
      <c r="B6761" s="4" t="s">
        <v>25</v>
      </c>
      <c r="C6761" s="4">
        <v>20</v>
      </c>
      <c r="D6761" s="4" t="s">
        <v>4</v>
      </c>
      <c r="E6761" s="4">
        <v>2016</v>
      </c>
      <c r="F6761" s="4" t="s">
        <v>0</v>
      </c>
      <c r="G6761" s="4">
        <v>79</v>
      </c>
      <c r="H6761" s="4" t="s">
        <v>1</v>
      </c>
      <c r="I6761" s="7">
        <v>1386.03</v>
      </c>
      <c r="J6761" s="8" t="s">
        <v>43</v>
      </c>
      <c r="K6761" s="5">
        <f t="array" ref="K6761">MIN(ABS(R$2:R$2623-I6761))</f>
        <v>0.12439999999992324</v>
      </c>
      <c r="L6761" s="4">
        <f t="shared" si="525"/>
        <v>1386.1543999999999</v>
      </c>
      <c r="M6761" s="4">
        <f t="shared" si="526"/>
        <v>28.948267000000001</v>
      </c>
      <c r="N6761" s="4">
        <f t="shared" si="527"/>
        <v>1385.8136</v>
      </c>
      <c r="O6761" s="4">
        <f t="shared" si="528"/>
        <v>28.915614999999999</v>
      </c>
      <c r="P6761" s="12">
        <f t="shared" si="529"/>
        <v>28.936348253517192</v>
      </c>
    </row>
    <row r="6762" spans="1:16">
      <c r="A6762" s="4">
        <v>82828</v>
      </c>
      <c r="B6762" s="4" t="s">
        <v>25</v>
      </c>
      <c r="C6762" s="4">
        <v>20</v>
      </c>
      <c r="D6762" s="4" t="s">
        <v>4</v>
      </c>
      <c r="E6762" s="4">
        <v>2016</v>
      </c>
      <c r="F6762" s="4" t="s">
        <v>0</v>
      </c>
      <c r="G6762" s="4">
        <v>20</v>
      </c>
      <c r="H6762" s="4" t="s">
        <v>1</v>
      </c>
      <c r="I6762" s="7">
        <v>1385.97</v>
      </c>
      <c r="J6762" s="8" t="s">
        <v>43</v>
      </c>
      <c r="K6762" s="5">
        <f t="array" ref="K6762">MIN(ABS(R$2:R$2623-I6762))</f>
        <v>0.15640000000007603</v>
      </c>
      <c r="L6762" s="4">
        <f t="shared" si="525"/>
        <v>1385.8136</v>
      </c>
      <c r="M6762" s="4">
        <f t="shared" si="526"/>
        <v>28.915614999999999</v>
      </c>
      <c r="N6762" s="4">
        <f t="shared" si="527"/>
        <v>1386.1543999999999</v>
      </c>
      <c r="O6762" s="4">
        <f t="shared" si="528"/>
        <v>28.948267000000001</v>
      </c>
      <c r="P6762" s="12">
        <f t="shared" si="529"/>
        <v>28.930599661967911</v>
      </c>
    </row>
    <row r="6763" spans="1:16">
      <c r="A6763" s="4">
        <v>82755</v>
      </c>
      <c r="B6763" s="4" t="s">
        <v>25</v>
      </c>
      <c r="C6763" s="4">
        <v>20</v>
      </c>
      <c r="D6763" s="4" t="s">
        <v>4</v>
      </c>
      <c r="E6763" s="4">
        <v>2015</v>
      </c>
      <c r="F6763" s="4" t="s">
        <v>0</v>
      </c>
      <c r="G6763" s="4">
        <v>29</v>
      </c>
      <c r="H6763" s="4" t="s">
        <v>1</v>
      </c>
      <c r="I6763" s="9">
        <v>1385.8136</v>
      </c>
      <c r="J6763" s="10">
        <v>28.915614999999999</v>
      </c>
      <c r="K6763" s="5">
        <f t="array" ref="K6763">MIN(ABS(R$2:R$2623-I6763))</f>
        <v>0</v>
      </c>
      <c r="L6763" s="4">
        <f t="shared" si="525"/>
        <v>1385.8136</v>
      </c>
      <c r="M6763" s="4">
        <f t="shared" si="526"/>
        <v>28.915614999999999</v>
      </c>
      <c r="N6763" s="4">
        <f t="shared" si="527"/>
        <v>1385.7937999999999</v>
      </c>
      <c r="O6763" s="4">
        <f t="shared" si="528"/>
        <v>28.913720999999999</v>
      </c>
      <c r="P6763" s="12">
        <f t="shared" si="529"/>
        <v>28.915614999953977</v>
      </c>
    </row>
    <row r="6764" spans="1:16">
      <c r="A6764" s="4">
        <v>119263</v>
      </c>
      <c r="B6764" s="4" t="s">
        <v>34</v>
      </c>
      <c r="C6764" s="4">
        <v>29</v>
      </c>
      <c r="D6764" s="4" t="s">
        <v>4</v>
      </c>
      <c r="E6764" s="4">
        <v>2015</v>
      </c>
      <c r="F6764" s="4" t="s">
        <v>0</v>
      </c>
      <c r="G6764" s="4">
        <v>15</v>
      </c>
      <c r="H6764" s="4" t="s">
        <v>1</v>
      </c>
      <c r="I6764" s="9">
        <v>1385.7937999999999</v>
      </c>
      <c r="J6764" s="10">
        <v>28.913720999999999</v>
      </c>
      <c r="K6764" s="5">
        <f t="array" ref="K6764">MIN(ABS(R$2:R$2623-I6764))</f>
        <v>0</v>
      </c>
      <c r="L6764" s="4">
        <f t="shared" si="525"/>
        <v>1385.7937999999999</v>
      </c>
      <c r="M6764" s="4">
        <f t="shared" si="526"/>
        <v>28.913720999999999</v>
      </c>
      <c r="N6764" s="4">
        <f t="shared" si="527"/>
        <v>1385.3382999999999</v>
      </c>
      <c r="O6764" s="4">
        <f t="shared" si="528"/>
        <v>28.870101999999999</v>
      </c>
      <c r="P6764" s="12">
        <f t="shared" si="529"/>
        <v>28.913721000004205</v>
      </c>
    </row>
    <row r="6765" spans="1:16">
      <c r="A6765" s="4">
        <v>89686</v>
      </c>
      <c r="B6765" s="4" t="s">
        <v>27</v>
      </c>
      <c r="C6765" s="4">
        <v>22</v>
      </c>
      <c r="D6765" s="4" t="s">
        <v>4</v>
      </c>
      <c r="E6765" s="4">
        <v>2017</v>
      </c>
      <c r="F6765" s="4" t="s">
        <v>0</v>
      </c>
      <c r="G6765" s="4">
        <v>60</v>
      </c>
      <c r="H6765" s="4" t="s">
        <v>1</v>
      </c>
      <c r="I6765" s="7">
        <v>1385.6</v>
      </c>
      <c r="J6765" s="8" t="s">
        <v>43</v>
      </c>
      <c r="K6765" s="5">
        <f t="array" ref="K6765">MIN(ABS(R$2:R$2623-I6765))</f>
        <v>0.19380000000001019</v>
      </c>
      <c r="L6765" s="4">
        <f t="shared" si="525"/>
        <v>1385.7937999999999</v>
      </c>
      <c r="M6765" s="4">
        <f t="shared" si="526"/>
        <v>28.913720999999999</v>
      </c>
      <c r="N6765" s="4">
        <f t="shared" si="527"/>
        <v>1385.3382999999999</v>
      </c>
      <c r="O6765" s="4">
        <f t="shared" si="528"/>
        <v>28.870101999999999</v>
      </c>
      <c r="P6765" s="12">
        <f t="shared" si="529"/>
        <v>28.895162575854918</v>
      </c>
    </row>
    <row r="6766" spans="1:16">
      <c r="A6766" s="4">
        <v>82840</v>
      </c>
      <c r="B6766" s="4" t="s">
        <v>25</v>
      </c>
      <c r="C6766" s="4">
        <v>20</v>
      </c>
      <c r="D6766" s="4" t="s">
        <v>4</v>
      </c>
      <c r="E6766" s="4">
        <v>2016</v>
      </c>
      <c r="F6766" s="4" t="s">
        <v>0</v>
      </c>
      <c r="G6766" s="4">
        <v>32</v>
      </c>
      <c r="H6766" s="4" t="s">
        <v>1</v>
      </c>
      <c r="I6766" s="7">
        <v>1385.55</v>
      </c>
      <c r="J6766" s="8" t="s">
        <v>43</v>
      </c>
      <c r="K6766" s="5">
        <f t="array" ref="K6766">MIN(ABS(R$2:R$2623-I6766))</f>
        <v>0.21170000000006439</v>
      </c>
      <c r="L6766" s="4">
        <f t="shared" si="525"/>
        <v>1385.3382999999999</v>
      </c>
      <c r="M6766" s="4">
        <f t="shared" si="526"/>
        <v>28.870101999999999</v>
      </c>
      <c r="N6766" s="4">
        <f t="shared" si="527"/>
        <v>1385.7937999999999</v>
      </c>
      <c r="O6766" s="4">
        <f t="shared" si="528"/>
        <v>28.913720999999999</v>
      </c>
      <c r="P6766" s="12">
        <f t="shared" si="529"/>
        <v>28.89037454072869</v>
      </c>
    </row>
    <row r="6767" spans="1:16">
      <c r="A6767" s="4">
        <v>74484</v>
      </c>
      <c r="B6767" s="4" t="s">
        <v>23</v>
      </c>
      <c r="C6767" s="4">
        <v>18</v>
      </c>
      <c r="D6767" s="4" t="s">
        <v>4</v>
      </c>
      <c r="E6767" s="4">
        <v>2016</v>
      </c>
      <c r="F6767" s="4" t="s">
        <v>0</v>
      </c>
      <c r="G6767" s="4">
        <v>27</v>
      </c>
      <c r="H6767" s="4" t="s">
        <v>1</v>
      </c>
      <c r="I6767" s="7">
        <v>1385.53</v>
      </c>
      <c r="J6767" s="8" t="s">
        <v>43</v>
      </c>
      <c r="K6767" s="5">
        <f t="array" ref="K6767">MIN(ABS(R$2:R$2623-I6767))</f>
        <v>0.19170000000008258</v>
      </c>
      <c r="L6767" s="4">
        <f t="shared" si="525"/>
        <v>1385.3382999999999</v>
      </c>
      <c r="M6767" s="4">
        <f t="shared" si="526"/>
        <v>28.870101999999999</v>
      </c>
      <c r="N6767" s="4">
        <f t="shared" si="527"/>
        <v>1385.7937999999999</v>
      </c>
      <c r="O6767" s="4">
        <f t="shared" si="528"/>
        <v>28.913720999999999</v>
      </c>
      <c r="P6767" s="12">
        <f t="shared" si="529"/>
        <v>28.888459326678188</v>
      </c>
    </row>
    <row r="6768" spans="1:16">
      <c r="A6768" s="4">
        <v>95479</v>
      </c>
      <c r="B6768" s="4" t="s">
        <v>28</v>
      </c>
      <c r="C6768" s="4">
        <v>23</v>
      </c>
      <c r="D6768" s="4" t="s">
        <v>4</v>
      </c>
      <c r="E6768" s="4">
        <v>2017</v>
      </c>
      <c r="F6768" s="4" t="s">
        <v>0</v>
      </c>
      <c r="G6768" s="4">
        <v>45</v>
      </c>
      <c r="H6768" s="4" t="s">
        <v>1</v>
      </c>
      <c r="I6768" s="7">
        <v>1385.51</v>
      </c>
      <c r="J6768" s="8" t="s">
        <v>43</v>
      </c>
      <c r="K6768" s="5">
        <f t="array" ref="K6768">MIN(ABS(R$2:R$2623-I6768))</f>
        <v>0.17170000000010077</v>
      </c>
      <c r="L6768" s="4">
        <f t="shared" si="525"/>
        <v>1385.3382999999999</v>
      </c>
      <c r="M6768" s="4">
        <f t="shared" si="526"/>
        <v>28.870101999999999</v>
      </c>
      <c r="N6768" s="4">
        <f t="shared" si="527"/>
        <v>1385.7937999999999</v>
      </c>
      <c r="O6768" s="4">
        <f t="shared" si="528"/>
        <v>28.913720999999999</v>
      </c>
      <c r="P6768" s="12">
        <f t="shared" si="529"/>
        <v>28.8865441126277</v>
      </c>
    </row>
    <row r="6769" spans="1:16">
      <c r="A6769" s="4">
        <v>33043</v>
      </c>
      <c r="B6769" s="4" t="s">
        <v>13</v>
      </c>
      <c r="C6769" s="4">
        <v>8</v>
      </c>
      <c r="D6769" s="4" t="s">
        <v>4</v>
      </c>
      <c r="E6769" s="4">
        <v>2015</v>
      </c>
      <c r="F6769" s="4" t="s">
        <v>0</v>
      </c>
      <c r="G6769" s="4">
        <v>61</v>
      </c>
      <c r="H6769" s="4" t="s">
        <v>1</v>
      </c>
      <c r="I6769" s="9">
        <v>1385.3382999999999</v>
      </c>
      <c r="J6769" s="10">
        <v>28.870101999999999</v>
      </c>
      <c r="K6769" s="5">
        <f t="array" ref="K6769">MIN(ABS(R$2:R$2623-I6769))</f>
        <v>0</v>
      </c>
      <c r="L6769" s="4">
        <f t="shared" si="525"/>
        <v>1385.3382999999999</v>
      </c>
      <c r="M6769" s="4">
        <f t="shared" si="526"/>
        <v>28.870101999999999</v>
      </c>
      <c r="N6769" s="4">
        <f t="shared" si="527"/>
        <v>1385.1768999999999</v>
      </c>
      <c r="O6769" s="4">
        <f t="shared" si="528"/>
        <v>28.854655999999999</v>
      </c>
      <c r="P6769" s="12">
        <f t="shared" si="529"/>
        <v>28.870102000003762</v>
      </c>
    </row>
    <row r="6770" spans="1:16">
      <c r="A6770" s="4">
        <v>109446</v>
      </c>
      <c r="B6770" s="4" t="s">
        <v>31</v>
      </c>
      <c r="C6770" s="4">
        <v>26</v>
      </c>
      <c r="D6770" s="4" t="s">
        <v>4</v>
      </c>
      <c r="E6770" s="4">
        <v>2017</v>
      </c>
      <c r="F6770" s="4" t="s">
        <v>0</v>
      </c>
      <c r="G6770" s="4">
        <v>80</v>
      </c>
      <c r="H6770" s="4" t="s">
        <v>1</v>
      </c>
      <c r="I6770" s="7">
        <v>1385.32</v>
      </c>
      <c r="J6770" s="8" t="s">
        <v>43</v>
      </c>
      <c r="K6770" s="5">
        <f t="array" ref="K6770">MIN(ABS(R$2:R$2623-I6770))</f>
        <v>1.8299999999953798E-2</v>
      </c>
      <c r="L6770" s="4">
        <f t="shared" si="525"/>
        <v>1385.3382999999999</v>
      </c>
      <c r="M6770" s="4">
        <f t="shared" si="526"/>
        <v>28.870101999999999</v>
      </c>
      <c r="N6770" s="4">
        <f t="shared" si="527"/>
        <v>1385.1768999999999</v>
      </c>
      <c r="O6770" s="4">
        <f t="shared" si="528"/>
        <v>28.854655999999999</v>
      </c>
      <c r="P6770" s="12">
        <f t="shared" si="529"/>
        <v>28.8683506877361</v>
      </c>
    </row>
    <row r="6771" spans="1:16">
      <c r="A6771" s="4">
        <v>76980</v>
      </c>
      <c r="B6771" s="4" t="s">
        <v>24</v>
      </c>
      <c r="C6771" s="4">
        <v>19</v>
      </c>
      <c r="D6771" s="4" t="s">
        <v>4</v>
      </c>
      <c r="E6771" s="4">
        <v>2017</v>
      </c>
      <c r="F6771" s="4" t="s">
        <v>0</v>
      </c>
      <c r="G6771" s="4">
        <v>23</v>
      </c>
      <c r="H6771" s="4" t="s">
        <v>1</v>
      </c>
      <c r="I6771" s="7">
        <v>1385.2</v>
      </c>
      <c r="J6771" s="8" t="s">
        <v>43</v>
      </c>
      <c r="K6771" s="5">
        <f t="array" ref="K6771">MIN(ABS(R$2:R$2623-I6771))</f>
        <v>2.3100000000113141E-2</v>
      </c>
      <c r="L6771" s="4">
        <f t="shared" si="525"/>
        <v>1385.1768999999999</v>
      </c>
      <c r="M6771" s="4">
        <f t="shared" si="526"/>
        <v>28.854655999999999</v>
      </c>
      <c r="N6771" s="4">
        <f t="shared" si="527"/>
        <v>1385.3382999999999</v>
      </c>
      <c r="O6771" s="4">
        <f t="shared" si="528"/>
        <v>28.870101999999999</v>
      </c>
      <c r="P6771" s="12">
        <f t="shared" si="529"/>
        <v>28.856866672866225</v>
      </c>
    </row>
    <row r="6772" spans="1:16">
      <c r="A6772" s="4">
        <v>109247</v>
      </c>
      <c r="B6772" s="4" t="s">
        <v>31</v>
      </c>
      <c r="C6772" s="4">
        <v>26</v>
      </c>
      <c r="D6772" s="4" t="s">
        <v>4</v>
      </c>
      <c r="E6772" s="4">
        <v>2015</v>
      </c>
      <c r="F6772" s="4" t="s">
        <v>0</v>
      </c>
      <c r="G6772" s="4">
        <v>45</v>
      </c>
      <c r="H6772" s="4" t="s">
        <v>1</v>
      </c>
      <c r="I6772" s="9">
        <v>1385.1768999999999</v>
      </c>
      <c r="J6772" s="10">
        <v>28.854655999999999</v>
      </c>
      <c r="K6772" s="5">
        <f t="array" ref="K6772">MIN(ABS(R$2:R$2623-I6772))</f>
        <v>0</v>
      </c>
      <c r="L6772" s="4">
        <f t="shared" si="525"/>
        <v>1385.1768999999999</v>
      </c>
      <c r="M6772" s="4">
        <f t="shared" si="526"/>
        <v>28.854655999999999</v>
      </c>
      <c r="N6772" s="4">
        <f t="shared" si="527"/>
        <v>1385.0255999999999</v>
      </c>
      <c r="O6772" s="4">
        <f t="shared" si="528"/>
        <v>28.840185000000002</v>
      </c>
      <c r="P6772" s="12">
        <f t="shared" si="529"/>
        <v>28.854656000001743</v>
      </c>
    </row>
    <row r="6773" spans="1:16">
      <c r="A6773" s="4">
        <v>63538</v>
      </c>
      <c r="B6773" s="4" t="s">
        <v>19</v>
      </c>
      <c r="C6773" s="4">
        <v>14</v>
      </c>
      <c r="D6773" s="4" t="s">
        <v>4</v>
      </c>
      <c r="E6773" s="4">
        <v>2015</v>
      </c>
      <c r="F6773" s="4" t="s">
        <v>0</v>
      </c>
      <c r="G6773" s="4">
        <v>42</v>
      </c>
      <c r="H6773" s="4" t="s">
        <v>1</v>
      </c>
      <c r="I6773" s="9">
        <v>1385.0255999999999</v>
      </c>
      <c r="J6773" s="10">
        <v>28.840185000000002</v>
      </c>
      <c r="K6773" s="5">
        <f t="array" ref="K6773">MIN(ABS(R$2:R$2623-I6773))</f>
        <v>0</v>
      </c>
      <c r="L6773" s="4">
        <f t="shared" si="525"/>
        <v>1385.0255999999999</v>
      </c>
      <c r="M6773" s="4">
        <f t="shared" si="526"/>
        <v>28.840185000000002</v>
      </c>
      <c r="N6773" s="4">
        <f t="shared" si="527"/>
        <v>1384.7419</v>
      </c>
      <c r="O6773" s="4">
        <f t="shared" si="528"/>
        <v>28.813051000000002</v>
      </c>
      <c r="P6773" s="12">
        <f t="shared" si="529"/>
        <v>28.840184999995426</v>
      </c>
    </row>
    <row r="6774" spans="1:16">
      <c r="A6774" s="4">
        <v>63668</v>
      </c>
      <c r="B6774" s="4" t="s">
        <v>19</v>
      </c>
      <c r="C6774" s="4">
        <v>14</v>
      </c>
      <c r="D6774" s="4" t="s">
        <v>4</v>
      </c>
      <c r="E6774" s="4">
        <v>2017</v>
      </c>
      <c r="F6774" s="4" t="s">
        <v>0</v>
      </c>
      <c r="G6774" s="4">
        <v>8</v>
      </c>
      <c r="H6774" s="4" t="s">
        <v>1</v>
      </c>
      <c r="I6774" s="7">
        <v>1384.97</v>
      </c>
      <c r="J6774" s="8" t="s">
        <v>43</v>
      </c>
      <c r="K6774" s="5">
        <f t="array" ref="K6774">MIN(ABS(R$2:R$2623-I6774))</f>
        <v>5.5599999999913052E-2</v>
      </c>
      <c r="L6774" s="4">
        <f t="shared" si="525"/>
        <v>1385.0255999999999</v>
      </c>
      <c r="M6774" s="4">
        <f t="shared" si="526"/>
        <v>28.840185000000002</v>
      </c>
      <c r="N6774" s="4">
        <f t="shared" si="527"/>
        <v>1384.7419</v>
      </c>
      <c r="O6774" s="4">
        <f t="shared" si="528"/>
        <v>28.813051000000002</v>
      </c>
      <c r="P6774" s="12">
        <f t="shared" si="529"/>
        <v>28.834867233340514</v>
      </c>
    </row>
    <row r="6775" spans="1:16">
      <c r="A6775" s="4">
        <v>89688</v>
      </c>
      <c r="B6775" s="4" t="s">
        <v>27</v>
      </c>
      <c r="C6775" s="4">
        <v>22</v>
      </c>
      <c r="D6775" s="4" t="s">
        <v>4</v>
      </c>
      <c r="E6775" s="4">
        <v>2017</v>
      </c>
      <c r="F6775" s="4" t="s">
        <v>0</v>
      </c>
      <c r="G6775" s="4">
        <v>62</v>
      </c>
      <c r="H6775" s="4" t="s">
        <v>1</v>
      </c>
      <c r="I6775" s="7">
        <v>1384.94</v>
      </c>
      <c r="J6775" s="8" t="s">
        <v>43</v>
      </c>
      <c r="K6775" s="5">
        <f t="array" ref="K6775">MIN(ABS(R$2:R$2623-I6775))</f>
        <v>8.5599999999885767E-2</v>
      </c>
      <c r="L6775" s="4">
        <f t="shared" si="525"/>
        <v>1385.0255999999999</v>
      </c>
      <c r="M6775" s="4">
        <f t="shared" si="526"/>
        <v>28.840185000000002</v>
      </c>
      <c r="N6775" s="4">
        <f t="shared" si="527"/>
        <v>1384.7419</v>
      </c>
      <c r="O6775" s="4">
        <f t="shared" si="528"/>
        <v>28.813051000000002</v>
      </c>
      <c r="P6775" s="12">
        <f t="shared" si="529"/>
        <v>28.831997934785704</v>
      </c>
    </row>
    <row r="6776" spans="1:16">
      <c r="A6776" s="4">
        <v>74478</v>
      </c>
      <c r="B6776" s="4" t="s">
        <v>23</v>
      </c>
      <c r="C6776" s="4">
        <v>18</v>
      </c>
      <c r="D6776" s="4" t="s">
        <v>4</v>
      </c>
      <c r="E6776" s="4">
        <v>2016</v>
      </c>
      <c r="F6776" s="4" t="s">
        <v>0</v>
      </c>
      <c r="G6776" s="4">
        <v>21</v>
      </c>
      <c r="H6776" s="4" t="s">
        <v>1</v>
      </c>
      <c r="I6776" s="7">
        <v>1384.94</v>
      </c>
      <c r="J6776" s="8" t="s">
        <v>43</v>
      </c>
      <c r="K6776" s="5">
        <f t="array" ref="K6776">MIN(ABS(R$2:R$2623-I6776))</f>
        <v>8.5599999999885767E-2</v>
      </c>
      <c r="L6776" s="4">
        <f t="shared" si="525"/>
        <v>1385.0255999999999</v>
      </c>
      <c r="M6776" s="4">
        <f t="shared" si="526"/>
        <v>28.840185000000002</v>
      </c>
      <c r="N6776" s="4">
        <f t="shared" si="527"/>
        <v>1384.7419</v>
      </c>
      <c r="O6776" s="4">
        <f t="shared" si="528"/>
        <v>28.813051000000002</v>
      </c>
      <c r="P6776" s="12">
        <f t="shared" si="529"/>
        <v>28.831997934785704</v>
      </c>
    </row>
    <row r="6777" spans="1:16">
      <c r="A6777" s="4">
        <v>109269</v>
      </c>
      <c r="B6777" s="4" t="s">
        <v>31</v>
      </c>
      <c r="C6777" s="4">
        <v>26</v>
      </c>
      <c r="D6777" s="4" t="s">
        <v>4</v>
      </c>
      <c r="E6777" s="4">
        <v>2015</v>
      </c>
      <c r="F6777" s="4" t="s">
        <v>0</v>
      </c>
      <c r="G6777" s="4">
        <v>67</v>
      </c>
      <c r="H6777" s="4" t="s">
        <v>1</v>
      </c>
      <c r="I6777" s="9">
        <v>1384.7419</v>
      </c>
      <c r="J6777" s="10">
        <v>28.813051000000002</v>
      </c>
      <c r="K6777" s="5">
        <f t="array" ref="K6777">MIN(ABS(R$2:R$2623-I6777))</f>
        <v>0</v>
      </c>
      <c r="L6777" s="4">
        <f t="shared" si="525"/>
        <v>1384.7419</v>
      </c>
      <c r="M6777" s="4">
        <f t="shared" si="526"/>
        <v>28.813051000000002</v>
      </c>
      <c r="N6777" s="4">
        <f t="shared" si="527"/>
        <v>1384.7147</v>
      </c>
      <c r="O6777" s="4">
        <f t="shared" si="528"/>
        <v>28.810448000000001</v>
      </c>
      <c r="P6777" s="12">
        <f t="shared" si="529"/>
        <v>28.813051000079028</v>
      </c>
    </row>
    <row r="6778" spans="1:16">
      <c r="A6778" s="4">
        <v>33046</v>
      </c>
      <c r="B6778" s="4" t="s">
        <v>13</v>
      </c>
      <c r="C6778" s="4">
        <v>8</v>
      </c>
      <c r="D6778" s="4" t="s">
        <v>4</v>
      </c>
      <c r="E6778" s="4">
        <v>2015</v>
      </c>
      <c r="F6778" s="4" t="s">
        <v>0</v>
      </c>
      <c r="G6778" s="4">
        <v>64</v>
      </c>
      <c r="H6778" s="4" t="s">
        <v>1</v>
      </c>
      <c r="I6778" s="9">
        <v>1384.7147</v>
      </c>
      <c r="J6778" s="10">
        <v>28.810448000000001</v>
      </c>
      <c r="K6778" s="5">
        <f t="array" ref="K6778">MIN(ABS(R$2:R$2623-I6778))</f>
        <v>0</v>
      </c>
      <c r="L6778" s="4">
        <f t="shared" si="525"/>
        <v>1384.7147</v>
      </c>
      <c r="M6778" s="4">
        <f t="shared" si="526"/>
        <v>28.810448000000001</v>
      </c>
      <c r="N6778" s="4">
        <f t="shared" si="527"/>
        <v>1384.6356000000001</v>
      </c>
      <c r="O6778" s="4">
        <f t="shared" si="528"/>
        <v>28.802885</v>
      </c>
      <c r="P6778" s="12">
        <f t="shared" si="529"/>
        <v>28.810448000000733</v>
      </c>
    </row>
    <row r="6779" spans="1:16">
      <c r="A6779" s="4">
        <v>38797</v>
      </c>
      <c r="B6779" s="4" t="s">
        <v>14</v>
      </c>
      <c r="C6779" s="4">
        <v>9</v>
      </c>
      <c r="D6779" s="4" t="s">
        <v>4</v>
      </c>
      <c r="E6779" s="4">
        <v>2015</v>
      </c>
      <c r="F6779" s="4" t="s">
        <v>0</v>
      </c>
      <c r="G6779" s="4">
        <v>1</v>
      </c>
      <c r="H6779" s="4" t="s">
        <v>1</v>
      </c>
      <c r="I6779" s="9">
        <v>1384.6356000000001</v>
      </c>
      <c r="J6779" s="10">
        <v>28.802885</v>
      </c>
      <c r="K6779" s="5">
        <f t="array" ref="K6779">MIN(ABS(R$2:R$2623-I6779))</f>
        <v>0</v>
      </c>
      <c r="L6779" s="4">
        <f t="shared" si="525"/>
        <v>1384.6356000000001</v>
      </c>
      <c r="M6779" s="4">
        <f t="shared" si="526"/>
        <v>28.802885</v>
      </c>
      <c r="N6779" s="4">
        <f t="shared" si="527"/>
        <v>1384.3019999999999</v>
      </c>
      <c r="O6779" s="4">
        <f t="shared" si="528"/>
        <v>28.770994000000002</v>
      </c>
      <c r="P6779" s="12">
        <f t="shared" si="529"/>
        <v>28.802885000005841</v>
      </c>
    </row>
    <row r="6780" spans="1:16">
      <c r="A6780" s="4">
        <v>95481</v>
      </c>
      <c r="B6780" s="4" t="s">
        <v>28</v>
      </c>
      <c r="C6780" s="4">
        <v>23</v>
      </c>
      <c r="D6780" s="4" t="s">
        <v>4</v>
      </c>
      <c r="E6780" s="4">
        <v>2017</v>
      </c>
      <c r="F6780" s="4" t="s">
        <v>0</v>
      </c>
      <c r="G6780" s="4">
        <v>47</v>
      </c>
      <c r="H6780" s="4" t="s">
        <v>1</v>
      </c>
      <c r="I6780" s="7">
        <v>1384.6</v>
      </c>
      <c r="J6780" s="8" t="s">
        <v>43</v>
      </c>
      <c r="K6780" s="5">
        <f t="array" ref="K6780">MIN(ABS(R$2:R$2623-I6780))</f>
        <v>3.5600000000158616E-2</v>
      </c>
      <c r="L6780" s="4">
        <f t="shared" si="525"/>
        <v>1384.6356000000001</v>
      </c>
      <c r="M6780" s="4">
        <f t="shared" si="526"/>
        <v>28.802885</v>
      </c>
      <c r="N6780" s="4">
        <f t="shared" si="527"/>
        <v>1384.3019999999999</v>
      </c>
      <c r="O6780" s="4">
        <f t="shared" si="528"/>
        <v>28.770994000000002</v>
      </c>
      <c r="P6780" s="12">
        <f t="shared" si="529"/>
        <v>28.79948176379478</v>
      </c>
    </row>
    <row r="6781" spans="1:16">
      <c r="A6781" s="4">
        <v>89552</v>
      </c>
      <c r="B6781" s="4" t="s">
        <v>27</v>
      </c>
      <c r="C6781" s="4">
        <v>22</v>
      </c>
      <c r="D6781" s="4" t="s">
        <v>4</v>
      </c>
      <c r="E6781" s="4">
        <v>2016</v>
      </c>
      <c r="F6781" s="4" t="s">
        <v>0</v>
      </c>
      <c r="G6781" s="4">
        <v>8</v>
      </c>
      <c r="H6781" s="4" t="s">
        <v>1</v>
      </c>
      <c r="I6781" s="7">
        <v>1384.55</v>
      </c>
      <c r="J6781" s="8" t="s">
        <v>43</v>
      </c>
      <c r="K6781" s="5">
        <f t="array" ref="K6781">MIN(ABS(R$2:R$2623-I6781))</f>
        <v>8.5600000000113141E-2</v>
      </c>
      <c r="L6781" s="4">
        <f t="shared" si="525"/>
        <v>1384.6356000000001</v>
      </c>
      <c r="M6781" s="4">
        <f t="shared" si="526"/>
        <v>28.802885</v>
      </c>
      <c r="N6781" s="4">
        <f t="shared" si="527"/>
        <v>1384.3019999999999</v>
      </c>
      <c r="O6781" s="4">
        <f t="shared" si="528"/>
        <v>28.770994000000002</v>
      </c>
      <c r="P6781" s="12">
        <f t="shared" si="529"/>
        <v>28.794701937655713</v>
      </c>
    </row>
    <row r="6782" spans="1:16">
      <c r="A6782" s="4">
        <v>89643</v>
      </c>
      <c r="B6782" s="4" t="s">
        <v>27</v>
      </c>
      <c r="C6782" s="4">
        <v>22</v>
      </c>
      <c r="D6782" s="4" t="s">
        <v>4</v>
      </c>
      <c r="E6782" s="4">
        <v>2017</v>
      </c>
      <c r="F6782" s="4" t="s">
        <v>0</v>
      </c>
      <c r="G6782" s="4">
        <v>17</v>
      </c>
      <c r="H6782" s="4" t="s">
        <v>1</v>
      </c>
      <c r="I6782" s="7">
        <v>1384.43</v>
      </c>
      <c r="J6782" s="8" t="s">
        <v>43</v>
      </c>
      <c r="K6782" s="5">
        <f t="array" ref="K6782">MIN(ABS(R$2:R$2623-I6782))</f>
        <v>0.12800000000015643</v>
      </c>
      <c r="L6782" s="4">
        <f t="shared" si="525"/>
        <v>1384.3019999999999</v>
      </c>
      <c r="M6782" s="4">
        <f t="shared" si="526"/>
        <v>28.770994000000002</v>
      </c>
      <c r="N6782" s="4">
        <f t="shared" si="527"/>
        <v>1384.6356000000001</v>
      </c>
      <c r="O6782" s="4">
        <f t="shared" si="528"/>
        <v>28.802885</v>
      </c>
      <c r="P6782" s="12">
        <f t="shared" si="529"/>
        <v>28.783230354921901</v>
      </c>
    </row>
    <row r="6783" spans="1:16">
      <c r="A6783" s="4">
        <v>82890</v>
      </c>
      <c r="B6783" s="4" t="s">
        <v>25</v>
      </c>
      <c r="C6783" s="4">
        <v>20</v>
      </c>
      <c r="D6783" s="4" t="s">
        <v>4</v>
      </c>
      <c r="E6783" s="4">
        <v>2016</v>
      </c>
      <c r="F6783" s="4" t="s">
        <v>0</v>
      </c>
      <c r="G6783" s="4">
        <v>82</v>
      </c>
      <c r="H6783" s="4" t="s">
        <v>1</v>
      </c>
      <c r="I6783" s="7">
        <v>1384.39</v>
      </c>
      <c r="J6783" s="8" t="s">
        <v>43</v>
      </c>
      <c r="K6783" s="5">
        <f t="array" ref="K6783">MIN(ABS(R$2:R$2623-I6783))</f>
        <v>8.8000000000192813E-2</v>
      </c>
      <c r="L6783" s="4">
        <f t="shared" si="525"/>
        <v>1384.3019999999999</v>
      </c>
      <c r="M6783" s="4">
        <f t="shared" si="526"/>
        <v>28.770994000000002</v>
      </c>
      <c r="N6783" s="4">
        <f t="shared" si="527"/>
        <v>1384.6356000000001</v>
      </c>
      <c r="O6783" s="4">
        <f t="shared" si="528"/>
        <v>28.802885</v>
      </c>
      <c r="P6783" s="12">
        <f t="shared" si="529"/>
        <v>28.779406494010647</v>
      </c>
    </row>
    <row r="6784" spans="1:16">
      <c r="A6784" s="4">
        <v>76983</v>
      </c>
      <c r="B6784" s="4" t="s">
        <v>24</v>
      </c>
      <c r="C6784" s="4">
        <v>19</v>
      </c>
      <c r="D6784" s="4" t="s">
        <v>4</v>
      </c>
      <c r="E6784" s="4">
        <v>2017</v>
      </c>
      <c r="F6784" s="4" t="s">
        <v>0</v>
      </c>
      <c r="G6784" s="4">
        <v>26</v>
      </c>
      <c r="H6784" s="4" t="s">
        <v>1</v>
      </c>
      <c r="I6784" s="7">
        <v>1384.38</v>
      </c>
      <c r="J6784" s="8" t="s">
        <v>43</v>
      </c>
      <c r="K6784" s="5">
        <f t="array" ref="K6784">MIN(ABS(R$2:R$2623-I6784))</f>
        <v>7.8000000000201908E-2</v>
      </c>
      <c r="L6784" s="4">
        <f t="shared" si="525"/>
        <v>1384.3019999999999</v>
      </c>
      <c r="M6784" s="4">
        <f t="shared" si="526"/>
        <v>28.770994000000002</v>
      </c>
      <c r="N6784" s="4">
        <f t="shared" si="527"/>
        <v>1384.6356000000001</v>
      </c>
      <c r="O6784" s="4">
        <f t="shared" si="528"/>
        <v>28.802885</v>
      </c>
      <c r="P6784" s="12">
        <f t="shared" si="529"/>
        <v>28.778450528782837</v>
      </c>
    </row>
    <row r="6785" spans="1:16">
      <c r="A6785" s="4">
        <v>82969</v>
      </c>
      <c r="B6785" s="4" t="s">
        <v>25</v>
      </c>
      <c r="C6785" s="4">
        <v>20</v>
      </c>
      <c r="D6785" s="4" t="s">
        <v>4</v>
      </c>
      <c r="E6785" s="4">
        <v>2017</v>
      </c>
      <c r="F6785" s="4" t="s">
        <v>0</v>
      </c>
      <c r="G6785" s="4">
        <v>79</v>
      </c>
      <c r="H6785" s="4" t="s">
        <v>1</v>
      </c>
      <c r="I6785" s="7">
        <v>1384.34</v>
      </c>
      <c r="J6785" s="8" t="s">
        <v>43</v>
      </c>
      <c r="K6785" s="5">
        <f t="array" ref="K6785">MIN(ABS(R$2:R$2623-I6785))</f>
        <v>3.8000000000010914E-2</v>
      </c>
      <c r="L6785" s="4">
        <f t="shared" si="525"/>
        <v>1384.3019999999999</v>
      </c>
      <c r="M6785" s="4">
        <f t="shared" si="526"/>
        <v>28.770994000000002</v>
      </c>
      <c r="N6785" s="4">
        <f t="shared" si="527"/>
        <v>1384.6356000000001</v>
      </c>
      <c r="O6785" s="4">
        <f t="shared" si="528"/>
        <v>28.802885</v>
      </c>
      <c r="P6785" s="12">
        <f t="shared" si="529"/>
        <v>28.774626667871537</v>
      </c>
    </row>
    <row r="6786" spans="1:16">
      <c r="A6786" s="4">
        <v>89677</v>
      </c>
      <c r="B6786" s="4" t="s">
        <v>27</v>
      </c>
      <c r="C6786" s="4">
        <v>22</v>
      </c>
      <c r="D6786" s="4" t="s">
        <v>4</v>
      </c>
      <c r="E6786" s="4">
        <v>2017</v>
      </c>
      <c r="F6786" s="4" t="s">
        <v>0</v>
      </c>
      <c r="G6786" s="4">
        <v>51</v>
      </c>
      <c r="H6786" s="4" t="s">
        <v>1</v>
      </c>
      <c r="I6786" s="7">
        <v>1384.33</v>
      </c>
      <c r="J6786" s="8" t="s">
        <v>43</v>
      </c>
      <c r="K6786" s="5">
        <f t="array" ref="K6786">MIN(ABS(R$2:R$2623-I6786))</f>
        <v>2.8000000000020009E-2</v>
      </c>
      <c r="L6786" s="4">
        <f t="shared" ref="L6786:L6849" si="530">IF(COUNTIF(R:R,I6786-K6786),I6786-K6786,I6786+K6786)</f>
        <v>1384.3019999999999</v>
      </c>
      <c r="M6786" s="4">
        <f t="shared" ref="M6786:M6849" si="531">VLOOKUP(L6786,R:S,2,FALSE)</f>
        <v>28.770994000000002</v>
      </c>
      <c r="N6786" s="4">
        <f t="shared" ref="N6786:N6849" si="532">IF(MATCH(L6786,R:R,0)=2,R$3,IF(MATCH(L6786,R:R,0)=2623,R$2622,INDEX(R:R,(MATCH(L6786,R:R,0)+1-2*(L6786&lt;I6786)))))</f>
        <v>1384.6356000000001</v>
      </c>
      <c r="O6786" s="4">
        <f t="shared" ref="O6786:O6849" si="533">VLOOKUP(N6786,R:S,2,FALSE)</f>
        <v>28.802885</v>
      </c>
      <c r="P6786" s="12">
        <f t="shared" si="529"/>
        <v>28.773670702643727</v>
      </c>
    </row>
    <row r="6787" spans="1:16">
      <c r="A6787" s="4">
        <v>63686</v>
      </c>
      <c r="B6787" s="4" t="s">
        <v>19</v>
      </c>
      <c r="C6787" s="4">
        <v>14</v>
      </c>
      <c r="D6787" s="4" t="s">
        <v>4</v>
      </c>
      <c r="E6787" s="4">
        <v>2017</v>
      </c>
      <c r="F6787" s="4" t="s">
        <v>0</v>
      </c>
      <c r="G6787" s="4">
        <v>26</v>
      </c>
      <c r="H6787" s="4" t="s">
        <v>1</v>
      </c>
      <c r="I6787" s="7">
        <v>1384.31</v>
      </c>
      <c r="J6787" s="8" t="s">
        <v>43</v>
      </c>
      <c r="K6787" s="5">
        <f t="array" ref="K6787">MIN(ABS(R$2:R$2623-I6787))</f>
        <v>8.0000000000381988E-3</v>
      </c>
      <c r="L6787" s="4">
        <f t="shared" si="530"/>
        <v>1384.3019999999999</v>
      </c>
      <c r="M6787" s="4">
        <f t="shared" si="531"/>
        <v>28.770994000000002</v>
      </c>
      <c r="N6787" s="4">
        <f t="shared" si="532"/>
        <v>1384.6356000000001</v>
      </c>
      <c r="O6787" s="4">
        <f t="shared" si="533"/>
        <v>28.802885</v>
      </c>
      <c r="P6787" s="12">
        <f t="shared" ref="P6787:P6850" si="534">((M6787-O6787)*I6787+(L6787*O6787-M6787*N6787))/(L6787-N6787)</f>
        <v>28.77175877218809</v>
      </c>
    </row>
    <row r="6788" spans="1:16">
      <c r="A6788" s="4">
        <v>11701</v>
      </c>
      <c r="B6788" s="4" t="s">
        <v>7</v>
      </c>
      <c r="C6788" s="4">
        <v>2</v>
      </c>
      <c r="D6788" s="4" t="s">
        <v>4</v>
      </c>
      <c r="E6788" s="4">
        <v>2015</v>
      </c>
      <c r="F6788" s="4" t="s">
        <v>0</v>
      </c>
      <c r="G6788" s="4">
        <v>38</v>
      </c>
      <c r="H6788" s="4" t="s">
        <v>1</v>
      </c>
      <c r="I6788" s="9">
        <v>1384.3019999999999</v>
      </c>
      <c r="J6788" s="10">
        <v>28.770994000000002</v>
      </c>
      <c r="K6788" s="5">
        <f t="array" ref="K6788">MIN(ABS(R$2:R$2623-I6788))</f>
        <v>0</v>
      </c>
      <c r="L6788" s="4">
        <f t="shared" si="530"/>
        <v>1384.3019999999999</v>
      </c>
      <c r="M6788" s="4">
        <f t="shared" si="531"/>
        <v>28.770994000000002</v>
      </c>
      <c r="N6788" s="4">
        <f t="shared" si="532"/>
        <v>1384.1567</v>
      </c>
      <c r="O6788" s="4">
        <f t="shared" si="533"/>
        <v>28.757114000000001</v>
      </c>
      <c r="P6788" s="12">
        <f t="shared" si="534"/>
        <v>28.770993999966748</v>
      </c>
    </row>
    <row r="6789" spans="1:16">
      <c r="A6789" s="4">
        <v>11684</v>
      </c>
      <c r="B6789" s="4" t="s">
        <v>7</v>
      </c>
      <c r="C6789" s="4">
        <v>2</v>
      </c>
      <c r="D6789" s="4" t="s">
        <v>4</v>
      </c>
      <c r="E6789" s="4">
        <v>2015</v>
      </c>
      <c r="F6789" s="4" t="s">
        <v>0</v>
      </c>
      <c r="G6789" s="4">
        <v>21</v>
      </c>
      <c r="H6789" s="4" t="s">
        <v>1</v>
      </c>
      <c r="I6789" s="9">
        <v>1384.1567</v>
      </c>
      <c r="J6789" s="10">
        <v>28.757114000000001</v>
      </c>
      <c r="K6789" s="5">
        <f t="array" ref="K6789">MIN(ABS(R$2:R$2623-I6789))</f>
        <v>0</v>
      </c>
      <c r="L6789" s="4">
        <f t="shared" si="530"/>
        <v>1384.1567</v>
      </c>
      <c r="M6789" s="4">
        <f t="shared" si="531"/>
        <v>28.757114000000001</v>
      </c>
      <c r="N6789" s="4">
        <f t="shared" si="532"/>
        <v>1383.9275</v>
      </c>
      <c r="O6789" s="4">
        <f t="shared" si="533"/>
        <v>28.735216000000001</v>
      </c>
      <c r="P6789" s="12">
        <f t="shared" si="534"/>
        <v>28.75711399998729</v>
      </c>
    </row>
    <row r="6790" spans="1:16">
      <c r="A6790" s="4">
        <v>89689</v>
      </c>
      <c r="B6790" s="4" t="s">
        <v>27</v>
      </c>
      <c r="C6790" s="4">
        <v>22</v>
      </c>
      <c r="D6790" s="4" t="s">
        <v>4</v>
      </c>
      <c r="E6790" s="4">
        <v>2017</v>
      </c>
      <c r="F6790" s="4" t="s">
        <v>0</v>
      </c>
      <c r="G6790" s="4">
        <v>63</v>
      </c>
      <c r="H6790" s="4" t="s">
        <v>1</v>
      </c>
      <c r="I6790" s="7">
        <v>1384.01</v>
      </c>
      <c r="J6790" s="8" t="s">
        <v>43</v>
      </c>
      <c r="K6790" s="5">
        <f t="array" ref="K6790">MIN(ABS(R$2:R$2623-I6790))</f>
        <v>8.249999999998181E-2</v>
      </c>
      <c r="L6790" s="4">
        <f t="shared" si="530"/>
        <v>1383.9275</v>
      </c>
      <c r="M6790" s="4">
        <f t="shared" si="531"/>
        <v>28.735216000000001</v>
      </c>
      <c r="N6790" s="4">
        <f t="shared" si="532"/>
        <v>1384.1567</v>
      </c>
      <c r="O6790" s="4">
        <f t="shared" si="533"/>
        <v>28.757114000000001</v>
      </c>
      <c r="P6790" s="12">
        <f t="shared" si="534"/>
        <v>28.743098133495135</v>
      </c>
    </row>
    <row r="6791" spans="1:16">
      <c r="A6791" s="4">
        <v>89699</v>
      </c>
      <c r="B6791" s="4" t="s">
        <v>27</v>
      </c>
      <c r="C6791" s="4">
        <v>22</v>
      </c>
      <c r="D6791" s="4" t="s">
        <v>4</v>
      </c>
      <c r="E6791" s="4">
        <v>2017</v>
      </c>
      <c r="F6791" s="4" t="s">
        <v>0</v>
      </c>
      <c r="G6791" s="4">
        <v>73</v>
      </c>
      <c r="H6791" s="4" t="s">
        <v>1</v>
      </c>
      <c r="I6791" s="7">
        <v>1383.96</v>
      </c>
      <c r="J6791" s="8" t="s">
        <v>43</v>
      </c>
      <c r="K6791" s="5">
        <f t="array" ref="K6791">MIN(ABS(R$2:R$2623-I6791))</f>
        <v>3.2500000000027285E-2</v>
      </c>
      <c r="L6791" s="4">
        <f t="shared" si="530"/>
        <v>1383.9275</v>
      </c>
      <c r="M6791" s="4">
        <f t="shared" si="531"/>
        <v>28.735216000000001</v>
      </c>
      <c r="N6791" s="4">
        <f t="shared" si="532"/>
        <v>1384.1567</v>
      </c>
      <c r="O6791" s="4">
        <f t="shared" si="533"/>
        <v>28.757114000000001</v>
      </c>
      <c r="P6791" s="12">
        <f t="shared" si="534"/>
        <v>28.738321082884323</v>
      </c>
    </row>
    <row r="6792" spans="1:16">
      <c r="A6792" s="4">
        <v>99691</v>
      </c>
      <c r="B6792" s="4" t="s">
        <v>29</v>
      </c>
      <c r="C6792" s="4">
        <v>24</v>
      </c>
      <c r="D6792" s="4" t="s">
        <v>4</v>
      </c>
      <c r="E6792" s="4">
        <v>2017</v>
      </c>
      <c r="F6792" s="4" t="s">
        <v>0</v>
      </c>
      <c r="G6792" s="4">
        <v>13</v>
      </c>
      <c r="H6792" s="4" t="s">
        <v>1</v>
      </c>
      <c r="I6792" s="7">
        <v>1383.95</v>
      </c>
      <c r="J6792" s="8" t="s">
        <v>43</v>
      </c>
      <c r="K6792" s="5">
        <f t="array" ref="K6792">MIN(ABS(R$2:R$2623-I6792))</f>
        <v>2.250000000003638E-2</v>
      </c>
      <c r="L6792" s="4">
        <f t="shared" si="530"/>
        <v>1383.9275</v>
      </c>
      <c r="M6792" s="4">
        <f t="shared" si="531"/>
        <v>28.735216000000001</v>
      </c>
      <c r="N6792" s="4">
        <f t="shared" si="532"/>
        <v>1384.1567</v>
      </c>
      <c r="O6792" s="4">
        <f t="shared" si="533"/>
        <v>28.757114000000001</v>
      </c>
      <c r="P6792" s="12">
        <f t="shared" si="534"/>
        <v>28.737365672762159</v>
      </c>
    </row>
    <row r="6793" spans="1:16">
      <c r="A6793" s="4">
        <v>119256</v>
      </c>
      <c r="B6793" s="4" t="s">
        <v>34</v>
      </c>
      <c r="C6793" s="4">
        <v>29</v>
      </c>
      <c r="D6793" s="4" t="s">
        <v>4</v>
      </c>
      <c r="E6793" s="4">
        <v>2015</v>
      </c>
      <c r="F6793" s="4" t="s">
        <v>0</v>
      </c>
      <c r="G6793" s="4">
        <v>8</v>
      </c>
      <c r="H6793" s="4" t="s">
        <v>1</v>
      </c>
      <c r="I6793" s="9">
        <v>1383.9275</v>
      </c>
      <c r="J6793" s="10">
        <v>28.735216000000001</v>
      </c>
      <c r="K6793" s="5">
        <f t="array" ref="K6793">MIN(ABS(R$2:R$2623-I6793))</f>
        <v>0</v>
      </c>
      <c r="L6793" s="4">
        <f t="shared" si="530"/>
        <v>1383.9275</v>
      </c>
      <c r="M6793" s="4">
        <f t="shared" si="531"/>
        <v>28.735216000000001</v>
      </c>
      <c r="N6793" s="4">
        <f t="shared" si="532"/>
        <v>1383.6217999999999</v>
      </c>
      <c r="O6793" s="4">
        <f t="shared" si="533"/>
        <v>28.706028</v>
      </c>
      <c r="P6793" s="12">
        <f t="shared" si="534"/>
        <v>28.735216000001476</v>
      </c>
    </row>
    <row r="6794" spans="1:16">
      <c r="A6794" s="4">
        <v>82964</v>
      </c>
      <c r="B6794" s="4" t="s">
        <v>25</v>
      </c>
      <c r="C6794" s="4">
        <v>20</v>
      </c>
      <c r="D6794" s="4" t="s">
        <v>4</v>
      </c>
      <c r="E6794" s="4">
        <v>2017</v>
      </c>
      <c r="F6794" s="4" t="s">
        <v>0</v>
      </c>
      <c r="G6794" s="4">
        <v>74</v>
      </c>
      <c r="H6794" s="4" t="s">
        <v>1</v>
      </c>
      <c r="I6794" s="7">
        <v>1383.89</v>
      </c>
      <c r="J6794" s="8" t="s">
        <v>43</v>
      </c>
      <c r="K6794" s="5">
        <f t="array" ref="K6794">MIN(ABS(R$2:R$2623-I6794))</f>
        <v>3.7499999999909051E-2</v>
      </c>
      <c r="L6794" s="4">
        <f t="shared" si="530"/>
        <v>1383.9275</v>
      </c>
      <c r="M6794" s="4">
        <f t="shared" si="531"/>
        <v>28.735216000000001</v>
      </c>
      <c r="N6794" s="4">
        <f t="shared" si="532"/>
        <v>1383.6217999999999</v>
      </c>
      <c r="O6794" s="4">
        <f t="shared" si="533"/>
        <v>28.706028</v>
      </c>
      <c r="P6794" s="12">
        <f t="shared" si="534"/>
        <v>28.731635528951436</v>
      </c>
    </row>
    <row r="6795" spans="1:16">
      <c r="A6795" s="4">
        <v>89680</v>
      </c>
      <c r="B6795" s="4" t="s">
        <v>27</v>
      </c>
      <c r="C6795" s="4">
        <v>22</v>
      </c>
      <c r="D6795" s="4" t="s">
        <v>4</v>
      </c>
      <c r="E6795" s="4">
        <v>2017</v>
      </c>
      <c r="F6795" s="4" t="s">
        <v>0</v>
      </c>
      <c r="G6795" s="4">
        <v>54</v>
      </c>
      <c r="H6795" s="4" t="s">
        <v>1</v>
      </c>
      <c r="I6795" s="7">
        <v>1383.77</v>
      </c>
      <c r="J6795" s="8" t="s">
        <v>43</v>
      </c>
      <c r="K6795" s="5">
        <f t="array" ref="K6795">MIN(ABS(R$2:R$2623-I6795))</f>
        <v>0.14820000000008804</v>
      </c>
      <c r="L6795" s="4">
        <f t="shared" si="530"/>
        <v>1383.6217999999999</v>
      </c>
      <c r="M6795" s="4">
        <f t="shared" si="531"/>
        <v>28.706028</v>
      </c>
      <c r="N6795" s="4">
        <f t="shared" si="532"/>
        <v>1383.9275</v>
      </c>
      <c r="O6795" s="4">
        <f t="shared" si="533"/>
        <v>28.735216000000001</v>
      </c>
      <c r="P6795" s="12">
        <f t="shared" si="534"/>
        <v>28.720178021591256</v>
      </c>
    </row>
    <row r="6796" spans="1:16">
      <c r="A6796" s="4">
        <v>16205</v>
      </c>
      <c r="B6796" s="4" t="s">
        <v>8</v>
      </c>
      <c r="C6796" s="4">
        <v>3</v>
      </c>
      <c r="D6796" s="4" t="s">
        <v>4</v>
      </c>
      <c r="E6796" s="4">
        <v>2017</v>
      </c>
      <c r="F6796" s="4" t="s">
        <v>0</v>
      </c>
      <c r="G6796" s="4">
        <v>80</v>
      </c>
      <c r="H6796" s="4" t="s">
        <v>1</v>
      </c>
      <c r="I6796" s="7">
        <v>1383.69</v>
      </c>
      <c r="J6796" s="8" t="s">
        <v>43</v>
      </c>
      <c r="K6796" s="5">
        <f t="array" ref="K6796">MIN(ABS(R$2:R$2623-I6796))</f>
        <v>6.8200000000160799E-2</v>
      </c>
      <c r="L6796" s="4">
        <f t="shared" si="530"/>
        <v>1383.6217999999999</v>
      </c>
      <c r="M6796" s="4">
        <f t="shared" si="531"/>
        <v>28.706028</v>
      </c>
      <c r="N6796" s="4">
        <f t="shared" si="532"/>
        <v>1383.9275</v>
      </c>
      <c r="O6796" s="4">
        <f t="shared" si="533"/>
        <v>28.735216000000001</v>
      </c>
      <c r="P6796" s="12">
        <f t="shared" si="534"/>
        <v>28.71253968335116</v>
      </c>
    </row>
    <row r="6797" spans="1:16">
      <c r="A6797" s="4">
        <v>33044</v>
      </c>
      <c r="B6797" s="4" t="s">
        <v>13</v>
      </c>
      <c r="C6797" s="4">
        <v>8</v>
      </c>
      <c r="D6797" s="4" t="s">
        <v>4</v>
      </c>
      <c r="E6797" s="4">
        <v>2015</v>
      </c>
      <c r="F6797" s="4" t="s">
        <v>0</v>
      </c>
      <c r="G6797" s="4">
        <v>62</v>
      </c>
      <c r="H6797" s="4" t="s">
        <v>1</v>
      </c>
      <c r="I6797" s="9">
        <v>1383.6217999999999</v>
      </c>
      <c r="J6797" s="10">
        <v>28.706028</v>
      </c>
      <c r="K6797" s="5">
        <f t="array" ref="K6797">MIN(ABS(R$2:R$2623-I6797))</f>
        <v>0</v>
      </c>
      <c r="L6797" s="4">
        <f t="shared" si="530"/>
        <v>1383.6217999999999</v>
      </c>
      <c r="M6797" s="4">
        <f t="shared" si="531"/>
        <v>28.706028</v>
      </c>
      <c r="N6797" s="4">
        <f t="shared" si="532"/>
        <v>1383.6083000000001</v>
      </c>
      <c r="O6797" s="4">
        <f t="shared" si="533"/>
        <v>28.704734999999999</v>
      </c>
      <c r="P6797" s="12">
        <f t="shared" si="534"/>
        <v>28.706028000333184</v>
      </c>
    </row>
    <row r="6798" spans="1:16">
      <c r="A6798" s="4">
        <v>82756</v>
      </c>
      <c r="B6798" s="4" t="s">
        <v>25</v>
      </c>
      <c r="C6798" s="4">
        <v>20</v>
      </c>
      <c r="D6798" s="4" t="s">
        <v>4</v>
      </c>
      <c r="E6798" s="4">
        <v>2015</v>
      </c>
      <c r="F6798" s="4" t="s">
        <v>0</v>
      </c>
      <c r="G6798" s="4">
        <v>30</v>
      </c>
      <c r="H6798" s="4" t="s">
        <v>1</v>
      </c>
      <c r="I6798" s="9">
        <v>1383.6083000000001</v>
      </c>
      <c r="J6798" s="10">
        <v>28.704734999999999</v>
      </c>
      <c r="K6798" s="5">
        <f t="array" ref="K6798">MIN(ABS(R$2:R$2623-I6798))</f>
        <v>0</v>
      </c>
      <c r="L6798" s="4">
        <f t="shared" si="530"/>
        <v>1383.6083000000001</v>
      </c>
      <c r="M6798" s="4">
        <f t="shared" si="531"/>
        <v>28.704734999999999</v>
      </c>
      <c r="N6798" s="4">
        <f t="shared" si="532"/>
        <v>1383.5856000000001</v>
      </c>
      <c r="O6798" s="4">
        <f t="shared" si="533"/>
        <v>28.702567999999999</v>
      </c>
      <c r="P6798" s="12">
        <f t="shared" si="534"/>
        <v>28.704734999953992</v>
      </c>
    </row>
    <row r="6799" spans="1:16">
      <c r="A6799" s="4">
        <v>76961</v>
      </c>
      <c r="B6799" s="4" t="s">
        <v>24</v>
      </c>
      <c r="C6799" s="4">
        <v>19</v>
      </c>
      <c r="D6799" s="4" t="s">
        <v>4</v>
      </c>
      <c r="E6799" s="4">
        <v>2017</v>
      </c>
      <c r="F6799" s="4" t="s">
        <v>0</v>
      </c>
      <c r="G6799" s="4">
        <v>4</v>
      </c>
      <c r="H6799" s="4" t="s">
        <v>1</v>
      </c>
      <c r="I6799" s="7">
        <v>1383.59</v>
      </c>
      <c r="J6799" s="8" t="s">
        <v>43</v>
      </c>
      <c r="K6799" s="5">
        <f t="array" ref="K6799">MIN(ABS(R$2:R$2623-I6799))</f>
        <v>4.3999999998050043E-3</v>
      </c>
      <c r="L6799" s="4">
        <f t="shared" si="530"/>
        <v>1383.5856000000001</v>
      </c>
      <c r="M6799" s="4">
        <f t="shared" si="531"/>
        <v>28.702567999999999</v>
      </c>
      <c r="N6799" s="4">
        <f t="shared" si="532"/>
        <v>1383.6083000000001</v>
      </c>
      <c r="O6799" s="4">
        <f t="shared" si="533"/>
        <v>28.704734999999999</v>
      </c>
      <c r="P6799" s="12">
        <f t="shared" si="534"/>
        <v>28.702988035196274</v>
      </c>
    </row>
    <row r="6800" spans="1:16">
      <c r="A6800" s="4">
        <v>109259</v>
      </c>
      <c r="B6800" s="4" t="s">
        <v>31</v>
      </c>
      <c r="C6800" s="4">
        <v>26</v>
      </c>
      <c r="D6800" s="4" t="s">
        <v>4</v>
      </c>
      <c r="E6800" s="4">
        <v>2015</v>
      </c>
      <c r="F6800" s="4" t="s">
        <v>0</v>
      </c>
      <c r="G6800" s="4">
        <v>57</v>
      </c>
      <c r="H6800" s="4" t="s">
        <v>1</v>
      </c>
      <c r="I6800" s="9">
        <v>1383.5856000000001</v>
      </c>
      <c r="J6800" s="10">
        <v>28.702567999999999</v>
      </c>
      <c r="K6800" s="5">
        <f t="array" ref="K6800">MIN(ABS(R$2:R$2623-I6800))</f>
        <v>0</v>
      </c>
      <c r="L6800" s="4">
        <f t="shared" si="530"/>
        <v>1383.5856000000001</v>
      </c>
      <c r="M6800" s="4">
        <f t="shared" si="531"/>
        <v>28.702567999999999</v>
      </c>
      <c r="N6800" s="4">
        <f t="shared" si="532"/>
        <v>1383.3768</v>
      </c>
      <c r="O6800" s="4">
        <f t="shared" si="533"/>
        <v>28.682644</v>
      </c>
      <c r="P6800" s="12">
        <f t="shared" si="534"/>
        <v>28.702567999976814</v>
      </c>
    </row>
    <row r="6801" spans="1:16">
      <c r="A6801" s="4">
        <v>63717</v>
      </c>
      <c r="B6801" s="4" t="s">
        <v>19</v>
      </c>
      <c r="C6801" s="4">
        <v>14</v>
      </c>
      <c r="D6801" s="4" t="s">
        <v>4</v>
      </c>
      <c r="E6801" s="4">
        <v>2017</v>
      </c>
      <c r="F6801" s="4" t="s">
        <v>0</v>
      </c>
      <c r="G6801" s="4">
        <v>57</v>
      </c>
      <c r="H6801" s="4" t="s">
        <v>1</v>
      </c>
      <c r="I6801" s="7">
        <v>1383.38</v>
      </c>
      <c r="J6801" s="8" t="s">
        <v>43</v>
      </c>
      <c r="K6801" s="5">
        <f t="array" ref="K6801">MIN(ABS(R$2:R$2623-I6801))</f>
        <v>3.200000000106229E-3</v>
      </c>
      <c r="L6801" s="4">
        <f t="shared" si="530"/>
        <v>1383.3768</v>
      </c>
      <c r="M6801" s="4">
        <f t="shared" si="531"/>
        <v>28.682644</v>
      </c>
      <c r="N6801" s="4">
        <f t="shared" si="532"/>
        <v>1383.5856000000001</v>
      </c>
      <c r="O6801" s="4">
        <f t="shared" si="533"/>
        <v>28.702567999999999</v>
      </c>
      <c r="P6801" s="12">
        <f t="shared" si="534"/>
        <v>28.682949348635834</v>
      </c>
    </row>
    <row r="6802" spans="1:16">
      <c r="A6802" s="4">
        <v>63506</v>
      </c>
      <c r="B6802" s="4" t="s">
        <v>19</v>
      </c>
      <c r="C6802" s="4">
        <v>14</v>
      </c>
      <c r="D6802" s="4" t="s">
        <v>4</v>
      </c>
      <c r="E6802" s="4">
        <v>2015</v>
      </c>
      <c r="F6802" s="4" t="s">
        <v>0</v>
      </c>
      <c r="G6802" s="4">
        <v>10</v>
      </c>
      <c r="H6802" s="4" t="s">
        <v>1</v>
      </c>
      <c r="I6802" s="9">
        <v>1383.3768</v>
      </c>
      <c r="J6802" s="10">
        <v>28.682644</v>
      </c>
      <c r="K6802" s="5">
        <f t="array" ref="K6802">MIN(ABS(R$2:R$2623-I6802))</f>
        <v>0</v>
      </c>
      <c r="L6802" s="4">
        <f t="shared" si="530"/>
        <v>1383.3768</v>
      </c>
      <c r="M6802" s="4">
        <f t="shared" si="531"/>
        <v>28.682644</v>
      </c>
      <c r="N6802" s="4">
        <f t="shared" si="532"/>
        <v>1383.22</v>
      </c>
      <c r="O6802" s="4">
        <f t="shared" si="533"/>
        <v>28.667677000000001</v>
      </c>
      <c r="P6802" s="12">
        <f t="shared" si="534"/>
        <v>28.682644000010171</v>
      </c>
    </row>
    <row r="6803" spans="1:16">
      <c r="A6803" s="4">
        <v>89490</v>
      </c>
      <c r="B6803" s="4" t="s">
        <v>27</v>
      </c>
      <c r="C6803" s="4">
        <v>22</v>
      </c>
      <c r="D6803" s="4" t="s">
        <v>4</v>
      </c>
      <c r="E6803" s="4">
        <v>2015</v>
      </c>
      <c r="F6803" s="4" t="s">
        <v>0</v>
      </c>
      <c r="G6803" s="4">
        <v>28</v>
      </c>
      <c r="H6803" s="4" t="s">
        <v>1</v>
      </c>
      <c r="I6803" s="9">
        <v>1383.22</v>
      </c>
      <c r="J6803" s="10">
        <v>28.667677000000001</v>
      </c>
      <c r="K6803" s="5">
        <f t="array" ref="K6803">MIN(ABS(R$2:R$2623-I6803))</f>
        <v>0</v>
      </c>
      <c r="L6803" s="4">
        <f t="shared" si="530"/>
        <v>1383.22</v>
      </c>
      <c r="M6803" s="4">
        <f t="shared" si="531"/>
        <v>28.667677000000001</v>
      </c>
      <c r="N6803" s="4">
        <f t="shared" si="532"/>
        <v>1383.0833</v>
      </c>
      <c r="O6803" s="4">
        <f t="shared" si="533"/>
        <v>28.654634000000001</v>
      </c>
      <c r="P6803" s="12">
        <f t="shared" si="534"/>
        <v>28.667676999979339</v>
      </c>
    </row>
    <row r="6804" spans="1:16">
      <c r="A6804" s="4">
        <v>89615</v>
      </c>
      <c r="B6804" s="4" t="s">
        <v>27</v>
      </c>
      <c r="C6804" s="4">
        <v>22</v>
      </c>
      <c r="D6804" s="4" t="s">
        <v>4</v>
      </c>
      <c r="E6804" s="4">
        <v>2016</v>
      </c>
      <c r="F6804" s="4" t="s">
        <v>0</v>
      </c>
      <c r="G6804" s="4">
        <v>71</v>
      </c>
      <c r="H6804" s="4" t="s">
        <v>1</v>
      </c>
      <c r="I6804" s="7">
        <v>1383.2</v>
      </c>
      <c r="J6804" s="8" t="s">
        <v>43</v>
      </c>
      <c r="K6804" s="5">
        <f t="array" ref="K6804">MIN(ABS(R$2:R$2623-I6804))</f>
        <v>1.999999999998181E-2</v>
      </c>
      <c r="L6804" s="4">
        <f t="shared" si="530"/>
        <v>1383.22</v>
      </c>
      <c r="M6804" s="4">
        <f t="shared" si="531"/>
        <v>28.667677000000001</v>
      </c>
      <c r="N6804" s="4">
        <f t="shared" si="532"/>
        <v>1383.0833</v>
      </c>
      <c r="O6804" s="4">
        <f t="shared" si="533"/>
        <v>28.654634000000001</v>
      </c>
      <c r="P6804" s="12">
        <f t="shared" si="534"/>
        <v>28.665768733702841</v>
      </c>
    </row>
    <row r="6805" spans="1:16">
      <c r="A6805" s="4">
        <v>74477</v>
      </c>
      <c r="B6805" s="4" t="s">
        <v>23</v>
      </c>
      <c r="C6805" s="4">
        <v>18</v>
      </c>
      <c r="D6805" s="4" t="s">
        <v>4</v>
      </c>
      <c r="E6805" s="4">
        <v>2016</v>
      </c>
      <c r="F6805" s="4" t="s">
        <v>0</v>
      </c>
      <c r="G6805" s="4">
        <v>20</v>
      </c>
      <c r="H6805" s="4" t="s">
        <v>1</v>
      </c>
      <c r="I6805" s="7">
        <v>1383.13</v>
      </c>
      <c r="J6805" s="8" t="s">
        <v>43</v>
      </c>
      <c r="K6805" s="5">
        <f t="array" ref="K6805">MIN(ABS(R$2:R$2623-I6805))</f>
        <v>4.6700000000100772E-2</v>
      </c>
      <c r="L6805" s="4">
        <f t="shared" si="530"/>
        <v>1383.0833</v>
      </c>
      <c r="M6805" s="4">
        <f t="shared" si="531"/>
        <v>28.654634000000001</v>
      </c>
      <c r="N6805" s="4">
        <f t="shared" si="532"/>
        <v>1383.22</v>
      </c>
      <c r="O6805" s="4">
        <f t="shared" si="533"/>
        <v>28.667677000000001</v>
      </c>
      <c r="P6805" s="12">
        <f t="shared" si="534"/>
        <v>28.659089801735018</v>
      </c>
    </row>
    <row r="6806" spans="1:16">
      <c r="A6806" s="4">
        <v>119254</v>
      </c>
      <c r="B6806" s="4" t="s">
        <v>34</v>
      </c>
      <c r="C6806" s="4">
        <v>29</v>
      </c>
      <c r="D6806" s="4" t="s">
        <v>4</v>
      </c>
      <c r="E6806" s="4">
        <v>2015</v>
      </c>
      <c r="F6806" s="4" t="s">
        <v>0</v>
      </c>
      <c r="G6806" s="4">
        <v>6</v>
      </c>
      <c r="H6806" s="4" t="s">
        <v>1</v>
      </c>
      <c r="I6806" s="9">
        <v>1383.0833</v>
      </c>
      <c r="J6806" s="10">
        <v>28.654634000000001</v>
      </c>
      <c r="K6806" s="5">
        <f t="array" ref="K6806">MIN(ABS(R$2:R$2623-I6806))</f>
        <v>0</v>
      </c>
      <c r="L6806" s="4">
        <f t="shared" si="530"/>
        <v>1383.0833</v>
      </c>
      <c r="M6806" s="4">
        <f t="shared" si="531"/>
        <v>28.654634000000001</v>
      </c>
      <c r="N6806" s="4">
        <f t="shared" si="532"/>
        <v>1382.7357999999999</v>
      </c>
      <c r="O6806" s="4">
        <f t="shared" si="533"/>
        <v>28.621506</v>
      </c>
      <c r="P6806" s="12">
        <f t="shared" si="534"/>
        <v>28.654633999997134</v>
      </c>
    </row>
    <row r="6807" spans="1:16">
      <c r="A6807" s="4">
        <v>74531</v>
      </c>
      <c r="B6807" s="4" t="s">
        <v>23</v>
      </c>
      <c r="C6807" s="4">
        <v>18</v>
      </c>
      <c r="D6807" s="4" t="s">
        <v>4</v>
      </c>
      <c r="E6807" s="4">
        <v>2016</v>
      </c>
      <c r="F6807" s="4" t="s">
        <v>0</v>
      </c>
      <c r="G6807" s="4">
        <v>74</v>
      </c>
      <c r="H6807" s="4" t="s">
        <v>1</v>
      </c>
      <c r="I6807" s="7">
        <v>1383.08</v>
      </c>
      <c r="J6807" s="8" t="s">
        <v>43</v>
      </c>
      <c r="K6807" s="5">
        <f t="array" ref="K6807">MIN(ABS(R$2:R$2623-I6807))</f>
        <v>3.3000000000811269E-3</v>
      </c>
      <c r="L6807" s="4">
        <f t="shared" si="530"/>
        <v>1383.0833</v>
      </c>
      <c r="M6807" s="4">
        <f t="shared" si="531"/>
        <v>28.654634000000001</v>
      </c>
      <c r="N6807" s="4">
        <f t="shared" si="532"/>
        <v>1382.7357999999999</v>
      </c>
      <c r="O6807" s="4">
        <f t="shared" si="533"/>
        <v>28.621506</v>
      </c>
      <c r="P6807" s="12">
        <f t="shared" si="534"/>
        <v>28.654319403162603</v>
      </c>
    </row>
    <row r="6808" spans="1:16">
      <c r="A6808" s="4">
        <v>11676</v>
      </c>
      <c r="B6808" s="4" t="s">
        <v>7</v>
      </c>
      <c r="C6808" s="4">
        <v>2</v>
      </c>
      <c r="D6808" s="4" t="s">
        <v>4</v>
      </c>
      <c r="E6808" s="4">
        <v>2015</v>
      </c>
      <c r="F6808" s="4" t="s">
        <v>0</v>
      </c>
      <c r="G6808" s="4">
        <v>13</v>
      </c>
      <c r="H6808" s="4" t="s">
        <v>1</v>
      </c>
      <c r="I6808" s="9">
        <v>1382.7357999999999</v>
      </c>
      <c r="J6808" s="10">
        <v>28.621506</v>
      </c>
      <c r="K6808" s="5">
        <f t="array" ref="K6808">MIN(ABS(R$2:R$2623-I6808))</f>
        <v>0</v>
      </c>
      <c r="L6808" s="4">
        <f t="shared" si="530"/>
        <v>1382.7357999999999</v>
      </c>
      <c r="M6808" s="4">
        <f t="shared" si="531"/>
        <v>28.621506</v>
      </c>
      <c r="N6808" s="4">
        <f t="shared" si="532"/>
        <v>1382.5847000000001</v>
      </c>
      <c r="O6808" s="4">
        <f t="shared" si="533"/>
        <v>28.607101</v>
      </c>
      <c r="P6808" s="12">
        <f t="shared" si="534"/>
        <v>28.621506000025896</v>
      </c>
    </row>
    <row r="6809" spans="1:16">
      <c r="A6809" s="4">
        <v>82959</v>
      </c>
      <c r="B6809" s="4" t="s">
        <v>25</v>
      </c>
      <c r="C6809" s="4">
        <v>20</v>
      </c>
      <c r="D6809" s="4" t="s">
        <v>4</v>
      </c>
      <c r="E6809" s="4">
        <v>2017</v>
      </c>
      <c r="F6809" s="4" t="s">
        <v>0</v>
      </c>
      <c r="G6809" s="4">
        <v>69</v>
      </c>
      <c r="H6809" s="4" t="s">
        <v>1</v>
      </c>
      <c r="I6809" s="7">
        <v>1382.6</v>
      </c>
      <c r="J6809" s="8" t="s">
        <v>43</v>
      </c>
      <c r="K6809" s="5">
        <f t="array" ref="K6809">MIN(ABS(R$2:R$2623-I6809))</f>
        <v>1.5299999999797365E-2</v>
      </c>
      <c r="L6809" s="4">
        <f t="shared" si="530"/>
        <v>1382.5847000000001</v>
      </c>
      <c r="M6809" s="4">
        <f t="shared" si="531"/>
        <v>28.607101</v>
      </c>
      <c r="N6809" s="4">
        <f t="shared" si="532"/>
        <v>1382.7357999999999</v>
      </c>
      <c r="O6809" s="4">
        <f t="shared" si="533"/>
        <v>28.621506</v>
      </c>
      <c r="P6809" s="12">
        <f t="shared" si="534"/>
        <v>28.608559613526882</v>
      </c>
    </row>
    <row r="6810" spans="1:16">
      <c r="A6810" s="4">
        <v>11695</v>
      </c>
      <c r="B6810" s="4" t="s">
        <v>7</v>
      </c>
      <c r="C6810" s="4">
        <v>2</v>
      </c>
      <c r="D6810" s="4" t="s">
        <v>4</v>
      </c>
      <c r="E6810" s="4">
        <v>2015</v>
      </c>
      <c r="F6810" s="4" t="s">
        <v>0</v>
      </c>
      <c r="G6810" s="4">
        <v>32</v>
      </c>
      <c r="H6810" s="4" t="s">
        <v>1</v>
      </c>
      <c r="I6810" s="9">
        <v>1382.5847000000001</v>
      </c>
      <c r="J6810" s="10">
        <v>28.607101</v>
      </c>
      <c r="K6810" s="5">
        <f t="array" ref="K6810">MIN(ABS(R$2:R$2623-I6810))</f>
        <v>0</v>
      </c>
      <c r="L6810" s="4">
        <f t="shared" si="530"/>
        <v>1382.5847000000001</v>
      </c>
      <c r="M6810" s="4">
        <f t="shared" si="531"/>
        <v>28.607101</v>
      </c>
      <c r="N6810" s="4">
        <f t="shared" si="532"/>
        <v>1382.5537999999999</v>
      </c>
      <c r="O6810" s="4">
        <f t="shared" si="533"/>
        <v>28.604156</v>
      </c>
      <c r="P6810" s="12">
        <f t="shared" si="534"/>
        <v>28.607100999830806</v>
      </c>
    </row>
    <row r="6811" spans="1:16">
      <c r="A6811" s="4">
        <v>63517</v>
      </c>
      <c r="B6811" s="4" t="s">
        <v>19</v>
      </c>
      <c r="C6811" s="4">
        <v>14</v>
      </c>
      <c r="D6811" s="4" t="s">
        <v>4</v>
      </c>
      <c r="E6811" s="4">
        <v>2015</v>
      </c>
      <c r="F6811" s="4" t="s">
        <v>0</v>
      </c>
      <c r="G6811" s="4">
        <v>21</v>
      </c>
      <c r="H6811" s="4" t="s">
        <v>1</v>
      </c>
      <c r="I6811" s="9">
        <v>1382.5537999999999</v>
      </c>
      <c r="J6811" s="10">
        <v>28.604156</v>
      </c>
      <c r="K6811" s="5">
        <f t="array" ref="K6811">MIN(ABS(R$2:R$2623-I6811))</f>
        <v>0</v>
      </c>
      <c r="L6811" s="4">
        <f t="shared" si="530"/>
        <v>1382.5537999999999</v>
      </c>
      <c r="M6811" s="4">
        <f t="shared" si="531"/>
        <v>28.604156</v>
      </c>
      <c r="N6811" s="4">
        <f t="shared" si="532"/>
        <v>1382.3163</v>
      </c>
      <c r="O6811" s="4">
        <f t="shared" si="533"/>
        <v>28.581522</v>
      </c>
      <c r="P6811" s="12">
        <f t="shared" si="534"/>
        <v>28.604156000016498</v>
      </c>
    </row>
    <row r="6812" spans="1:16">
      <c r="A6812" s="4">
        <v>63702</v>
      </c>
      <c r="B6812" s="4" t="s">
        <v>19</v>
      </c>
      <c r="C6812" s="4">
        <v>14</v>
      </c>
      <c r="D6812" s="4" t="s">
        <v>4</v>
      </c>
      <c r="E6812" s="4">
        <v>2017</v>
      </c>
      <c r="F6812" s="4" t="s">
        <v>0</v>
      </c>
      <c r="G6812" s="4">
        <v>42</v>
      </c>
      <c r="H6812" s="4" t="s">
        <v>1</v>
      </c>
      <c r="I6812" s="7">
        <v>1382.5</v>
      </c>
      <c r="J6812" s="8" t="s">
        <v>43</v>
      </c>
      <c r="K6812" s="5">
        <f t="array" ref="K6812">MIN(ABS(R$2:R$2623-I6812))</f>
        <v>5.3799999999910142E-2</v>
      </c>
      <c r="L6812" s="4">
        <f t="shared" si="530"/>
        <v>1382.5537999999999</v>
      </c>
      <c r="M6812" s="4">
        <f t="shared" si="531"/>
        <v>28.604156</v>
      </c>
      <c r="N6812" s="4">
        <f t="shared" si="532"/>
        <v>1382.3163</v>
      </c>
      <c r="O6812" s="4">
        <f t="shared" si="533"/>
        <v>28.581522</v>
      </c>
      <c r="P6812" s="12">
        <f t="shared" si="534"/>
        <v>28.599028803384925</v>
      </c>
    </row>
    <row r="6813" spans="1:16">
      <c r="A6813" s="4">
        <v>99739</v>
      </c>
      <c r="B6813" s="4" t="s">
        <v>29</v>
      </c>
      <c r="C6813" s="4">
        <v>24</v>
      </c>
      <c r="D6813" s="4" t="s">
        <v>4</v>
      </c>
      <c r="E6813" s="4">
        <v>2017</v>
      </c>
      <c r="F6813" s="4" t="s">
        <v>0</v>
      </c>
      <c r="G6813" s="4">
        <v>61</v>
      </c>
      <c r="H6813" s="4" t="s">
        <v>1</v>
      </c>
      <c r="I6813" s="7">
        <v>1382.37</v>
      </c>
      <c r="J6813" s="8" t="s">
        <v>43</v>
      </c>
      <c r="K6813" s="5">
        <f t="array" ref="K6813">MIN(ABS(R$2:R$2623-I6813))</f>
        <v>5.3699999999935244E-2</v>
      </c>
      <c r="L6813" s="4">
        <f t="shared" si="530"/>
        <v>1382.3163</v>
      </c>
      <c r="M6813" s="4">
        <f t="shared" si="531"/>
        <v>28.581522</v>
      </c>
      <c r="N6813" s="4">
        <f t="shared" si="532"/>
        <v>1382.5537999999999</v>
      </c>
      <c r="O6813" s="4">
        <f t="shared" si="533"/>
        <v>28.604156</v>
      </c>
      <c r="P6813" s="12">
        <f t="shared" si="534"/>
        <v>28.586639666542816</v>
      </c>
    </row>
    <row r="6814" spans="1:16">
      <c r="A6814" s="4">
        <v>11702</v>
      </c>
      <c r="B6814" s="4" t="s">
        <v>7</v>
      </c>
      <c r="C6814" s="4">
        <v>2</v>
      </c>
      <c r="D6814" s="4" t="s">
        <v>4</v>
      </c>
      <c r="E6814" s="4">
        <v>2015</v>
      </c>
      <c r="F6814" s="4" t="s">
        <v>0</v>
      </c>
      <c r="G6814" s="4">
        <v>39</v>
      </c>
      <c r="H6814" s="4" t="s">
        <v>1</v>
      </c>
      <c r="I6814" s="9">
        <v>1382.3163</v>
      </c>
      <c r="J6814" s="10">
        <v>28.581522</v>
      </c>
      <c r="K6814" s="5">
        <f t="array" ref="K6814">MIN(ABS(R$2:R$2623-I6814))</f>
        <v>0</v>
      </c>
      <c r="L6814" s="4">
        <f t="shared" si="530"/>
        <v>1382.3163</v>
      </c>
      <c r="M6814" s="4">
        <f t="shared" si="531"/>
        <v>28.581522</v>
      </c>
      <c r="N6814" s="4">
        <f t="shared" si="532"/>
        <v>1382.2841000000001</v>
      </c>
      <c r="O6814" s="4">
        <f t="shared" si="533"/>
        <v>28.578451000000001</v>
      </c>
      <c r="P6814" s="12">
        <f t="shared" si="534"/>
        <v>28.581521999965862</v>
      </c>
    </row>
    <row r="6815" spans="1:16">
      <c r="A6815" s="4">
        <v>119276</v>
      </c>
      <c r="B6815" s="4" t="s">
        <v>34</v>
      </c>
      <c r="C6815" s="4">
        <v>29</v>
      </c>
      <c r="D6815" s="4" t="s">
        <v>4</v>
      </c>
      <c r="E6815" s="4">
        <v>2015</v>
      </c>
      <c r="F6815" s="4" t="s">
        <v>0</v>
      </c>
      <c r="G6815" s="4">
        <v>28</v>
      </c>
      <c r="H6815" s="4" t="s">
        <v>1</v>
      </c>
      <c r="I6815" s="9">
        <v>1382.2841000000001</v>
      </c>
      <c r="J6815" s="10">
        <v>28.578451000000001</v>
      </c>
      <c r="K6815" s="5">
        <f t="array" ref="K6815">MIN(ABS(R$2:R$2623-I6815))</f>
        <v>0</v>
      </c>
      <c r="L6815" s="4">
        <f t="shared" si="530"/>
        <v>1382.2841000000001</v>
      </c>
      <c r="M6815" s="4">
        <f t="shared" si="531"/>
        <v>28.578451000000001</v>
      </c>
      <c r="N6815" s="4">
        <f t="shared" si="532"/>
        <v>1381.8530000000001</v>
      </c>
      <c r="O6815" s="4">
        <f t="shared" si="533"/>
        <v>28.537400999999999</v>
      </c>
      <c r="P6815" s="12">
        <f t="shared" si="534"/>
        <v>28.57845099999831</v>
      </c>
    </row>
    <row r="6816" spans="1:16">
      <c r="A6816" s="4">
        <v>99721</v>
      </c>
      <c r="B6816" s="4" t="s">
        <v>29</v>
      </c>
      <c r="C6816" s="4">
        <v>24</v>
      </c>
      <c r="D6816" s="4" t="s">
        <v>4</v>
      </c>
      <c r="E6816" s="4">
        <v>2017</v>
      </c>
      <c r="F6816" s="4" t="s">
        <v>0</v>
      </c>
      <c r="G6816" s="4">
        <v>43</v>
      </c>
      <c r="H6816" s="4" t="s">
        <v>1</v>
      </c>
      <c r="I6816" s="7">
        <v>1382.2</v>
      </c>
      <c r="J6816" s="8" t="s">
        <v>43</v>
      </c>
      <c r="K6816" s="5">
        <f t="array" ref="K6816">MIN(ABS(R$2:R$2623-I6816))</f>
        <v>8.4100000000034925E-2</v>
      </c>
      <c r="L6816" s="4">
        <f t="shared" si="530"/>
        <v>1382.2841000000001</v>
      </c>
      <c r="M6816" s="4">
        <f t="shared" si="531"/>
        <v>28.578451000000001</v>
      </c>
      <c r="N6816" s="4">
        <f t="shared" si="532"/>
        <v>1381.8530000000001</v>
      </c>
      <c r="O6816" s="4">
        <f t="shared" si="533"/>
        <v>28.537400999999999</v>
      </c>
      <c r="P6816" s="12">
        <f t="shared" si="534"/>
        <v>28.570442869634135</v>
      </c>
    </row>
    <row r="6817" spans="1:16">
      <c r="A6817" s="4">
        <v>16071</v>
      </c>
      <c r="B6817" s="4" t="s">
        <v>8</v>
      </c>
      <c r="C6817" s="4">
        <v>3</v>
      </c>
      <c r="D6817" s="4" t="s">
        <v>4</v>
      </c>
      <c r="E6817" s="4">
        <v>2016</v>
      </c>
      <c r="F6817" s="4" t="s">
        <v>0</v>
      </c>
      <c r="G6817" s="4">
        <v>28</v>
      </c>
      <c r="H6817" s="4" t="s">
        <v>1</v>
      </c>
      <c r="I6817" s="7">
        <v>1382</v>
      </c>
      <c r="J6817" s="8" t="s">
        <v>43</v>
      </c>
      <c r="K6817" s="5">
        <f t="array" ref="K6817">MIN(ABS(R$2:R$2623-I6817))</f>
        <v>0.14699999999993452</v>
      </c>
      <c r="L6817" s="4">
        <f t="shared" si="530"/>
        <v>1381.8530000000001</v>
      </c>
      <c r="M6817" s="4">
        <f t="shared" si="531"/>
        <v>28.537400999999999</v>
      </c>
      <c r="N6817" s="4">
        <f t="shared" si="532"/>
        <v>1382.2841000000001</v>
      </c>
      <c r="O6817" s="4">
        <f t="shared" si="533"/>
        <v>28.578451000000001</v>
      </c>
      <c r="P6817" s="12">
        <f t="shared" si="534"/>
        <v>28.551398564368522</v>
      </c>
    </row>
    <row r="6818" spans="1:16">
      <c r="A6818" s="4">
        <v>109437</v>
      </c>
      <c r="B6818" s="4" t="s">
        <v>31</v>
      </c>
      <c r="C6818" s="4">
        <v>26</v>
      </c>
      <c r="D6818" s="4" t="s">
        <v>4</v>
      </c>
      <c r="E6818" s="4">
        <v>2017</v>
      </c>
      <c r="F6818" s="4" t="s">
        <v>0</v>
      </c>
      <c r="G6818" s="4">
        <v>71</v>
      </c>
      <c r="H6818" s="4" t="s">
        <v>1</v>
      </c>
      <c r="I6818" s="7">
        <v>1381.94</v>
      </c>
      <c r="J6818" s="8" t="s">
        <v>43</v>
      </c>
      <c r="K6818" s="5">
        <f t="array" ref="K6818">MIN(ABS(R$2:R$2623-I6818))</f>
        <v>8.6999999999989086E-2</v>
      </c>
      <c r="L6818" s="4">
        <f t="shared" si="530"/>
        <v>1381.8530000000001</v>
      </c>
      <c r="M6818" s="4">
        <f t="shared" si="531"/>
        <v>28.537400999999999</v>
      </c>
      <c r="N6818" s="4">
        <f t="shared" si="532"/>
        <v>1382.2841000000001</v>
      </c>
      <c r="O6818" s="4">
        <f t="shared" si="533"/>
        <v>28.578451000000001</v>
      </c>
      <c r="P6818" s="12">
        <f t="shared" si="534"/>
        <v>28.545685272788848</v>
      </c>
    </row>
    <row r="6819" spans="1:16">
      <c r="A6819" s="4">
        <v>99687</v>
      </c>
      <c r="B6819" s="4" t="s">
        <v>29</v>
      </c>
      <c r="C6819" s="4">
        <v>24</v>
      </c>
      <c r="D6819" s="4" t="s">
        <v>4</v>
      </c>
      <c r="E6819" s="4">
        <v>2017</v>
      </c>
      <c r="F6819" s="4" t="s">
        <v>0</v>
      </c>
      <c r="G6819" s="4">
        <v>9</v>
      </c>
      <c r="H6819" s="4" t="s">
        <v>1</v>
      </c>
      <c r="I6819" s="7">
        <v>1381.87</v>
      </c>
      <c r="J6819" s="8" t="s">
        <v>43</v>
      </c>
      <c r="K6819" s="5">
        <f t="array" ref="K6819">MIN(ABS(R$2:R$2623-I6819))</f>
        <v>1.6999999999825377E-2</v>
      </c>
      <c r="L6819" s="4">
        <f t="shared" si="530"/>
        <v>1381.8530000000001</v>
      </c>
      <c r="M6819" s="4">
        <f t="shared" si="531"/>
        <v>28.537400999999999</v>
      </c>
      <c r="N6819" s="4">
        <f t="shared" si="532"/>
        <v>1382.2841000000001</v>
      </c>
      <c r="O6819" s="4">
        <f t="shared" si="533"/>
        <v>28.578451000000001</v>
      </c>
      <c r="P6819" s="12">
        <f t="shared" si="534"/>
        <v>28.53901976594587</v>
      </c>
    </row>
    <row r="6820" spans="1:16">
      <c r="A6820" s="4">
        <v>119257</v>
      </c>
      <c r="B6820" s="4" t="s">
        <v>34</v>
      </c>
      <c r="C6820" s="4">
        <v>29</v>
      </c>
      <c r="D6820" s="4" t="s">
        <v>4</v>
      </c>
      <c r="E6820" s="4">
        <v>2015</v>
      </c>
      <c r="F6820" s="4" t="s">
        <v>0</v>
      </c>
      <c r="G6820" s="4">
        <v>9</v>
      </c>
      <c r="H6820" s="4" t="s">
        <v>1</v>
      </c>
      <c r="I6820" s="9">
        <v>1381.8530000000001</v>
      </c>
      <c r="J6820" s="10">
        <v>28.537400999999999</v>
      </c>
      <c r="K6820" s="5">
        <f t="array" ref="K6820">MIN(ABS(R$2:R$2623-I6820))</f>
        <v>0</v>
      </c>
      <c r="L6820" s="4">
        <f t="shared" si="530"/>
        <v>1381.8530000000001</v>
      </c>
      <c r="M6820" s="4">
        <f t="shared" si="531"/>
        <v>28.537400999999999</v>
      </c>
      <c r="N6820" s="4">
        <f t="shared" si="532"/>
        <v>1381.8267000000001</v>
      </c>
      <c r="O6820" s="4">
        <f t="shared" si="533"/>
        <v>28.534890999999998</v>
      </c>
      <c r="P6820" s="12">
        <f t="shared" si="534"/>
        <v>28.537400999802667</v>
      </c>
    </row>
    <row r="6821" spans="1:16">
      <c r="A6821" s="4">
        <v>38798</v>
      </c>
      <c r="B6821" s="4" t="s">
        <v>14</v>
      </c>
      <c r="C6821" s="4">
        <v>9</v>
      </c>
      <c r="D6821" s="4" t="s">
        <v>4</v>
      </c>
      <c r="E6821" s="4">
        <v>2015</v>
      </c>
      <c r="F6821" s="4" t="s">
        <v>0</v>
      </c>
      <c r="G6821" s="4">
        <v>2</v>
      </c>
      <c r="H6821" s="4" t="s">
        <v>1</v>
      </c>
      <c r="I6821" s="9">
        <v>1381.8267000000001</v>
      </c>
      <c r="J6821" s="10">
        <v>28.534890999999998</v>
      </c>
      <c r="K6821" s="5">
        <f t="array" ref="K6821">MIN(ABS(R$2:R$2623-I6821))</f>
        <v>0</v>
      </c>
      <c r="L6821" s="4">
        <f t="shared" si="530"/>
        <v>1381.8267000000001</v>
      </c>
      <c r="M6821" s="4">
        <f t="shared" si="531"/>
        <v>28.534890999999998</v>
      </c>
      <c r="N6821" s="4">
        <f t="shared" si="532"/>
        <v>1381.105</v>
      </c>
      <c r="O6821" s="4">
        <f t="shared" si="533"/>
        <v>28.466227</v>
      </c>
      <c r="P6821" s="12">
        <f t="shared" si="534"/>
        <v>28.534890999993216</v>
      </c>
    </row>
    <row r="6822" spans="1:16">
      <c r="A6822" s="4">
        <v>99637</v>
      </c>
      <c r="B6822" s="4" t="s">
        <v>29</v>
      </c>
      <c r="C6822" s="4">
        <v>24</v>
      </c>
      <c r="D6822" s="4" t="s">
        <v>4</v>
      </c>
      <c r="E6822" s="4">
        <v>2016</v>
      </c>
      <c r="F6822" s="4" t="s">
        <v>0</v>
      </c>
      <c r="G6822" s="4">
        <v>41</v>
      </c>
      <c r="H6822" s="4" t="s">
        <v>1</v>
      </c>
      <c r="I6822" s="7">
        <v>1381.8</v>
      </c>
      <c r="J6822" s="8" t="s">
        <v>43</v>
      </c>
      <c r="K6822" s="5">
        <f t="array" ref="K6822">MIN(ABS(R$2:R$2623-I6822))</f>
        <v>2.6700000000118962E-2</v>
      </c>
      <c r="L6822" s="4">
        <f t="shared" si="530"/>
        <v>1381.8267000000001</v>
      </c>
      <c r="M6822" s="4">
        <f t="shared" si="531"/>
        <v>28.534890999999998</v>
      </c>
      <c r="N6822" s="4">
        <f t="shared" si="532"/>
        <v>1381.105</v>
      </c>
      <c r="O6822" s="4">
        <f t="shared" si="533"/>
        <v>28.466227</v>
      </c>
      <c r="P6822" s="12">
        <f t="shared" si="534"/>
        <v>28.532350707905088</v>
      </c>
    </row>
    <row r="6823" spans="1:16">
      <c r="A6823" s="4">
        <v>16077</v>
      </c>
      <c r="B6823" s="4" t="s">
        <v>8</v>
      </c>
      <c r="C6823" s="4">
        <v>3</v>
      </c>
      <c r="D6823" s="4" t="s">
        <v>4</v>
      </c>
      <c r="E6823" s="4">
        <v>2016</v>
      </c>
      <c r="F6823" s="4" t="s">
        <v>0</v>
      </c>
      <c r="G6823" s="4">
        <v>34</v>
      </c>
      <c r="H6823" s="4" t="s">
        <v>1</v>
      </c>
      <c r="I6823" s="7">
        <v>1381.79</v>
      </c>
      <c r="J6823" s="8" t="s">
        <v>43</v>
      </c>
      <c r="K6823" s="5">
        <f t="array" ref="K6823">MIN(ABS(R$2:R$2623-I6823))</f>
        <v>3.6700000000109867E-2</v>
      </c>
      <c r="L6823" s="4">
        <f t="shared" si="530"/>
        <v>1381.8267000000001</v>
      </c>
      <c r="M6823" s="4">
        <f t="shared" si="531"/>
        <v>28.534890999999998</v>
      </c>
      <c r="N6823" s="4">
        <f t="shared" si="532"/>
        <v>1381.105</v>
      </c>
      <c r="O6823" s="4">
        <f t="shared" si="533"/>
        <v>28.466227</v>
      </c>
      <c r="P6823" s="12">
        <f t="shared" si="534"/>
        <v>28.531399287647364</v>
      </c>
    </row>
    <row r="6824" spans="1:16">
      <c r="A6824" s="4">
        <v>74479</v>
      </c>
      <c r="B6824" s="4" t="s">
        <v>23</v>
      </c>
      <c r="C6824" s="4">
        <v>18</v>
      </c>
      <c r="D6824" s="4" t="s">
        <v>4</v>
      </c>
      <c r="E6824" s="4">
        <v>2016</v>
      </c>
      <c r="F6824" s="4" t="s">
        <v>0</v>
      </c>
      <c r="G6824" s="4">
        <v>22</v>
      </c>
      <c r="H6824" s="4" t="s">
        <v>1</v>
      </c>
      <c r="I6824" s="7">
        <v>1381.64</v>
      </c>
      <c r="J6824" s="8" t="s">
        <v>43</v>
      </c>
      <c r="K6824" s="5">
        <f t="array" ref="K6824">MIN(ABS(R$2:R$2623-I6824))</f>
        <v>0.18669999999997344</v>
      </c>
      <c r="L6824" s="4">
        <f t="shared" si="530"/>
        <v>1381.8267000000001</v>
      </c>
      <c r="M6824" s="4">
        <f t="shared" si="531"/>
        <v>28.534890999999998</v>
      </c>
      <c r="N6824" s="4">
        <f t="shared" si="532"/>
        <v>1381.105</v>
      </c>
      <c r="O6824" s="4">
        <f t="shared" si="533"/>
        <v>28.466227</v>
      </c>
      <c r="P6824" s="12">
        <f t="shared" si="534"/>
        <v>28.517127983781499</v>
      </c>
    </row>
    <row r="6825" spans="1:16">
      <c r="A6825" s="4">
        <v>74485</v>
      </c>
      <c r="B6825" s="4" t="s">
        <v>23</v>
      </c>
      <c r="C6825" s="4">
        <v>18</v>
      </c>
      <c r="D6825" s="4" t="s">
        <v>4</v>
      </c>
      <c r="E6825" s="4">
        <v>2016</v>
      </c>
      <c r="F6825" s="4" t="s">
        <v>0</v>
      </c>
      <c r="G6825" s="4">
        <v>28</v>
      </c>
      <c r="H6825" s="4" t="s">
        <v>1</v>
      </c>
      <c r="I6825" s="7">
        <v>1381.61</v>
      </c>
      <c r="J6825" s="8" t="s">
        <v>43</v>
      </c>
      <c r="K6825" s="5">
        <f t="array" ref="K6825">MIN(ABS(R$2:R$2623-I6825))</f>
        <v>0.21670000000017353</v>
      </c>
      <c r="L6825" s="4">
        <f t="shared" si="530"/>
        <v>1381.8267000000001</v>
      </c>
      <c r="M6825" s="4">
        <f t="shared" si="531"/>
        <v>28.534890999999998</v>
      </c>
      <c r="N6825" s="4">
        <f t="shared" si="532"/>
        <v>1381.105</v>
      </c>
      <c r="O6825" s="4">
        <f t="shared" si="533"/>
        <v>28.466227</v>
      </c>
      <c r="P6825" s="12">
        <f t="shared" si="534"/>
        <v>28.514273723008316</v>
      </c>
    </row>
    <row r="6826" spans="1:16">
      <c r="A6826" s="4">
        <v>16074</v>
      </c>
      <c r="B6826" s="4" t="s">
        <v>8</v>
      </c>
      <c r="C6826" s="4">
        <v>3</v>
      </c>
      <c r="D6826" s="4" t="s">
        <v>4</v>
      </c>
      <c r="E6826" s="4">
        <v>2016</v>
      </c>
      <c r="F6826" s="4" t="s">
        <v>0</v>
      </c>
      <c r="G6826" s="4">
        <v>31</v>
      </c>
      <c r="H6826" s="4" t="s">
        <v>1</v>
      </c>
      <c r="I6826" s="7">
        <v>1381.29</v>
      </c>
      <c r="J6826" s="8" t="s">
        <v>43</v>
      </c>
      <c r="K6826" s="5">
        <f t="array" ref="K6826">MIN(ABS(R$2:R$2623-I6826))</f>
        <v>0.18499999999994543</v>
      </c>
      <c r="L6826" s="4">
        <f t="shared" si="530"/>
        <v>1381.105</v>
      </c>
      <c r="M6826" s="4">
        <f t="shared" si="531"/>
        <v>28.466227</v>
      </c>
      <c r="N6826" s="4">
        <f t="shared" si="532"/>
        <v>1381.8267000000001</v>
      </c>
      <c r="O6826" s="4">
        <f t="shared" si="533"/>
        <v>28.534890999999998</v>
      </c>
      <c r="P6826" s="12">
        <f t="shared" si="534"/>
        <v>28.48382827476112</v>
      </c>
    </row>
    <row r="6827" spans="1:16">
      <c r="A6827" s="4">
        <v>76981</v>
      </c>
      <c r="B6827" s="4" t="s">
        <v>24</v>
      </c>
      <c r="C6827" s="4">
        <v>19</v>
      </c>
      <c r="D6827" s="4" t="s">
        <v>4</v>
      </c>
      <c r="E6827" s="4">
        <v>2017</v>
      </c>
      <c r="F6827" s="4" t="s">
        <v>0</v>
      </c>
      <c r="G6827" s="4">
        <v>24</v>
      </c>
      <c r="H6827" s="4" t="s">
        <v>1</v>
      </c>
      <c r="I6827" s="7">
        <v>1381.27</v>
      </c>
      <c r="J6827" s="8" t="s">
        <v>43</v>
      </c>
      <c r="K6827" s="5">
        <f t="array" ref="K6827">MIN(ABS(R$2:R$2623-I6827))</f>
        <v>0.16499999999996362</v>
      </c>
      <c r="L6827" s="4">
        <f t="shared" si="530"/>
        <v>1381.105</v>
      </c>
      <c r="M6827" s="4">
        <f t="shared" si="531"/>
        <v>28.466227</v>
      </c>
      <c r="N6827" s="4">
        <f t="shared" si="532"/>
        <v>1381.8267000000001</v>
      </c>
      <c r="O6827" s="4">
        <f t="shared" si="533"/>
        <v>28.534890999999998</v>
      </c>
      <c r="P6827" s="12">
        <f t="shared" si="534"/>
        <v>28.481925434245674</v>
      </c>
    </row>
    <row r="6828" spans="1:16">
      <c r="A6828" s="4">
        <v>16206</v>
      </c>
      <c r="B6828" s="4" t="s">
        <v>8</v>
      </c>
      <c r="C6828" s="4">
        <v>3</v>
      </c>
      <c r="D6828" s="4" t="s">
        <v>4</v>
      </c>
      <c r="E6828" s="4">
        <v>2017</v>
      </c>
      <c r="F6828" s="4" t="s">
        <v>0</v>
      </c>
      <c r="G6828" s="4">
        <v>81</v>
      </c>
      <c r="H6828" s="4" t="s">
        <v>1</v>
      </c>
      <c r="I6828" s="7">
        <v>1381.23</v>
      </c>
      <c r="J6828" s="8" t="s">
        <v>43</v>
      </c>
      <c r="K6828" s="5">
        <f t="array" ref="K6828">MIN(ABS(R$2:R$2623-I6828))</f>
        <v>0.125</v>
      </c>
      <c r="L6828" s="4">
        <f t="shared" si="530"/>
        <v>1381.105</v>
      </c>
      <c r="M6828" s="4">
        <f t="shared" si="531"/>
        <v>28.466227</v>
      </c>
      <c r="N6828" s="4">
        <f t="shared" si="532"/>
        <v>1381.8267000000001</v>
      </c>
      <c r="O6828" s="4">
        <f t="shared" si="533"/>
        <v>28.534890999999998</v>
      </c>
      <c r="P6828" s="12">
        <f t="shared" si="534"/>
        <v>28.478119753214788</v>
      </c>
    </row>
    <row r="6829" spans="1:16">
      <c r="A6829" s="4">
        <v>76966</v>
      </c>
      <c r="B6829" s="4" t="s">
        <v>24</v>
      </c>
      <c r="C6829" s="4">
        <v>19</v>
      </c>
      <c r="D6829" s="4" t="s">
        <v>4</v>
      </c>
      <c r="E6829" s="4">
        <v>2017</v>
      </c>
      <c r="F6829" s="4" t="s">
        <v>0</v>
      </c>
      <c r="G6829" s="4">
        <v>9</v>
      </c>
      <c r="H6829" s="4" t="s">
        <v>1</v>
      </c>
      <c r="I6829" s="7">
        <v>1381.22</v>
      </c>
      <c r="J6829" s="8" t="s">
        <v>43</v>
      </c>
      <c r="K6829" s="5">
        <f t="array" ref="K6829">MIN(ABS(R$2:R$2623-I6829))</f>
        <v>0.11500000000000909</v>
      </c>
      <c r="L6829" s="4">
        <f t="shared" si="530"/>
        <v>1381.105</v>
      </c>
      <c r="M6829" s="4">
        <f t="shared" si="531"/>
        <v>28.466227</v>
      </c>
      <c r="N6829" s="4">
        <f t="shared" si="532"/>
        <v>1381.8267000000001</v>
      </c>
      <c r="O6829" s="4">
        <f t="shared" si="533"/>
        <v>28.534890999999998</v>
      </c>
      <c r="P6829" s="12">
        <f t="shared" si="534"/>
        <v>28.477168332957046</v>
      </c>
    </row>
    <row r="6830" spans="1:16">
      <c r="A6830" s="4">
        <v>82864</v>
      </c>
      <c r="B6830" s="4" t="s">
        <v>25</v>
      </c>
      <c r="C6830" s="4">
        <v>20</v>
      </c>
      <c r="D6830" s="4" t="s">
        <v>4</v>
      </c>
      <c r="E6830" s="4">
        <v>2016</v>
      </c>
      <c r="F6830" s="4" t="s">
        <v>0</v>
      </c>
      <c r="G6830" s="4">
        <v>56</v>
      </c>
      <c r="H6830" s="4" t="s">
        <v>1</v>
      </c>
      <c r="I6830" s="7">
        <v>1381.17</v>
      </c>
      <c r="J6830" s="8" t="s">
        <v>43</v>
      </c>
      <c r="K6830" s="5">
        <f t="array" ref="K6830">MIN(ABS(R$2:R$2623-I6830))</f>
        <v>6.500000000005457E-2</v>
      </c>
      <c r="L6830" s="4">
        <f t="shared" si="530"/>
        <v>1381.105</v>
      </c>
      <c r="M6830" s="4">
        <f t="shared" si="531"/>
        <v>28.466227</v>
      </c>
      <c r="N6830" s="4">
        <f t="shared" si="532"/>
        <v>1381.8267000000001</v>
      </c>
      <c r="O6830" s="4">
        <f t="shared" si="533"/>
        <v>28.534890999999998</v>
      </c>
      <c r="P6830" s="12">
        <f t="shared" si="534"/>
        <v>28.472411231668438</v>
      </c>
    </row>
    <row r="6831" spans="1:16">
      <c r="A6831" s="4">
        <v>89477</v>
      </c>
      <c r="B6831" s="4" t="s">
        <v>27</v>
      </c>
      <c r="C6831" s="4">
        <v>22</v>
      </c>
      <c r="D6831" s="4" t="s">
        <v>4</v>
      </c>
      <c r="E6831" s="4">
        <v>2015</v>
      </c>
      <c r="F6831" s="4" t="s">
        <v>0</v>
      </c>
      <c r="G6831" s="4">
        <v>15</v>
      </c>
      <c r="H6831" s="4" t="s">
        <v>1</v>
      </c>
      <c r="I6831" s="9">
        <v>1381.105</v>
      </c>
      <c r="J6831" s="10">
        <v>28.466227</v>
      </c>
      <c r="K6831" s="5">
        <f t="array" ref="K6831">MIN(ABS(R$2:R$2623-I6831))</f>
        <v>0</v>
      </c>
      <c r="L6831" s="4">
        <f t="shared" si="530"/>
        <v>1381.105</v>
      </c>
      <c r="M6831" s="4">
        <f t="shared" si="531"/>
        <v>28.466227</v>
      </c>
      <c r="N6831" s="4">
        <f t="shared" si="532"/>
        <v>1380.8232</v>
      </c>
      <c r="O6831" s="4">
        <f t="shared" si="533"/>
        <v>28.439442</v>
      </c>
      <c r="P6831" s="12">
        <f t="shared" si="534"/>
        <v>28.466227000002203</v>
      </c>
    </row>
    <row r="6832" spans="1:16">
      <c r="A6832" s="4">
        <v>89691</v>
      </c>
      <c r="B6832" s="4" t="s">
        <v>27</v>
      </c>
      <c r="C6832" s="4">
        <v>22</v>
      </c>
      <c r="D6832" s="4" t="s">
        <v>4</v>
      </c>
      <c r="E6832" s="4">
        <v>2017</v>
      </c>
      <c r="F6832" s="4" t="s">
        <v>0</v>
      </c>
      <c r="G6832" s="4">
        <v>65</v>
      </c>
      <c r="H6832" s="4" t="s">
        <v>1</v>
      </c>
      <c r="I6832" s="7">
        <v>1381.03</v>
      </c>
      <c r="J6832" s="8" t="s">
        <v>43</v>
      </c>
      <c r="K6832" s="5">
        <f t="array" ref="K6832">MIN(ABS(R$2:R$2623-I6832))</f>
        <v>7.5000000000045475E-2</v>
      </c>
      <c r="L6832" s="4">
        <f t="shared" si="530"/>
        <v>1381.105</v>
      </c>
      <c r="M6832" s="4">
        <f t="shared" si="531"/>
        <v>28.466227</v>
      </c>
      <c r="N6832" s="4">
        <f t="shared" si="532"/>
        <v>1380.8232</v>
      </c>
      <c r="O6832" s="4">
        <f t="shared" si="533"/>
        <v>28.439442</v>
      </c>
      <c r="P6832" s="12">
        <f t="shared" si="534"/>
        <v>28.459098273955355</v>
      </c>
    </row>
    <row r="6833" spans="1:16">
      <c r="A6833" s="4">
        <v>99718</v>
      </c>
      <c r="B6833" s="4" t="s">
        <v>29</v>
      </c>
      <c r="C6833" s="4">
        <v>24</v>
      </c>
      <c r="D6833" s="4" t="s">
        <v>4</v>
      </c>
      <c r="E6833" s="4">
        <v>2017</v>
      </c>
      <c r="F6833" s="4" t="s">
        <v>0</v>
      </c>
      <c r="G6833" s="4">
        <v>40</v>
      </c>
      <c r="H6833" s="4" t="s">
        <v>1</v>
      </c>
      <c r="I6833" s="7">
        <v>1381</v>
      </c>
      <c r="J6833" s="8" t="s">
        <v>43</v>
      </c>
      <c r="K6833" s="5">
        <f t="array" ref="K6833">MIN(ABS(R$2:R$2623-I6833))</f>
        <v>0.10500000000001819</v>
      </c>
      <c r="L6833" s="4">
        <f t="shared" si="530"/>
        <v>1381.105</v>
      </c>
      <c r="M6833" s="4">
        <f t="shared" si="531"/>
        <v>28.466227</v>
      </c>
      <c r="N6833" s="4">
        <f t="shared" si="532"/>
        <v>1380.8232</v>
      </c>
      <c r="O6833" s="4">
        <f t="shared" si="533"/>
        <v>28.439442</v>
      </c>
      <c r="P6833" s="12">
        <f t="shared" si="534"/>
        <v>28.456246783536642</v>
      </c>
    </row>
    <row r="6834" spans="1:16">
      <c r="A6834" s="4">
        <v>99684</v>
      </c>
      <c r="B6834" s="4" t="s">
        <v>29</v>
      </c>
      <c r="C6834" s="4">
        <v>24</v>
      </c>
      <c r="D6834" s="4" t="s">
        <v>4</v>
      </c>
      <c r="E6834" s="4">
        <v>2017</v>
      </c>
      <c r="F6834" s="4" t="s">
        <v>0</v>
      </c>
      <c r="G6834" s="4">
        <v>6</v>
      </c>
      <c r="H6834" s="4" t="s">
        <v>1</v>
      </c>
      <c r="I6834" s="7">
        <v>1380.99</v>
      </c>
      <c r="J6834" s="8" t="s">
        <v>43</v>
      </c>
      <c r="K6834" s="5">
        <f t="array" ref="K6834">MIN(ABS(R$2:R$2623-I6834))</f>
        <v>0.11500000000000909</v>
      </c>
      <c r="L6834" s="4">
        <f t="shared" si="530"/>
        <v>1381.105</v>
      </c>
      <c r="M6834" s="4">
        <f t="shared" si="531"/>
        <v>28.466227</v>
      </c>
      <c r="N6834" s="4">
        <f t="shared" si="532"/>
        <v>1380.8232</v>
      </c>
      <c r="O6834" s="4">
        <f t="shared" si="533"/>
        <v>28.439442</v>
      </c>
      <c r="P6834" s="12">
        <f t="shared" si="534"/>
        <v>28.455296286730395</v>
      </c>
    </row>
    <row r="6835" spans="1:16">
      <c r="A6835" s="4">
        <v>119264</v>
      </c>
      <c r="B6835" s="4" t="s">
        <v>34</v>
      </c>
      <c r="C6835" s="4">
        <v>29</v>
      </c>
      <c r="D6835" s="4" t="s">
        <v>4</v>
      </c>
      <c r="E6835" s="4">
        <v>2015</v>
      </c>
      <c r="F6835" s="4" t="s">
        <v>0</v>
      </c>
      <c r="G6835" s="4">
        <v>16</v>
      </c>
      <c r="H6835" s="4" t="s">
        <v>1</v>
      </c>
      <c r="I6835" s="9">
        <v>1380.8232</v>
      </c>
      <c r="J6835" s="10">
        <v>28.439442</v>
      </c>
      <c r="K6835" s="5">
        <f t="array" ref="K6835">MIN(ABS(R$2:R$2623-I6835))</f>
        <v>0</v>
      </c>
      <c r="L6835" s="4">
        <f t="shared" si="530"/>
        <v>1380.8232</v>
      </c>
      <c r="M6835" s="4">
        <f t="shared" si="531"/>
        <v>28.439442</v>
      </c>
      <c r="N6835" s="4">
        <f t="shared" si="532"/>
        <v>1380.7058</v>
      </c>
      <c r="O6835" s="4">
        <f t="shared" si="533"/>
        <v>28.428280000000001</v>
      </c>
      <c r="P6835" s="12">
        <f t="shared" si="534"/>
        <v>28.439441999949047</v>
      </c>
    </row>
    <row r="6836" spans="1:16">
      <c r="A6836" s="4">
        <v>109438</v>
      </c>
      <c r="B6836" s="4" t="s">
        <v>31</v>
      </c>
      <c r="C6836" s="4">
        <v>26</v>
      </c>
      <c r="D6836" s="4" t="s">
        <v>4</v>
      </c>
      <c r="E6836" s="4">
        <v>2017</v>
      </c>
      <c r="F6836" s="4" t="s">
        <v>0</v>
      </c>
      <c r="G6836" s="4">
        <v>72</v>
      </c>
      <c r="H6836" s="4" t="s">
        <v>1</v>
      </c>
      <c r="I6836" s="7">
        <v>1380.73</v>
      </c>
      <c r="J6836" s="8" t="s">
        <v>43</v>
      </c>
      <c r="K6836" s="5">
        <f t="array" ref="K6836">MIN(ABS(R$2:R$2623-I6836))</f>
        <v>2.4200000000064392E-2</v>
      </c>
      <c r="L6836" s="4">
        <f t="shared" si="530"/>
        <v>1380.7058</v>
      </c>
      <c r="M6836" s="4">
        <f t="shared" si="531"/>
        <v>28.428280000000001</v>
      </c>
      <c r="N6836" s="4">
        <f t="shared" si="532"/>
        <v>1380.8232</v>
      </c>
      <c r="O6836" s="4">
        <f t="shared" si="533"/>
        <v>28.439442</v>
      </c>
      <c r="P6836" s="12">
        <f t="shared" si="534"/>
        <v>28.430580855144953</v>
      </c>
    </row>
    <row r="6837" spans="1:16">
      <c r="A6837" s="4">
        <v>74398</v>
      </c>
      <c r="B6837" s="4" t="s">
        <v>23</v>
      </c>
      <c r="C6837" s="4">
        <v>18</v>
      </c>
      <c r="D6837" s="4" t="s">
        <v>4</v>
      </c>
      <c r="E6837" s="4">
        <v>2015</v>
      </c>
      <c r="F6837" s="4" t="s">
        <v>0</v>
      </c>
      <c r="G6837" s="4">
        <v>23</v>
      </c>
      <c r="H6837" s="4" t="s">
        <v>1</v>
      </c>
      <c r="I6837" s="9">
        <v>1380.7058</v>
      </c>
      <c r="J6837" s="10">
        <v>28.428280000000001</v>
      </c>
      <c r="K6837" s="5">
        <f t="array" ref="K6837">MIN(ABS(R$2:R$2623-I6837))</f>
        <v>0</v>
      </c>
      <c r="L6837" s="4">
        <f t="shared" si="530"/>
        <v>1380.7058</v>
      </c>
      <c r="M6837" s="4">
        <f t="shared" si="531"/>
        <v>28.428280000000001</v>
      </c>
      <c r="N6837" s="4">
        <f t="shared" si="532"/>
        <v>1380.3725999999999</v>
      </c>
      <c r="O6837" s="4">
        <f t="shared" si="533"/>
        <v>28.396618</v>
      </c>
      <c r="P6837" s="12">
        <f t="shared" si="534"/>
        <v>28.428279999996448</v>
      </c>
    </row>
    <row r="6838" spans="1:16">
      <c r="A6838" s="4">
        <v>74489</v>
      </c>
      <c r="B6838" s="4" t="s">
        <v>23</v>
      </c>
      <c r="C6838" s="4">
        <v>18</v>
      </c>
      <c r="D6838" s="4" t="s">
        <v>4</v>
      </c>
      <c r="E6838" s="4">
        <v>2016</v>
      </c>
      <c r="F6838" s="4" t="s">
        <v>0</v>
      </c>
      <c r="G6838" s="4">
        <v>32</v>
      </c>
      <c r="H6838" s="4" t="s">
        <v>1</v>
      </c>
      <c r="I6838" s="7">
        <v>1380.4</v>
      </c>
      <c r="J6838" s="8" t="s">
        <v>43</v>
      </c>
      <c r="K6838" s="5">
        <f t="array" ref="K6838">MIN(ABS(R$2:R$2623-I6838))</f>
        <v>2.7400000000170621E-2</v>
      </c>
      <c r="L6838" s="4">
        <f t="shared" si="530"/>
        <v>1380.3725999999999</v>
      </c>
      <c r="M6838" s="4">
        <f t="shared" si="531"/>
        <v>28.396618</v>
      </c>
      <c r="N6838" s="4">
        <f t="shared" si="532"/>
        <v>1380.7058</v>
      </c>
      <c r="O6838" s="4">
        <f t="shared" si="533"/>
        <v>28.428280000000001</v>
      </c>
      <c r="P6838" s="12">
        <f t="shared" si="534"/>
        <v>28.399221657859606</v>
      </c>
    </row>
    <row r="6839" spans="1:16">
      <c r="A6839" s="4">
        <v>89616</v>
      </c>
      <c r="B6839" s="4" t="s">
        <v>27</v>
      </c>
      <c r="C6839" s="4">
        <v>22</v>
      </c>
      <c r="D6839" s="4" t="s">
        <v>4</v>
      </c>
      <c r="E6839" s="4">
        <v>2016</v>
      </c>
      <c r="F6839" s="4" t="s">
        <v>0</v>
      </c>
      <c r="G6839" s="4">
        <v>72</v>
      </c>
      <c r="H6839" s="4" t="s">
        <v>1</v>
      </c>
      <c r="I6839" s="7">
        <v>1380.4</v>
      </c>
      <c r="J6839" s="8" t="s">
        <v>43</v>
      </c>
      <c r="K6839" s="5">
        <f t="array" ref="K6839">MIN(ABS(R$2:R$2623-I6839))</f>
        <v>2.7400000000170621E-2</v>
      </c>
      <c r="L6839" s="4">
        <f t="shared" si="530"/>
        <v>1380.3725999999999</v>
      </c>
      <c r="M6839" s="4">
        <f t="shared" si="531"/>
        <v>28.396618</v>
      </c>
      <c r="N6839" s="4">
        <f t="shared" si="532"/>
        <v>1380.7058</v>
      </c>
      <c r="O6839" s="4">
        <f t="shared" si="533"/>
        <v>28.428280000000001</v>
      </c>
      <c r="P6839" s="12">
        <f t="shared" si="534"/>
        <v>28.399221657859606</v>
      </c>
    </row>
    <row r="6840" spans="1:16">
      <c r="A6840" s="4">
        <v>38801</v>
      </c>
      <c r="B6840" s="4" t="s">
        <v>14</v>
      </c>
      <c r="C6840" s="4">
        <v>9</v>
      </c>
      <c r="D6840" s="4" t="s">
        <v>4</v>
      </c>
      <c r="E6840" s="4">
        <v>2015</v>
      </c>
      <c r="F6840" s="4" t="s">
        <v>0</v>
      </c>
      <c r="G6840" s="4">
        <v>5</v>
      </c>
      <c r="H6840" s="4" t="s">
        <v>1</v>
      </c>
      <c r="I6840" s="9">
        <v>1380.3725999999999</v>
      </c>
      <c r="J6840" s="10">
        <v>28.396618</v>
      </c>
      <c r="K6840" s="5">
        <f t="array" ref="K6840">MIN(ABS(R$2:R$2623-I6840))</f>
        <v>0</v>
      </c>
      <c r="L6840" s="4">
        <f t="shared" si="530"/>
        <v>1380.3725999999999</v>
      </c>
      <c r="M6840" s="4">
        <f t="shared" si="531"/>
        <v>28.396618</v>
      </c>
      <c r="N6840" s="4">
        <f t="shared" si="532"/>
        <v>1380.1952000000001</v>
      </c>
      <c r="O6840" s="4">
        <f t="shared" si="533"/>
        <v>28.379774000000001</v>
      </c>
      <c r="P6840" s="12">
        <f t="shared" si="534"/>
        <v>28.396617999971014</v>
      </c>
    </row>
    <row r="6841" spans="1:16">
      <c r="A6841" s="4">
        <v>76971</v>
      </c>
      <c r="B6841" s="4" t="s">
        <v>24</v>
      </c>
      <c r="C6841" s="4">
        <v>19</v>
      </c>
      <c r="D6841" s="4" t="s">
        <v>4</v>
      </c>
      <c r="E6841" s="4">
        <v>2017</v>
      </c>
      <c r="F6841" s="4" t="s">
        <v>0</v>
      </c>
      <c r="G6841" s="4">
        <v>14</v>
      </c>
      <c r="H6841" s="4" t="s">
        <v>1</v>
      </c>
      <c r="I6841" s="7">
        <v>1380.32</v>
      </c>
      <c r="J6841" s="8" t="s">
        <v>43</v>
      </c>
      <c r="K6841" s="5">
        <f t="array" ref="K6841">MIN(ABS(R$2:R$2623-I6841))</f>
        <v>5.2599999999983993E-2</v>
      </c>
      <c r="L6841" s="4">
        <f t="shared" si="530"/>
        <v>1380.3725999999999</v>
      </c>
      <c r="M6841" s="4">
        <f t="shared" si="531"/>
        <v>28.396618</v>
      </c>
      <c r="N6841" s="4">
        <f t="shared" si="532"/>
        <v>1380.1952000000001</v>
      </c>
      <c r="O6841" s="4">
        <f t="shared" si="533"/>
        <v>28.379774000000001</v>
      </c>
      <c r="P6841" s="12">
        <f t="shared" si="534"/>
        <v>28.391623668516662</v>
      </c>
    </row>
    <row r="6842" spans="1:16">
      <c r="A6842" s="4">
        <v>119274</v>
      </c>
      <c r="B6842" s="4" t="s">
        <v>34</v>
      </c>
      <c r="C6842" s="4">
        <v>29</v>
      </c>
      <c r="D6842" s="4" t="s">
        <v>4</v>
      </c>
      <c r="E6842" s="4">
        <v>2015</v>
      </c>
      <c r="F6842" s="4" t="s">
        <v>0</v>
      </c>
      <c r="G6842" s="4">
        <v>26</v>
      </c>
      <c r="H6842" s="4" t="s">
        <v>1</v>
      </c>
      <c r="I6842" s="9">
        <v>1380.1952000000001</v>
      </c>
      <c r="J6842" s="10">
        <v>28.379774000000001</v>
      </c>
      <c r="K6842" s="5">
        <f t="array" ref="K6842">MIN(ABS(R$2:R$2623-I6842))</f>
        <v>0</v>
      </c>
      <c r="L6842" s="4">
        <f t="shared" si="530"/>
        <v>1380.1952000000001</v>
      </c>
      <c r="M6842" s="4">
        <f t="shared" si="531"/>
        <v>28.379774000000001</v>
      </c>
      <c r="N6842" s="4">
        <f t="shared" si="532"/>
        <v>1379.8984</v>
      </c>
      <c r="O6842" s="4">
        <f t="shared" si="533"/>
        <v>28.351600999999999</v>
      </c>
      <c r="P6842" s="12">
        <f t="shared" si="534"/>
        <v>28.379773999995919</v>
      </c>
    </row>
    <row r="6843" spans="1:16">
      <c r="A6843" s="4">
        <v>82960</v>
      </c>
      <c r="B6843" s="4" t="s">
        <v>25</v>
      </c>
      <c r="C6843" s="4">
        <v>20</v>
      </c>
      <c r="D6843" s="4" t="s">
        <v>4</v>
      </c>
      <c r="E6843" s="4">
        <v>2017</v>
      </c>
      <c r="F6843" s="4" t="s">
        <v>0</v>
      </c>
      <c r="G6843" s="4">
        <v>70</v>
      </c>
      <c r="H6843" s="4" t="s">
        <v>1</v>
      </c>
      <c r="I6843" s="7">
        <v>1380.16</v>
      </c>
      <c r="J6843" s="8" t="s">
        <v>43</v>
      </c>
      <c r="K6843" s="5">
        <f t="array" ref="K6843">MIN(ABS(R$2:R$2623-I6843))</f>
        <v>3.520000000003165E-2</v>
      </c>
      <c r="L6843" s="4">
        <f t="shared" si="530"/>
        <v>1380.1952000000001</v>
      </c>
      <c r="M6843" s="4">
        <f t="shared" si="531"/>
        <v>28.379774000000001</v>
      </c>
      <c r="N6843" s="4">
        <f t="shared" si="532"/>
        <v>1379.8984</v>
      </c>
      <c r="O6843" s="4">
        <f t="shared" si="533"/>
        <v>28.351600999999999</v>
      </c>
      <c r="P6843" s="12">
        <f t="shared" si="534"/>
        <v>28.376432727758726</v>
      </c>
    </row>
    <row r="6844" spans="1:16">
      <c r="A6844" s="4">
        <v>82866</v>
      </c>
      <c r="B6844" s="4" t="s">
        <v>25</v>
      </c>
      <c r="C6844" s="4">
        <v>20</v>
      </c>
      <c r="D6844" s="4" t="s">
        <v>4</v>
      </c>
      <c r="E6844" s="4">
        <v>2016</v>
      </c>
      <c r="F6844" s="4" t="s">
        <v>0</v>
      </c>
      <c r="G6844" s="4">
        <v>58</v>
      </c>
      <c r="H6844" s="4" t="s">
        <v>1</v>
      </c>
      <c r="I6844" s="7">
        <v>1380.12</v>
      </c>
      <c r="J6844" s="8" t="s">
        <v>43</v>
      </c>
      <c r="K6844" s="5">
        <f t="array" ref="K6844">MIN(ABS(R$2:R$2623-I6844))</f>
        <v>7.5200000000222644E-2</v>
      </c>
      <c r="L6844" s="4">
        <f t="shared" si="530"/>
        <v>1380.1952000000001</v>
      </c>
      <c r="M6844" s="4">
        <f t="shared" si="531"/>
        <v>28.379774000000001</v>
      </c>
      <c r="N6844" s="4">
        <f t="shared" si="532"/>
        <v>1379.8984</v>
      </c>
      <c r="O6844" s="4">
        <f t="shared" si="533"/>
        <v>28.351600999999999</v>
      </c>
      <c r="P6844" s="12">
        <f t="shared" si="534"/>
        <v>28.372635827489169</v>
      </c>
    </row>
    <row r="6845" spans="1:16">
      <c r="A6845" s="4">
        <v>89700</v>
      </c>
      <c r="B6845" s="4" t="s">
        <v>27</v>
      </c>
      <c r="C6845" s="4">
        <v>22</v>
      </c>
      <c r="D6845" s="4" t="s">
        <v>4</v>
      </c>
      <c r="E6845" s="4">
        <v>2017</v>
      </c>
      <c r="F6845" s="4" t="s">
        <v>0</v>
      </c>
      <c r="G6845" s="4">
        <v>74</v>
      </c>
      <c r="H6845" s="4" t="s">
        <v>1</v>
      </c>
      <c r="I6845" s="7">
        <v>1380.1</v>
      </c>
      <c r="J6845" s="8" t="s">
        <v>43</v>
      </c>
      <c r="K6845" s="5">
        <f t="array" ref="K6845">MIN(ABS(R$2:R$2623-I6845))</f>
        <v>9.5200000000204454E-2</v>
      </c>
      <c r="L6845" s="4">
        <f t="shared" si="530"/>
        <v>1380.1952000000001</v>
      </c>
      <c r="M6845" s="4">
        <f t="shared" si="531"/>
        <v>28.379774000000001</v>
      </c>
      <c r="N6845" s="4">
        <f t="shared" si="532"/>
        <v>1379.8984</v>
      </c>
      <c r="O6845" s="4">
        <f t="shared" si="533"/>
        <v>28.351600999999999</v>
      </c>
      <c r="P6845" s="12">
        <f t="shared" si="534"/>
        <v>28.370737377354391</v>
      </c>
    </row>
    <row r="6846" spans="1:16">
      <c r="A6846" s="4">
        <v>82970</v>
      </c>
      <c r="B6846" s="4" t="s">
        <v>25</v>
      </c>
      <c r="C6846" s="4">
        <v>20</v>
      </c>
      <c r="D6846" s="4" t="s">
        <v>4</v>
      </c>
      <c r="E6846" s="4">
        <v>2017</v>
      </c>
      <c r="F6846" s="4" t="s">
        <v>0</v>
      </c>
      <c r="G6846" s="4">
        <v>80</v>
      </c>
      <c r="H6846" s="4" t="s">
        <v>1</v>
      </c>
      <c r="I6846" s="7">
        <v>1379.99</v>
      </c>
      <c r="J6846" s="8" t="s">
        <v>43</v>
      </c>
      <c r="K6846" s="5">
        <f t="array" ref="K6846">MIN(ABS(R$2:R$2623-I6846))</f>
        <v>9.159999999997126E-2</v>
      </c>
      <c r="L6846" s="4">
        <f t="shared" si="530"/>
        <v>1379.8984</v>
      </c>
      <c r="M6846" s="4">
        <f t="shared" si="531"/>
        <v>28.351600999999999</v>
      </c>
      <c r="N6846" s="4">
        <f t="shared" si="532"/>
        <v>1380.1952000000001</v>
      </c>
      <c r="O6846" s="4">
        <f t="shared" si="533"/>
        <v>28.379774000000001</v>
      </c>
      <c r="P6846" s="12">
        <f t="shared" si="534"/>
        <v>28.360295901613174</v>
      </c>
    </row>
    <row r="6847" spans="1:16">
      <c r="A6847" s="4">
        <v>63694</v>
      </c>
      <c r="B6847" s="4" t="s">
        <v>19</v>
      </c>
      <c r="C6847" s="4">
        <v>14</v>
      </c>
      <c r="D6847" s="4" t="s">
        <v>4</v>
      </c>
      <c r="E6847" s="4">
        <v>2017</v>
      </c>
      <c r="F6847" s="4" t="s">
        <v>0</v>
      </c>
      <c r="G6847" s="4">
        <v>34</v>
      </c>
      <c r="H6847" s="4" t="s">
        <v>1</v>
      </c>
      <c r="I6847" s="7">
        <v>1379.93</v>
      </c>
      <c r="J6847" s="8" t="s">
        <v>43</v>
      </c>
      <c r="K6847" s="5">
        <f t="array" ref="K6847">MIN(ABS(R$2:R$2623-I6847))</f>
        <v>3.160000000002583E-2</v>
      </c>
      <c r="L6847" s="4">
        <f t="shared" si="530"/>
        <v>1379.8984</v>
      </c>
      <c r="M6847" s="4">
        <f t="shared" si="531"/>
        <v>28.351600999999999</v>
      </c>
      <c r="N6847" s="4">
        <f t="shared" si="532"/>
        <v>1380.1952000000001</v>
      </c>
      <c r="O6847" s="4">
        <f t="shared" si="533"/>
        <v>28.379774000000001</v>
      </c>
      <c r="P6847" s="12">
        <f t="shared" si="534"/>
        <v>28.354600551208865</v>
      </c>
    </row>
    <row r="6848" spans="1:16">
      <c r="A6848" s="4">
        <v>109255</v>
      </c>
      <c r="B6848" s="4" t="s">
        <v>31</v>
      </c>
      <c r="C6848" s="4">
        <v>26</v>
      </c>
      <c r="D6848" s="4" t="s">
        <v>4</v>
      </c>
      <c r="E6848" s="4">
        <v>2015</v>
      </c>
      <c r="F6848" s="4" t="s">
        <v>0</v>
      </c>
      <c r="G6848" s="4">
        <v>53</v>
      </c>
      <c r="H6848" s="4" t="s">
        <v>1</v>
      </c>
      <c r="I6848" s="9">
        <v>1379.8984</v>
      </c>
      <c r="J6848" s="10">
        <v>28.351600999999999</v>
      </c>
      <c r="K6848" s="5">
        <f t="array" ref="K6848">MIN(ABS(R$2:R$2623-I6848))</f>
        <v>0</v>
      </c>
      <c r="L6848" s="4">
        <f t="shared" si="530"/>
        <v>1379.8984</v>
      </c>
      <c r="M6848" s="4">
        <f t="shared" si="531"/>
        <v>28.351600999999999</v>
      </c>
      <c r="N6848" s="4">
        <f t="shared" si="532"/>
        <v>1379.8715999999999</v>
      </c>
      <c r="O6848" s="4">
        <f t="shared" si="533"/>
        <v>28.349052</v>
      </c>
      <c r="P6848" s="12">
        <f t="shared" si="534"/>
        <v>28.351601000159281</v>
      </c>
    </row>
    <row r="6849" spans="1:16">
      <c r="A6849" s="4">
        <v>72080</v>
      </c>
      <c r="B6849" s="4" t="s">
        <v>22</v>
      </c>
      <c r="C6849" s="4">
        <v>17</v>
      </c>
      <c r="D6849" s="4" t="s">
        <v>4</v>
      </c>
      <c r="E6849" s="4">
        <v>2015</v>
      </c>
      <c r="F6849" s="4" t="s">
        <v>0</v>
      </c>
      <c r="G6849" s="4">
        <v>12</v>
      </c>
      <c r="H6849" s="4" t="s">
        <v>1</v>
      </c>
      <c r="I6849" s="9">
        <v>1379.8715999999999</v>
      </c>
      <c r="J6849" s="10">
        <v>28.349052</v>
      </c>
      <c r="K6849" s="5">
        <f t="array" ref="K6849">MIN(ABS(R$2:R$2623-I6849))</f>
        <v>0</v>
      </c>
      <c r="L6849" s="4">
        <f t="shared" si="530"/>
        <v>1379.8715999999999</v>
      </c>
      <c r="M6849" s="4">
        <f t="shared" si="531"/>
        <v>28.349052</v>
      </c>
      <c r="N6849" s="4">
        <f t="shared" si="532"/>
        <v>1379.6204</v>
      </c>
      <c r="O6849" s="4">
        <f t="shared" si="533"/>
        <v>28.325213999999999</v>
      </c>
      <c r="P6849" s="12">
        <f t="shared" si="534"/>
        <v>28.349051999992991</v>
      </c>
    </row>
    <row r="6850" spans="1:16">
      <c r="A6850" s="4">
        <v>74530</v>
      </c>
      <c r="B6850" s="4" t="s">
        <v>23</v>
      </c>
      <c r="C6850" s="4">
        <v>18</v>
      </c>
      <c r="D6850" s="4" t="s">
        <v>4</v>
      </c>
      <c r="E6850" s="4">
        <v>2016</v>
      </c>
      <c r="F6850" s="4" t="s">
        <v>0</v>
      </c>
      <c r="G6850" s="4">
        <v>73</v>
      </c>
      <c r="H6850" s="4" t="s">
        <v>1</v>
      </c>
      <c r="I6850" s="7">
        <v>1379.68</v>
      </c>
      <c r="J6850" s="8" t="s">
        <v>43</v>
      </c>
      <c r="K6850" s="5">
        <f t="array" ref="K6850">MIN(ABS(R$2:R$2623-I6850))</f>
        <v>5.9600000000045839E-2</v>
      </c>
      <c r="L6850" s="4">
        <f t="shared" ref="L6850:L6913" si="535">IF(COUNTIF(R:R,I6850-K6850),I6850-K6850,I6850+K6850)</f>
        <v>1379.6204</v>
      </c>
      <c r="M6850" s="4">
        <f t="shared" ref="M6850:M6913" si="536">VLOOKUP(L6850,R:S,2,FALSE)</f>
        <v>28.325213999999999</v>
      </c>
      <c r="N6850" s="4">
        <f t="shared" ref="N6850:N6913" si="537">IF(MATCH(L6850,R:R,0)=2,R$3,IF(MATCH(L6850,R:R,0)=2623,R$2622,INDEX(R:R,(MATCH(L6850,R:R,0)+1-2*(L6850&lt;I6850)))))</f>
        <v>1379.8715999999999</v>
      </c>
      <c r="O6850" s="4">
        <f t="shared" ref="O6850:O6913" si="538">VLOOKUP(N6850,R:S,2,FALSE)</f>
        <v>28.349052</v>
      </c>
      <c r="P6850" s="12">
        <f t="shared" si="534"/>
        <v>28.330869831203191</v>
      </c>
    </row>
    <row r="6851" spans="1:16">
      <c r="A6851" s="4">
        <v>76962</v>
      </c>
      <c r="B6851" s="4" t="s">
        <v>24</v>
      </c>
      <c r="C6851" s="4">
        <v>19</v>
      </c>
      <c r="D6851" s="4" t="s">
        <v>4</v>
      </c>
      <c r="E6851" s="4">
        <v>2017</v>
      </c>
      <c r="F6851" s="4" t="s">
        <v>0</v>
      </c>
      <c r="G6851" s="4">
        <v>5</v>
      </c>
      <c r="H6851" s="4" t="s">
        <v>1</v>
      </c>
      <c r="I6851" s="7">
        <v>1379.64</v>
      </c>
      <c r="J6851" s="8" t="s">
        <v>43</v>
      </c>
      <c r="K6851" s="5">
        <f t="array" ref="K6851">MIN(ABS(R$2:R$2623-I6851))</f>
        <v>1.9600000000082218E-2</v>
      </c>
      <c r="L6851" s="4">
        <f t="shared" si="535"/>
        <v>1379.6204</v>
      </c>
      <c r="M6851" s="4">
        <f t="shared" si="536"/>
        <v>28.325213999999999</v>
      </c>
      <c r="N6851" s="4">
        <f t="shared" si="537"/>
        <v>1379.8715999999999</v>
      </c>
      <c r="O6851" s="4">
        <f t="shared" si="538"/>
        <v>28.349052</v>
      </c>
      <c r="P6851" s="12">
        <f t="shared" ref="P6851:P6914" si="539">((M6851-O6851)*I6851+(L6851*O6851-M6851*N6851))/(L6851-N6851)</f>
        <v>28.327073971330567</v>
      </c>
    </row>
    <row r="6852" spans="1:16">
      <c r="A6852" s="4">
        <v>63539</v>
      </c>
      <c r="B6852" s="4" t="s">
        <v>19</v>
      </c>
      <c r="C6852" s="4">
        <v>14</v>
      </c>
      <c r="D6852" s="4" t="s">
        <v>4</v>
      </c>
      <c r="E6852" s="4">
        <v>2015</v>
      </c>
      <c r="F6852" s="4" t="s">
        <v>0</v>
      </c>
      <c r="G6852" s="4">
        <v>43</v>
      </c>
      <c r="H6852" s="4" t="s">
        <v>1</v>
      </c>
      <c r="I6852" s="9">
        <v>1379.6204</v>
      </c>
      <c r="J6852" s="10">
        <v>28.325213999999999</v>
      </c>
      <c r="K6852" s="5">
        <f t="array" ref="K6852">MIN(ABS(R$2:R$2623-I6852))</f>
        <v>0</v>
      </c>
      <c r="L6852" s="4">
        <f t="shared" si="535"/>
        <v>1379.6204</v>
      </c>
      <c r="M6852" s="4">
        <f t="shared" si="536"/>
        <v>28.325213999999999</v>
      </c>
      <c r="N6852" s="4">
        <f t="shared" si="537"/>
        <v>1379.1061999999999</v>
      </c>
      <c r="O6852" s="4">
        <f t="shared" si="538"/>
        <v>28.276454999999999</v>
      </c>
      <c r="P6852" s="12">
        <f t="shared" si="539"/>
        <v>28.325213999990801</v>
      </c>
    </row>
    <row r="6853" spans="1:16">
      <c r="A6853" s="4">
        <v>95480</v>
      </c>
      <c r="B6853" s="4" t="s">
        <v>28</v>
      </c>
      <c r="C6853" s="4">
        <v>23</v>
      </c>
      <c r="D6853" s="4" t="s">
        <v>4</v>
      </c>
      <c r="E6853" s="4">
        <v>2017</v>
      </c>
      <c r="F6853" s="4" t="s">
        <v>0</v>
      </c>
      <c r="G6853" s="4">
        <v>46</v>
      </c>
      <c r="H6853" s="4" t="s">
        <v>1</v>
      </c>
      <c r="I6853" s="7">
        <v>1379.61</v>
      </c>
      <c r="J6853" s="8" t="s">
        <v>43</v>
      </c>
      <c r="K6853" s="5">
        <f t="array" ref="K6853">MIN(ABS(R$2:R$2623-I6853))</f>
        <v>1.0400000000117871E-2</v>
      </c>
      <c r="L6853" s="4">
        <f t="shared" si="535"/>
        <v>1379.6204</v>
      </c>
      <c r="M6853" s="4">
        <f t="shared" si="536"/>
        <v>28.325213999999999</v>
      </c>
      <c r="N6853" s="4">
        <f t="shared" si="537"/>
        <v>1379.1061999999999</v>
      </c>
      <c r="O6853" s="4">
        <f t="shared" si="538"/>
        <v>28.276454999999999</v>
      </c>
      <c r="P6853" s="12">
        <f t="shared" si="539"/>
        <v>28.324227820294173</v>
      </c>
    </row>
    <row r="6854" spans="1:16">
      <c r="A6854" s="4">
        <v>74471</v>
      </c>
      <c r="B6854" s="4" t="s">
        <v>23</v>
      </c>
      <c r="C6854" s="4">
        <v>18</v>
      </c>
      <c r="D6854" s="4" t="s">
        <v>4</v>
      </c>
      <c r="E6854" s="4">
        <v>2016</v>
      </c>
      <c r="F6854" s="4" t="s">
        <v>0</v>
      </c>
      <c r="G6854" s="4">
        <v>14</v>
      </c>
      <c r="H6854" s="4" t="s">
        <v>1</v>
      </c>
      <c r="I6854" s="7">
        <v>1379.55</v>
      </c>
      <c r="J6854" s="8" t="s">
        <v>43</v>
      </c>
      <c r="K6854" s="5">
        <f t="array" ref="K6854">MIN(ABS(R$2:R$2623-I6854))</f>
        <v>7.0400000000063301E-2</v>
      </c>
      <c r="L6854" s="4">
        <f t="shared" si="535"/>
        <v>1379.6204</v>
      </c>
      <c r="M6854" s="4">
        <f t="shared" si="536"/>
        <v>28.325213999999999</v>
      </c>
      <c r="N6854" s="4">
        <f t="shared" si="537"/>
        <v>1379.1061999999999</v>
      </c>
      <c r="O6854" s="4">
        <f t="shared" si="538"/>
        <v>28.276454999999999</v>
      </c>
      <c r="P6854" s="12">
        <f t="shared" si="539"/>
        <v>28.318538322044454</v>
      </c>
    </row>
    <row r="6855" spans="1:16">
      <c r="A6855" s="4">
        <v>63703</v>
      </c>
      <c r="B6855" s="4" t="s">
        <v>19</v>
      </c>
      <c r="C6855" s="4">
        <v>14</v>
      </c>
      <c r="D6855" s="4" t="s">
        <v>4</v>
      </c>
      <c r="E6855" s="4">
        <v>2017</v>
      </c>
      <c r="F6855" s="4" t="s">
        <v>0</v>
      </c>
      <c r="G6855" s="4">
        <v>43</v>
      </c>
      <c r="H6855" s="4" t="s">
        <v>1</v>
      </c>
      <c r="I6855" s="7">
        <v>1379.53</v>
      </c>
      <c r="J6855" s="8" t="s">
        <v>43</v>
      </c>
      <c r="K6855" s="5">
        <f t="array" ref="K6855">MIN(ABS(R$2:R$2623-I6855))</f>
        <v>9.0400000000045111E-2</v>
      </c>
      <c r="L6855" s="4">
        <f t="shared" si="535"/>
        <v>1379.6204</v>
      </c>
      <c r="M6855" s="4">
        <f t="shared" si="536"/>
        <v>28.325213999999999</v>
      </c>
      <c r="N6855" s="4">
        <f t="shared" si="537"/>
        <v>1379.1061999999999</v>
      </c>
      <c r="O6855" s="4">
        <f t="shared" si="538"/>
        <v>28.276454999999999</v>
      </c>
      <c r="P6855" s="12">
        <f t="shared" si="539"/>
        <v>28.316641822627886</v>
      </c>
    </row>
    <row r="6856" spans="1:16">
      <c r="A6856" s="4">
        <v>82820</v>
      </c>
      <c r="B6856" s="4" t="s">
        <v>25</v>
      </c>
      <c r="C6856" s="4">
        <v>20</v>
      </c>
      <c r="D6856" s="4" t="s">
        <v>4</v>
      </c>
      <c r="E6856" s="4">
        <v>2016</v>
      </c>
      <c r="F6856" s="4" t="s">
        <v>0</v>
      </c>
      <c r="G6856" s="4">
        <v>12</v>
      </c>
      <c r="H6856" s="4" t="s">
        <v>1</v>
      </c>
      <c r="I6856" s="7">
        <v>1379.46</v>
      </c>
      <c r="J6856" s="8" t="s">
        <v>43</v>
      </c>
      <c r="K6856" s="5">
        <f t="array" ref="K6856">MIN(ABS(R$2:R$2623-I6856))</f>
        <v>0.16039999999998145</v>
      </c>
      <c r="L6856" s="4">
        <f t="shared" si="535"/>
        <v>1379.6204</v>
      </c>
      <c r="M6856" s="4">
        <f t="shared" si="536"/>
        <v>28.325213999999999</v>
      </c>
      <c r="N6856" s="4">
        <f t="shared" si="537"/>
        <v>1379.1061999999999</v>
      </c>
      <c r="O6856" s="4">
        <f t="shared" si="538"/>
        <v>28.276454999999999</v>
      </c>
      <c r="P6856" s="12">
        <f t="shared" si="539"/>
        <v>28.310004074669898</v>
      </c>
    </row>
    <row r="6857" spans="1:16">
      <c r="A6857" s="4">
        <v>89550</v>
      </c>
      <c r="B6857" s="4" t="s">
        <v>27</v>
      </c>
      <c r="C6857" s="4">
        <v>22</v>
      </c>
      <c r="D6857" s="4" t="s">
        <v>4</v>
      </c>
      <c r="E6857" s="4">
        <v>2016</v>
      </c>
      <c r="F6857" s="4" t="s">
        <v>0</v>
      </c>
      <c r="G6857" s="4">
        <v>6</v>
      </c>
      <c r="H6857" s="4" t="s">
        <v>1</v>
      </c>
      <c r="I6857" s="7">
        <v>1379.43</v>
      </c>
      <c r="J6857" s="8" t="s">
        <v>43</v>
      </c>
      <c r="K6857" s="5">
        <f t="array" ref="K6857">MIN(ABS(R$2:R$2623-I6857))</f>
        <v>0.19039999999995416</v>
      </c>
      <c r="L6857" s="4">
        <f t="shared" si="535"/>
        <v>1379.6204</v>
      </c>
      <c r="M6857" s="4">
        <f t="shared" si="536"/>
        <v>28.325213999999999</v>
      </c>
      <c r="N6857" s="4">
        <f t="shared" si="537"/>
        <v>1379.1061999999999</v>
      </c>
      <c r="O6857" s="4">
        <f t="shared" si="538"/>
        <v>28.276454999999999</v>
      </c>
      <c r="P6857" s="12">
        <f t="shared" si="539"/>
        <v>28.307159325545065</v>
      </c>
    </row>
    <row r="6858" spans="1:16">
      <c r="A6858" s="4">
        <v>82872</v>
      </c>
      <c r="B6858" s="4" t="s">
        <v>25</v>
      </c>
      <c r="C6858" s="4">
        <v>20</v>
      </c>
      <c r="D6858" s="4" t="s">
        <v>4</v>
      </c>
      <c r="E6858" s="4">
        <v>2016</v>
      </c>
      <c r="F6858" s="4" t="s">
        <v>0</v>
      </c>
      <c r="G6858" s="4">
        <v>64</v>
      </c>
      <c r="H6858" s="4" t="s">
        <v>1</v>
      </c>
      <c r="I6858" s="7">
        <v>1379.37</v>
      </c>
      <c r="J6858" s="8" t="s">
        <v>43</v>
      </c>
      <c r="K6858" s="5">
        <f t="array" ref="K6858">MIN(ABS(R$2:R$2623-I6858))</f>
        <v>0.25040000000012697</v>
      </c>
      <c r="L6858" s="4">
        <f t="shared" si="535"/>
        <v>1379.6204</v>
      </c>
      <c r="M6858" s="4">
        <f t="shared" si="536"/>
        <v>28.325213999999999</v>
      </c>
      <c r="N6858" s="4">
        <f t="shared" si="537"/>
        <v>1379.1061999999999</v>
      </c>
      <c r="O6858" s="4">
        <f t="shared" si="538"/>
        <v>28.276454999999999</v>
      </c>
      <c r="P6858" s="12">
        <f t="shared" si="539"/>
        <v>28.301469827295346</v>
      </c>
    </row>
    <row r="6859" spans="1:16">
      <c r="A6859" s="4">
        <v>16204</v>
      </c>
      <c r="B6859" s="4" t="s">
        <v>8</v>
      </c>
      <c r="C6859" s="4">
        <v>3</v>
      </c>
      <c r="D6859" s="4" t="s">
        <v>4</v>
      </c>
      <c r="E6859" s="4">
        <v>2017</v>
      </c>
      <c r="F6859" s="4" t="s">
        <v>0</v>
      </c>
      <c r="G6859" s="4">
        <v>79</v>
      </c>
      <c r="H6859" s="4" t="s">
        <v>1</v>
      </c>
      <c r="I6859" s="7">
        <v>1379.28</v>
      </c>
      <c r="J6859" s="8" t="s">
        <v>43</v>
      </c>
      <c r="K6859" s="5">
        <f t="array" ref="K6859">MIN(ABS(R$2:R$2623-I6859))</f>
        <v>0.17380000000002838</v>
      </c>
      <c r="L6859" s="4">
        <f t="shared" si="535"/>
        <v>1379.1061999999999</v>
      </c>
      <c r="M6859" s="4">
        <f t="shared" si="536"/>
        <v>28.276454999999999</v>
      </c>
      <c r="N6859" s="4">
        <f t="shared" si="537"/>
        <v>1379.6204</v>
      </c>
      <c r="O6859" s="4">
        <f t="shared" si="538"/>
        <v>28.325213999999999</v>
      </c>
      <c r="P6859" s="12">
        <f t="shared" si="539"/>
        <v>28.292935579920794</v>
      </c>
    </row>
    <row r="6860" spans="1:16">
      <c r="A6860" s="4">
        <v>63689</v>
      </c>
      <c r="B6860" s="4" t="s">
        <v>19</v>
      </c>
      <c r="C6860" s="4">
        <v>14</v>
      </c>
      <c r="D6860" s="4" t="s">
        <v>4</v>
      </c>
      <c r="E6860" s="4">
        <v>2017</v>
      </c>
      <c r="F6860" s="4" t="s">
        <v>0</v>
      </c>
      <c r="G6860" s="4">
        <v>29</v>
      </c>
      <c r="H6860" s="4" t="s">
        <v>1</v>
      </c>
      <c r="I6860" s="7">
        <v>1379.26</v>
      </c>
      <c r="J6860" s="8" t="s">
        <v>43</v>
      </c>
      <c r="K6860" s="5">
        <f t="array" ref="K6860">MIN(ABS(R$2:R$2623-I6860))</f>
        <v>0.15380000000004657</v>
      </c>
      <c r="L6860" s="4">
        <f t="shared" si="535"/>
        <v>1379.1061999999999</v>
      </c>
      <c r="M6860" s="4">
        <f t="shared" si="536"/>
        <v>28.276454999999999</v>
      </c>
      <c r="N6860" s="4">
        <f t="shared" si="537"/>
        <v>1379.6204</v>
      </c>
      <c r="O6860" s="4">
        <f t="shared" si="538"/>
        <v>28.325213999999999</v>
      </c>
      <c r="P6860" s="12">
        <f t="shared" si="539"/>
        <v>28.291039080504202</v>
      </c>
    </row>
    <row r="6861" spans="1:16">
      <c r="A6861" s="4">
        <v>109252</v>
      </c>
      <c r="B6861" s="4" t="s">
        <v>31</v>
      </c>
      <c r="C6861" s="4">
        <v>26</v>
      </c>
      <c r="D6861" s="4" t="s">
        <v>4</v>
      </c>
      <c r="E6861" s="4">
        <v>2015</v>
      </c>
      <c r="F6861" s="4" t="s">
        <v>0</v>
      </c>
      <c r="G6861" s="4">
        <v>50</v>
      </c>
      <c r="H6861" s="4" t="s">
        <v>1</v>
      </c>
      <c r="I6861" s="9">
        <v>1379.1061999999999</v>
      </c>
      <c r="J6861" s="10">
        <v>28.276454999999999</v>
      </c>
      <c r="K6861" s="5">
        <f t="array" ref="K6861">MIN(ABS(R$2:R$2623-I6861))</f>
        <v>0</v>
      </c>
      <c r="L6861" s="4">
        <f t="shared" si="535"/>
        <v>1379.1061999999999</v>
      </c>
      <c r="M6861" s="4">
        <f t="shared" si="536"/>
        <v>28.276454999999999</v>
      </c>
      <c r="N6861" s="4">
        <f t="shared" si="537"/>
        <v>1378.8478</v>
      </c>
      <c r="O6861" s="4">
        <f t="shared" si="538"/>
        <v>28.251963</v>
      </c>
      <c r="P6861" s="12">
        <f t="shared" si="539"/>
        <v>28.276454999996862</v>
      </c>
    </row>
    <row r="6862" spans="1:16">
      <c r="A6862" s="4">
        <v>89684</v>
      </c>
      <c r="B6862" s="4" t="s">
        <v>27</v>
      </c>
      <c r="C6862" s="4">
        <v>22</v>
      </c>
      <c r="D6862" s="4" t="s">
        <v>4</v>
      </c>
      <c r="E6862" s="4">
        <v>2017</v>
      </c>
      <c r="F6862" s="4" t="s">
        <v>0</v>
      </c>
      <c r="G6862" s="4">
        <v>58</v>
      </c>
      <c r="H6862" s="4" t="s">
        <v>1</v>
      </c>
      <c r="I6862" s="7">
        <v>1379.09</v>
      </c>
      <c r="J6862" s="8" t="s">
        <v>43</v>
      </c>
      <c r="K6862" s="5">
        <f t="array" ref="K6862">MIN(ABS(R$2:R$2623-I6862))</f>
        <v>1.6200000000026193E-2</v>
      </c>
      <c r="L6862" s="4">
        <f t="shared" si="535"/>
        <v>1379.1061999999999</v>
      </c>
      <c r="M6862" s="4">
        <f t="shared" si="536"/>
        <v>28.276454999999999</v>
      </c>
      <c r="N6862" s="4">
        <f t="shared" si="537"/>
        <v>1378.8478</v>
      </c>
      <c r="O6862" s="4">
        <f t="shared" si="538"/>
        <v>28.251963</v>
      </c>
      <c r="P6862" s="12">
        <f t="shared" si="539"/>
        <v>28.274919510832767</v>
      </c>
    </row>
    <row r="6863" spans="1:16">
      <c r="A6863" s="4">
        <v>74464</v>
      </c>
      <c r="B6863" s="4" t="s">
        <v>23</v>
      </c>
      <c r="C6863" s="4">
        <v>18</v>
      </c>
      <c r="D6863" s="4" t="s">
        <v>4</v>
      </c>
      <c r="E6863" s="4">
        <v>2016</v>
      </c>
      <c r="F6863" s="4" t="s">
        <v>0</v>
      </c>
      <c r="G6863" s="4">
        <v>7</v>
      </c>
      <c r="H6863" s="4" t="s">
        <v>1</v>
      </c>
      <c r="I6863" s="7">
        <v>1379.08</v>
      </c>
      <c r="J6863" s="8" t="s">
        <v>43</v>
      </c>
      <c r="K6863" s="5">
        <f t="array" ref="K6863">MIN(ABS(R$2:R$2623-I6863))</f>
        <v>2.6200000000017099E-2</v>
      </c>
      <c r="L6863" s="4">
        <f t="shared" si="535"/>
        <v>1379.1061999999999</v>
      </c>
      <c r="M6863" s="4">
        <f t="shared" si="536"/>
        <v>28.276454999999999</v>
      </c>
      <c r="N6863" s="4">
        <f t="shared" si="537"/>
        <v>1378.8478</v>
      </c>
      <c r="O6863" s="4">
        <f t="shared" si="538"/>
        <v>28.251963</v>
      </c>
      <c r="P6863" s="12">
        <f t="shared" si="539"/>
        <v>28.273971678015428</v>
      </c>
    </row>
    <row r="6864" spans="1:16">
      <c r="A6864" s="4">
        <v>33039</v>
      </c>
      <c r="B6864" s="4" t="s">
        <v>13</v>
      </c>
      <c r="C6864" s="4">
        <v>8</v>
      </c>
      <c r="D6864" s="4" t="s">
        <v>4</v>
      </c>
      <c r="E6864" s="4">
        <v>2015</v>
      </c>
      <c r="F6864" s="4" t="s">
        <v>0</v>
      </c>
      <c r="G6864" s="4">
        <v>57</v>
      </c>
      <c r="H6864" s="4" t="s">
        <v>1</v>
      </c>
      <c r="I6864" s="9">
        <v>1378.8478</v>
      </c>
      <c r="J6864" s="10">
        <v>28.251963</v>
      </c>
      <c r="K6864" s="5">
        <f t="array" ref="K6864">MIN(ABS(R$2:R$2623-I6864))</f>
        <v>0</v>
      </c>
      <c r="L6864" s="4">
        <f t="shared" si="535"/>
        <v>1378.8478</v>
      </c>
      <c r="M6864" s="4">
        <f t="shared" si="536"/>
        <v>28.251963</v>
      </c>
      <c r="N6864" s="4">
        <f t="shared" si="537"/>
        <v>1378.6819</v>
      </c>
      <c r="O6864" s="4">
        <f t="shared" si="538"/>
        <v>28.236246000000001</v>
      </c>
      <c r="P6864" s="12">
        <f t="shared" si="539"/>
        <v>28.251962999996401</v>
      </c>
    </row>
    <row r="6865" spans="1:16">
      <c r="A6865" s="4">
        <v>109441</v>
      </c>
      <c r="B6865" s="4" t="s">
        <v>31</v>
      </c>
      <c r="C6865" s="4">
        <v>26</v>
      </c>
      <c r="D6865" s="4" t="s">
        <v>4</v>
      </c>
      <c r="E6865" s="4">
        <v>2017</v>
      </c>
      <c r="F6865" s="4" t="s">
        <v>0</v>
      </c>
      <c r="G6865" s="4">
        <v>75</v>
      </c>
      <c r="H6865" s="4" t="s">
        <v>1</v>
      </c>
      <c r="I6865" s="7">
        <v>1378.69</v>
      </c>
      <c r="J6865" s="8" t="s">
        <v>43</v>
      </c>
      <c r="K6865" s="5">
        <f t="array" ref="K6865">MIN(ABS(R$2:R$2623-I6865))</f>
        <v>8.1000000000130967E-3</v>
      </c>
      <c r="L6865" s="4">
        <f t="shared" si="535"/>
        <v>1378.6819</v>
      </c>
      <c r="M6865" s="4">
        <f t="shared" si="536"/>
        <v>28.236246000000001</v>
      </c>
      <c r="N6865" s="4">
        <f t="shared" si="537"/>
        <v>1378.8478</v>
      </c>
      <c r="O6865" s="4">
        <f t="shared" si="538"/>
        <v>28.251963</v>
      </c>
      <c r="P6865" s="12">
        <f t="shared" si="539"/>
        <v>28.237013376126601</v>
      </c>
    </row>
    <row r="6866" spans="1:16">
      <c r="A6866" s="4">
        <v>11679</v>
      </c>
      <c r="B6866" s="4" t="s">
        <v>7</v>
      </c>
      <c r="C6866" s="4">
        <v>2</v>
      </c>
      <c r="D6866" s="4" t="s">
        <v>4</v>
      </c>
      <c r="E6866" s="4">
        <v>2015</v>
      </c>
      <c r="F6866" s="4" t="s">
        <v>0</v>
      </c>
      <c r="G6866" s="4">
        <v>16</v>
      </c>
      <c r="H6866" s="4" t="s">
        <v>1</v>
      </c>
      <c r="I6866" s="9">
        <v>1378.6819</v>
      </c>
      <c r="J6866" s="10">
        <v>28.236246000000001</v>
      </c>
      <c r="K6866" s="5">
        <f t="array" ref="K6866">MIN(ABS(R$2:R$2623-I6866))</f>
        <v>0</v>
      </c>
      <c r="L6866" s="4">
        <f t="shared" si="535"/>
        <v>1378.6819</v>
      </c>
      <c r="M6866" s="4">
        <f t="shared" si="536"/>
        <v>28.236246000000001</v>
      </c>
      <c r="N6866" s="4">
        <f t="shared" si="537"/>
        <v>1378.4088999999999</v>
      </c>
      <c r="O6866" s="4">
        <f t="shared" si="538"/>
        <v>28.210395999999999</v>
      </c>
      <c r="P6866" s="12">
        <f t="shared" si="539"/>
        <v>28.236245999995038</v>
      </c>
    </row>
    <row r="6867" spans="1:16">
      <c r="A6867" s="4">
        <v>16072</v>
      </c>
      <c r="B6867" s="4" t="s">
        <v>8</v>
      </c>
      <c r="C6867" s="4">
        <v>3</v>
      </c>
      <c r="D6867" s="4" t="s">
        <v>4</v>
      </c>
      <c r="E6867" s="4">
        <v>2016</v>
      </c>
      <c r="F6867" s="4" t="s">
        <v>0</v>
      </c>
      <c r="G6867" s="4">
        <v>29</v>
      </c>
      <c r="H6867" s="4" t="s">
        <v>1</v>
      </c>
      <c r="I6867" s="7">
        <v>1378.68</v>
      </c>
      <c r="J6867" s="8" t="s">
        <v>43</v>
      </c>
      <c r="K6867" s="5">
        <f t="array" ref="K6867">MIN(ABS(R$2:R$2623-I6867))</f>
        <v>1.8999999999778083E-3</v>
      </c>
      <c r="L6867" s="4">
        <f t="shared" si="535"/>
        <v>1378.6819</v>
      </c>
      <c r="M6867" s="4">
        <f t="shared" si="536"/>
        <v>28.236246000000001</v>
      </c>
      <c r="N6867" s="4">
        <f t="shared" si="537"/>
        <v>1378.4088999999999</v>
      </c>
      <c r="O6867" s="4">
        <f t="shared" si="538"/>
        <v>28.210395999999999</v>
      </c>
      <c r="P6867" s="12">
        <f t="shared" si="539"/>
        <v>28.23606609157012</v>
      </c>
    </row>
    <row r="6868" spans="1:16">
      <c r="A6868" s="4">
        <v>63714</v>
      </c>
      <c r="B6868" s="4" t="s">
        <v>19</v>
      </c>
      <c r="C6868" s="4">
        <v>14</v>
      </c>
      <c r="D6868" s="4" t="s">
        <v>4</v>
      </c>
      <c r="E6868" s="4">
        <v>2017</v>
      </c>
      <c r="F6868" s="4" t="s">
        <v>0</v>
      </c>
      <c r="G6868" s="4">
        <v>54</v>
      </c>
      <c r="H6868" s="4" t="s">
        <v>1</v>
      </c>
      <c r="I6868" s="7">
        <v>1378.65</v>
      </c>
      <c r="J6868" s="8" t="s">
        <v>43</v>
      </c>
      <c r="K6868" s="5">
        <f t="array" ref="K6868">MIN(ABS(R$2:R$2623-I6868))</f>
        <v>3.1899999999950523E-2</v>
      </c>
      <c r="L6868" s="4">
        <f t="shared" si="535"/>
        <v>1378.6819</v>
      </c>
      <c r="M6868" s="4">
        <f t="shared" si="536"/>
        <v>28.236246000000001</v>
      </c>
      <c r="N6868" s="4">
        <f t="shared" si="537"/>
        <v>1378.4088999999999</v>
      </c>
      <c r="O6868" s="4">
        <f t="shared" si="538"/>
        <v>28.210395999999999</v>
      </c>
      <c r="P6868" s="12">
        <f t="shared" si="539"/>
        <v>28.233225432229474</v>
      </c>
    </row>
    <row r="6869" spans="1:16">
      <c r="A6869" s="4">
        <v>109250</v>
      </c>
      <c r="B6869" s="4" t="s">
        <v>31</v>
      </c>
      <c r="C6869" s="4">
        <v>26</v>
      </c>
      <c r="D6869" s="4" t="s">
        <v>4</v>
      </c>
      <c r="E6869" s="4">
        <v>2015</v>
      </c>
      <c r="F6869" s="4" t="s">
        <v>0</v>
      </c>
      <c r="G6869" s="4">
        <v>48</v>
      </c>
      <c r="H6869" s="4" t="s">
        <v>1</v>
      </c>
      <c r="I6869" s="9">
        <v>1378.4088999999999</v>
      </c>
      <c r="J6869" s="10">
        <v>28.210395999999999</v>
      </c>
      <c r="K6869" s="5">
        <f t="array" ref="K6869">MIN(ABS(R$2:R$2623-I6869))</f>
        <v>0</v>
      </c>
      <c r="L6869" s="4">
        <f t="shared" si="535"/>
        <v>1378.4088999999999</v>
      </c>
      <c r="M6869" s="4">
        <f t="shared" si="536"/>
        <v>28.210395999999999</v>
      </c>
      <c r="N6869" s="4">
        <f t="shared" si="537"/>
        <v>1378.1302000000001</v>
      </c>
      <c r="O6869" s="4">
        <f t="shared" si="538"/>
        <v>28.184013</v>
      </c>
      <c r="P6869" s="12">
        <f t="shared" si="539"/>
        <v>28.210395999979717</v>
      </c>
    </row>
    <row r="6870" spans="1:16">
      <c r="A6870" s="4">
        <v>82867</v>
      </c>
      <c r="B6870" s="4" t="s">
        <v>25</v>
      </c>
      <c r="C6870" s="4">
        <v>20</v>
      </c>
      <c r="D6870" s="4" t="s">
        <v>4</v>
      </c>
      <c r="E6870" s="4">
        <v>2016</v>
      </c>
      <c r="F6870" s="4" t="s">
        <v>0</v>
      </c>
      <c r="G6870" s="4">
        <v>59</v>
      </c>
      <c r="H6870" s="4" t="s">
        <v>1</v>
      </c>
      <c r="I6870" s="7">
        <v>1378.28</v>
      </c>
      <c r="J6870" s="8" t="s">
        <v>43</v>
      </c>
      <c r="K6870" s="5">
        <f t="array" ref="K6870">MIN(ABS(R$2:R$2623-I6870))</f>
        <v>0.12889999999993051</v>
      </c>
      <c r="L6870" s="4">
        <f t="shared" si="535"/>
        <v>1378.4088999999999</v>
      </c>
      <c r="M6870" s="4">
        <f t="shared" si="536"/>
        <v>28.210395999999999</v>
      </c>
      <c r="N6870" s="4">
        <f t="shared" si="537"/>
        <v>1378.1302000000001</v>
      </c>
      <c r="O6870" s="4">
        <f t="shared" si="538"/>
        <v>28.184013</v>
      </c>
      <c r="P6870" s="12">
        <f t="shared" si="539"/>
        <v>28.19819374414908</v>
      </c>
    </row>
    <row r="6871" spans="1:16">
      <c r="A6871" s="4">
        <v>89484</v>
      </c>
      <c r="B6871" s="4" t="s">
        <v>27</v>
      </c>
      <c r="C6871" s="4">
        <v>22</v>
      </c>
      <c r="D6871" s="4" t="s">
        <v>4</v>
      </c>
      <c r="E6871" s="4">
        <v>2015</v>
      </c>
      <c r="F6871" s="4" t="s">
        <v>0</v>
      </c>
      <c r="G6871" s="4">
        <v>22</v>
      </c>
      <c r="H6871" s="4" t="s">
        <v>1</v>
      </c>
      <c r="I6871" s="9">
        <v>1378.1302000000001</v>
      </c>
      <c r="J6871" s="10">
        <v>28.184013</v>
      </c>
      <c r="K6871" s="5">
        <f t="array" ref="K6871">MIN(ABS(R$2:R$2623-I6871))</f>
        <v>0</v>
      </c>
      <c r="L6871" s="4">
        <f t="shared" si="535"/>
        <v>1378.1302000000001</v>
      </c>
      <c r="M6871" s="4">
        <f t="shared" si="536"/>
        <v>28.184013</v>
      </c>
      <c r="N6871" s="4">
        <f t="shared" si="537"/>
        <v>1377.5153</v>
      </c>
      <c r="O6871" s="4">
        <f t="shared" si="538"/>
        <v>28.125834999999999</v>
      </c>
      <c r="P6871" s="12">
        <f t="shared" si="539"/>
        <v>28.184012999999389</v>
      </c>
    </row>
    <row r="6872" spans="1:16">
      <c r="A6872" s="4">
        <v>74480</v>
      </c>
      <c r="B6872" s="4" t="s">
        <v>23</v>
      </c>
      <c r="C6872" s="4">
        <v>18</v>
      </c>
      <c r="D6872" s="4" t="s">
        <v>4</v>
      </c>
      <c r="E6872" s="4">
        <v>2016</v>
      </c>
      <c r="F6872" s="4" t="s">
        <v>0</v>
      </c>
      <c r="G6872" s="4">
        <v>23</v>
      </c>
      <c r="H6872" s="4" t="s">
        <v>1</v>
      </c>
      <c r="I6872" s="7">
        <v>1378.08</v>
      </c>
      <c r="J6872" s="8" t="s">
        <v>43</v>
      </c>
      <c r="K6872" s="5">
        <f t="array" ref="K6872">MIN(ABS(R$2:R$2623-I6872))</f>
        <v>5.0200000000131695E-2</v>
      </c>
      <c r="L6872" s="4">
        <f t="shared" si="535"/>
        <v>1378.1302000000001</v>
      </c>
      <c r="M6872" s="4">
        <f t="shared" si="536"/>
        <v>28.184013</v>
      </c>
      <c r="N6872" s="4">
        <f t="shared" si="537"/>
        <v>1377.5153</v>
      </c>
      <c r="O6872" s="4">
        <f t="shared" si="538"/>
        <v>28.125834999999999</v>
      </c>
      <c r="P6872" s="12">
        <f t="shared" si="539"/>
        <v>28.179263389330995</v>
      </c>
    </row>
    <row r="6873" spans="1:16">
      <c r="A6873" s="4">
        <v>82961</v>
      </c>
      <c r="B6873" s="4" t="s">
        <v>25</v>
      </c>
      <c r="C6873" s="4">
        <v>20</v>
      </c>
      <c r="D6873" s="4" t="s">
        <v>4</v>
      </c>
      <c r="E6873" s="4">
        <v>2017</v>
      </c>
      <c r="F6873" s="4" t="s">
        <v>0</v>
      </c>
      <c r="G6873" s="4">
        <v>71</v>
      </c>
      <c r="H6873" s="4" t="s">
        <v>1</v>
      </c>
      <c r="I6873" s="7">
        <v>1378.07</v>
      </c>
      <c r="J6873" s="8" t="s">
        <v>43</v>
      </c>
      <c r="K6873" s="5">
        <f t="array" ref="K6873">MIN(ABS(R$2:R$2623-I6873))</f>
        <v>6.02000000001226E-2</v>
      </c>
      <c r="L6873" s="4">
        <f t="shared" si="535"/>
        <v>1378.1302000000001</v>
      </c>
      <c r="M6873" s="4">
        <f t="shared" si="536"/>
        <v>28.184013</v>
      </c>
      <c r="N6873" s="4">
        <f t="shared" si="537"/>
        <v>1377.5153</v>
      </c>
      <c r="O6873" s="4">
        <f t="shared" si="538"/>
        <v>28.125834999999999</v>
      </c>
      <c r="P6873" s="12">
        <f t="shared" si="539"/>
        <v>28.178317251747639</v>
      </c>
    </row>
    <row r="6874" spans="1:16">
      <c r="A6874" s="4">
        <v>82834</v>
      </c>
      <c r="B6874" s="4" t="s">
        <v>25</v>
      </c>
      <c r="C6874" s="4">
        <v>20</v>
      </c>
      <c r="D6874" s="4" t="s">
        <v>4</v>
      </c>
      <c r="E6874" s="4">
        <v>2016</v>
      </c>
      <c r="F6874" s="4" t="s">
        <v>0</v>
      </c>
      <c r="G6874" s="4">
        <v>26</v>
      </c>
      <c r="H6874" s="4" t="s">
        <v>1</v>
      </c>
      <c r="I6874" s="7">
        <v>1377.94</v>
      </c>
      <c r="J6874" s="8" t="s">
        <v>43</v>
      </c>
      <c r="K6874" s="5">
        <f t="array" ref="K6874">MIN(ABS(R$2:R$2623-I6874))</f>
        <v>0.19020000000000437</v>
      </c>
      <c r="L6874" s="4">
        <f t="shared" si="535"/>
        <v>1378.1302000000001</v>
      </c>
      <c r="M6874" s="4">
        <f t="shared" si="536"/>
        <v>28.184013</v>
      </c>
      <c r="N6874" s="4">
        <f t="shared" si="537"/>
        <v>1377.5153</v>
      </c>
      <c r="O6874" s="4">
        <f t="shared" si="538"/>
        <v>28.125834999999999</v>
      </c>
      <c r="P6874" s="12">
        <f t="shared" si="539"/>
        <v>28.166017463164149</v>
      </c>
    </row>
    <row r="6875" spans="1:16">
      <c r="A6875" s="4">
        <v>16075</v>
      </c>
      <c r="B6875" s="4" t="s">
        <v>8</v>
      </c>
      <c r="C6875" s="4">
        <v>3</v>
      </c>
      <c r="D6875" s="4" t="s">
        <v>4</v>
      </c>
      <c r="E6875" s="4">
        <v>2016</v>
      </c>
      <c r="F6875" s="4" t="s">
        <v>0</v>
      </c>
      <c r="G6875" s="4">
        <v>32</v>
      </c>
      <c r="H6875" s="4" t="s">
        <v>1</v>
      </c>
      <c r="I6875" s="7">
        <v>1377.93</v>
      </c>
      <c r="J6875" s="8" t="s">
        <v>43</v>
      </c>
      <c r="K6875" s="5">
        <f t="array" ref="K6875">MIN(ABS(R$2:R$2623-I6875))</f>
        <v>0.20019999999999527</v>
      </c>
      <c r="L6875" s="4">
        <f t="shared" si="535"/>
        <v>1378.1302000000001</v>
      </c>
      <c r="M6875" s="4">
        <f t="shared" si="536"/>
        <v>28.184013</v>
      </c>
      <c r="N6875" s="4">
        <f t="shared" si="537"/>
        <v>1377.5153</v>
      </c>
      <c r="O6875" s="4">
        <f t="shared" si="538"/>
        <v>28.125834999999999</v>
      </c>
      <c r="P6875" s="12">
        <f t="shared" si="539"/>
        <v>28.165071325580797</v>
      </c>
    </row>
    <row r="6876" spans="1:16">
      <c r="A6876" s="4">
        <v>89681</v>
      </c>
      <c r="B6876" s="4" t="s">
        <v>27</v>
      </c>
      <c r="C6876" s="4">
        <v>22</v>
      </c>
      <c r="D6876" s="4" t="s">
        <v>4</v>
      </c>
      <c r="E6876" s="4">
        <v>2017</v>
      </c>
      <c r="F6876" s="4" t="s">
        <v>0</v>
      </c>
      <c r="G6876" s="4">
        <v>55</v>
      </c>
      <c r="H6876" s="4" t="s">
        <v>1</v>
      </c>
      <c r="I6876" s="7">
        <v>1377.75</v>
      </c>
      <c r="J6876" s="8" t="s">
        <v>43</v>
      </c>
      <c r="K6876" s="5">
        <f t="array" ref="K6876">MIN(ABS(R$2:R$2623-I6876))</f>
        <v>0.23469999999997526</v>
      </c>
      <c r="L6876" s="4">
        <f t="shared" si="535"/>
        <v>1377.5153</v>
      </c>
      <c r="M6876" s="4">
        <f t="shared" si="536"/>
        <v>28.125834999999999</v>
      </c>
      <c r="N6876" s="4">
        <f t="shared" si="537"/>
        <v>1378.1302000000001</v>
      </c>
      <c r="O6876" s="4">
        <f t="shared" si="538"/>
        <v>28.184013</v>
      </c>
      <c r="P6876" s="12">
        <f t="shared" si="539"/>
        <v>28.148040849080537</v>
      </c>
    </row>
    <row r="6877" spans="1:16">
      <c r="A6877" s="4">
        <v>99694</v>
      </c>
      <c r="B6877" s="4" t="s">
        <v>29</v>
      </c>
      <c r="C6877" s="4">
        <v>24</v>
      </c>
      <c r="D6877" s="4" t="s">
        <v>4</v>
      </c>
      <c r="E6877" s="4">
        <v>2017</v>
      </c>
      <c r="F6877" s="4" t="s">
        <v>0</v>
      </c>
      <c r="G6877" s="4">
        <v>16</v>
      </c>
      <c r="H6877" s="4" t="s">
        <v>1</v>
      </c>
      <c r="I6877" s="7">
        <v>1377.74</v>
      </c>
      <c r="J6877" s="8" t="s">
        <v>43</v>
      </c>
      <c r="K6877" s="5">
        <f t="array" ref="K6877">MIN(ABS(R$2:R$2623-I6877))</f>
        <v>0.22469999999998436</v>
      </c>
      <c r="L6877" s="4">
        <f t="shared" si="535"/>
        <v>1377.5153</v>
      </c>
      <c r="M6877" s="4">
        <f t="shared" si="536"/>
        <v>28.125834999999999</v>
      </c>
      <c r="N6877" s="4">
        <f t="shared" si="537"/>
        <v>1378.1302000000001</v>
      </c>
      <c r="O6877" s="4">
        <f t="shared" si="538"/>
        <v>28.184013</v>
      </c>
      <c r="P6877" s="12">
        <f t="shared" si="539"/>
        <v>28.147094711497203</v>
      </c>
    </row>
    <row r="6878" spans="1:16">
      <c r="A6878" s="4">
        <v>63690</v>
      </c>
      <c r="B6878" s="4" t="s">
        <v>19</v>
      </c>
      <c r="C6878" s="4">
        <v>14</v>
      </c>
      <c r="D6878" s="4" t="s">
        <v>4</v>
      </c>
      <c r="E6878" s="4">
        <v>2017</v>
      </c>
      <c r="F6878" s="4" t="s">
        <v>0</v>
      </c>
      <c r="G6878" s="4">
        <v>30</v>
      </c>
      <c r="H6878" s="4" t="s">
        <v>1</v>
      </c>
      <c r="I6878" s="7">
        <v>1377.73</v>
      </c>
      <c r="J6878" s="8" t="s">
        <v>43</v>
      </c>
      <c r="K6878" s="5">
        <f t="array" ref="K6878">MIN(ABS(R$2:R$2623-I6878))</f>
        <v>0.21469999999999345</v>
      </c>
      <c r="L6878" s="4">
        <f t="shared" si="535"/>
        <v>1377.5153</v>
      </c>
      <c r="M6878" s="4">
        <f t="shared" si="536"/>
        <v>28.125834999999999</v>
      </c>
      <c r="N6878" s="4">
        <f t="shared" si="537"/>
        <v>1378.1302000000001</v>
      </c>
      <c r="O6878" s="4">
        <f t="shared" si="538"/>
        <v>28.184013</v>
      </c>
      <c r="P6878" s="12">
        <f t="shared" si="539"/>
        <v>28.146148573913852</v>
      </c>
    </row>
    <row r="6879" spans="1:16">
      <c r="A6879" s="4">
        <v>99728</v>
      </c>
      <c r="B6879" s="4" t="s">
        <v>29</v>
      </c>
      <c r="C6879" s="4">
        <v>24</v>
      </c>
      <c r="D6879" s="4" t="s">
        <v>4</v>
      </c>
      <c r="E6879" s="4">
        <v>2017</v>
      </c>
      <c r="F6879" s="4" t="s">
        <v>0</v>
      </c>
      <c r="G6879" s="4">
        <v>50</v>
      </c>
      <c r="H6879" s="4" t="s">
        <v>1</v>
      </c>
      <c r="I6879" s="7">
        <v>1377.61</v>
      </c>
      <c r="J6879" s="8" t="s">
        <v>43</v>
      </c>
      <c r="K6879" s="5">
        <f t="array" ref="K6879">MIN(ABS(R$2:R$2623-I6879))</f>
        <v>9.4699999999875217E-2</v>
      </c>
      <c r="L6879" s="4">
        <f t="shared" si="535"/>
        <v>1377.5153</v>
      </c>
      <c r="M6879" s="4">
        <f t="shared" si="536"/>
        <v>28.125834999999999</v>
      </c>
      <c r="N6879" s="4">
        <f t="shared" si="537"/>
        <v>1378.1302000000001</v>
      </c>
      <c r="O6879" s="4">
        <f t="shared" si="538"/>
        <v>28.184013</v>
      </c>
      <c r="P6879" s="12">
        <f t="shared" si="539"/>
        <v>28.13479492291367</v>
      </c>
    </row>
    <row r="6880" spans="1:16">
      <c r="A6880" s="4">
        <v>95482</v>
      </c>
      <c r="B6880" s="4" t="s">
        <v>28</v>
      </c>
      <c r="C6880" s="4">
        <v>23</v>
      </c>
      <c r="D6880" s="4" t="s">
        <v>4</v>
      </c>
      <c r="E6880" s="4">
        <v>2017</v>
      </c>
      <c r="F6880" s="4" t="s">
        <v>0</v>
      </c>
      <c r="G6880" s="4">
        <v>48</v>
      </c>
      <c r="H6880" s="4" t="s">
        <v>1</v>
      </c>
      <c r="I6880" s="7">
        <v>1377.58</v>
      </c>
      <c r="J6880" s="8" t="s">
        <v>43</v>
      </c>
      <c r="K6880" s="5">
        <f t="array" ref="K6880">MIN(ABS(R$2:R$2623-I6880))</f>
        <v>6.4699999999902502E-2</v>
      </c>
      <c r="L6880" s="4">
        <f t="shared" si="535"/>
        <v>1377.5153</v>
      </c>
      <c r="M6880" s="4">
        <f t="shared" si="536"/>
        <v>28.125834999999999</v>
      </c>
      <c r="N6880" s="4">
        <f t="shared" si="537"/>
        <v>1378.1302000000001</v>
      </c>
      <c r="O6880" s="4">
        <f t="shared" si="538"/>
        <v>28.184013</v>
      </c>
      <c r="P6880" s="12">
        <f t="shared" si="539"/>
        <v>28.131956510163654</v>
      </c>
    </row>
    <row r="6881" spans="1:16">
      <c r="A6881" s="4">
        <v>74399</v>
      </c>
      <c r="B6881" s="4" t="s">
        <v>23</v>
      </c>
      <c r="C6881" s="4">
        <v>18</v>
      </c>
      <c r="D6881" s="4" t="s">
        <v>4</v>
      </c>
      <c r="E6881" s="4">
        <v>2015</v>
      </c>
      <c r="F6881" s="4" t="s">
        <v>0</v>
      </c>
      <c r="G6881" s="4">
        <v>24</v>
      </c>
      <c r="H6881" s="4" t="s">
        <v>1</v>
      </c>
      <c r="I6881" s="9">
        <v>1377.5153</v>
      </c>
      <c r="J6881" s="10">
        <v>28.125834999999999</v>
      </c>
      <c r="K6881" s="5">
        <f t="array" ref="K6881">MIN(ABS(R$2:R$2623-I6881))</f>
        <v>0</v>
      </c>
      <c r="L6881" s="4">
        <f t="shared" si="535"/>
        <v>1377.5153</v>
      </c>
      <c r="M6881" s="4">
        <f t="shared" si="536"/>
        <v>28.125834999999999</v>
      </c>
      <c r="N6881" s="4">
        <f t="shared" si="537"/>
        <v>1377.4340999999999</v>
      </c>
      <c r="O6881" s="4">
        <f t="shared" si="538"/>
        <v>28.11816</v>
      </c>
      <c r="P6881" s="12">
        <f t="shared" si="539"/>
        <v>28.125834999959292</v>
      </c>
    </row>
    <row r="6882" spans="1:16">
      <c r="A6882" s="4">
        <v>82829</v>
      </c>
      <c r="B6882" s="4" t="s">
        <v>25</v>
      </c>
      <c r="C6882" s="4">
        <v>20</v>
      </c>
      <c r="D6882" s="4" t="s">
        <v>4</v>
      </c>
      <c r="E6882" s="4">
        <v>2016</v>
      </c>
      <c r="F6882" s="4" t="s">
        <v>0</v>
      </c>
      <c r="G6882" s="4">
        <v>21</v>
      </c>
      <c r="H6882" s="4" t="s">
        <v>1</v>
      </c>
      <c r="I6882" s="7">
        <v>1377.44</v>
      </c>
      <c r="J6882" s="8" t="s">
        <v>43</v>
      </c>
      <c r="K6882" s="5">
        <f t="array" ref="K6882">MIN(ABS(R$2:R$2623-I6882))</f>
        <v>5.9000000001105946E-3</v>
      </c>
      <c r="L6882" s="4">
        <f t="shared" si="535"/>
        <v>1377.4340999999999</v>
      </c>
      <c r="M6882" s="4">
        <f t="shared" si="536"/>
        <v>28.11816</v>
      </c>
      <c r="N6882" s="4">
        <f t="shared" si="537"/>
        <v>1377.5153</v>
      </c>
      <c r="O6882" s="4">
        <f t="shared" si="538"/>
        <v>28.125834999999999</v>
      </c>
      <c r="P6882" s="12">
        <f t="shared" si="539"/>
        <v>28.118717666215474</v>
      </c>
    </row>
    <row r="6883" spans="1:16">
      <c r="A6883" s="4">
        <v>63540</v>
      </c>
      <c r="B6883" s="4" t="s">
        <v>19</v>
      </c>
      <c r="C6883" s="4">
        <v>14</v>
      </c>
      <c r="D6883" s="4" t="s">
        <v>4</v>
      </c>
      <c r="E6883" s="4">
        <v>2015</v>
      </c>
      <c r="F6883" s="4" t="s">
        <v>0</v>
      </c>
      <c r="G6883" s="4">
        <v>44</v>
      </c>
      <c r="H6883" s="4" t="s">
        <v>1</v>
      </c>
      <c r="I6883" s="9">
        <v>1377.4340999999999</v>
      </c>
      <c r="J6883" s="10">
        <v>28.11816</v>
      </c>
      <c r="K6883" s="5">
        <f t="array" ref="K6883">MIN(ABS(R$2:R$2623-I6883))</f>
        <v>0</v>
      </c>
      <c r="L6883" s="4">
        <f t="shared" si="535"/>
        <v>1377.4340999999999</v>
      </c>
      <c r="M6883" s="4">
        <f t="shared" si="536"/>
        <v>28.11816</v>
      </c>
      <c r="N6883" s="4">
        <f t="shared" si="537"/>
        <v>1377.3285000000001</v>
      </c>
      <c r="O6883" s="4">
        <f t="shared" si="538"/>
        <v>28.108179</v>
      </c>
      <c r="P6883" s="12">
        <f t="shared" si="539"/>
        <v>28.118159999966331</v>
      </c>
    </row>
    <row r="6884" spans="1:16">
      <c r="A6884" s="4">
        <v>38800</v>
      </c>
      <c r="B6884" s="4" t="s">
        <v>14</v>
      </c>
      <c r="C6884" s="4">
        <v>9</v>
      </c>
      <c r="D6884" s="4" t="s">
        <v>4</v>
      </c>
      <c r="E6884" s="4">
        <v>2015</v>
      </c>
      <c r="F6884" s="4" t="s">
        <v>0</v>
      </c>
      <c r="G6884" s="4">
        <v>4</v>
      </c>
      <c r="H6884" s="4" t="s">
        <v>1</v>
      </c>
      <c r="I6884" s="9">
        <v>1377.3285000000001</v>
      </c>
      <c r="J6884" s="10">
        <v>28.108179</v>
      </c>
      <c r="K6884" s="5">
        <f t="array" ref="K6884">MIN(ABS(R$2:R$2623-I6884))</f>
        <v>0</v>
      </c>
      <c r="L6884" s="4">
        <f t="shared" si="535"/>
        <v>1377.3285000000001</v>
      </c>
      <c r="M6884" s="4">
        <f t="shared" si="536"/>
        <v>28.108179</v>
      </c>
      <c r="N6884" s="4">
        <f t="shared" si="537"/>
        <v>1376.6042</v>
      </c>
      <c r="O6884" s="4">
        <f t="shared" si="538"/>
        <v>28.039760999999999</v>
      </c>
      <c r="P6884" s="12">
        <f t="shared" si="539"/>
        <v>28.108179000002945</v>
      </c>
    </row>
    <row r="6885" spans="1:16">
      <c r="A6885" s="4">
        <v>82967</v>
      </c>
      <c r="B6885" s="4" t="s">
        <v>25</v>
      </c>
      <c r="C6885" s="4">
        <v>20</v>
      </c>
      <c r="D6885" s="4" t="s">
        <v>4</v>
      </c>
      <c r="E6885" s="4">
        <v>2017</v>
      </c>
      <c r="F6885" s="4" t="s">
        <v>0</v>
      </c>
      <c r="G6885" s="4">
        <v>77</v>
      </c>
      <c r="H6885" s="4" t="s">
        <v>1</v>
      </c>
      <c r="I6885" s="7">
        <v>1377.26</v>
      </c>
      <c r="J6885" s="8" t="s">
        <v>43</v>
      </c>
      <c r="K6885" s="5">
        <f t="array" ref="K6885">MIN(ABS(R$2:R$2623-I6885))</f>
        <v>6.8500000000085493E-2</v>
      </c>
      <c r="L6885" s="4">
        <f t="shared" si="535"/>
        <v>1377.3285000000001</v>
      </c>
      <c r="M6885" s="4">
        <f t="shared" si="536"/>
        <v>28.108179</v>
      </c>
      <c r="N6885" s="4">
        <f t="shared" si="537"/>
        <v>1376.6042</v>
      </c>
      <c r="O6885" s="4">
        <f t="shared" si="538"/>
        <v>28.039760999999999</v>
      </c>
      <c r="P6885" s="12">
        <f t="shared" si="539"/>
        <v>28.101708431177865</v>
      </c>
    </row>
    <row r="6886" spans="1:16">
      <c r="A6886" s="4">
        <v>99743</v>
      </c>
      <c r="B6886" s="4" t="s">
        <v>29</v>
      </c>
      <c r="C6886" s="4">
        <v>24</v>
      </c>
      <c r="D6886" s="4" t="s">
        <v>4</v>
      </c>
      <c r="E6886" s="4">
        <v>2017</v>
      </c>
      <c r="F6886" s="4" t="s">
        <v>0</v>
      </c>
      <c r="G6886" s="4">
        <v>65</v>
      </c>
      <c r="H6886" s="4" t="s">
        <v>1</v>
      </c>
      <c r="I6886" s="7">
        <v>1377.07</v>
      </c>
      <c r="J6886" s="8" t="s">
        <v>43</v>
      </c>
      <c r="K6886" s="5">
        <f t="array" ref="K6886">MIN(ABS(R$2:R$2623-I6886))</f>
        <v>0.25850000000014006</v>
      </c>
      <c r="L6886" s="4">
        <f t="shared" si="535"/>
        <v>1377.3285000000001</v>
      </c>
      <c r="M6886" s="4">
        <f t="shared" si="536"/>
        <v>28.108179</v>
      </c>
      <c r="N6886" s="4">
        <f t="shared" si="537"/>
        <v>1376.6042</v>
      </c>
      <c r="O6886" s="4">
        <f t="shared" si="538"/>
        <v>28.039760999999999</v>
      </c>
      <c r="P6886" s="12">
        <f t="shared" si="539"/>
        <v>28.083760868013432</v>
      </c>
    </row>
    <row r="6887" spans="1:16">
      <c r="A6887" s="4">
        <v>95488</v>
      </c>
      <c r="B6887" s="4" t="s">
        <v>28</v>
      </c>
      <c r="C6887" s="4">
        <v>23</v>
      </c>
      <c r="D6887" s="4" t="s">
        <v>4</v>
      </c>
      <c r="E6887" s="4">
        <v>2017</v>
      </c>
      <c r="F6887" s="4" t="s">
        <v>0</v>
      </c>
      <c r="G6887" s="4">
        <v>54</v>
      </c>
      <c r="H6887" s="4" t="s">
        <v>1</v>
      </c>
      <c r="I6887" s="7">
        <v>1377.01</v>
      </c>
      <c r="J6887" s="8" t="s">
        <v>43</v>
      </c>
      <c r="K6887" s="5">
        <f t="array" ref="K6887">MIN(ABS(R$2:R$2623-I6887))</f>
        <v>0.31850000000008549</v>
      </c>
      <c r="L6887" s="4">
        <f t="shared" si="535"/>
        <v>1377.3285000000001</v>
      </c>
      <c r="M6887" s="4">
        <f t="shared" si="536"/>
        <v>28.108179</v>
      </c>
      <c r="N6887" s="4">
        <f t="shared" si="537"/>
        <v>1376.6042</v>
      </c>
      <c r="O6887" s="4">
        <f t="shared" si="538"/>
        <v>28.039760999999999</v>
      </c>
      <c r="P6887" s="12">
        <f t="shared" si="539"/>
        <v>28.078093216487819</v>
      </c>
    </row>
    <row r="6888" spans="1:16">
      <c r="A6888" s="4">
        <v>74470</v>
      </c>
      <c r="B6888" s="4" t="s">
        <v>23</v>
      </c>
      <c r="C6888" s="4">
        <v>18</v>
      </c>
      <c r="D6888" s="4" t="s">
        <v>4</v>
      </c>
      <c r="E6888" s="4">
        <v>2016</v>
      </c>
      <c r="F6888" s="4" t="s">
        <v>0</v>
      </c>
      <c r="G6888" s="4">
        <v>13</v>
      </c>
      <c r="H6888" s="4" t="s">
        <v>1</v>
      </c>
      <c r="I6888" s="7">
        <v>1376.9</v>
      </c>
      <c r="J6888" s="8" t="s">
        <v>43</v>
      </c>
      <c r="K6888" s="5">
        <f t="array" ref="K6888">MIN(ABS(R$2:R$2623-I6888))</f>
        <v>0.29580000000009932</v>
      </c>
      <c r="L6888" s="4">
        <f t="shared" si="535"/>
        <v>1376.6042</v>
      </c>
      <c r="M6888" s="4">
        <f t="shared" si="536"/>
        <v>28.039760999999999</v>
      </c>
      <c r="N6888" s="4">
        <f t="shared" si="537"/>
        <v>1377.3285000000001</v>
      </c>
      <c r="O6888" s="4">
        <f t="shared" si="538"/>
        <v>28.108179</v>
      </c>
      <c r="P6888" s="12">
        <f t="shared" si="539"/>
        <v>28.067702522024206</v>
      </c>
    </row>
    <row r="6889" spans="1:16">
      <c r="A6889" s="4">
        <v>99726</v>
      </c>
      <c r="B6889" s="4" t="s">
        <v>29</v>
      </c>
      <c r="C6889" s="4">
        <v>24</v>
      </c>
      <c r="D6889" s="4" t="s">
        <v>4</v>
      </c>
      <c r="E6889" s="4">
        <v>2017</v>
      </c>
      <c r="F6889" s="4" t="s">
        <v>0</v>
      </c>
      <c r="G6889" s="4">
        <v>48</v>
      </c>
      <c r="H6889" s="4" t="s">
        <v>1</v>
      </c>
      <c r="I6889" s="7">
        <v>1376.76</v>
      </c>
      <c r="J6889" s="8" t="s">
        <v>43</v>
      </c>
      <c r="K6889" s="5">
        <f t="array" ref="K6889">MIN(ABS(R$2:R$2623-I6889))</f>
        <v>0.15579999999999927</v>
      </c>
      <c r="L6889" s="4">
        <f t="shared" si="535"/>
        <v>1376.6042</v>
      </c>
      <c r="M6889" s="4">
        <f t="shared" si="536"/>
        <v>28.039760999999999</v>
      </c>
      <c r="N6889" s="4">
        <f t="shared" si="537"/>
        <v>1377.3285000000001</v>
      </c>
      <c r="O6889" s="4">
        <f t="shared" si="538"/>
        <v>28.108179</v>
      </c>
      <c r="P6889" s="12">
        <f t="shared" si="539"/>
        <v>28.054478001797772</v>
      </c>
    </row>
    <row r="6890" spans="1:16">
      <c r="A6890" s="4">
        <v>63695</v>
      </c>
      <c r="B6890" s="4" t="s">
        <v>19</v>
      </c>
      <c r="C6890" s="4">
        <v>14</v>
      </c>
      <c r="D6890" s="4" t="s">
        <v>4</v>
      </c>
      <c r="E6890" s="4">
        <v>2017</v>
      </c>
      <c r="F6890" s="4" t="s">
        <v>0</v>
      </c>
      <c r="G6890" s="4">
        <v>35</v>
      </c>
      <c r="H6890" s="4" t="s">
        <v>1</v>
      </c>
      <c r="I6890" s="7">
        <v>1376.73</v>
      </c>
      <c r="J6890" s="8" t="s">
        <v>43</v>
      </c>
      <c r="K6890" s="5">
        <f t="array" ref="K6890">MIN(ABS(R$2:R$2623-I6890))</f>
        <v>0.12580000000002656</v>
      </c>
      <c r="L6890" s="4">
        <f t="shared" si="535"/>
        <v>1376.6042</v>
      </c>
      <c r="M6890" s="4">
        <f t="shared" si="536"/>
        <v>28.039760999999999</v>
      </c>
      <c r="N6890" s="4">
        <f t="shared" si="537"/>
        <v>1377.3285000000001</v>
      </c>
      <c r="O6890" s="4">
        <f t="shared" si="538"/>
        <v>28.108179</v>
      </c>
      <c r="P6890" s="12">
        <f t="shared" si="539"/>
        <v>28.051644176034976</v>
      </c>
    </row>
    <row r="6891" spans="1:16">
      <c r="A6891" s="4">
        <v>99735</v>
      </c>
      <c r="B6891" s="4" t="s">
        <v>29</v>
      </c>
      <c r="C6891" s="4">
        <v>24</v>
      </c>
      <c r="D6891" s="4" t="s">
        <v>4</v>
      </c>
      <c r="E6891" s="4">
        <v>2017</v>
      </c>
      <c r="F6891" s="4" t="s">
        <v>0</v>
      </c>
      <c r="G6891" s="4">
        <v>57</v>
      </c>
      <c r="H6891" s="4" t="s">
        <v>1</v>
      </c>
      <c r="I6891" s="7">
        <v>1376.7</v>
      </c>
      <c r="J6891" s="8" t="s">
        <v>43</v>
      </c>
      <c r="K6891" s="5">
        <f t="array" ref="K6891">MIN(ABS(R$2:R$2623-I6891))</f>
        <v>9.5800000000053842E-2</v>
      </c>
      <c r="L6891" s="4">
        <f t="shared" si="535"/>
        <v>1376.6042</v>
      </c>
      <c r="M6891" s="4">
        <f t="shared" si="536"/>
        <v>28.039760999999999</v>
      </c>
      <c r="N6891" s="4">
        <f t="shared" si="537"/>
        <v>1377.3285000000001</v>
      </c>
      <c r="O6891" s="4">
        <f t="shared" si="538"/>
        <v>28.108179</v>
      </c>
      <c r="P6891" s="12">
        <f t="shared" si="539"/>
        <v>28.048810350272159</v>
      </c>
    </row>
    <row r="6892" spans="1:16">
      <c r="A6892" s="4">
        <v>99745</v>
      </c>
      <c r="B6892" s="4" t="s">
        <v>29</v>
      </c>
      <c r="C6892" s="4">
        <v>24</v>
      </c>
      <c r="D6892" s="4" t="s">
        <v>4</v>
      </c>
      <c r="E6892" s="4">
        <v>2017</v>
      </c>
      <c r="F6892" s="4" t="s">
        <v>0</v>
      </c>
      <c r="G6892" s="4">
        <v>67</v>
      </c>
      <c r="H6892" s="4" t="s">
        <v>1</v>
      </c>
      <c r="I6892" s="7">
        <v>1376.68</v>
      </c>
      <c r="J6892" s="8" t="s">
        <v>43</v>
      </c>
      <c r="K6892" s="5">
        <f t="array" ref="K6892">MIN(ABS(R$2:R$2623-I6892))</f>
        <v>7.5800000000072032E-2</v>
      </c>
      <c r="L6892" s="4">
        <f t="shared" si="535"/>
        <v>1376.6042</v>
      </c>
      <c r="M6892" s="4">
        <f t="shared" si="536"/>
        <v>28.039760999999999</v>
      </c>
      <c r="N6892" s="4">
        <f t="shared" si="537"/>
        <v>1377.3285000000001</v>
      </c>
      <c r="O6892" s="4">
        <f t="shared" si="538"/>
        <v>28.108179</v>
      </c>
      <c r="P6892" s="12">
        <f t="shared" si="539"/>
        <v>28.046921133096976</v>
      </c>
    </row>
    <row r="6893" spans="1:16">
      <c r="A6893" s="4">
        <v>99719</v>
      </c>
      <c r="B6893" s="4" t="s">
        <v>29</v>
      </c>
      <c r="C6893" s="4">
        <v>24</v>
      </c>
      <c r="D6893" s="4" t="s">
        <v>4</v>
      </c>
      <c r="E6893" s="4">
        <v>2017</v>
      </c>
      <c r="F6893" s="4" t="s">
        <v>0</v>
      </c>
      <c r="G6893" s="4">
        <v>41</v>
      </c>
      <c r="H6893" s="4" t="s">
        <v>1</v>
      </c>
      <c r="I6893" s="7">
        <v>1376.64</v>
      </c>
      <c r="J6893" s="8" t="s">
        <v>43</v>
      </c>
      <c r="K6893" s="5">
        <f t="array" ref="K6893">MIN(ABS(R$2:R$2623-I6893))</f>
        <v>3.5800000000108412E-2</v>
      </c>
      <c r="L6893" s="4">
        <f t="shared" si="535"/>
        <v>1376.6042</v>
      </c>
      <c r="M6893" s="4">
        <f t="shared" si="536"/>
        <v>28.039760999999999</v>
      </c>
      <c r="N6893" s="4">
        <f t="shared" si="537"/>
        <v>1377.3285000000001</v>
      </c>
      <c r="O6893" s="4">
        <f t="shared" si="538"/>
        <v>28.108179</v>
      </c>
      <c r="P6893" s="12">
        <f t="shared" si="539"/>
        <v>28.043142698746568</v>
      </c>
    </row>
    <row r="6894" spans="1:16">
      <c r="A6894" s="4">
        <v>11677</v>
      </c>
      <c r="B6894" s="4" t="s">
        <v>7</v>
      </c>
      <c r="C6894" s="4">
        <v>2</v>
      </c>
      <c r="D6894" s="4" t="s">
        <v>4</v>
      </c>
      <c r="E6894" s="4">
        <v>2015</v>
      </c>
      <c r="F6894" s="4" t="s">
        <v>0</v>
      </c>
      <c r="G6894" s="4">
        <v>14</v>
      </c>
      <c r="H6894" s="4" t="s">
        <v>1</v>
      </c>
      <c r="I6894" s="9">
        <v>1376.6042</v>
      </c>
      <c r="J6894" s="10">
        <v>28.039760999999999</v>
      </c>
      <c r="K6894" s="5">
        <f t="array" ref="K6894">MIN(ABS(R$2:R$2623-I6894))</f>
        <v>0</v>
      </c>
      <c r="L6894" s="4">
        <f t="shared" si="535"/>
        <v>1376.6042</v>
      </c>
      <c r="M6894" s="4">
        <f t="shared" si="536"/>
        <v>28.039760999999999</v>
      </c>
      <c r="N6894" s="4">
        <f t="shared" si="537"/>
        <v>1376.6</v>
      </c>
      <c r="O6894" s="4">
        <f t="shared" si="538"/>
        <v>28.039356000000002</v>
      </c>
      <c r="P6894" s="12">
        <f t="shared" si="539"/>
        <v>28.039761000163171</v>
      </c>
    </row>
    <row r="6895" spans="1:16">
      <c r="A6895" s="4">
        <v>109256</v>
      </c>
      <c r="B6895" s="4" t="s">
        <v>31</v>
      </c>
      <c r="C6895" s="4">
        <v>26</v>
      </c>
      <c r="D6895" s="4" t="s">
        <v>4</v>
      </c>
      <c r="E6895" s="4">
        <v>2015</v>
      </c>
      <c r="F6895" s="4" t="s">
        <v>0</v>
      </c>
      <c r="G6895" s="4">
        <v>54</v>
      </c>
      <c r="H6895" s="4" t="s">
        <v>1</v>
      </c>
      <c r="I6895" s="9">
        <v>1376.6</v>
      </c>
      <c r="J6895" s="10">
        <v>28.039356000000002</v>
      </c>
      <c r="K6895" s="5">
        <f t="array" ref="K6895">MIN(ABS(R$2:R$2623-I6895))</f>
        <v>0</v>
      </c>
      <c r="L6895" s="4">
        <f t="shared" si="535"/>
        <v>1376.6</v>
      </c>
      <c r="M6895" s="4">
        <f t="shared" si="536"/>
        <v>28.039356000000002</v>
      </c>
      <c r="N6895" s="4">
        <f t="shared" si="537"/>
        <v>1376.1323</v>
      </c>
      <c r="O6895" s="4">
        <f t="shared" si="538"/>
        <v>27.99522</v>
      </c>
      <c r="P6895" s="12">
        <f t="shared" si="539"/>
        <v>28.039355999999614</v>
      </c>
    </row>
    <row r="6896" spans="1:16">
      <c r="A6896" s="4">
        <v>95477</v>
      </c>
      <c r="B6896" s="4" t="s">
        <v>28</v>
      </c>
      <c r="C6896" s="4">
        <v>23</v>
      </c>
      <c r="D6896" s="4" t="s">
        <v>4</v>
      </c>
      <c r="E6896" s="4">
        <v>2017</v>
      </c>
      <c r="F6896" s="4" t="s">
        <v>0</v>
      </c>
      <c r="G6896" s="4">
        <v>43</v>
      </c>
      <c r="H6896" s="4" t="s">
        <v>1</v>
      </c>
      <c r="I6896" s="7">
        <v>1376.5</v>
      </c>
      <c r="J6896" s="8" t="s">
        <v>43</v>
      </c>
      <c r="K6896" s="5">
        <f t="array" ref="K6896">MIN(ABS(R$2:R$2623-I6896))</f>
        <v>9.9999999999909051E-2</v>
      </c>
      <c r="L6896" s="4">
        <f t="shared" si="535"/>
        <v>1376.6</v>
      </c>
      <c r="M6896" s="4">
        <f t="shared" si="536"/>
        <v>28.039356000000002</v>
      </c>
      <c r="N6896" s="4">
        <f t="shared" si="537"/>
        <v>1376.1323</v>
      </c>
      <c r="O6896" s="4">
        <f t="shared" si="538"/>
        <v>27.99522</v>
      </c>
      <c r="P6896" s="12">
        <f t="shared" si="539"/>
        <v>28.02991918152625</v>
      </c>
    </row>
    <row r="6897" spans="1:16">
      <c r="A6897" s="4">
        <v>74528</v>
      </c>
      <c r="B6897" s="4" t="s">
        <v>23</v>
      </c>
      <c r="C6897" s="4">
        <v>18</v>
      </c>
      <c r="D6897" s="4" t="s">
        <v>4</v>
      </c>
      <c r="E6897" s="4">
        <v>2016</v>
      </c>
      <c r="F6897" s="4" t="s">
        <v>0</v>
      </c>
      <c r="G6897" s="4">
        <v>71</v>
      </c>
      <c r="H6897" s="4" t="s">
        <v>1</v>
      </c>
      <c r="I6897" s="7">
        <v>1376.44</v>
      </c>
      <c r="J6897" s="8" t="s">
        <v>43</v>
      </c>
      <c r="K6897" s="5">
        <f t="array" ref="K6897">MIN(ABS(R$2:R$2623-I6897))</f>
        <v>0.15999999999985448</v>
      </c>
      <c r="L6897" s="4">
        <f t="shared" si="535"/>
        <v>1376.6</v>
      </c>
      <c r="M6897" s="4">
        <f t="shared" si="536"/>
        <v>28.039356000000002</v>
      </c>
      <c r="N6897" s="4">
        <f t="shared" si="537"/>
        <v>1376.1323</v>
      </c>
      <c r="O6897" s="4">
        <f t="shared" si="538"/>
        <v>27.99522</v>
      </c>
      <c r="P6897" s="12">
        <f t="shared" si="539"/>
        <v>28.024257090442219</v>
      </c>
    </row>
    <row r="6898" spans="1:16">
      <c r="A6898" s="4">
        <v>63704</v>
      </c>
      <c r="B6898" s="4" t="s">
        <v>19</v>
      </c>
      <c r="C6898" s="4">
        <v>14</v>
      </c>
      <c r="D6898" s="4" t="s">
        <v>4</v>
      </c>
      <c r="E6898" s="4">
        <v>2017</v>
      </c>
      <c r="F6898" s="4" t="s">
        <v>0</v>
      </c>
      <c r="G6898" s="4">
        <v>44</v>
      </c>
      <c r="H6898" s="4" t="s">
        <v>1</v>
      </c>
      <c r="I6898" s="7">
        <v>1376.38</v>
      </c>
      <c r="J6898" s="8" t="s">
        <v>43</v>
      </c>
      <c r="K6898" s="5">
        <f t="array" ref="K6898">MIN(ABS(R$2:R$2623-I6898))</f>
        <v>0.21999999999979991</v>
      </c>
      <c r="L6898" s="4">
        <f t="shared" si="535"/>
        <v>1376.6</v>
      </c>
      <c r="M6898" s="4">
        <f t="shared" si="536"/>
        <v>28.039356000000002</v>
      </c>
      <c r="N6898" s="4">
        <f t="shared" si="537"/>
        <v>1376.1323</v>
      </c>
      <c r="O6898" s="4">
        <f t="shared" si="538"/>
        <v>27.99522</v>
      </c>
      <c r="P6898" s="12">
        <f t="shared" si="539"/>
        <v>28.018594999358193</v>
      </c>
    </row>
    <row r="6899" spans="1:16">
      <c r="A6899" s="4">
        <v>74465</v>
      </c>
      <c r="B6899" s="4" t="s">
        <v>23</v>
      </c>
      <c r="C6899" s="4">
        <v>18</v>
      </c>
      <c r="D6899" s="4" t="s">
        <v>4</v>
      </c>
      <c r="E6899" s="4">
        <v>2016</v>
      </c>
      <c r="F6899" s="4" t="s">
        <v>0</v>
      </c>
      <c r="G6899" s="4">
        <v>8</v>
      </c>
      <c r="H6899" s="4" t="s">
        <v>1</v>
      </c>
      <c r="I6899" s="7">
        <v>1376.29</v>
      </c>
      <c r="J6899" s="8" t="s">
        <v>43</v>
      </c>
      <c r="K6899" s="5">
        <f t="array" ref="K6899">MIN(ABS(R$2:R$2623-I6899))</f>
        <v>0.15769999999997708</v>
      </c>
      <c r="L6899" s="4">
        <f t="shared" si="535"/>
        <v>1376.1323</v>
      </c>
      <c r="M6899" s="4">
        <f t="shared" si="536"/>
        <v>27.99522</v>
      </c>
      <c r="N6899" s="4">
        <f t="shared" si="537"/>
        <v>1376.6</v>
      </c>
      <c r="O6899" s="4">
        <f t="shared" si="538"/>
        <v>28.039356000000002</v>
      </c>
      <c r="P6899" s="12">
        <f t="shared" si="539"/>
        <v>28.010101862732142</v>
      </c>
    </row>
    <row r="6900" spans="1:16">
      <c r="A6900" s="4">
        <v>99715</v>
      </c>
      <c r="B6900" s="4" t="s">
        <v>29</v>
      </c>
      <c r="C6900" s="4">
        <v>24</v>
      </c>
      <c r="D6900" s="4" t="s">
        <v>4</v>
      </c>
      <c r="E6900" s="4">
        <v>2017</v>
      </c>
      <c r="F6900" s="4" t="s">
        <v>0</v>
      </c>
      <c r="G6900" s="4">
        <v>37</v>
      </c>
      <c r="H6900" s="4" t="s">
        <v>1</v>
      </c>
      <c r="I6900" s="7">
        <v>1376.19</v>
      </c>
      <c r="J6900" s="8" t="s">
        <v>43</v>
      </c>
      <c r="K6900" s="5">
        <f t="array" ref="K6900">MIN(ABS(R$2:R$2623-I6900))</f>
        <v>5.770000000006803E-2</v>
      </c>
      <c r="L6900" s="4">
        <f t="shared" si="535"/>
        <v>1376.1323</v>
      </c>
      <c r="M6900" s="4">
        <f t="shared" si="536"/>
        <v>27.99522</v>
      </c>
      <c r="N6900" s="4">
        <f t="shared" si="537"/>
        <v>1376.6</v>
      </c>
      <c r="O6900" s="4">
        <f t="shared" si="538"/>
        <v>28.039356000000002</v>
      </c>
      <c r="P6900" s="12">
        <f t="shared" si="539"/>
        <v>28.00066504425876</v>
      </c>
    </row>
    <row r="6901" spans="1:16">
      <c r="A6901" s="4">
        <v>33045</v>
      </c>
      <c r="B6901" s="4" t="s">
        <v>13</v>
      </c>
      <c r="C6901" s="4">
        <v>8</v>
      </c>
      <c r="D6901" s="4" t="s">
        <v>4</v>
      </c>
      <c r="E6901" s="4">
        <v>2015</v>
      </c>
      <c r="F6901" s="4" t="s">
        <v>0</v>
      </c>
      <c r="G6901" s="4">
        <v>63</v>
      </c>
      <c r="H6901" s="4" t="s">
        <v>1</v>
      </c>
      <c r="I6901" s="9">
        <v>1376.1323</v>
      </c>
      <c r="J6901" s="10">
        <v>27.99522</v>
      </c>
      <c r="K6901" s="5">
        <f t="array" ref="K6901">MIN(ABS(R$2:R$2623-I6901))</f>
        <v>0</v>
      </c>
      <c r="L6901" s="4">
        <f t="shared" si="535"/>
        <v>1376.1323</v>
      </c>
      <c r="M6901" s="4">
        <f t="shared" si="536"/>
        <v>27.99522</v>
      </c>
      <c r="N6901" s="4">
        <f t="shared" si="537"/>
        <v>1375.3162</v>
      </c>
      <c r="O6901" s="4">
        <f t="shared" si="538"/>
        <v>27.918274</v>
      </c>
      <c r="P6901" s="12">
        <f t="shared" si="539"/>
        <v>27.995220000000625</v>
      </c>
    </row>
    <row r="6902" spans="1:16">
      <c r="A6902" s="4">
        <v>74486</v>
      </c>
      <c r="B6902" s="4" t="s">
        <v>23</v>
      </c>
      <c r="C6902" s="4">
        <v>18</v>
      </c>
      <c r="D6902" s="4" t="s">
        <v>4</v>
      </c>
      <c r="E6902" s="4">
        <v>2016</v>
      </c>
      <c r="F6902" s="4" t="s">
        <v>0</v>
      </c>
      <c r="G6902" s="4">
        <v>29</v>
      </c>
      <c r="H6902" s="4" t="s">
        <v>1</v>
      </c>
      <c r="I6902" s="7">
        <v>1375.81</v>
      </c>
      <c r="J6902" s="8" t="s">
        <v>43</v>
      </c>
      <c r="K6902" s="5">
        <f t="array" ref="K6902">MIN(ABS(R$2:R$2623-I6902))</f>
        <v>0.32230000000004111</v>
      </c>
      <c r="L6902" s="4">
        <f t="shared" si="535"/>
        <v>1376.1323</v>
      </c>
      <c r="M6902" s="4">
        <f t="shared" si="536"/>
        <v>27.99522</v>
      </c>
      <c r="N6902" s="4">
        <f t="shared" si="537"/>
        <v>1375.3162</v>
      </c>
      <c r="O6902" s="4">
        <f t="shared" si="538"/>
        <v>27.918274</v>
      </c>
      <c r="P6902" s="12">
        <f t="shared" si="539"/>
        <v>27.964831939958962</v>
      </c>
    </row>
    <row r="6903" spans="1:16">
      <c r="A6903" s="4">
        <v>95483</v>
      </c>
      <c r="B6903" s="4" t="s">
        <v>28</v>
      </c>
      <c r="C6903" s="4">
        <v>23</v>
      </c>
      <c r="D6903" s="4" t="s">
        <v>4</v>
      </c>
      <c r="E6903" s="4">
        <v>2017</v>
      </c>
      <c r="F6903" s="4" t="s">
        <v>0</v>
      </c>
      <c r="G6903" s="4">
        <v>49</v>
      </c>
      <c r="H6903" s="4" t="s">
        <v>1</v>
      </c>
      <c r="I6903" s="7">
        <v>1375.79</v>
      </c>
      <c r="J6903" s="8" t="s">
        <v>43</v>
      </c>
      <c r="K6903" s="5">
        <f t="array" ref="K6903">MIN(ABS(R$2:R$2623-I6903))</f>
        <v>0.34230000000002292</v>
      </c>
      <c r="L6903" s="4">
        <f t="shared" si="535"/>
        <v>1376.1323</v>
      </c>
      <c r="M6903" s="4">
        <f t="shared" si="536"/>
        <v>27.99522</v>
      </c>
      <c r="N6903" s="4">
        <f t="shared" si="537"/>
        <v>1375.3162</v>
      </c>
      <c r="O6903" s="4">
        <f t="shared" si="538"/>
        <v>27.918274</v>
      </c>
      <c r="P6903" s="12">
        <f t="shared" si="539"/>
        <v>27.962946239677134</v>
      </c>
    </row>
    <row r="6904" spans="1:16">
      <c r="A6904" s="4">
        <v>63691</v>
      </c>
      <c r="B6904" s="4" t="s">
        <v>19</v>
      </c>
      <c r="C6904" s="4">
        <v>14</v>
      </c>
      <c r="D6904" s="4" t="s">
        <v>4</v>
      </c>
      <c r="E6904" s="4">
        <v>2017</v>
      </c>
      <c r="F6904" s="4" t="s">
        <v>0</v>
      </c>
      <c r="G6904" s="4">
        <v>31</v>
      </c>
      <c r="H6904" s="4" t="s">
        <v>1</v>
      </c>
      <c r="I6904" s="7">
        <v>1375.75</v>
      </c>
      <c r="J6904" s="8" t="s">
        <v>43</v>
      </c>
      <c r="K6904" s="5">
        <f t="array" ref="K6904">MIN(ABS(R$2:R$2623-I6904))</f>
        <v>0.38229999999998654</v>
      </c>
      <c r="L6904" s="4">
        <f t="shared" si="535"/>
        <v>1376.1323</v>
      </c>
      <c r="M6904" s="4">
        <f t="shared" si="536"/>
        <v>27.99522</v>
      </c>
      <c r="N6904" s="4">
        <f t="shared" si="537"/>
        <v>1375.3162</v>
      </c>
      <c r="O6904" s="4">
        <f t="shared" si="538"/>
        <v>27.918274</v>
      </c>
      <c r="P6904" s="12">
        <f t="shared" si="539"/>
        <v>27.959174839113473</v>
      </c>
    </row>
    <row r="6905" spans="1:16">
      <c r="A6905" s="4">
        <v>63698</v>
      </c>
      <c r="B6905" s="4" t="s">
        <v>19</v>
      </c>
      <c r="C6905" s="4">
        <v>14</v>
      </c>
      <c r="D6905" s="4" t="s">
        <v>4</v>
      </c>
      <c r="E6905" s="4">
        <v>2017</v>
      </c>
      <c r="F6905" s="4" t="s">
        <v>0</v>
      </c>
      <c r="G6905" s="4">
        <v>38</v>
      </c>
      <c r="H6905" s="4" t="s">
        <v>1</v>
      </c>
      <c r="I6905" s="7">
        <v>1375.58</v>
      </c>
      <c r="J6905" s="8" t="s">
        <v>43</v>
      </c>
      <c r="K6905" s="5">
        <f t="array" ref="K6905">MIN(ABS(R$2:R$2623-I6905))</f>
        <v>0.26379999999994652</v>
      </c>
      <c r="L6905" s="4">
        <f t="shared" si="535"/>
        <v>1375.3162</v>
      </c>
      <c r="M6905" s="4">
        <f t="shared" si="536"/>
        <v>27.918274</v>
      </c>
      <c r="N6905" s="4">
        <f t="shared" si="537"/>
        <v>1376.1323</v>
      </c>
      <c r="O6905" s="4">
        <f t="shared" si="538"/>
        <v>27.99522</v>
      </c>
      <c r="P6905" s="12">
        <f t="shared" si="539"/>
        <v>27.943146386717935</v>
      </c>
    </row>
    <row r="6906" spans="1:16">
      <c r="A6906" s="4">
        <v>63687</v>
      </c>
      <c r="B6906" s="4" t="s">
        <v>19</v>
      </c>
      <c r="C6906" s="4">
        <v>14</v>
      </c>
      <c r="D6906" s="4" t="s">
        <v>4</v>
      </c>
      <c r="E6906" s="4">
        <v>2017</v>
      </c>
      <c r="F6906" s="4" t="s">
        <v>0</v>
      </c>
      <c r="G6906" s="4">
        <v>27</v>
      </c>
      <c r="H6906" s="4" t="s">
        <v>1</v>
      </c>
      <c r="I6906" s="7">
        <v>1375.35</v>
      </c>
      <c r="J6906" s="8" t="s">
        <v>43</v>
      </c>
      <c r="K6906" s="5">
        <f t="array" ref="K6906">MIN(ABS(R$2:R$2623-I6906))</f>
        <v>3.3799999999928332E-2</v>
      </c>
      <c r="L6906" s="4">
        <f t="shared" si="535"/>
        <v>1375.3162</v>
      </c>
      <c r="M6906" s="4">
        <f t="shared" si="536"/>
        <v>27.918274</v>
      </c>
      <c r="N6906" s="4">
        <f t="shared" si="537"/>
        <v>1376.1323</v>
      </c>
      <c r="O6906" s="4">
        <f t="shared" si="538"/>
        <v>27.99522</v>
      </c>
      <c r="P6906" s="12">
        <f t="shared" si="539"/>
        <v>27.921460833476907</v>
      </c>
    </row>
    <row r="6907" spans="1:16">
      <c r="A6907" s="4">
        <v>82757</v>
      </c>
      <c r="B6907" s="4" t="s">
        <v>25</v>
      </c>
      <c r="C6907" s="4">
        <v>20</v>
      </c>
      <c r="D6907" s="4" t="s">
        <v>4</v>
      </c>
      <c r="E6907" s="4">
        <v>2015</v>
      </c>
      <c r="F6907" s="4" t="s">
        <v>0</v>
      </c>
      <c r="G6907" s="4">
        <v>31</v>
      </c>
      <c r="H6907" s="4" t="s">
        <v>1</v>
      </c>
      <c r="I6907" s="9">
        <v>1375.3162</v>
      </c>
      <c r="J6907" s="10">
        <v>27.918274</v>
      </c>
      <c r="K6907" s="5">
        <f t="array" ref="K6907">MIN(ABS(R$2:R$2623-I6907))</f>
        <v>0</v>
      </c>
      <c r="L6907" s="4">
        <f t="shared" si="535"/>
        <v>1375.3162</v>
      </c>
      <c r="M6907" s="4">
        <f t="shared" si="536"/>
        <v>27.918274</v>
      </c>
      <c r="N6907" s="4">
        <f t="shared" si="537"/>
        <v>1375.2456</v>
      </c>
      <c r="O6907" s="4">
        <f t="shared" si="538"/>
        <v>27.911625000000001</v>
      </c>
      <c r="P6907" s="12">
        <f t="shared" si="539"/>
        <v>27.918273999975249</v>
      </c>
    </row>
    <row r="6908" spans="1:16">
      <c r="A6908" s="4">
        <v>99683</v>
      </c>
      <c r="B6908" s="4" t="s">
        <v>29</v>
      </c>
      <c r="C6908" s="4">
        <v>24</v>
      </c>
      <c r="D6908" s="4" t="s">
        <v>4</v>
      </c>
      <c r="E6908" s="4">
        <v>2017</v>
      </c>
      <c r="F6908" s="4" t="s">
        <v>0</v>
      </c>
      <c r="G6908" s="4">
        <v>5</v>
      </c>
      <c r="H6908" s="4" t="s">
        <v>1</v>
      </c>
      <c r="I6908" s="7">
        <v>1375.29</v>
      </c>
      <c r="J6908" s="8" t="s">
        <v>43</v>
      </c>
      <c r="K6908" s="5">
        <f t="array" ref="K6908">MIN(ABS(R$2:R$2623-I6908))</f>
        <v>2.6200000000017099E-2</v>
      </c>
      <c r="L6908" s="4">
        <f t="shared" si="535"/>
        <v>1375.3162</v>
      </c>
      <c r="M6908" s="4">
        <f t="shared" si="536"/>
        <v>27.918274</v>
      </c>
      <c r="N6908" s="4">
        <f t="shared" si="537"/>
        <v>1375.2456</v>
      </c>
      <c r="O6908" s="4">
        <f t="shared" si="538"/>
        <v>27.911625000000001</v>
      </c>
      <c r="P6908" s="12">
        <f t="shared" si="539"/>
        <v>27.915806524054567</v>
      </c>
    </row>
    <row r="6909" spans="1:16">
      <c r="A6909" s="4">
        <v>82825</v>
      </c>
      <c r="B6909" s="4" t="s">
        <v>25</v>
      </c>
      <c r="C6909" s="4">
        <v>20</v>
      </c>
      <c r="D6909" s="4" t="s">
        <v>4</v>
      </c>
      <c r="E6909" s="4">
        <v>2016</v>
      </c>
      <c r="F6909" s="4" t="s">
        <v>0</v>
      </c>
      <c r="G6909" s="4">
        <v>17</v>
      </c>
      <c r="H6909" s="4" t="s">
        <v>1</v>
      </c>
      <c r="I6909" s="7">
        <v>1375.27</v>
      </c>
      <c r="J6909" s="8" t="s">
        <v>43</v>
      </c>
      <c r="K6909" s="5">
        <f t="array" ref="K6909">MIN(ABS(R$2:R$2623-I6909))</f>
        <v>2.4400000000014188E-2</v>
      </c>
      <c r="L6909" s="4">
        <f t="shared" si="535"/>
        <v>1375.2456</v>
      </c>
      <c r="M6909" s="4">
        <f t="shared" si="536"/>
        <v>27.911625000000001</v>
      </c>
      <c r="N6909" s="4">
        <f t="shared" si="537"/>
        <v>1375.3162</v>
      </c>
      <c r="O6909" s="4">
        <f t="shared" si="538"/>
        <v>27.918274</v>
      </c>
      <c r="P6909" s="12">
        <f t="shared" si="539"/>
        <v>27.913922954649465</v>
      </c>
    </row>
    <row r="6910" spans="1:16">
      <c r="A6910" s="4">
        <v>109253</v>
      </c>
      <c r="B6910" s="4" t="s">
        <v>31</v>
      </c>
      <c r="C6910" s="4">
        <v>26</v>
      </c>
      <c r="D6910" s="4" t="s">
        <v>4</v>
      </c>
      <c r="E6910" s="4">
        <v>2015</v>
      </c>
      <c r="F6910" s="4" t="s">
        <v>0</v>
      </c>
      <c r="G6910" s="4">
        <v>51</v>
      </c>
      <c r="H6910" s="4" t="s">
        <v>1</v>
      </c>
      <c r="I6910" s="9">
        <v>1375.2456</v>
      </c>
      <c r="J6910" s="10">
        <v>27.911625000000001</v>
      </c>
      <c r="K6910" s="5">
        <f t="array" ref="K6910">MIN(ABS(R$2:R$2623-I6910))</f>
        <v>0</v>
      </c>
      <c r="L6910" s="4">
        <f t="shared" si="535"/>
        <v>1375.2456</v>
      </c>
      <c r="M6910" s="4">
        <f t="shared" si="536"/>
        <v>27.911625000000001</v>
      </c>
      <c r="N6910" s="4">
        <f t="shared" si="537"/>
        <v>1375.1738</v>
      </c>
      <c r="O6910" s="4">
        <f t="shared" si="538"/>
        <v>27.904865000000001</v>
      </c>
      <c r="P6910" s="12">
        <f t="shared" si="539"/>
        <v>27.911624999991517</v>
      </c>
    </row>
    <row r="6911" spans="1:16">
      <c r="A6911" s="4">
        <v>82869</v>
      </c>
      <c r="B6911" s="4" t="s">
        <v>25</v>
      </c>
      <c r="C6911" s="4">
        <v>20</v>
      </c>
      <c r="D6911" s="4" t="s">
        <v>4</v>
      </c>
      <c r="E6911" s="4">
        <v>2016</v>
      </c>
      <c r="F6911" s="4" t="s">
        <v>0</v>
      </c>
      <c r="G6911" s="4">
        <v>61</v>
      </c>
      <c r="H6911" s="4" t="s">
        <v>1</v>
      </c>
      <c r="I6911" s="7">
        <v>1375.22</v>
      </c>
      <c r="J6911" s="8" t="s">
        <v>43</v>
      </c>
      <c r="K6911" s="5">
        <f t="array" ref="K6911">MIN(ABS(R$2:R$2623-I6911))</f>
        <v>2.5599999999940337E-2</v>
      </c>
      <c r="L6911" s="4">
        <f t="shared" si="535"/>
        <v>1375.2456</v>
      </c>
      <c r="M6911" s="4">
        <f t="shared" si="536"/>
        <v>27.911625000000001</v>
      </c>
      <c r="N6911" s="4">
        <f t="shared" si="537"/>
        <v>1375.1738</v>
      </c>
      <c r="O6911" s="4">
        <f t="shared" si="538"/>
        <v>27.904865000000001</v>
      </c>
      <c r="P6911" s="12">
        <f t="shared" si="539"/>
        <v>27.909214749295142</v>
      </c>
    </row>
    <row r="6912" spans="1:16">
      <c r="A6912" s="4">
        <v>89475</v>
      </c>
      <c r="B6912" s="4" t="s">
        <v>27</v>
      </c>
      <c r="C6912" s="4">
        <v>22</v>
      </c>
      <c r="D6912" s="4" t="s">
        <v>4</v>
      </c>
      <c r="E6912" s="4">
        <v>2015</v>
      </c>
      <c r="F6912" s="4" t="s">
        <v>0</v>
      </c>
      <c r="G6912" s="4">
        <v>13</v>
      </c>
      <c r="H6912" s="4" t="s">
        <v>1</v>
      </c>
      <c r="I6912" s="9">
        <v>1375.1738</v>
      </c>
      <c r="J6912" s="10">
        <v>27.904865000000001</v>
      </c>
      <c r="K6912" s="5">
        <f t="array" ref="K6912">MIN(ABS(R$2:R$2623-I6912))</f>
        <v>0</v>
      </c>
      <c r="L6912" s="4">
        <f t="shared" si="535"/>
        <v>1375.1738</v>
      </c>
      <c r="M6912" s="4">
        <f t="shared" si="536"/>
        <v>27.904865000000001</v>
      </c>
      <c r="N6912" s="4">
        <f t="shared" si="537"/>
        <v>1375.0948000000001</v>
      </c>
      <c r="O6912" s="4">
        <f t="shared" si="538"/>
        <v>27.897424999999998</v>
      </c>
      <c r="P6912" s="12">
        <f t="shared" si="539"/>
        <v>27.904864999986881</v>
      </c>
    </row>
    <row r="6913" spans="1:16">
      <c r="A6913" s="4">
        <v>89496</v>
      </c>
      <c r="B6913" s="4" t="s">
        <v>27</v>
      </c>
      <c r="C6913" s="4">
        <v>22</v>
      </c>
      <c r="D6913" s="4" t="s">
        <v>4</v>
      </c>
      <c r="E6913" s="4">
        <v>2015</v>
      </c>
      <c r="F6913" s="4" t="s">
        <v>0</v>
      </c>
      <c r="G6913" s="4">
        <v>34</v>
      </c>
      <c r="H6913" s="4" t="s">
        <v>1</v>
      </c>
      <c r="I6913" s="9">
        <v>1375.0948000000001</v>
      </c>
      <c r="J6913" s="10">
        <v>27.897424999999998</v>
      </c>
      <c r="K6913" s="5">
        <f t="array" ref="K6913">MIN(ABS(R$2:R$2623-I6913))</f>
        <v>0</v>
      </c>
      <c r="L6913" s="4">
        <f t="shared" si="535"/>
        <v>1375.0948000000001</v>
      </c>
      <c r="M6913" s="4">
        <f t="shared" si="536"/>
        <v>27.897424999999998</v>
      </c>
      <c r="N6913" s="4">
        <f t="shared" si="537"/>
        <v>1374.7932000000001</v>
      </c>
      <c r="O6913" s="4">
        <f t="shared" si="538"/>
        <v>27.869024</v>
      </c>
      <c r="P6913" s="12">
        <f t="shared" si="539"/>
        <v>27.897425000004979</v>
      </c>
    </row>
    <row r="6914" spans="1:16">
      <c r="A6914" s="4">
        <v>38802</v>
      </c>
      <c r="B6914" s="4" t="s">
        <v>14</v>
      </c>
      <c r="C6914" s="4">
        <v>9</v>
      </c>
      <c r="D6914" s="4" t="s">
        <v>4</v>
      </c>
      <c r="E6914" s="4">
        <v>2015</v>
      </c>
      <c r="F6914" s="4" t="s">
        <v>0</v>
      </c>
      <c r="G6914" s="4">
        <v>6</v>
      </c>
      <c r="H6914" s="4" t="s">
        <v>1</v>
      </c>
      <c r="I6914" s="9">
        <v>1374.7932000000001</v>
      </c>
      <c r="J6914" s="10">
        <v>27.869024</v>
      </c>
      <c r="K6914" s="5">
        <f t="array" ref="K6914">MIN(ABS(R$2:R$2623-I6914))</f>
        <v>0</v>
      </c>
      <c r="L6914" s="4">
        <f t="shared" ref="L6914:L6977" si="540">IF(COUNTIF(R:R,I6914-K6914),I6914-K6914,I6914+K6914)</f>
        <v>1374.7932000000001</v>
      </c>
      <c r="M6914" s="4">
        <f t="shared" ref="M6914:M6977" si="541">VLOOKUP(L6914,R:S,2,FALSE)</f>
        <v>27.869024</v>
      </c>
      <c r="N6914" s="4">
        <f t="shared" ref="N6914:N6977" si="542">IF(MATCH(L6914,R:R,0)=2,R$3,IF(MATCH(L6914,R:R,0)=2623,R$2622,INDEX(R:R,(MATCH(L6914,R:R,0)+1-2*(L6914&lt;I6914)))))</f>
        <v>1374.7492999999999</v>
      </c>
      <c r="O6914" s="4">
        <f t="shared" ref="O6914:O6977" si="543">VLOOKUP(N6914,R:S,2,FALSE)</f>
        <v>27.864887</v>
      </c>
      <c r="P6914" s="12">
        <f t="shared" si="539"/>
        <v>27.869024000020804</v>
      </c>
    </row>
    <row r="6915" spans="1:16">
      <c r="A6915" s="4">
        <v>99679</v>
      </c>
      <c r="B6915" s="4" t="s">
        <v>29</v>
      </c>
      <c r="C6915" s="4">
        <v>24</v>
      </c>
      <c r="D6915" s="4" t="s">
        <v>4</v>
      </c>
      <c r="E6915" s="4">
        <v>2017</v>
      </c>
      <c r="F6915" s="4" t="s">
        <v>0</v>
      </c>
      <c r="G6915" s="4">
        <v>1</v>
      </c>
      <c r="H6915" s="4" t="s">
        <v>1</v>
      </c>
      <c r="I6915" s="7">
        <v>1374.76</v>
      </c>
      <c r="J6915" s="8" t="s">
        <v>43</v>
      </c>
      <c r="K6915" s="5">
        <f t="array" ref="K6915">MIN(ABS(R$2:R$2623-I6915))</f>
        <v>1.0700000000042564E-2</v>
      </c>
      <c r="L6915" s="4">
        <f t="shared" si="540"/>
        <v>1374.7492999999999</v>
      </c>
      <c r="M6915" s="4">
        <f t="shared" si="541"/>
        <v>27.864887</v>
      </c>
      <c r="N6915" s="4">
        <f t="shared" si="542"/>
        <v>1374.7932000000001</v>
      </c>
      <c r="O6915" s="4">
        <f t="shared" si="543"/>
        <v>27.869024</v>
      </c>
      <c r="P6915" s="12">
        <f t="shared" ref="P6915:P6978" si="544">((M6915-O6915)*I6915+(L6915*O6915-M6915*N6915))/(L6915-N6915)</f>
        <v>27.86589533487275</v>
      </c>
    </row>
    <row r="6916" spans="1:16">
      <c r="A6916" s="4">
        <v>63543</v>
      </c>
      <c r="B6916" s="4" t="s">
        <v>19</v>
      </c>
      <c r="C6916" s="4">
        <v>14</v>
      </c>
      <c r="D6916" s="4" t="s">
        <v>4</v>
      </c>
      <c r="E6916" s="4">
        <v>2015</v>
      </c>
      <c r="F6916" s="4" t="s">
        <v>0</v>
      </c>
      <c r="G6916" s="4">
        <v>47</v>
      </c>
      <c r="H6916" s="4" t="s">
        <v>1</v>
      </c>
      <c r="I6916" s="9">
        <v>1374.7492999999999</v>
      </c>
      <c r="J6916" s="10">
        <v>27.864887</v>
      </c>
      <c r="K6916" s="5">
        <f t="array" ref="K6916">MIN(ABS(R$2:R$2623-I6916))</f>
        <v>0</v>
      </c>
      <c r="L6916" s="4">
        <f t="shared" si="540"/>
        <v>1374.7492999999999</v>
      </c>
      <c r="M6916" s="4">
        <f t="shared" si="541"/>
        <v>27.864887</v>
      </c>
      <c r="N6916" s="4">
        <f t="shared" si="542"/>
        <v>1374.3668</v>
      </c>
      <c r="O6916" s="4">
        <f t="shared" si="543"/>
        <v>27.828899</v>
      </c>
      <c r="P6916" s="12">
        <f t="shared" si="544"/>
        <v>27.864886999987174</v>
      </c>
    </row>
    <row r="6917" spans="1:16">
      <c r="A6917" s="4">
        <v>63707</v>
      </c>
      <c r="B6917" s="4" t="s">
        <v>19</v>
      </c>
      <c r="C6917" s="4">
        <v>14</v>
      </c>
      <c r="D6917" s="4" t="s">
        <v>4</v>
      </c>
      <c r="E6917" s="4">
        <v>2017</v>
      </c>
      <c r="F6917" s="4" t="s">
        <v>0</v>
      </c>
      <c r="G6917" s="4">
        <v>47</v>
      </c>
      <c r="H6917" s="4" t="s">
        <v>1</v>
      </c>
      <c r="I6917" s="7">
        <v>1374.63</v>
      </c>
      <c r="J6917" s="8" t="s">
        <v>43</v>
      </c>
      <c r="K6917" s="5">
        <f t="array" ref="K6917">MIN(ABS(R$2:R$2623-I6917))</f>
        <v>0.1192999999998392</v>
      </c>
      <c r="L6917" s="4">
        <f t="shared" si="540"/>
        <v>1374.7492999999999</v>
      </c>
      <c r="M6917" s="4">
        <f t="shared" si="541"/>
        <v>27.864887</v>
      </c>
      <c r="N6917" s="4">
        <f t="shared" si="542"/>
        <v>1374.3668</v>
      </c>
      <c r="O6917" s="4">
        <f t="shared" si="543"/>
        <v>27.828899</v>
      </c>
      <c r="P6917" s="12">
        <f t="shared" si="544"/>
        <v>27.853662507438155</v>
      </c>
    </row>
    <row r="6918" spans="1:16">
      <c r="A6918" s="4">
        <v>11678</v>
      </c>
      <c r="B6918" s="4" t="s">
        <v>7</v>
      </c>
      <c r="C6918" s="4">
        <v>2</v>
      </c>
      <c r="D6918" s="4" t="s">
        <v>4</v>
      </c>
      <c r="E6918" s="4">
        <v>2015</v>
      </c>
      <c r="F6918" s="4" t="s">
        <v>0</v>
      </c>
      <c r="G6918" s="4">
        <v>15</v>
      </c>
      <c r="H6918" s="4" t="s">
        <v>1</v>
      </c>
      <c r="I6918" s="9">
        <v>1374.3668</v>
      </c>
      <c r="J6918" s="10">
        <v>27.828899</v>
      </c>
      <c r="K6918" s="5">
        <f t="array" ref="K6918">MIN(ABS(R$2:R$2623-I6918))</f>
        <v>0</v>
      </c>
      <c r="L6918" s="4">
        <f t="shared" si="540"/>
        <v>1374.3668</v>
      </c>
      <c r="M6918" s="4">
        <f t="shared" si="541"/>
        <v>27.828899</v>
      </c>
      <c r="N6918" s="4">
        <f t="shared" si="542"/>
        <v>1374.0510999999999</v>
      </c>
      <c r="O6918" s="4">
        <f t="shared" si="543"/>
        <v>27.799212000000001</v>
      </c>
      <c r="P6918" s="12">
        <f t="shared" si="544"/>
        <v>27.828899000011567</v>
      </c>
    </row>
    <row r="6919" spans="1:16">
      <c r="A6919" s="4">
        <v>99720</v>
      </c>
      <c r="B6919" s="4" t="s">
        <v>29</v>
      </c>
      <c r="C6919" s="4">
        <v>24</v>
      </c>
      <c r="D6919" s="4" t="s">
        <v>4</v>
      </c>
      <c r="E6919" s="4">
        <v>2017</v>
      </c>
      <c r="F6919" s="4" t="s">
        <v>0</v>
      </c>
      <c r="G6919" s="4">
        <v>42</v>
      </c>
      <c r="H6919" s="4" t="s">
        <v>1</v>
      </c>
      <c r="I6919" s="7">
        <v>1374.32</v>
      </c>
      <c r="J6919" s="8" t="s">
        <v>43</v>
      </c>
      <c r="K6919" s="5">
        <f t="array" ref="K6919">MIN(ABS(R$2:R$2623-I6919))</f>
        <v>4.680000000007567E-2</v>
      </c>
      <c r="L6919" s="4">
        <f t="shared" si="540"/>
        <v>1374.3668</v>
      </c>
      <c r="M6919" s="4">
        <f t="shared" si="541"/>
        <v>27.828899</v>
      </c>
      <c r="N6919" s="4">
        <f t="shared" si="542"/>
        <v>1374.0510999999999</v>
      </c>
      <c r="O6919" s="4">
        <f t="shared" si="543"/>
        <v>27.799212000000001</v>
      </c>
      <c r="P6919" s="12">
        <f t="shared" si="544"/>
        <v>27.824498139701134</v>
      </c>
    </row>
    <row r="6920" spans="1:16">
      <c r="A6920" s="4">
        <v>76957</v>
      </c>
      <c r="B6920" s="4" t="s">
        <v>24</v>
      </c>
      <c r="C6920" s="4">
        <v>19</v>
      </c>
      <c r="D6920" s="4" t="s">
        <v>4</v>
      </c>
      <c r="E6920" s="4">
        <v>2016</v>
      </c>
      <c r="F6920" s="4" t="s">
        <v>0</v>
      </c>
      <c r="G6920" s="4">
        <v>82</v>
      </c>
      <c r="H6920" s="4" t="s">
        <v>1</v>
      </c>
      <c r="I6920" s="7">
        <v>1374.23</v>
      </c>
      <c r="J6920" s="8" t="s">
        <v>43</v>
      </c>
      <c r="K6920" s="5">
        <f t="array" ref="K6920">MIN(ABS(R$2:R$2623-I6920))</f>
        <v>0.13679999999999382</v>
      </c>
      <c r="L6920" s="4">
        <f t="shared" si="540"/>
        <v>1374.3668</v>
      </c>
      <c r="M6920" s="4">
        <f t="shared" si="541"/>
        <v>27.828899</v>
      </c>
      <c r="N6920" s="4">
        <f t="shared" si="542"/>
        <v>1374.0510999999999</v>
      </c>
      <c r="O6920" s="4">
        <f t="shared" si="543"/>
        <v>27.799212000000001</v>
      </c>
      <c r="P6920" s="12">
        <f t="shared" si="544"/>
        <v>27.816034946796488</v>
      </c>
    </row>
    <row r="6921" spans="1:16">
      <c r="A6921" s="4">
        <v>74466</v>
      </c>
      <c r="B6921" s="4" t="s">
        <v>23</v>
      </c>
      <c r="C6921" s="4">
        <v>18</v>
      </c>
      <c r="D6921" s="4" t="s">
        <v>4</v>
      </c>
      <c r="E6921" s="4">
        <v>2016</v>
      </c>
      <c r="F6921" s="4" t="s">
        <v>0</v>
      </c>
      <c r="G6921" s="4">
        <v>9</v>
      </c>
      <c r="H6921" s="4" t="s">
        <v>1</v>
      </c>
      <c r="I6921" s="7">
        <v>1374.13</v>
      </c>
      <c r="J6921" s="8" t="s">
        <v>43</v>
      </c>
      <c r="K6921" s="5">
        <f t="array" ref="K6921">MIN(ABS(R$2:R$2623-I6921))</f>
        <v>7.8900000000203363E-2</v>
      </c>
      <c r="L6921" s="4">
        <f t="shared" si="540"/>
        <v>1374.0510999999999</v>
      </c>
      <c r="M6921" s="4">
        <f t="shared" si="541"/>
        <v>27.799212000000001</v>
      </c>
      <c r="N6921" s="4">
        <f t="shared" si="542"/>
        <v>1374.3668</v>
      </c>
      <c r="O6921" s="4">
        <f t="shared" si="543"/>
        <v>27.828899</v>
      </c>
      <c r="P6921" s="12">
        <f t="shared" si="544"/>
        <v>27.806631399124662</v>
      </c>
    </row>
    <row r="6922" spans="1:16">
      <c r="A6922" s="4">
        <v>119265</v>
      </c>
      <c r="B6922" s="4" t="s">
        <v>34</v>
      </c>
      <c r="C6922" s="4">
        <v>29</v>
      </c>
      <c r="D6922" s="4" t="s">
        <v>4</v>
      </c>
      <c r="E6922" s="4">
        <v>2015</v>
      </c>
      <c r="F6922" s="4" t="s">
        <v>0</v>
      </c>
      <c r="G6922" s="4">
        <v>17</v>
      </c>
      <c r="H6922" s="4" t="s">
        <v>1</v>
      </c>
      <c r="I6922" s="9">
        <v>1374.0510999999999</v>
      </c>
      <c r="J6922" s="10">
        <v>27.799212000000001</v>
      </c>
      <c r="K6922" s="5">
        <f t="array" ref="K6922">MIN(ABS(R$2:R$2623-I6922))</f>
        <v>0</v>
      </c>
      <c r="L6922" s="4">
        <f t="shared" si="540"/>
        <v>1374.0510999999999</v>
      </c>
      <c r="M6922" s="4">
        <f t="shared" si="541"/>
        <v>27.799212000000001</v>
      </c>
      <c r="N6922" s="4">
        <f t="shared" si="542"/>
        <v>1373.1688999999999</v>
      </c>
      <c r="O6922" s="4">
        <f t="shared" si="543"/>
        <v>27.716325999999999</v>
      </c>
      <c r="P6922" s="12">
        <f t="shared" si="544"/>
        <v>27.799211999994309</v>
      </c>
    </row>
    <row r="6923" spans="1:16">
      <c r="A6923" s="4">
        <v>99680</v>
      </c>
      <c r="B6923" s="4" t="s">
        <v>29</v>
      </c>
      <c r="C6923" s="4">
        <v>24</v>
      </c>
      <c r="D6923" s="4" t="s">
        <v>4</v>
      </c>
      <c r="E6923" s="4">
        <v>2017</v>
      </c>
      <c r="F6923" s="4" t="s">
        <v>0</v>
      </c>
      <c r="G6923" s="4">
        <v>2</v>
      </c>
      <c r="H6923" s="4" t="s">
        <v>1</v>
      </c>
      <c r="I6923" s="7">
        <v>1374.04</v>
      </c>
      <c r="J6923" s="8" t="s">
        <v>43</v>
      </c>
      <c r="K6923" s="5">
        <f t="array" ref="K6923">MIN(ABS(R$2:R$2623-I6923))</f>
        <v>1.1099999999942156E-2</v>
      </c>
      <c r="L6923" s="4">
        <f t="shared" si="540"/>
        <v>1374.0510999999999</v>
      </c>
      <c r="M6923" s="4">
        <f t="shared" si="541"/>
        <v>27.799212000000001</v>
      </c>
      <c r="N6923" s="4">
        <f t="shared" si="542"/>
        <v>1373.1688999999999</v>
      </c>
      <c r="O6923" s="4">
        <f t="shared" si="543"/>
        <v>27.716325999999999</v>
      </c>
      <c r="P6923" s="12">
        <f t="shared" si="544"/>
        <v>27.798169113347289</v>
      </c>
    </row>
    <row r="6924" spans="1:16">
      <c r="A6924" s="4">
        <v>99685</v>
      </c>
      <c r="B6924" s="4" t="s">
        <v>29</v>
      </c>
      <c r="C6924" s="4">
        <v>24</v>
      </c>
      <c r="D6924" s="4" t="s">
        <v>4</v>
      </c>
      <c r="E6924" s="4">
        <v>2017</v>
      </c>
      <c r="F6924" s="4" t="s">
        <v>0</v>
      </c>
      <c r="G6924" s="4">
        <v>7</v>
      </c>
      <c r="H6924" s="4" t="s">
        <v>1</v>
      </c>
      <c r="I6924" s="7">
        <v>1373.96</v>
      </c>
      <c r="J6924" s="8" t="s">
        <v>43</v>
      </c>
      <c r="K6924" s="5">
        <f t="array" ref="K6924">MIN(ABS(R$2:R$2623-I6924))</f>
        <v>9.1099999999869397E-2</v>
      </c>
      <c r="L6924" s="4">
        <f t="shared" si="540"/>
        <v>1374.0510999999999</v>
      </c>
      <c r="M6924" s="4">
        <f t="shared" si="541"/>
        <v>27.799212000000001</v>
      </c>
      <c r="N6924" s="4">
        <f t="shared" si="542"/>
        <v>1373.1688999999999</v>
      </c>
      <c r="O6924" s="4">
        <f t="shared" si="543"/>
        <v>27.716325999999999</v>
      </c>
      <c r="P6924" s="12">
        <f t="shared" si="544"/>
        <v>27.790652813188608</v>
      </c>
    </row>
    <row r="6925" spans="1:16">
      <c r="A6925" s="4">
        <v>76963</v>
      </c>
      <c r="B6925" s="4" t="s">
        <v>24</v>
      </c>
      <c r="C6925" s="4">
        <v>19</v>
      </c>
      <c r="D6925" s="4" t="s">
        <v>4</v>
      </c>
      <c r="E6925" s="4">
        <v>2017</v>
      </c>
      <c r="F6925" s="4" t="s">
        <v>0</v>
      </c>
      <c r="G6925" s="4">
        <v>6</v>
      </c>
      <c r="H6925" s="4" t="s">
        <v>1</v>
      </c>
      <c r="I6925" s="7">
        <v>1373.95</v>
      </c>
      <c r="J6925" s="8" t="s">
        <v>43</v>
      </c>
      <c r="K6925" s="5">
        <f t="array" ref="K6925">MIN(ABS(R$2:R$2623-I6925))</f>
        <v>0.1010999999998603</v>
      </c>
      <c r="L6925" s="4">
        <f t="shared" si="540"/>
        <v>1374.0510999999999</v>
      </c>
      <c r="M6925" s="4">
        <f t="shared" si="541"/>
        <v>27.799212000000001</v>
      </c>
      <c r="N6925" s="4">
        <f t="shared" si="542"/>
        <v>1373.1688999999999</v>
      </c>
      <c r="O6925" s="4">
        <f t="shared" si="543"/>
        <v>27.716325999999999</v>
      </c>
      <c r="P6925" s="12">
        <f t="shared" si="544"/>
        <v>27.789713275668774</v>
      </c>
    </row>
    <row r="6926" spans="1:16">
      <c r="A6926" s="4">
        <v>82972</v>
      </c>
      <c r="B6926" s="4" t="s">
        <v>25</v>
      </c>
      <c r="C6926" s="4">
        <v>20</v>
      </c>
      <c r="D6926" s="4" t="s">
        <v>4</v>
      </c>
      <c r="E6926" s="4">
        <v>2017</v>
      </c>
      <c r="F6926" s="4" t="s">
        <v>0</v>
      </c>
      <c r="G6926" s="4">
        <v>82</v>
      </c>
      <c r="H6926" s="4" t="s">
        <v>1</v>
      </c>
      <c r="I6926" s="7">
        <v>1373.95</v>
      </c>
      <c r="J6926" s="8" t="s">
        <v>43</v>
      </c>
      <c r="K6926" s="5">
        <f t="array" ref="K6926">MIN(ABS(R$2:R$2623-I6926))</f>
        <v>0.1010999999998603</v>
      </c>
      <c r="L6926" s="4">
        <f t="shared" si="540"/>
        <v>1374.0510999999999</v>
      </c>
      <c r="M6926" s="4">
        <f t="shared" si="541"/>
        <v>27.799212000000001</v>
      </c>
      <c r="N6926" s="4">
        <f t="shared" si="542"/>
        <v>1373.1688999999999</v>
      </c>
      <c r="O6926" s="4">
        <f t="shared" si="543"/>
        <v>27.716325999999999</v>
      </c>
      <c r="P6926" s="12">
        <f t="shared" si="544"/>
        <v>27.789713275668774</v>
      </c>
    </row>
    <row r="6927" spans="1:16">
      <c r="A6927" s="4">
        <v>74532</v>
      </c>
      <c r="B6927" s="4" t="s">
        <v>23</v>
      </c>
      <c r="C6927" s="4">
        <v>18</v>
      </c>
      <c r="D6927" s="4" t="s">
        <v>4</v>
      </c>
      <c r="E6927" s="4">
        <v>2016</v>
      </c>
      <c r="F6927" s="4" t="s">
        <v>0</v>
      </c>
      <c r="G6927" s="4">
        <v>75</v>
      </c>
      <c r="H6927" s="4" t="s">
        <v>1</v>
      </c>
      <c r="I6927" s="7">
        <v>1373.94</v>
      </c>
      <c r="J6927" s="8" t="s">
        <v>43</v>
      </c>
      <c r="K6927" s="5">
        <f t="array" ref="K6927">MIN(ABS(R$2:R$2623-I6927))</f>
        <v>0.11109999999985121</v>
      </c>
      <c r="L6927" s="4">
        <f t="shared" si="540"/>
        <v>1374.0510999999999</v>
      </c>
      <c r="M6927" s="4">
        <f t="shared" si="541"/>
        <v>27.799212000000001</v>
      </c>
      <c r="N6927" s="4">
        <f t="shared" si="542"/>
        <v>1373.1688999999999</v>
      </c>
      <c r="O6927" s="4">
        <f t="shared" si="543"/>
        <v>27.716325999999999</v>
      </c>
      <c r="P6927" s="12">
        <f t="shared" si="544"/>
        <v>27.788773738148937</v>
      </c>
    </row>
    <row r="6928" spans="1:16">
      <c r="A6928" s="4">
        <v>89701</v>
      </c>
      <c r="B6928" s="4" t="s">
        <v>27</v>
      </c>
      <c r="C6928" s="4">
        <v>22</v>
      </c>
      <c r="D6928" s="4" t="s">
        <v>4</v>
      </c>
      <c r="E6928" s="4">
        <v>2017</v>
      </c>
      <c r="F6928" s="4" t="s">
        <v>0</v>
      </c>
      <c r="G6928" s="4">
        <v>75</v>
      </c>
      <c r="H6928" s="4" t="s">
        <v>1</v>
      </c>
      <c r="I6928" s="7">
        <v>1373.83</v>
      </c>
      <c r="J6928" s="8" t="s">
        <v>43</v>
      </c>
      <c r="K6928" s="5">
        <f t="array" ref="K6928">MIN(ABS(R$2:R$2623-I6928))</f>
        <v>0.22109999999997854</v>
      </c>
      <c r="L6928" s="4">
        <f t="shared" si="540"/>
        <v>1374.0510999999999</v>
      </c>
      <c r="M6928" s="4">
        <f t="shared" si="541"/>
        <v>27.799212000000001</v>
      </c>
      <c r="N6928" s="4">
        <f t="shared" si="542"/>
        <v>1373.1688999999999</v>
      </c>
      <c r="O6928" s="4">
        <f t="shared" si="543"/>
        <v>27.716325999999999</v>
      </c>
      <c r="P6928" s="12">
        <f t="shared" si="544"/>
        <v>27.778438825430719</v>
      </c>
    </row>
    <row r="6929" spans="1:16">
      <c r="A6929" s="4">
        <v>82962</v>
      </c>
      <c r="B6929" s="4" t="s">
        <v>25</v>
      </c>
      <c r="C6929" s="4">
        <v>20</v>
      </c>
      <c r="D6929" s="4" t="s">
        <v>4</v>
      </c>
      <c r="E6929" s="4">
        <v>2017</v>
      </c>
      <c r="F6929" s="4" t="s">
        <v>0</v>
      </c>
      <c r="G6929" s="4">
        <v>72</v>
      </c>
      <c r="H6929" s="4" t="s">
        <v>1</v>
      </c>
      <c r="I6929" s="7">
        <v>1373.82</v>
      </c>
      <c r="J6929" s="8" t="s">
        <v>43</v>
      </c>
      <c r="K6929" s="5">
        <f t="array" ref="K6929">MIN(ABS(R$2:R$2623-I6929))</f>
        <v>0.23109999999996944</v>
      </c>
      <c r="L6929" s="4">
        <f t="shared" si="540"/>
        <v>1374.0510999999999</v>
      </c>
      <c r="M6929" s="4">
        <f t="shared" si="541"/>
        <v>27.799212000000001</v>
      </c>
      <c r="N6929" s="4">
        <f t="shared" si="542"/>
        <v>1373.1688999999999</v>
      </c>
      <c r="O6929" s="4">
        <f t="shared" si="543"/>
        <v>27.716325999999999</v>
      </c>
      <c r="P6929" s="12">
        <f t="shared" si="544"/>
        <v>27.777499287910885</v>
      </c>
    </row>
    <row r="6930" spans="1:16">
      <c r="A6930" s="4">
        <v>82833</v>
      </c>
      <c r="B6930" s="4" t="s">
        <v>25</v>
      </c>
      <c r="C6930" s="4">
        <v>20</v>
      </c>
      <c r="D6930" s="4" t="s">
        <v>4</v>
      </c>
      <c r="E6930" s="4">
        <v>2016</v>
      </c>
      <c r="F6930" s="4" t="s">
        <v>0</v>
      </c>
      <c r="G6930" s="4">
        <v>25</v>
      </c>
      <c r="H6930" s="4" t="s">
        <v>1</v>
      </c>
      <c r="I6930" s="7">
        <v>1373.44</v>
      </c>
      <c r="J6930" s="8" t="s">
        <v>43</v>
      </c>
      <c r="K6930" s="5">
        <f t="array" ref="K6930">MIN(ABS(R$2:R$2623-I6930))</f>
        <v>0.27110000000016043</v>
      </c>
      <c r="L6930" s="4">
        <f t="shared" si="540"/>
        <v>1373.1688999999999</v>
      </c>
      <c r="M6930" s="4">
        <f t="shared" si="541"/>
        <v>27.716325999999999</v>
      </c>
      <c r="N6930" s="4">
        <f t="shared" si="542"/>
        <v>1374.0510999999999</v>
      </c>
      <c r="O6930" s="4">
        <f t="shared" si="543"/>
        <v>27.799212000000001</v>
      </c>
      <c r="P6930" s="12">
        <f t="shared" si="544"/>
        <v>27.741796862157099</v>
      </c>
    </row>
    <row r="6931" spans="1:16">
      <c r="A6931" s="4">
        <v>99716</v>
      </c>
      <c r="B6931" s="4" t="s">
        <v>29</v>
      </c>
      <c r="C6931" s="4">
        <v>24</v>
      </c>
      <c r="D6931" s="4" t="s">
        <v>4</v>
      </c>
      <c r="E6931" s="4">
        <v>2017</v>
      </c>
      <c r="F6931" s="4" t="s">
        <v>0</v>
      </c>
      <c r="G6931" s="4">
        <v>38</v>
      </c>
      <c r="H6931" s="4" t="s">
        <v>1</v>
      </c>
      <c r="I6931" s="7">
        <v>1373.39</v>
      </c>
      <c r="J6931" s="8" t="s">
        <v>43</v>
      </c>
      <c r="K6931" s="5">
        <f t="array" ref="K6931">MIN(ABS(R$2:R$2623-I6931))</f>
        <v>0.22110000000020591</v>
      </c>
      <c r="L6931" s="4">
        <f t="shared" si="540"/>
        <v>1373.1688999999999</v>
      </c>
      <c r="M6931" s="4">
        <f t="shared" si="541"/>
        <v>27.716325999999999</v>
      </c>
      <c r="N6931" s="4">
        <f t="shared" si="542"/>
        <v>1374.0510999999999</v>
      </c>
      <c r="O6931" s="4">
        <f t="shared" si="543"/>
        <v>27.799212000000001</v>
      </c>
      <c r="P6931" s="12">
        <f t="shared" si="544"/>
        <v>27.737099174557908</v>
      </c>
    </row>
    <row r="6932" spans="1:16">
      <c r="A6932" s="4">
        <v>99736</v>
      </c>
      <c r="B6932" s="4" t="s">
        <v>29</v>
      </c>
      <c r="C6932" s="4">
        <v>24</v>
      </c>
      <c r="D6932" s="4" t="s">
        <v>4</v>
      </c>
      <c r="E6932" s="4">
        <v>2017</v>
      </c>
      <c r="F6932" s="4" t="s">
        <v>0</v>
      </c>
      <c r="G6932" s="4">
        <v>58</v>
      </c>
      <c r="H6932" s="4" t="s">
        <v>1</v>
      </c>
      <c r="I6932" s="7">
        <v>1373.3</v>
      </c>
      <c r="J6932" s="8" t="s">
        <v>43</v>
      </c>
      <c r="K6932" s="5">
        <f t="array" ref="K6932">MIN(ABS(R$2:R$2623-I6932))</f>
        <v>0.13110000000006039</v>
      </c>
      <c r="L6932" s="4">
        <f t="shared" si="540"/>
        <v>1373.1688999999999</v>
      </c>
      <c r="M6932" s="4">
        <f t="shared" si="541"/>
        <v>27.716325999999999</v>
      </c>
      <c r="N6932" s="4">
        <f t="shared" si="542"/>
        <v>1374.0510999999999</v>
      </c>
      <c r="O6932" s="4">
        <f t="shared" si="543"/>
        <v>27.799212000000001</v>
      </c>
      <c r="P6932" s="12">
        <f t="shared" si="544"/>
        <v>27.728643336879372</v>
      </c>
    </row>
    <row r="6933" spans="1:16">
      <c r="A6933" s="4">
        <v>82827</v>
      </c>
      <c r="B6933" s="4" t="s">
        <v>25</v>
      </c>
      <c r="C6933" s="4">
        <v>20</v>
      </c>
      <c r="D6933" s="4" t="s">
        <v>4</v>
      </c>
      <c r="E6933" s="4">
        <v>2016</v>
      </c>
      <c r="F6933" s="4" t="s">
        <v>0</v>
      </c>
      <c r="G6933" s="4">
        <v>19</v>
      </c>
      <c r="H6933" s="4" t="s">
        <v>1</v>
      </c>
      <c r="I6933" s="7">
        <v>1373.22</v>
      </c>
      <c r="J6933" s="8" t="s">
        <v>43</v>
      </c>
      <c r="K6933" s="5">
        <f t="array" ref="K6933">MIN(ABS(R$2:R$2623-I6933))</f>
        <v>5.110000000013315E-2</v>
      </c>
      <c r="L6933" s="4">
        <f t="shared" si="540"/>
        <v>1373.1688999999999</v>
      </c>
      <c r="M6933" s="4">
        <f t="shared" si="541"/>
        <v>27.716325999999999</v>
      </c>
      <c r="N6933" s="4">
        <f t="shared" si="542"/>
        <v>1374.0510999999999</v>
      </c>
      <c r="O6933" s="4">
        <f t="shared" si="543"/>
        <v>27.799212000000001</v>
      </c>
      <c r="P6933" s="12">
        <f t="shared" si="544"/>
        <v>27.721127036720677</v>
      </c>
    </row>
    <row r="6934" spans="1:16">
      <c r="A6934" s="4">
        <v>74490</v>
      </c>
      <c r="B6934" s="4" t="s">
        <v>23</v>
      </c>
      <c r="C6934" s="4">
        <v>18</v>
      </c>
      <c r="D6934" s="4" t="s">
        <v>4</v>
      </c>
      <c r="E6934" s="4">
        <v>2016</v>
      </c>
      <c r="F6934" s="4" t="s">
        <v>0</v>
      </c>
      <c r="G6934" s="4">
        <v>33</v>
      </c>
      <c r="H6934" s="4" t="s">
        <v>1</v>
      </c>
      <c r="I6934" s="7">
        <v>1373.2</v>
      </c>
      <c r="J6934" s="8" t="s">
        <v>43</v>
      </c>
      <c r="K6934" s="5">
        <f t="array" ref="K6934">MIN(ABS(R$2:R$2623-I6934))</f>
        <v>3.110000000015134E-2</v>
      </c>
      <c r="L6934" s="4">
        <f t="shared" si="540"/>
        <v>1373.1688999999999</v>
      </c>
      <c r="M6934" s="4">
        <f t="shared" si="541"/>
        <v>27.716325999999999</v>
      </c>
      <c r="N6934" s="4">
        <f t="shared" si="542"/>
        <v>1374.0510999999999</v>
      </c>
      <c r="O6934" s="4">
        <f t="shared" si="543"/>
        <v>27.799212000000001</v>
      </c>
      <c r="P6934" s="12">
        <f t="shared" si="544"/>
        <v>27.719247961681006</v>
      </c>
    </row>
    <row r="6935" spans="1:16">
      <c r="A6935" s="4">
        <v>72081</v>
      </c>
      <c r="B6935" s="4" t="s">
        <v>22</v>
      </c>
      <c r="C6935" s="4">
        <v>17</v>
      </c>
      <c r="D6935" s="4" t="s">
        <v>4</v>
      </c>
      <c r="E6935" s="4">
        <v>2015</v>
      </c>
      <c r="F6935" s="4" t="s">
        <v>0</v>
      </c>
      <c r="G6935" s="4">
        <v>13</v>
      </c>
      <c r="H6935" s="4" t="s">
        <v>1</v>
      </c>
      <c r="I6935" s="9">
        <v>1373.1688999999999</v>
      </c>
      <c r="J6935" s="10">
        <v>27.716325999999999</v>
      </c>
      <c r="K6935" s="5">
        <f t="array" ref="K6935">MIN(ABS(R$2:R$2623-I6935))</f>
        <v>0</v>
      </c>
      <c r="L6935" s="4">
        <f t="shared" si="540"/>
        <v>1373.1688999999999</v>
      </c>
      <c r="M6935" s="4">
        <f t="shared" si="541"/>
        <v>27.716325999999999</v>
      </c>
      <c r="N6935" s="4">
        <f t="shared" si="542"/>
        <v>1373.1659</v>
      </c>
      <c r="O6935" s="4">
        <f t="shared" si="543"/>
        <v>27.716038000000001</v>
      </c>
      <c r="P6935" s="12">
        <f t="shared" si="544"/>
        <v>27.716325998663713</v>
      </c>
    </row>
    <row r="6936" spans="1:16">
      <c r="A6936" s="4">
        <v>72083</v>
      </c>
      <c r="B6936" s="4" t="s">
        <v>22</v>
      </c>
      <c r="C6936" s="4">
        <v>17</v>
      </c>
      <c r="D6936" s="4" t="s">
        <v>4</v>
      </c>
      <c r="E6936" s="4">
        <v>2015</v>
      </c>
      <c r="F6936" s="4" t="s">
        <v>0</v>
      </c>
      <c r="G6936" s="4">
        <v>15</v>
      </c>
      <c r="H6936" s="4" t="s">
        <v>1</v>
      </c>
      <c r="I6936" s="9">
        <v>1373.1659</v>
      </c>
      <c r="J6936" s="10">
        <v>27.716038000000001</v>
      </c>
      <c r="K6936" s="5">
        <f t="array" ref="K6936">MIN(ABS(R$2:R$2623-I6936))</f>
        <v>0</v>
      </c>
      <c r="L6936" s="4">
        <f t="shared" si="540"/>
        <v>1373.1659</v>
      </c>
      <c r="M6936" s="4">
        <f t="shared" si="541"/>
        <v>27.716038000000001</v>
      </c>
      <c r="N6936" s="4">
        <f t="shared" si="542"/>
        <v>1372.6279</v>
      </c>
      <c r="O6936" s="4">
        <f t="shared" si="543"/>
        <v>27.665554</v>
      </c>
      <c r="P6936" s="12">
        <f t="shared" si="544"/>
        <v>27.716037999994317</v>
      </c>
    </row>
    <row r="6937" spans="1:16">
      <c r="A6937" s="4">
        <v>89702</v>
      </c>
      <c r="B6937" s="4" t="s">
        <v>27</v>
      </c>
      <c r="C6937" s="4">
        <v>22</v>
      </c>
      <c r="D6937" s="4" t="s">
        <v>4</v>
      </c>
      <c r="E6937" s="4">
        <v>2017</v>
      </c>
      <c r="F6937" s="4" t="s">
        <v>0</v>
      </c>
      <c r="G6937" s="4">
        <v>76</v>
      </c>
      <c r="H6937" s="4" t="s">
        <v>1</v>
      </c>
      <c r="I6937" s="7">
        <v>1372.95</v>
      </c>
      <c r="J6937" s="8" t="s">
        <v>43</v>
      </c>
      <c r="K6937" s="5">
        <f t="array" ref="K6937">MIN(ABS(R$2:R$2623-I6937))</f>
        <v>0.2158999999999196</v>
      </c>
      <c r="L6937" s="4">
        <f t="shared" si="540"/>
        <v>1373.1659</v>
      </c>
      <c r="M6937" s="4">
        <f t="shared" si="541"/>
        <v>27.716038000000001</v>
      </c>
      <c r="N6937" s="4">
        <f t="shared" si="542"/>
        <v>1372.6279</v>
      </c>
      <c r="O6937" s="4">
        <f t="shared" si="543"/>
        <v>27.665554</v>
      </c>
      <c r="P6937" s="12">
        <f t="shared" si="544"/>
        <v>27.695778714492459</v>
      </c>
    </row>
    <row r="6938" spans="1:16">
      <c r="A6938" s="4">
        <v>82963</v>
      </c>
      <c r="B6938" s="4" t="s">
        <v>25</v>
      </c>
      <c r="C6938" s="4">
        <v>20</v>
      </c>
      <c r="D6938" s="4" t="s">
        <v>4</v>
      </c>
      <c r="E6938" s="4">
        <v>2017</v>
      </c>
      <c r="F6938" s="4" t="s">
        <v>0</v>
      </c>
      <c r="G6938" s="4">
        <v>73</v>
      </c>
      <c r="H6938" s="4" t="s">
        <v>1</v>
      </c>
      <c r="I6938" s="7">
        <v>1372.77</v>
      </c>
      <c r="J6938" s="8" t="s">
        <v>43</v>
      </c>
      <c r="K6938" s="5">
        <f t="array" ref="K6938">MIN(ABS(R$2:R$2623-I6938))</f>
        <v>0.14210000000002765</v>
      </c>
      <c r="L6938" s="4">
        <f t="shared" si="540"/>
        <v>1372.6279</v>
      </c>
      <c r="M6938" s="4">
        <f t="shared" si="541"/>
        <v>27.665554</v>
      </c>
      <c r="N6938" s="4">
        <f t="shared" si="542"/>
        <v>1373.1659</v>
      </c>
      <c r="O6938" s="4">
        <f t="shared" si="543"/>
        <v>27.716038000000001</v>
      </c>
      <c r="P6938" s="12">
        <f t="shared" si="544"/>
        <v>27.678888156871633</v>
      </c>
    </row>
    <row r="6939" spans="1:16">
      <c r="A6939" s="4">
        <v>109254</v>
      </c>
      <c r="B6939" s="4" t="s">
        <v>31</v>
      </c>
      <c r="C6939" s="4">
        <v>26</v>
      </c>
      <c r="D6939" s="4" t="s">
        <v>4</v>
      </c>
      <c r="E6939" s="4">
        <v>2015</v>
      </c>
      <c r="F6939" s="4" t="s">
        <v>0</v>
      </c>
      <c r="G6939" s="4">
        <v>52</v>
      </c>
      <c r="H6939" s="4" t="s">
        <v>1</v>
      </c>
      <c r="I6939" s="9">
        <v>1372.6279</v>
      </c>
      <c r="J6939" s="10">
        <v>27.665554</v>
      </c>
      <c r="K6939" s="5">
        <f t="array" ref="K6939">MIN(ABS(R$2:R$2623-I6939))</f>
        <v>0</v>
      </c>
      <c r="L6939" s="4">
        <f t="shared" si="540"/>
        <v>1372.6279</v>
      </c>
      <c r="M6939" s="4">
        <f t="shared" si="541"/>
        <v>27.665554</v>
      </c>
      <c r="N6939" s="4">
        <f t="shared" si="542"/>
        <v>1372.6207999999999</v>
      </c>
      <c r="O6939" s="4">
        <f t="shared" si="543"/>
        <v>27.66489</v>
      </c>
      <c r="P6939" s="12">
        <f t="shared" si="544"/>
        <v>27.665553999921197</v>
      </c>
    </row>
    <row r="6940" spans="1:16">
      <c r="A6940" s="4">
        <v>109251</v>
      </c>
      <c r="B6940" s="4" t="s">
        <v>31</v>
      </c>
      <c r="C6940" s="4">
        <v>26</v>
      </c>
      <c r="D6940" s="4" t="s">
        <v>4</v>
      </c>
      <c r="E6940" s="4">
        <v>2015</v>
      </c>
      <c r="F6940" s="4" t="s">
        <v>0</v>
      </c>
      <c r="G6940" s="4">
        <v>49</v>
      </c>
      <c r="H6940" s="4" t="s">
        <v>1</v>
      </c>
      <c r="I6940" s="9">
        <v>1372.6207999999999</v>
      </c>
      <c r="J6940" s="10">
        <v>27.66489</v>
      </c>
      <c r="K6940" s="5">
        <f t="array" ref="K6940">MIN(ABS(R$2:R$2623-I6940))</f>
        <v>0</v>
      </c>
      <c r="L6940" s="4">
        <f t="shared" si="540"/>
        <v>1372.6207999999999</v>
      </c>
      <c r="M6940" s="4">
        <f t="shared" si="541"/>
        <v>27.66489</v>
      </c>
      <c r="N6940" s="4">
        <f t="shared" si="542"/>
        <v>1372.1521</v>
      </c>
      <c r="O6940" s="4">
        <f t="shared" si="543"/>
        <v>27.620939</v>
      </c>
      <c r="P6940" s="12">
        <f t="shared" si="544"/>
        <v>27.664889999997136</v>
      </c>
    </row>
    <row r="6941" spans="1:16">
      <c r="A6941" s="4">
        <v>99686</v>
      </c>
      <c r="B6941" s="4" t="s">
        <v>29</v>
      </c>
      <c r="C6941" s="4">
        <v>24</v>
      </c>
      <c r="D6941" s="4" t="s">
        <v>4</v>
      </c>
      <c r="E6941" s="4">
        <v>2017</v>
      </c>
      <c r="F6941" s="4" t="s">
        <v>0</v>
      </c>
      <c r="G6941" s="4">
        <v>8</v>
      </c>
      <c r="H6941" s="4" t="s">
        <v>1</v>
      </c>
      <c r="I6941" s="7">
        <v>1372.59</v>
      </c>
      <c r="J6941" s="8" t="s">
        <v>43</v>
      </c>
      <c r="K6941" s="5">
        <f t="array" ref="K6941">MIN(ABS(R$2:R$2623-I6941))</f>
        <v>3.0799999999999272E-2</v>
      </c>
      <c r="L6941" s="4">
        <f t="shared" si="540"/>
        <v>1372.6207999999999</v>
      </c>
      <c r="M6941" s="4">
        <f t="shared" si="541"/>
        <v>27.66489</v>
      </c>
      <c r="N6941" s="4">
        <f t="shared" si="542"/>
        <v>1372.1521</v>
      </c>
      <c r="O6941" s="4">
        <f t="shared" si="543"/>
        <v>27.620939</v>
      </c>
      <c r="P6941" s="12">
        <f t="shared" si="544"/>
        <v>27.662001818217739</v>
      </c>
    </row>
    <row r="6942" spans="1:16">
      <c r="A6942" s="4">
        <v>76964</v>
      </c>
      <c r="B6942" s="4" t="s">
        <v>24</v>
      </c>
      <c r="C6942" s="4">
        <v>19</v>
      </c>
      <c r="D6942" s="4" t="s">
        <v>4</v>
      </c>
      <c r="E6942" s="4">
        <v>2017</v>
      </c>
      <c r="F6942" s="4" t="s">
        <v>0</v>
      </c>
      <c r="G6942" s="4">
        <v>7</v>
      </c>
      <c r="H6942" s="4" t="s">
        <v>1</v>
      </c>
      <c r="I6942" s="7">
        <v>1372.49</v>
      </c>
      <c r="J6942" s="8" t="s">
        <v>43</v>
      </c>
      <c r="K6942" s="5">
        <f t="array" ref="K6942">MIN(ABS(R$2:R$2623-I6942))</f>
        <v>0.13079999999990832</v>
      </c>
      <c r="L6942" s="4">
        <f t="shared" si="540"/>
        <v>1372.6207999999999</v>
      </c>
      <c r="M6942" s="4">
        <f t="shared" si="541"/>
        <v>27.66489</v>
      </c>
      <c r="N6942" s="4">
        <f t="shared" si="542"/>
        <v>1372.1521</v>
      </c>
      <c r="O6942" s="4">
        <f t="shared" si="543"/>
        <v>27.620939</v>
      </c>
      <c r="P6942" s="12">
        <f t="shared" si="544"/>
        <v>27.652624604648313</v>
      </c>
    </row>
    <row r="6943" spans="1:16">
      <c r="A6943" s="4">
        <v>82965</v>
      </c>
      <c r="B6943" s="4" t="s">
        <v>25</v>
      </c>
      <c r="C6943" s="4">
        <v>20</v>
      </c>
      <c r="D6943" s="4" t="s">
        <v>4</v>
      </c>
      <c r="E6943" s="4">
        <v>2017</v>
      </c>
      <c r="F6943" s="4" t="s">
        <v>0</v>
      </c>
      <c r="G6943" s="4">
        <v>75</v>
      </c>
      <c r="H6943" s="4" t="s">
        <v>1</v>
      </c>
      <c r="I6943" s="7">
        <v>1372.47</v>
      </c>
      <c r="J6943" s="8" t="s">
        <v>43</v>
      </c>
      <c r="K6943" s="5">
        <f t="array" ref="K6943">MIN(ABS(R$2:R$2623-I6943))</f>
        <v>0.15079999999989013</v>
      </c>
      <c r="L6943" s="4">
        <f t="shared" si="540"/>
        <v>1372.6207999999999</v>
      </c>
      <c r="M6943" s="4">
        <f t="shared" si="541"/>
        <v>27.66489</v>
      </c>
      <c r="N6943" s="4">
        <f t="shared" si="542"/>
        <v>1372.1521</v>
      </c>
      <c r="O6943" s="4">
        <f t="shared" si="543"/>
        <v>27.620939</v>
      </c>
      <c r="P6943" s="12">
        <f t="shared" si="544"/>
        <v>27.650749161934424</v>
      </c>
    </row>
    <row r="6944" spans="1:16">
      <c r="A6944" s="4">
        <v>82873</v>
      </c>
      <c r="B6944" s="4" t="s">
        <v>25</v>
      </c>
      <c r="C6944" s="4">
        <v>20</v>
      </c>
      <c r="D6944" s="4" t="s">
        <v>4</v>
      </c>
      <c r="E6944" s="4">
        <v>2016</v>
      </c>
      <c r="F6944" s="4" t="s">
        <v>0</v>
      </c>
      <c r="G6944" s="4">
        <v>65</v>
      </c>
      <c r="H6944" s="4" t="s">
        <v>1</v>
      </c>
      <c r="I6944" s="7">
        <v>1372.27</v>
      </c>
      <c r="J6944" s="8" t="s">
        <v>43</v>
      </c>
      <c r="K6944" s="5">
        <f t="array" ref="K6944">MIN(ABS(R$2:R$2623-I6944))</f>
        <v>0.11789999999996326</v>
      </c>
      <c r="L6944" s="4">
        <f t="shared" si="540"/>
        <v>1372.1521</v>
      </c>
      <c r="M6944" s="4">
        <f t="shared" si="541"/>
        <v>27.620939</v>
      </c>
      <c r="N6944" s="4">
        <f t="shared" si="542"/>
        <v>1372.6207999999999</v>
      </c>
      <c r="O6944" s="4">
        <f t="shared" si="543"/>
        <v>27.66489</v>
      </c>
      <c r="P6944" s="12">
        <f t="shared" si="544"/>
        <v>27.631994734795512</v>
      </c>
    </row>
    <row r="6945" spans="1:16">
      <c r="A6945" s="4">
        <v>89690</v>
      </c>
      <c r="B6945" s="4" t="s">
        <v>27</v>
      </c>
      <c r="C6945" s="4">
        <v>22</v>
      </c>
      <c r="D6945" s="4" t="s">
        <v>4</v>
      </c>
      <c r="E6945" s="4">
        <v>2017</v>
      </c>
      <c r="F6945" s="4" t="s">
        <v>0</v>
      </c>
      <c r="G6945" s="4">
        <v>64</v>
      </c>
      <c r="H6945" s="4" t="s">
        <v>1</v>
      </c>
      <c r="I6945" s="7">
        <v>1372.16</v>
      </c>
      <c r="J6945" s="8" t="s">
        <v>43</v>
      </c>
      <c r="K6945" s="5">
        <f t="array" ref="K6945">MIN(ABS(R$2:R$2623-I6945))</f>
        <v>7.9000000000633008E-3</v>
      </c>
      <c r="L6945" s="4">
        <f t="shared" si="540"/>
        <v>1372.1521</v>
      </c>
      <c r="M6945" s="4">
        <f t="shared" si="541"/>
        <v>27.620939</v>
      </c>
      <c r="N6945" s="4">
        <f t="shared" si="542"/>
        <v>1372.6207999999999</v>
      </c>
      <c r="O6945" s="4">
        <f t="shared" si="543"/>
        <v>27.66489</v>
      </c>
      <c r="P6945" s="12">
        <f t="shared" si="544"/>
        <v>27.621679799869124</v>
      </c>
    </row>
    <row r="6946" spans="1:16">
      <c r="A6946" s="4">
        <v>89481</v>
      </c>
      <c r="B6946" s="4" t="s">
        <v>27</v>
      </c>
      <c r="C6946" s="4">
        <v>22</v>
      </c>
      <c r="D6946" s="4" t="s">
        <v>4</v>
      </c>
      <c r="E6946" s="4">
        <v>2015</v>
      </c>
      <c r="F6946" s="4" t="s">
        <v>0</v>
      </c>
      <c r="G6946" s="4">
        <v>19</v>
      </c>
      <c r="H6946" s="4" t="s">
        <v>1</v>
      </c>
      <c r="I6946" s="9">
        <v>1372.1521</v>
      </c>
      <c r="J6946" s="10">
        <v>27.620939</v>
      </c>
      <c r="K6946" s="5">
        <f t="array" ref="K6946">MIN(ABS(R$2:R$2623-I6946))</f>
        <v>0</v>
      </c>
      <c r="L6946" s="4">
        <f t="shared" si="540"/>
        <v>1372.1521</v>
      </c>
      <c r="M6946" s="4">
        <f t="shared" si="541"/>
        <v>27.620939</v>
      </c>
      <c r="N6946" s="4">
        <f t="shared" si="542"/>
        <v>1371.8466000000001</v>
      </c>
      <c r="O6946" s="4">
        <f t="shared" si="543"/>
        <v>27.592310000000001</v>
      </c>
      <c r="P6946" s="12">
        <f t="shared" si="544"/>
        <v>27.620939000001453</v>
      </c>
    </row>
    <row r="6947" spans="1:16">
      <c r="A6947" s="4">
        <v>74525</v>
      </c>
      <c r="B6947" s="4" t="s">
        <v>23</v>
      </c>
      <c r="C6947" s="4">
        <v>18</v>
      </c>
      <c r="D6947" s="4" t="s">
        <v>4</v>
      </c>
      <c r="E6947" s="4">
        <v>2016</v>
      </c>
      <c r="F6947" s="4" t="s">
        <v>0</v>
      </c>
      <c r="G6947" s="4">
        <v>68</v>
      </c>
      <c r="H6947" s="4" t="s">
        <v>1</v>
      </c>
      <c r="I6947" s="7">
        <v>1372.15</v>
      </c>
      <c r="J6947" s="8" t="s">
        <v>43</v>
      </c>
      <c r="K6947" s="5">
        <f t="array" ref="K6947">MIN(ABS(R$2:R$2623-I6947))</f>
        <v>2.0999999999276042E-3</v>
      </c>
      <c r="L6947" s="4">
        <f t="shared" si="540"/>
        <v>1372.1521</v>
      </c>
      <c r="M6947" s="4">
        <f t="shared" si="541"/>
        <v>27.620939</v>
      </c>
      <c r="N6947" s="4">
        <f t="shared" si="542"/>
        <v>1371.8466000000001</v>
      </c>
      <c r="O6947" s="4">
        <f t="shared" si="543"/>
        <v>27.592310000000001</v>
      </c>
      <c r="P6947" s="12">
        <f t="shared" si="544"/>
        <v>27.620742204911451</v>
      </c>
    </row>
    <row r="6948" spans="1:16">
      <c r="A6948" s="4">
        <v>63715</v>
      </c>
      <c r="B6948" s="4" t="s">
        <v>19</v>
      </c>
      <c r="C6948" s="4">
        <v>14</v>
      </c>
      <c r="D6948" s="4" t="s">
        <v>4</v>
      </c>
      <c r="E6948" s="4">
        <v>2017</v>
      </c>
      <c r="F6948" s="4" t="s">
        <v>0</v>
      </c>
      <c r="G6948" s="4">
        <v>55</v>
      </c>
      <c r="H6948" s="4" t="s">
        <v>1</v>
      </c>
      <c r="I6948" s="7">
        <v>1372.11</v>
      </c>
      <c r="J6948" s="8" t="s">
        <v>43</v>
      </c>
      <c r="K6948" s="5">
        <f t="array" ref="K6948">MIN(ABS(R$2:R$2623-I6948))</f>
        <v>4.2100000000118598E-2</v>
      </c>
      <c r="L6948" s="4">
        <f t="shared" si="540"/>
        <v>1372.1521</v>
      </c>
      <c r="M6948" s="4">
        <f t="shared" si="541"/>
        <v>27.620939</v>
      </c>
      <c r="N6948" s="4">
        <f t="shared" si="542"/>
        <v>1371.8466000000001</v>
      </c>
      <c r="O6948" s="4">
        <f t="shared" si="543"/>
        <v>27.592310000000001</v>
      </c>
      <c r="P6948" s="12">
        <f t="shared" si="544"/>
        <v>27.616993727006353</v>
      </c>
    </row>
    <row r="6949" spans="1:16">
      <c r="A6949" s="4">
        <v>89697</v>
      </c>
      <c r="B6949" s="4" t="s">
        <v>27</v>
      </c>
      <c r="C6949" s="4">
        <v>22</v>
      </c>
      <c r="D6949" s="4" t="s">
        <v>4</v>
      </c>
      <c r="E6949" s="4">
        <v>2017</v>
      </c>
      <c r="F6949" s="4" t="s">
        <v>0</v>
      </c>
      <c r="G6949" s="4">
        <v>71</v>
      </c>
      <c r="H6949" s="4" t="s">
        <v>1</v>
      </c>
      <c r="I6949" s="7">
        <v>1371.93</v>
      </c>
      <c r="J6949" s="8" t="s">
        <v>43</v>
      </c>
      <c r="K6949" s="5">
        <f t="array" ref="K6949">MIN(ABS(R$2:R$2623-I6949))</f>
        <v>8.3399999999983265E-2</v>
      </c>
      <c r="L6949" s="4">
        <f t="shared" si="540"/>
        <v>1371.8466000000001</v>
      </c>
      <c r="M6949" s="4">
        <f t="shared" si="541"/>
        <v>27.592310000000001</v>
      </c>
      <c r="N6949" s="4">
        <f t="shared" si="542"/>
        <v>1372.1521</v>
      </c>
      <c r="O6949" s="4">
        <f t="shared" si="543"/>
        <v>27.620939</v>
      </c>
      <c r="P6949" s="12">
        <f t="shared" si="544"/>
        <v>27.600125576433552</v>
      </c>
    </row>
    <row r="6950" spans="1:16">
      <c r="A6950" s="4">
        <v>63699</v>
      </c>
      <c r="B6950" s="4" t="s">
        <v>19</v>
      </c>
      <c r="C6950" s="4">
        <v>14</v>
      </c>
      <c r="D6950" s="4" t="s">
        <v>4</v>
      </c>
      <c r="E6950" s="4">
        <v>2017</v>
      </c>
      <c r="F6950" s="4" t="s">
        <v>0</v>
      </c>
      <c r="G6950" s="4">
        <v>39</v>
      </c>
      <c r="H6950" s="4" t="s">
        <v>1</v>
      </c>
      <c r="I6950" s="7">
        <v>1371.88</v>
      </c>
      <c r="J6950" s="8" t="s">
        <v>43</v>
      </c>
      <c r="K6950" s="5">
        <f t="array" ref="K6950">MIN(ABS(R$2:R$2623-I6950))</f>
        <v>3.340000000002874E-2</v>
      </c>
      <c r="L6950" s="4">
        <f t="shared" si="540"/>
        <v>1371.8466000000001</v>
      </c>
      <c r="M6950" s="4">
        <f t="shared" si="541"/>
        <v>27.592310000000001</v>
      </c>
      <c r="N6950" s="4">
        <f t="shared" si="542"/>
        <v>1372.1521</v>
      </c>
      <c r="O6950" s="4">
        <f t="shared" si="543"/>
        <v>27.620939</v>
      </c>
      <c r="P6950" s="12">
        <f t="shared" si="544"/>
        <v>27.595439979052191</v>
      </c>
    </row>
    <row r="6951" spans="1:16">
      <c r="A6951" s="4">
        <v>89548</v>
      </c>
      <c r="B6951" s="4" t="s">
        <v>27</v>
      </c>
      <c r="C6951" s="4">
        <v>22</v>
      </c>
      <c r="D6951" s="4" t="s">
        <v>4</v>
      </c>
      <c r="E6951" s="4">
        <v>2016</v>
      </c>
      <c r="F6951" s="4" t="s">
        <v>0</v>
      </c>
      <c r="G6951" s="4">
        <v>4</v>
      </c>
      <c r="H6951" s="4" t="s">
        <v>1</v>
      </c>
      <c r="I6951" s="7">
        <v>1371.88</v>
      </c>
      <c r="J6951" s="8" t="s">
        <v>43</v>
      </c>
      <c r="K6951" s="5">
        <f t="array" ref="K6951">MIN(ABS(R$2:R$2623-I6951))</f>
        <v>3.340000000002874E-2</v>
      </c>
      <c r="L6951" s="4">
        <f t="shared" si="540"/>
        <v>1371.8466000000001</v>
      </c>
      <c r="M6951" s="4">
        <f t="shared" si="541"/>
        <v>27.592310000000001</v>
      </c>
      <c r="N6951" s="4">
        <f t="shared" si="542"/>
        <v>1372.1521</v>
      </c>
      <c r="O6951" s="4">
        <f t="shared" si="543"/>
        <v>27.620939</v>
      </c>
      <c r="P6951" s="12">
        <f t="shared" si="544"/>
        <v>27.595439979052191</v>
      </c>
    </row>
    <row r="6952" spans="1:16">
      <c r="A6952" s="4">
        <v>38803</v>
      </c>
      <c r="B6952" s="4" t="s">
        <v>14</v>
      </c>
      <c r="C6952" s="4">
        <v>9</v>
      </c>
      <c r="D6952" s="4" t="s">
        <v>4</v>
      </c>
      <c r="E6952" s="4">
        <v>2015</v>
      </c>
      <c r="F6952" s="4" t="s">
        <v>0</v>
      </c>
      <c r="G6952" s="4">
        <v>7</v>
      </c>
      <c r="H6952" s="4" t="s">
        <v>1</v>
      </c>
      <c r="I6952" s="9">
        <v>1371.8466000000001</v>
      </c>
      <c r="J6952" s="10">
        <v>27.592310000000001</v>
      </c>
      <c r="K6952" s="5">
        <f t="array" ref="K6952">MIN(ABS(R$2:R$2623-I6952))</f>
        <v>0</v>
      </c>
      <c r="L6952" s="4">
        <f t="shared" si="540"/>
        <v>1371.8466000000001</v>
      </c>
      <c r="M6952" s="4">
        <f t="shared" si="541"/>
        <v>27.592310000000001</v>
      </c>
      <c r="N6952" s="4">
        <f t="shared" si="542"/>
        <v>1371.6025</v>
      </c>
      <c r="O6952" s="4">
        <f t="shared" si="543"/>
        <v>27.569455999999999</v>
      </c>
      <c r="P6952" s="12">
        <f t="shared" si="544"/>
        <v>27.592310000016791</v>
      </c>
    </row>
    <row r="6953" spans="1:16">
      <c r="A6953" s="4">
        <v>63692</v>
      </c>
      <c r="B6953" s="4" t="s">
        <v>19</v>
      </c>
      <c r="C6953" s="4">
        <v>14</v>
      </c>
      <c r="D6953" s="4" t="s">
        <v>4</v>
      </c>
      <c r="E6953" s="4">
        <v>2017</v>
      </c>
      <c r="F6953" s="4" t="s">
        <v>0</v>
      </c>
      <c r="G6953" s="4">
        <v>32</v>
      </c>
      <c r="H6953" s="4" t="s">
        <v>1</v>
      </c>
      <c r="I6953" s="7">
        <v>1371.81</v>
      </c>
      <c r="J6953" s="8" t="s">
        <v>43</v>
      </c>
      <c r="K6953" s="5">
        <f t="array" ref="K6953">MIN(ABS(R$2:R$2623-I6953))</f>
        <v>3.6600000000134969E-2</v>
      </c>
      <c r="L6953" s="4">
        <f t="shared" si="540"/>
        <v>1371.8466000000001</v>
      </c>
      <c r="M6953" s="4">
        <f t="shared" si="541"/>
        <v>27.592310000000001</v>
      </c>
      <c r="N6953" s="4">
        <f t="shared" si="542"/>
        <v>1371.6025</v>
      </c>
      <c r="O6953" s="4">
        <f t="shared" si="543"/>
        <v>27.569455999999999</v>
      </c>
      <c r="P6953" s="12">
        <f t="shared" si="544"/>
        <v>27.588883304400234</v>
      </c>
    </row>
    <row r="6954" spans="1:16">
      <c r="A6954" s="4">
        <v>16207</v>
      </c>
      <c r="B6954" s="4" t="s">
        <v>8</v>
      </c>
      <c r="C6954" s="4">
        <v>3</v>
      </c>
      <c r="D6954" s="4" t="s">
        <v>4</v>
      </c>
      <c r="E6954" s="4">
        <v>2017</v>
      </c>
      <c r="F6954" s="4" t="s">
        <v>0</v>
      </c>
      <c r="G6954" s="4">
        <v>82</v>
      </c>
      <c r="H6954" s="4" t="s">
        <v>1</v>
      </c>
      <c r="I6954" s="7">
        <v>1371.71</v>
      </c>
      <c r="J6954" s="8" t="s">
        <v>43</v>
      </c>
      <c r="K6954" s="5">
        <f t="array" ref="K6954">MIN(ABS(R$2:R$2623-I6954))</f>
        <v>0.10750000000007276</v>
      </c>
      <c r="L6954" s="4">
        <f t="shared" si="540"/>
        <v>1371.6025</v>
      </c>
      <c r="M6954" s="4">
        <f t="shared" si="541"/>
        <v>27.569455999999999</v>
      </c>
      <c r="N6954" s="4">
        <f t="shared" si="542"/>
        <v>1371.8466000000001</v>
      </c>
      <c r="O6954" s="4">
        <f t="shared" si="543"/>
        <v>27.592310000000001</v>
      </c>
      <c r="P6954" s="12">
        <f t="shared" si="544"/>
        <v>27.579520748070873</v>
      </c>
    </row>
    <row r="6955" spans="1:16">
      <c r="A6955" s="4">
        <v>82971</v>
      </c>
      <c r="B6955" s="4" t="s">
        <v>25</v>
      </c>
      <c r="C6955" s="4">
        <v>20</v>
      </c>
      <c r="D6955" s="4" t="s">
        <v>4</v>
      </c>
      <c r="E6955" s="4">
        <v>2017</v>
      </c>
      <c r="F6955" s="4" t="s">
        <v>0</v>
      </c>
      <c r="G6955" s="4">
        <v>81</v>
      </c>
      <c r="H6955" s="4" t="s">
        <v>1</v>
      </c>
      <c r="I6955" s="7">
        <v>1371.61</v>
      </c>
      <c r="J6955" s="8" t="s">
        <v>43</v>
      </c>
      <c r="K6955" s="5">
        <f t="array" ref="K6955">MIN(ABS(R$2:R$2623-I6955))</f>
        <v>7.4999999999363354E-3</v>
      </c>
      <c r="L6955" s="4">
        <f t="shared" si="540"/>
        <v>1371.6025</v>
      </c>
      <c r="M6955" s="4">
        <f t="shared" si="541"/>
        <v>27.569455999999999</v>
      </c>
      <c r="N6955" s="4">
        <f t="shared" si="542"/>
        <v>1371.8466000000001</v>
      </c>
      <c r="O6955" s="4">
        <f t="shared" si="543"/>
        <v>27.592310000000001</v>
      </c>
      <c r="P6955" s="12">
        <f t="shared" si="544"/>
        <v>27.570158191741484</v>
      </c>
    </row>
    <row r="6956" spans="1:16">
      <c r="A6956" s="4">
        <v>89482</v>
      </c>
      <c r="B6956" s="4" t="s">
        <v>27</v>
      </c>
      <c r="C6956" s="4">
        <v>22</v>
      </c>
      <c r="D6956" s="4" t="s">
        <v>4</v>
      </c>
      <c r="E6956" s="4">
        <v>2015</v>
      </c>
      <c r="F6956" s="4" t="s">
        <v>0</v>
      </c>
      <c r="G6956" s="4">
        <v>20</v>
      </c>
      <c r="H6956" s="4" t="s">
        <v>1</v>
      </c>
      <c r="I6956" s="9">
        <v>1371.6025</v>
      </c>
      <c r="J6956" s="10">
        <v>27.569455999999999</v>
      </c>
      <c r="K6956" s="5">
        <f t="array" ref="K6956">MIN(ABS(R$2:R$2623-I6956))</f>
        <v>0</v>
      </c>
      <c r="L6956" s="4">
        <f t="shared" si="540"/>
        <v>1371.6025</v>
      </c>
      <c r="M6956" s="4">
        <f t="shared" si="541"/>
        <v>27.569455999999999</v>
      </c>
      <c r="N6956" s="4">
        <f t="shared" si="542"/>
        <v>1371.4097999999999</v>
      </c>
      <c r="O6956" s="4">
        <f t="shared" si="543"/>
        <v>27.551409</v>
      </c>
      <c r="P6956" s="12">
        <f t="shared" si="544"/>
        <v>27.569456000006902</v>
      </c>
    </row>
    <row r="6957" spans="1:16">
      <c r="A6957" s="4">
        <v>89491</v>
      </c>
      <c r="B6957" s="4" t="s">
        <v>27</v>
      </c>
      <c r="C6957" s="4">
        <v>22</v>
      </c>
      <c r="D6957" s="4" t="s">
        <v>4</v>
      </c>
      <c r="E6957" s="4">
        <v>2015</v>
      </c>
      <c r="F6957" s="4" t="s">
        <v>0</v>
      </c>
      <c r="G6957" s="4">
        <v>29</v>
      </c>
      <c r="H6957" s="4" t="s">
        <v>1</v>
      </c>
      <c r="I6957" s="9">
        <v>1371.4097999999999</v>
      </c>
      <c r="J6957" s="10">
        <v>27.551409</v>
      </c>
      <c r="K6957" s="5">
        <f t="array" ref="K6957">MIN(ABS(R$2:R$2623-I6957))</f>
        <v>0</v>
      </c>
      <c r="L6957" s="4">
        <f t="shared" si="540"/>
        <v>1371.4097999999999</v>
      </c>
      <c r="M6957" s="4">
        <f t="shared" si="541"/>
        <v>27.551409</v>
      </c>
      <c r="N6957" s="4">
        <f t="shared" si="542"/>
        <v>1371.2373</v>
      </c>
      <c r="O6957" s="4">
        <f t="shared" si="543"/>
        <v>27.535264999999999</v>
      </c>
      <c r="P6957" s="12">
        <f t="shared" si="544"/>
        <v>27.551408999978992</v>
      </c>
    </row>
    <row r="6958" spans="1:16">
      <c r="A6958" s="4">
        <v>109442</v>
      </c>
      <c r="B6958" s="4" t="s">
        <v>31</v>
      </c>
      <c r="C6958" s="4">
        <v>26</v>
      </c>
      <c r="D6958" s="4" t="s">
        <v>4</v>
      </c>
      <c r="E6958" s="4">
        <v>2017</v>
      </c>
      <c r="F6958" s="4" t="s">
        <v>0</v>
      </c>
      <c r="G6958" s="4">
        <v>76</v>
      </c>
      <c r="H6958" s="4" t="s">
        <v>1</v>
      </c>
      <c r="I6958" s="7">
        <v>1371.31</v>
      </c>
      <c r="J6958" s="8" t="s">
        <v>43</v>
      </c>
      <c r="K6958" s="5">
        <f t="array" ref="K6958">MIN(ABS(R$2:R$2623-I6958))</f>
        <v>7.2699999999940701E-2</v>
      </c>
      <c r="L6958" s="4">
        <f t="shared" si="540"/>
        <v>1371.2373</v>
      </c>
      <c r="M6958" s="4">
        <f t="shared" si="541"/>
        <v>27.535264999999999</v>
      </c>
      <c r="N6958" s="4">
        <f t="shared" si="542"/>
        <v>1371.4097999999999</v>
      </c>
      <c r="O6958" s="4">
        <f t="shared" si="543"/>
        <v>27.551409</v>
      </c>
      <c r="P6958" s="12">
        <f t="shared" si="544"/>
        <v>27.542068877080435</v>
      </c>
    </row>
    <row r="6959" spans="1:16">
      <c r="A6959" s="4">
        <v>82758</v>
      </c>
      <c r="B6959" s="4" t="s">
        <v>25</v>
      </c>
      <c r="C6959" s="4">
        <v>20</v>
      </c>
      <c r="D6959" s="4" t="s">
        <v>4</v>
      </c>
      <c r="E6959" s="4">
        <v>2015</v>
      </c>
      <c r="F6959" s="4" t="s">
        <v>0</v>
      </c>
      <c r="G6959" s="4">
        <v>32</v>
      </c>
      <c r="H6959" s="4" t="s">
        <v>1</v>
      </c>
      <c r="I6959" s="9">
        <v>1371.2373</v>
      </c>
      <c r="J6959" s="10">
        <v>27.535264999999999</v>
      </c>
      <c r="K6959" s="5">
        <f t="array" ref="K6959">MIN(ABS(R$2:R$2623-I6959))</f>
        <v>0</v>
      </c>
      <c r="L6959" s="4">
        <f t="shared" si="540"/>
        <v>1371.2373</v>
      </c>
      <c r="M6959" s="4">
        <f t="shared" si="541"/>
        <v>27.535264999999999</v>
      </c>
      <c r="N6959" s="4">
        <f t="shared" si="542"/>
        <v>1371.0433</v>
      </c>
      <c r="O6959" s="4">
        <f t="shared" si="543"/>
        <v>27.517116999999999</v>
      </c>
      <c r="P6959" s="12">
        <f t="shared" si="544"/>
        <v>27.535264999976107</v>
      </c>
    </row>
    <row r="6960" spans="1:16">
      <c r="A6960" s="4">
        <v>82830</v>
      </c>
      <c r="B6960" s="4" t="s">
        <v>25</v>
      </c>
      <c r="C6960" s="4">
        <v>20</v>
      </c>
      <c r="D6960" s="4" t="s">
        <v>4</v>
      </c>
      <c r="E6960" s="4">
        <v>2016</v>
      </c>
      <c r="F6960" s="4" t="s">
        <v>0</v>
      </c>
      <c r="G6960" s="4">
        <v>22</v>
      </c>
      <c r="H6960" s="4" t="s">
        <v>1</v>
      </c>
      <c r="I6960" s="7">
        <v>1371.12</v>
      </c>
      <c r="J6960" s="8" t="s">
        <v>43</v>
      </c>
      <c r="K6960" s="5">
        <f t="array" ref="K6960">MIN(ABS(R$2:R$2623-I6960))</f>
        <v>7.6699999999846113E-2</v>
      </c>
      <c r="L6960" s="4">
        <f t="shared" si="540"/>
        <v>1371.0433</v>
      </c>
      <c r="M6960" s="4">
        <f t="shared" si="541"/>
        <v>27.517116999999999</v>
      </c>
      <c r="N6960" s="4">
        <f t="shared" si="542"/>
        <v>1371.2373</v>
      </c>
      <c r="O6960" s="4">
        <f t="shared" si="543"/>
        <v>27.535264999999999</v>
      </c>
      <c r="P6960" s="12">
        <f t="shared" si="544"/>
        <v>27.524292008223519</v>
      </c>
    </row>
    <row r="6961" spans="1:16">
      <c r="A6961" s="4">
        <v>38799</v>
      </c>
      <c r="B6961" s="4" t="s">
        <v>14</v>
      </c>
      <c r="C6961" s="4">
        <v>9</v>
      </c>
      <c r="D6961" s="4" t="s">
        <v>4</v>
      </c>
      <c r="E6961" s="4">
        <v>2015</v>
      </c>
      <c r="F6961" s="4" t="s">
        <v>0</v>
      </c>
      <c r="G6961" s="4">
        <v>3</v>
      </c>
      <c r="H6961" s="4" t="s">
        <v>1</v>
      </c>
      <c r="I6961" s="9">
        <v>1371.0433</v>
      </c>
      <c r="J6961" s="10">
        <v>27.517116999999999</v>
      </c>
      <c r="K6961" s="5">
        <f t="array" ref="K6961">MIN(ABS(R$2:R$2623-I6961))</f>
        <v>0</v>
      </c>
      <c r="L6961" s="4">
        <f t="shared" si="540"/>
        <v>1371.0433</v>
      </c>
      <c r="M6961" s="4">
        <f t="shared" si="541"/>
        <v>27.517116999999999</v>
      </c>
      <c r="N6961" s="4">
        <f t="shared" si="542"/>
        <v>1370.7145</v>
      </c>
      <c r="O6961" s="4">
        <f t="shared" si="543"/>
        <v>27.486359</v>
      </c>
      <c r="P6961" s="12">
        <f t="shared" si="544"/>
        <v>27.517117000002074</v>
      </c>
    </row>
    <row r="6962" spans="1:16">
      <c r="A6962" s="4">
        <v>89687</v>
      </c>
      <c r="B6962" s="4" t="s">
        <v>27</v>
      </c>
      <c r="C6962" s="4">
        <v>22</v>
      </c>
      <c r="D6962" s="4" t="s">
        <v>4</v>
      </c>
      <c r="E6962" s="4">
        <v>2017</v>
      </c>
      <c r="F6962" s="4" t="s">
        <v>0</v>
      </c>
      <c r="G6962" s="4">
        <v>61</v>
      </c>
      <c r="H6962" s="4" t="s">
        <v>1</v>
      </c>
      <c r="I6962" s="7">
        <v>1370.8</v>
      </c>
      <c r="J6962" s="8" t="s">
        <v>43</v>
      </c>
      <c r="K6962" s="5">
        <f t="array" ref="K6962">MIN(ABS(R$2:R$2623-I6962))</f>
        <v>8.549999999991087E-2</v>
      </c>
      <c r="L6962" s="4">
        <f t="shared" si="540"/>
        <v>1370.7145</v>
      </c>
      <c r="M6962" s="4">
        <f t="shared" si="541"/>
        <v>27.486359</v>
      </c>
      <c r="N6962" s="4">
        <f t="shared" si="542"/>
        <v>1371.0433</v>
      </c>
      <c r="O6962" s="4">
        <f t="shared" si="543"/>
        <v>27.517116999999999</v>
      </c>
      <c r="P6962" s="12">
        <f t="shared" si="544"/>
        <v>27.494357202556809</v>
      </c>
    </row>
    <row r="6963" spans="1:16">
      <c r="A6963" s="4">
        <v>99681</v>
      </c>
      <c r="B6963" s="4" t="s">
        <v>29</v>
      </c>
      <c r="C6963" s="4">
        <v>24</v>
      </c>
      <c r="D6963" s="4" t="s">
        <v>4</v>
      </c>
      <c r="E6963" s="4">
        <v>2017</v>
      </c>
      <c r="F6963" s="4" t="s">
        <v>0</v>
      </c>
      <c r="G6963" s="4">
        <v>3</v>
      </c>
      <c r="H6963" s="4" t="s">
        <v>1</v>
      </c>
      <c r="I6963" s="7">
        <v>1370.73</v>
      </c>
      <c r="J6963" s="8" t="s">
        <v>43</v>
      </c>
      <c r="K6963" s="5">
        <f t="array" ref="K6963">MIN(ABS(R$2:R$2623-I6963))</f>
        <v>1.5499999999974534E-2</v>
      </c>
      <c r="L6963" s="4">
        <f t="shared" si="540"/>
        <v>1370.7145</v>
      </c>
      <c r="M6963" s="4">
        <f t="shared" si="541"/>
        <v>27.486359</v>
      </c>
      <c r="N6963" s="4">
        <f t="shared" si="542"/>
        <v>1371.0433</v>
      </c>
      <c r="O6963" s="4">
        <f t="shared" si="543"/>
        <v>27.517116999999999</v>
      </c>
      <c r="P6963" s="12">
        <f t="shared" si="544"/>
        <v>27.487808966547085</v>
      </c>
    </row>
    <row r="6964" spans="1:16">
      <c r="A6964" s="4">
        <v>63541</v>
      </c>
      <c r="B6964" s="4" t="s">
        <v>19</v>
      </c>
      <c r="C6964" s="4">
        <v>14</v>
      </c>
      <c r="D6964" s="4" t="s">
        <v>4</v>
      </c>
      <c r="E6964" s="4">
        <v>2015</v>
      </c>
      <c r="F6964" s="4" t="s">
        <v>0</v>
      </c>
      <c r="G6964" s="4">
        <v>45</v>
      </c>
      <c r="H6964" s="4" t="s">
        <v>1</v>
      </c>
      <c r="I6964" s="9">
        <v>1370.7145</v>
      </c>
      <c r="J6964" s="10">
        <v>27.486359</v>
      </c>
      <c r="K6964" s="5">
        <f t="array" ref="K6964">MIN(ABS(R$2:R$2623-I6964))</f>
        <v>0</v>
      </c>
      <c r="L6964" s="4">
        <f t="shared" si="540"/>
        <v>1370.7145</v>
      </c>
      <c r="M6964" s="4">
        <f t="shared" si="541"/>
        <v>27.486359</v>
      </c>
      <c r="N6964" s="4">
        <f t="shared" si="542"/>
        <v>1370.625</v>
      </c>
      <c r="O6964" s="4">
        <f t="shared" si="543"/>
        <v>27.477993000000001</v>
      </c>
      <c r="P6964" s="12">
        <f t="shared" si="544"/>
        <v>27.486358999963397</v>
      </c>
    </row>
    <row r="6965" spans="1:16">
      <c r="A6965" s="4">
        <v>16078</v>
      </c>
      <c r="B6965" s="4" t="s">
        <v>8</v>
      </c>
      <c r="C6965" s="4">
        <v>3</v>
      </c>
      <c r="D6965" s="4" t="s">
        <v>4</v>
      </c>
      <c r="E6965" s="4">
        <v>2016</v>
      </c>
      <c r="F6965" s="4" t="s">
        <v>0</v>
      </c>
      <c r="G6965" s="4">
        <v>35</v>
      </c>
      <c r="H6965" s="4" t="s">
        <v>1</v>
      </c>
      <c r="I6965" s="7">
        <v>1370.69</v>
      </c>
      <c r="J6965" s="8" t="s">
        <v>43</v>
      </c>
      <c r="K6965" s="5">
        <f t="array" ref="K6965">MIN(ABS(R$2:R$2623-I6965))</f>
        <v>2.4499999999989086E-2</v>
      </c>
      <c r="L6965" s="4">
        <f t="shared" si="540"/>
        <v>1370.7145</v>
      </c>
      <c r="M6965" s="4">
        <f t="shared" si="541"/>
        <v>27.486359</v>
      </c>
      <c r="N6965" s="4">
        <f t="shared" si="542"/>
        <v>1370.625</v>
      </c>
      <c r="O6965" s="4">
        <f t="shared" si="543"/>
        <v>27.477993000000001</v>
      </c>
      <c r="P6965" s="12">
        <f t="shared" si="544"/>
        <v>27.484068865885185</v>
      </c>
    </row>
    <row r="6966" spans="1:16">
      <c r="A6966" s="4">
        <v>89478</v>
      </c>
      <c r="B6966" s="4" t="s">
        <v>27</v>
      </c>
      <c r="C6966" s="4">
        <v>22</v>
      </c>
      <c r="D6966" s="4" t="s">
        <v>4</v>
      </c>
      <c r="E6966" s="4">
        <v>2015</v>
      </c>
      <c r="F6966" s="4" t="s">
        <v>0</v>
      </c>
      <c r="G6966" s="4">
        <v>16</v>
      </c>
      <c r="H6966" s="4" t="s">
        <v>1</v>
      </c>
      <c r="I6966" s="9">
        <v>1370.625</v>
      </c>
      <c r="J6966" s="10">
        <v>27.477993000000001</v>
      </c>
      <c r="K6966" s="5">
        <f t="array" ref="K6966">MIN(ABS(R$2:R$2623-I6966))</f>
        <v>0</v>
      </c>
      <c r="L6966" s="4">
        <f t="shared" si="540"/>
        <v>1370.625</v>
      </c>
      <c r="M6966" s="4">
        <f t="shared" si="541"/>
        <v>27.477993000000001</v>
      </c>
      <c r="N6966" s="4">
        <f t="shared" si="542"/>
        <v>1370.2280000000001</v>
      </c>
      <c r="O6966" s="4">
        <f t="shared" si="543"/>
        <v>27.440895000000001</v>
      </c>
      <c r="P6966" s="12">
        <f t="shared" si="544"/>
        <v>27.477992999999827</v>
      </c>
    </row>
    <row r="6967" spans="1:16">
      <c r="A6967" s="4">
        <v>74533</v>
      </c>
      <c r="B6967" s="4" t="s">
        <v>23</v>
      </c>
      <c r="C6967" s="4">
        <v>18</v>
      </c>
      <c r="D6967" s="4" t="s">
        <v>4</v>
      </c>
      <c r="E6967" s="4">
        <v>2016</v>
      </c>
      <c r="F6967" s="4" t="s">
        <v>0</v>
      </c>
      <c r="G6967" s="4">
        <v>76</v>
      </c>
      <c r="H6967" s="4" t="s">
        <v>1</v>
      </c>
      <c r="I6967" s="7">
        <v>1370.57</v>
      </c>
      <c r="J6967" s="8" t="s">
        <v>43</v>
      </c>
      <c r="K6967" s="5">
        <f t="array" ref="K6967">MIN(ABS(R$2:R$2623-I6967))</f>
        <v>5.5000000000063665E-2</v>
      </c>
      <c r="L6967" s="4">
        <f t="shared" si="540"/>
        <v>1370.625</v>
      </c>
      <c r="M6967" s="4">
        <f t="shared" si="541"/>
        <v>27.477993000000001</v>
      </c>
      <c r="N6967" s="4">
        <f t="shared" si="542"/>
        <v>1370.2280000000001</v>
      </c>
      <c r="O6967" s="4">
        <f t="shared" si="543"/>
        <v>27.440895000000001</v>
      </c>
      <c r="P6967" s="12">
        <f t="shared" si="544"/>
        <v>27.472853478589236</v>
      </c>
    </row>
    <row r="6968" spans="1:16">
      <c r="A6968" s="4">
        <v>99737</v>
      </c>
      <c r="B6968" s="4" t="s">
        <v>29</v>
      </c>
      <c r="C6968" s="4">
        <v>24</v>
      </c>
      <c r="D6968" s="4" t="s">
        <v>4</v>
      </c>
      <c r="E6968" s="4">
        <v>2017</v>
      </c>
      <c r="F6968" s="4" t="s">
        <v>0</v>
      </c>
      <c r="G6968" s="4">
        <v>59</v>
      </c>
      <c r="H6968" s="4" t="s">
        <v>1</v>
      </c>
      <c r="I6968" s="7">
        <v>1370.55</v>
      </c>
      <c r="J6968" s="8" t="s">
        <v>43</v>
      </c>
      <c r="K6968" s="5">
        <f t="array" ref="K6968">MIN(ABS(R$2:R$2623-I6968))</f>
        <v>7.5000000000045475E-2</v>
      </c>
      <c r="L6968" s="4">
        <f t="shared" si="540"/>
        <v>1370.625</v>
      </c>
      <c r="M6968" s="4">
        <f t="shared" si="541"/>
        <v>27.477993000000001</v>
      </c>
      <c r="N6968" s="4">
        <f t="shared" si="542"/>
        <v>1370.2280000000001</v>
      </c>
      <c r="O6968" s="4">
        <f t="shared" si="543"/>
        <v>27.440895000000001</v>
      </c>
      <c r="P6968" s="12">
        <f t="shared" si="544"/>
        <v>27.470984561712662</v>
      </c>
    </row>
    <row r="6969" spans="1:16">
      <c r="A6969" s="4">
        <v>16070</v>
      </c>
      <c r="B6969" s="4" t="s">
        <v>8</v>
      </c>
      <c r="C6969" s="4">
        <v>3</v>
      </c>
      <c r="D6969" s="4" t="s">
        <v>4</v>
      </c>
      <c r="E6969" s="4">
        <v>2016</v>
      </c>
      <c r="F6969" s="4" t="s">
        <v>0</v>
      </c>
      <c r="G6969" s="4">
        <v>27</v>
      </c>
      <c r="H6969" s="4" t="s">
        <v>1</v>
      </c>
      <c r="I6969" s="7">
        <v>1370.33</v>
      </c>
      <c r="J6969" s="8" t="s">
        <v>43</v>
      </c>
      <c r="K6969" s="5">
        <f t="array" ref="K6969">MIN(ABS(R$2:R$2623-I6969))</f>
        <v>0.10199999999986176</v>
      </c>
      <c r="L6969" s="4">
        <f t="shared" si="540"/>
        <v>1370.2280000000001</v>
      </c>
      <c r="M6969" s="4">
        <f t="shared" si="541"/>
        <v>27.440895000000001</v>
      </c>
      <c r="N6969" s="4">
        <f t="shared" si="542"/>
        <v>1370.625</v>
      </c>
      <c r="O6969" s="4">
        <f t="shared" si="543"/>
        <v>27.477993000000001</v>
      </c>
      <c r="P6969" s="12">
        <f t="shared" si="544"/>
        <v>27.450426476070348</v>
      </c>
    </row>
    <row r="6970" spans="1:16">
      <c r="A6970" s="4">
        <v>76970</v>
      </c>
      <c r="B6970" s="4" t="s">
        <v>24</v>
      </c>
      <c r="C6970" s="4">
        <v>19</v>
      </c>
      <c r="D6970" s="4" t="s">
        <v>4</v>
      </c>
      <c r="E6970" s="4">
        <v>2017</v>
      </c>
      <c r="F6970" s="4" t="s">
        <v>0</v>
      </c>
      <c r="G6970" s="4">
        <v>13</v>
      </c>
      <c r="H6970" s="4" t="s">
        <v>1</v>
      </c>
      <c r="I6970" s="7">
        <v>1370.27</v>
      </c>
      <c r="J6970" s="8" t="s">
        <v>43</v>
      </c>
      <c r="K6970" s="5">
        <f t="array" ref="K6970">MIN(ABS(R$2:R$2623-I6970))</f>
        <v>4.1999999999916326E-2</v>
      </c>
      <c r="L6970" s="4">
        <f t="shared" si="540"/>
        <v>1370.2280000000001</v>
      </c>
      <c r="M6970" s="4">
        <f t="shared" si="541"/>
        <v>27.440895000000001</v>
      </c>
      <c r="N6970" s="4">
        <f t="shared" si="542"/>
        <v>1370.625</v>
      </c>
      <c r="O6970" s="4">
        <f t="shared" si="543"/>
        <v>27.477993000000001</v>
      </c>
      <c r="P6970" s="12">
        <f t="shared" si="544"/>
        <v>27.444819725440631</v>
      </c>
    </row>
    <row r="6971" spans="1:16">
      <c r="A6971" s="4">
        <v>95496</v>
      </c>
      <c r="B6971" s="4" t="s">
        <v>28</v>
      </c>
      <c r="C6971" s="4">
        <v>23</v>
      </c>
      <c r="D6971" s="4" t="s">
        <v>4</v>
      </c>
      <c r="E6971" s="4">
        <v>2017</v>
      </c>
      <c r="F6971" s="4" t="s">
        <v>0</v>
      </c>
      <c r="G6971" s="4">
        <v>62</v>
      </c>
      <c r="H6971" s="4" t="s">
        <v>1</v>
      </c>
      <c r="I6971" s="7">
        <v>1370.24</v>
      </c>
      <c r="J6971" s="8" t="s">
        <v>43</v>
      </c>
      <c r="K6971" s="5">
        <f t="array" ref="K6971">MIN(ABS(R$2:R$2623-I6971))</f>
        <v>1.1999999999943611E-2</v>
      </c>
      <c r="L6971" s="4">
        <f t="shared" si="540"/>
        <v>1370.2280000000001</v>
      </c>
      <c r="M6971" s="4">
        <f t="shared" si="541"/>
        <v>27.440895000000001</v>
      </c>
      <c r="N6971" s="4">
        <f t="shared" si="542"/>
        <v>1370.625</v>
      </c>
      <c r="O6971" s="4">
        <f t="shared" si="543"/>
        <v>27.477993000000001</v>
      </c>
      <c r="P6971" s="12">
        <f t="shared" si="544"/>
        <v>27.442016350125755</v>
      </c>
    </row>
    <row r="6972" spans="1:16">
      <c r="A6972" s="4">
        <v>38804</v>
      </c>
      <c r="B6972" s="4" t="s">
        <v>14</v>
      </c>
      <c r="C6972" s="4">
        <v>9</v>
      </c>
      <c r="D6972" s="4" t="s">
        <v>4</v>
      </c>
      <c r="E6972" s="4">
        <v>2015</v>
      </c>
      <c r="F6972" s="4" t="s">
        <v>0</v>
      </c>
      <c r="G6972" s="4">
        <v>8</v>
      </c>
      <c r="H6972" s="4" t="s">
        <v>1</v>
      </c>
      <c r="I6972" s="9">
        <v>1370.2280000000001</v>
      </c>
      <c r="J6972" s="10">
        <v>27.440895000000001</v>
      </c>
      <c r="K6972" s="5">
        <f t="array" ref="K6972">MIN(ABS(R$2:R$2623-I6972))</f>
        <v>0</v>
      </c>
      <c r="L6972" s="4">
        <f t="shared" si="540"/>
        <v>1370.2280000000001</v>
      </c>
      <c r="M6972" s="4">
        <f t="shared" si="541"/>
        <v>27.440895000000001</v>
      </c>
      <c r="N6972" s="4">
        <f t="shared" si="542"/>
        <v>1370.2114999999999</v>
      </c>
      <c r="O6972" s="4">
        <f t="shared" si="543"/>
        <v>27.439356</v>
      </c>
      <c r="P6972" s="12">
        <f t="shared" si="544"/>
        <v>27.440895000013768</v>
      </c>
    </row>
    <row r="6973" spans="1:16">
      <c r="A6973" s="4">
        <v>89472</v>
      </c>
      <c r="B6973" s="4" t="s">
        <v>27</v>
      </c>
      <c r="C6973" s="4">
        <v>22</v>
      </c>
      <c r="D6973" s="4" t="s">
        <v>4</v>
      </c>
      <c r="E6973" s="4">
        <v>2015</v>
      </c>
      <c r="F6973" s="4" t="s">
        <v>0</v>
      </c>
      <c r="G6973" s="4">
        <v>10</v>
      </c>
      <c r="H6973" s="4" t="s">
        <v>1</v>
      </c>
      <c r="I6973" s="9">
        <v>1370.2114999999999</v>
      </c>
      <c r="J6973" s="10">
        <v>27.439356</v>
      </c>
      <c r="K6973" s="5">
        <f t="array" ref="K6973">MIN(ABS(R$2:R$2623-I6973))</f>
        <v>0</v>
      </c>
      <c r="L6973" s="4">
        <f t="shared" si="540"/>
        <v>1370.2114999999999</v>
      </c>
      <c r="M6973" s="4">
        <f t="shared" si="541"/>
        <v>27.439356</v>
      </c>
      <c r="N6973" s="4">
        <f t="shared" si="542"/>
        <v>1369.7809</v>
      </c>
      <c r="O6973" s="4">
        <f t="shared" si="543"/>
        <v>27.399137</v>
      </c>
      <c r="P6973" s="12">
        <f t="shared" si="544"/>
        <v>27.439355999989477</v>
      </c>
    </row>
    <row r="6974" spans="1:16">
      <c r="A6974" s="4">
        <v>89692</v>
      </c>
      <c r="B6974" s="4" t="s">
        <v>27</v>
      </c>
      <c r="C6974" s="4">
        <v>22</v>
      </c>
      <c r="D6974" s="4" t="s">
        <v>4</v>
      </c>
      <c r="E6974" s="4">
        <v>2017</v>
      </c>
      <c r="F6974" s="4" t="s">
        <v>0</v>
      </c>
      <c r="G6974" s="4">
        <v>66</v>
      </c>
      <c r="H6974" s="4" t="s">
        <v>1</v>
      </c>
      <c r="I6974" s="7">
        <v>1370.16</v>
      </c>
      <c r="J6974" s="8" t="s">
        <v>43</v>
      </c>
      <c r="K6974" s="5">
        <f t="array" ref="K6974">MIN(ABS(R$2:R$2623-I6974))</f>
        <v>5.1499999999805368E-2</v>
      </c>
      <c r="L6974" s="4">
        <f t="shared" si="540"/>
        <v>1370.2114999999999</v>
      </c>
      <c r="M6974" s="4">
        <f t="shared" si="541"/>
        <v>27.439356</v>
      </c>
      <c r="N6974" s="4">
        <f t="shared" si="542"/>
        <v>1369.7809</v>
      </c>
      <c r="O6974" s="4">
        <f t="shared" si="543"/>
        <v>27.399137</v>
      </c>
      <c r="P6974" s="12">
        <f t="shared" si="544"/>
        <v>27.434545785172965</v>
      </c>
    </row>
    <row r="6975" spans="1:16">
      <c r="A6975" s="4">
        <v>74526</v>
      </c>
      <c r="B6975" s="4" t="s">
        <v>23</v>
      </c>
      <c r="C6975" s="4">
        <v>18</v>
      </c>
      <c r="D6975" s="4" t="s">
        <v>4</v>
      </c>
      <c r="E6975" s="4">
        <v>2016</v>
      </c>
      <c r="F6975" s="4" t="s">
        <v>0</v>
      </c>
      <c r="G6975" s="4">
        <v>69</v>
      </c>
      <c r="H6975" s="4" t="s">
        <v>1</v>
      </c>
      <c r="I6975" s="7">
        <v>1370.14</v>
      </c>
      <c r="J6975" s="8" t="s">
        <v>43</v>
      </c>
      <c r="K6975" s="5">
        <f t="array" ref="K6975">MIN(ABS(R$2:R$2623-I6975))</f>
        <v>7.1499999999787178E-2</v>
      </c>
      <c r="L6975" s="4">
        <f t="shared" si="540"/>
        <v>1370.2114999999999</v>
      </c>
      <c r="M6975" s="4">
        <f t="shared" si="541"/>
        <v>27.439356</v>
      </c>
      <c r="N6975" s="4">
        <f t="shared" si="542"/>
        <v>1369.7809</v>
      </c>
      <c r="O6975" s="4">
        <f t="shared" si="543"/>
        <v>27.399137</v>
      </c>
      <c r="P6975" s="12">
        <f t="shared" si="544"/>
        <v>27.432677740584008</v>
      </c>
    </row>
    <row r="6976" spans="1:16">
      <c r="A6976" s="4">
        <v>82819</v>
      </c>
      <c r="B6976" s="4" t="s">
        <v>25</v>
      </c>
      <c r="C6976" s="4">
        <v>20</v>
      </c>
      <c r="D6976" s="4" t="s">
        <v>4</v>
      </c>
      <c r="E6976" s="4">
        <v>2016</v>
      </c>
      <c r="F6976" s="4" t="s">
        <v>0</v>
      </c>
      <c r="G6976" s="4">
        <v>11</v>
      </c>
      <c r="H6976" s="4" t="s">
        <v>1</v>
      </c>
      <c r="I6976" s="7">
        <v>1370.13</v>
      </c>
      <c r="J6976" s="8" t="s">
        <v>43</v>
      </c>
      <c r="K6976" s="5">
        <f t="array" ref="K6976">MIN(ABS(R$2:R$2623-I6976))</f>
        <v>8.1499999999778083E-2</v>
      </c>
      <c r="L6976" s="4">
        <f t="shared" si="540"/>
        <v>1370.2114999999999</v>
      </c>
      <c r="M6976" s="4">
        <f t="shared" si="541"/>
        <v>27.439356</v>
      </c>
      <c r="N6976" s="4">
        <f t="shared" si="542"/>
        <v>1369.7809</v>
      </c>
      <c r="O6976" s="4">
        <f t="shared" si="543"/>
        <v>27.399137</v>
      </c>
      <c r="P6976" s="12">
        <f t="shared" si="544"/>
        <v>27.431743718289546</v>
      </c>
    </row>
    <row r="6977" spans="1:16">
      <c r="A6977" s="4">
        <v>89549</v>
      </c>
      <c r="B6977" s="4" t="s">
        <v>27</v>
      </c>
      <c r="C6977" s="4">
        <v>22</v>
      </c>
      <c r="D6977" s="4" t="s">
        <v>4</v>
      </c>
      <c r="E6977" s="4">
        <v>2016</v>
      </c>
      <c r="F6977" s="4" t="s">
        <v>0</v>
      </c>
      <c r="G6977" s="4">
        <v>5</v>
      </c>
      <c r="H6977" s="4" t="s">
        <v>1</v>
      </c>
      <c r="I6977" s="7">
        <v>1370.04</v>
      </c>
      <c r="J6977" s="8" t="s">
        <v>43</v>
      </c>
      <c r="K6977" s="5">
        <f t="array" ref="K6977">MIN(ABS(R$2:R$2623-I6977))</f>
        <v>0.1714999999999236</v>
      </c>
      <c r="L6977" s="4">
        <f t="shared" si="540"/>
        <v>1370.2114999999999</v>
      </c>
      <c r="M6977" s="4">
        <f t="shared" si="541"/>
        <v>27.439356</v>
      </c>
      <c r="N6977" s="4">
        <f t="shared" si="542"/>
        <v>1369.7809</v>
      </c>
      <c r="O6977" s="4">
        <f t="shared" si="543"/>
        <v>27.399137</v>
      </c>
      <c r="P6977" s="12">
        <f t="shared" si="544"/>
        <v>27.423337517639265</v>
      </c>
    </row>
    <row r="6978" spans="1:16">
      <c r="A6978" s="4">
        <v>119266</v>
      </c>
      <c r="B6978" s="4" t="s">
        <v>34</v>
      </c>
      <c r="C6978" s="4">
        <v>29</v>
      </c>
      <c r="D6978" s="4" t="s">
        <v>4</v>
      </c>
      <c r="E6978" s="4">
        <v>2015</v>
      </c>
      <c r="F6978" s="4" t="s">
        <v>0</v>
      </c>
      <c r="G6978" s="4">
        <v>18</v>
      </c>
      <c r="H6978" s="4" t="s">
        <v>1</v>
      </c>
      <c r="I6978" s="9">
        <v>1369.7809</v>
      </c>
      <c r="J6978" s="10">
        <v>27.399137</v>
      </c>
      <c r="K6978" s="5">
        <f t="array" ref="K6978">MIN(ABS(R$2:R$2623-I6978))</f>
        <v>0</v>
      </c>
      <c r="L6978" s="4">
        <f t="shared" ref="L6978:L7041" si="545">IF(COUNTIF(R:R,I6978-K6978),I6978-K6978,I6978+K6978)</f>
        <v>1369.7809</v>
      </c>
      <c r="M6978" s="4">
        <f t="shared" ref="M6978:M7041" si="546">VLOOKUP(L6978,R:S,2,FALSE)</f>
        <v>27.399137</v>
      </c>
      <c r="N6978" s="4">
        <f t="shared" ref="N6978:N7041" si="547">IF(MATCH(L6978,R:R,0)=2,R$3,IF(MATCH(L6978,R:R,0)=2623,R$2622,INDEX(R:R,(MATCH(L6978,R:R,0)+1-2*(L6978&lt;I6978)))))</f>
        <v>1369.3427999999999</v>
      </c>
      <c r="O6978" s="4">
        <f t="shared" ref="O6978:O7041" si="548">VLOOKUP(N6978,R:S,2,FALSE)</f>
        <v>27.358253000000001</v>
      </c>
      <c r="P6978" s="12">
        <f t="shared" si="544"/>
        <v>27.399137000008054</v>
      </c>
    </row>
    <row r="6979" spans="1:16">
      <c r="A6979" s="4">
        <v>99727</v>
      </c>
      <c r="B6979" s="4" t="s">
        <v>29</v>
      </c>
      <c r="C6979" s="4">
        <v>24</v>
      </c>
      <c r="D6979" s="4" t="s">
        <v>4</v>
      </c>
      <c r="E6979" s="4">
        <v>2017</v>
      </c>
      <c r="F6979" s="4" t="s">
        <v>0</v>
      </c>
      <c r="G6979" s="4">
        <v>49</v>
      </c>
      <c r="H6979" s="4" t="s">
        <v>1</v>
      </c>
      <c r="I6979" s="7">
        <v>1369.49</v>
      </c>
      <c r="J6979" s="8" t="s">
        <v>43</v>
      </c>
      <c r="K6979" s="5">
        <f t="array" ref="K6979">MIN(ABS(R$2:R$2623-I6979))</f>
        <v>0.14720000000011169</v>
      </c>
      <c r="L6979" s="4">
        <f t="shared" si="545"/>
        <v>1369.3427999999999</v>
      </c>
      <c r="M6979" s="4">
        <f t="shared" si="546"/>
        <v>27.358253000000001</v>
      </c>
      <c r="N6979" s="4">
        <f t="shared" si="547"/>
        <v>1369.7809</v>
      </c>
      <c r="O6979" s="4">
        <f t="shared" si="548"/>
        <v>27.399137</v>
      </c>
      <c r="P6979" s="12">
        <f t="shared" ref="P6979:P7042" si="549">((M6979-O6979)*I6979+(L6979*O6979-M6979*N6979))/(L6979-N6979)</f>
        <v>27.371989874694204</v>
      </c>
    </row>
    <row r="6980" spans="1:16">
      <c r="A6980" s="4">
        <v>99692</v>
      </c>
      <c r="B6980" s="4" t="s">
        <v>29</v>
      </c>
      <c r="C6980" s="4">
        <v>24</v>
      </c>
      <c r="D6980" s="4" t="s">
        <v>4</v>
      </c>
      <c r="E6980" s="4">
        <v>2017</v>
      </c>
      <c r="F6980" s="4" t="s">
        <v>0</v>
      </c>
      <c r="G6980" s="4">
        <v>14</v>
      </c>
      <c r="H6980" s="4" t="s">
        <v>1</v>
      </c>
      <c r="I6980" s="7">
        <v>1369.47</v>
      </c>
      <c r="J6980" s="8" t="s">
        <v>43</v>
      </c>
      <c r="K6980" s="5">
        <f t="array" ref="K6980">MIN(ABS(R$2:R$2623-I6980))</f>
        <v>0.12720000000012988</v>
      </c>
      <c r="L6980" s="4">
        <f t="shared" si="545"/>
        <v>1369.3427999999999</v>
      </c>
      <c r="M6980" s="4">
        <f t="shared" si="546"/>
        <v>27.358253000000001</v>
      </c>
      <c r="N6980" s="4">
        <f t="shared" si="547"/>
        <v>1369.7809</v>
      </c>
      <c r="O6980" s="4">
        <f t="shared" si="548"/>
        <v>27.399137</v>
      </c>
      <c r="P6980" s="12">
        <f t="shared" si="549"/>
        <v>27.370123451503162</v>
      </c>
    </row>
    <row r="6981" spans="1:16">
      <c r="A6981" s="4">
        <v>74400</v>
      </c>
      <c r="B6981" s="4" t="s">
        <v>23</v>
      </c>
      <c r="C6981" s="4">
        <v>18</v>
      </c>
      <c r="D6981" s="4" t="s">
        <v>4</v>
      </c>
      <c r="E6981" s="4">
        <v>2015</v>
      </c>
      <c r="F6981" s="4" t="s">
        <v>0</v>
      </c>
      <c r="G6981" s="4">
        <v>25</v>
      </c>
      <c r="H6981" s="4" t="s">
        <v>1</v>
      </c>
      <c r="I6981" s="9">
        <v>1369.3427999999999</v>
      </c>
      <c r="J6981" s="10">
        <v>27.358253000000001</v>
      </c>
      <c r="K6981" s="5">
        <f t="array" ref="K6981">MIN(ABS(R$2:R$2623-I6981))</f>
        <v>0</v>
      </c>
      <c r="L6981" s="4">
        <f t="shared" si="545"/>
        <v>1369.3427999999999</v>
      </c>
      <c r="M6981" s="4">
        <f t="shared" si="546"/>
        <v>27.358253000000001</v>
      </c>
      <c r="N6981" s="4">
        <f t="shared" si="547"/>
        <v>1368.6780000000001</v>
      </c>
      <c r="O6981" s="4">
        <f t="shared" si="548"/>
        <v>27.296274</v>
      </c>
      <c r="P6981" s="12">
        <f t="shared" si="549"/>
        <v>27.358252999996246</v>
      </c>
    </row>
    <row r="6982" spans="1:16">
      <c r="A6982" s="4">
        <v>89685</v>
      </c>
      <c r="B6982" s="4" t="s">
        <v>27</v>
      </c>
      <c r="C6982" s="4">
        <v>22</v>
      </c>
      <c r="D6982" s="4" t="s">
        <v>4</v>
      </c>
      <c r="E6982" s="4">
        <v>2017</v>
      </c>
      <c r="F6982" s="4" t="s">
        <v>0</v>
      </c>
      <c r="G6982" s="4">
        <v>59</v>
      </c>
      <c r="H6982" s="4" t="s">
        <v>1</v>
      </c>
      <c r="I6982" s="7">
        <v>1369.18</v>
      </c>
      <c r="J6982" s="8" t="s">
        <v>43</v>
      </c>
      <c r="K6982" s="5">
        <f t="array" ref="K6982">MIN(ABS(R$2:R$2623-I6982))</f>
        <v>0.16279999999983374</v>
      </c>
      <c r="L6982" s="4">
        <f t="shared" si="545"/>
        <v>1369.3427999999999</v>
      </c>
      <c r="M6982" s="4">
        <f t="shared" si="546"/>
        <v>27.358253000000001</v>
      </c>
      <c r="N6982" s="4">
        <f t="shared" si="547"/>
        <v>1368.6780000000001</v>
      </c>
      <c r="O6982" s="4">
        <f t="shared" si="548"/>
        <v>27.296274</v>
      </c>
      <c r="P6982" s="12">
        <f t="shared" si="549"/>
        <v>27.34307523044151</v>
      </c>
    </row>
    <row r="6983" spans="1:16">
      <c r="A6983" s="4">
        <v>63705</v>
      </c>
      <c r="B6983" s="4" t="s">
        <v>19</v>
      </c>
      <c r="C6983" s="4">
        <v>14</v>
      </c>
      <c r="D6983" s="4" t="s">
        <v>4</v>
      </c>
      <c r="E6983" s="4">
        <v>2017</v>
      </c>
      <c r="F6983" s="4" t="s">
        <v>0</v>
      </c>
      <c r="G6983" s="4">
        <v>45</v>
      </c>
      <c r="H6983" s="4" t="s">
        <v>1</v>
      </c>
      <c r="I6983" s="7">
        <v>1369.04</v>
      </c>
      <c r="J6983" s="8" t="s">
        <v>43</v>
      </c>
      <c r="K6983" s="5">
        <f t="array" ref="K6983">MIN(ABS(R$2:R$2623-I6983))</f>
        <v>0.30279999999993379</v>
      </c>
      <c r="L6983" s="4">
        <f t="shared" si="545"/>
        <v>1369.3427999999999</v>
      </c>
      <c r="M6983" s="4">
        <f t="shared" si="546"/>
        <v>27.358253000000001</v>
      </c>
      <c r="N6983" s="4">
        <f t="shared" si="547"/>
        <v>1368.6780000000001</v>
      </c>
      <c r="O6983" s="4">
        <f t="shared" si="548"/>
        <v>27.296274</v>
      </c>
      <c r="P6983" s="12">
        <f t="shared" si="549"/>
        <v>27.330023094460742</v>
      </c>
    </row>
    <row r="6984" spans="1:16">
      <c r="A6984" s="4">
        <v>95484</v>
      </c>
      <c r="B6984" s="4" t="s">
        <v>28</v>
      </c>
      <c r="C6984" s="4">
        <v>23</v>
      </c>
      <c r="D6984" s="4" t="s">
        <v>4</v>
      </c>
      <c r="E6984" s="4">
        <v>2017</v>
      </c>
      <c r="F6984" s="4" t="s">
        <v>0</v>
      </c>
      <c r="G6984" s="4">
        <v>50</v>
      </c>
      <c r="H6984" s="4" t="s">
        <v>1</v>
      </c>
      <c r="I6984" s="7">
        <v>1368.98</v>
      </c>
      <c r="J6984" s="8" t="s">
        <v>43</v>
      </c>
      <c r="K6984" s="5">
        <f t="array" ref="K6984">MIN(ABS(R$2:R$2623-I6984))</f>
        <v>0.30199999999990723</v>
      </c>
      <c r="L6984" s="4">
        <f t="shared" si="545"/>
        <v>1368.6780000000001</v>
      </c>
      <c r="M6984" s="4">
        <f t="shared" si="546"/>
        <v>27.296274</v>
      </c>
      <c r="N6984" s="4">
        <f t="shared" si="547"/>
        <v>1369.3427999999999</v>
      </c>
      <c r="O6984" s="4">
        <f t="shared" si="548"/>
        <v>27.358253000000001</v>
      </c>
      <c r="P6984" s="12">
        <f t="shared" si="549"/>
        <v>27.324429321897568</v>
      </c>
    </row>
    <row r="6985" spans="1:16">
      <c r="A6985" s="4">
        <v>82759</v>
      </c>
      <c r="B6985" s="4" t="s">
        <v>25</v>
      </c>
      <c r="C6985" s="4">
        <v>20</v>
      </c>
      <c r="D6985" s="4" t="s">
        <v>4</v>
      </c>
      <c r="E6985" s="4">
        <v>2015</v>
      </c>
      <c r="F6985" s="4" t="s">
        <v>0</v>
      </c>
      <c r="G6985" s="4">
        <v>33</v>
      </c>
      <c r="H6985" s="4" t="s">
        <v>1</v>
      </c>
      <c r="I6985" s="9">
        <v>1368.6780000000001</v>
      </c>
      <c r="J6985" s="10">
        <v>27.296274</v>
      </c>
      <c r="K6985" s="5">
        <f t="array" ref="K6985">MIN(ABS(R$2:R$2623-I6985))</f>
        <v>0</v>
      </c>
      <c r="L6985" s="4">
        <f t="shared" si="545"/>
        <v>1368.6780000000001</v>
      </c>
      <c r="M6985" s="4">
        <f t="shared" si="546"/>
        <v>27.296274</v>
      </c>
      <c r="N6985" s="4">
        <f t="shared" si="547"/>
        <v>1368.5603000000001</v>
      </c>
      <c r="O6985" s="4">
        <f t="shared" si="548"/>
        <v>27.285311</v>
      </c>
      <c r="P6985" s="12">
        <f t="shared" si="549"/>
        <v>27.296273999993467</v>
      </c>
    </row>
    <row r="6986" spans="1:16">
      <c r="A6986" s="4">
        <v>74527</v>
      </c>
      <c r="B6986" s="4" t="s">
        <v>23</v>
      </c>
      <c r="C6986" s="4">
        <v>18</v>
      </c>
      <c r="D6986" s="4" t="s">
        <v>4</v>
      </c>
      <c r="E6986" s="4">
        <v>2016</v>
      </c>
      <c r="F6986" s="4" t="s">
        <v>0</v>
      </c>
      <c r="G6986" s="4">
        <v>70</v>
      </c>
      <c r="H6986" s="4" t="s">
        <v>1</v>
      </c>
      <c r="I6986" s="7">
        <v>1368.61</v>
      </c>
      <c r="J6986" s="8" t="s">
        <v>43</v>
      </c>
      <c r="K6986" s="5">
        <f t="array" ref="K6986">MIN(ABS(R$2:R$2623-I6986))</f>
        <v>4.9699999999802458E-2</v>
      </c>
      <c r="L6986" s="4">
        <f t="shared" si="545"/>
        <v>1368.5603000000001</v>
      </c>
      <c r="M6986" s="4">
        <f t="shared" si="546"/>
        <v>27.285311</v>
      </c>
      <c r="N6986" s="4">
        <f t="shared" si="547"/>
        <v>1368.6780000000001</v>
      </c>
      <c r="O6986" s="4">
        <f t="shared" si="548"/>
        <v>27.296274</v>
      </c>
      <c r="P6986" s="12">
        <f t="shared" si="549"/>
        <v>27.289940236187171</v>
      </c>
    </row>
    <row r="6987" spans="1:16">
      <c r="A6987" s="4">
        <v>89483</v>
      </c>
      <c r="B6987" s="4" t="s">
        <v>27</v>
      </c>
      <c r="C6987" s="4">
        <v>22</v>
      </c>
      <c r="D6987" s="4" t="s">
        <v>4</v>
      </c>
      <c r="E6987" s="4">
        <v>2015</v>
      </c>
      <c r="F6987" s="4" t="s">
        <v>0</v>
      </c>
      <c r="G6987" s="4">
        <v>21</v>
      </c>
      <c r="H6987" s="4" t="s">
        <v>1</v>
      </c>
      <c r="I6987" s="9">
        <v>1368.5603000000001</v>
      </c>
      <c r="J6987" s="10">
        <v>27.285311</v>
      </c>
      <c r="K6987" s="5">
        <f t="array" ref="K6987">MIN(ABS(R$2:R$2623-I6987))</f>
        <v>0</v>
      </c>
      <c r="L6987" s="4">
        <f t="shared" si="545"/>
        <v>1368.5603000000001</v>
      </c>
      <c r="M6987" s="4">
        <f t="shared" si="546"/>
        <v>27.285311</v>
      </c>
      <c r="N6987" s="4">
        <f t="shared" si="547"/>
        <v>1368.4756</v>
      </c>
      <c r="O6987" s="4">
        <f t="shared" si="548"/>
        <v>27.277419999999999</v>
      </c>
      <c r="P6987" s="12">
        <f t="shared" si="549"/>
        <v>27.2853109999235</v>
      </c>
    </row>
    <row r="6988" spans="1:16">
      <c r="A6988" s="4">
        <v>82826</v>
      </c>
      <c r="B6988" s="4" t="s">
        <v>25</v>
      </c>
      <c r="C6988" s="4">
        <v>20</v>
      </c>
      <c r="D6988" s="4" t="s">
        <v>4</v>
      </c>
      <c r="E6988" s="4">
        <v>2016</v>
      </c>
      <c r="F6988" s="4" t="s">
        <v>0</v>
      </c>
      <c r="G6988" s="4">
        <v>18</v>
      </c>
      <c r="H6988" s="4" t="s">
        <v>1</v>
      </c>
      <c r="I6988" s="7">
        <v>1368.56</v>
      </c>
      <c r="J6988" s="8" t="s">
        <v>43</v>
      </c>
      <c r="K6988" s="5">
        <f t="array" ref="K6988">MIN(ABS(R$2:R$2623-I6988))</f>
        <v>3.0000000015206751E-4</v>
      </c>
      <c r="L6988" s="4">
        <f t="shared" si="545"/>
        <v>1368.5603000000001</v>
      </c>
      <c r="M6988" s="4">
        <f t="shared" si="546"/>
        <v>27.285311</v>
      </c>
      <c r="N6988" s="4">
        <f t="shared" si="547"/>
        <v>1368.4756</v>
      </c>
      <c r="O6988" s="4">
        <f t="shared" si="548"/>
        <v>27.277419999999999</v>
      </c>
      <c r="P6988" s="12">
        <f t="shared" si="549"/>
        <v>27.285283050690907</v>
      </c>
    </row>
    <row r="6989" spans="1:16">
      <c r="A6989" s="4">
        <v>38807</v>
      </c>
      <c r="B6989" s="4" t="s">
        <v>14</v>
      </c>
      <c r="C6989" s="4">
        <v>9</v>
      </c>
      <c r="D6989" s="4" t="s">
        <v>4</v>
      </c>
      <c r="E6989" s="4">
        <v>2015</v>
      </c>
      <c r="F6989" s="4" t="s">
        <v>0</v>
      </c>
      <c r="G6989" s="4">
        <v>11</v>
      </c>
      <c r="H6989" s="4" t="s">
        <v>1</v>
      </c>
      <c r="I6989" s="9">
        <v>1368.4756</v>
      </c>
      <c r="J6989" s="10">
        <v>27.277419999999999</v>
      </c>
      <c r="K6989" s="5">
        <f t="array" ref="K6989">MIN(ABS(R$2:R$2623-I6989))</f>
        <v>0</v>
      </c>
      <c r="L6989" s="4">
        <f t="shared" si="545"/>
        <v>1368.4756</v>
      </c>
      <c r="M6989" s="4">
        <f t="shared" si="546"/>
        <v>27.277419999999999</v>
      </c>
      <c r="N6989" s="4">
        <f t="shared" si="547"/>
        <v>1368.4425000000001</v>
      </c>
      <c r="O6989" s="4">
        <f t="shared" si="548"/>
        <v>27.274338</v>
      </c>
      <c r="P6989" s="12">
        <f t="shared" si="549"/>
        <v>27.277419999814384</v>
      </c>
    </row>
    <row r="6990" spans="1:16">
      <c r="A6990" s="4">
        <v>89473</v>
      </c>
      <c r="B6990" s="4" t="s">
        <v>27</v>
      </c>
      <c r="C6990" s="4">
        <v>22</v>
      </c>
      <c r="D6990" s="4" t="s">
        <v>4</v>
      </c>
      <c r="E6990" s="4">
        <v>2015</v>
      </c>
      <c r="F6990" s="4" t="s">
        <v>0</v>
      </c>
      <c r="G6990" s="4">
        <v>11</v>
      </c>
      <c r="H6990" s="4" t="s">
        <v>1</v>
      </c>
      <c r="I6990" s="9">
        <v>1368.4425000000001</v>
      </c>
      <c r="J6990" s="10">
        <v>27.274338</v>
      </c>
      <c r="K6990" s="5">
        <f t="array" ref="K6990">MIN(ABS(R$2:R$2623-I6990))</f>
        <v>0</v>
      </c>
      <c r="L6990" s="4">
        <f t="shared" si="545"/>
        <v>1368.4425000000001</v>
      </c>
      <c r="M6990" s="4">
        <f t="shared" si="546"/>
        <v>27.274338</v>
      </c>
      <c r="N6990" s="4">
        <f t="shared" si="547"/>
        <v>1368.3041000000001</v>
      </c>
      <c r="O6990" s="4">
        <f t="shared" si="548"/>
        <v>27.261445999999999</v>
      </c>
      <c r="P6990" s="12">
        <f t="shared" si="549"/>
        <v>27.27433800000367</v>
      </c>
    </row>
    <row r="6991" spans="1:16">
      <c r="A6991" s="4">
        <v>74431</v>
      </c>
      <c r="B6991" s="4" t="s">
        <v>23</v>
      </c>
      <c r="C6991" s="4">
        <v>18</v>
      </c>
      <c r="D6991" s="4" t="s">
        <v>4</v>
      </c>
      <c r="E6991" s="4">
        <v>2015</v>
      </c>
      <c r="F6991" s="4" t="s">
        <v>0</v>
      </c>
      <c r="G6991" s="4">
        <v>56</v>
      </c>
      <c r="H6991" s="4" t="s">
        <v>1</v>
      </c>
      <c r="I6991" s="9">
        <v>1368.3041000000001</v>
      </c>
      <c r="J6991" s="10">
        <v>27.261445999999999</v>
      </c>
      <c r="K6991" s="5">
        <f t="array" ref="K6991">MIN(ABS(R$2:R$2623-I6991))</f>
        <v>0</v>
      </c>
      <c r="L6991" s="4">
        <f t="shared" si="545"/>
        <v>1368.3041000000001</v>
      </c>
      <c r="M6991" s="4">
        <f t="shared" si="546"/>
        <v>27.261445999999999</v>
      </c>
      <c r="N6991" s="4">
        <f t="shared" si="547"/>
        <v>1368.0103999999999</v>
      </c>
      <c r="O6991" s="4">
        <f t="shared" si="548"/>
        <v>27.234103999999999</v>
      </c>
      <c r="P6991" s="12">
        <f t="shared" si="549"/>
        <v>27.261446000010597</v>
      </c>
    </row>
    <row r="6992" spans="1:16">
      <c r="A6992" s="4">
        <v>76965</v>
      </c>
      <c r="B6992" s="4" t="s">
        <v>24</v>
      </c>
      <c r="C6992" s="4">
        <v>19</v>
      </c>
      <c r="D6992" s="4" t="s">
        <v>4</v>
      </c>
      <c r="E6992" s="4">
        <v>2017</v>
      </c>
      <c r="F6992" s="4" t="s">
        <v>0</v>
      </c>
      <c r="G6992" s="4">
        <v>8</v>
      </c>
      <c r="H6992" s="4" t="s">
        <v>1</v>
      </c>
      <c r="I6992" s="7">
        <v>1368.23</v>
      </c>
      <c r="J6992" s="8" t="s">
        <v>43</v>
      </c>
      <c r="K6992" s="5">
        <f t="array" ref="K6992">MIN(ABS(R$2:R$2623-I6992))</f>
        <v>7.410000000004402E-2</v>
      </c>
      <c r="L6992" s="4">
        <f t="shared" si="545"/>
        <v>1368.3041000000001</v>
      </c>
      <c r="M6992" s="4">
        <f t="shared" si="546"/>
        <v>27.261445999999999</v>
      </c>
      <c r="N6992" s="4">
        <f t="shared" si="547"/>
        <v>1368.0103999999999</v>
      </c>
      <c r="O6992" s="4">
        <f t="shared" si="548"/>
        <v>27.234103999999999</v>
      </c>
      <c r="P6992" s="12">
        <f t="shared" si="549"/>
        <v>27.254547660889045</v>
      </c>
    </row>
    <row r="6993" spans="1:16">
      <c r="A6993" s="4">
        <v>99732</v>
      </c>
      <c r="B6993" s="4" t="s">
        <v>29</v>
      </c>
      <c r="C6993" s="4">
        <v>24</v>
      </c>
      <c r="D6993" s="4" t="s">
        <v>4</v>
      </c>
      <c r="E6993" s="4">
        <v>2017</v>
      </c>
      <c r="F6993" s="4" t="s">
        <v>0</v>
      </c>
      <c r="G6993" s="4">
        <v>54</v>
      </c>
      <c r="H6993" s="4" t="s">
        <v>1</v>
      </c>
      <c r="I6993" s="7">
        <v>1368.1</v>
      </c>
      <c r="J6993" s="8" t="s">
        <v>43</v>
      </c>
      <c r="K6993" s="5">
        <f t="array" ref="K6993">MIN(ABS(R$2:R$2623-I6993))</f>
        <v>8.9600000000018554E-2</v>
      </c>
      <c r="L6993" s="4">
        <f t="shared" si="545"/>
        <v>1368.0103999999999</v>
      </c>
      <c r="M6993" s="4">
        <f t="shared" si="546"/>
        <v>27.234103999999999</v>
      </c>
      <c r="N6993" s="4">
        <f t="shared" si="547"/>
        <v>1368.3041000000001</v>
      </c>
      <c r="O6993" s="4">
        <f t="shared" si="548"/>
        <v>27.261445999999999</v>
      </c>
      <c r="P6993" s="12">
        <f t="shared" si="549"/>
        <v>27.242445311552984</v>
      </c>
    </row>
    <row r="6994" spans="1:16">
      <c r="A6994" s="4">
        <v>89682</v>
      </c>
      <c r="B6994" s="4" t="s">
        <v>27</v>
      </c>
      <c r="C6994" s="4">
        <v>22</v>
      </c>
      <c r="D6994" s="4" t="s">
        <v>4</v>
      </c>
      <c r="E6994" s="4">
        <v>2017</v>
      </c>
      <c r="F6994" s="4" t="s">
        <v>0</v>
      </c>
      <c r="G6994" s="4">
        <v>56</v>
      </c>
      <c r="H6994" s="4" t="s">
        <v>1</v>
      </c>
      <c r="I6994" s="7">
        <v>1368.04</v>
      </c>
      <c r="J6994" s="8" t="s">
        <v>43</v>
      </c>
      <c r="K6994" s="5">
        <f t="array" ref="K6994">MIN(ABS(R$2:R$2623-I6994))</f>
        <v>2.9600000000073123E-2</v>
      </c>
      <c r="L6994" s="4">
        <f t="shared" si="545"/>
        <v>1368.0103999999999</v>
      </c>
      <c r="M6994" s="4">
        <f t="shared" si="546"/>
        <v>27.234103999999999</v>
      </c>
      <c r="N6994" s="4">
        <f t="shared" si="547"/>
        <v>1368.3041000000001</v>
      </c>
      <c r="O6994" s="4">
        <f t="shared" si="548"/>
        <v>27.261445999999999</v>
      </c>
      <c r="P6994" s="12">
        <f t="shared" si="549"/>
        <v>27.236859611859412</v>
      </c>
    </row>
    <row r="6995" spans="1:16">
      <c r="A6995" s="4">
        <v>89495</v>
      </c>
      <c r="B6995" s="4" t="s">
        <v>27</v>
      </c>
      <c r="C6995" s="4">
        <v>22</v>
      </c>
      <c r="D6995" s="4" t="s">
        <v>4</v>
      </c>
      <c r="E6995" s="4">
        <v>2015</v>
      </c>
      <c r="F6995" s="4" t="s">
        <v>0</v>
      </c>
      <c r="G6995" s="4">
        <v>33</v>
      </c>
      <c r="H6995" s="4" t="s">
        <v>1</v>
      </c>
      <c r="I6995" s="9">
        <v>1368.0103999999999</v>
      </c>
      <c r="J6995" s="10">
        <v>27.234103999999999</v>
      </c>
      <c r="K6995" s="5">
        <f t="array" ref="K6995">MIN(ABS(R$2:R$2623-I6995))</f>
        <v>0</v>
      </c>
      <c r="L6995" s="4">
        <f t="shared" si="545"/>
        <v>1368.0103999999999</v>
      </c>
      <c r="M6995" s="4">
        <f t="shared" si="546"/>
        <v>27.234103999999999</v>
      </c>
      <c r="N6995" s="4">
        <f t="shared" si="547"/>
        <v>1367.5092</v>
      </c>
      <c r="O6995" s="4">
        <f t="shared" si="548"/>
        <v>27.187477000000001</v>
      </c>
      <c r="P6995" s="12">
        <f t="shared" si="549"/>
        <v>27.234104000007271</v>
      </c>
    </row>
    <row r="6996" spans="1:16">
      <c r="A6996" s="4">
        <v>89705</v>
      </c>
      <c r="B6996" s="4" t="s">
        <v>27</v>
      </c>
      <c r="C6996" s="4">
        <v>22</v>
      </c>
      <c r="D6996" s="4" t="s">
        <v>4</v>
      </c>
      <c r="E6996" s="4">
        <v>2017</v>
      </c>
      <c r="F6996" s="4" t="s">
        <v>0</v>
      </c>
      <c r="G6996" s="4">
        <v>79</v>
      </c>
      <c r="H6996" s="4" t="s">
        <v>1</v>
      </c>
      <c r="I6996" s="7">
        <v>1367.76</v>
      </c>
      <c r="J6996" s="8" t="s">
        <v>43</v>
      </c>
      <c r="K6996" s="5">
        <f t="array" ref="K6996">MIN(ABS(R$2:R$2623-I6996))</f>
        <v>0.25039999999989959</v>
      </c>
      <c r="L6996" s="4">
        <f t="shared" si="545"/>
        <v>1368.0103999999999</v>
      </c>
      <c r="M6996" s="4">
        <f t="shared" si="546"/>
        <v>27.234103999999999</v>
      </c>
      <c r="N6996" s="4">
        <f t="shared" si="547"/>
        <v>1367.5092</v>
      </c>
      <c r="O6996" s="4">
        <f t="shared" si="548"/>
        <v>27.187477000000001</v>
      </c>
      <c r="P6996" s="12">
        <f t="shared" si="549"/>
        <v>27.210809106152531</v>
      </c>
    </row>
    <row r="6997" spans="1:16">
      <c r="A6997" s="4">
        <v>63741</v>
      </c>
      <c r="B6997" s="4" t="s">
        <v>19</v>
      </c>
      <c r="C6997" s="4">
        <v>14</v>
      </c>
      <c r="D6997" s="4" t="s">
        <v>4</v>
      </c>
      <c r="E6997" s="4">
        <v>2017</v>
      </c>
      <c r="F6997" s="4" t="s">
        <v>0</v>
      </c>
      <c r="G6997" s="4">
        <v>81</v>
      </c>
      <c r="H6997" s="4" t="s">
        <v>1</v>
      </c>
      <c r="I6997" s="7">
        <v>1367.64</v>
      </c>
      <c r="J6997" s="8" t="s">
        <v>43</v>
      </c>
      <c r="K6997" s="5">
        <f t="array" ref="K6997">MIN(ABS(R$2:R$2623-I6997))</f>
        <v>0.1308000000001357</v>
      </c>
      <c r="L6997" s="4">
        <f t="shared" si="545"/>
        <v>1367.5092</v>
      </c>
      <c r="M6997" s="4">
        <f t="shared" si="546"/>
        <v>27.187477000000001</v>
      </c>
      <c r="N6997" s="4">
        <f t="shared" si="547"/>
        <v>1368.0103999999999</v>
      </c>
      <c r="O6997" s="4">
        <f t="shared" si="548"/>
        <v>27.234103999999999</v>
      </c>
      <c r="P6997" s="12">
        <f t="shared" si="549"/>
        <v>27.199645419001694</v>
      </c>
    </row>
    <row r="6998" spans="1:16">
      <c r="A6998" s="4">
        <v>89696</v>
      </c>
      <c r="B6998" s="4" t="s">
        <v>27</v>
      </c>
      <c r="C6998" s="4">
        <v>22</v>
      </c>
      <c r="D6998" s="4" t="s">
        <v>4</v>
      </c>
      <c r="E6998" s="4">
        <v>2017</v>
      </c>
      <c r="F6998" s="4" t="s">
        <v>0</v>
      </c>
      <c r="G6998" s="4">
        <v>70</v>
      </c>
      <c r="H6998" s="4" t="s">
        <v>1</v>
      </c>
      <c r="I6998" s="7">
        <v>1367.63</v>
      </c>
      <c r="J6998" s="8" t="s">
        <v>43</v>
      </c>
      <c r="K6998" s="5">
        <f t="array" ref="K6998">MIN(ABS(R$2:R$2623-I6998))</f>
        <v>0.12080000000014479</v>
      </c>
      <c r="L6998" s="4">
        <f t="shared" si="545"/>
        <v>1367.5092</v>
      </c>
      <c r="M6998" s="4">
        <f t="shared" si="546"/>
        <v>27.187477000000001</v>
      </c>
      <c r="N6998" s="4">
        <f t="shared" si="547"/>
        <v>1368.0103999999999</v>
      </c>
      <c r="O6998" s="4">
        <f t="shared" si="548"/>
        <v>27.234103999999999</v>
      </c>
      <c r="P6998" s="12">
        <f t="shared" si="549"/>
        <v>27.19871511173913</v>
      </c>
    </row>
    <row r="6999" spans="1:16">
      <c r="A6999" s="4">
        <v>99682</v>
      </c>
      <c r="B6999" s="4" t="s">
        <v>29</v>
      </c>
      <c r="C6999" s="4">
        <v>24</v>
      </c>
      <c r="D6999" s="4" t="s">
        <v>4</v>
      </c>
      <c r="E6999" s="4">
        <v>2017</v>
      </c>
      <c r="F6999" s="4" t="s">
        <v>0</v>
      </c>
      <c r="G6999" s="4">
        <v>4</v>
      </c>
      <c r="H6999" s="4" t="s">
        <v>1</v>
      </c>
      <c r="I6999" s="7">
        <v>1367.63</v>
      </c>
      <c r="J6999" s="8" t="s">
        <v>43</v>
      </c>
      <c r="K6999" s="5">
        <f t="array" ref="K6999">MIN(ABS(R$2:R$2623-I6999))</f>
        <v>0.12080000000014479</v>
      </c>
      <c r="L6999" s="4">
        <f t="shared" si="545"/>
        <v>1367.5092</v>
      </c>
      <c r="M6999" s="4">
        <f t="shared" si="546"/>
        <v>27.187477000000001</v>
      </c>
      <c r="N6999" s="4">
        <f t="shared" si="547"/>
        <v>1368.0103999999999</v>
      </c>
      <c r="O6999" s="4">
        <f t="shared" si="548"/>
        <v>27.234103999999999</v>
      </c>
      <c r="P6999" s="12">
        <f t="shared" si="549"/>
        <v>27.19871511173913</v>
      </c>
    </row>
    <row r="7000" spans="1:16">
      <c r="A7000" s="4">
        <v>16134</v>
      </c>
      <c r="B7000" s="4" t="s">
        <v>8</v>
      </c>
      <c r="C7000" s="4">
        <v>3</v>
      </c>
      <c r="D7000" s="4" t="s">
        <v>4</v>
      </c>
      <c r="E7000" s="4">
        <v>2017</v>
      </c>
      <c r="F7000" s="4" t="s">
        <v>0</v>
      </c>
      <c r="G7000" s="4">
        <v>9</v>
      </c>
      <c r="H7000" s="4" t="s">
        <v>1</v>
      </c>
      <c r="I7000" s="7">
        <v>1367.56</v>
      </c>
      <c r="J7000" s="8" t="s">
        <v>43</v>
      </c>
      <c r="K7000" s="5">
        <f t="array" ref="K7000">MIN(ABS(R$2:R$2623-I7000))</f>
        <v>5.0799999999981083E-2</v>
      </c>
      <c r="L7000" s="4">
        <f t="shared" si="545"/>
        <v>1367.5092</v>
      </c>
      <c r="M7000" s="4">
        <f t="shared" si="546"/>
        <v>27.187477000000001</v>
      </c>
      <c r="N7000" s="4">
        <f t="shared" si="547"/>
        <v>1368.0103999999999</v>
      </c>
      <c r="O7000" s="4">
        <f t="shared" si="548"/>
        <v>27.234103999999999</v>
      </c>
      <c r="P7000" s="12">
        <f t="shared" si="549"/>
        <v>27.192202960901128</v>
      </c>
    </row>
    <row r="7001" spans="1:16">
      <c r="A7001" s="4">
        <v>72079</v>
      </c>
      <c r="B7001" s="4" t="s">
        <v>22</v>
      </c>
      <c r="C7001" s="4">
        <v>17</v>
      </c>
      <c r="D7001" s="4" t="s">
        <v>4</v>
      </c>
      <c r="E7001" s="4">
        <v>2015</v>
      </c>
      <c r="F7001" s="4" t="s">
        <v>0</v>
      </c>
      <c r="G7001" s="4">
        <v>11</v>
      </c>
      <c r="H7001" s="4" t="s">
        <v>1</v>
      </c>
      <c r="I7001" s="9">
        <v>1367.5092</v>
      </c>
      <c r="J7001" s="10">
        <v>27.187477000000001</v>
      </c>
      <c r="K7001" s="5">
        <f t="array" ref="K7001">MIN(ABS(R$2:R$2623-I7001))</f>
        <v>0</v>
      </c>
      <c r="L7001" s="4">
        <f t="shared" si="545"/>
        <v>1367.5092</v>
      </c>
      <c r="M7001" s="4">
        <f t="shared" si="546"/>
        <v>27.187477000000001</v>
      </c>
      <c r="N7001" s="4">
        <f t="shared" si="547"/>
        <v>1367.0422000000001</v>
      </c>
      <c r="O7001" s="4">
        <f t="shared" si="548"/>
        <v>27.144075000000001</v>
      </c>
      <c r="P7001" s="12">
        <f t="shared" si="549"/>
        <v>27.187476999999109</v>
      </c>
    </row>
    <row r="7002" spans="1:16">
      <c r="A7002" s="4">
        <v>74467</v>
      </c>
      <c r="B7002" s="4" t="s">
        <v>23</v>
      </c>
      <c r="C7002" s="4">
        <v>18</v>
      </c>
      <c r="D7002" s="4" t="s">
        <v>4</v>
      </c>
      <c r="E7002" s="4">
        <v>2016</v>
      </c>
      <c r="F7002" s="4" t="s">
        <v>0</v>
      </c>
      <c r="G7002" s="4">
        <v>10</v>
      </c>
      <c r="H7002" s="4" t="s">
        <v>1</v>
      </c>
      <c r="I7002" s="7">
        <v>1367.38</v>
      </c>
      <c r="J7002" s="8" t="s">
        <v>43</v>
      </c>
      <c r="K7002" s="5">
        <f t="array" ref="K7002">MIN(ABS(R$2:R$2623-I7002))</f>
        <v>0.12919999999985521</v>
      </c>
      <c r="L7002" s="4">
        <f t="shared" si="545"/>
        <v>1367.5092</v>
      </c>
      <c r="M7002" s="4">
        <f t="shared" si="546"/>
        <v>27.187477000000001</v>
      </c>
      <c r="N7002" s="4">
        <f t="shared" si="547"/>
        <v>1367.0422000000001</v>
      </c>
      <c r="O7002" s="4">
        <f t="shared" si="548"/>
        <v>27.144075000000001</v>
      </c>
      <c r="P7002" s="12">
        <f t="shared" si="549"/>
        <v>27.17546942312546</v>
      </c>
    </row>
    <row r="7003" spans="1:16">
      <c r="A7003" s="4">
        <v>99717</v>
      </c>
      <c r="B7003" s="4" t="s">
        <v>29</v>
      </c>
      <c r="C7003" s="4">
        <v>24</v>
      </c>
      <c r="D7003" s="4" t="s">
        <v>4</v>
      </c>
      <c r="E7003" s="4">
        <v>2017</v>
      </c>
      <c r="F7003" s="4" t="s">
        <v>0</v>
      </c>
      <c r="G7003" s="4">
        <v>39</v>
      </c>
      <c r="H7003" s="4" t="s">
        <v>1</v>
      </c>
      <c r="I7003" s="7">
        <v>1367.13</v>
      </c>
      <c r="J7003" s="8" t="s">
        <v>43</v>
      </c>
      <c r="K7003" s="5">
        <f t="array" ref="K7003">MIN(ABS(R$2:R$2623-I7003))</f>
        <v>8.7800000000015643E-2</v>
      </c>
      <c r="L7003" s="4">
        <f t="shared" si="545"/>
        <v>1367.0422000000001</v>
      </c>
      <c r="M7003" s="4">
        <f t="shared" si="546"/>
        <v>27.144075000000001</v>
      </c>
      <c r="N7003" s="4">
        <f t="shared" si="547"/>
        <v>1367.5092</v>
      </c>
      <c r="O7003" s="4">
        <f t="shared" si="548"/>
        <v>27.187477000000001</v>
      </c>
      <c r="P7003" s="12">
        <f t="shared" si="549"/>
        <v>27.152234947750713</v>
      </c>
    </row>
    <row r="7004" spans="1:16">
      <c r="A7004" s="4">
        <v>119249</v>
      </c>
      <c r="B7004" s="4" t="s">
        <v>34</v>
      </c>
      <c r="C7004" s="4">
        <v>29</v>
      </c>
      <c r="D7004" s="4" t="s">
        <v>4</v>
      </c>
      <c r="E7004" s="4">
        <v>2015</v>
      </c>
      <c r="F7004" s="4" t="s">
        <v>0</v>
      </c>
      <c r="G7004" s="4">
        <v>1</v>
      </c>
      <c r="H7004" s="4" t="s">
        <v>1</v>
      </c>
      <c r="I7004" s="9">
        <v>1367.0422000000001</v>
      </c>
      <c r="J7004" s="10">
        <v>27.144075000000001</v>
      </c>
      <c r="K7004" s="5">
        <f t="array" ref="K7004">MIN(ABS(R$2:R$2623-I7004))</f>
        <v>0</v>
      </c>
      <c r="L7004" s="4">
        <f t="shared" si="545"/>
        <v>1367.0422000000001</v>
      </c>
      <c r="M7004" s="4">
        <f t="shared" si="546"/>
        <v>27.144075000000001</v>
      </c>
      <c r="N7004" s="4">
        <f t="shared" si="547"/>
        <v>1366.9797000000001</v>
      </c>
      <c r="O7004" s="4">
        <f t="shared" si="548"/>
        <v>27.138268</v>
      </c>
      <c r="P7004" s="12">
        <f t="shared" si="549"/>
        <v>27.144074999929728</v>
      </c>
    </row>
    <row r="7005" spans="1:16">
      <c r="A7005" s="4">
        <v>33042</v>
      </c>
      <c r="B7005" s="4" t="s">
        <v>13</v>
      </c>
      <c r="C7005" s="4">
        <v>8</v>
      </c>
      <c r="D7005" s="4" t="s">
        <v>4</v>
      </c>
      <c r="E7005" s="4">
        <v>2015</v>
      </c>
      <c r="F7005" s="4" t="s">
        <v>0</v>
      </c>
      <c r="G7005" s="4">
        <v>60</v>
      </c>
      <c r="H7005" s="4" t="s">
        <v>1</v>
      </c>
      <c r="I7005" s="9">
        <v>1366.9797000000001</v>
      </c>
      <c r="J7005" s="10">
        <v>27.138268</v>
      </c>
      <c r="K7005" s="5">
        <f t="array" ref="K7005">MIN(ABS(R$2:R$2623-I7005))</f>
        <v>0</v>
      </c>
      <c r="L7005" s="4">
        <f t="shared" si="545"/>
        <v>1366.9797000000001</v>
      </c>
      <c r="M7005" s="4">
        <f t="shared" si="546"/>
        <v>27.138268</v>
      </c>
      <c r="N7005" s="4">
        <f t="shared" si="547"/>
        <v>1366.1763000000001</v>
      </c>
      <c r="O7005" s="4">
        <f t="shared" si="548"/>
        <v>27.063673000000001</v>
      </c>
      <c r="P7005" s="12">
        <f t="shared" si="549"/>
        <v>27.138268000004746</v>
      </c>
    </row>
    <row r="7006" spans="1:16">
      <c r="A7006" s="4">
        <v>99738</v>
      </c>
      <c r="B7006" s="4" t="s">
        <v>29</v>
      </c>
      <c r="C7006" s="4">
        <v>24</v>
      </c>
      <c r="D7006" s="4" t="s">
        <v>4</v>
      </c>
      <c r="E7006" s="4">
        <v>2017</v>
      </c>
      <c r="F7006" s="4" t="s">
        <v>0</v>
      </c>
      <c r="G7006" s="4">
        <v>60</v>
      </c>
      <c r="H7006" s="4" t="s">
        <v>1</v>
      </c>
      <c r="I7006" s="7">
        <v>1366.96</v>
      </c>
      <c r="J7006" s="8" t="s">
        <v>43</v>
      </c>
      <c r="K7006" s="5">
        <f t="array" ref="K7006">MIN(ABS(R$2:R$2623-I7006))</f>
        <v>1.9700000000057116E-2</v>
      </c>
      <c r="L7006" s="4">
        <f t="shared" si="545"/>
        <v>1366.9797000000001</v>
      </c>
      <c r="M7006" s="4">
        <f t="shared" si="546"/>
        <v>27.138268</v>
      </c>
      <c r="N7006" s="4">
        <f t="shared" si="547"/>
        <v>1366.1763000000001</v>
      </c>
      <c r="O7006" s="4">
        <f t="shared" si="548"/>
        <v>27.063673000000001</v>
      </c>
      <c r="P7006" s="12">
        <f t="shared" si="549"/>
        <v>27.136438871924071</v>
      </c>
    </row>
    <row r="7007" spans="1:16">
      <c r="A7007" s="4">
        <v>82811</v>
      </c>
      <c r="B7007" s="4" t="s">
        <v>25</v>
      </c>
      <c r="C7007" s="4">
        <v>20</v>
      </c>
      <c r="D7007" s="4" t="s">
        <v>4</v>
      </c>
      <c r="E7007" s="4">
        <v>2016</v>
      </c>
      <c r="F7007" s="4" t="s">
        <v>0</v>
      </c>
      <c r="G7007" s="4">
        <v>3</v>
      </c>
      <c r="H7007" s="4" t="s">
        <v>1</v>
      </c>
      <c r="I7007" s="7">
        <v>1366.87</v>
      </c>
      <c r="J7007" s="8" t="s">
        <v>43</v>
      </c>
      <c r="K7007" s="5">
        <f t="array" ref="K7007">MIN(ABS(R$2:R$2623-I7007))</f>
        <v>0.10970000000020264</v>
      </c>
      <c r="L7007" s="4">
        <f t="shared" si="545"/>
        <v>1366.9797000000001</v>
      </c>
      <c r="M7007" s="4">
        <f t="shared" si="546"/>
        <v>27.138268</v>
      </c>
      <c r="N7007" s="4">
        <f t="shared" si="547"/>
        <v>1366.1763000000001</v>
      </c>
      <c r="O7007" s="4">
        <f t="shared" si="548"/>
        <v>27.063673000000001</v>
      </c>
      <c r="P7007" s="12">
        <f t="shared" si="549"/>
        <v>27.128082449220543</v>
      </c>
    </row>
    <row r="7008" spans="1:16">
      <c r="A7008" s="4">
        <v>63742</v>
      </c>
      <c r="B7008" s="4" t="s">
        <v>19</v>
      </c>
      <c r="C7008" s="4">
        <v>14</v>
      </c>
      <c r="D7008" s="4" t="s">
        <v>4</v>
      </c>
      <c r="E7008" s="4">
        <v>2017</v>
      </c>
      <c r="F7008" s="4" t="s">
        <v>0</v>
      </c>
      <c r="G7008" s="4">
        <v>82</v>
      </c>
      <c r="H7008" s="4" t="s">
        <v>1</v>
      </c>
      <c r="I7008" s="7">
        <v>1366.62</v>
      </c>
      <c r="J7008" s="8" t="s">
        <v>43</v>
      </c>
      <c r="K7008" s="5">
        <f t="array" ref="K7008">MIN(ABS(R$2:R$2623-I7008))</f>
        <v>0.35970000000020264</v>
      </c>
      <c r="L7008" s="4">
        <f t="shared" si="545"/>
        <v>1366.9797000000001</v>
      </c>
      <c r="M7008" s="4">
        <f t="shared" si="546"/>
        <v>27.138268</v>
      </c>
      <c r="N7008" s="4">
        <f t="shared" si="547"/>
        <v>1366.1763000000001</v>
      </c>
      <c r="O7008" s="4">
        <f t="shared" si="548"/>
        <v>27.063673000000001</v>
      </c>
      <c r="P7008" s="12">
        <f t="shared" si="549"/>
        <v>27.104870163933018</v>
      </c>
    </row>
    <row r="7009" spans="1:16">
      <c r="A7009" s="4">
        <v>99693</v>
      </c>
      <c r="B7009" s="4" t="s">
        <v>29</v>
      </c>
      <c r="C7009" s="4">
        <v>24</v>
      </c>
      <c r="D7009" s="4" t="s">
        <v>4</v>
      </c>
      <c r="E7009" s="4">
        <v>2017</v>
      </c>
      <c r="F7009" s="4" t="s">
        <v>0</v>
      </c>
      <c r="G7009" s="4">
        <v>15</v>
      </c>
      <c r="H7009" s="4" t="s">
        <v>1</v>
      </c>
      <c r="I7009" s="7">
        <v>1366.58</v>
      </c>
      <c r="J7009" s="8" t="s">
        <v>43</v>
      </c>
      <c r="K7009" s="5">
        <f t="array" ref="K7009">MIN(ABS(R$2:R$2623-I7009))</f>
        <v>0.39970000000016626</v>
      </c>
      <c r="L7009" s="4">
        <f t="shared" si="545"/>
        <v>1366.9797000000001</v>
      </c>
      <c r="M7009" s="4">
        <f t="shared" si="546"/>
        <v>27.138268</v>
      </c>
      <c r="N7009" s="4">
        <f t="shared" si="547"/>
        <v>1366.1763000000001</v>
      </c>
      <c r="O7009" s="4">
        <f t="shared" si="548"/>
        <v>27.063673000000001</v>
      </c>
      <c r="P7009" s="12">
        <f t="shared" si="549"/>
        <v>27.101156198287018</v>
      </c>
    </row>
    <row r="7010" spans="1:16">
      <c r="A7010" s="4">
        <v>99746</v>
      </c>
      <c r="B7010" s="4" t="s">
        <v>29</v>
      </c>
      <c r="C7010" s="4">
        <v>24</v>
      </c>
      <c r="D7010" s="4" t="s">
        <v>4</v>
      </c>
      <c r="E7010" s="4">
        <v>2017</v>
      </c>
      <c r="F7010" s="4" t="s">
        <v>0</v>
      </c>
      <c r="G7010" s="4">
        <v>68</v>
      </c>
      <c r="H7010" s="4" t="s">
        <v>1</v>
      </c>
      <c r="I7010" s="7">
        <v>1366.41</v>
      </c>
      <c r="J7010" s="8" t="s">
        <v>43</v>
      </c>
      <c r="K7010" s="5">
        <f t="array" ref="K7010">MIN(ABS(R$2:R$2623-I7010))</f>
        <v>0.23369999999999891</v>
      </c>
      <c r="L7010" s="4">
        <f t="shared" si="545"/>
        <v>1366.1763000000001</v>
      </c>
      <c r="M7010" s="4">
        <f t="shared" si="546"/>
        <v>27.063673000000001</v>
      </c>
      <c r="N7010" s="4">
        <f t="shared" si="547"/>
        <v>1366.9797000000001</v>
      </c>
      <c r="O7010" s="4">
        <f t="shared" si="548"/>
        <v>27.138268</v>
      </c>
      <c r="P7010" s="12">
        <f t="shared" si="549"/>
        <v>27.085371844291512</v>
      </c>
    </row>
    <row r="7011" spans="1:16">
      <c r="A7011" s="4">
        <v>74487</v>
      </c>
      <c r="B7011" s="4" t="s">
        <v>23</v>
      </c>
      <c r="C7011" s="4">
        <v>18</v>
      </c>
      <c r="D7011" s="4" t="s">
        <v>4</v>
      </c>
      <c r="E7011" s="4">
        <v>2016</v>
      </c>
      <c r="F7011" s="4" t="s">
        <v>0</v>
      </c>
      <c r="G7011" s="4">
        <v>30</v>
      </c>
      <c r="H7011" s="4" t="s">
        <v>1</v>
      </c>
      <c r="I7011" s="7">
        <v>1366.39</v>
      </c>
      <c r="J7011" s="8" t="s">
        <v>43</v>
      </c>
      <c r="K7011" s="5">
        <f t="array" ref="K7011">MIN(ABS(R$2:R$2623-I7011))</f>
        <v>0.2137000000000171</v>
      </c>
      <c r="L7011" s="4">
        <f t="shared" si="545"/>
        <v>1366.1763000000001</v>
      </c>
      <c r="M7011" s="4">
        <f t="shared" si="546"/>
        <v>27.063673000000001</v>
      </c>
      <c r="N7011" s="4">
        <f t="shared" si="547"/>
        <v>1366.9797000000001</v>
      </c>
      <c r="O7011" s="4">
        <f t="shared" si="548"/>
        <v>27.138268</v>
      </c>
      <c r="P7011" s="12">
        <f t="shared" si="549"/>
        <v>27.083514861468522</v>
      </c>
    </row>
    <row r="7012" spans="1:16">
      <c r="A7012" s="4">
        <v>63688</v>
      </c>
      <c r="B7012" s="4" t="s">
        <v>19</v>
      </c>
      <c r="C7012" s="4">
        <v>14</v>
      </c>
      <c r="D7012" s="4" t="s">
        <v>4</v>
      </c>
      <c r="E7012" s="4">
        <v>2017</v>
      </c>
      <c r="F7012" s="4" t="s">
        <v>0</v>
      </c>
      <c r="G7012" s="4">
        <v>28</v>
      </c>
      <c r="H7012" s="4" t="s">
        <v>1</v>
      </c>
      <c r="I7012" s="7">
        <v>1366.24</v>
      </c>
      <c r="J7012" s="8" t="s">
        <v>43</v>
      </c>
      <c r="K7012" s="5">
        <f t="array" ref="K7012">MIN(ABS(R$2:R$2623-I7012))</f>
        <v>6.3699999999926149E-2</v>
      </c>
      <c r="L7012" s="4">
        <f t="shared" si="545"/>
        <v>1366.1763000000001</v>
      </c>
      <c r="M7012" s="4">
        <f t="shared" si="546"/>
        <v>27.063673000000001</v>
      </c>
      <c r="N7012" s="4">
        <f t="shared" si="547"/>
        <v>1366.9797000000001</v>
      </c>
      <c r="O7012" s="4">
        <f t="shared" si="548"/>
        <v>27.138268</v>
      </c>
      <c r="P7012" s="12">
        <f t="shared" si="549"/>
        <v>27.069587490295984</v>
      </c>
    </row>
    <row r="7013" spans="1:16">
      <c r="A7013" s="4">
        <v>74432</v>
      </c>
      <c r="B7013" s="4" t="s">
        <v>23</v>
      </c>
      <c r="C7013" s="4">
        <v>18</v>
      </c>
      <c r="D7013" s="4" t="s">
        <v>4</v>
      </c>
      <c r="E7013" s="4">
        <v>2015</v>
      </c>
      <c r="F7013" s="4" t="s">
        <v>0</v>
      </c>
      <c r="G7013" s="4">
        <v>57</v>
      </c>
      <c r="H7013" s="4" t="s">
        <v>1</v>
      </c>
      <c r="I7013" s="9">
        <v>1366.1763000000001</v>
      </c>
      <c r="J7013" s="10">
        <v>27.063673000000001</v>
      </c>
      <c r="K7013" s="5">
        <f t="array" ref="K7013">MIN(ABS(R$2:R$2623-I7013))</f>
        <v>0</v>
      </c>
      <c r="L7013" s="4">
        <f t="shared" si="545"/>
        <v>1366.1763000000001</v>
      </c>
      <c r="M7013" s="4">
        <f t="shared" si="546"/>
        <v>27.063673000000001</v>
      </c>
      <c r="N7013" s="4">
        <f t="shared" si="547"/>
        <v>1365.8590999999999</v>
      </c>
      <c r="O7013" s="4">
        <f t="shared" si="548"/>
        <v>27.034258000000001</v>
      </c>
      <c r="P7013" s="12">
        <f t="shared" si="549"/>
        <v>27.063673000008528</v>
      </c>
    </row>
    <row r="7014" spans="1:16">
      <c r="A7014" s="4">
        <v>95512</v>
      </c>
      <c r="B7014" s="4" t="s">
        <v>28</v>
      </c>
      <c r="C7014" s="4">
        <v>23</v>
      </c>
      <c r="D7014" s="4" t="s">
        <v>4</v>
      </c>
      <c r="E7014" s="4">
        <v>2017</v>
      </c>
      <c r="F7014" s="4" t="s">
        <v>0</v>
      </c>
      <c r="G7014" s="4">
        <v>78</v>
      </c>
      <c r="H7014" s="4" t="s">
        <v>1</v>
      </c>
      <c r="I7014" s="7">
        <v>1366.06</v>
      </c>
      <c r="J7014" s="8" t="s">
        <v>43</v>
      </c>
      <c r="K7014" s="5">
        <f t="array" ref="K7014">MIN(ABS(R$2:R$2623-I7014))</f>
        <v>0.11630000000013752</v>
      </c>
      <c r="L7014" s="4">
        <f t="shared" si="545"/>
        <v>1366.1763000000001</v>
      </c>
      <c r="M7014" s="4">
        <f t="shared" si="546"/>
        <v>27.063673000000001</v>
      </c>
      <c r="N7014" s="4">
        <f t="shared" si="547"/>
        <v>1365.8590999999999</v>
      </c>
      <c r="O7014" s="4">
        <f t="shared" si="548"/>
        <v>27.034258000000001</v>
      </c>
      <c r="P7014" s="12">
        <f t="shared" si="549"/>
        <v>27.05288811823047</v>
      </c>
    </row>
    <row r="7015" spans="1:16">
      <c r="A7015" s="4">
        <v>74462</v>
      </c>
      <c r="B7015" s="4" t="s">
        <v>23</v>
      </c>
      <c r="C7015" s="4">
        <v>18</v>
      </c>
      <c r="D7015" s="4" t="s">
        <v>4</v>
      </c>
      <c r="E7015" s="4">
        <v>2016</v>
      </c>
      <c r="F7015" s="4" t="s">
        <v>0</v>
      </c>
      <c r="G7015" s="4">
        <v>5</v>
      </c>
      <c r="H7015" s="4" t="s">
        <v>1</v>
      </c>
      <c r="I7015" s="7">
        <v>1365.99</v>
      </c>
      <c r="J7015" s="8" t="s">
        <v>43</v>
      </c>
      <c r="K7015" s="5">
        <f t="array" ref="K7015">MIN(ABS(R$2:R$2623-I7015))</f>
        <v>0.13090000000011059</v>
      </c>
      <c r="L7015" s="4">
        <f t="shared" si="545"/>
        <v>1365.8590999999999</v>
      </c>
      <c r="M7015" s="4">
        <f t="shared" si="546"/>
        <v>27.034258000000001</v>
      </c>
      <c r="N7015" s="4">
        <f t="shared" si="547"/>
        <v>1366.1763000000001</v>
      </c>
      <c r="O7015" s="4">
        <f t="shared" si="548"/>
        <v>27.063673000000001</v>
      </c>
      <c r="P7015" s="12">
        <f t="shared" si="549"/>
        <v>27.046396787839555</v>
      </c>
    </row>
    <row r="7016" spans="1:16">
      <c r="A7016" s="4">
        <v>16073</v>
      </c>
      <c r="B7016" s="4" t="s">
        <v>8</v>
      </c>
      <c r="C7016" s="4">
        <v>3</v>
      </c>
      <c r="D7016" s="4" t="s">
        <v>4</v>
      </c>
      <c r="E7016" s="4">
        <v>2016</v>
      </c>
      <c r="F7016" s="4" t="s">
        <v>0</v>
      </c>
      <c r="G7016" s="4">
        <v>30</v>
      </c>
      <c r="H7016" s="4" t="s">
        <v>1</v>
      </c>
      <c r="I7016" s="7">
        <v>1365.94</v>
      </c>
      <c r="J7016" s="8" t="s">
        <v>43</v>
      </c>
      <c r="K7016" s="5">
        <f t="array" ref="K7016">MIN(ABS(R$2:R$2623-I7016))</f>
        <v>8.0900000000156069E-2</v>
      </c>
      <c r="L7016" s="4">
        <f t="shared" si="545"/>
        <v>1365.8590999999999</v>
      </c>
      <c r="M7016" s="4">
        <f t="shared" si="546"/>
        <v>27.034258000000001</v>
      </c>
      <c r="N7016" s="4">
        <f t="shared" si="547"/>
        <v>1366.1763000000001</v>
      </c>
      <c r="O7016" s="4">
        <f t="shared" si="548"/>
        <v>27.063673000000001</v>
      </c>
      <c r="P7016" s="12">
        <f t="shared" si="549"/>
        <v>27.041760123274628</v>
      </c>
    </row>
    <row r="7017" spans="1:16">
      <c r="A7017" s="4">
        <v>82760</v>
      </c>
      <c r="B7017" s="4" t="s">
        <v>25</v>
      </c>
      <c r="C7017" s="4">
        <v>20</v>
      </c>
      <c r="D7017" s="4" t="s">
        <v>4</v>
      </c>
      <c r="E7017" s="4">
        <v>2015</v>
      </c>
      <c r="F7017" s="4" t="s">
        <v>0</v>
      </c>
      <c r="G7017" s="4">
        <v>34</v>
      </c>
      <c r="H7017" s="4" t="s">
        <v>1</v>
      </c>
      <c r="I7017" s="9">
        <v>1365.8590999999999</v>
      </c>
      <c r="J7017" s="10">
        <v>27.034258000000001</v>
      </c>
      <c r="K7017" s="5">
        <f t="array" ref="K7017">MIN(ABS(R$2:R$2623-I7017))</f>
        <v>0</v>
      </c>
      <c r="L7017" s="4">
        <f t="shared" si="545"/>
        <v>1365.8590999999999</v>
      </c>
      <c r="M7017" s="4">
        <f t="shared" si="546"/>
        <v>27.034258000000001</v>
      </c>
      <c r="N7017" s="4">
        <f t="shared" si="547"/>
        <v>1365.5703000000001</v>
      </c>
      <c r="O7017" s="4">
        <f t="shared" si="548"/>
        <v>27.007484000000002</v>
      </c>
      <c r="P7017" s="12">
        <f t="shared" si="549"/>
        <v>27.034258000003959</v>
      </c>
    </row>
    <row r="7018" spans="1:16">
      <c r="A7018" s="4">
        <v>82831</v>
      </c>
      <c r="B7018" s="4" t="s">
        <v>25</v>
      </c>
      <c r="C7018" s="4">
        <v>20</v>
      </c>
      <c r="D7018" s="4" t="s">
        <v>4</v>
      </c>
      <c r="E7018" s="4">
        <v>2016</v>
      </c>
      <c r="F7018" s="4" t="s">
        <v>0</v>
      </c>
      <c r="G7018" s="4">
        <v>23</v>
      </c>
      <c r="H7018" s="4" t="s">
        <v>1</v>
      </c>
      <c r="I7018" s="7">
        <v>1365.83</v>
      </c>
      <c r="J7018" s="8" t="s">
        <v>43</v>
      </c>
      <c r="K7018" s="5">
        <f t="array" ref="K7018">MIN(ABS(R$2:R$2623-I7018))</f>
        <v>2.909999999997126E-2</v>
      </c>
      <c r="L7018" s="4">
        <f t="shared" si="545"/>
        <v>1365.8590999999999</v>
      </c>
      <c r="M7018" s="4">
        <f t="shared" si="546"/>
        <v>27.034258000000001</v>
      </c>
      <c r="N7018" s="4">
        <f t="shared" si="547"/>
        <v>1365.5703000000001</v>
      </c>
      <c r="O7018" s="4">
        <f t="shared" si="548"/>
        <v>27.007484000000002</v>
      </c>
      <c r="P7018" s="12">
        <f t="shared" si="549"/>
        <v>27.031560204297584</v>
      </c>
    </row>
    <row r="7019" spans="1:16">
      <c r="A7019" s="4">
        <v>82816</v>
      </c>
      <c r="B7019" s="4" t="s">
        <v>25</v>
      </c>
      <c r="C7019" s="4">
        <v>20</v>
      </c>
      <c r="D7019" s="4" t="s">
        <v>4</v>
      </c>
      <c r="E7019" s="4">
        <v>2016</v>
      </c>
      <c r="F7019" s="4" t="s">
        <v>0</v>
      </c>
      <c r="G7019" s="4">
        <v>8</v>
      </c>
      <c r="H7019" s="4" t="s">
        <v>1</v>
      </c>
      <c r="I7019" s="7">
        <v>1365.75</v>
      </c>
      <c r="J7019" s="8" t="s">
        <v>43</v>
      </c>
      <c r="K7019" s="5">
        <f t="array" ref="K7019">MIN(ABS(R$2:R$2623-I7019))</f>
        <v>0.1090999999998985</v>
      </c>
      <c r="L7019" s="4">
        <f t="shared" si="545"/>
        <v>1365.8590999999999</v>
      </c>
      <c r="M7019" s="4">
        <f t="shared" si="546"/>
        <v>27.034258000000001</v>
      </c>
      <c r="N7019" s="4">
        <f t="shared" si="547"/>
        <v>1365.5703000000001</v>
      </c>
      <c r="O7019" s="4">
        <f t="shared" si="548"/>
        <v>27.007484000000002</v>
      </c>
      <c r="P7019" s="12">
        <f t="shared" si="549"/>
        <v>27.024143583798988</v>
      </c>
    </row>
    <row r="7020" spans="1:16">
      <c r="A7020" s="4">
        <v>74488</v>
      </c>
      <c r="B7020" s="4" t="s">
        <v>23</v>
      </c>
      <c r="C7020" s="4">
        <v>18</v>
      </c>
      <c r="D7020" s="4" t="s">
        <v>4</v>
      </c>
      <c r="E7020" s="4">
        <v>2016</v>
      </c>
      <c r="F7020" s="4" t="s">
        <v>0</v>
      </c>
      <c r="G7020" s="4">
        <v>31</v>
      </c>
      <c r="H7020" s="4" t="s">
        <v>1</v>
      </c>
      <c r="I7020" s="7">
        <v>1365.7</v>
      </c>
      <c r="J7020" s="8" t="s">
        <v>43</v>
      </c>
      <c r="K7020" s="5">
        <f t="array" ref="K7020">MIN(ABS(R$2:R$2623-I7020))</f>
        <v>0.12969999999995707</v>
      </c>
      <c r="L7020" s="4">
        <f t="shared" si="545"/>
        <v>1365.5703000000001</v>
      </c>
      <c r="M7020" s="4">
        <f t="shared" si="546"/>
        <v>27.007484000000002</v>
      </c>
      <c r="N7020" s="4">
        <f t="shared" si="547"/>
        <v>1365.8590999999999</v>
      </c>
      <c r="O7020" s="4">
        <f t="shared" si="548"/>
        <v>27.034258000000001</v>
      </c>
      <c r="P7020" s="12">
        <f t="shared" si="549"/>
        <v>27.01950819598736</v>
      </c>
    </row>
    <row r="7021" spans="1:16">
      <c r="A7021" s="4">
        <v>95487</v>
      </c>
      <c r="B7021" s="4" t="s">
        <v>28</v>
      </c>
      <c r="C7021" s="4">
        <v>23</v>
      </c>
      <c r="D7021" s="4" t="s">
        <v>4</v>
      </c>
      <c r="E7021" s="4">
        <v>2017</v>
      </c>
      <c r="F7021" s="4" t="s">
        <v>0</v>
      </c>
      <c r="G7021" s="4">
        <v>53</v>
      </c>
      <c r="H7021" s="4" t="s">
        <v>1</v>
      </c>
      <c r="I7021" s="7">
        <v>1365.66</v>
      </c>
      <c r="J7021" s="8" t="s">
        <v>43</v>
      </c>
      <c r="K7021" s="5">
        <f t="array" ref="K7021">MIN(ABS(R$2:R$2623-I7021))</f>
        <v>8.9699999999993452E-2</v>
      </c>
      <c r="L7021" s="4">
        <f t="shared" si="545"/>
        <v>1365.5703000000001</v>
      </c>
      <c r="M7021" s="4">
        <f t="shared" si="546"/>
        <v>27.007484000000002</v>
      </c>
      <c r="N7021" s="4">
        <f t="shared" si="547"/>
        <v>1365.8590999999999</v>
      </c>
      <c r="O7021" s="4">
        <f t="shared" si="548"/>
        <v>27.034258000000001</v>
      </c>
      <c r="P7021" s="12">
        <f t="shared" si="549"/>
        <v>27.015799885738048</v>
      </c>
    </row>
    <row r="7022" spans="1:16">
      <c r="A7022" s="4">
        <v>72082</v>
      </c>
      <c r="B7022" s="4" t="s">
        <v>22</v>
      </c>
      <c r="C7022" s="4">
        <v>17</v>
      </c>
      <c r="D7022" s="4" t="s">
        <v>4</v>
      </c>
      <c r="E7022" s="4">
        <v>2015</v>
      </c>
      <c r="F7022" s="4" t="s">
        <v>0</v>
      </c>
      <c r="G7022" s="4">
        <v>14</v>
      </c>
      <c r="H7022" s="4" t="s">
        <v>1</v>
      </c>
      <c r="I7022" s="9">
        <v>1365.5703000000001</v>
      </c>
      <c r="J7022" s="10">
        <v>27.007484000000002</v>
      </c>
      <c r="K7022" s="5">
        <f t="array" ref="K7022">MIN(ABS(R$2:R$2623-I7022))</f>
        <v>0</v>
      </c>
      <c r="L7022" s="4">
        <f t="shared" si="545"/>
        <v>1365.5703000000001</v>
      </c>
      <c r="M7022" s="4">
        <f t="shared" si="546"/>
        <v>27.007484000000002</v>
      </c>
      <c r="N7022" s="4">
        <f t="shared" si="547"/>
        <v>1365.4655</v>
      </c>
      <c r="O7022" s="4">
        <f t="shared" si="548"/>
        <v>26.997768000000001</v>
      </c>
      <c r="P7022" s="12">
        <f t="shared" si="549"/>
        <v>27.00748399997704</v>
      </c>
    </row>
    <row r="7023" spans="1:16">
      <c r="A7023" s="4">
        <v>63544</v>
      </c>
      <c r="B7023" s="4" t="s">
        <v>19</v>
      </c>
      <c r="C7023" s="4">
        <v>14</v>
      </c>
      <c r="D7023" s="4" t="s">
        <v>4</v>
      </c>
      <c r="E7023" s="4">
        <v>2015</v>
      </c>
      <c r="F7023" s="4" t="s">
        <v>0</v>
      </c>
      <c r="G7023" s="4">
        <v>48</v>
      </c>
      <c r="H7023" s="4" t="s">
        <v>1</v>
      </c>
      <c r="I7023" s="9">
        <v>1365.4655</v>
      </c>
      <c r="J7023" s="10">
        <v>26.997768000000001</v>
      </c>
      <c r="K7023" s="5">
        <f t="array" ref="K7023">MIN(ABS(R$2:R$2623-I7023))</f>
        <v>0</v>
      </c>
      <c r="L7023" s="4">
        <f t="shared" si="545"/>
        <v>1365.4655</v>
      </c>
      <c r="M7023" s="4">
        <f t="shared" si="546"/>
        <v>26.997768000000001</v>
      </c>
      <c r="N7023" s="4">
        <f t="shared" si="547"/>
        <v>1365.2170000000001</v>
      </c>
      <c r="O7023" s="4">
        <f t="shared" si="548"/>
        <v>26.974754000000001</v>
      </c>
      <c r="P7023" s="12">
        <f t="shared" si="549"/>
        <v>26.997768000017576</v>
      </c>
    </row>
    <row r="7024" spans="1:16">
      <c r="A7024" s="4">
        <v>74483</v>
      </c>
      <c r="B7024" s="4" t="s">
        <v>23</v>
      </c>
      <c r="C7024" s="4">
        <v>18</v>
      </c>
      <c r="D7024" s="4" t="s">
        <v>4</v>
      </c>
      <c r="E7024" s="4">
        <v>2016</v>
      </c>
      <c r="F7024" s="4" t="s">
        <v>0</v>
      </c>
      <c r="G7024" s="4">
        <v>26</v>
      </c>
      <c r="H7024" s="4" t="s">
        <v>1</v>
      </c>
      <c r="I7024" s="7">
        <v>1365.4</v>
      </c>
      <c r="J7024" s="8" t="s">
        <v>43</v>
      </c>
      <c r="K7024" s="5">
        <f t="array" ref="K7024">MIN(ABS(R$2:R$2623-I7024))</f>
        <v>6.5499999999929059E-2</v>
      </c>
      <c r="L7024" s="4">
        <f t="shared" si="545"/>
        <v>1365.4655</v>
      </c>
      <c r="M7024" s="4">
        <f t="shared" si="546"/>
        <v>26.997768000000001</v>
      </c>
      <c r="N7024" s="4">
        <f t="shared" si="547"/>
        <v>1365.2170000000001</v>
      </c>
      <c r="O7024" s="4">
        <f t="shared" si="548"/>
        <v>26.974754000000001</v>
      </c>
      <c r="P7024" s="12">
        <f t="shared" si="549"/>
        <v>26.991701935631262</v>
      </c>
    </row>
    <row r="7025" spans="1:16">
      <c r="A7025" s="4">
        <v>82870</v>
      </c>
      <c r="B7025" s="4" t="s">
        <v>25</v>
      </c>
      <c r="C7025" s="4">
        <v>20</v>
      </c>
      <c r="D7025" s="4" t="s">
        <v>4</v>
      </c>
      <c r="E7025" s="4">
        <v>2016</v>
      </c>
      <c r="F7025" s="4" t="s">
        <v>0</v>
      </c>
      <c r="G7025" s="4">
        <v>62</v>
      </c>
      <c r="H7025" s="4" t="s">
        <v>1</v>
      </c>
      <c r="I7025" s="7">
        <v>1365.36</v>
      </c>
      <c r="J7025" s="8" t="s">
        <v>43</v>
      </c>
      <c r="K7025" s="5">
        <f t="array" ref="K7025">MIN(ABS(R$2:R$2623-I7025))</f>
        <v>0.10550000000012005</v>
      </c>
      <c r="L7025" s="4">
        <f t="shared" si="545"/>
        <v>1365.4655</v>
      </c>
      <c r="M7025" s="4">
        <f t="shared" si="546"/>
        <v>26.997768000000001</v>
      </c>
      <c r="N7025" s="4">
        <f t="shared" si="547"/>
        <v>1365.2170000000001</v>
      </c>
      <c r="O7025" s="4">
        <f t="shared" si="548"/>
        <v>26.974754000000001</v>
      </c>
      <c r="P7025" s="12">
        <f t="shared" si="549"/>
        <v>26.987997468830436</v>
      </c>
    </row>
    <row r="7026" spans="1:16">
      <c r="A7026" s="4">
        <v>63542</v>
      </c>
      <c r="B7026" s="4" t="s">
        <v>19</v>
      </c>
      <c r="C7026" s="4">
        <v>14</v>
      </c>
      <c r="D7026" s="4" t="s">
        <v>4</v>
      </c>
      <c r="E7026" s="4">
        <v>2015</v>
      </c>
      <c r="F7026" s="4" t="s">
        <v>0</v>
      </c>
      <c r="G7026" s="4">
        <v>46</v>
      </c>
      <c r="H7026" s="4" t="s">
        <v>1</v>
      </c>
      <c r="I7026" s="9">
        <v>1365.2170000000001</v>
      </c>
      <c r="J7026" s="10">
        <v>26.974754000000001</v>
      </c>
      <c r="K7026" s="5">
        <f t="array" ref="K7026">MIN(ABS(R$2:R$2623-I7026))</f>
        <v>0</v>
      </c>
      <c r="L7026" s="4">
        <f t="shared" si="545"/>
        <v>1365.2170000000001</v>
      </c>
      <c r="M7026" s="4">
        <f t="shared" si="546"/>
        <v>26.974754000000001</v>
      </c>
      <c r="N7026" s="4">
        <f t="shared" si="547"/>
        <v>1364.7589</v>
      </c>
      <c r="O7026" s="4">
        <f t="shared" si="548"/>
        <v>26.932338999999999</v>
      </c>
      <c r="P7026" s="12">
        <f t="shared" si="549"/>
        <v>26.974754000005767</v>
      </c>
    </row>
    <row r="7027" spans="1:16">
      <c r="A7027" s="4">
        <v>89703</v>
      </c>
      <c r="B7027" s="4" t="s">
        <v>27</v>
      </c>
      <c r="C7027" s="4">
        <v>22</v>
      </c>
      <c r="D7027" s="4" t="s">
        <v>4</v>
      </c>
      <c r="E7027" s="4">
        <v>2017</v>
      </c>
      <c r="F7027" s="4" t="s">
        <v>0</v>
      </c>
      <c r="G7027" s="4">
        <v>77</v>
      </c>
      <c r="H7027" s="4" t="s">
        <v>1</v>
      </c>
      <c r="I7027" s="7">
        <v>1365.01</v>
      </c>
      <c r="J7027" s="8" t="s">
        <v>43</v>
      </c>
      <c r="K7027" s="5">
        <f t="array" ref="K7027">MIN(ABS(R$2:R$2623-I7027))</f>
        <v>0.20700000000010732</v>
      </c>
      <c r="L7027" s="4">
        <f t="shared" si="545"/>
        <v>1365.2170000000001</v>
      </c>
      <c r="M7027" s="4">
        <f t="shared" si="546"/>
        <v>26.974754000000001</v>
      </c>
      <c r="N7027" s="4">
        <f t="shared" si="547"/>
        <v>1364.7589</v>
      </c>
      <c r="O7027" s="4">
        <f t="shared" si="548"/>
        <v>26.932338999999999</v>
      </c>
      <c r="P7027" s="12">
        <f t="shared" si="549"/>
        <v>26.955588086449769</v>
      </c>
    </row>
    <row r="7028" spans="1:16">
      <c r="A7028" s="4">
        <v>63718</v>
      </c>
      <c r="B7028" s="4" t="s">
        <v>19</v>
      </c>
      <c r="C7028" s="4">
        <v>14</v>
      </c>
      <c r="D7028" s="4" t="s">
        <v>4</v>
      </c>
      <c r="E7028" s="4">
        <v>2017</v>
      </c>
      <c r="F7028" s="4" t="s">
        <v>0</v>
      </c>
      <c r="G7028" s="4">
        <v>58</v>
      </c>
      <c r="H7028" s="4" t="s">
        <v>1</v>
      </c>
      <c r="I7028" s="7">
        <v>1364.8</v>
      </c>
      <c r="J7028" s="8" t="s">
        <v>43</v>
      </c>
      <c r="K7028" s="5">
        <f t="array" ref="K7028">MIN(ABS(R$2:R$2623-I7028))</f>
        <v>4.1099999999914871E-2</v>
      </c>
      <c r="L7028" s="4">
        <f t="shared" si="545"/>
        <v>1364.7589</v>
      </c>
      <c r="M7028" s="4">
        <f t="shared" si="546"/>
        <v>26.932338999999999</v>
      </c>
      <c r="N7028" s="4">
        <f t="shared" si="547"/>
        <v>1365.2170000000001</v>
      </c>
      <c r="O7028" s="4">
        <f t="shared" si="548"/>
        <v>26.974754000000001</v>
      </c>
      <c r="P7028" s="12">
        <f t="shared" si="549"/>
        <v>26.93614440603065</v>
      </c>
    </row>
    <row r="7029" spans="1:16">
      <c r="A7029" s="4">
        <v>89479</v>
      </c>
      <c r="B7029" s="4" t="s">
        <v>27</v>
      </c>
      <c r="C7029" s="4">
        <v>22</v>
      </c>
      <c r="D7029" s="4" t="s">
        <v>4</v>
      </c>
      <c r="E7029" s="4">
        <v>2015</v>
      </c>
      <c r="F7029" s="4" t="s">
        <v>0</v>
      </c>
      <c r="G7029" s="4">
        <v>17</v>
      </c>
      <c r="H7029" s="4" t="s">
        <v>1</v>
      </c>
      <c r="I7029" s="9">
        <v>1364.7589</v>
      </c>
      <c r="J7029" s="10">
        <v>26.932338999999999</v>
      </c>
      <c r="K7029" s="5">
        <f t="array" ref="K7029">MIN(ABS(R$2:R$2623-I7029))</f>
        <v>0</v>
      </c>
      <c r="L7029" s="4">
        <f t="shared" si="545"/>
        <v>1364.7589</v>
      </c>
      <c r="M7029" s="4">
        <f t="shared" si="546"/>
        <v>26.932338999999999</v>
      </c>
      <c r="N7029" s="4">
        <f t="shared" si="547"/>
        <v>1364.7190000000001</v>
      </c>
      <c r="O7029" s="4">
        <f t="shared" si="548"/>
        <v>26.928643999999998</v>
      </c>
      <c r="P7029" s="12">
        <f t="shared" si="549"/>
        <v>26.932339000108708</v>
      </c>
    </row>
    <row r="7030" spans="1:16">
      <c r="A7030" s="4">
        <v>38808</v>
      </c>
      <c r="B7030" s="4" t="s">
        <v>14</v>
      </c>
      <c r="C7030" s="4">
        <v>9</v>
      </c>
      <c r="D7030" s="4" t="s">
        <v>4</v>
      </c>
      <c r="E7030" s="4">
        <v>2015</v>
      </c>
      <c r="F7030" s="4" t="s">
        <v>0</v>
      </c>
      <c r="G7030" s="4">
        <v>12</v>
      </c>
      <c r="H7030" s="4" t="s">
        <v>1</v>
      </c>
      <c r="I7030" s="9">
        <v>1364.7190000000001</v>
      </c>
      <c r="J7030" s="10">
        <v>26.928643999999998</v>
      </c>
      <c r="K7030" s="5">
        <f t="array" ref="K7030">MIN(ABS(R$2:R$2623-I7030))</f>
        <v>0</v>
      </c>
      <c r="L7030" s="4">
        <f t="shared" si="545"/>
        <v>1364.7190000000001</v>
      </c>
      <c r="M7030" s="4">
        <f t="shared" si="546"/>
        <v>26.928643999999998</v>
      </c>
      <c r="N7030" s="4">
        <f t="shared" si="547"/>
        <v>1363.7863</v>
      </c>
      <c r="O7030" s="4">
        <f t="shared" si="548"/>
        <v>26.842400000000001</v>
      </c>
      <c r="P7030" s="12">
        <f t="shared" si="549"/>
        <v>26.928643999998471</v>
      </c>
    </row>
    <row r="7031" spans="1:16">
      <c r="A7031" s="4">
        <v>82871</v>
      </c>
      <c r="B7031" s="4" t="s">
        <v>25</v>
      </c>
      <c r="C7031" s="4">
        <v>20</v>
      </c>
      <c r="D7031" s="4" t="s">
        <v>4</v>
      </c>
      <c r="E7031" s="4">
        <v>2016</v>
      </c>
      <c r="F7031" s="4" t="s">
        <v>0</v>
      </c>
      <c r="G7031" s="4">
        <v>63</v>
      </c>
      <c r="H7031" s="4" t="s">
        <v>1</v>
      </c>
      <c r="I7031" s="7">
        <v>1364.59</v>
      </c>
      <c r="J7031" s="8" t="s">
        <v>43</v>
      </c>
      <c r="K7031" s="5">
        <f t="array" ref="K7031">MIN(ABS(R$2:R$2623-I7031))</f>
        <v>0.12900000000013279</v>
      </c>
      <c r="L7031" s="4">
        <f t="shared" si="545"/>
        <v>1364.7190000000001</v>
      </c>
      <c r="M7031" s="4">
        <f t="shared" si="546"/>
        <v>26.928643999999998</v>
      </c>
      <c r="N7031" s="4">
        <f t="shared" si="547"/>
        <v>1363.7863</v>
      </c>
      <c r="O7031" s="4">
        <f t="shared" si="548"/>
        <v>26.842400000000001</v>
      </c>
      <c r="P7031" s="12">
        <f t="shared" si="549"/>
        <v>26.916715752973701</v>
      </c>
    </row>
    <row r="7032" spans="1:16">
      <c r="A7032" s="4">
        <v>16135</v>
      </c>
      <c r="B7032" s="4" t="s">
        <v>8</v>
      </c>
      <c r="C7032" s="4">
        <v>3</v>
      </c>
      <c r="D7032" s="4" t="s">
        <v>4</v>
      </c>
      <c r="E7032" s="4">
        <v>2017</v>
      </c>
      <c r="F7032" s="4" t="s">
        <v>0</v>
      </c>
      <c r="G7032" s="4">
        <v>10</v>
      </c>
      <c r="H7032" s="4" t="s">
        <v>1</v>
      </c>
      <c r="I7032" s="7">
        <v>1364.56</v>
      </c>
      <c r="J7032" s="8" t="s">
        <v>43</v>
      </c>
      <c r="K7032" s="5">
        <f t="array" ref="K7032">MIN(ABS(R$2:R$2623-I7032))</f>
        <v>0.1590000000001055</v>
      </c>
      <c r="L7032" s="4">
        <f t="shared" si="545"/>
        <v>1364.7190000000001</v>
      </c>
      <c r="M7032" s="4">
        <f t="shared" si="546"/>
        <v>26.928643999999998</v>
      </c>
      <c r="N7032" s="4">
        <f t="shared" si="547"/>
        <v>1363.7863</v>
      </c>
      <c r="O7032" s="4">
        <f t="shared" si="548"/>
        <v>26.842400000000001</v>
      </c>
      <c r="P7032" s="12">
        <f t="shared" si="549"/>
        <v>26.913941742037704</v>
      </c>
    </row>
    <row r="7033" spans="1:16">
      <c r="A7033" s="4">
        <v>95475</v>
      </c>
      <c r="B7033" s="4" t="s">
        <v>28</v>
      </c>
      <c r="C7033" s="4">
        <v>23</v>
      </c>
      <c r="D7033" s="4" t="s">
        <v>4</v>
      </c>
      <c r="E7033" s="4">
        <v>2017</v>
      </c>
      <c r="F7033" s="4" t="s">
        <v>0</v>
      </c>
      <c r="G7033" s="4">
        <v>41</v>
      </c>
      <c r="H7033" s="4" t="s">
        <v>1</v>
      </c>
      <c r="I7033" s="7">
        <v>1364.23</v>
      </c>
      <c r="J7033" s="8" t="s">
        <v>43</v>
      </c>
      <c r="K7033" s="5">
        <f t="array" ref="K7033">MIN(ABS(R$2:R$2623-I7033))</f>
        <v>0.44370000000003529</v>
      </c>
      <c r="L7033" s="4">
        <f t="shared" si="545"/>
        <v>1363.7863</v>
      </c>
      <c r="M7033" s="4">
        <f t="shared" si="546"/>
        <v>26.842400000000001</v>
      </c>
      <c r="N7033" s="4">
        <f t="shared" si="547"/>
        <v>1364.7190000000001</v>
      </c>
      <c r="O7033" s="4">
        <f t="shared" si="548"/>
        <v>26.928643999999998</v>
      </c>
      <c r="P7033" s="12">
        <f t="shared" si="549"/>
        <v>26.883427621741813</v>
      </c>
    </row>
    <row r="7034" spans="1:16">
      <c r="A7034" s="4">
        <v>99733</v>
      </c>
      <c r="B7034" s="4" t="s">
        <v>29</v>
      </c>
      <c r="C7034" s="4">
        <v>24</v>
      </c>
      <c r="D7034" s="4" t="s">
        <v>4</v>
      </c>
      <c r="E7034" s="4">
        <v>2017</v>
      </c>
      <c r="F7034" s="4" t="s">
        <v>0</v>
      </c>
      <c r="G7034" s="4">
        <v>55</v>
      </c>
      <c r="H7034" s="4" t="s">
        <v>1</v>
      </c>
      <c r="I7034" s="7">
        <v>1363.99</v>
      </c>
      <c r="J7034" s="8" t="s">
        <v>43</v>
      </c>
      <c r="K7034" s="5">
        <f t="array" ref="K7034">MIN(ABS(R$2:R$2623-I7034))</f>
        <v>0.20370000000002619</v>
      </c>
      <c r="L7034" s="4">
        <f t="shared" si="545"/>
        <v>1363.7863</v>
      </c>
      <c r="M7034" s="4">
        <f t="shared" si="546"/>
        <v>26.842400000000001</v>
      </c>
      <c r="N7034" s="4">
        <f t="shared" si="547"/>
        <v>1364.7190000000001</v>
      </c>
      <c r="O7034" s="4">
        <f t="shared" si="548"/>
        <v>26.928643999999998</v>
      </c>
      <c r="P7034" s="12">
        <f t="shared" si="549"/>
        <v>26.861235534253861</v>
      </c>
    </row>
    <row r="7035" spans="1:16">
      <c r="A7035" s="4">
        <v>74481</v>
      </c>
      <c r="B7035" s="4" t="s">
        <v>23</v>
      </c>
      <c r="C7035" s="4">
        <v>18</v>
      </c>
      <c r="D7035" s="4" t="s">
        <v>4</v>
      </c>
      <c r="E7035" s="4">
        <v>2016</v>
      </c>
      <c r="F7035" s="4" t="s">
        <v>0</v>
      </c>
      <c r="G7035" s="4">
        <v>24</v>
      </c>
      <c r="H7035" s="4" t="s">
        <v>1</v>
      </c>
      <c r="I7035" s="7">
        <v>1363.98</v>
      </c>
      <c r="J7035" s="8" t="s">
        <v>43</v>
      </c>
      <c r="K7035" s="5">
        <f t="array" ref="K7035">MIN(ABS(R$2:R$2623-I7035))</f>
        <v>0.19370000000003529</v>
      </c>
      <c r="L7035" s="4">
        <f t="shared" si="545"/>
        <v>1363.7863</v>
      </c>
      <c r="M7035" s="4">
        <f t="shared" si="546"/>
        <v>26.842400000000001</v>
      </c>
      <c r="N7035" s="4">
        <f t="shared" si="547"/>
        <v>1364.7190000000001</v>
      </c>
      <c r="O7035" s="4">
        <f t="shared" si="548"/>
        <v>26.928643999999998</v>
      </c>
      <c r="P7035" s="12">
        <f t="shared" si="549"/>
        <v>26.860310863941873</v>
      </c>
    </row>
    <row r="7036" spans="1:16">
      <c r="A7036" s="4">
        <v>89698</v>
      </c>
      <c r="B7036" s="4" t="s">
        <v>27</v>
      </c>
      <c r="C7036" s="4">
        <v>22</v>
      </c>
      <c r="D7036" s="4" t="s">
        <v>4</v>
      </c>
      <c r="E7036" s="4">
        <v>2017</v>
      </c>
      <c r="F7036" s="4" t="s">
        <v>0</v>
      </c>
      <c r="G7036" s="4">
        <v>72</v>
      </c>
      <c r="H7036" s="4" t="s">
        <v>1</v>
      </c>
      <c r="I7036" s="7">
        <v>1363.84</v>
      </c>
      <c r="J7036" s="8" t="s">
        <v>43</v>
      </c>
      <c r="K7036" s="5">
        <f t="array" ref="K7036">MIN(ABS(R$2:R$2623-I7036))</f>
        <v>5.3699999999935244E-2</v>
      </c>
      <c r="L7036" s="4">
        <f t="shared" si="545"/>
        <v>1363.7863</v>
      </c>
      <c r="M7036" s="4">
        <f t="shared" si="546"/>
        <v>26.842400000000001</v>
      </c>
      <c r="N7036" s="4">
        <f t="shared" si="547"/>
        <v>1364.7190000000001</v>
      </c>
      <c r="O7036" s="4">
        <f t="shared" si="548"/>
        <v>26.928643999999998</v>
      </c>
      <c r="P7036" s="12">
        <f t="shared" si="549"/>
        <v>26.847365479573895</v>
      </c>
    </row>
    <row r="7037" spans="1:16">
      <c r="A7037" s="4">
        <v>119250</v>
      </c>
      <c r="B7037" s="4" t="s">
        <v>34</v>
      </c>
      <c r="C7037" s="4">
        <v>29</v>
      </c>
      <c r="D7037" s="4" t="s">
        <v>4</v>
      </c>
      <c r="E7037" s="4">
        <v>2015</v>
      </c>
      <c r="F7037" s="4" t="s">
        <v>0</v>
      </c>
      <c r="G7037" s="4">
        <v>2</v>
      </c>
      <c r="H7037" s="4" t="s">
        <v>1</v>
      </c>
      <c r="I7037" s="9">
        <v>1363.7863</v>
      </c>
      <c r="J7037" s="10">
        <v>26.842400000000001</v>
      </c>
      <c r="K7037" s="5">
        <f t="array" ref="K7037">MIN(ABS(R$2:R$2623-I7037))</f>
        <v>0</v>
      </c>
      <c r="L7037" s="4">
        <f t="shared" si="545"/>
        <v>1363.7863</v>
      </c>
      <c r="M7037" s="4">
        <f t="shared" si="546"/>
        <v>26.842400000000001</v>
      </c>
      <c r="N7037" s="4">
        <f t="shared" si="547"/>
        <v>1362.9276</v>
      </c>
      <c r="O7037" s="4">
        <f t="shared" si="548"/>
        <v>26.763131999999999</v>
      </c>
      <c r="P7037" s="12">
        <f t="shared" si="549"/>
        <v>26.842399999999699</v>
      </c>
    </row>
    <row r="7038" spans="1:16">
      <c r="A7038" s="4">
        <v>82817</v>
      </c>
      <c r="B7038" s="4" t="s">
        <v>25</v>
      </c>
      <c r="C7038" s="4">
        <v>20</v>
      </c>
      <c r="D7038" s="4" t="s">
        <v>4</v>
      </c>
      <c r="E7038" s="4">
        <v>2016</v>
      </c>
      <c r="F7038" s="4" t="s">
        <v>0</v>
      </c>
      <c r="G7038" s="4">
        <v>9</v>
      </c>
      <c r="H7038" s="4" t="s">
        <v>1</v>
      </c>
      <c r="I7038" s="7">
        <v>1363.78</v>
      </c>
      <c r="J7038" s="8" t="s">
        <v>43</v>
      </c>
      <c r="K7038" s="5">
        <f t="array" ref="K7038">MIN(ABS(R$2:R$2623-I7038))</f>
        <v>6.3000000000101863E-3</v>
      </c>
      <c r="L7038" s="4">
        <f t="shared" si="545"/>
        <v>1363.7863</v>
      </c>
      <c r="M7038" s="4">
        <f t="shared" si="546"/>
        <v>26.842400000000001</v>
      </c>
      <c r="N7038" s="4">
        <f t="shared" si="547"/>
        <v>1362.9276</v>
      </c>
      <c r="O7038" s="4">
        <f t="shared" si="548"/>
        <v>26.763131999999999</v>
      </c>
      <c r="P7038" s="12">
        <f t="shared" si="549"/>
        <v>26.841818436706344</v>
      </c>
    </row>
    <row r="7039" spans="1:16">
      <c r="A7039" s="4">
        <v>63693</v>
      </c>
      <c r="B7039" s="4" t="s">
        <v>19</v>
      </c>
      <c r="C7039" s="4">
        <v>14</v>
      </c>
      <c r="D7039" s="4" t="s">
        <v>4</v>
      </c>
      <c r="E7039" s="4">
        <v>2017</v>
      </c>
      <c r="F7039" s="4" t="s">
        <v>0</v>
      </c>
      <c r="G7039" s="4">
        <v>33</v>
      </c>
      <c r="H7039" s="4" t="s">
        <v>1</v>
      </c>
      <c r="I7039" s="7">
        <v>1363.53</v>
      </c>
      <c r="J7039" s="8" t="s">
        <v>43</v>
      </c>
      <c r="K7039" s="5">
        <f t="array" ref="K7039">MIN(ABS(R$2:R$2623-I7039))</f>
        <v>0.25630000000001019</v>
      </c>
      <c r="L7039" s="4">
        <f t="shared" si="545"/>
        <v>1363.7863</v>
      </c>
      <c r="M7039" s="4">
        <f t="shared" si="546"/>
        <v>26.842400000000001</v>
      </c>
      <c r="N7039" s="4">
        <f t="shared" si="547"/>
        <v>1362.9276</v>
      </c>
      <c r="O7039" s="4">
        <f t="shared" si="548"/>
        <v>26.763131999999999</v>
      </c>
      <c r="P7039" s="12">
        <f t="shared" si="549"/>
        <v>26.818740528240056</v>
      </c>
    </row>
    <row r="7040" spans="1:16">
      <c r="A7040" s="4">
        <v>82832</v>
      </c>
      <c r="B7040" s="4" t="s">
        <v>25</v>
      </c>
      <c r="C7040" s="4">
        <v>20</v>
      </c>
      <c r="D7040" s="4" t="s">
        <v>4</v>
      </c>
      <c r="E7040" s="4">
        <v>2016</v>
      </c>
      <c r="F7040" s="4" t="s">
        <v>0</v>
      </c>
      <c r="G7040" s="4">
        <v>24</v>
      </c>
      <c r="H7040" s="4" t="s">
        <v>1</v>
      </c>
      <c r="I7040" s="7">
        <v>1363.44</v>
      </c>
      <c r="J7040" s="8" t="s">
        <v>43</v>
      </c>
      <c r="K7040" s="5">
        <f t="array" ref="K7040">MIN(ABS(R$2:R$2623-I7040))</f>
        <v>0.34629999999992833</v>
      </c>
      <c r="L7040" s="4">
        <f t="shared" si="545"/>
        <v>1363.7863</v>
      </c>
      <c r="M7040" s="4">
        <f t="shared" si="546"/>
        <v>26.842400000000001</v>
      </c>
      <c r="N7040" s="4">
        <f t="shared" si="547"/>
        <v>1362.9276</v>
      </c>
      <c r="O7040" s="4">
        <f t="shared" si="548"/>
        <v>26.763131999999999</v>
      </c>
      <c r="P7040" s="12">
        <f t="shared" si="549"/>
        <v>26.810432481192205</v>
      </c>
    </row>
    <row r="7041" spans="1:16">
      <c r="A7041" s="4">
        <v>99638</v>
      </c>
      <c r="B7041" s="4" t="s">
        <v>29</v>
      </c>
      <c r="C7041" s="4">
        <v>24</v>
      </c>
      <c r="D7041" s="4" t="s">
        <v>4</v>
      </c>
      <c r="E7041" s="4">
        <v>2016</v>
      </c>
      <c r="F7041" s="4" t="s">
        <v>0</v>
      </c>
      <c r="G7041" s="4">
        <v>42</v>
      </c>
      <c r="H7041" s="4" t="s">
        <v>1</v>
      </c>
      <c r="I7041" s="7">
        <v>1363.16</v>
      </c>
      <c r="J7041" s="8" t="s">
        <v>43</v>
      </c>
      <c r="K7041" s="5">
        <f t="array" ref="K7041">MIN(ABS(R$2:R$2623-I7041))</f>
        <v>0.23240000000009786</v>
      </c>
      <c r="L7041" s="4">
        <f t="shared" si="545"/>
        <v>1362.9276</v>
      </c>
      <c r="M7041" s="4">
        <f t="shared" si="546"/>
        <v>26.763131999999999</v>
      </c>
      <c r="N7041" s="4">
        <f t="shared" si="547"/>
        <v>1363.7863</v>
      </c>
      <c r="O7041" s="4">
        <f t="shared" si="548"/>
        <v>26.842400000000001</v>
      </c>
      <c r="P7041" s="12">
        <f t="shared" si="549"/>
        <v>26.784585223709964</v>
      </c>
    </row>
    <row r="7042" spans="1:16">
      <c r="A7042" s="4">
        <v>95485</v>
      </c>
      <c r="B7042" s="4" t="s">
        <v>28</v>
      </c>
      <c r="C7042" s="4">
        <v>23</v>
      </c>
      <c r="D7042" s="4" t="s">
        <v>4</v>
      </c>
      <c r="E7042" s="4">
        <v>2017</v>
      </c>
      <c r="F7042" s="4" t="s">
        <v>0</v>
      </c>
      <c r="G7042" s="4">
        <v>51</v>
      </c>
      <c r="H7042" s="4" t="s">
        <v>1</v>
      </c>
      <c r="I7042" s="7">
        <v>1363.03</v>
      </c>
      <c r="J7042" s="8" t="s">
        <v>43</v>
      </c>
      <c r="K7042" s="5">
        <f t="array" ref="K7042">MIN(ABS(R$2:R$2623-I7042))</f>
        <v>0.10239999999998872</v>
      </c>
      <c r="L7042" s="4">
        <f t="shared" ref="L7042:L7105" si="550">IF(COUNTIF(R:R,I7042-K7042),I7042-K7042,I7042+K7042)</f>
        <v>1362.9276</v>
      </c>
      <c r="M7042" s="4">
        <f t="shared" ref="M7042:M7105" si="551">VLOOKUP(L7042,R:S,2,FALSE)</f>
        <v>26.763131999999999</v>
      </c>
      <c r="N7042" s="4">
        <f t="shared" ref="N7042:N7105" si="552">IF(MATCH(L7042,R:R,0)=2,R$3,IF(MATCH(L7042,R:R,0)=2623,R$2622,INDEX(R:R,(MATCH(L7042,R:R,0)+1-2*(L7042&lt;I7042)))))</f>
        <v>1363.7863</v>
      </c>
      <c r="O7042" s="4">
        <f t="shared" ref="O7042:O7105" si="553">VLOOKUP(N7042,R:S,2,FALSE)</f>
        <v>26.842400000000001</v>
      </c>
      <c r="P7042" s="12">
        <f t="shared" si="549"/>
        <v>26.772584711307491</v>
      </c>
    </row>
    <row r="7043" spans="1:16">
      <c r="A7043" s="4">
        <v>74433</v>
      </c>
      <c r="B7043" s="4" t="s">
        <v>23</v>
      </c>
      <c r="C7043" s="4">
        <v>18</v>
      </c>
      <c r="D7043" s="4" t="s">
        <v>4</v>
      </c>
      <c r="E7043" s="4">
        <v>2015</v>
      </c>
      <c r="F7043" s="4" t="s">
        <v>0</v>
      </c>
      <c r="G7043" s="4">
        <v>58</v>
      </c>
      <c r="H7043" s="4" t="s">
        <v>1</v>
      </c>
      <c r="I7043" s="9">
        <v>1362.9276</v>
      </c>
      <c r="J7043" s="10">
        <v>26.763131999999999</v>
      </c>
      <c r="K7043" s="5">
        <f t="array" ref="K7043">MIN(ABS(R$2:R$2623-I7043))</f>
        <v>0</v>
      </c>
      <c r="L7043" s="4">
        <f t="shared" si="550"/>
        <v>1362.9276</v>
      </c>
      <c r="M7043" s="4">
        <f t="shared" si="551"/>
        <v>26.763131999999999</v>
      </c>
      <c r="N7043" s="4">
        <f t="shared" si="552"/>
        <v>1362.9265</v>
      </c>
      <c r="O7043" s="4">
        <f t="shared" si="553"/>
        <v>26.763031000000002</v>
      </c>
      <c r="P7043" s="12">
        <f t="shared" ref="P7043:P7106" si="554">((M7043-O7043)*I7043+(L7043*O7043-M7043*N7043))/(L7043-N7043)</f>
        <v>26.763131998617538</v>
      </c>
    </row>
    <row r="7044" spans="1:16">
      <c r="A7044" s="4">
        <v>63545</v>
      </c>
      <c r="B7044" s="4" t="s">
        <v>19</v>
      </c>
      <c r="C7044" s="4">
        <v>14</v>
      </c>
      <c r="D7044" s="4" t="s">
        <v>4</v>
      </c>
      <c r="E7044" s="4">
        <v>2015</v>
      </c>
      <c r="F7044" s="4" t="s">
        <v>0</v>
      </c>
      <c r="G7044" s="4">
        <v>49</v>
      </c>
      <c r="H7044" s="4" t="s">
        <v>1</v>
      </c>
      <c r="I7044" s="9">
        <v>1362.9265</v>
      </c>
      <c r="J7044" s="10">
        <v>26.763031000000002</v>
      </c>
      <c r="K7044" s="5">
        <f t="array" ref="K7044">MIN(ABS(R$2:R$2623-I7044))</f>
        <v>0</v>
      </c>
      <c r="L7044" s="4">
        <f t="shared" si="550"/>
        <v>1362.9265</v>
      </c>
      <c r="M7044" s="4">
        <f t="shared" si="551"/>
        <v>26.763031000000002</v>
      </c>
      <c r="N7044" s="4">
        <f t="shared" si="552"/>
        <v>1362.4978000000001</v>
      </c>
      <c r="O7044" s="4">
        <f t="shared" si="553"/>
        <v>26.723496999999998</v>
      </c>
      <c r="P7044" s="12">
        <f t="shared" si="554"/>
        <v>26.763031000009629</v>
      </c>
    </row>
    <row r="7045" spans="1:16">
      <c r="A7045" s="4">
        <v>89693</v>
      </c>
      <c r="B7045" s="4" t="s">
        <v>27</v>
      </c>
      <c r="C7045" s="4">
        <v>22</v>
      </c>
      <c r="D7045" s="4" t="s">
        <v>4</v>
      </c>
      <c r="E7045" s="4">
        <v>2017</v>
      </c>
      <c r="F7045" s="4" t="s">
        <v>0</v>
      </c>
      <c r="G7045" s="4">
        <v>67</v>
      </c>
      <c r="H7045" s="4" t="s">
        <v>1</v>
      </c>
      <c r="I7045" s="7">
        <v>1362.87</v>
      </c>
      <c r="J7045" s="8" t="s">
        <v>43</v>
      </c>
      <c r="K7045" s="5">
        <f t="array" ref="K7045">MIN(ABS(R$2:R$2623-I7045))</f>
        <v>5.6500000000141881E-2</v>
      </c>
      <c r="L7045" s="4">
        <f t="shared" si="550"/>
        <v>1362.9265</v>
      </c>
      <c r="M7045" s="4">
        <f t="shared" si="551"/>
        <v>26.763031000000002</v>
      </c>
      <c r="N7045" s="4">
        <f t="shared" si="552"/>
        <v>1362.4978000000001</v>
      </c>
      <c r="O7045" s="4">
        <f t="shared" si="553"/>
        <v>26.723496999999998</v>
      </c>
      <c r="P7045" s="12">
        <f t="shared" si="554"/>
        <v>26.757820664110383</v>
      </c>
    </row>
    <row r="7046" spans="1:16">
      <c r="A7046" s="4">
        <v>99695</v>
      </c>
      <c r="B7046" s="4" t="s">
        <v>29</v>
      </c>
      <c r="C7046" s="4">
        <v>24</v>
      </c>
      <c r="D7046" s="4" t="s">
        <v>4</v>
      </c>
      <c r="E7046" s="4">
        <v>2017</v>
      </c>
      <c r="F7046" s="4" t="s">
        <v>0</v>
      </c>
      <c r="G7046" s="4">
        <v>17</v>
      </c>
      <c r="H7046" s="4" t="s">
        <v>1</v>
      </c>
      <c r="I7046" s="7">
        <v>1362.66</v>
      </c>
      <c r="J7046" s="8" t="s">
        <v>43</v>
      </c>
      <c r="K7046" s="5">
        <f t="array" ref="K7046">MIN(ABS(R$2:R$2623-I7046))</f>
        <v>0.16219999999998436</v>
      </c>
      <c r="L7046" s="4">
        <f t="shared" si="550"/>
        <v>1362.4978000000001</v>
      </c>
      <c r="M7046" s="4">
        <f t="shared" si="551"/>
        <v>26.723496999999998</v>
      </c>
      <c r="N7046" s="4">
        <f t="shared" si="552"/>
        <v>1362.9265</v>
      </c>
      <c r="O7046" s="4">
        <f t="shared" si="553"/>
        <v>26.763031000000002</v>
      </c>
      <c r="P7046" s="12">
        <f t="shared" si="554"/>
        <v>26.738454813865477</v>
      </c>
    </row>
    <row r="7047" spans="1:16">
      <c r="A7047" s="4">
        <v>82812</v>
      </c>
      <c r="B7047" s="4" t="s">
        <v>25</v>
      </c>
      <c r="C7047" s="4">
        <v>20</v>
      </c>
      <c r="D7047" s="4" t="s">
        <v>4</v>
      </c>
      <c r="E7047" s="4">
        <v>2016</v>
      </c>
      <c r="F7047" s="4" t="s">
        <v>0</v>
      </c>
      <c r="G7047" s="4">
        <v>4</v>
      </c>
      <c r="H7047" s="4" t="s">
        <v>1</v>
      </c>
      <c r="I7047" s="7">
        <v>1362.66</v>
      </c>
      <c r="J7047" s="8" t="s">
        <v>43</v>
      </c>
      <c r="K7047" s="5">
        <f t="array" ref="K7047">MIN(ABS(R$2:R$2623-I7047))</f>
        <v>0.16219999999998436</v>
      </c>
      <c r="L7047" s="4">
        <f t="shared" si="550"/>
        <v>1362.4978000000001</v>
      </c>
      <c r="M7047" s="4">
        <f t="shared" si="551"/>
        <v>26.723496999999998</v>
      </c>
      <c r="N7047" s="4">
        <f t="shared" si="552"/>
        <v>1362.9265</v>
      </c>
      <c r="O7047" s="4">
        <f t="shared" si="553"/>
        <v>26.763031000000002</v>
      </c>
      <c r="P7047" s="12">
        <f t="shared" si="554"/>
        <v>26.738454813865477</v>
      </c>
    </row>
    <row r="7048" spans="1:16">
      <c r="A7048" s="4">
        <v>16079</v>
      </c>
      <c r="B7048" s="4" t="s">
        <v>8</v>
      </c>
      <c r="C7048" s="4">
        <v>3</v>
      </c>
      <c r="D7048" s="4" t="s">
        <v>4</v>
      </c>
      <c r="E7048" s="4">
        <v>2016</v>
      </c>
      <c r="F7048" s="4" t="s">
        <v>0</v>
      </c>
      <c r="G7048" s="4">
        <v>36</v>
      </c>
      <c r="H7048" s="4" t="s">
        <v>1</v>
      </c>
      <c r="I7048" s="7">
        <v>1362.53</v>
      </c>
      <c r="J7048" s="8" t="s">
        <v>43</v>
      </c>
      <c r="K7048" s="5">
        <f t="array" ref="K7048">MIN(ABS(R$2:R$2623-I7048))</f>
        <v>3.2199999999875217E-2</v>
      </c>
      <c r="L7048" s="4">
        <f t="shared" si="550"/>
        <v>1362.4978000000001</v>
      </c>
      <c r="M7048" s="4">
        <f t="shared" si="551"/>
        <v>26.723496999999998</v>
      </c>
      <c r="N7048" s="4">
        <f t="shared" si="552"/>
        <v>1362.9265</v>
      </c>
      <c r="O7048" s="4">
        <f t="shared" si="553"/>
        <v>26.763031000000002</v>
      </c>
      <c r="P7048" s="12">
        <f t="shared" si="554"/>
        <v>26.726466430380508</v>
      </c>
    </row>
    <row r="7049" spans="1:16">
      <c r="A7049" s="4">
        <v>74401</v>
      </c>
      <c r="B7049" s="4" t="s">
        <v>23</v>
      </c>
      <c r="C7049" s="4">
        <v>18</v>
      </c>
      <c r="D7049" s="4" t="s">
        <v>4</v>
      </c>
      <c r="E7049" s="4">
        <v>2015</v>
      </c>
      <c r="F7049" s="4" t="s">
        <v>0</v>
      </c>
      <c r="G7049" s="4">
        <v>26</v>
      </c>
      <c r="H7049" s="4" t="s">
        <v>1</v>
      </c>
      <c r="I7049" s="9">
        <v>1362.4978000000001</v>
      </c>
      <c r="J7049" s="10">
        <v>26.723496999999998</v>
      </c>
      <c r="K7049" s="5">
        <f t="array" ref="K7049">MIN(ABS(R$2:R$2623-I7049))</f>
        <v>0</v>
      </c>
      <c r="L7049" s="4">
        <f t="shared" si="550"/>
        <v>1362.4978000000001</v>
      </c>
      <c r="M7049" s="4">
        <f t="shared" si="551"/>
        <v>26.723496999999998</v>
      </c>
      <c r="N7049" s="4">
        <f t="shared" si="552"/>
        <v>1361.2899</v>
      </c>
      <c r="O7049" s="4">
        <f t="shared" si="553"/>
        <v>26.612278</v>
      </c>
      <c r="P7049" s="12">
        <f t="shared" si="554"/>
        <v>26.723497000004137</v>
      </c>
    </row>
    <row r="7050" spans="1:16">
      <c r="A7050" s="4">
        <v>63696</v>
      </c>
      <c r="B7050" s="4" t="s">
        <v>19</v>
      </c>
      <c r="C7050" s="4">
        <v>14</v>
      </c>
      <c r="D7050" s="4" t="s">
        <v>4</v>
      </c>
      <c r="E7050" s="4">
        <v>2017</v>
      </c>
      <c r="F7050" s="4" t="s">
        <v>0</v>
      </c>
      <c r="G7050" s="4">
        <v>36</v>
      </c>
      <c r="H7050" s="4" t="s">
        <v>1</v>
      </c>
      <c r="I7050" s="7">
        <v>1362.48</v>
      </c>
      <c r="J7050" s="8" t="s">
        <v>43</v>
      </c>
      <c r="K7050" s="5">
        <f t="array" ref="K7050">MIN(ABS(R$2:R$2623-I7050))</f>
        <v>1.7800000000079308E-2</v>
      </c>
      <c r="L7050" s="4">
        <f t="shared" si="550"/>
        <v>1362.4978000000001</v>
      </c>
      <c r="M7050" s="4">
        <f t="shared" si="551"/>
        <v>26.723496999999998</v>
      </c>
      <c r="N7050" s="4">
        <f t="shared" si="552"/>
        <v>1361.2899</v>
      </c>
      <c r="O7050" s="4">
        <f t="shared" si="553"/>
        <v>26.612278</v>
      </c>
      <c r="P7050" s="12">
        <f t="shared" si="554"/>
        <v>26.721858041315492</v>
      </c>
    </row>
    <row r="7051" spans="1:16">
      <c r="A7051" s="4">
        <v>74516</v>
      </c>
      <c r="B7051" s="4" t="s">
        <v>23</v>
      </c>
      <c r="C7051" s="4">
        <v>18</v>
      </c>
      <c r="D7051" s="4" t="s">
        <v>4</v>
      </c>
      <c r="E7051" s="4">
        <v>2016</v>
      </c>
      <c r="F7051" s="4" t="s">
        <v>0</v>
      </c>
      <c r="G7051" s="4">
        <v>59</v>
      </c>
      <c r="H7051" s="4" t="s">
        <v>1</v>
      </c>
      <c r="I7051" s="7">
        <v>1362.27</v>
      </c>
      <c r="J7051" s="8" t="s">
        <v>43</v>
      </c>
      <c r="K7051" s="5">
        <f t="array" ref="K7051">MIN(ABS(R$2:R$2623-I7051))</f>
        <v>0.22780000000011569</v>
      </c>
      <c r="L7051" s="4">
        <f t="shared" si="550"/>
        <v>1362.4978000000001</v>
      </c>
      <c r="M7051" s="4">
        <f t="shared" si="551"/>
        <v>26.723496999999998</v>
      </c>
      <c r="N7051" s="4">
        <f t="shared" si="552"/>
        <v>1361.2899</v>
      </c>
      <c r="O7051" s="4">
        <f t="shared" si="553"/>
        <v>26.612278</v>
      </c>
      <c r="P7051" s="12">
        <f t="shared" si="554"/>
        <v>26.702522011842856</v>
      </c>
    </row>
    <row r="7052" spans="1:16">
      <c r="A7052" s="4">
        <v>99641</v>
      </c>
      <c r="B7052" s="4" t="s">
        <v>29</v>
      </c>
      <c r="C7052" s="4">
        <v>24</v>
      </c>
      <c r="D7052" s="4" t="s">
        <v>4</v>
      </c>
      <c r="E7052" s="4">
        <v>2016</v>
      </c>
      <c r="F7052" s="4" t="s">
        <v>0</v>
      </c>
      <c r="G7052" s="4">
        <v>45</v>
      </c>
      <c r="H7052" s="4" t="s">
        <v>1</v>
      </c>
      <c r="I7052" s="7">
        <v>1361.85</v>
      </c>
      <c r="J7052" s="8" t="s">
        <v>43</v>
      </c>
      <c r="K7052" s="5">
        <f t="array" ref="K7052">MIN(ABS(R$2:R$2623-I7052))</f>
        <v>0.56009999999992033</v>
      </c>
      <c r="L7052" s="4">
        <f t="shared" si="550"/>
        <v>1361.2899</v>
      </c>
      <c r="M7052" s="4">
        <f t="shared" si="551"/>
        <v>26.612278</v>
      </c>
      <c r="N7052" s="4">
        <f t="shared" si="552"/>
        <v>1362.4978000000001</v>
      </c>
      <c r="O7052" s="4">
        <f t="shared" si="553"/>
        <v>26.723496999999998</v>
      </c>
      <c r="P7052" s="12">
        <f t="shared" si="554"/>
        <v>26.663849952897586</v>
      </c>
    </row>
    <row r="7053" spans="1:16">
      <c r="A7053" s="4">
        <v>99714</v>
      </c>
      <c r="B7053" s="4" t="s">
        <v>29</v>
      </c>
      <c r="C7053" s="4">
        <v>24</v>
      </c>
      <c r="D7053" s="4" t="s">
        <v>4</v>
      </c>
      <c r="E7053" s="4">
        <v>2017</v>
      </c>
      <c r="F7053" s="4" t="s">
        <v>0</v>
      </c>
      <c r="G7053" s="4">
        <v>36</v>
      </c>
      <c r="H7053" s="4" t="s">
        <v>1</v>
      </c>
      <c r="I7053" s="7">
        <v>1361.77</v>
      </c>
      <c r="J7053" s="8" t="s">
        <v>43</v>
      </c>
      <c r="K7053" s="5">
        <f t="array" ref="K7053">MIN(ABS(R$2:R$2623-I7053))</f>
        <v>0.48009999999999309</v>
      </c>
      <c r="L7053" s="4">
        <f t="shared" si="550"/>
        <v>1361.2899</v>
      </c>
      <c r="M7053" s="4">
        <f t="shared" si="551"/>
        <v>26.612278</v>
      </c>
      <c r="N7053" s="4">
        <f t="shared" si="552"/>
        <v>1362.4978000000001</v>
      </c>
      <c r="O7053" s="4">
        <f t="shared" si="553"/>
        <v>26.723496999999998</v>
      </c>
      <c r="P7053" s="12">
        <f t="shared" si="554"/>
        <v>26.656483846431815</v>
      </c>
    </row>
    <row r="7054" spans="1:16">
      <c r="A7054" s="4">
        <v>74509</v>
      </c>
      <c r="B7054" s="4" t="s">
        <v>23</v>
      </c>
      <c r="C7054" s="4">
        <v>18</v>
      </c>
      <c r="D7054" s="4" t="s">
        <v>4</v>
      </c>
      <c r="E7054" s="4">
        <v>2016</v>
      </c>
      <c r="F7054" s="4" t="s">
        <v>0</v>
      </c>
      <c r="G7054" s="4">
        <v>52</v>
      </c>
      <c r="H7054" s="4" t="s">
        <v>1</v>
      </c>
      <c r="I7054" s="7">
        <v>1361.77</v>
      </c>
      <c r="J7054" s="8" t="s">
        <v>43</v>
      </c>
      <c r="K7054" s="5">
        <f t="array" ref="K7054">MIN(ABS(R$2:R$2623-I7054))</f>
        <v>0.48009999999999309</v>
      </c>
      <c r="L7054" s="4">
        <f t="shared" si="550"/>
        <v>1361.2899</v>
      </c>
      <c r="M7054" s="4">
        <f t="shared" si="551"/>
        <v>26.612278</v>
      </c>
      <c r="N7054" s="4">
        <f t="shared" si="552"/>
        <v>1362.4978000000001</v>
      </c>
      <c r="O7054" s="4">
        <f t="shared" si="553"/>
        <v>26.723496999999998</v>
      </c>
      <c r="P7054" s="12">
        <f t="shared" si="554"/>
        <v>26.656483846431815</v>
      </c>
    </row>
    <row r="7055" spans="1:16">
      <c r="A7055" s="4">
        <v>74534</v>
      </c>
      <c r="B7055" s="4" t="s">
        <v>23</v>
      </c>
      <c r="C7055" s="4">
        <v>18</v>
      </c>
      <c r="D7055" s="4" t="s">
        <v>4</v>
      </c>
      <c r="E7055" s="4">
        <v>2016</v>
      </c>
      <c r="F7055" s="4" t="s">
        <v>0</v>
      </c>
      <c r="G7055" s="4">
        <v>77</v>
      </c>
      <c r="H7055" s="4" t="s">
        <v>1</v>
      </c>
      <c r="I7055" s="7">
        <v>1361.45</v>
      </c>
      <c r="J7055" s="8" t="s">
        <v>43</v>
      </c>
      <c r="K7055" s="5">
        <f t="array" ref="K7055">MIN(ABS(R$2:R$2623-I7055))</f>
        <v>0.16010000000005675</v>
      </c>
      <c r="L7055" s="4">
        <f t="shared" si="550"/>
        <v>1361.2899</v>
      </c>
      <c r="M7055" s="4">
        <f t="shared" si="551"/>
        <v>26.612278</v>
      </c>
      <c r="N7055" s="4">
        <f t="shared" si="552"/>
        <v>1362.4978000000001</v>
      </c>
      <c r="O7055" s="4">
        <f t="shared" si="553"/>
        <v>26.723496999999998</v>
      </c>
      <c r="P7055" s="12">
        <f t="shared" si="554"/>
        <v>26.627019420568754</v>
      </c>
    </row>
    <row r="7056" spans="1:16">
      <c r="A7056" s="4">
        <v>16082</v>
      </c>
      <c r="B7056" s="4" t="s">
        <v>8</v>
      </c>
      <c r="C7056" s="4">
        <v>3</v>
      </c>
      <c r="D7056" s="4" t="s">
        <v>4</v>
      </c>
      <c r="E7056" s="4">
        <v>2016</v>
      </c>
      <c r="F7056" s="4" t="s">
        <v>0</v>
      </c>
      <c r="G7056" s="4">
        <v>39</v>
      </c>
      <c r="H7056" s="4" t="s">
        <v>1</v>
      </c>
      <c r="I7056" s="7">
        <v>1361.44</v>
      </c>
      <c r="J7056" s="8" t="s">
        <v>43</v>
      </c>
      <c r="K7056" s="5">
        <f t="array" ref="K7056">MIN(ABS(R$2:R$2623-I7056))</f>
        <v>0.15010000000006585</v>
      </c>
      <c r="L7056" s="4">
        <f t="shared" si="550"/>
        <v>1361.2899</v>
      </c>
      <c r="M7056" s="4">
        <f t="shared" si="551"/>
        <v>26.612278</v>
      </c>
      <c r="N7056" s="4">
        <f t="shared" si="552"/>
        <v>1362.4978000000001</v>
      </c>
      <c r="O7056" s="4">
        <f t="shared" si="553"/>
        <v>26.723496999999998</v>
      </c>
      <c r="P7056" s="12">
        <f t="shared" si="554"/>
        <v>26.626098657260545</v>
      </c>
    </row>
    <row r="7057" spans="1:16">
      <c r="A7057" s="4">
        <v>82813</v>
      </c>
      <c r="B7057" s="4" t="s">
        <v>25</v>
      </c>
      <c r="C7057" s="4">
        <v>20</v>
      </c>
      <c r="D7057" s="4" t="s">
        <v>4</v>
      </c>
      <c r="E7057" s="4">
        <v>2016</v>
      </c>
      <c r="F7057" s="4" t="s">
        <v>0</v>
      </c>
      <c r="G7057" s="4">
        <v>5</v>
      </c>
      <c r="H7057" s="4" t="s">
        <v>1</v>
      </c>
      <c r="I7057" s="7">
        <v>1361.31</v>
      </c>
      <c r="J7057" s="8" t="s">
        <v>43</v>
      </c>
      <c r="K7057" s="5">
        <f t="array" ref="K7057">MIN(ABS(R$2:R$2623-I7057))</f>
        <v>2.0099999999956708E-2</v>
      </c>
      <c r="L7057" s="4">
        <f t="shared" si="550"/>
        <v>1361.2899</v>
      </c>
      <c r="M7057" s="4">
        <f t="shared" si="551"/>
        <v>26.612278</v>
      </c>
      <c r="N7057" s="4">
        <f t="shared" si="552"/>
        <v>1362.4978000000001</v>
      </c>
      <c r="O7057" s="4">
        <f t="shared" si="553"/>
        <v>26.723496999999998</v>
      </c>
      <c r="P7057" s="12">
        <f t="shared" si="554"/>
        <v>26.614128734253658</v>
      </c>
    </row>
    <row r="7058" spans="1:16">
      <c r="A7058" s="4">
        <v>89471</v>
      </c>
      <c r="B7058" s="4" t="s">
        <v>27</v>
      </c>
      <c r="C7058" s="4">
        <v>22</v>
      </c>
      <c r="D7058" s="4" t="s">
        <v>4</v>
      </c>
      <c r="E7058" s="4">
        <v>2015</v>
      </c>
      <c r="F7058" s="4" t="s">
        <v>0</v>
      </c>
      <c r="G7058" s="4">
        <v>9</v>
      </c>
      <c r="H7058" s="4" t="s">
        <v>1</v>
      </c>
      <c r="I7058" s="9">
        <v>1361.2899</v>
      </c>
      <c r="J7058" s="10">
        <v>26.612278</v>
      </c>
      <c r="K7058" s="5">
        <f t="array" ref="K7058">MIN(ABS(R$2:R$2623-I7058))</f>
        <v>0</v>
      </c>
      <c r="L7058" s="4">
        <f t="shared" si="550"/>
        <v>1361.2899</v>
      </c>
      <c r="M7058" s="4">
        <f t="shared" si="551"/>
        <v>26.612278</v>
      </c>
      <c r="N7058" s="4">
        <f t="shared" si="552"/>
        <v>1361.1781000000001</v>
      </c>
      <c r="O7058" s="4">
        <f t="shared" si="553"/>
        <v>26.601994999999999</v>
      </c>
      <c r="P7058" s="12">
        <f t="shared" si="554"/>
        <v>26.612278000012513</v>
      </c>
    </row>
    <row r="7059" spans="1:16">
      <c r="A7059" s="4">
        <v>119270</v>
      </c>
      <c r="B7059" s="4" t="s">
        <v>34</v>
      </c>
      <c r="C7059" s="4">
        <v>29</v>
      </c>
      <c r="D7059" s="4" t="s">
        <v>4</v>
      </c>
      <c r="E7059" s="4">
        <v>2015</v>
      </c>
      <c r="F7059" s="4" t="s">
        <v>0</v>
      </c>
      <c r="G7059" s="4">
        <v>22</v>
      </c>
      <c r="H7059" s="4" t="s">
        <v>1</v>
      </c>
      <c r="I7059" s="9">
        <v>1361.1781000000001</v>
      </c>
      <c r="J7059" s="10">
        <v>26.601994999999999</v>
      </c>
      <c r="K7059" s="5">
        <f t="array" ref="K7059">MIN(ABS(R$2:R$2623-I7059))</f>
        <v>0</v>
      </c>
      <c r="L7059" s="4">
        <f t="shared" si="550"/>
        <v>1361.1781000000001</v>
      </c>
      <c r="M7059" s="4">
        <f t="shared" si="551"/>
        <v>26.601994999999999</v>
      </c>
      <c r="N7059" s="4">
        <f t="shared" si="552"/>
        <v>1361.0579</v>
      </c>
      <c r="O7059" s="4">
        <f t="shared" si="553"/>
        <v>26.590938999999999</v>
      </c>
      <c r="P7059" s="12">
        <f t="shared" si="554"/>
        <v>26.601995000004337</v>
      </c>
    </row>
    <row r="7060" spans="1:16">
      <c r="A7060" s="4">
        <v>74523</v>
      </c>
      <c r="B7060" s="4" t="s">
        <v>23</v>
      </c>
      <c r="C7060" s="4">
        <v>18</v>
      </c>
      <c r="D7060" s="4" t="s">
        <v>4</v>
      </c>
      <c r="E7060" s="4">
        <v>2016</v>
      </c>
      <c r="F7060" s="4" t="s">
        <v>0</v>
      </c>
      <c r="G7060" s="4">
        <v>66</v>
      </c>
      <c r="H7060" s="4" t="s">
        <v>1</v>
      </c>
      <c r="I7060" s="7">
        <v>1361.12</v>
      </c>
      <c r="J7060" s="8" t="s">
        <v>43</v>
      </c>
      <c r="K7060" s="5">
        <f t="array" ref="K7060">MIN(ABS(R$2:R$2623-I7060))</f>
        <v>5.8100000000194996E-2</v>
      </c>
      <c r="L7060" s="4">
        <f t="shared" si="550"/>
        <v>1361.1781000000001</v>
      </c>
      <c r="M7060" s="4">
        <f t="shared" si="551"/>
        <v>26.601994999999999</v>
      </c>
      <c r="N7060" s="4">
        <f t="shared" si="552"/>
        <v>1361.0579</v>
      </c>
      <c r="O7060" s="4">
        <f t="shared" si="553"/>
        <v>26.590938999999999</v>
      </c>
      <c r="P7060" s="12">
        <f t="shared" si="554"/>
        <v>26.596650960070868</v>
      </c>
    </row>
    <row r="7061" spans="1:16">
      <c r="A7061" s="4">
        <v>72078</v>
      </c>
      <c r="B7061" s="4" t="s">
        <v>22</v>
      </c>
      <c r="C7061" s="4">
        <v>17</v>
      </c>
      <c r="D7061" s="4" t="s">
        <v>4</v>
      </c>
      <c r="E7061" s="4">
        <v>2015</v>
      </c>
      <c r="F7061" s="4" t="s">
        <v>0</v>
      </c>
      <c r="G7061" s="4">
        <v>10</v>
      </c>
      <c r="H7061" s="4" t="s">
        <v>1</v>
      </c>
      <c r="I7061" s="9">
        <v>1361.0579</v>
      </c>
      <c r="J7061" s="10">
        <v>26.590938999999999</v>
      </c>
      <c r="K7061" s="5">
        <f t="array" ref="K7061">MIN(ABS(R$2:R$2623-I7061))</f>
        <v>0</v>
      </c>
      <c r="L7061" s="4">
        <f t="shared" si="550"/>
        <v>1361.0579</v>
      </c>
      <c r="M7061" s="4">
        <f t="shared" si="551"/>
        <v>26.590938999999999</v>
      </c>
      <c r="N7061" s="4">
        <f t="shared" si="552"/>
        <v>1361.0128999999999</v>
      </c>
      <c r="O7061" s="4">
        <f t="shared" si="553"/>
        <v>26.586808999999999</v>
      </c>
      <c r="P7061" s="12">
        <f t="shared" si="554"/>
        <v>26.590938999971428</v>
      </c>
    </row>
    <row r="7062" spans="1:16">
      <c r="A7062" s="4">
        <v>33040</v>
      </c>
      <c r="B7062" s="4" t="s">
        <v>13</v>
      </c>
      <c r="C7062" s="4">
        <v>8</v>
      </c>
      <c r="D7062" s="4" t="s">
        <v>4</v>
      </c>
      <c r="E7062" s="4">
        <v>2015</v>
      </c>
      <c r="F7062" s="4" t="s">
        <v>0</v>
      </c>
      <c r="G7062" s="4">
        <v>58</v>
      </c>
      <c r="H7062" s="4" t="s">
        <v>1</v>
      </c>
      <c r="I7062" s="9">
        <v>1361.0128999999999</v>
      </c>
      <c r="J7062" s="10">
        <v>26.586808999999999</v>
      </c>
      <c r="K7062" s="5">
        <f t="array" ref="K7062">MIN(ABS(R$2:R$2623-I7062))</f>
        <v>0</v>
      </c>
      <c r="L7062" s="4">
        <f t="shared" si="550"/>
        <v>1361.0128999999999</v>
      </c>
      <c r="M7062" s="4">
        <f t="shared" si="551"/>
        <v>26.586808999999999</v>
      </c>
      <c r="N7062" s="4">
        <f t="shared" si="552"/>
        <v>1360.8612000000001</v>
      </c>
      <c r="O7062" s="4">
        <f t="shared" si="553"/>
        <v>26.572863000000002</v>
      </c>
      <c r="P7062" s="12">
        <f t="shared" si="554"/>
        <v>26.586809000009644</v>
      </c>
    </row>
    <row r="7063" spans="1:16">
      <c r="A7063" s="4">
        <v>89704</v>
      </c>
      <c r="B7063" s="4" t="s">
        <v>27</v>
      </c>
      <c r="C7063" s="4">
        <v>22</v>
      </c>
      <c r="D7063" s="4" t="s">
        <v>4</v>
      </c>
      <c r="E7063" s="4">
        <v>2017</v>
      </c>
      <c r="F7063" s="4" t="s">
        <v>0</v>
      </c>
      <c r="G7063" s="4">
        <v>78</v>
      </c>
      <c r="H7063" s="4" t="s">
        <v>1</v>
      </c>
      <c r="I7063" s="7">
        <v>1361.01</v>
      </c>
      <c r="J7063" s="8" t="s">
        <v>43</v>
      </c>
      <c r="K7063" s="5">
        <f t="array" ref="K7063">MIN(ABS(R$2:R$2623-I7063))</f>
        <v>2.8999999999541615E-3</v>
      </c>
      <c r="L7063" s="4">
        <f t="shared" si="550"/>
        <v>1361.0128999999999</v>
      </c>
      <c r="M7063" s="4">
        <f t="shared" si="551"/>
        <v>26.586808999999999</v>
      </c>
      <c r="N7063" s="4">
        <f t="shared" si="552"/>
        <v>1360.8612000000001</v>
      </c>
      <c r="O7063" s="4">
        <f t="shared" si="553"/>
        <v>26.572863000000002</v>
      </c>
      <c r="P7063" s="12">
        <f t="shared" si="554"/>
        <v>26.586542398823095</v>
      </c>
    </row>
    <row r="7064" spans="1:16">
      <c r="A7064" s="4">
        <v>63706</v>
      </c>
      <c r="B7064" s="4" t="s">
        <v>19</v>
      </c>
      <c r="C7064" s="4">
        <v>14</v>
      </c>
      <c r="D7064" s="4" t="s">
        <v>4</v>
      </c>
      <c r="E7064" s="4">
        <v>2017</v>
      </c>
      <c r="F7064" s="4" t="s">
        <v>0</v>
      </c>
      <c r="G7064" s="4">
        <v>46</v>
      </c>
      <c r="H7064" s="4" t="s">
        <v>1</v>
      </c>
      <c r="I7064" s="7">
        <v>1360.99</v>
      </c>
      <c r="J7064" s="8" t="s">
        <v>43</v>
      </c>
      <c r="K7064" s="5">
        <f t="array" ref="K7064">MIN(ABS(R$2:R$2623-I7064))</f>
        <v>2.2899999999935972E-2</v>
      </c>
      <c r="L7064" s="4">
        <f t="shared" si="550"/>
        <v>1361.0128999999999</v>
      </c>
      <c r="M7064" s="4">
        <f t="shared" si="551"/>
        <v>26.586808999999999</v>
      </c>
      <c r="N7064" s="4">
        <f t="shared" si="552"/>
        <v>1360.8612000000001</v>
      </c>
      <c r="O7064" s="4">
        <f t="shared" si="553"/>
        <v>26.572863000000002</v>
      </c>
      <c r="P7064" s="12">
        <f t="shared" si="554"/>
        <v>26.58470376995032</v>
      </c>
    </row>
    <row r="7065" spans="1:16">
      <c r="A7065" s="4">
        <v>63719</v>
      </c>
      <c r="B7065" s="4" t="s">
        <v>19</v>
      </c>
      <c r="C7065" s="4">
        <v>14</v>
      </c>
      <c r="D7065" s="4" t="s">
        <v>4</v>
      </c>
      <c r="E7065" s="4">
        <v>2017</v>
      </c>
      <c r="F7065" s="4" t="s">
        <v>0</v>
      </c>
      <c r="G7065" s="4">
        <v>59</v>
      </c>
      <c r="H7065" s="4" t="s">
        <v>1</v>
      </c>
      <c r="I7065" s="7">
        <v>1360.98</v>
      </c>
      <c r="J7065" s="8" t="s">
        <v>43</v>
      </c>
      <c r="K7065" s="5">
        <f t="array" ref="K7065">MIN(ABS(R$2:R$2623-I7065))</f>
        <v>3.2899999999926877E-2</v>
      </c>
      <c r="L7065" s="4">
        <f t="shared" si="550"/>
        <v>1361.0128999999999</v>
      </c>
      <c r="M7065" s="4">
        <f t="shared" si="551"/>
        <v>26.586808999999999</v>
      </c>
      <c r="N7065" s="4">
        <f t="shared" si="552"/>
        <v>1360.8612000000001</v>
      </c>
      <c r="O7065" s="4">
        <f t="shared" si="553"/>
        <v>26.572863000000002</v>
      </c>
      <c r="P7065" s="12">
        <f t="shared" si="554"/>
        <v>26.583784455513932</v>
      </c>
    </row>
    <row r="7066" spans="1:16">
      <c r="A7066" s="4">
        <v>38809</v>
      </c>
      <c r="B7066" s="4" t="s">
        <v>14</v>
      </c>
      <c r="C7066" s="4">
        <v>9</v>
      </c>
      <c r="D7066" s="4" t="s">
        <v>4</v>
      </c>
      <c r="E7066" s="4">
        <v>2015</v>
      </c>
      <c r="F7066" s="4" t="s">
        <v>0</v>
      </c>
      <c r="G7066" s="4">
        <v>13</v>
      </c>
      <c r="H7066" s="4" t="s">
        <v>1</v>
      </c>
      <c r="I7066" s="9">
        <v>1360.8612000000001</v>
      </c>
      <c r="J7066" s="10">
        <v>26.572863000000002</v>
      </c>
      <c r="K7066" s="5">
        <f t="array" ref="K7066">MIN(ABS(R$2:R$2623-I7066))</f>
        <v>0</v>
      </c>
      <c r="L7066" s="4">
        <f t="shared" si="550"/>
        <v>1360.8612000000001</v>
      </c>
      <c r="M7066" s="4">
        <f t="shared" si="551"/>
        <v>26.572863000000002</v>
      </c>
      <c r="N7066" s="4">
        <f t="shared" si="552"/>
        <v>1360.8302000000001</v>
      </c>
      <c r="O7066" s="4">
        <f t="shared" si="553"/>
        <v>26.570012999999999</v>
      </c>
      <c r="P7066" s="12">
        <f t="shared" si="554"/>
        <v>26.572863000126254</v>
      </c>
    </row>
    <row r="7067" spans="1:16">
      <c r="A7067" s="4">
        <v>119267</v>
      </c>
      <c r="B7067" s="4" t="s">
        <v>34</v>
      </c>
      <c r="C7067" s="4">
        <v>29</v>
      </c>
      <c r="D7067" s="4" t="s">
        <v>4</v>
      </c>
      <c r="E7067" s="4">
        <v>2015</v>
      </c>
      <c r="F7067" s="4" t="s">
        <v>0</v>
      </c>
      <c r="G7067" s="4">
        <v>19</v>
      </c>
      <c r="H7067" s="4" t="s">
        <v>1</v>
      </c>
      <c r="I7067" s="9">
        <v>1360.8302000000001</v>
      </c>
      <c r="J7067" s="10">
        <v>26.570012999999999</v>
      </c>
      <c r="K7067" s="5">
        <f t="array" ref="K7067">MIN(ABS(R$2:R$2623-I7067))</f>
        <v>0</v>
      </c>
      <c r="L7067" s="4">
        <f t="shared" si="550"/>
        <v>1360.8302000000001</v>
      </c>
      <c r="M7067" s="4">
        <f t="shared" si="551"/>
        <v>26.570012999999999</v>
      </c>
      <c r="N7067" s="4">
        <f t="shared" si="552"/>
        <v>1360.4364</v>
      </c>
      <c r="O7067" s="4">
        <f t="shared" si="553"/>
        <v>26.533833999999999</v>
      </c>
      <c r="P7067" s="12">
        <f t="shared" si="554"/>
        <v>26.570013000017749</v>
      </c>
    </row>
    <row r="7068" spans="1:16">
      <c r="A7068" s="4">
        <v>82818</v>
      </c>
      <c r="B7068" s="4" t="s">
        <v>25</v>
      </c>
      <c r="C7068" s="4">
        <v>20</v>
      </c>
      <c r="D7068" s="4" t="s">
        <v>4</v>
      </c>
      <c r="E7068" s="4">
        <v>2016</v>
      </c>
      <c r="F7068" s="4" t="s">
        <v>0</v>
      </c>
      <c r="G7068" s="4">
        <v>10</v>
      </c>
      <c r="H7068" s="4" t="s">
        <v>1</v>
      </c>
      <c r="I7068" s="7">
        <v>1360.8</v>
      </c>
      <c r="J7068" s="8" t="s">
        <v>43</v>
      </c>
      <c r="K7068" s="5">
        <f t="array" ref="K7068">MIN(ABS(R$2:R$2623-I7068))</f>
        <v>3.0200000000149885E-2</v>
      </c>
      <c r="L7068" s="4">
        <f t="shared" si="550"/>
        <v>1360.8302000000001</v>
      </c>
      <c r="M7068" s="4">
        <f t="shared" si="551"/>
        <v>26.570012999999999</v>
      </c>
      <c r="N7068" s="4">
        <f t="shared" si="552"/>
        <v>1360.4364</v>
      </c>
      <c r="O7068" s="4">
        <f t="shared" si="553"/>
        <v>26.533833999999999</v>
      </c>
      <c r="P7068" s="12">
        <f t="shared" si="554"/>
        <v>26.567238480464667</v>
      </c>
    </row>
    <row r="7069" spans="1:16">
      <c r="A7069" s="4">
        <v>99697</v>
      </c>
      <c r="B7069" s="4" t="s">
        <v>29</v>
      </c>
      <c r="C7069" s="4">
        <v>24</v>
      </c>
      <c r="D7069" s="4" t="s">
        <v>4</v>
      </c>
      <c r="E7069" s="4">
        <v>2017</v>
      </c>
      <c r="F7069" s="4" t="s">
        <v>0</v>
      </c>
      <c r="G7069" s="4">
        <v>19</v>
      </c>
      <c r="H7069" s="4" t="s">
        <v>1</v>
      </c>
      <c r="I7069" s="7">
        <v>1360.73</v>
      </c>
      <c r="J7069" s="8" t="s">
        <v>43</v>
      </c>
      <c r="K7069" s="5">
        <f t="array" ref="K7069">MIN(ABS(R$2:R$2623-I7069))</f>
        <v>0.10020000000008622</v>
      </c>
      <c r="L7069" s="4">
        <f t="shared" si="550"/>
        <v>1360.8302000000001</v>
      </c>
      <c r="M7069" s="4">
        <f t="shared" si="551"/>
        <v>26.570012999999999</v>
      </c>
      <c r="N7069" s="4">
        <f t="shared" si="552"/>
        <v>1360.4364</v>
      </c>
      <c r="O7069" s="4">
        <f t="shared" si="553"/>
        <v>26.533833999999999</v>
      </c>
      <c r="P7069" s="12">
        <f t="shared" si="554"/>
        <v>26.560807474878082</v>
      </c>
    </row>
    <row r="7070" spans="1:16">
      <c r="A7070" s="4">
        <v>74511</v>
      </c>
      <c r="B7070" s="4" t="s">
        <v>23</v>
      </c>
      <c r="C7070" s="4">
        <v>18</v>
      </c>
      <c r="D7070" s="4" t="s">
        <v>4</v>
      </c>
      <c r="E7070" s="4">
        <v>2016</v>
      </c>
      <c r="F7070" s="4" t="s">
        <v>0</v>
      </c>
      <c r="G7070" s="4">
        <v>54</v>
      </c>
      <c r="H7070" s="4" t="s">
        <v>1</v>
      </c>
      <c r="I7070" s="7">
        <v>1360.73</v>
      </c>
      <c r="J7070" s="8" t="s">
        <v>43</v>
      </c>
      <c r="K7070" s="5">
        <f t="array" ref="K7070">MIN(ABS(R$2:R$2623-I7070))</f>
        <v>0.10020000000008622</v>
      </c>
      <c r="L7070" s="4">
        <f t="shared" si="550"/>
        <v>1360.8302000000001</v>
      </c>
      <c r="M7070" s="4">
        <f t="shared" si="551"/>
        <v>26.570012999999999</v>
      </c>
      <c r="N7070" s="4">
        <f t="shared" si="552"/>
        <v>1360.4364</v>
      </c>
      <c r="O7070" s="4">
        <f t="shared" si="553"/>
        <v>26.533833999999999</v>
      </c>
      <c r="P7070" s="12">
        <f t="shared" si="554"/>
        <v>26.560807474878082</v>
      </c>
    </row>
    <row r="7071" spans="1:16">
      <c r="A7071" s="4">
        <v>74491</v>
      </c>
      <c r="B7071" s="4" t="s">
        <v>23</v>
      </c>
      <c r="C7071" s="4">
        <v>18</v>
      </c>
      <c r="D7071" s="4" t="s">
        <v>4</v>
      </c>
      <c r="E7071" s="4">
        <v>2016</v>
      </c>
      <c r="F7071" s="4" t="s">
        <v>0</v>
      </c>
      <c r="G7071" s="4">
        <v>34</v>
      </c>
      <c r="H7071" s="4" t="s">
        <v>1</v>
      </c>
      <c r="I7071" s="7">
        <v>1360.53</v>
      </c>
      <c r="J7071" s="8" t="s">
        <v>43</v>
      </c>
      <c r="K7071" s="5">
        <f t="array" ref="K7071">MIN(ABS(R$2:R$2623-I7071))</f>
        <v>9.3599999999923966E-2</v>
      </c>
      <c r="L7071" s="4">
        <f t="shared" si="550"/>
        <v>1360.4364</v>
      </c>
      <c r="M7071" s="4">
        <f t="shared" si="551"/>
        <v>26.533833999999999</v>
      </c>
      <c r="N7071" s="4">
        <f t="shared" si="552"/>
        <v>1360.8302000000001</v>
      </c>
      <c r="O7071" s="4">
        <f t="shared" si="553"/>
        <v>26.570012999999999</v>
      </c>
      <c r="P7071" s="12">
        <f t="shared" si="554"/>
        <v>26.542433173202099</v>
      </c>
    </row>
    <row r="7072" spans="1:16">
      <c r="A7072" s="4">
        <v>38826</v>
      </c>
      <c r="B7072" s="4" t="s">
        <v>14</v>
      </c>
      <c r="C7072" s="4">
        <v>9</v>
      </c>
      <c r="D7072" s="4" t="s">
        <v>4</v>
      </c>
      <c r="E7072" s="4">
        <v>2015</v>
      </c>
      <c r="F7072" s="4" t="s">
        <v>0</v>
      </c>
      <c r="G7072" s="4">
        <v>30</v>
      </c>
      <c r="H7072" s="4" t="s">
        <v>1</v>
      </c>
      <c r="I7072" s="9">
        <v>1360.4364</v>
      </c>
      <c r="J7072" s="10">
        <v>26.533833999999999</v>
      </c>
      <c r="K7072" s="5">
        <f t="array" ref="K7072">MIN(ABS(R$2:R$2623-I7072))</f>
        <v>0</v>
      </c>
      <c r="L7072" s="4">
        <f t="shared" si="550"/>
        <v>1360.4364</v>
      </c>
      <c r="M7072" s="4">
        <f t="shared" si="551"/>
        <v>26.533833999999999</v>
      </c>
      <c r="N7072" s="4">
        <f t="shared" si="552"/>
        <v>1360.3019999999999</v>
      </c>
      <c r="O7072" s="4">
        <f t="shared" si="553"/>
        <v>26.521491999999999</v>
      </c>
      <c r="P7072" s="12">
        <f t="shared" si="554"/>
        <v>26.533834000014302</v>
      </c>
    </row>
    <row r="7073" spans="1:16">
      <c r="A7073" s="4">
        <v>63711</v>
      </c>
      <c r="B7073" s="4" t="s">
        <v>19</v>
      </c>
      <c r="C7073" s="4">
        <v>14</v>
      </c>
      <c r="D7073" s="4" t="s">
        <v>4</v>
      </c>
      <c r="E7073" s="4">
        <v>2017</v>
      </c>
      <c r="F7073" s="4" t="s">
        <v>0</v>
      </c>
      <c r="G7073" s="4">
        <v>51</v>
      </c>
      <c r="H7073" s="4" t="s">
        <v>1</v>
      </c>
      <c r="I7073" s="7">
        <v>1360.32</v>
      </c>
      <c r="J7073" s="8" t="s">
        <v>43</v>
      </c>
      <c r="K7073" s="5">
        <f t="array" ref="K7073">MIN(ABS(R$2:R$2623-I7073))</f>
        <v>1.8000000000029104E-2</v>
      </c>
      <c r="L7073" s="4">
        <f t="shared" si="550"/>
        <v>1360.3019999999999</v>
      </c>
      <c r="M7073" s="4">
        <f t="shared" si="551"/>
        <v>26.521491999999999</v>
      </c>
      <c r="N7073" s="4">
        <f t="shared" si="552"/>
        <v>1360.4364</v>
      </c>
      <c r="O7073" s="4">
        <f t="shared" si="553"/>
        <v>26.533833999999999</v>
      </c>
      <c r="P7073" s="12">
        <f t="shared" si="554"/>
        <v>26.523144946442866</v>
      </c>
    </row>
    <row r="7074" spans="1:16">
      <c r="A7074" s="4">
        <v>63553</v>
      </c>
      <c r="B7074" s="4" t="s">
        <v>19</v>
      </c>
      <c r="C7074" s="4">
        <v>14</v>
      </c>
      <c r="D7074" s="4" t="s">
        <v>4</v>
      </c>
      <c r="E7074" s="4">
        <v>2015</v>
      </c>
      <c r="F7074" s="4" t="s">
        <v>0</v>
      </c>
      <c r="G7074" s="4">
        <v>57</v>
      </c>
      <c r="H7074" s="4" t="s">
        <v>1</v>
      </c>
      <c r="I7074" s="9">
        <v>1360.3019999999999</v>
      </c>
      <c r="J7074" s="10">
        <v>26.521491999999999</v>
      </c>
      <c r="K7074" s="5">
        <f t="array" ref="K7074">MIN(ABS(R$2:R$2623-I7074))</f>
        <v>0</v>
      </c>
      <c r="L7074" s="4">
        <f t="shared" si="550"/>
        <v>1360.3019999999999</v>
      </c>
      <c r="M7074" s="4">
        <f t="shared" si="551"/>
        <v>26.521491999999999</v>
      </c>
      <c r="N7074" s="4">
        <f t="shared" si="552"/>
        <v>1360.1581000000001</v>
      </c>
      <c r="O7074" s="4">
        <f t="shared" si="553"/>
        <v>26.508279999999999</v>
      </c>
      <c r="P7074" s="12">
        <f t="shared" si="554"/>
        <v>26.52149200002837</v>
      </c>
    </row>
    <row r="7075" spans="1:16">
      <c r="A7075" s="4">
        <v>74434</v>
      </c>
      <c r="B7075" s="4" t="s">
        <v>23</v>
      </c>
      <c r="C7075" s="4">
        <v>18</v>
      </c>
      <c r="D7075" s="4" t="s">
        <v>4</v>
      </c>
      <c r="E7075" s="4">
        <v>2015</v>
      </c>
      <c r="F7075" s="4" t="s">
        <v>0</v>
      </c>
      <c r="G7075" s="4">
        <v>59</v>
      </c>
      <c r="H7075" s="4" t="s">
        <v>1</v>
      </c>
      <c r="I7075" s="9">
        <v>1360.1581000000001</v>
      </c>
      <c r="J7075" s="10">
        <v>26.508279999999999</v>
      </c>
      <c r="K7075" s="5">
        <f t="array" ref="K7075">MIN(ABS(R$2:R$2623-I7075))</f>
        <v>0</v>
      </c>
      <c r="L7075" s="4">
        <f t="shared" si="550"/>
        <v>1360.1581000000001</v>
      </c>
      <c r="M7075" s="4">
        <f t="shared" si="551"/>
        <v>26.508279999999999</v>
      </c>
      <c r="N7075" s="4">
        <f t="shared" si="552"/>
        <v>1359.8942</v>
      </c>
      <c r="O7075" s="4">
        <f t="shared" si="553"/>
        <v>26.484059999999999</v>
      </c>
      <c r="P7075" s="12">
        <f t="shared" si="554"/>
        <v>26.508279999997374</v>
      </c>
    </row>
    <row r="7076" spans="1:16">
      <c r="A7076" s="4">
        <v>16136</v>
      </c>
      <c r="B7076" s="4" t="s">
        <v>8</v>
      </c>
      <c r="C7076" s="4">
        <v>3</v>
      </c>
      <c r="D7076" s="4" t="s">
        <v>4</v>
      </c>
      <c r="E7076" s="4">
        <v>2017</v>
      </c>
      <c r="F7076" s="4" t="s">
        <v>0</v>
      </c>
      <c r="G7076" s="4">
        <v>11</v>
      </c>
      <c r="H7076" s="4" t="s">
        <v>1</v>
      </c>
      <c r="I7076" s="7">
        <v>1360.14</v>
      </c>
      <c r="J7076" s="8" t="s">
        <v>43</v>
      </c>
      <c r="K7076" s="5">
        <f t="array" ref="K7076">MIN(ABS(R$2:R$2623-I7076))</f>
        <v>1.8100000000004002E-2</v>
      </c>
      <c r="L7076" s="4">
        <f t="shared" si="550"/>
        <v>1360.1581000000001</v>
      </c>
      <c r="M7076" s="4">
        <f t="shared" si="551"/>
        <v>26.508279999999999</v>
      </c>
      <c r="N7076" s="4">
        <f t="shared" si="552"/>
        <v>1359.8942</v>
      </c>
      <c r="O7076" s="4">
        <f t="shared" si="553"/>
        <v>26.484059999999999</v>
      </c>
      <c r="P7076" s="12">
        <f t="shared" si="554"/>
        <v>26.506618832888627</v>
      </c>
    </row>
    <row r="7077" spans="1:16">
      <c r="A7077" s="4">
        <v>76968</v>
      </c>
      <c r="B7077" s="4" t="s">
        <v>24</v>
      </c>
      <c r="C7077" s="4">
        <v>19</v>
      </c>
      <c r="D7077" s="4" t="s">
        <v>4</v>
      </c>
      <c r="E7077" s="4">
        <v>2017</v>
      </c>
      <c r="F7077" s="4" t="s">
        <v>0</v>
      </c>
      <c r="G7077" s="4">
        <v>11</v>
      </c>
      <c r="H7077" s="4" t="s">
        <v>1</v>
      </c>
      <c r="I7077" s="7">
        <v>1359.94</v>
      </c>
      <c r="J7077" s="8" t="s">
        <v>43</v>
      </c>
      <c r="K7077" s="5">
        <f t="array" ref="K7077">MIN(ABS(R$2:R$2623-I7077))</f>
        <v>4.5800000000099317E-2</v>
      </c>
      <c r="L7077" s="4">
        <f t="shared" si="550"/>
        <v>1359.8942</v>
      </c>
      <c r="M7077" s="4">
        <f t="shared" si="551"/>
        <v>26.484059999999999</v>
      </c>
      <c r="N7077" s="4">
        <f t="shared" si="552"/>
        <v>1360.1581000000001</v>
      </c>
      <c r="O7077" s="4">
        <f t="shared" si="553"/>
        <v>26.508279999999999</v>
      </c>
      <c r="P7077" s="12">
        <f t="shared" si="554"/>
        <v>26.488263395222834</v>
      </c>
    </row>
    <row r="7078" spans="1:16">
      <c r="A7078" s="4">
        <v>89480</v>
      </c>
      <c r="B7078" s="4" t="s">
        <v>27</v>
      </c>
      <c r="C7078" s="4">
        <v>22</v>
      </c>
      <c r="D7078" s="4" t="s">
        <v>4</v>
      </c>
      <c r="E7078" s="4">
        <v>2015</v>
      </c>
      <c r="F7078" s="4" t="s">
        <v>0</v>
      </c>
      <c r="G7078" s="4">
        <v>18</v>
      </c>
      <c r="H7078" s="4" t="s">
        <v>1</v>
      </c>
      <c r="I7078" s="9">
        <v>1359.8942</v>
      </c>
      <c r="J7078" s="10">
        <v>26.484059999999999</v>
      </c>
      <c r="K7078" s="5">
        <f t="array" ref="K7078">MIN(ABS(R$2:R$2623-I7078))</f>
        <v>0</v>
      </c>
      <c r="L7078" s="4">
        <f t="shared" si="550"/>
        <v>1359.8942</v>
      </c>
      <c r="M7078" s="4">
        <f t="shared" si="551"/>
        <v>26.484059999999999</v>
      </c>
      <c r="N7078" s="4">
        <f t="shared" si="552"/>
        <v>1359.5026</v>
      </c>
      <c r="O7078" s="4">
        <f t="shared" si="553"/>
        <v>26.448145</v>
      </c>
      <c r="P7078" s="12">
        <f t="shared" si="554"/>
        <v>26.484060000005616</v>
      </c>
    </row>
    <row r="7079" spans="1:16">
      <c r="A7079" s="4">
        <v>95476</v>
      </c>
      <c r="B7079" s="4" t="s">
        <v>28</v>
      </c>
      <c r="C7079" s="4">
        <v>23</v>
      </c>
      <c r="D7079" s="4" t="s">
        <v>4</v>
      </c>
      <c r="E7079" s="4">
        <v>2017</v>
      </c>
      <c r="F7079" s="4" t="s">
        <v>0</v>
      </c>
      <c r="G7079" s="4">
        <v>42</v>
      </c>
      <c r="H7079" s="4" t="s">
        <v>1</v>
      </c>
      <c r="I7079" s="7">
        <v>1359.86</v>
      </c>
      <c r="J7079" s="8" t="s">
        <v>43</v>
      </c>
      <c r="K7079" s="5">
        <f t="array" ref="K7079">MIN(ABS(R$2:R$2623-I7079))</f>
        <v>3.4200000000055297E-2</v>
      </c>
      <c r="L7079" s="4">
        <f t="shared" si="550"/>
        <v>1359.8942</v>
      </c>
      <c r="M7079" s="4">
        <f t="shared" si="551"/>
        <v>26.484059999999999</v>
      </c>
      <c r="N7079" s="4">
        <f t="shared" si="552"/>
        <v>1359.5026</v>
      </c>
      <c r="O7079" s="4">
        <f t="shared" si="553"/>
        <v>26.448145</v>
      </c>
      <c r="P7079" s="12">
        <f t="shared" si="554"/>
        <v>26.480923398882013</v>
      </c>
    </row>
    <row r="7080" spans="1:16">
      <c r="A7080" s="4">
        <v>95474</v>
      </c>
      <c r="B7080" s="4" t="s">
        <v>28</v>
      </c>
      <c r="C7080" s="4">
        <v>23</v>
      </c>
      <c r="D7080" s="4" t="s">
        <v>4</v>
      </c>
      <c r="E7080" s="4">
        <v>2017</v>
      </c>
      <c r="F7080" s="4" t="s">
        <v>0</v>
      </c>
      <c r="G7080" s="4">
        <v>40</v>
      </c>
      <c r="H7080" s="4" t="s">
        <v>1</v>
      </c>
      <c r="I7080" s="7">
        <v>1359.75</v>
      </c>
      <c r="J7080" s="8" t="s">
        <v>43</v>
      </c>
      <c r="K7080" s="5">
        <f t="array" ref="K7080">MIN(ABS(R$2:R$2623-I7080))</f>
        <v>0.14419999999995525</v>
      </c>
      <c r="L7080" s="4">
        <f t="shared" si="550"/>
        <v>1359.8942</v>
      </c>
      <c r="M7080" s="4">
        <f t="shared" si="551"/>
        <v>26.484059999999999</v>
      </c>
      <c r="N7080" s="4">
        <f t="shared" si="552"/>
        <v>1359.5026</v>
      </c>
      <c r="O7080" s="4">
        <f t="shared" si="553"/>
        <v>26.448145</v>
      </c>
      <c r="P7080" s="12">
        <f t="shared" si="554"/>
        <v>26.47083491573596</v>
      </c>
    </row>
    <row r="7081" spans="1:16">
      <c r="A7081" s="4">
        <v>95486</v>
      </c>
      <c r="B7081" s="4" t="s">
        <v>28</v>
      </c>
      <c r="C7081" s="4">
        <v>23</v>
      </c>
      <c r="D7081" s="4" t="s">
        <v>4</v>
      </c>
      <c r="E7081" s="4">
        <v>2017</v>
      </c>
      <c r="F7081" s="4" t="s">
        <v>0</v>
      </c>
      <c r="G7081" s="4">
        <v>52</v>
      </c>
      <c r="H7081" s="4" t="s">
        <v>1</v>
      </c>
      <c r="I7081" s="7">
        <v>1359.63</v>
      </c>
      <c r="J7081" s="8" t="s">
        <v>43</v>
      </c>
      <c r="K7081" s="5">
        <f t="array" ref="K7081">MIN(ABS(R$2:R$2623-I7081))</f>
        <v>0.12740000000007967</v>
      </c>
      <c r="L7081" s="4">
        <f t="shared" si="550"/>
        <v>1359.5026</v>
      </c>
      <c r="M7081" s="4">
        <f t="shared" si="551"/>
        <v>26.448145</v>
      </c>
      <c r="N7081" s="4">
        <f t="shared" si="552"/>
        <v>1359.8942</v>
      </c>
      <c r="O7081" s="4">
        <f t="shared" si="553"/>
        <v>26.484059999999999</v>
      </c>
      <c r="P7081" s="12">
        <f t="shared" si="554"/>
        <v>26.459829297758425</v>
      </c>
    </row>
    <row r="7082" spans="1:16">
      <c r="A7082" s="4">
        <v>74459</v>
      </c>
      <c r="B7082" s="4" t="s">
        <v>23</v>
      </c>
      <c r="C7082" s="4">
        <v>18</v>
      </c>
      <c r="D7082" s="4" t="s">
        <v>4</v>
      </c>
      <c r="E7082" s="4">
        <v>2016</v>
      </c>
      <c r="F7082" s="4" t="s">
        <v>0</v>
      </c>
      <c r="G7082" s="4">
        <v>2</v>
      </c>
      <c r="H7082" s="4" t="s">
        <v>1</v>
      </c>
      <c r="I7082" s="7">
        <v>1359.54</v>
      </c>
      <c r="J7082" s="8" t="s">
        <v>43</v>
      </c>
      <c r="K7082" s="5">
        <f t="array" ref="K7082">MIN(ABS(R$2:R$2623-I7082))</f>
        <v>3.7399999999934153E-2</v>
      </c>
      <c r="L7082" s="4">
        <f t="shared" si="550"/>
        <v>1359.5026</v>
      </c>
      <c r="M7082" s="4">
        <f t="shared" si="551"/>
        <v>26.448145</v>
      </c>
      <c r="N7082" s="4">
        <f t="shared" si="552"/>
        <v>1359.8942</v>
      </c>
      <c r="O7082" s="4">
        <f t="shared" si="553"/>
        <v>26.484059999999999</v>
      </c>
      <c r="P7082" s="12">
        <f t="shared" si="554"/>
        <v>26.451575084275266</v>
      </c>
    </row>
    <row r="7083" spans="1:16">
      <c r="A7083" s="4">
        <v>89493</v>
      </c>
      <c r="B7083" s="4" t="s">
        <v>27</v>
      </c>
      <c r="C7083" s="4">
        <v>22</v>
      </c>
      <c r="D7083" s="4" t="s">
        <v>4</v>
      </c>
      <c r="E7083" s="4">
        <v>2015</v>
      </c>
      <c r="F7083" s="4" t="s">
        <v>0</v>
      </c>
      <c r="G7083" s="4">
        <v>31</v>
      </c>
      <c r="H7083" s="4" t="s">
        <v>1</v>
      </c>
      <c r="I7083" s="9">
        <v>1359.5026</v>
      </c>
      <c r="J7083" s="10">
        <v>26.448145</v>
      </c>
      <c r="K7083" s="5">
        <f t="array" ref="K7083">MIN(ABS(R$2:R$2623-I7083))</f>
        <v>0</v>
      </c>
      <c r="L7083" s="4">
        <f t="shared" si="550"/>
        <v>1359.5026</v>
      </c>
      <c r="M7083" s="4">
        <f t="shared" si="551"/>
        <v>26.448145</v>
      </c>
      <c r="N7083" s="4">
        <f t="shared" si="552"/>
        <v>1359.4933000000001</v>
      </c>
      <c r="O7083" s="4">
        <f t="shared" si="553"/>
        <v>26.447293999999999</v>
      </c>
      <c r="P7083" s="12">
        <f t="shared" si="554"/>
        <v>26.448144999804903</v>
      </c>
    </row>
    <row r="7084" spans="1:16">
      <c r="A7084" s="4">
        <v>89504</v>
      </c>
      <c r="B7084" s="4" t="s">
        <v>27</v>
      </c>
      <c r="C7084" s="4">
        <v>22</v>
      </c>
      <c r="D7084" s="4" t="s">
        <v>4</v>
      </c>
      <c r="E7084" s="4">
        <v>2015</v>
      </c>
      <c r="F7084" s="4" t="s">
        <v>0</v>
      </c>
      <c r="G7084" s="4">
        <v>42</v>
      </c>
      <c r="H7084" s="4" t="s">
        <v>1</v>
      </c>
      <c r="I7084" s="9">
        <v>1359.4933000000001</v>
      </c>
      <c r="J7084" s="10">
        <v>26.447293999999999</v>
      </c>
      <c r="K7084" s="5">
        <f t="array" ref="K7084">MIN(ABS(R$2:R$2623-I7084))</f>
        <v>0</v>
      </c>
      <c r="L7084" s="4">
        <f t="shared" si="550"/>
        <v>1359.4933000000001</v>
      </c>
      <c r="M7084" s="4">
        <f t="shared" si="551"/>
        <v>26.447293999999999</v>
      </c>
      <c r="N7084" s="4">
        <f t="shared" si="552"/>
        <v>1358.2533000000001</v>
      </c>
      <c r="O7084" s="4">
        <f t="shared" si="553"/>
        <v>26.333739999999999</v>
      </c>
      <c r="P7084" s="12">
        <f t="shared" si="554"/>
        <v>26.447294000002966</v>
      </c>
    </row>
    <row r="7085" spans="1:16">
      <c r="A7085" s="4">
        <v>74482</v>
      </c>
      <c r="B7085" s="4" t="s">
        <v>23</v>
      </c>
      <c r="C7085" s="4">
        <v>18</v>
      </c>
      <c r="D7085" s="4" t="s">
        <v>4</v>
      </c>
      <c r="E7085" s="4">
        <v>2016</v>
      </c>
      <c r="F7085" s="4" t="s">
        <v>0</v>
      </c>
      <c r="G7085" s="4">
        <v>25</v>
      </c>
      <c r="H7085" s="4" t="s">
        <v>1</v>
      </c>
      <c r="I7085" s="7">
        <v>1359.48</v>
      </c>
      <c r="J7085" s="8" t="s">
        <v>43</v>
      </c>
      <c r="K7085" s="5">
        <f t="array" ref="K7085">MIN(ABS(R$2:R$2623-I7085))</f>
        <v>1.3300000000072032E-2</v>
      </c>
      <c r="L7085" s="4">
        <f t="shared" si="550"/>
        <v>1359.4933000000001</v>
      </c>
      <c r="M7085" s="4">
        <f t="shared" si="551"/>
        <v>26.447293999999999</v>
      </c>
      <c r="N7085" s="4">
        <f t="shared" si="552"/>
        <v>1358.2533000000001</v>
      </c>
      <c r="O7085" s="4">
        <f t="shared" si="553"/>
        <v>26.333739999999999</v>
      </c>
      <c r="P7085" s="12">
        <f t="shared" si="554"/>
        <v>26.446076041777154</v>
      </c>
    </row>
    <row r="7086" spans="1:16">
      <c r="A7086" s="4">
        <v>99639</v>
      </c>
      <c r="B7086" s="4" t="s">
        <v>29</v>
      </c>
      <c r="C7086" s="4">
        <v>24</v>
      </c>
      <c r="D7086" s="4" t="s">
        <v>4</v>
      </c>
      <c r="E7086" s="4">
        <v>2016</v>
      </c>
      <c r="F7086" s="4" t="s">
        <v>0</v>
      </c>
      <c r="G7086" s="4">
        <v>43</v>
      </c>
      <c r="H7086" s="4" t="s">
        <v>1</v>
      </c>
      <c r="I7086" s="7">
        <v>1358.95</v>
      </c>
      <c r="J7086" s="8" t="s">
        <v>43</v>
      </c>
      <c r="K7086" s="5">
        <f t="array" ref="K7086">MIN(ABS(R$2:R$2623-I7086))</f>
        <v>0.54330000000004475</v>
      </c>
      <c r="L7086" s="4">
        <f t="shared" si="550"/>
        <v>1359.4933000000001</v>
      </c>
      <c r="M7086" s="4">
        <f t="shared" si="551"/>
        <v>26.447293999999999</v>
      </c>
      <c r="N7086" s="4">
        <f t="shared" si="552"/>
        <v>1358.2533000000001</v>
      </c>
      <c r="O7086" s="4">
        <f t="shared" si="553"/>
        <v>26.333739999999999</v>
      </c>
      <c r="P7086" s="12">
        <f t="shared" si="554"/>
        <v>26.397540864357794</v>
      </c>
    </row>
    <row r="7087" spans="1:16">
      <c r="A7087" s="4">
        <v>95500</v>
      </c>
      <c r="B7087" s="4" t="s">
        <v>28</v>
      </c>
      <c r="C7087" s="4">
        <v>23</v>
      </c>
      <c r="D7087" s="4" t="s">
        <v>4</v>
      </c>
      <c r="E7087" s="4">
        <v>2017</v>
      </c>
      <c r="F7087" s="4" t="s">
        <v>0</v>
      </c>
      <c r="G7087" s="4">
        <v>66</v>
      </c>
      <c r="H7087" s="4" t="s">
        <v>1</v>
      </c>
      <c r="I7087" s="7">
        <v>1358.86</v>
      </c>
      <c r="J7087" s="8" t="s">
        <v>43</v>
      </c>
      <c r="K7087" s="5">
        <f t="array" ref="K7087">MIN(ABS(R$2:R$2623-I7087))</f>
        <v>0.60669999999981883</v>
      </c>
      <c r="L7087" s="4">
        <f t="shared" si="550"/>
        <v>1358.2533000000001</v>
      </c>
      <c r="M7087" s="4">
        <f t="shared" si="551"/>
        <v>26.333739999999999</v>
      </c>
      <c r="N7087" s="4">
        <f t="shared" si="552"/>
        <v>1359.4933000000001</v>
      </c>
      <c r="O7087" s="4">
        <f t="shared" si="553"/>
        <v>26.447293999999999</v>
      </c>
      <c r="P7087" s="12">
        <f t="shared" si="554"/>
        <v>26.389299041777143</v>
      </c>
    </row>
    <row r="7088" spans="1:16">
      <c r="A7088" s="4">
        <v>74512</v>
      </c>
      <c r="B7088" s="4" t="s">
        <v>23</v>
      </c>
      <c r="C7088" s="4">
        <v>18</v>
      </c>
      <c r="D7088" s="4" t="s">
        <v>4</v>
      </c>
      <c r="E7088" s="4">
        <v>2016</v>
      </c>
      <c r="F7088" s="4" t="s">
        <v>0</v>
      </c>
      <c r="G7088" s="4">
        <v>55</v>
      </c>
      <c r="H7088" s="4" t="s">
        <v>1</v>
      </c>
      <c r="I7088" s="7">
        <v>1358.8</v>
      </c>
      <c r="J7088" s="8" t="s">
        <v>43</v>
      </c>
      <c r="K7088" s="5">
        <f t="array" ref="K7088">MIN(ABS(R$2:R$2623-I7088))</f>
        <v>0.5466999999998734</v>
      </c>
      <c r="L7088" s="4">
        <f t="shared" si="550"/>
        <v>1358.2533000000001</v>
      </c>
      <c r="M7088" s="4">
        <f t="shared" si="551"/>
        <v>26.333739999999999</v>
      </c>
      <c r="N7088" s="4">
        <f t="shared" si="552"/>
        <v>1359.4933000000001</v>
      </c>
      <c r="O7088" s="4">
        <f t="shared" si="553"/>
        <v>26.447293999999999</v>
      </c>
      <c r="P7088" s="12">
        <f t="shared" si="554"/>
        <v>26.383804493390059</v>
      </c>
    </row>
    <row r="7089" spans="1:16">
      <c r="A7089" s="4">
        <v>99698</v>
      </c>
      <c r="B7089" s="4" t="s">
        <v>29</v>
      </c>
      <c r="C7089" s="4">
        <v>24</v>
      </c>
      <c r="D7089" s="4" t="s">
        <v>4</v>
      </c>
      <c r="E7089" s="4">
        <v>2017</v>
      </c>
      <c r="F7089" s="4" t="s">
        <v>0</v>
      </c>
      <c r="G7089" s="4">
        <v>20</v>
      </c>
      <c r="H7089" s="4" t="s">
        <v>1</v>
      </c>
      <c r="I7089" s="7">
        <v>1358.72</v>
      </c>
      <c r="J7089" s="8" t="s">
        <v>43</v>
      </c>
      <c r="K7089" s="5">
        <f t="array" ref="K7089">MIN(ABS(R$2:R$2623-I7089))</f>
        <v>0.46669999999994616</v>
      </c>
      <c r="L7089" s="4">
        <f t="shared" si="550"/>
        <v>1358.2533000000001</v>
      </c>
      <c r="M7089" s="4">
        <f t="shared" si="551"/>
        <v>26.333739999999999</v>
      </c>
      <c r="N7089" s="4">
        <f t="shared" si="552"/>
        <v>1359.4933000000001</v>
      </c>
      <c r="O7089" s="4">
        <f t="shared" si="553"/>
        <v>26.447293999999999</v>
      </c>
      <c r="P7089" s="12">
        <f t="shared" si="554"/>
        <v>26.376478428873931</v>
      </c>
    </row>
    <row r="7090" spans="1:16">
      <c r="A7090" s="4">
        <v>89694</v>
      </c>
      <c r="B7090" s="4" t="s">
        <v>27</v>
      </c>
      <c r="C7090" s="4">
        <v>22</v>
      </c>
      <c r="D7090" s="4" t="s">
        <v>4</v>
      </c>
      <c r="E7090" s="4">
        <v>2017</v>
      </c>
      <c r="F7090" s="4" t="s">
        <v>0</v>
      </c>
      <c r="G7090" s="4">
        <v>68</v>
      </c>
      <c r="H7090" s="4" t="s">
        <v>1</v>
      </c>
      <c r="I7090" s="7">
        <v>1358.68</v>
      </c>
      <c r="J7090" s="8" t="s">
        <v>43</v>
      </c>
      <c r="K7090" s="5">
        <f t="array" ref="K7090">MIN(ABS(R$2:R$2623-I7090))</f>
        <v>0.42669999999998254</v>
      </c>
      <c r="L7090" s="4">
        <f t="shared" si="550"/>
        <v>1358.2533000000001</v>
      </c>
      <c r="M7090" s="4">
        <f t="shared" si="551"/>
        <v>26.333739999999999</v>
      </c>
      <c r="N7090" s="4">
        <f t="shared" si="552"/>
        <v>1359.4933000000001</v>
      </c>
      <c r="O7090" s="4">
        <f t="shared" si="553"/>
        <v>26.447293999999999</v>
      </c>
      <c r="P7090" s="12">
        <f t="shared" si="554"/>
        <v>26.372815396615866</v>
      </c>
    </row>
    <row r="7091" spans="1:16">
      <c r="A7091" s="4">
        <v>16080</v>
      </c>
      <c r="B7091" s="4" t="s">
        <v>8</v>
      </c>
      <c r="C7091" s="4">
        <v>3</v>
      </c>
      <c r="D7091" s="4" t="s">
        <v>4</v>
      </c>
      <c r="E7091" s="4">
        <v>2016</v>
      </c>
      <c r="F7091" s="4" t="s">
        <v>0</v>
      </c>
      <c r="G7091" s="4">
        <v>37</v>
      </c>
      <c r="H7091" s="4" t="s">
        <v>1</v>
      </c>
      <c r="I7091" s="7">
        <v>1358.65</v>
      </c>
      <c r="J7091" s="8" t="s">
        <v>43</v>
      </c>
      <c r="K7091" s="5">
        <f t="array" ref="K7091">MIN(ABS(R$2:R$2623-I7091))</f>
        <v>0.39670000000000982</v>
      </c>
      <c r="L7091" s="4">
        <f t="shared" si="550"/>
        <v>1358.2533000000001</v>
      </c>
      <c r="M7091" s="4">
        <f t="shared" si="551"/>
        <v>26.333739999999999</v>
      </c>
      <c r="N7091" s="4">
        <f t="shared" si="552"/>
        <v>1359.4933000000001</v>
      </c>
      <c r="O7091" s="4">
        <f t="shared" si="553"/>
        <v>26.447293999999999</v>
      </c>
      <c r="P7091" s="12">
        <f t="shared" si="554"/>
        <v>26.370068122422325</v>
      </c>
    </row>
    <row r="7092" spans="1:16">
      <c r="A7092" s="4">
        <v>63712</v>
      </c>
      <c r="B7092" s="4" t="s">
        <v>19</v>
      </c>
      <c r="C7092" s="4">
        <v>14</v>
      </c>
      <c r="D7092" s="4" t="s">
        <v>4</v>
      </c>
      <c r="E7092" s="4">
        <v>2017</v>
      </c>
      <c r="F7092" s="4" t="s">
        <v>0</v>
      </c>
      <c r="G7092" s="4">
        <v>52</v>
      </c>
      <c r="H7092" s="4" t="s">
        <v>1</v>
      </c>
      <c r="I7092" s="7">
        <v>1358.49</v>
      </c>
      <c r="J7092" s="8" t="s">
        <v>43</v>
      </c>
      <c r="K7092" s="5">
        <f t="array" ref="K7092">MIN(ABS(R$2:R$2623-I7092))</f>
        <v>0.23669999999992797</v>
      </c>
      <c r="L7092" s="4">
        <f t="shared" si="550"/>
        <v>1358.2533000000001</v>
      </c>
      <c r="M7092" s="4">
        <f t="shared" si="551"/>
        <v>26.333739999999999</v>
      </c>
      <c r="N7092" s="4">
        <f t="shared" si="552"/>
        <v>1359.4933000000001</v>
      </c>
      <c r="O7092" s="4">
        <f t="shared" si="553"/>
        <v>26.447293999999999</v>
      </c>
      <c r="P7092" s="12">
        <f t="shared" si="554"/>
        <v>26.355415993390043</v>
      </c>
    </row>
    <row r="7093" spans="1:16">
      <c r="A7093" s="4">
        <v>95501</v>
      </c>
      <c r="B7093" s="4" t="s">
        <v>28</v>
      </c>
      <c r="C7093" s="4">
        <v>23</v>
      </c>
      <c r="D7093" s="4" t="s">
        <v>4</v>
      </c>
      <c r="E7093" s="4">
        <v>2017</v>
      </c>
      <c r="F7093" s="4" t="s">
        <v>0</v>
      </c>
      <c r="G7093" s="4">
        <v>67</v>
      </c>
      <c r="H7093" s="4" t="s">
        <v>1</v>
      </c>
      <c r="I7093" s="7">
        <v>1358.39</v>
      </c>
      <c r="J7093" s="8" t="s">
        <v>43</v>
      </c>
      <c r="K7093" s="5">
        <f t="array" ref="K7093">MIN(ABS(R$2:R$2623-I7093))</f>
        <v>0.13670000000001892</v>
      </c>
      <c r="L7093" s="4">
        <f t="shared" si="550"/>
        <v>1358.2533000000001</v>
      </c>
      <c r="M7093" s="4">
        <f t="shared" si="551"/>
        <v>26.333739999999999</v>
      </c>
      <c r="N7093" s="4">
        <f t="shared" si="552"/>
        <v>1359.4933000000001</v>
      </c>
      <c r="O7093" s="4">
        <f t="shared" si="553"/>
        <v>26.447293999999999</v>
      </c>
      <c r="P7093" s="12">
        <f t="shared" si="554"/>
        <v>26.346258412744895</v>
      </c>
    </row>
    <row r="7094" spans="1:16">
      <c r="A7094" s="4">
        <v>99688</v>
      </c>
      <c r="B7094" s="4" t="s">
        <v>29</v>
      </c>
      <c r="C7094" s="4">
        <v>24</v>
      </c>
      <c r="D7094" s="4" t="s">
        <v>4</v>
      </c>
      <c r="E7094" s="4">
        <v>2017</v>
      </c>
      <c r="F7094" s="4" t="s">
        <v>0</v>
      </c>
      <c r="G7094" s="4">
        <v>10</v>
      </c>
      <c r="H7094" s="4" t="s">
        <v>1</v>
      </c>
      <c r="I7094" s="7">
        <v>1358.29</v>
      </c>
      <c r="J7094" s="8" t="s">
        <v>43</v>
      </c>
      <c r="K7094" s="5">
        <f t="array" ref="K7094">MIN(ABS(R$2:R$2623-I7094))</f>
        <v>3.6699999999882493E-2</v>
      </c>
      <c r="L7094" s="4">
        <f t="shared" si="550"/>
        <v>1358.2533000000001</v>
      </c>
      <c r="M7094" s="4">
        <f t="shared" si="551"/>
        <v>26.333739999999999</v>
      </c>
      <c r="N7094" s="4">
        <f t="shared" si="552"/>
        <v>1359.4933000000001</v>
      </c>
      <c r="O7094" s="4">
        <f t="shared" si="553"/>
        <v>26.447293999999999</v>
      </c>
      <c r="P7094" s="12">
        <f t="shared" si="554"/>
        <v>26.337100832099722</v>
      </c>
    </row>
    <row r="7095" spans="1:16">
      <c r="A7095" s="4">
        <v>74436</v>
      </c>
      <c r="B7095" s="4" t="s">
        <v>23</v>
      </c>
      <c r="C7095" s="4">
        <v>18</v>
      </c>
      <c r="D7095" s="4" t="s">
        <v>4</v>
      </c>
      <c r="E7095" s="4">
        <v>2015</v>
      </c>
      <c r="F7095" s="4" t="s">
        <v>0</v>
      </c>
      <c r="G7095" s="4">
        <v>61</v>
      </c>
      <c r="H7095" s="4" t="s">
        <v>1</v>
      </c>
      <c r="I7095" s="9">
        <v>1358.2533000000001</v>
      </c>
      <c r="J7095" s="10">
        <v>26.333739999999999</v>
      </c>
      <c r="K7095" s="5">
        <f t="array" ref="K7095">MIN(ABS(R$2:R$2623-I7095))</f>
        <v>0</v>
      </c>
      <c r="L7095" s="4">
        <f t="shared" si="550"/>
        <v>1358.2533000000001</v>
      </c>
      <c r="M7095" s="4">
        <f t="shared" si="551"/>
        <v>26.333739999999999</v>
      </c>
      <c r="N7095" s="4">
        <f t="shared" si="552"/>
        <v>1357.7575999999999</v>
      </c>
      <c r="O7095" s="4">
        <f t="shared" si="553"/>
        <v>26.288416000000002</v>
      </c>
      <c r="P7095" s="12">
        <f t="shared" si="554"/>
        <v>26.333739999992364</v>
      </c>
    </row>
    <row r="7096" spans="1:16">
      <c r="A7096" s="4">
        <v>16202</v>
      </c>
      <c r="B7096" s="4" t="s">
        <v>8</v>
      </c>
      <c r="C7096" s="4">
        <v>3</v>
      </c>
      <c r="D7096" s="4" t="s">
        <v>4</v>
      </c>
      <c r="E7096" s="4">
        <v>2017</v>
      </c>
      <c r="F7096" s="4" t="s">
        <v>0</v>
      </c>
      <c r="G7096" s="4">
        <v>77</v>
      </c>
      <c r="H7096" s="4" t="s">
        <v>1</v>
      </c>
      <c r="I7096" s="7">
        <v>1358.22</v>
      </c>
      <c r="J7096" s="8" t="s">
        <v>43</v>
      </c>
      <c r="K7096" s="5">
        <f t="array" ref="K7096">MIN(ABS(R$2:R$2623-I7096))</f>
        <v>3.3300000000053842E-2</v>
      </c>
      <c r="L7096" s="4">
        <f t="shared" si="550"/>
        <v>1358.2533000000001</v>
      </c>
      <c r="M7096" s="4">
        <f t="shared" si="551"/>
        <v>26.333739999999999</v>
      </c>
      <c r="N7096" s="4">
        <f t="shared" si="552"/>
        <v>1357.7575999999999</v>
      </c>
      <c r="O7096" s="4">
        <f t="shared" si="553"/>
        <v>26.288416000000002</v>
      </c>
      <c r="P7096" s="12">
        <f t="shared" si="554"/>
        <v>26.330695236627424</v>
      </c>
    </row>
    <row r="7097" spans="1:16">
      <c r="A7097" s="4">
        <v>99734</v>
      </c>
      <c r="B7097" s="4" t="s">
        <v>29</v>
      </c>
      <c r="C7097" s="4">
        <v>24</v>
      </c>
      <c r="D7097" s="4" t="s">
        <v>4</v>
      </c>
      <c r="E7097" s="4">
        <v>2017</v>
      </c>
      <c r="F7097" s="4" t="s">
        <v>0</v>
      </c>
      <c r="G7097" s="4">
        <v>56</v>
      </c>
      <c r="H7097" s="4" t="s">
        <v>1</v>
      </c>
      <c r="I7097" s="7">
        <v>1358.11</v>
      </c>
      <c r="J7097" s="8" t="s">
        <v>43</v>
      </c>
      <c r="K7097" s="5">
        <f t="array" ref="K7097">MIN(ABS(R$2:R$2623-I7097))</f>
        <v>0.14330000000018117</v>
      </c>
      <c r="L7097" s="4">
        <f t="shared" si="550"/>
        <v>1358.2533000000001</v>
      </c>
      <c r="M7097" s="4">
        <f t="shared" si="551"/>
        <v>26.333739999999999</v>
      </c>
      <c r="N7097" s="4">
        <f t="shared" si="552"/>
        <v>1357.7575999999999</v>
      </c>
      <c r="O7097" s="4">
        <f t="shared" si="553"/>
        <v>26.288416000000002</v>
      </c>
      <c r="P7097" s="12">
        <f t="shared" si="554"/>
        <v>26.320637459746234</v>
      </c>
    </row>
    <row r="7098" spans="1:16">
      <c r="A7098" s="4">
        <v>63697</v>
      </c>
      <c r="B7098" s="4" t="s">
        <v>19</v>
      </c>
      <c r="C7098" s="4">
        <v>14</v>
      </c>
      <c r="D7098" s="4" t="s">
        <v>4</v>
      </c>
      <c r="E7098" s="4">
        <v>2017</v>
      </c>
      <c r="F7098" s="4" t="s">
        <v>0</v>
      </c>
      <c r="G7098" s="4">
        <v>37</v>
      </c>
      <c r="H7098" s="4" t="s">
        <v>1</v>
      </c>
      <c r="I7098" s="7">
        <v>1357.96</v>
      </c>
      <c r="J7098" s="8" t="s">
        <v>43</v>
      </c>
      <c r="K7098" s="5">
        <f t="array" ref="K7098">MIN(ABS(R$2:R$2623-I7098))</f>
        <v>0.20240000000012515</v>
      </c>
      <c r="L7098" s="4">
        <f t="shared" si="550"/>
        <v>1357.7575999999999</v>
      </c>
      <c r="M7098" s="4">
        <f t="shared" si="551"/>
        <v>26.288416000000002</v>
      </c>
      <c r="N7098" s="4">
        <f t="shared" si="552"/>
        <v>1358.2533000000001</v>
      </c>
      <c r="O7098" s="4">
        <f t="shared" si="553"/>
        <v>26.333739999999999</v>
      </c>
      <c r="P7098" s="12">
        <f t="shared" si="554"/>
        <v>26.306922309453746</v>
      </c>
    </row>
    <row r="7099" spans="1:16">
      <c r="A7099" s="4">
        <v>63665</v>
      </c>
      <c r="B7099" s="4" t="s">
        <v>19</v>
      </c>
      <c r="C7099" s="4">
        <v>14</v>
      </c>
      <c r="D7099" s="4" t="s">
        <v>4</v>
      </c>
      <c r="E7099" s="4">
        <v>2017</v>
      </c>
      <c r="F7099" s="4" t="s">
        <v>0</v>
      </c>
      <c r="G7099" s="4">
        <v>5</v>
      </c>
      <c r="H7099" s="4" t="s">
        <v>1</v>
      </c>
      <c r="I7099" s="7">
        <v>1357.91</v>
      </c>
      <c r="J7099" s="8" t="s">
        <v>43</v>
      </c>
      <c r="K7099" s="5">
        <f t="array" ref="K7099">MIN(ABS(R$2:R$2623-I7099))</f>
        <v>0.15240000000017062</v>
      </c>
      <c r="L7099" s="4">
        <f t="shared" si="550"/>
        <v>1357.7575999999999</v>
      </c>
      <c r="M7099" s="4">
        <f t="shared" si="551"/>
        <v>26.288416000000002</v>
      </c>
      <c r="N7099" s="4">
        <f t="shared" si="552"/>
        <v>1358.2533000000001</v>
      </c>
      <c r="O7099" s="4">
        <f t="shared" si="553"/>
        <v>26.333739999999999</v>
      </c>
      <c r="P7099" s="12">
        <f t="shared" si="554"/>
        <v>26.302350592689574</v>
      </c>
    </row>
    <row r="7100" spans="1:16">
      <c r="A7100" s="4">
        <v>74402</v>
      </c>
      <c r="B7100" s="4" t="s">
        <v>23</v>
      </c>
      <c r="C7100" s="4">
        <v>18</v>
      </c>
      <c r="D7100" s="4" t="s">
        <v>4</v>
      </c>
      <c r="E7100" s="4">
        <v>2015</v>
      </c>
      <c r="F7100" s="4" t="s">
        <v>0</v>
      </c>
      <c r="G7100" s="4">
        <v>27</v>
      </c>
      <c r="H7100" s="4" t="s">
        <v>1</v>
      </c>
      <c r="I7100" s="9">
        <v>1357.7575999999999</v>
      </c>
      <c r="J7100" s="10">
        <v>26.288416000000002</v>
      </c>
      <c r="K7100" s="5">
        <f t="array" ref="K7100">MIN(ABS(R$2:R$2623-I7100))</f>
        <v>0</v>
      </c>
      <c r="L7100" s="4">
        <f t="shared" si="550"/>
        <v>1357.7575999999999</v>
      </c>
      <c r="M7100" s="4">
        <f t="shared" si="551"/>
        <v>26.288416000000002</v>
      </c>
      <c r="N7100" s="4">
        <f t="shared" si="552"/>
        <v>1356.5820000000001</v>
      </c>
      <c r="O7100" s="4">
        <f t="shared" si="553"/>
        <v>26.181099</v>
      </c>
      <c r="P7100" s="12">
        <f t="shared" si="554"/>
        <v>26.288416000001376</v>
      </c>
    </row>
    <row r="7101" spans="1:16">
      <c r="A7101" s="4">
        <v>16137</v>
      </c>
      <c r="B7101" s="4" t="s">
        <v>8</v>
      </c>
      <c r="C7101" s="4">
        <v>3</v>
      </c>
      <c r="D7101" s="4" t="s">
        <v>4</v>
      </c>
      <c r="E7101" s="4">
        <v>2017</v>
      </c>
      <c r="F7101" s="4" t="s">
        <v>0</v>
      </c>
      <c r="G7101" s="4">
        <v>12</v>
      </c>
      <c r="H7101" s="4" t="s">
        <v>1</v>
      </c>
      <c r="I7101" s="7">
        <v>1357.62</v>
      </c>
      <c r="J7101" s="8" t="s">
        <v>43</v>
      </c>
      <c r="K7101" s="5">
        <f t="array" ref="K7101">MIN(ABS(R$2:R$2623-I7101))</f>
        <v>0.13760000000002037</v>
      </c>
      <c r="L7101" s="4">
        <f t="shared" si="550"/>
        <v>1357.7575999999999</v>
      </c>
      <c r="M7101" s="4">
        <f t="shared" si="551"/>
        <v>26.288416000000002</v>
      </c>
      <c r="N7101" s="4">
        <f t="shared" si="552"/>
        <v>1356.5820000000001</v>
      </c>
      <c r="O7101" s="4">
        <f t="shared" si="553"/>
        <v>26.181099</v>
      </c>
      <c r="P7101" s="12">
        <f t="shared" si="554"/>
        <v>26.275854908473629</v>
      </c>
    </row>
    <row r="7102" spans="1:16">
      <c r="A7102" s="4">
        <v>95497</v>
      </c>
      <c r="B7102" s="4" t="s">
        <v>28</v>
      </c>
      <c r="C7102" s="4">
        <v>23</v>
      </c>
      <c r="D7102" s="4" t="s">
        <v>4</v>
      </c>
      <c r="E7102" s="4">
        <v>2017</v>
      </c>
      <c r="F7102" s="4" t="s">
        <v>0</v>
      </c>
      <c r="G7102" s="4">
        <v>63</v>
      </c>
      <c r="H7102" s="4" t="s">
        <v>1</v>
      </c>
      <c r="I7102" s="7">
        <v>1357.35</v>
      </c>
      <c r="J7102" s="8" t="s">
        <v>43</v>
      </c>
      <c r="K7102" s="5">
        <f t="array" ref="K7102">MIN(ABS(R$2:R$2623-I7102))</f>
        <v>0.40760000000000218</v>
      </c>
      <c r="L7102" s="4">
        <f t="shared" si="550"/>
        <v>1357.7575999999999</v>
      </c>
      <c r="M7102" s="4">
        <f t="shared" si="551"/>
        <v>26.288416000000002</v>
      </c>
      <c r="N7102" s="4">
        <f t="shared" si="552"/>
        <v>1356.5820000000001</v>
      </c>
      <c r="O7102" s="4">
        <f t="shared" si="553"/>
        <v>26.181099</v>
      </c>
      <c r="P7102" s="12">
        <f t="shared" si="554"/>
        <v>26.25120741783056</v>
      </c>
    </row>
    <row r="7103" spans="1:16">
      <c r="A7103" s="4">
        <v>63708</v>
      </c>
      <c r="B7103" s="4" t="s">
        <v>19</v>
      </c>
      <c r="C7103" s="4">
        <v>14</v>
      </c>
      <c r="D7103" s="4" t="s">
        <v>4</v>
      </c>
      <c r="E7103" s="4">
        <v>2017</v>
      </c>
      <c r="F7103" s="4" t="s">
        <v>0</v>
      </c>
      <c r="G7103" s="4">
        <v>48</v>
      </c>
      <c r="H7103" s="4" t="s">
        <v>1</v>
      </c>
      <c r="I7103" s="7">
        <v>1357.33</v>
      </c>
      <c r="J7103" s="8" t="s">
        <v>43</v>
      </c>
      <c r="K7103" s="5">
        <f t="array" ref="K7103">MIN(ABS(R$2:R$2623-I7103))</f>
        <v>0.42759999999998399</v>
      </c>
      <c r="L7103" s="4">
        <f t="shared" si="550"/>
        <v>1357.7575999999999</v>
      </c>
      <c r="M7103" s="4">
        <f t="shared" si="551"/>
        <v>26.288416000000002</v>
      </c>
      <c r="N7103" s="4">
        <f t="shared" si="552"/>
        <v>1356.5820000000001</v>
      </c>
      <c r="O7103" s="4">
        <f t="shared" si="553"/>
        <v>26.181099</v>
      </c>
      <c r="P7103" s="12">
        <f t="shared" si="554"/>
        <v>26.249381677782928</v>
      </c>
    </row>
    <row r="7104" spans="1:16">
      <c r="A7104" s="4">
        <v>89545</v>
      </c>
      <c r="B7104" s="4" t="s">
        <v>27</v>
      </c>
      <c r="C7104" s="4">
        <v>22</v>
      </c>
      <c r="D7104" s="4" t="s">
        <v>4</v>
      </c>
      <c r="E7104" s="4">
        <v>2016</v>
      </c>
      <c r="F7104" s="4" t="s">
        <v>0</v>
      </c>
      <c r="G7104" s="4">
        <v>1</v>
      </c>
      <c r="H7104" s="4" t="s">
        <v>1</v>
      </c>
      <c r="I7104" s="7">
        <v>1357.17</v>
      </c>
      <c r="J7104" s="8" t="s">
        <v>43</v>
      </c>
      <c r="K7104" s="5">
        <f t="array" ref="K7104">MIN(ABS(R$2:R$2623-I7104))</f>
        <v>0.58759999999983847</v>
      </c>
      <c r="L7104" s="4">
        <f t="shared" si="550"/>
        <v>1357.7575999999999</v>
      </c>
      <c r="M7104" s="4">
        <f t="shared" si="551"/>
        <v>26.288416000000002</v>
      </c>
      <c r="N7104" s="4">
        <f t="shared" si="552"/>
        <v>1356.5820000000001</v>
      </c>
      <c r="O7104" s="4">
        <f t="shared" si="553"/>
        <v>26.181099</v>
      </c>
      <c r="P7104" s="12">
        <f t="shared" si="554"/>
        <v>26.234775757401845</v>
      </c>
    </row>
    <row r="7105" spans="1:16">
      <c r="A7105" s="4">
        <v>99699</v>
      </c>
      <c r="B7105" s="4" t="s">
        <v>29</v>
      </c>
      <c r="C7105" s="4">
        <v>24</v>
      </c>
      <c r="D7105" s="4" t="s">
        <v>4</v>
      </c>
      <c r="E7105" s="4">
        <v>2017</v>
      </c>
      <c r="F7105" s="4" t="s">
        <v>0</v>
      </c>
      <c r="G7105" s="4">
        <v>21</v>
      </c>
      <c r="H7105" s="4" t="s">
        <v>1</v>
      </c>
      <c r="I7105" s="7">
        <v>1356.9</v>
      </c>
      <c r="J7105" s="8" t="s">
        <v>43</v>
      </c>
      <c r="K7105" s="5">
        <f t="array" ref="K7105">MIN(ABS(R$2:R$2623-I7105))</f>
        <v>0.31799999999998363</v>
      </c>
      <c r="L7105" s="4">
        <f t="shared" si="550"/>
        <v>1356.5820000000001</v>
      </c>
      <c r="M7105" s="4">
        <f t="shared" si="551"/>
        <v>26.181099</v>
      </c>
      <c r="N7105" s="4">
        <f t="shared" si="552"/>
        <v>1357.7575999999999</v>
      </c>
      <c r="O7105" s="4">
        <f t="shared" si="553"/>
        <v>26.288416000000002</v>
      </c>
      <c r="P7105" s="12">
        <f t="shared" si="554"/>
        <v>26.210128266758776</v>
      </c>
    </row>
    <row r="7106" spans="1:16">
      <c r="A7106" s="4">
        <v>63713</v>
      </c>
      <c r="B7106" s="4" t="s">
        <v>19</v>
      </c>
      <c r="C7106" s="4">
        <v>14</v>
      </c>
      <c r="D7106" s="4" t="s">
        <v>4</v>
      </c>
      <c r="E7106" s="4">
        <v>2017</v>
      </c>
      <c r="F7106" s="4" t="s">
        <v>0</v>
      </c>
      <c r="G7106" s="4">
        <v>53</v>
      </c>
      <c r="H7106" s="4" t="s">
        <v>1</v>
      </c>
      <c r="I7106" s="7">
        <v>1356.88</v>
      </c>
      <c r="J7106" s="8" t="s">
        <v>43</v>
      </c>
      <c r="K7106" s="5">
        <f t="array" ref="K7106">MIN(ABS(R$2:R$2623-I7106))</f>
        <v>0.29800000000000182</v>
      </c>
      <c r="L7106" s="4">
        <f t="shared" ref="L7106:L7169" si="555">IF(COUNTIF(R:R,I7106-K7106),I7106-K7106,I7106+K7106)</f>
        <v>1356.5820000000001</v>
      </c>
      <c r="M7106" s="4">
        <f t="shared" ref="M7106:M7169" si="556">VLOOKUP(L7106,R:S,2,FALSE)</f>
        <v>26.181099</v>
      </c>
      <c r="N7106" s="4">
        <f t="shared" ref="N7106:N7169" si="557">IF(MATCH(L7106,R:R,0)=2,R$3,IF(MATCH(L7106,R:R,0)=2623,R$2622,INDEX(R:R,(MATCH(L7106,R:R,0)+1-2*(L7106&lt;I7106)))))</f>
        <v>1357.7575999999999</v>
      </c>
      <c r="O7106" s="4">
        <f t="shared" ref="O7106:O7169" si="558">VLOOKUP(N7106,R:S,2,FALSE)</f>
        <v>26.288416000000002</v>
      </c>
      <c r="P7106" s="12">
        <f t="shared" si="554"/>
        <v>26.208302526711144</v>
      </c>
    </row>
    <row r="7107" spans="1:16">
      <c r="A7107" s="4">
        <v>99689</v>
      </c>
      <c r="B7107" s="4" t="s">
        <v>29</v>
      </c>
      <c r="C7107" s="4">
        <v>24</v>
      </c>
      <c r="D7107" s="4" t="s">
        <v>4</v>
      </c>
      <c r="E7107" s="4">
        <v>2017</v>
      </c>
      <c r="F7107" s="4" t="s">
        <v>0</v>
      </c>
      <c r="G7107" s="4">
        <v>11</v>
      </c>
      <c r="H7107" s="4" t="s">
        <v>1</v>
      </c>
      <c r="I7107" s="7">
        <v>1356.88</v>
      </c>
      <c r="J7107" s="8" t="s">
        <v>43</v>
      </c>
      <c r="K7107" s="5">
        <f t="array" ref="K7107">MIN(ABS(R$2:R$2623-I7107))</f>
        <v>0.29800000000000182</v>
      </c>
      <c r="L7107" s="4">
        <f t="shared" si="555"/>
        <v>1356.5820000000001</v>
      </c>
      <c r="M7107" s="4">
        <f t="shared" si="556"/>
        <v>26.181099</v>
      </c>
      <c r="N7107" s="4">
        <f t="shared" si="557"/>
        <v>1357.7575999999999</v>
      </c>
      <c r="O7107" s="4">
        <f t="shared" si="558"/>
        <v>26.288416000000002</v>
      </c>
      <c r="P7107" s="12">
        <f t="shared" ref="P7107:P7170" si="559">((M7107-O7107)*I7107+(L7107*O7107-M7107*N7107))/(L7107-N7107)</f>
        <v>26.208302526711144</v>
      </c>
    </row>
    <row r="7108" spans="1:16">
      <c r="A7108" s="4">
        <v>99729</v>
      </c>
      <c r="B7108" s="4" t="s">
        <v>29</v>
      </c>
      <c r="C7108" s="4">
        <v>24</v>
      </c>
      <c r="D7108" s="4" t="s">
        <v>4</v>
      </c>
      <c r="E7108" s="4">
        <v>2017</v>
      </c>
      <c r="F7108" s="4" t="s">
        <v>0</v>
      </c>
      <c r="G7108" s="4">
        <v>51</v>
      </c>
      <c r="H7108" s="4" t="s">
        <v>1</v>
      </c>
      <c r="I7108" s="7">
        <v>1356.66</v>
      </c>
      <c r="J7108" s="8" t="s">
        <v>43</v>
      </c>
      <c r="K7108" s="5">
        <f t="array" ref="K7108">MIN(ABS(R$2:R$2623-I7108))</f>
        <v>7.7999999999974534E-2</v>
      </c>
      <c r="L7108" s="4">
        <f t="shared" si="555"/>
        <v>1356.5820000000001</v>
      </c>
      <c r="M7108" s="4">
        <f t="shared" si="556"/>
        <v>26.181099</v>
      </c>
      <c r="N7108" s="4">
        <f t="shared" si="557"/>
        <v>1357.7575999999999</v>
      </c>
      <c r="O7108" s="4">
        <f t="shared" si="558"/>
        <v>26.288416000000002</v>
      </c>
      <c r="P7108" s="12">
        <f t="shared" si="559"/>
        <v>26.188219386187143</v>
      </c>
    </row>
    <row r="7109" spans="1:16">
      <c r="A7109" s="4">
        <v>74437</v>
      </c>
      <c r="B7109" s="4" t="s">
        <v>23</v>
      </c>
      <c r="C7109" s="4">
        <v>18</v>
      </c>
      <c r="D7109" s="4" t="s">
        <v>4</v>
      </c>
      <c r="E7109" s="4">
        <v>2015</v>
      </c>
      <c r="F7109" s="4" t="s">
        <v>0</v>
      </c>
      <c r="G7109" s="4">
        <v>62</v>
      </c>
      <c r="H7109" s="4" t="s">
        <v>1</v>
      </c>
      <c r="I7109" s="9">
        <v>1356.5820000000001</v>
      </c>
      <c r="J7109" s="10">
        <v>26.181099</v>
      </c>
      <c r="K7109" s="5">
        <f t="array" ref="K7109">MIN(ABS(R$2:R$2623-I7109))</f>
        <v>0</v>
      </c>
      <c r="L7109" s="4">
        <f t="shared" si="555"/>
        <v>1356.5820000000001</v>
      </c>
      <c r="M7109" s="4">
        <f t="shared" si="556"/>
        <v>26.181099</v>
      </c>
      <c r="N7109" s="4">
        <f t="shared" si="557"/>
        <v>1356.3195000000001</v>
      </c>
      <c r="O7109" s="4">
        <f t="shared" si="558"/>
        <v>26.157160000000001</v>
      </c>
      <c r="P7109" s="12">
        <f t="shared" si="559"/>
        <v>26.181099000007841</v>
      </c>
    </row>
    <row r="7110" spans="1:16">
      <c r="A7110" s="4">
        <v>89695</v>
      </c>
      <c r="B7110" s="4" t="s">
        <v>27</v>
      </c>
      <c r="C7110" s="4">
        <v>22</v>
      </c>
      <c r="D7110" s="4" t="s">
        <v>4</v>
      </c>
      <c r="E7110" s="4">
        <v>2017</v>
      </c>
      <c r="F7110" s="4" t="s">
        <v>0</v>
      </c>
      <c r="G7110" s="4">
        <v>69</v>
      </c>
      <c r="H7110" s="4" t="s">
        <v>1</v>
      </c>
      <c r="I7110" s="7">
        <v>1356.56</v>
      </c>
      <c r="J7110" s="8" t="s">
        <v>43</v>
      </c>
      <c r="K7110" s="5">
        <f t="array" ref="K7110">MIN(ABS(R$2:R$2623-I7110))</f>
        <v>2.200000000016189E-2</v>
      </c>
      <c r="L7110" s="4">
        <f t="shared" si="555"/>
        <v>1356.5820000000001</v>
      </c>
      <c r="M7110" s="4">
        <f t="shared" si="556"/>
        <v>26.181099</v>
      </c>
      <c r="N7110" s="4">
        <f t="shared" si="557"/>
        <v>1356.3195000000001</v>
      </c>
      <c r="O7110" s="4">
        <f t="shared" si="558"/>
        <v>26.157160000000001</v>
      </c>
      <c r="P7110" s="12">
        <f t="shared" si="559"/>
        <v>26.179092683817345</v>
      </c>
    </row>
    <row r="7111" spans="1:16">
      <c r="A7111" s="4">
        <v>74524</v>
      </c>
      <c r="B7111" s="4" t="s">
        <v>23</v>
      </c>
      <c r="C7111" s="4">
        <v>18</v>
      </c>
      <c r="D7111" s="4" t="s">
        <v>4</v>
      </c>
      <c r="E7111" s="4">
        <v>2016</v>
      </c>
      <c r="F7111" s="4" t="s">
        <v>0</v>
      </c>
      <c r="G7111" s="4">
        <v>67</v>
      </c>
      <c r="H7111" s="4" t="s">
        <v>1</v>
      </c>
      <c r="I7111" s="7">
        <v>1356.51</v>
      </c>
      <c r="J7111" s="8" t="s">
        <v>43</v>
      </c>
      <c r="K7111" s="5">
        <f t="array" ref="K7111">MIN(ABS(R$2:R$2623-I7111))</f>
        <v>7.2000000000116415E-2</v>
      </c>
      <c r="L7111" s="4">
        <f t="shared" si="555"/>
        <v>1356.5820000000001</v>
      </c>
      <c r="M7111" s="4">
        <f t="shared" si="556"/>
        <v>26.181099</v>
      </c>
      <c r="N7111" s="4">
        <f t="shared" si="557"/>
        <v>1356.3195000000001</v>
      </c>
      <c r="O7111" s="4">
        <f t="shared" si="558"/>
        <v>26.157160000000001</v>
      </c>
      <c r="P7111" s="12">
        <f t="shared" si="559"/>
        <v>26.174532874293533</v>
      </c>
    </row>
    <row r="7112" spans="1:16">
      <c r="A7112" s="4">
        <v>99711</v>
      </c>
      <c r="B7112" s="4" t="s">
        <v>29</v>
      </c>
      <c r="C7112" s="4">
        <v>24</v>
      </c>
      <c r="D7112" s="4" t="s">
        <v>4</v>
      </c>
      <c r="E7112" s="4">
        <v>2017</v>
      </c>
      <c r="F7112" s="4" t="s">
        <v>0</v>
      </c>
      <c r="G7112" s="4">
        <v>33</v>
      </c>
      <c r="H7112" s="4" t="s">
        <v>1</v>
      </c>
      <c r="I7112" s="7">
        <v>1356.5</v>
      </c>
      <c r="J7112" s="8" t="s">
        <v>43</v>
      </c>
      <c r="K7112" s="5">
        <f t="array" ref="K7112">MIN(ABS(R$2:R$2623-I7112))</f>
        <v>8.200000000010732E-2</v>
      </c>
      <c r="L7112" s="4">
        <f t="shared" si="555"/>
        <v>1356.5820000000001</v>
      </c>
      <c r="M7112" s="4">
        <f t="shared" si="556"/>
        <v>26.181099</v>
      </c>
      <c r="N7112" s="4">
        <f t="shared" si="557"/>
        <v>1356.3195000000001</v>
      </c>
      <c r="O7112" s="4">
        <f t="shared" si="558"/>
        <v>26.157160000000001</v>
      </c>
      <c r="P7112" s="12">
        <f t="shared" si="559"/>
        <v>26.173620912388781</v>
      </c>
    </row>
    <row r="7113" spans="1:16">
      <c r="A7113" s="4">
        <v>99678</v>
      </c>
      <c r="B7113" s="4" t="s">
        <v>29</v>
      </c>
      <c r="C7113" s="4">
        <v>24</v>
      </c>
      <c r="D7113" s="4" t="s">
        <v>4</v>
      </c>
      <c r="E7113" s="4">
        <v>2016</v>
      </c>
      <c r="F7113" s="4" t="s">
        <v>0</v>
      </c>
      <c r="G7113" s="4">
        <v>82</v>
      </c>
      <c r="H7113" s="4" t="s">
        <v>1</v>
      </c>
      <c r="I7113" s="7">
        <v>1356.33</v>
      </c>
      <c r="J7113" s="8" t="s">
        <v>43</v>
      </c>
      <c r="K7113" s="5">
        <f t="array" ref="K7113">MIN(ABS(R$2:R$2623-I7113))</f>
        <v>1.0499999999865395E-2</v>
      </c>
      <c r="L7113" s="4">
        <f t="shared" si="555"/>
        <v>1356.3195000000001</v>
      </c>
      <c r="M7113" s="4">
        <f t="shared" si="556"/>
        <v>26.157160000000001</v>
      </c>
      <c r="N7113" s="4">
        <f t="shared" si="557"/>
        <v>1356.5820000000001</v>
      </c>
      <c r="O7113" s="4">
        <f t="shared" si="558"/>
        <v>26.181099</v>
      </c>
      <c r="P7113" s="12">
        <f t="shared" si="559"/>
        <v>26.15811756000782</v>
      </c>
    </row>
    <row r="7114" spans="1:16">
      <c r="A7114" s="4">
        <v>63546</v>
      </c>
      <c r="B7114" s="4" t="s">
        <v>19</v>
      </c>
      <c r="C7114" s="4">
        <v>14</v>
      </c>
      <c r="D7114" s="4" t="s">
        <v>4</v>
      </c>
      <c r="E7114" s="4">
        <v>2015</v>
      </c>
      <c r="F7114" s="4" t="s">
        <v>0</v>
      </c>
      <c r="G7114" s="4">
        <v>50</v>
      </c>
      <c r="H7114" s="4" t="s">
        <v>1</v>
      </c>
      <c r="I7114" s="9">
        <v>1356.3195000000001</v>
      </c>
      <c r="J7114" s="10">
        <v>26.157160000000001</v>
      </c>
      <c r="K7114" s="5">
        <f t="array" ref="K7114">MIN(ABS(R$2:R$2623-I7114))</f>
        <v>0</v>
      </c>
      <c r="L7114" s="4">
        <f t="shared" si="555"/>
        <v>1356.3195000000001</v>
      </c>
      <c r="M7114" s="4">
        <f t="shared" si="556"/>
        <v>26.157160000000001</v>
      </c>
      <c r="N7114" s="4">
        <f t="shared" si="557"/>
        <v>1356.0546999999999</v>
      </c>
      <c r="O7114" s="4">
        <f t="shared" si="558"/>
        <v>26.133033999999999</v>
      </c>
      <c r="P7114" s="12">
        <f t="shared" si="559"/>
        <v>26.15716000001693</v>
      </c>
    </row>
    <row r="7115" spans="1:16">
      <c r="A7115" s="4">
        <v>63554</v>
      </c>
      <c r="B7115" s="4" t="s">
        <v>19</v>
      </c>
      <c r="C7115" s="4">
        <v>14</v>
      </c>
      <c r="D7115" s="4" t="s">
        <v>4</v>
      </c>
      <c r="E7115" s="4">
        <v>2015</v>
      </c>
      <c r="F7115" s="4" t="s">
        <v>0</v>
      </c>
      <c r="G7115" s="4">
        <v>58</v>
      </c>
      <c r="H7115" s="4" t="s">
        <v>1</v>
      </c>
      <c r="I7115" s="9">
        <v>1356.0546999999999</v>
      </c>
      <c r="J7115" s="10">
        <v>26.133033999999999</v>
      </c>
      <c r="K7115" s="5">
        <f t="array" ref="K7115">MIN(ABS(R$2:R$2623-I7115))</f>
        <v>0</v>
      </c>
      <c r="L7115" s="4">
        <f t="shared" si="555"/>
        <v>1356.0546999999999</v>
      </c>
      <c r="M7115" s="4">
        <f t="shared" si="556"/>
        <v>26.133033999999999</v>
      </c>
      <c r="N7115" s="4">
        <f t="shared" si="557"/>
        <v>1355.9354000000001</v>
      </c>
      <c r="O7115" s="4">
        <f t="shared" si="558"/>
        <v>26.122169</v>
      </c>
      <c r="P7115" s="12">
        <f t="shared" si="559"/>
        <v>26.133034000020494</v>
      </c>
    </row>
    <row r="7116" spans="1:16">
      <c r="A7116" s="4">
        <v>82809</v>
      </c>
      <c r="B7116" s="4" t="s">
        <v>25</v>
      </c>
      <c r="C7116" s="4">
        <v>20</v>
      </c>
      <c r="D7116" s="4" t="s">
        <v>4</v>
      </c>
      <c r="E7116" s="4">
        <v>2016</v>
      </c>
      <c r="F7116" s="4" t="s">
        <v>0</v>
      </c>
      <c r="G7116" s="4">
        <v>1</v>
      </c>
      <c r="H7116" s="4" t="s">
        <v>1</v>
      </c>
      <c r="I7116" s="7">
        <v>1356</v>
      </c>
      <c r="J7116" s="8" t="s">
        <v>43</v>
      </c>
      <c r="K7116" s="5">
        <f t="array" ref="K7116">MIN(ABS(R$2:R$2623-I7116))</f>
        <v>5.4699999999911597E-2</v>
      </c>
      <c r="L7116" s="4">
        <f t="shared" si="555"/>
        <v>1356.0546999999999</v>
      </c>
      <c r="M7116" s="4">
        <f t="shared" si="556"/>
        <v>26.133033999999999</v>
      </c>
      <c r="N7116" s="4">
        <f t="shared" si="557"/>
        <v>1355.9354000000001</v>
      </c>
      <c r="O7116" s="4">
        <f t="shared" si="558"/>
        <v>26.122169</v>
      </c>
      <c r="P7116" s="12">
        <f t="shared" si="559"/>
        <v>26.128052311001216</v>
      </c>
    </row>
    <row r="7117" spans="1:16">
      <c r="A7117" s="4">
        <v>89468</v>
      </c>
      <c r="B7117" s="4" t="s">
        <v>27</v>
      </c>
      <c r="C7117" s="4">
        <v>22</v>
      </c>
      <c r="D7117" s="4" t="s">
        <v>4</v>
      </c>
      <c r="E7117" s="4">
        <v>2015</v>
      </c>
      <c r="F7117" s="4" t="s">
        <v>0</v>
      </c>
      <c r="G7117" s="4">
        <v>6</v>
      </c>
      <c r="H7117" s="4" t="s">
        <v>1</v>
      </c>
      <c r="I7117" s="9">
        <v>1355.9354000000001</v>
      </c>
      <c r="J7117" s="10">
        <v>26.122169</v>
      </c>
      <c r="K7117" s="5">
        <f t="array" ref="K7117">MIN(ABS(R$2:R$2623-I7117))</f>
        <v>0</v>
      </c>
      <c r="L7117" s="4">
        <f t="shared" si="555"/>
        <v>1355.9354000000001</v>
      </c>
      <c r="M7117" s="4">
        <f t="shared" si="556"/>
        <v>26.122169</v>
      </c>
      <c r="N7117" s="4">
        <f t="shared" si="557"/>
        <v>1355.2717</v>
      </c>
      <c r="O7117" s="4">
        <f t="shared" si="558"/>
        <v>26.061754000000001</v>
      </c>
      <c r="P7117" s="12">
        <f t="shared" si="559"/>
        <v>26.122169000007062</v>
      </c>
    </row>
    <row r="7118" spans="1:16">
      <c r="A7118" s="4">
        <v>89706</v>
      </c>
      <c r="B7118" s="4" t="s">
        <v>27</v>
      </c>
      <c r="C7118" s="4">
        <v>22</v>
      </c>
      <c r="D7118" s="4" t="s">
        <v>4</v>
      </c>
      <c r="E7118" s="4">
        <v>2017</v>
      </c>
      <c r="F7118" s="4" t="s">
        <v>0</v>
      </c>
      <c r="G7118" s="4">
        <v>80</v>
      </c>
      <c r="H7118" s="4" t="s">
        <v>1</v>
      </c>
      <c r="I7118" s="7">
        <v>1355.71</v>
      </c>
      <c r="J7118" s="8" t="s">
        <v>43</v>
      </c>
      <c r="K7118" s="5">
        <f t="array" ref="K7118">MIN(ABS(R$2:R$2623-I7118))</f>
        <v>0.22540000000003602</v>
      </c>
      <c r="L7118" s="4">
        <f t="shared" si="555"/>
        <v>1355.9354000000001</v>
      </c>
      <c r="M7118" s="4">
        <f t="shared" si="556"/>
        <v>26.122169</v>
      </c>
      <c r="N7118" s="4">
        <f t="shared" si="557"/>
        <v>1355.2717</v>
      </c>
      <c r="O7118" s="4">
        <f t="shared" si="558"/>
        <v>26.061754000000001</v>
      </c>
      <c r="P7118" s="12">
        <f t="shared" si="559"/>
        <v>26.101651385120817</v>
      </c>
    </row>
    <row r="7119" spans="1:16">
      <c r="A7119" s="4">
        <v>74517</v>
      </c>
      <c r="B7119" s="4" t="s">
        <v>23</v>
      </c>
      <c r="C7119" s="4">
        <v>18</v>
      </c>
      <c r="D7119" s="4" t="s">
        <v>4</v>
      </c>
      <c r="E7119" s="4">
        <v>2016</v>
      </c>
      <c r="F7119" s="4" t="s">
        <v>0</v>
      </c>
      <c r="G7119" s="4">
        <v>60</v>
      </c>
      <c r="H7119" s="4" t="s">
        <v>1</v>
      </c>
      <c r="I7119" s="7">
        <v>1355.69</v>
      </c>
      <c r="J7119" s="8" t="s">
        <v>43</v>
      </c>
      <c r="K7119" s="5">
        <f t="array" ref="K7119">MIN(ABS(R$2:R$2623-I7119))</f>
        <v>0.24540000000001783</v>
      </c>
      <c r="L7119" s="4">
        <f t="shared" si="555"/>
        <v>1355.9354000000001</v>
      </c>
      <c r="M7119" s="4">
        <f t="shared" si="556"/>
        <v>26.122169</v>
      </c>
      <c r="N7119" s="4">
        <f t="shared" si="557"/>
        <v>1355.2717</v>
      </c>
      <c r="O7119" s="4">
        <f t="shared" si="558"/>
        <v>26.061754000000001</v>
      </c>
      <c r="P7119" s="12">
        <f t="shared" si="559"/>
        <v>26.099830833666847</v>
      </c>
    </row>
    <row r="7120" spans="1:16">
      <c r="A7120" s="4">
        <v>95513</v>
      </c>
      <c r="B7120" s="4" t="s">
        <v>28</v>
      </c>
      <c r="C7120" s="4">
        <v>23</v>
      </c>
      <c r="D7120" s="4" t="s">
        <v>4</v>
      </c>
      <c r="E7120" s="4">
        <v>2017</v>
      </c>
      <c r="F7120" s="4" t="s">
        <v>0</v>
      </c>
      <c r="G7120" s="4">
        <v>79</v>
      </c>
      <c r="H7120" s="4" t="s">
        <v>1</v>
      </c>
      <c r="I7120" s="7">
        <v>1355.55</v>
      </c>
      <c r="J7120" s="8" t="s">
        <v>43</v>
      </c>
      <c r="K7120" s="5">
        <f t="array" ref="K7120">MIN(ABS(R$2:R$2623-I7120))</f>
        <v>0.2782999999999447</v>
      </c>
      <c r="L7120" s="4">
        <f t="shared" si="555"/>
        <v>1355.2717</v>
      </c>
      <c r="M7120" s="4">
        <f t="shared" si="556"/>
        <v>26.061754000000001</v>
      </c>
      <c r="N7120" s="4">
        <f t="shared" si="557"/>
        <v>1355.9354000000001</v>
      </c>
      <c r="O7120" s="4">
        <f t="shared" si="558"/>
        <v>26.122169</v>
      </c>
      <c r="P7120" s="12">
        <f t="shared" si="559"/>
        <v>26.087086973489058</v>
      </c>
    </row>
    <row r="7121" spans="1:16">
      <c r="A7121" s="4">
        <v>99701</v>
      </c>
      <c r="B7121" s="4" t="s">
        <v>29</v>
      </c>
      <c r="C7121" s="4">
        <v>24</v>
      </c>
      <c r="D7121" s="4" t="s">
        <v>4</v>
      </c>
      <c r="E7121" s="4">
        <v>2017</v>
      </c>
      <c r="F7121" s="4" t="s">
        <v>0</v>
      </c>
      <c r="G7121" s="4">
        <v>23</v>
      </c>
      <c r="H7121" s="4" t="s">
        <v>1</v>
      </c>
      <c r="I7121" s="7">
        <v>1355.5</v>
      </c>
      <c r="J7121" s="8" t="s">
        <v>43</v>
      </c>
      <c r="K7121" s="5">
        <f t="array" ref="K7121">MIN(ABS(R$2:R$2623-I7121))</f>
        <v>0.22829999999999018</v>
      </c>
      <c r="L7121" s="4">
        <f t="shared" si="555"/>
        <v>1355.2717</v>
      </c>
      <c r="M7121" s="4">
        <f t="shared" si="556"/>
        <v>26.061754000000001</v>
      </c>
      <c r="N7121" s="4">
        <f t="shared" si="557"/>
        <v>1355.9354000000001</v>
      </c>
      <c r="O7121" s="4">
        <f t="shared" si="558"/>
        <v>26.122169</v>
      </c>
      <c r="P7121" s="12">
        <f t="shared" si="559"/>
        <v>26.082535594854125</v>
      </c>
    </row>
    <row r="7122" spans="1:16">
      <c r="A7122" s="4">
        <v>99703</v>
      </c>
      <c r="B7122" s="4" t="s">
        <v>29</v>
      </c>
      <c r="C7122" s="4">
        <v>24</v>
      </c>
      <c r="D7122" s="4" t="s">
        <v>4</v>
      </c>
      <c r="E7122" s="4">
        <v>2017</v>
      </c>
      <c r="F7122" s="4" t="s">
        <v>0</v>
      </c>
      <c r="G7122" s="4">
        <v>25</v>
      </c>
      <c r="H7122" s="4" t="s">
        <v>1</v>
      </c>
      <c r="I7122" s="7">
        <v>1355.5</v>
      </c>
      <c r="J7122" s="8" t="s">
        <v>43</v>
      </c>
      <c r="K7122" s="5">
        <f t="array" ref="K7122">MIN(ABS(R$2:R$2623-I7122))</f>
        <v>0.22829999999999018</v>
      </c>
      <c r="L7122" s="4">
        <f t="shared" si="555"/>
        <v>1355.2717</v>
      </c>
      <c r="M7122" s="4">
        <f t="shared" si="556"/>
        <v>26.061754000000001</v>
      </c>
      <c r="N7122" s="4">
        <f t="shared" si="557"/>
        <v>1355.9354000000001</v>
      </c>
      <c r="O7122" s="4">
        <f t="shared" si="558"/>
        <v>26.122169</v>
      </c>
      <c r="P7122" s="12">
        <f t="shared" si="559"/>
        <v>26.082535594854125</v>
      </c>
    </row>
    <row r="7123" spans="1:16">
      <c r="A7123" s="4">
        <v>82815</v>
      </c>
      <c r="B7123" s="4" t="s">
        <v>25</v>
      </c>
      <c r="C7123" s="4">
        <v>20</v>
      </c>
      <c r="D7123" s="4" t="s">
        <v>4</v>
      </c>
      <c r="E7123" s="4">
        <v>2016</v>
      </c>
      <c r="F7123" s="4" t="s">
        <v>0</v>
      </c>
      <c r="G7123" s="4">
        <v>7</v>
      </c>
      <c r="H7123" s="4" t="s">
        <v>1</v>
      </c>
      <c r="I7123" s="7">
        <v>1355.43</v>
      </c>
      <c r="J7123" s="8" t="s">
        <v>43</v>
      </c>
      <c r="K7123" s="5">
        <f t="array" ref="K7123">MIN(ABS(R$2:R$2623-I7123))</f>
        <v>0.15830000000005384</v>
      </c>
      <c r="L7123" s="4">
        <f t="shared" si="555"/>
        <v>1355.2717</v>
      </c>
      <c r="M7123" s="4">
        <f t="shared" si="556"/>
        <v>26.061754000000001</v>
      </c>
      <c r="N7123" s="4">
        <f t="shared" si="557"/>
        <v>1355.9354000000001</v>
      </c>
      <c r="O7123" s="4">
        <f t="shared" si="558"/>
        <v>26.122169</v>
      </c>
      <c r="P7123" s="12">
        <f t="shared" si="559"/>
        <v>26.076163664765243</v>
      </c>
    </row>
    <row r="7124" spans="1:16">
      <c r="A7124" s="4">
        <v>76969</v>
      </c>
      <c r="B7124" s="4" t="s">
        <v>24</v>
      </c>
      <c r="C7124" s="4">
        <v>19</v>
      </c>
      <c r="D7124" s="4" t="s">
        <v>4</v>
      </c>
      <c r="E7124" s="4">
        <v>2017</v>
      </c>
      <c r="F7124" s="4" t="s">
        <v>0</v>
      </c>
      <c r="G7124" s="4">
        <v>12</v>
      </c>
      <c r="H7124" s="4" t="s">
        <v>1</v>
      </c>
      <c r="I7124" s="7">
        <v>1355.41</v>
      </c>
      <c r="J7124" s="8" t="s">
        <v>43</v>
      </c>
      <c r="K7124" s="5">
        <f t="array" ref="K7124">MIN(ABS(R$2:R$2623-I7124))</f>
        <v>0.13830000000007203</v>
      </c>
      <c r="L7124" s="4">
        <f t="shared" si="555"/>
        <v>1355.2717</v>
      </c>
      <c r="M7124" s="4">
        <f t="shared" si="556"/>
        <v>26.061754000000001</v>
      </c>
      <c r="N7124" s="4">
        <f t="shared" si="557"/>
        <v>1355.9354000000001</v>
      </c>
      <c r="O7124" s="4">
        <f t="shared" si="558"/>
        <v>26.122169</v>
      </c>
      <c r="P7124" s="12">
        <f t="shared" si="559"/>
        <v>26.074343113311269</v>
      </c>
    </row>
    <row r="7125" spans="1:16">
      <c r="A7125" s="4">
        <v>63720</v>
      </c>
      <c r="B7125" s="4" t="s">
        <v>19</v>
      </c>
      <c r="C7125" s="4">
        <v>14</v>
      </c>
      <c r="D7125" s="4" t="s">
        <v>4</v>
      </c>
      <c r="E7125" s="4">
        <v>2017</v>
      </c>
      <c r="F7125" s="4" t="s">
        <v>0</v>
      </c>
      <c r="G7125" s="4">
        <v>60</v>
      </c>
      <c r="H7125" s="4" t="s">
        <v>1</v>
      </c>
      <c r="I7125" s="7">
        <v>1355.35</v>
      </c>
      <c r="J7125" s="8" t="s">
        <v>43</v>
      </c>
      <c r="K7125" s="5">
        <f t="array" ref="K7125">MIN(ABS(R$2:R$2623-I7125))</f>
        <v>7.8299999999899228E-2</v>
      </c>
      <c r="L7125" s="4">
        <f t="shared" si="555"/>
        <v>1355.2717</v>
      </c>
      <c r="M7125" s="4">
        <f t="shared" si="556"/>
        <v>26.061754000000001</v>
      </c>
      <c r="N7125" s="4">
        <f t="shared" si="557"/>
        <v>1355.9354000000001</v>
      </c>
      <c r="O7125" s="4">
        <f t="shared" si="558"/>
        <v>26.122169</v>
      </c>
      <c r="P7125" s="12">
        <f t="shared" si="559"/>
        <v>26.068881458949352</v>
      </c>
    </row>
    <row r="7126" spans="1:16">
      <c r="A7126" s="4">
        <v>99747</v>
      </c>
      <c r="B7126" s="4" t="s">
        <v>29</v>
      </c>
      <c r="C7126" s="4">
        <v>24</v>
      </c>
      <c r="D7126" s="4" t="s">
        <v>4</v>
      </c>
      <c r="E7126" s="4">
        <v>2017</v>
      </c>
      <c r="F7126" s="4" t="s">
        <v>0</v>
      </c>
      <c r="G7126" s="4">
        <v>69</v>
      </c>
      <c r="H7126" s="4" t="s">
        <v>1</v>
      </c>
      <c r="I7126" s="7">
        <v>1355.33</v>
      </c>
      <c r="J7126" s="8" t="s">
        <v>43</v>
      </c>
      <c r="K7126" s="5">
        <f t="array" ref="K7126">MIN(ABS(R$2:R$2623-I7126))</f>
        <v>5.8299999999917418E-2</v>
      </c>
      <c r="L7126" s="4">
        <f t="shared" si="555"/>
        <v>1355.2717</v>
      </c>
      <c r="M7126" s="4">
        <f t="shared" si="556"/>
        <v>26.061754000000001</v>
      </c>
      <c r="N7126" s="4">
        <f t="shared" si="557"/>
        <v>1355.9354000000001</v>
      </c>
      <c r="O7126" s="4">
        <f t="shared" si="558"/>
        <v>26.122169</v>
      </c>
      <c r="P7126" s="12">
        <f t="shared" si="559"/>
        <v>26.067060907495378</v>
      </c>
    </row>
    <row r="7127" spans="1:16">
      <c r="A7127" s="4">
        <v>74403</v>
      </c>
      <c r="B7127" s="4" t="s">
        <v>23</v>
      </c>
      <c r="C7127" s="4">
        <v>18</v>
      </c>
      <c r="D7127" s="4" t="s">
        <v>4</v>
      </c>
      <c r="E7127" s="4">
        <v>2015</v>
      </c>
      <c r="F7127" s="4" t="s">
        <v>0</v>
      </c>
      <c r="G7127" s="4">
        <v>28</v>
      </c>
      <c r="H7127" s="4" t="s">
        <v>1</v>
      </c>
      <c r="I7127" s="9">
        <v>1355.2717</v>
      </c>
      <c r="J7127" s="10">
        <v>26.061754000000001</v>
      </c>
      <c r="K7127" s="5">
        <f t="array" ref="K7127">MIN(ABS(R$2:R$2623-I7127))</f>
        <v>0</v>
      </c>
      <c r="L7127" s="4">
        <f t="shared" si="555"/>
        <v>1355.2717</v>
      </c>
      <c r="M7127" s="4">
        <f t="shared" si="556"/>
        <v>26.061754000000001</v>
      </c>
      <c r="N7127" s="4">
        <f t="shared" si="557"/>
        <v>1354.9961000000001</v>
      </c>
      <c r="O7127" s="4">
        <f t="shared" si="558"/>
        <v>26.036686</v>
      </c>
      <c r="P7127" s="12">
        <f t="shared" si="559"/>
        <v>26.06175400000938</v>
      </c>
    </row>
    <row r="7128" spans="1:16">
      <c r="A7128" s="4">
        <v>99712</v>
      </c>
      <c r="B7128" s="4" t="s">
        <v>29</v>
      </c>
      <c r="C7128" s="4">
        <v>24</v>
      </c>
      <c r="D7128" s="4" t="s">
        <v>4</v>
      </c>
      <c r="E7128" s="4">
        <v>2017</v>
      </c>
      <c r="F7128" s="4" t="s">
        <v>0</v>
      </c>
      <c r="G7128" s="4">
        <v>34</v>
      </c>
      <c r="H7128" s="4" t="s">
        <v>1</v>
      </c>
      <c r="I7128" s="7">
        <v>1355.06</v>
      </c>
      <c r="J7128" s="8" t="s">
        <v>43</v>
      </c>
      <c r="K7128" s="5">
        <f t="array" ref="K7128">MIN(ABS(R$2:R$2623-I7128))</f>
        <v>6.3899999999875945E-2</v>
      </c>
      <c r="L7128" s="4">
        <f t="shared" si="555"/>
        <v>1354.9961000000001</v>
      </c>
      <c r="M7128" s="4">
        <f t="shared" si="556"/>
        <v>26.036686</v>
      </c>
      <c r="N7128" s="4">
        <f t="shared" si="557"/>
        <v>1355.2717</v>
      </c>
      <c r="O7128" s="4">
        <f t="shared" si="558"/>
        <v>26.061754000000001</v>
      </c>
      <c r="P7128" s="12">
        <f t="shared" si="559"/>
        <v>26.042498210459303</v>
      </c>
    </row>
    <row r="7129" spans="1:16">
      <c r="A7129" s="4">
        <v>119271</v>
      </c>
      <c r="B7129" s="4" t="s">
        <v>34</v>
      </c>
      <c r="C7129" s="4">
        <v>29</v>
      </c>
      <c r="D7129" s="4" t="s">
        <v>4</v>
      </c>
      <c r="E7129" s="4">
        <v>2015</v>
      </c>
      <c r="F7129" s="4" t="s">
        <v>0</v>
      </c>
      <c r="G7129" s="4">
        <v>23</v>
      </c>
      <c r="H7129" s="4" t="s">
        <v>1</v>
      </c>
      <c r="I7129" s="9">
        <v>1354.9961000000001</v>
      </c>
      <c r="J7129" s="10">
        <v>26.036686</v>
      </c>
      <c r="K7129" s="5">
        <f t="array" ref="K7129">MIN(ABS(R$2:R$2623-I7129))</f>
        <v>0</v>
      </c>
      <c r="L7129" s="4">
        <f t="shared" si="555"/>
        <v>1354.9961000000001</v>
      </c>
      <c r="M7129" s="4">
        <f t="shared" si="556"/>
        <v>26.036686</v>
      </c>
      <c r="N7129" s="4">
        <f t="shared" si="557"/>
        <v>1354.4537</v>
      </c>
      <c r="O7129" s="4">
        <f t="shared" si="558"/>
        <v>25.987397999999999</v>
      </c>
      <c r="P7129" s="12">
        <f t="shared" si="559"/>
        <v>26.036685999998078</v>
      </c>
    </row>
    <row r="7130" spans="1:16">
      <c r="A7130" s="4">
        <v>76967</v>
      </c>
      <c r="B7130" s="4" t="s">
        <v>24</v>
      </c>
      <c r="C7130" s="4">
        <v>19</v>
      </c>
      <c r="D7130" s="4" t="s">
        <v>4</v>
      </c>
      <c r="E7130" s="4">
        <v>2017</v>
      </c>
      <c r="F7130" s="4" t="s">
        <v>0</v>
      </c>
      <c r="G7130" s="4">
        <v>10</v>
      </c>
      <c r="H7130" s="4" t="s">
        <v>1</v>
      </c>
      <c r="I7130" s="7">
        <v>1354.77</v>
      </c>
      <c r="J7130" s="8" t="s">
        <v>43</v>
      </c>
      <c r="K7130" s="5">
        <f t="array" ref="K7130">MIN(ABS(R$2:R$2623-I7130))</f>
        <v>0.22610000000008768</v>
      </c>
      <c r="L7130" s="4">
        <f t="shared" si="555"/>
        <v>1354.9961000000001</v>
      </c>
      <c r="M7130" s="4">
        <f t="shared" si="556"/>
        <v>26.036686</v>
      </c>
      <c r="N7130" s="4">
        <f t="shared" si="557"/>
        <v>1354.4537</v>
      </c>
      <c r="O7130" s="4">
        <f t="shared" si="558"/>
        <v>25.987397999999999</v>
      </c>
      <c r="P7130" s="12">
        <f t="shared" si="559"/>
        <v>26.016140246310755</v>
      </c>
    </row>
    <row r="7131" spans="1:16">
      <c r="A7131" s="4">
        <v>95498</v>
      </c>
      <c r="B7131" s="4" t="s">
        <v>28</v>
      </c>
      <c r="C7131" s="4">
        <v>23</v>
      </c>
      <c r="D7131" s="4" t="s">
        <v>4</v>
      </c>
      <c r="E7131" s="4">
        <v>2017</v>
      </c>
      <c r="F7131" s="4" t="s">
        <v>0</v>
      </c>
      <c r="G7131" s="4">
        <v>64</v>
      </c>
      <c r="H7131" s="4" t="s">
        <v>1</v>
      </c>
      <c r="I7131" s="7">
        <v>1354.71</v>
      </c>
      <c r="J7131" s="8" t="s">
        <v>43</v>
      </c>
      <c r="K7131" s="5">
        <f t="array" ref="K7131">MIN(ABS(R$2:R$2623-I7131))</f>
        <v>0.25630000000001019</v>
      </c>
      <c r="L7131" s="4">
        <f t="shared" si="555"/>
        <v>1354.4537</v>
      </c>
      <c r="M7131" s="4">
        <f t="shared" si="556"/>
        <v>25.987397999999999</v>
      </c>
      <c r="N7131" s="4">
        <f t="shared" si="557"/>
        <v>1354.9961000000001</v>
      </c>
      <c r="O7131" s="4">
        <f t="shared" si="558"/>
        <v>26.036686</v>
      </c>
      <c r="P7131" s="12">
        <f t="shared" si="559"/>
        <v>26.010688033921369</v>
      </c>
    </row>
    <row r="7132" spans="1:16">
      <c r="A7132" s="4">
        <v>16127</v>
      </c>
      <c r="B7132" s="4" t="s">
        <v>8</v>
      </c>
      <c r="C7132" s="4">
        <v>3</v>
      </c>
      <c r="D7132" s="4" t="s">
        <v>4</v>
      </c>
      <c r="E7132" s="4">
        <v>2017</v>
      </c>
      <c r="F7132" s="4" t="s">
        <v>0</v>
      </c>
      <c r="G7132" s="4">
        <v>2</v>
      </c>
      <c r="H7132" s="4" t="s">
        <v>1</v>
      </c>
      <c r="I7132" s="7">
        <v>1354.69</v>
      </c>
      <c r="J7132" s="8" t="s">
        <v>43</v>
      </c>
      <c r="K7132" s="5">
        <f t="array" ref="K7132">MIN(ABS(R$2:R$2623-I7132))</f>
        <v>0.23630000000002838</v>
      </c>
      <c r="L7132" s="4">
        <f t="shared" si="555"/>
        <v>1354.4537</v>
      </c>
      <c r="M7132" s="4">
        <f t="shared" si="556"/>
        <v>25.987397999999999</v>
      </c>
      <c r="N7132" s="4">
        <f t="shared" si="557"/>
        <v>1354.9961000000001</v>
      </c>
      <c r="O7132" s="4">
        <f t="shared" si="558"/>
        <v>26.036686</v>
      </c>
      <c r="P7132" s="12">
        <f t="shared" si="559"/>
        <v>26.008870629791591</v>
      </c>
    </row>
    <row r="7133" spans="1:16">
      <c r="A7133" s="4">
        <v>63740</v>
      </c>
      <c r="B7133" s="4" t="s">
        <v>19</v>
      </c>
      <c r="C7133" s="4">
        <v>14</v>
      </c>
      <c r="D7133" s="4" t="s">
        <v>4</v>
      </c>
      <c r="E7133" s="4">
        <v>2017</v>
      </c>
      <c r="F7133" s="4" t="s">
        <v>0</v>
      </c>
      <c r="G7133" s="4">
        <v>80</v>
      </c>
      <c r="H7133" s="4" t="s">
        <v>1</v>
      </c>
      <c r="I7133" s="7">
        <v>1354.66</v>
      </c>
      <c r="J7133" s="8" t="s">
        <v>43</v>
      </c>
      <c r="K7133" s="5">
        <f t="array" ref="K7133">MIN(ABS(R$2:R$2623-I7133))</f>
        <v>0.20630000000005566</v>
      </c>
      <c r="L7133" s="4">
        <f t="shared" si="555"/>
        <v>1354.4537</v>
      </c>
      <c r="M7133" s="4">
        <f t="shared" si="556"/>
        <v>25.987397999999999</v>
      </c>
      <c r="N7133" s="4">
        <f t="shared" si="557"/>
        <v>1354.9961000000001</v>
      </c>
      <c r="O7133" s="4">
        <f t="shared" si="558"/>
        <v>26.036686</v>
      </c>
      <c r="P7133" s="12">
        <f t="shared" si="559"/>
        <v>26.006144523596898</v>
      </c>
    </row>
    <row r="7134" spans="1:16">
      <c r="A7134" s="4">
        <v>74514</v>
      </c>
      <c r="B7134" s="4" t="s">
        <v>23</v>
      </c>
      <c r="C7134" s="4">
        <v>18</v>
      </c>
      <c r="D7134" s="4" t="s">
        <v>4</v>
      </c>
      <c r="E7134" s="4">
        <v>2016</v>
      </c>
      <c r="F7134" s="4" t="s">
        <v>0</v>
      </c>
      <c r="G7134" s="4">
        <v>57</v>
      </c>
      <c r="H7134" s="4" t="s">
        <v>1</v>
      </c>
      <c r="I7134" s="7">
        <v>1354.63</v>
      </c>
      <c r="J7134" s="8" t="s">
        <v>43</v>
      </c>
      <c r="K7134" s="5">
        <f t="array" ref="K7134">MIN(ABS(R$2:R$2623-I7134))</f>
        <v>0.17630000000008295</v>
      </c>
      <c r="L7134" s="4">
        <f t="shared" si="555"/>
        <v>1354.4537</v>
      </c>
      <c r="M7134" s="4">
        <f t="shared" si="556"/>
        <v>25.987397999999999</v>
      </c>
      <c r="N7134" s="4">
        <f t="shared" si="557"/>
        <v>1354.9961000000001</v>
      </c>
      <c r="O7134" s="4">
        <f t="shared" si="558"/>
        <v>26.036686</v>
      </c>
      <c r="P7134" s="12">
        <f t="shared" si="559"/>
        <v>26.003418417402202</v>
      </c>
    </row>
    <row r="7135" spans="1:16">
      <c r="A7135" s="4">
        <v>99696</v>
      </c>
      <c r="B7135" s="4" t="s">
        <v>29</v>
      </c>
      <c r="C7135" s="4">
        <v>24</v>
      </c>
      <c r="D7135" s="4" t="s">
        <v>4</v>
      </c>
      <c r="E7135" s="4">
        <v>2017</v>
      </c>
      <c r="F7135" s="4" t="s">
        <v>0</v>
      </c>
      <c r="G7135" s="4">
        <v>18</v>
      </c>
      <c r="H7135" s="4" t="s">
        <v>1</v>
      </c>
      <c r="I7135" s="7">
        <v>1354.51</v>
      </c>
      <c r="J7135" s="8" t="s">
        <v>43</v>
      </c>
      <c r="K7135" s="5">
        <f t="array" ref="K7135">MIN(ABS(R$2:R$2623-I7135))</f>
        <v>5.6299999999964712E-2</v>
      </c>
      <c r="L7135" s="4">
        <f t="shared" si="555"/>
        <v>1354.4537</v>
      </c>
      <c r="M7135" s="4">
        <f t="shared" si="556"/>
        <v>25.987397999999999</v>
      </c>
      <c r="N7135" s="4">
        <f t="shared" si="557"/>
        <v>1354.9961000000001</v>
      </c>
      <c r="O7135" s="4">
        <f t="shared" si="558"/>
        <v>26.036686</v>
      </c>
      <c r="P7135" s="12">
        <f t="shared" si="559"/>
        <v>25.992513992623429</v>
      </c>
    </row>
    <row r="7136" spans="1:16">
      <c r="A7136" s="4">
        <v>63709</v>
      </c>
      <c r="B7136" s="4" t="s">
        <v>19</v>
      </c>
      <c r="C7136" s="4">
        <v>14</v>
      </c>
      <c r="D7136" s="4" t="s">
        <v>4</v>
      </c>
      <c r="E7136" s="4">
        <v>2017</v>
      </c>
      <c r="F7136" s="4" t="s">
        <v>0</v>
      </c>
      <c r="G7136" s="4">
        <v>49</v>
      </c>
      <c r="H7136" s="4" t="s">
        <v>1</v>
      </c>
      <c r="I7136" s="7">
        <v>1354.46</v>
      </c>
      <c r="J7136" s="8" t="s">
        <v>43</v>
      </c>
      <c r="K7136" s="5">
        <f t="array" ref="K7136">MIN(ABS(R$2:R$2623-I7136))</f>
        <v>6.3000000000101863E-3</v>
      </c>
      <c r="L7136" s="4">
        <f t="shared" si="555"/>
        <v>1354.4537</v>
      </c>
      <c r="M7136" s="4">
        <f t="shared" si="556"/>
        <v>25.987397999999999</v>
      </c>
      <c r="N7136" s="4">
        <f t="shared" si="557"/>
        <v>1354.9961000000001</v>
      </c>
      <c r="O7136" s="4">
        <f t="shared" si="558"/>
        <v>26.036686</v>
      </c>
      <c r="P7136" s="12">
        <f t="shared" si="559"/>
        <v>25.987970482298955</v>
      </c>
    </row>
    <row r="7137" spans="1:16">
      <c r="A7137" s="4">
        <v>63555</v>
      </c>
      <c r="B7137" s="4" t="s">
        <v>19</v>
      </c>
      <c r="C7137" s="4">
        <v>14</v>
      </c>
      <c r="D7137" s="4" t="s">
        <v>4</v>
      </c>
      <c r="E7137" s="4">
        <v>2015</v>
      </c>
      <c r="F7137" s="4" t="s">
        <v>0</v>
      </c>
      <c r="G7137" s="4">
        <v>59</v>
      </c>
      <c r="H7137" s="4" t="s">
        <v>1</v>
      </c>
      <c r="I7137" s="9">
        <v>1354.4537</v>
      </c>
      <c r="J7137" s="10">
        <v>25.987397999999999</v>
      </c>
      <c r="K7137" s="5">
        <f t="array" ref="K7137">MIN(ABS(R$2:R$2623-I7137))</f>
        <v>0</v>
      </c>
      <c r="L7137" s="4">
        <f t="shared" si="555"/>
        <v>1354.4537</v>
      </c>
      <c r="M7137" s="4">
        <f t="shared" si="556"/>
        <v>25.987397999999999</v>
      </c>
      <c r="N7137" s="4">
        <f t="shared" si="557"/>
        <v>1353.9854</v>
      </c>
      <c r="O7137" s="4">
        <f t="shared" si="558"/>
        <v>25.944872</v>
      </c>
      <c r="P7137" s="12">
        <f t="shared" si="559"/>
        <v>25.987398000000429</v>
      </c>
    </row>
    <row r="7138" spans="1:16">
      <c r="A7138" s="4">
        <v>99640</v>
      </c>
      <c r="B7138" s="4" t="s">
        <v>29</v>
      </c>
      <c r="C7138" s="4">
        <v>24</v>
      </c>
      <c r="D7138" s="4" t="s">
        <v>4</v>
      </c>
      <c r="E7138" s="4">
        <v>2016</v>
      </c>
      <c r="F7138" s="4" t="s">
        <v>0</v>
      </c>
      <c r="G7138" s="4">
        <v>44</v>
      </c>
      <c r="H7138" s="4" t="s">
        <v>1</v>
      </c>
      <c r="I7138" s="7">
        <v>1354.34</v>
      </c>
      <c r="J7138" s="8" t="s">
        <v>43</v>
      </c>
      <c r="K7138" s="5">
        <f t="array" ref="K7138">MIN(ABS(R$2:R$2623-I7138))</f>
        <v>0.11370000000010805</v>
      </c>
      <c r="L7138" s="4">
        <f t="shared" si="555"/>
        <v>1354.4537</v>
      </c>
      <c r="M7138" s="4">
        <f t="shared" si="556"/>
        <v>25.987397999999999</v>
      </c>
      <c r="N7138" s="4">
        <f t="shared" si="557"/>
        <v>1353.9854</v>
      </c>
      <c r="O7138" s="4">
        <f t="shared" si="558"/>
        <v>25.944872</v>
      </c>
      <c r="P7138" s="12">
        <f t="shared" si="559"/>
        <v>25.97707298142258</v>
      </c>
    </row>
    <row r="7139" spans="1:16">
      <c r="A7139" s="4">
        <v>89505</v>
      </c>
      <c r="B7139" s="4" t="s">
        <v>27</v>
      </c>
      <c r="C7139" s="4">
        <v>22</v>
      </c>
      <c r="D7139" s="4" t="s">
        <v>4</v>
      </c>
      <c r="E7139" s="4">
        <v>2015</v>
      </c>
      <c r="F7139" s="4" t="s">
        <v>0</v>
      </c>
      <c r="G7139" s="4">
        <v>43</v>
      </c>
      <c r="H7139" s="4" t="s">
        <v>1</v>
      </c>
      <c r="I7139" s="9">
        <v>1353.9854</v>
      </c>
      <c r="J7139" s="10">
        <v>25.944872</v>
      </c>
      <c r="K7139" s="5">
        <f t="array" ref="K7139">MIN(ABS(R$2:R$2623-I7139))</f>
        <v>0</v>
      </c>
      <c r="L7139" s="4">
        <f t="shared" si="555"/>
        <v>1353.9854</v>
      </c>
      <c r="M7139" s="4">
        <f t="shared" si="556"/>
        <v>25.944872</v>
      </c>
      <c r="N7139" s="4">
        <f t="shared" si="557"/>
        <v>1353.8414</v>
      </c>
      <c r="O7139" s="4">
        <f t="shared" si="558"/>
        <v>25.931812000000001</v>
      </c>
      <c r="P7139" s="12">
        <f t="shared" si="559"/>
        <v>25.944872000015547</v>
      </c>
    </row>
    <row r="7140" spans="1:16">
      <c r="A7140" s="4">
        <v>74460</v>
      </c>
      <c r="B7140" s="4" t="s">
        <v>23</v>
      </c>
      <c r="C7140" s="4">
        <v>18</v>
      </c>
      <c r="D7140" s="4" t="s">
        <v>4</v>
      </c>
      <c r="E7140" s="4">
        <v>2016</v>
      </c>
      <c r="F7140" s="4" t="s">
        <v>0</v>
      </c>
      <c r="G7140" s="4">
        <v>3</v>
      </c>
      <c r="H7140" s="4" t="s">
        <v>1</v>
      </c>
      <c r="I7140" s="7">
        <v>1353.98</v>
      </c>
      <c r="J7140" s="8" t="s">
        <v>43</v>
      </c>
      <c r="K7140" s="5">
        <f t="array" ref="K7140">MIN(ABS(R$2:R$2623-I7140))</f>
        <v>5.4000000000087311E-3</v>
      </c>
      <c r="L7140" s="4">
        <f t="shared" si="555"/>
        <v>1353.9854</v>
      </c>
      <c r="M7140" s="4">
        <f t="shared" si="556"/>
        <v>25.944872</v>
      </c>
      <c r="N7140" s="4">
        <f t="shared" si="557"/>
        <v>1353.8414</v>
      </c>
      <c r="O7140" s="4">
        <f t="shared" si="558"/>
        <v>25.931812000000001</v>
      </c>
      <c r="P7140" s="12">
        <f t="shared" si="559"/>
        <v>25.944382250015536</v>
      </c>
    </row>
    <row r="7141" spans="1:16">
      <c r="A7141" s="4">
        <v>74404</v>
      </c>
      <c r="B7141" s="4" t="s">
        <v>23</v>
      </c>
      <c r="C7141" s="4">
        <v>18</v>
      </c>
      <c r="D7141" s="4" t="s">
        <v>4</v>
      </c>
      <c r="E7141" s="4">
        <v>2015</v>
      </c>
      <c r="F7141" s="4" t="s">
        <v>0</v>
      </c>
      <c r="G7141" s="4">
        <v>29</v>
      </c>
      <c r="H7141" s="4" t="s">
        <v>1</v>
      </c>
      <c r="I7141" s="9">
        <v>1353.8414</v>
      </c>
      <c r="J7141" s="10">
        <v>25.931812000000001</v>
      </c>
      <c r="K7141" s="5">
        <f t="array" ref="K7141">MIN(ABS(R$2:R$2623-I7141))</f>
        <v>0</v>
      </c>
      <c r="L7141" s="4">
        <f t="shared" si="555"/>
        <v>1353.8414</v>
      </c>
      <c r="M7141" s="4">
        <f t="shared" si="556"/>
        <v>25.931812000000001</v>
      </c>
      <c r="N7141" s="4">
        <f t="shared" si="557"/>
        <v>1353.6084000000001</v>
      </c>
      <c r="O7141" s="4">
        <f t="shared" si="558"/>
        <v>25.910675000000001</v>
      </c>
      <c r="P7141" s="12">
        <f t="shared" si="559"/>
        <v>25.931811999998285</v>
      </c>
    </row>
    <row r="7142" spans="1:16">
      <c r="A7142" s="4">
        <v>16081</v>
      </c>
      <c r="B7142" s="4" t="s">
        <v>8</v>
      </c>
      <c r="C7142" s="4">
        <v>3</v>
      </c>
      <c r="D7142" s="4" t="s">
        <v>4</v>
      </c>
      <c r="E7142" s="4">
        <v>2016</v>
      </c>
      <c r="F7142" s="4" t="s">
        <v>0</v>
      </c>
      <c r="G7142" s="4">
        <v>38</v>
      </c>
      <c r="H7142" s="4" t="s">
        <v>1</v>
      </c>
      <c r="I7142" s="7">
        <v>1353.69</v>
      </c>
      <c r="J7142" s="8" t="s">
        <v>43</v>
      </c>
      <c r="K7142" s="5">
        <f t="array" ref="K7142">MIN(ABS(R$2:R$2623-I7142))</f>
        <v>8.1599999999980355E-2</v>
      </c>
      <c r="L7142" s="4">
        <f t="shared" si="555"/>
        <v>1353.6084000000001</v>
      </c>
      <c r="M7142" s="4">
        <f t="shared" si="556"/>
        <v>25.910675000000001</v>
      </c>
      <c r="N7142" s="4">
        <f t="shared" si="557"/>
        <v>1353.8414</v>
      </c>
      <c r="O7142" s="4">
        <f t="shared" si="558"/>
        <v>25.931812000000001</v>
      </c>
      <c r="P7142" s="12">
        <f t="shared" si="559"/>
        <v>25.918077485835187</v>
      </c>
    </row>
    <row r="7143" spans="1:16">
      <c r="A7143" s="4">
        <v>89546</v>
      </c>
      <c r="B7143" s="4" t="s">
        <v>27</v>
      </c>
      <c r="C7143" s="4">
        <v>22</v>
      </c>
      <c r="D7143" s="4" t="s">
        <v>4</v>
      </c>
      <c r="E7143" s="4">
        <v>2016</v>
      </c>
      <c r="F7143" s="4" t="s">
        <v>0</v>
      </c>
      <c r="G7143" s="4">
        <v>2</v>
      </c>
      <c r="H7143" s="4" t="s">
        <v>1</v>
      </c>
      <c r="I7143" s="7">
        <v>1353.68</v>
      </c>
      <c r="J7143" s="8" t="s">
        <v>43</v>
      </c>
      <c r="K7143" s="5">
        <f t="array" ref="K7143">MIN(ABS(R$2:R$2623-I7143))</f>
        <v>7.159999999998945E-2</v>
      </c>
      <c r="L7143" s="4">
        <f t="shared" si="555"/>
        <v>1353.6084000000001</v>
      </c>
      <c r="M7143" s="4">
        <f t="shared" si="556"/>
        <v>25.910675000000001</v>
      </c>
      <c r="N7143" s="4">
        <f t="shared" si="557"/>
        <v>1353.8414</v>
      </c>
      <c r="O7143" s="4">
        <f t="shared" si="558"/>
        <v>25.931812000000001</v>
      </c>
      <c r="P7143" s="12">
        <f t="shared" si="559"/>
        <v>25.91717031845322</v>
      </c>
    </row>
    <row r="7144" spans="1:16">
      <c r="A7144" s="4">
        <v>63559</v>
      </c>
      <c r="B7144" s="4" t="s">
        <v>19</v>
      </c>
      <c r="C7144" s="4">
        <v>14</v>
      </c>
      <c r="D7144" s="4" t="s">
        <v>4</v>
      </c>
      <c r="E7144" s="4">
        <v>2015</v>
      </c>
      <c r="F7144" s="4" t="s">
        <v>0</v>
      </c>
      <c r="G7144" s="4">
        <v>63</v>
      </c>
      <c r="H7144" s="4" t="s">
        <v>1</v>
      </c>
      <c r="I7144" s="9">
        <v>1353.6084000000001</v>
      </c>
      <c r="J7144" s="10">
        <v>25.910675000000001</v>
      </c>
      <c r="K7144" s="5">
        <f t="array" ref="K7144">MIN(ABS(R$2:R$2623-I7144))</f>
        <v>0</v>
      </c>
      <c r="L7144" s="4">
        <f t="shared" si="555"/>
        <v>1353.6084000000001</v>
      </c>
      <c r="M7144" s="4">
        <f t="shared" si="556"/>
        <v>25.910675000000001</v>
      </c>
      <c r="N7144" s="4">
        <f t="shared" si="557"/>
        <v>1353.5944</v>
      </c>
      <c r="O7144" s="4">
        <f t="shared" si="558"/>
        <v>25.909403000000001</v>
      </c>
      <c r="P7144" s="12">
        <f t="shared" si="559"/>
        <v>25.910675000329242</v>
      </c>
    </row>
    <row r="7145" spans="1:16">
      <c r="A7145" s="4">
        <v>89492</v>
      </c>
      <c r="B7145" s="4" t="s">
        <v>27</v>
      </c>
      <c r="C7145" s="4">
        <v>22</v>
      </c>
      <c r="D7145" s="4" t="s">
        <v>4</v>
      </c>
      <c r="E7145" s="4">
        <v>2015</v>
      </c>
      <c r="F7145" s="4" t="s">
        <v>0</v>
      </c>
      <c r="G7145" s="4">
        <v>30</v>
      </c>
      <c r="H7145" s="4" t="s">
        <v>1</v>
      </c>
      <c r="I7145" s="9">
        <v>1353.5944</v>
      </c>
      <c r="J7145" s="10">
        <v>25.909403000000001</v>
      </c>
      <c r="K7145" s="5">
        <f t="array" ref="K7145">MIN(ABS(R$2:R$2623-I7145))</f>
        <v>0</v>
      </c>
      <c r="L7145" s="4">
        <f t="shared" si="555"/>
        <v>1353.5944</v>
      </c>
      <c r="M7145" s="4">
        <f t="shared" si="556"/>
        <v>25.909403000000001</v>
      </c>
      <c r="N7145" s="4">
        <f t="shared" si="557"/>
        <v>1353.4312</v>
      </c>
      <c r="O7145" s="4">
        <f t="shared" si="558"/>
        <v>25.894604000000001</v>
      </c>
      <c r="P7145" s="12">
        <f t="shared" si="559"/>
        <v>25.909402999994754</v>
      </c>
    </row>
    <row r="7146" spans="1:16">
      <c r="A7146" s="4">
        <v>74438</v>
      </c>
      <c r="B7146" s="4" t="s">
        <v>23</v>
      </c>
      <c r="C7146" s="4">
        <v>18</v>
      </c>
      <c r="D7146" s="4" t="s">
        <v>4</v>
      </c>
      <c r="E7146" s="4">
        <v>2015</v>
      </c>
      <c r="F7146" s="4" t="s">
        <v>0</v>
      </c>
      <c r="G7146" s="4">
        <v>63</v>
      </c>
      <c r="H7146" s="4" t="s">
        <v>1</v>
      </c>
      <c r="I7146" s="9">
        <v>1353.4312</v>
      </c>
      <c r="J7146" s="10">
        <v>25.894604000000001</v>
      </c>
      <c r="K7146" s="5">
        <f t="array" ref="K7146">MIN(ABS(R$2:R$2623-I7146))</f>
        <v>0</v>
      </c>
      <c r="L7146" s="4">
        <f t="shared" si="555"/>
        <v>1353.4312</v>
      </c>
      <c r="M7146" s="4">
        <f t="shared" si="556"/>
        <v>25.894604000000001</v>
      </c>
      <c r="N7146" s="4">
        <f t="shared" si="557"/>
        <v>1353.3705</v>
      </c>
      <c r="O7146" s="4">
        <f t="shared" si="558"/>
        <v>25.889105000000001</v>
      </c>
      <c r="P7146" s="12">
        <f t="shared" si="559"/>
        <v>25.8946039999223</v>
      </c>
    </row>
    <row r="7147" spans="1:16">
      <c r="A7147" s="4">
        <v>89469</v>
      </c>
      <c r="B7147" s="4" t="s">
        <v>27</v>
      </c>
      <c r="C7147" s="4">
        <v>22</v>
      </c>
      <c r="D7147" s="4" t="s">
        <v>4</v>
      </c>
      <c r="E7147" s="4">
        <v>2015</v>
      </c>
      <c r="F7147" s="4" t="s">
        <v>0</v>
      </c>
      <c r="G7147" s="4">
        <v>7</v>
      </c>
      <c r="H7147" s="4" t="s">
        <v>1</v>
      </c>
      <c r="I7147" s="9">
        <v>1353.3705</v>
      </c>
      <c r="J7147" s="10">
        <v>25.889105000000001</v>
      </c>
      <c r="K7147" s="5">
        <f t="array" ref="K7147">MIN(ABS(R$2:R$2623-I7147))</f>
        <v>0</v>
      </c>
      <c r="L7147" s="4">
        <f t="shared" si="555"/>
        <v>1353.3705</v>
      </c>
      <c r="M7147" s="4">
        <f t="shared" si="556"/>
        <v>25.889105000000001</v>
      </c>
      <c r="N7147" s="4">
        <f t="shared" si="557"/>
        <v>1353.3379</v>
      </c>
      <c r="O7147" s="4">
        <f t="shared" si="558"/>
        <v>25.886150000000001</v>
      </c>
      <c r="P7147" s="12">
        <f t="shared" si="559"/>
        <v>25.889105000037116</v>
      </c>
    </row>
    <row r="7148" spans="1:16">
      <c r="A7148" s="4">
        <v>33041</v>
      </c>
      <c r="B7148" s="4" t="s">
        <v>13</v>
      </c>
      <c r="C7148" s="4">
        <v>8</v>
      </c>
      <c r="D7148" s="4" t="s">
        <v>4</v>
      </c>
      <c r="E7148" s="4">
        <v>2015</v>
      </c>
      <c r="F7148" s="4" t="s">
        <v>0</v>
      </c>
      <c r="G7148" s="4">
        <v>59</v>
      </c>
      <c r="H7148" s="4" t="s">
        <v>1</v>
      </c>
      <c r="I7148" s="9">
        <v>1353.3379</v>
      </c>
      <c r="J7148" s="10">
        <v>25.886150000000001</v>
      </c>
      <c r="K7148" s="5">
        <f t="array" ref="K7148">MIN(ABS(R$2:R$2623-I7148))</f>
        <v>0</v>
      </c>
      <c r="L7148" s="4">
        <f t="shared" si="555"/>
        <v>1353.3379</v>
      </c>
      <c r="M7148" s="4">
        <f t="shared" si="556"/>
        <v>25.886150000000001</v>
      </c>
      <c r="N7148" s="4">
        <f t="shared" si="557"/>
        <v>1353.2909999999999</v>
      </c>
      <c r="O7148" s="4">
        <f t="shared" si="558"/>
        <v>25.881900999999999</v>
      </c>
      <c r="P7148" s="12">
        <f t="shared" si="559"/>
        <v>25.886149999960224</v>
      </c>
    </row>
    <row r="7149" spans="1:16">
      <c r="A7149" s="4">
        <v>89463</v>
      </c>
      <c r="B7149" s="4" t="s">
        <v>27</v>
      </c>
      <c r="C7149" s="4">
        <v>22</v>
      </c>
      <c r="D7149" s="4" t="s">
        <v>4</v>
      </c>
      <c r="E7149" s="4">
        <v>2015</v>
      </c>
      <c r="F7149" s="4" t="s">
        <v>0</v>
      </c>
      <c r="G7149" s="4">
        <v>1</v>
      </c>
      <c r="H7149" s="4" t="s">
        <v>1</v>
      </c>
      <c r="I7149" s="9">
        <v>1353.2909999999999</v>
      </c>
      <c r="J7149" s="10">
        <v>25.881900999999999</v>
      </c>
      <c r="K7149" s="5">
        <f t="array" ref="K7149">MIN(ABS(R$2:R$2623-I7149))</f>
        <v>0</v>
      </c>
      <c r="L7149" s="4">
        <f t="shared" si="555"/>
        <v>1353.2909999999999</v>
      </c>
      <c r="M7149" s="4">
        <f t="shared" si="556"/>
        <v>25.881900999999999</v>
      </c>
      <c r="N7149" s="4">
        <f t="shared" si="557"/>
        <v>1353.2655999999999</v>
      </c>
      <c r="O7149" s="4">
        <f t="shared" si="558"/>
        <v>25.879601000000001</v>
      </c>
      <c r="P7149" s="12">
        <f t="shared" si="559"/>
        <v>25.881901000058122</v>
      </c>
    </row>
    <row r="7150" spans="1:16">
      <c r="A7150" s="4">
        <v>38810</v>
      </c>
      <c r="B7150" s="4" t="s">
        <v>14</v>
      </c>
      <c r="C7150" s="4">
        <v>9</v>
      </c>
      <c r="D7150" s="4" t="s">
        <v>4</v>
      </c>
      <c r="E7150" s="4">
        <v>2015</v>
      </c>
      <c r="F7150" s="4" t="s">
        <v>0</v>
      </c>
      <c r="G7150" s="4">
        <v>14</v>
      </c>
      <c r="H7150" s="4" t="s">
        <v>1</v>
      </c>
      <c r="I7150" s="9">
        <v>1353.2655999999999</v>
      </c>
      <c r="J7150" s="10">
        <v>25.879601000000001</v>
      </c>
      <c r="K7150" s="5">
        <f t="array" ref="K7150">MIN(ABS(R$2:R$2623-I7150))</f>
        <v>0</v>
      </c>
      <c r="L7150" s="4">
        <f t="shared" si="555"/>
        <v>1353.2655999999999</v>
      </c>
      <c r="M7150" s="4">
        <f t="shared" si="556"/>
        <v>25.879601000000001</v>
      </c>
      <c r="N7150" s="4">
        <f t="shared" si="557"/>
        <v>1352.8784000000001</v>
      </c>
      <c r="O7150" s="4">
        <f t="shared" si="558"/>
        <v>25.844521</v>
      </c>
      <c r="P7150" s="12">
        <f t="shared" si="559"/>
        <v>25.879600999995983</v>
      </c>
    </row>
    <row r="7151" spans="1:16">
      <c r="A7151" s="4">
        <v>74515</v>
      </c>
      <c r="B7151" s="4" t="s">
        <v>23</v>
      </c>
      <c r="C7151" s="4">
        <v>18</v>
      </c>
      <c r="D7151" s="4" t="s">
        <v>4</v>
      </c>
      <c r="E7151" s="4">
        <v>2016</v>
      </c>
      <c r="F7151" s="4" t="s">
        <v>0</v>
      </c>
      <c r="G7151" s="4">
        <v>58</v>
      </c>
      <c r="H7151" s="4" t="s">
        <v>1</v>
      </c>
      <c r="I7151" s="7">
        <v>1352.96</v>
      </c>
      <c r="J7151" s="8" t="s">
        <v>43</v>
      </c>
      <c r="K7151" s="5">
        <f t="array" ref="K7151">MIN(ABS(R$2:R$2623-I7151))</f>
        <v>8.1599999999980355E-2</v>
      </c>
      <c r="L7151" s="4">
        <f t="shared" si="555"/>
        <v>1352.8784000000001</v>
      </c>
      <c r="M7151" s="4">
        <f t="shared" si="556"/>
        <v>25.844521</v>
      </c>
      <c r="N7151" s="4">
        <f t="shared" si="557"/>
        <v>1353.2655999999999</v>
      </c>
      <c r="O7151" s="4">
        <f t="shared" si="558"/>
        <v>25.879601000000001</v>
      </c>
      <c r="P7151" s="12">
        <f t="shared" si="559"/>
        <v>25.851913892557977</v>
      </c>
    </row>
    <row r="7152" spans="1:16">
      <c r="A7152" s="4">
        <v>119272</v>
      </c>
      <c r="B7152" s="4" t="s">
        <v>34</v>
      </c>
      <c r="C7152" s="4">
        <v>29</v>
      </c>
      <c r="D7152" s="4" t="s">
        <v>4</v>
      </c>
      <c r="E7152" s="4">
        <v>2015</v>
      </c>
      <c r="F7152" s="4" t="s">
        <v>0</v>
      </c>
      <c r="G7152" s="4">
        <v>24</v>
      </c>
      <c r="H7152" s="4" t="s">
        <v>1</v>
      </c>
      <c r="I7152" s="9">
        <v>1352.8784000000001</v>
      </c>
      <c r="J7152" s="10">
        <v>25.844521</v>
      </c>
      <c r="K7152" s="5">
        <f t="array" ref="K7152">MIN(ABS(R$2:R$2623-I7152))</f>
        <v>0</v>
      </c>
      <c r="L7152" s="4">
        <f t="shared" si="555"/>
        <v>1352.8784000000001</v>
      </c>
      <c r="M7152" s="4">
        <f t="shared" si="556"/>
        <v>25.844521</v>
      </c>
      <c r="N7152" s="4">
        <f t="shared" si="557"/>
        <v>1352.8155999999999</v>
      </c>
      <c r="O7152" s="4">
        <f t="shared" si="558"/>
        <v>25.838826999999998</v>
      </c>
      <c r="P7152" s="12">
        <f t="shared" si="559"/>
        <v>25.844521000072291</v>
      </c>
    </row>
    <row r="7153" spans="1:16">
      <c r="A7153" s="4">
        <v>63547</v>
      </c>
      <c r="B7153" s="4" t="s">
        <v>19</v>
      </c>
      <c r="C7153" s="4">
        <v>14</v>
      </c>
      <c r="D7153" s="4" t="s">
        <v>4</v>
      </c>
      <c r="E7153" s="4">
        <v>2015</v>
      </c>
      <c r="F7153" s="4" t="s">
        <v>0</v>
      </c>
      <c r="G7153" s="4">
        <v>51</v>
      </c>
      <c r="H7153" s="4" t="s">
        <v>1</v>
      </c>
      <c r="I7153" s="9">
        <v>1352.8155999999999</v>
      </c>
      <c r="J7153" s="10">
        <v>25.838826999999998</v>
      </c>
      <c r="K7153" s="5">
        <f t="array" ref="K7153">MIN(ABS(R$2:R$2623-I7153))</f>
        <v>0</v>
      </c>
      <c r="L7153" s="4">
        <f t="shared" si="555"/>
        <v>1352.8155999999999</v>
      </c>
      <c r="M7153" s="4">
        <f t="shared" si="556"/>
        <v>25.838826999999998</v>
      </c>
      <c r="N7153" s="4">
        <f t="shared" si="557"/>
        <v>1352.1937</v>
      </c>
      <c r="O7153" s="4">
        <f t="shared" si="558"/>
        <v>25.782553</v>
      </c>
      <c r="P7153" s="12">
        <f t="shared" si="559"/>
        <v>25.838826999995376</v>
      </c>
    </row>
    <row r="7154" spans="1:16">
      <c r="A7154" s="4">
        <v>99730</v>
      </c>
      <c r="B7154" s="4" t="s">
        <v>29</v>
      </c>
      <c r="C7154" s="4">
        <v>24</v>
      </c>
      <c r="D7154" s="4" t="s">
        <v>4</v>
      </c>
      <c r="E7154" s="4">
        <v>2017</v>
      </c>
      <c r="F7154" s="4" t="s">
        <v>0</v>
      </c>
      <c r="G7154" s="4">
        <v>52</v>
      </c>
      <c r="H7154" s="4" t="s">
        <v>1</v>
      </c>
      <c r="I7154" s="7">
        <v>1352.81</v>
      </c>
      <c r="J7154" s="8" t="s">
        <v>43</v>
      </c>
      <c r="K7154" s="5">
        <f t="array" ref="K7154">MIN(ABS(R$2:R$2623-I7154))</f>
        <v>5.599999999958527E-3</v>
      </c>
      <c r="L7154" s="4">
        <f t="shared" si="555"/>
        <v>1352.8155999999999</v>
      </c>
      <c r="M7154" s="4">
        <f t="shared" si="556"/>
        <v>25.838826999999998</v>
      </c>
      <c r="N7154" s="4">
        <f t="shared" si="557"/>
        <v>1352.1937</v>
      </c>
      <c r="O7154" s="4">
        <f t="shared" si="558"/>
        <v>25.782553</v>
      </c>
      <c r="P7154" s="12">
        <f t="shared" si="559"/>
        <v>25.83832027158245</v>
      </c>
    </row>
    <row r="7155" spans="1:16">
      <c r="A7155" s="4">
        <v>63710</v>
      </c>
      <c r="B7155" s="4" t="s">
        <v>19</v>
      </c>
      <c r="C7155" s="4">
        <v>14</v>
      </c>
      <c r="D7155" s="4" t="s">
        <v>4</v>
      </c>
      <c r="E7155" s="4">
        <v>2017</v>
      </c>
      <c r="F7155" s="4" t="s">
        <v>0</v>
      </c>
      <c r="G7155" s="4">
        <v>50</v>
      </c>
      <c r="H7155" s="4" t="s">
        <v>1</v>
      </c>
      <c r="I7155" s="7">
        <v>1352.67</v>
      </c>
      <c r="J7155" s="8" t="s">
        <v>43</v>
      </c>
      <c r="K7155" s="5">
        <f t="array" ref="K7155">MIN(ABS(R$2:R$2623-I7155))</f>
        <v>0.1455999999998312</v>
      </c>
      <c r="L7155" s="4">
        <f t="shared" si="555"/>
        <v>1352.8155999999999</v>
      </c>
      <c r="M7155" s="4">
        <f t="shared" si="556"/>
        <v>25.838826999999998</v>
      </c>
      <c r="N7155" s="4">
        <f t="shared" si="557"/>
        <v>1352.1937</v>
      </c>
      <c r="O7155" s="4">
        <f t="shared" si="558"/>
        <v>25.782553</v>
      </c>
      <c r="P7155" s="12">
        <f t="shared" si="559"/>
        <v>25.825652061259259</v>
      </c>
    </row>
    <row r="7156" spans="1:16">
      <c r="A7156" s="4">
        <v>99713</v>
      </c>
      <c r="B7156" s="4" t="s">
        <v>29</v>
      </c>
      <c r="C7156" s="4">
        <v>24</v>
      </c>
      <c r="D7156" s="4" t="s">
        <v>4</v>
      </c>
      <c r="E7156" s="4">
        <v>2017</v>
      </c>
      <c r="F7156" s="4" t="s">
        <v>0</v>
      </c>
      <c r="G7156" s="4">
        <v>35</v>
      </c>
      <c r="H7156" s="4" t="s">
        <v>1</v>
      </c>
      <c r="I7156" s="7">
        <v>1352.63</v>
      </c>
      <c r="J7156" s="8" t="s">
        <v>43</v>
      </c>
      <c r="K7156" s="5">
        <f t="array" ref="K7156">MIN(ABS(R$2:R$2623-I7156))</f>
        <v>0.18559999999979482</v>
      </c>
      <c r="L7156" s="4">
        <f t="shared" si="555"/>
        <v>1352.8155999999999</v>
      </c>
      <c r="M7156" s="4">
        <f t="shared" si="556"/>
        <v>25.838826999999998</v>
      </c>
      <c r="N7156" s="4">
        <f t="shared" si="557"/>
        <v>1352.1937</v>
      </c>
      <c r="O7156" s="4">
        <f t="shared" si="558"/>
        <v>25.782553</v>
      </c>
      <c r="P7156" s="12">
        <f t="shared" si="559"/>
        <v>25.822032572595489</v>
      </c>
    </row>
    <row r="7157" spans="1:16">
      <c r="A7157" s="4">
        <v>95499</v>
      </c>
      <c r="B7157" s="4" t="s">
        <v>28</v>
      </c>
      <c r="C7157" s="4">
        <v>23</v>
      </c>
      <c r="D7157" s="4" t="s">
        <v>4</v>
      </c>
      <c r="E7157" s="4">
        <v>2017</v>
      </c>
      <c r="F7157" s="4" t="s">
        <v>0</v>
      </c>
      <c r="G7157" s="4">
        <v>65</v>
      </c>
      <c r="H7157" s="4" t="s">
        <v>1</v>
      </c>
      <c r="I7157" s="7">
        <v>1352.26</v>
      </c>
      <c r="J7157" s="8" t="s">
        <v>43</v>
      </c>
      <c r="K7157" s="5">
        <f t="array" ref="K7157">MIN(ABS(R$2:R$2623-I7157))</f>
        <v>6.6299999999955617E-2</v>
      </c>
      <c r="L7157" s="4">
        <f t="shared" si="555"/>
        <v>1352.1937</v>
      </c>
      <c r="M7157" s="4">
        <f t="shared" si="556"/>
        <v>25.782553</v>
      </c>
      <c r="N7157" s="4">
        <f t="shared" si="557"/>
        <v>1352.8155999999999</v>
      </c>
      <c r="O7157" s="4">
        <f t="shared" si="558"/>
        <v>25.838826999999998</v>
      </c>
      <c r="P7157" s="12">
        <f t="shared" si="559"/>
        <v>25.788552302455585</v>
      </c>
    </row>
    <row r="7158" spans="1:16">
      <c r="A7158" s="4">
        <v>89547</v>
      </c>
      <c r="B7158" s="4" t="s">
        <v>27</v>
      </c>
      <c r="C7158" s="4">
        <v>22</v>
      </c>
      <c r="D7158" s="4" t="s">
        <v>4</v>
      </c>
      <c r="E7158" s="4">
        <v>2016</v>
      </c>
      <c r="F7158" s="4" t="s">
        <v>0</v>
      </c>
      <c r="G7158" s="4">
        <v>3</v>
      </c>
      <c r="H7158" s="4" t="s">
        <v>1</v>
      </c>
      <c r="I7158" s="7">
        <v>1352.21</v>
      </c>
      <c r="J7158" s="8" t="s">
        <v>43</v>
      </c>
      <c r="K7158" s="5">
        <f t="array" ref="K7158">MIN(ABS(R$2:R$2623-I7158))</f>
        <v>1.6300000000001091E-2</v>
      </c>
      <c r="L7158" s="4">
        <f t="shared" si="555"/>
        <v>1352.1937</v>
      </c>
      <c r="M7158" s="4">
        <f t="shared" si="556"/>
        <v>25.782553</v>
      </c>
      <c r="N7158" s="4">
        <f t="shared" si="557"/>
        <v>1352.8155999999999</v>
      </c>
      <c r="O7158" s="4">
        <f t="shared" si="558"/>
        <v>25.838826999999998</v>
      </c>
      <c r="P7158" s="12">
        <f t="shared" si="559"/>
        <v>25.784027941625862</v>
      </c>
    </row>
    <row r="7159" spans="1:16">
      <c r="A7159" s="4">
        <v>16128</v>
      </c>
      <c r="B7159" s="4" t="s">
        <v>8</v>
      </c>
      <c r="C7159" s="4">
        <v>3</v>
      </c>
      <c r="D7159" s="4" t="s">
        <v>4</v>
      </c>
      <c r="E7159" s="4">
        <v>2017</v>
      </c>
      <c r="F7159" s="4" t="s">
        <v>0</v>
      </c>
      <c r="G7159" s="4">
        <v>3</v>
      </c>
      <c r="H7159" s="4" t="s">
        <v>1</v>
      </c>
      <c r="I7159" s="7">
        <v>1352.2</v>
      </c>
      <c r="J7159" s="8" t="s">
        <v>43</v>
      </c>
      <c r="K7159" s="5">
        <f t="array" ref="K7159">MIN(ABS(R$2:R$2623-I7159))</f>
        <v>6.3000000000101863E-3</v>
      </c>
      <c r="L7159" s="4">
        <f t="shared" si="555"/>
        <v>1352.1937</v>
      </c>
      <c r="M7159" s="4">
        <f t="shared" si="556"/>
        <v>25.782553</v>
      </c>
      <c r="N7159" s="4">
        <f t="shared" si="557"/>
        <v>1352.8155999999999</v>
      </c>
      <c r="O7159" s="4">
        <f t="shared" si="558"/>
        <v>25.838826999999998</v>
      </c>
      <c r="P7159" s="12">
        <f t="shared" si="559"/>
        <v>25.783123069459929</v>
      </c>
    </row>
    <row r="7160" spans="1:16">
      <c r="A7160" s="4">
        <v>89494</v>
      </c>
      <c r="B7160" s="4" t="s">
        <v>27</v>
      </c>
      <c r="C7160" s="4">
        <v>22</v>
      </c>
      <c r="D7160" s="4" t="s">
        <v>4</v>
      </c>
      <c r="E7160" s="4">
        <v>2015</v>
      </c>
      <c r="F7160" s="4" t="s">
        <v>0</v>
      </c>
      <c r="G7160" s="4">
        <v>32</v>
      </c>
      <c r="H7160" s="4" t="s">
        <v>1</v>
      </c>
      <c r="I7160" s="9">
        <v>1352.1937</v>
      </c>
      <c r="J7160" s="10">
        <v>25.782553</v>
      </c>
      <c r="K7160" s="5">
        <f t="array" ref="K7160">MIN(ABS(R$2:R$2623-I7160))</f>
        <v>0</v>
      </c>
      <c r="L7160" s="4">
        <f t="shared" si="555"/>
        <v>1352.1937</v>
      </c>
      <c r="M7160" s="4">
        <f t="shared" si="556"/>
        <v>25.782553</v>
      </c>
      <c r="N7160" s="4">
        <f t="shared" si="557"/>
        <v>1352.0802000000001</v>
      </c>
      <c r="O7160" s="4">
        <f t="shared" si="558"/>
        <v>25.772286999999999</v>
      </c>
      <c r="P7160" s="12">
        <f t="shared" si="559"/>
        <v>25.782553000015927</v>
      </c>
    </row>
    <row r="7161" spans="1:16">
      <c r="A7161" s="4">
        <v>89470</v>
      </c>
      <c r="B7161" s="4" t="s">
        <v>27</v>
      </c>
      <c r="C7161" s="4">
        <v>22</v>
      </c>
      <c r="D7161" s="4" t="s">
        <v>4</v>
      </c>
      <c r="E7161" s="4">
        <v>2015</v>
      </c>
      <c r="F7161" s="4" t="s">
        <v>0</v>
      </c>
      <c r="G7161" s="4">
        <v>8</v>
      </c>
      <c r="H7161" s="4" t="s">
        <v>1</v>
      </c>
      <c r="I7161" s="9">
        <v>1352.0802000000001</v>
      </c>
      <c r="J7161" s="10">
        <v>25.772286999999999</v>
      </c>
      <c r="K7161" s="5">
        <f t="array" ref="K7161">MIN(ABS(R$2:R$2623-I7161))</f>
        <v>0</v>
      </c>
      <c r="L7161" s="4">
        <f t="shared" si="555"/>
        <v>1352.0802000000001</v>
      </c>
      <c r="M7161" s="4">
        <f t="shared" si="556"/>
        <v>25.772286999999999</v>
      </c>
      <c r="N7161" s="4">
        <f t="shared" si="557"/>
        <v>1351.4993999999999</v>
      </c>
      <c r="O7161" s="4">
        <f t="shared" si="558"/>
        <v>25.719795000000001</v>
      </c>
      <c r="P7161" s="12">
        <f t="shared" si="559"/>
        <v>25.77228700000655</v>
      </c>
    </row>
    <row r="7162" spans="1:16">
      <c r="A7162" s="4">
        <v>99642</v>
      </c>
      <c r="B7162" s="4" t="s">
        <v>29</v>
      </c>
      <c r="C7162" s="4">
        <v>24</v>
      </c>
      <c r="D7162" s="4" t="s">
        <v>4</v>
      </c>
      <c r="E7162" s="4">
        <v>2016</v>
      </c>
      <c r="F7162" s="4" t="s">
        <v>0</v>
      </c>
      <c r="G7162" s="4">
        <v>46</v>
      </c>
      <c r="H7162" s="4" t="s">
        <v>1</v>
      </c>
      <c r="I7162" s="7">
        <v>1352.04</v>
      </c>
      <c r="J7162" s="8" t="s">
        <v>43</v>
      </c>
      <c r="K7162" s="5">
        <f t="array" ref="K7162">MIN(ABS(R$2:R$2623-I7162))</f>
        <v>4.020000000014079E-2</v>
      </c>
      <c r="L7162" s="4">
        <f t="shared" si="555"/>
        <v>1352.0802000000001</v>
      </c>
      <c r="M7162" s="4">
        <f t="shared" si="556"/>
        <v>25.772286999999999</v>
      </c>
      <c r="N7162" s="4">
        <f t="shared" si="557"/>
        <v>1351.4993999999999</v>
      </c>
      <c r="O7162" s="4">
        <f t="shared" si="558"/>
        <v>25.719795000000001</v>
      </c>
      <c r="P7162" s="12">
        <f t="shared" si="559"/>
        <v>25.768653772733821</v>
      </c>
    </row>
    <row r="7163" spans="1:16">
      <c r="A7163" s="4">
        <v>74520</v>
      </c>
      <c r="B7163" s="4" t="s">
        <v>23</v>
      </c>
      <c r="C7163" s="4">
        <v>18</v>
      </c>
      <c r="D7163" s="4" t="s">
        <v>4</v>
      </c>
      <c r="E7163" s="4">
        <v>2016</v>
      </c>
      <c r="F7163" s="4" t="s">
        <v>0</v>
      </c>
      <c r="G7163" s="4">
        <v>63</v>
      </c>
      <c r="H7163" s="4" t="s">
        <v>1</v>
      </c>
      <c r="I7163" s="7">
        <v>1352.02</v>
      </c>
      <c r="J7163" s="8" t="s">
        <v>43</v>
      </c>
      <c r="K7163" s="5">
        <f t="array" ref="K7163">MIN(ABS(R$2:R$2623-I7163))</f>
        <v>6.02000000001226E-2</v>
      </c>
      <c r="L7163" s="4">
        <f t="shared" si="555"/>
        <v>1352.0802000000001</v>
      </c>
      <c r="M7163" s="4">
        <f t="shared" si="556"/>
        <v>25.772286999999999</v>
      </c>
      <c r="N7163" s="4">
        <f t="shared" si="557"/>
        <v>1351.4993999999999</v>
      </c>
      <c r="O7163" s="4">
        <f t="shared" si="558"/>
        <v>25.719795000000001</v>
      </c>
      <c r="P7163" s="12">
        <f t="shared" si="559"/>
        <v>25.766846196976232</v>
      </c>
    </row>
    <row r="7164" spans="1:16">
      <c r="A7164" s="4">
        <v>89708</v>
      </c>
      <c r="B7164" s="4" t="s">
        <v>27</v>
      </c>
      <c r="C7164" s="4">
        <v>22</v>
      </c>
      <c r="D7164" s="4" t="s">
        <v>4</v>
      </c>
      <c r="E7164" s="4">
        <v>2017</v>
      </c>
      <c r="F7164" s="4" t="s">
        <v>0</v>
      </c>
      <c r="G7164" s="4">
        <v>82</v>
      </c>
      <c r="H7164" s="4" t="s">
        <v>1</v>
      </c>
      <c r="I7164" s="7">
        <v>1351.97</v>
      </c>
      <c r="J7164" s="8" t="s">
        <v>43</v>
      </c>
      <c r="K7164" s="5">
        <f t="array" ref="K7164">MIN(ABS(R$2:R$2623-I7164))</f>
        <v>0.11020000000007713</v>
      </c>
      <c r="L7164" s="4">
        <f t="shared" si="555"/>
        <v>1352.0802000000001</v>
      </c>
      <c r="M7164" s="4">
        <f t="shared" si="556"/>
        <v>25.772286999999999</v>
      </c>
      <c r="N7164" s="4">
        <f t="shared" si="557"/>
        <v>1351.4993999999999</v>
      </c>
      <c r="O7164" s="4">
        <f t="shared" si="558"/>
        <v>25.719795000000001</v>
      </c>
      <c r="P7164" s="12">
        <f t="shared" si="559"/>
        <v>25.76232725758231</v>
      </c>
    </row>
    <row r="7165" spans="1:16">
      <c r="A7165" s="4">
        <v>82814</v>
      </c>
      <c r="B7165" s="4" t="s">
        <v>25</v>
      </c>
      <c r="C7165" s="4">
        <v>20</v>
      </c>
      <c r="D7165" s="4" t="s">
        <v>4</v>
      </c>
      <c r="E7165" s="4">
        <v>2016</v>
      </c>
      <c r="F7165" s="4" t="s">
        <v>0</v>
      </c>
      <c r="G7165" s="4">
        <v>6</v>
      </c>
      <c r="H7165" s="4" t="s">
        <v>1</v>
      </c>
      <c r="I7165" s="7">
        <v>1351.69</v>
      </c>
      <c r="J7165" s="8" t="s">
        <v>43</v>
      </c>
      <c r="K7165" s="5">
        <f t="array" ref="K7165">MIN(ABS(R$2:R$2623-I7165))</f>
        <v>0.19060000000013133</v>
      </c>
      <c r="L7165" s="4">
        <f t="shared" si="555"/>
        <v>1351.4993999999999</v>
      </c>
      <c r="M7165" s="4">
        <f t="shared" si="556"/>
        <v>25.719795000000001</v>
      </c>
      <c r="N7165" s="4">
        <f t="shared" si="557"/>
        <v>1352.0802000000001</v>
      </c>
      <c r="O7165" s="4">
        <f t="shared" si="558"/>
        <v>25.772286999999999</v>
      </c>
      <c r="P7165" s="12">
        <f t="shared" si="559"/>
        <v>25.737021196976251</v>
      </c>
    </row>
    <row r="7166" spans="1:16">
      <c r="A7166" s="4">
        <v>74429</v>
      </c>
      <c r="B7166" s="4" t="s">
        <v>23</v>
      </c>
      <c r="C7166" s="4">
        <v>18</v>
      </c>
      <c r="D7166" s="4" t="s">
        <v>4</v>
      </c>
      <c r="E7166" s="4">
        <v>2015</v>
      </c>
      <c r="F7166" s="4" t="s">
        <v>0</v>
      </c>
      <c r="G7166" s="4">
        <v>54</v>
      </c>
      <c r="H7166" s="4" t="s">
        <v>1</v>
      </c>
      <c r="I7166" s="9">
        <v>1351.4993999999999</v>
      </c>
      <c r="J7166" s="10">
        <v>25.719795000000001</v>
      </c>
      <c r="K7166" s="5">
        <f t="array" ref="K7166">MIN(ABS(R$2:R$2623-I7166))</f>
        <v>0</v>
      </c>
      <c r="L7166" s="4">
        <f t="shared" si="555"/>
        <v>1351.4993999999999</v>
      </c>
      <c r="M7166" s="4">
        <f t="shared" si="556"/>
        <v>25.719795000000001</v>
      </c>
      <c r="N7166" s="4">
        <f t="shared" si="557"/>
        <v>1351.4318000000001</v>
      </c>
      <c r="O7166" s="4">
        <f t="shared" si="558"/>
        <v>25.713688000000001</v>
      </c>
      <c r="P7166" s="12">
        <f t="shared" si="559"/>
        <v>25.719794999910405</v>
      </c>
    </row>
    <row r="7167" spans="1:16">
      <c r="A7167" s="4">
        <v>63556</v>
      </c>
      <c r="B7167" s="4" t="s">
        <v>19</v>
      </c>
      <c r="C7167" s="4">
        <v>14</v>
      </c>
      <c r="D7167" s="4" t="s">
        <v>4</v>
      </c>
      <c r="E7167" s="4">
        <v>2015</v>
      </c>
      <c r="F7167" s="4" t="s">
        <v>0</v>
      </c>
      <c r="G7167" s="4">
        <v>60</v>
      </c>
      <c r="H7167" s="4" t="s">
        <v>1</v>
      </c>
      <c r="I7167" s="9">
        <v>1351.4318000000001</v>
      </c>
      <c r="J7167" s="10">
        <v>25.713688000000001</v>
      </c>
      <c r="K7167" s="5">
        <f t="array" ref="K7167">MIN(ABS(R$2:R$2623-I7167))</f>
        <v>0</v>
      </c>
      <c r="L7167" s="4">
        <f t="shared" si="555"/>
        <v>1351.4318000000001</v>
      </c>
      <c r="M7167" s="4">
        <f t="shared" si="556"/>
        <v>25.713688000000001</v>
      </c>
      <c r="N7167" s="4">
        <f t="shared" si="557"/>
        <v>1351.2602999999999</v>
      </c>
      <c r="O7167" s="4">
        <f t="shared" si="558"/>
        <v>25.6982</v>
      </c>
      <c r="P7167" s="12">
        <f t="shared" si="559"/>
        <v>25.713688000007043</v>
      </c>
    </row>
    <row r="7168" spans="1:16">
      <c r="A7168" s="4">
        <v>16083</v>
      </c>
      <c r="B7168" s="4" t="s">
        <v>8</v>
      </c>
      <c r="C7168" s="4">
        <v>3</v>
      </c>
      <c r="D7168" s="4" t="s">
        <v>4</v>
      </c>
      <c r="E7168" s="4">
        <v>2016</v>
      </c>
      <c r="F7168" s="4" t="s">
        <v>0</v>
      </c>
      <c r="G7168" s="4">
        <v>40</v>
      </c>
      <c r="H7168" s="4" t="s">
        <v>1</v>
      </c>
      <c r="I7168" s="7">
        <v>1351.4</v>
      </c>
      <c r="J7168" s="8" t="s">
        <v>43</v>
      </c>
      <c r="K7168" s="5">
        <f t="array" ref="K7168">MIN(ABS(R$2:R$2623-I7168))</f>
        <v>3.1799999999975626E-2</v>
      </c>
      <c r="L7168" s="4">
        <f t="shared" si="555"/>
        <v>1351.4318000000001</v>
      </c>
      <c r="M7168" s="4">
        <f t="shared" si="556"/>
        <v>25.713688000000001</v>
      </c>
      <c r="N7168" s="4">
        <f t="shared" si="557"/>
        <v>1351.2602999999999</v>
      </c>
      <c r="O7168" s="4">
        <f t="shared" si="558"/>
        <v>25.6982</v>
      </c>
      <c r="P7168" s="12">
        <f t="shared" si="559"/>
        <v>25.710816172601788</v>
      </c>
    </row>
    <row r="7169" spans="1:16">
      <c r="A7169" s="4">
        <v>119268</v>
      </c>
      <c r="B7169" s="4" t="s">
        <v>34</v>
      </c>
      <c r="C7169" s="4">
        <v>29</v>
      </c>
      <c r="D7169" s="4" t="s">
        <v>4</v>
      </c>
      <c r="E7169" s="4">
        <v>2015</v>
      </c>
      <c r="F7169" s="4" t="s">
        <v>0</v>
      </c>
      <c r="G7169" s="4">
        <v>20</v>
      </c>
      <c r="H7169" s="4" t="s">
        <v>1</v>
      </c>
      <c r="I7169" s="9">
        <v>1351.2602999999999</v>
      </c>
      <c r="J7169" s="10">
        <v>25.6982</v>
      </c>
      <c r="K7169" s="5">
        <f t="array" ref="K7169">MIN(ABS(R$2:R$2623-I7169))</f>
        <v>0</v>
      </c>
      <c r="L7169" s="4">
        <f t="shared" si="555"/>
        <v>1351.2602999999999</v>
      </c>
      <c r="M7169" s="4">
        <f t="shared" si="556"/>
        <v>25.6982</v>
      </c>
      <c r="N7169" s="4">
        <f t="shared" si="557"/>
        <v>1351.1395</v>
      </c>
      <c r="O7169" s="4">
        <f t="shared" si="558"/>
        <v>25.687301999999999</v>
      </c>
      <c r="P7169" s="12">
        <f t="shared" si="559"/>
        <v>25.698200000019444</v>
      </c>
    </row>
    <row r="7170" spans="1:16">
      <c r="A7170" s="4">
        <v>74439</v>
      </c>
      <c r="B7170" s="4" t="s">
        <v>23</v>
      </c>
      <c r="C7170" s="4">
        <v>18</v>
      </c>
      <c r="D7170" s="4" t="s">
        <v>4</v>
      </c>
      <c r="E7170" s="4">
        <v>2015</v>
      </c>
      <c r="F7170" s="4" t="s">
        <v>0</v>
      </c>
      <c r="G7170" s="4">
        <v>64</v>
      </c>
      <c r="H7170" s="4" t="s">
        <v>1</v>
      </c>
      <c r="I7170" s="9">
        <v>1351.1395</v>
      </c>
      <c r="J7170" s="10">
        <v>25.687301999999999</v>
      </c>
      <c r="K7170" s="5">
        <f t="array" ref="K7170">MIN(ABS(R$2:R$2623-I7170))</f>
        <v>0</v>
      </c>
      <c r="L7170" s="4">
        <f t="shared" ref="L7170:L7233" si="560">IF(COUNTIF(R:R,I7170-K7170),I7170-K7170,I7170+K7170)</f>
        <v>1351.1395</v>
      </c>
      <c r="M7170" s="4">
        <f t="shared" ref="M7170:M7233" si="561">VLOOKUP(L7170,R:S,2,FALSE)</f>
        <v>25.687301999999999</v>
      </c>
      <c r="N7170" s="4">
        <f t="shared" ref="N7170:N7233" si="562">IF(MATCH(L7170,R:R,0)=2,R$3,IF(MATCH(L7170,R:R,0)=2623,R$2622,INDEX(R:R,(MATCH(L7170,R:R,0)+1-2*(L7170&lt;I7170)))))</f>
        <v>1350.3569</v>
      </c>
      <c r="O7170" s="4">
        <f t="shared" ref="O7170:O7233" si="563">VLOOKUP(N7170,R:S,2,FALSE)</f>
        <v>25.616714000000002</v>
      </c>
      <c r="P7170" s="12">
        <f t="shared" si="559"/>
        <v>25.687301999996809</v>
      </c>
    </row>
    <row r="7171" spans="1:16">
      <c r="A7171" s="4">
        <v>16198</v>
      </c>
      <c r="B7171" s="4" t="s">
        <v>8</v>
      </c>
      <c r="C7171" s="4">
        <v>3</v>
      </c>
      <c r="D7171" s="4" t="s">
        <v>4</v>
      </c>
      <c r="E7171" s="4">
        <v>2017</v>
      </c>
      <c r="F7171" s="4" t="s">
        <v>0</v>
      </c>
      <c r="G7171" s="4">
        <v>73</v>
      </c>
      <c r="H7171" s="4" t="s">
        <v>1</v>
      </c>
      <c r="I7171" s="7">
        <v>1350.91</v>
      </c>
      <c r="J7171" s="8" t="s">
        <v>43</v>
      </c>
      <c r="K7171" s="5">
        <f t="array" ref="K7171">MIN(ABS(R$2:R$2623-I7171))</f>
        <v>0.22949999999991633</v>
      </c>
      <c r="L7171" s="4">
        <f t="shared" si="560"/>
        <v>1351.1395</v>
      </c>
      <c r="M7171" s="4">
        <f t="shared" si="561"/>
        <v>25.687301999999999</v>
      </c>
      <c r="N7171" s="4">
        <f t="shared" si="562"/>
        <v>1350.3569</v>
      </c>
      <c r="O7171" s="4">
        <f t="shared" si="563"/>
        <v>25.616714000000002</v>
      </c>
      <c r="P7171" s="12">
        <f t="shared" ref="P7171:P7234" si="564">((M7171-O7171)*I7171+(L7171*O7171-M7171*N7171))/(L7171-N7171)</f>
        <v>25.666601838995039</v>
      </c>
    </row>
    <row r="7172" spans="1:16">
      <c r="A7172" s="4">
        <v>99704</v>
      </c>
      <c r="B7172" s="4" t="s">
        <v>29</v>
      </c>
      <c r="C7172" s="4">
        <v>24</v>
      </c>
      <c r="D7172" s="4" t="s">
        <v>4</v>
      </c>
      <c r="E7172" s="4">
        <v>2017</v>
      </c>
      <c r="F7172" s="4" t="s">
        <v>0</v>
      </c>
      <c r="G7172" s="4">
        <v>26</v>
      </c>
      <c r="H7172" s="4" t="s">
        <v>1</v>
      </c>
      <c r="I7172" s="7">
        <v>1350.89</v>
      </c>
      <c r="J7172" s="8" t="s">
        <v>43</v>
      </c>
      <c r="K7172" s="5">
        <f t="array" ref="K7172">MIN(ABS(R$2:R$2623-I7172))</f>
        <v>0.24949999999989814</v>
      </c>
      <c r="L7172" s="4">
        <f t="shared" si="560"/>
        <v>1351.1395</v>
      </c>
      <c r="M7172" s="4">
        <f t="shared" si="561"/>
        <v>25.687301999999999</v>
      </c>
      <c r="N7172" s="4">
        <f t="shared" si="562"/>
        <v>1350.3569</v>
      </c>
      <c r="O7172" s="4">
        <f t="shared" si="563"/>
        <v>25.616714000000002</v>
      </c>
      <c r="P7172" s="12">
        <f t="shared" si="564"/>
        <v>25.664797903395741</v>
      </c>
    </row>
    <row r="7173" spans="1:16">
      <c r="A7173" s="4">
        <v>74508</v>
      </c>
      <c r="B7173" s="4" t="s">
        <v>23</v>
      </c>
      <c r="C7173" s="4">
        <v>18</v>
      </c>
      <c r="D7173" s="4" t="s">
        <v>4</v>
      </c>
      <c r="E7173" s="4">
        <v>2016</v>
      </c>
      <c r="F7173" s="4" t="s">
        <v>0</v>
      </c>
      <c r="G7173" s="4">
        <v>51</v>
      </c>
      <c r="H7173" s="4" t="s">
        <v>1</v>
      </c>
      <c r="I7173" s="7">
        <v>1350.85</v>
      </c>
      <c r="J7173" s="8" t="s">
        <v>43</v>
      </c>
      <c r="K7173" s="5">
        <f t="array" ref="K7173">MIN(ABS(R$2:R$2623-I7173))</f>
        <v>0.28950000000008913</v>
      </c>
      <c r="L7173" s="4">
        <f t="shared" si="560"/>
        <v>1351.1395</v>
      </c>
      <c r="M7173" s="4">
        <f t="shared" si="561"/>
        <v>25.687301999999999</v>
      </c>
      <c r="N7173" s="4">
        <f t="shared" si="562"/>
        <v>1350.3569</v>
      </c>
      <c r="O7173" s="4">
        <f t="shared" si="563"/>
        <v>25.616714000000002</v>
      </c>
      <c r="P7173" s="12">
        <f t="shared" si="564"/>
        <v>25.661190032197162</v>
      </c>
    </row>
    <row r="7174" spans="1:16">
      <c r="A7174" s="4">
        <v>99759</v>
      </c>
      <c r="B7174" s="4" t="s">
        <v>29</v>
      </c>
      <c r="C7174" s="4">
        <v>24</v>
      </c>
      <c r="D7174" s="4" t="s">
        <v>4</v>
      </c>
      <c r="E7174" s="4">
        <v>2017</v>
      </c>
      <c r="F7174" s="4" t="s">
        <v>0</v>
      </c>
      <c r="G7174" s="4">
        <v>81</v>
      </c>
      <c r="H7174" s="4" t="s">
        <v>1</v>
      </c>
      <c r="I7174" s="7">
        <v>1350.84</v>
      </c>
      <c r="J7174" s="8" t="s">
        <v>43</v>
      </c>
      <c r="K7174" s="5">
        <f t="array" ref="K7174">MIN(ABS(R$2:R$2623-I7174))</f>
        <v>0.29950000000008004</v>
      </c>
      <c r="L7174" s="4">
        <f t="shared" si="560"/>
        <v>1351.1395</v>
      </c>
      <c r="M7174" s="4">
        <f t="shared" si="561"/>
        <v>25.687301999999999</v>
      </c>
      <c r="N7174" s="4">
        <f t="shared" si="562"/>
        <v>1350.3569</v>
      </c>
      <c r="O7174" s="4">
        <f t="shared" si="563"/>
        <v>25.616714000000002</v>
      </c>
      <c r="P7174" s="12">
        <f t="shared" si="564"/>
        <v>25.660288064397523</v>
      </c>
    </row>
    <row r="7175" spans="1:16">
      <c r="A7175" s="4">
        <v>99690</v>
      </c>
      <c r="B7175" s="4" t="s">
        <v>29</v>
      </c>
      <c r="C7175" s="4">
        <v>24</v>
      </c>
      <c r="D7175" s="4" t="s">
        <v>4</v>
      </c>
      <c r="E7175" s="4">
        <v>2017</v>
      </c>
      <c r="F7175" s="4" t="s">
        <v>0</v>
      </c>
      <c r="G7175" s="4">
        <v>12</v>
      </c>
      <c r="H7175" s="4" t="s">
        <v>1</v>
      </c>
      <c r="I7175" s="7">
        <v>1350.58</v>
      </c>
      <c r="J7175" s="8" t="s">
        <v>43</v>
      </c>
      <c r="K7175" s="5">
        <f t="array" ref="K7175">MIN(ABS(R$2:R$2623-I7175))</f>
        <v>0.22309999999993124</v>
      </c>
      <c r="L7175" s="4">
        <f t="shared" si="560"/>
        <v>1350.3569</v>
      </c>
      <c r="M7175" s="4">
        <f t="shared" si="561"/>
        <v>25.616714000000002</v>
      </c>
      <c r="N7175" s="4">
        <f t="shared" si="562"/>
        <v>1351.1395</v>
      </c>
      <c r="O7175" s="4">
        <f t="shared" si="563"/>
        <v>25.687301999999999</v>
      </c>
      <c r="P7175" s="12">
        <f t="shared" si="564"/>
        <v>25.636836901606831</v>
      </c>
    </row>
    <row r="7176" spans="1:16">
      <c r="A7176" s="4">
        <v>16132</v>
      </c>
      <c r="B7176" s="4" t="s">
        <v>8</v>
      </c>
      <c r="C7176" s="4">
        <v>3</v>
      </c>
      <c r="D7176" s="4" t="s">
        <v>4</v>
      </c>
      <c r="E7176" s="4">
        <v>2017</v>
      </c>
      <c r="F7176" s="4" t="s">
        <v>0</v>
      </c>
      <c r="G7176" s="4">
        <v>7</v>
      </c>
      <c r="H7176" s="4" t="s">
        <v>1</v>
      </c>
      <c r="I7176" s="7">
        <v>1350.36</v>
      </c>
      <c r="J7176" s="8" t="s">
        <v>43</v>
      </c>
      <c r="K7176" s="5">
        <f t="array" ref="K7176">MIN(ABS(R$2:R$2623-I7176))</f>
        <v>3.0999999999039574E-3</v>
      </c>
      <c r="L7176" s="4">
        <f t="shared" si="560"/>
        <v>1350.3569</v>
      </c>
      <c r="M7176" s="4">
        <f t="shared" si="561"/>
        <v>25.616714000000002</v>
      </c>
      <c r="N7176" s="4">
        <f t="shared" si="562"/>
        <v>1351.1395</v>
      </c>
      <c r="O7176" s="4">
        <f t="shared" si="563"/>
        <v>25.687301999999999</v>
      </c>
      <c r="P7176" s="12">
        <f t="shared" si="564"/>
        <v>25.616993610014699</v>
      </c>
    </row>
    <row r="7177" spans="1:16">
      <c r="A7177" s="4">
        <v>74426</v>
      </c>
      <c r="B7177" s="4" t="s">
        <v>23</v>
      </c>
      <c r="C7177" s="4">
        <v>18</v>
      </c>
      <c r="D7177" s="4" t="s">
        <v>4</v>
      </c>
      <c r="E7177" s="4">
        <v>2015</v>
      </c>
      <c r="F7177" s="4" t="s">
        <v>0</v>
      </c>
      <c r="G7177" s="4">
        <v>51</v>
      </c>
      <c r="H7177" s="4" t="s">
        <v>1</v>
      </c>
      <c r="I7177" s="9">
        <v>1350.3569</v>
      </c>
      <c r="J7177" s="10">
        <v>25.616714000000002</v>
      </c>
      <c r="K7177" s="5">
        <f t="array" ref="K7177">MIN(ABS(R$2:R$2623-I7177))</f>
        <v>0</v>
      </c>
      <c r="L7177" s="4">
        <f t="shared" si="560"/>
        <v>1350.3569</v>
      </c>
      <c r="M7177" s="4">
        <f t="shared" si="561"/>
        <v>25.616714000000002</v>
      </c>
      <c r="N7177" s="4">
        <f t="shared" si="562"/>
        <v>1350.2889</v>
      </c>
      <c r="O7177" s="4">
        <f t="shared" si="563"/>
        <v>25.610586000000001</v>
      </c>
      <c r="P7177" s="12">
        <f t="shared" si="564"/>
        <v>25.616713999994154</v>
      </c>
    </row>
    <row r="7178" spans="1:16">
      <c r="A7178" s="4">
        <v>99702</v>
      </c>
      <c r="B7178" s="4" t="s">
        <v>29</v>
      </c>
      <c r="C7178" s="4">
        <v>24</v>
      </c>
      <c r="D7178" s="4" t="s">
        <v>4</v>
      </c>
      <c r="E7178" s="4">
        <v>2017</v>
      </c>
      <c r="F7178" s="4" t="s">
        <v>0</v>
      </c>
      <c r="G7178" s="4">
        <v>24</v>
      </c>
      <c r="H7178" s="4" t="s">
        <v>1</v>
      </c>
      <c r="I7178" s="7">
        <v>1350.3</v>
      </c>
      <c r="J7178" s="8" t="s">
        <v>43</v>
      </c>
      <c r="K7178" s="5">
        <f t="array" ref="K7178">MIN(ABS(R$2:R$2623-I7178))</f>
        <v>1.1099999999942156E-2</v>
      </c>
      <c r="L7178" s="4">
        <f t="shared" si="560"/>
        <v>1350.2889</v>
      </c>
      <c r="M7178" s="4">
        <f t="shared" si="561"/>
        <v>25.610586000000001</v>
      </c>
      <c r="N7178" s="4">
        <f t="shared" si="562"/>
        <v>1350.3569</v>
      </c>
      <c r="O7178" s="4">
        <f t="shared" si="563"/>
        <v>25.616714000000002</v>
      </c>
      <c r="P7178" s="12">
        <f t="shared" si="564"/>
        <v>25.6115863058765</v>
      </c>
    </row>
    <row r="7179" spans="1:16">
      <c r="A7179" s="4">
        <v>72076</v>
      </c>
      <c r="B7179" s="4" t="s">
        <v>22</v>
      </c>
      <c r="C7179" s="4">
        <v>17</v>
      </c>
      <c r="D7179" s="4" t="s">
        <v>4</v>
      </c>
      <c r="E7179" s="4">
        <v>2015</v>
      </c>
      <c r="F7179" s="4" t="s">
        <v>0</v>
      </c>
      <c r="G7179" s="4">
        <v>8</v>
      </c>
      <c r="H7179" s="4" t="s">
        <v>1</v>
      </c>
      <c r="I7179" s="9">
        <v>1350.2889</v>
      </c>
      <c r="J7179" s="10">
        <v>25.610586000000001</v>
      </c>
      <c r="K7179" s="5">
        <f t="array" ref="K7179">MIN(ABS(R$2:R$2623-I7179))</f>
        <v>0</v>
      </c>
      <c r="L7179" s="4">
        <f t="shared" si="560"/>
        <v>1350.2889</v>
      </c>
      <c r="M7179" s="4">
        <f t="shared" si="561"/>
        <v>25.610586000000001</v>
      </c>
      <c r="N7179" s="4">
        <f t="shared" si="562"/>
        <v>1349.9725000000001</v>
      </c>
      <c r="O7179" s="4">
        <f t="shared" si="563"/>
        <v>25.582080999999999</v>
      </c>
      <c r="P7179" s="12">
        <f t="shared" si="564"/>
        <v>25.610585999998388</v>
      </c>
    </row>
    <row r="7180" spans="1:16">
      <c r="A7180" s="4">
        <v>63739</v>
      </c>
      <c r="B7180" s="4" t="s">
        <v>19</v>
      </c>
      <c r="C7180" s="4">
        <v>14</v>
      </c>
      <c r="D7180" s="4" t="s">
        <v>4</v>
      </c>
      <c r="E7180" s="4">
        <v>2017</v>
      </c>
      <c r="F7180" s="4" t="s">
        <v>0</v>
      </c>
      <c r="G7180" s="4">
        <v>79</v>
      </c>
      <c r="H7180" s="4" t="s">
        <v>1</v>
      </c>
      <c r="I7180" s="7">
        <v>1350.24</v>
      </c>
      <c r="J7180" s="8" t="s">
        <v>43</v>
      </c>
      <c r="K7180" s="5">
        <f t="array" ref="K7180">MIN(ABS(R$2:R$2623-I7180))</f>
        <v>4.8900000000003274E-2</v>
      </c>
      <c r="L7180" s="4">
        <f t="shared" si="560"/>
        <v>1350.2889</v>
      </c>
      <c r="M7180" s="4">
        <f t="shared" si="561"/>
        <v>25.610586000000001</v>
      </c>
      <c r="N7180" s="4">
        <f t="shared" si="562"/>
        <v>1349.9725000000001</v>
      </c>
      <c r="O7180" s="4">
        <f t="shared" si="563"/>
        <v>25.582080999999999</v>
      </c>
      <c r="P7180" s="12">
        <f t="shared" si="564"/>
        <v>25.606180518013566</v>
      </c>
    </row>
    <row r="7181" spans="1:16">
      <c r="A7181" s="4">
        <v>74521</v>
      </c>
      <c r="B7181" s="4" t="s">
        <v>23</v>
      </c>
      <c r="C7181" s="4">
        <v>18</v>
      </c>
      <c r="D7181" s="4" t="s">
        <v>4</v>
      </c>
      <c r="E7181" s="4">
        <v>2016</v>
      </c>
      <c r="F7181" s="4" t="s">
        <v>0</v>
      </c>
      <c r="G7181" s="4">
        <v>64</v>
      </c>
      <c r="H7181" s="4" t="s">
        <v>1</v>
      </c>
      <c r="I7181" s="7">
        <v>1350.22</v>
      </c>
      <c r="J7181" s="8" t="s">
        <v>43</v>
      </c>
      <c r="K7181" s="5">
        <f t="array" ref="K7181">MIN(ABS(R$2:R$2623-I7181))</f>
        <v>6.8899999999985084E-2</v>
      </c>
      <c r="L7181" s="4">
        <f t="shared" si="560"/>
        <v>1350.2889</v>
      </c>
      <c r="M7181" s="4">
        <f t="shared" si="561"/>
        <v>25.610586000000001</v>
      </c>
      <c r="N7181" s="4">
        <f t="shared" si="562"/>
        <v>1349.9725000000001</v>
      </c>
      <c r="O7181" s="4">
        <f t="shared" si="563"/>
        <v>25.582080999999999</v>
      </c>
      <c r="P7181" s="12">
        <f t="shared" si="564"/>
        <v>25.604378684890921</v>
      </c>
    </row>
    <row r="7182" spans="1:16">
      <c r="A7182" s="4">
        <v>63557</v>
      </c>
      <c r="B7182" s="4" t="s">
        <v>19</v>
      </c>
      <c r="C7182" s="4">
        <v>14</v>
      </c>
      <c r="D7182" s="4" t="s">
        <v>4</v>
      </c>
      <c r="E7182" s="4">
        <v>2015</v>
      </c>
      <c r="F7182" s="4" t="s">
        <v>0</v>
      </c>
      <c r="G7182" s="4">
        <v>61</v>
      </c>
      <c r="H7182" s="4" t="s">
        <v>1</v>
      </c>
      <c r="I7182" s="9">
        <v>1349.9725000000001</v>
      </c>
      <c r="J7182" s="10">
        <v>25.582080999999999</v>
      </c>
      <c r="K7182" s="5">
        <f t="array" ref="K7182">MIN(ABS(R$2:R$2623-I7182))</f>
        <v>0</v>
      </c>
      <c r="L7182" s="4">
        <f t="shared" si="560"/>
        <v>1349.9725000000001</v>
      </c>
      <c r="M7182" s="4">
        <f t="shared" si="561"/>
        <v>25.582080999999999</v>
      </c>
      <c r="N7182" s="4">
        <f t="shared" si="562"/>
        <v>1349.8152</v>
      </c>
      <c r="O7182" s="4">
        <f t="shared" si="563"/>
        <v>25.567913000000001</v>
      </c>
      <c r="P7182" s="12">
        <f t="shared" si="564"/>
        <v>25.582081000006582</v>
      </c>
    </row>
    <row r="7183" spans="1:16">
      <c r="A7183" s="4">
        <v>119273</v>
      </c>
      <c r="B7183" s="4" t="s">
        <v>34</v>
      </c>
      <c r="C7183" s="4">
        <v>29</v>
      </c>
      <c r="D7183" s="4" t="s">
        <v>4</v>
      </c>
      <c r="E7183" s="4">
        <v>2015</v>
      </c>
      <c r="F7183" s="4" t="s">
        <v>0</v>
      </c>
      <c r="G7183" s="4">
        <v>25</v>
      </c>
      <c r="H7183" s="4" t="s">
        <v>1</v>
      </c>
      <c r="I7183" s="9">
        <v>1349.8152</v>
      </c>
      <c r="J7183" s="10">
        <v>25.567913000000001</v>
      </c>
      <c r="K7183" s="5">
        <f t="array" ref="K7183">MIN(ABS(R$2:R$2623-I7183))</f>
        <v>0</v>
      </c>
      <c r="L7183" s="4">
        <f t="shared" si="560"/>
        <v>1349.8152</v>
      </c>
      <c r="M7183" s="4">
        <f t="shared" si="561"/>
        <v>25.567913000000001</v>
      </c>
      <c r="N7183" s="4">
        <f t="shared" si="562"/>
        <v>1349.7792999999999</v>
      </c>
      <c r="O7183" s="4">
        <f t="shared" si="563"/>
        <v>25.564682000000001</v>
      </c>
      <c r="P7183" s="12">
        <f t="shared" si="564"/>
        <v>25.567913000119233</v>
      </c>
    </row>
    <row r="7184" spans="1:16">
      <c r="A7184" s="4">
        <v>74405</v>
      </c>
      <c r="B7184" s="4" t="s">
        <v>23</v>
      </c>
      <c r="C7184" s="4">
        <v>18</v>
      </c>
      <c r="D7184" s="4" t="s">
        <v>4</v>
      </c>
      <c r="E7184" s="4">
        <v>2015</v>
      </c>
      <c r="F7184" s="4" t="s">
        <v>0</v>
      </c>
      <c r="G7184" s="4">
        <v>30</v>
      </c>
      <c r="H7184" s="4" t="s">
        <v>1</v>
      </c>
      <c r="I7184" s="9">
        <v>1349.7792999999999</v>
      </c>
      <c r="J7184" s="10">
        <v>25.564682000000001</v>
      </c>
      <c r="K7184" s="5">
        <f t="array" ref="K7184">MIN(ABS(R$2:R$2623-I7184))</f>
        <v>0</v>
      </c>
      <c r="L7184" s="4">
        <f t="shared" si="560"/>
        <v>1349.7792999999999</v>
      </c>
      <c r="M7184" s="4">
        <f t="shared" si="561"/>
        <v>25.564682000000001</v>
      </c>
      <c r="N7184" s="4">
        <f t="shared" si="562"/>
        <v>1349.6083000000001</v>
      </c>
      <c r="O7184" s="4">
        <f t="shared" si="563"/>
        <v>25.549288000000001</v>
      </c>
      <c r="P7184" s="12">
        <f t="shared" si="564"/>
        <v>25.564681999990835</v>
      </c>
    </row>
    <row r="7185" spans="1:16">
      <c r="A7185" s="4">
        <v>99731</v>
      </c>
      <c r="B7185" s="4" t="s">
        <v>29</v>
      </c>
      <c r="C7185" s="4">
        <v>24</v>
      </c>
      <c r="D7185" s="4" t="s">
        <v>4</v>
      </c>
      <c r="E7185" s="4">
        <v>2017</v>
      </c>
      <c r="F7185" s="4" t="s">
        <v>0</v>
      </c>
      <c r="G7185" s="4">
        <v>53</v>
      </c>
      <c r="H7185" s="4" t="s">
        <v>1</v>
      </c>
      <c r="I7185" s="7">
        <v>1349.76</v>
      </c>
      <c r="J7185" s="8" t="s">
        <v>43</v>
      </c>
      <c r="K7185" s="5">
        <f t="array" ref="K7185">MIN(ABS(R$2:R$2623-I7185))</f>
        <v>1.9299999999930151E-2</v>
      </c>
      <c r="L7185" s="4">
        <f t="shared" si="560"/>
        <v>1349.7792999999999</v>
      </c>
      <c r="M7185" s="4">
        <f t="shared" si="561"/>
        <v>25.564682000000001</v>
      </c>
      <c r="N7185" s="4">
        <f t="shared" si="562"/>
        <v>1349.6083000000001</v>
      </c>
      <c r="O7185" s="4">
        <f t="shared" si="563"/>
        <v>25.549288000000001</v>
      </c>
      <c r="P7185" s="12">
        <f t="shared" si="564"/>
        <v>25.562944548528858</v>
      </c>
    </row>
    <row r="7186" spans="1:16">
      <c r="A7186" s="4">
        <v>99748</v>
      </c>
      <c r="B7186" s="4" t="s">
        <v>29</v>
      </c>
      <c r="C7186" s="4">
        <v>24</v>
      </c>
      <c r="D7186" s="4" t="s">
        <v>4</v>
      </c>
      <c r="E7186" s="4">
        <v>2017</v>
      </c>
      <c r="F7186" s="4" t="s">
        <v>0</v>
      </c>
      <c r="G7186" s="4">
        <v>70</v>
      </c>
      <c r="H7186" s="4" t="s">
        <v>1</v>
      </c>
      <c r="I7186" s="7">
        <v>1349.62</v>
      </c>
      <c r="J7186" s="8" t="s">
        <v>43</v>
      </c>
      <c r="K7186" s="5">
        <f t="array" ref="K7186">MIN(ABS(R$2:R$2623-I7186))</f>
        <v>1.1699999999791544E-2</v>
      </c>
      <c r="L7186" s="4">
        <f t="shared" si="560"/>
        <v>1349.6083000000001</v>
      </c>
      <c r="M7186" s="4">
        <f t="shared" si="561"/>
        <v>25.549288000000001</v>
      </c>
      <c r="N7186" s="4">
        <f t="shared" si="562"/>
        <v>1349.7792999999999</v>
      </c>
      <c r="O7186" s="4">
        <f t="shared" si="563"/>
        <v>25.564682000000001</v>
      </c>
      <c r="P7186" s="12">
        <f t="shared" si="564"/>
        <v>25.550341273675038</v>
      </c>
    </row>
    <row r="7187" spans="1:16">
      <c r="A7187" s="4">
        <v>38811</v>
      </c>
      <c r="B7187" s="4" t="s">
        <v>14</v>
      </c>
      <c r="C7187" s="4">
        <v>9</v>
      </c>
      <c r="D7187" s="4" t="s">
        <v>4</v>
      </c>
      <c r="E7187" s="4">
        <v>2015</v>
      </c>
      <c r="F7187" s="4" t="s">
        <v>0</v>
      </c>
      <c r="G7187" s="4">
        <v>15</v>
      </c>
      <c r="H7187" s="4" t="s">
        <v>1</v>
      </c>
      <c r="I7187" s="9">
        <v>1349.6083000000001</v>
      </c>
      <c r="J7187" s="10">
        <v>25.549288000000001</v>
      </c>
      <c r="K7187" s="5">
        <f t="array" ref="K7187">MIN(ABS(R$2:R$2623-I7187))</f>
        <v>0</v>
      </c>
      <c r="L7187" s="4">
        <f t="shared" si="560"/>
        <v>1349.6083000000001</v>
      </c>
      <c r="M7187" s="4">
        <f t="shared" si="561"/>
        <v>25.549288000000001</v>
      </c>
      <c r="N7187" s="4">
        <f t="shared" si="562"/>
        <v>1349.5688</v>
      </c>
      <c r="O7187" s="4">
        <f t="shared" si="563"/>
        <v>25.545738</v>
      </c>
      <c r="P7187" s="12">
        <f t="shared" si="564"/>
        <v>25.549288000099835</v>
      </c>
    </row>
    <row r="7188" spans="1:16">
      <c r="A7188" s="4">
        <v>74430</v>
      </c>
      <c r="B7188" s="4" t="s">
        <v>23</v>
      </c>
      <c r="C7188" s="4">
        <v>18</v>
      </c>
      <c r="D7188" s="4" t="s">
        <v>4</v>
      </c>
      <c r="E7188" s="4">
        <v>2015</v>
      </c>
      <c r="F7188" s="4" t="s">
        <v>0</v>
      </c>
      <c r="G7188" s="4">
        <v>55</v>
      </c>
      <c r="H7188" s="4" t="s">
        <v>1</v>
      </c>
      <c r="I7188" s="9">
        <v>1349.5688</v>
      </c>
      <c r="J7188" s="10">
        <v>25.545738</v>
      </c>
      <c r="K7188" s="5">
        <f t="array" ref="K7188">MIN(ABS(R$2:R$2623-I7188))</f>
        <v>0</v>
      </c>
      <c r="L7188" s="4">
        <f t="shared" si="560"/>
        <v>1349.5688</v>
      </c>
      <c r="M7188" s="4">
        <f t="shared" si="561"/>
        <v>25.545738</v>
      </c>
      <c r="N7188" s="4">
        <f t="shared" si="562"/>
        <v>1348.8652</v>
      </c>
      <c r="O7188" s="4">
        <f t="shared" si="563"/>
        <v>25.482462000000002</v>
      </c>
      <c r="P7188" s="12">
        <f t="shared" si="564"/>
        <v>25.54573799999612</v>
      </c>
    </row>
    <row r="7189" spans="1:16">
      <c r="A7189" s="4">
        <v>99643</v>
      </c>
      <c r="B7189" s="4" t="s">
        <v>29</v>
      </c>
      <c r="C7189" s="4">
        <v>24</v>
      </c>
      <c r="D7189" s="4" t="s">
        <v>4</v>
      </c>
      <c r="E7189" s="4">
        <v>2016</v>
      </c>
      <c r="F7189" s="4" t="s">
        <v>0</v>
      </c>
      <c r="G7189" s="4">
        <v>47</v>
      </c>
      <c r="H7189" s="4" t="s">
        <v>1</v>
      </c>
      <c r="I7189" s="7">
        <v>1349.54</v>
      </c>
      <c r="J7189" s="8" t="s">
        <v>43</v>
      </c>
      <c r="K7189" s="5">
        <f t="array" ref="K7189">MIN(ABS(R$2:R$2623-I7189))</f>
        <v>2.8800000000046566E-2</v>
      </c>
      <c r="L7189" s="4">
        <f t="shared" si="560"/>
        <v>1349.5688</v>
      </c>
      <c r="M7189" s="4">
        <f t="shared" si="561"/>
        <v>25.545738</v>
      </c>
      <c r="N7189" s="4">
        <f t="shared" si="562"/>
        <v>1348.8652</v>
      </c>
      <c r="O7189" s="4">
        <f t="shared" si="563"/>
        <v>25.482462000000002</v>
      </c>
      <c r="P7189" s="12">
        <f t="shared" si="564"/>
        <v>25.543147964748815</v>
      </c>
    </row>
    <row r="7190" spans="1:16">
      <c r="A7190" s="4">
        <v>74492</v>
      </c>
      <c r="B7190" s="4" t="s">
        <v>23</v>
      </c>
      <c r="C7190" s="4">
        <v>18</v>
      </c>
      <c r="D7190" s="4" t="s">
        <v>4</v>
      </c>
      <c r="E7190" s="4">
        <v>2016</v>
      </c>
      <c r="F7190" s="4" t="s">
        <v>0</v>
      </c>
      <c r="G7190" s="4">
        <v>35</v>
      </c>
      <c r="H7190" s="4" t="s">
        <v>1</v>
      </c>
      <c r="I7190" s="7">
        <v>1349.44</v>
      </c>
      <c r="J7190" s="8" t="s">
        <v>43</v>
      </c>
      <c r="K7190" s="5">
        <f t="array" ref="K7190">MIN(ABS(R$2:R$2623-I7190))</f>
        <v>0.12879999999995562</v>
      </c>
      <c r="L7190" s="4">
        <f t="shared" si="560"/>
        <v>1349.5688</v>
      </c>
      <c r="M7190" s="4">
        <f t="shared" si="561"/>
        <v>25.545738</v>
      </c>
      <c r="N7190" s="4">
        <f t="shared" si="562"/>
        <v>1348.8652</v>
      </c>
      <c r="O7190" s="4">
        <f t="shared" si="563"/>
        <v>25.482462000000002</v>
      </c>
      <c r="P7190" s="12">
        <f t="shared" si="564"/>
        <v>25.534154786806816</v>
      </c>
    </row>
    <row r="7191" spans="1:16">
      <c r="A7191" s="4">
        <v>74518</v>
      </c>
      <c r="B7191" s="4" t="s">
        <v>23</v>
      </c>
      <c r="C7191" s="4">
        <v>18</v>
      </c>
      <c r="D7191" s="4" t="s">
        <v>4</v>
      </c>
      <c r="E7191" s="4">
        <v>2016</v>
      </c>
      <c r="F7191" s="4" t="s">
        <v>0</v>
      </c>
      <c r="G7191" s="4">
        <v>61</v>
      </c>
      <c r="H7191" s="4" t="s">
        <v>1</v>
      </c>
      <c r="I7191" s="7">
        <v>1349.27</v>
      </c>
      <c r="J7191" s="8" t="s">
        <v>43</v>
      </c>
      <c r="K7191" s="5">
        <f t="array" ref="K7191">MIN(ABS(R$2:R$2623-I7191))</f>
        <v>0.29880000000002838</v>
      </c>
      <c r="L7191" s="4">
        <f t="shared" si="560"/>
        <v>1349.5688</v>
      </c>
      <c r="M7191" s="4">
        <f t="shared" si="561"/>
        <v>25.545738</v>
      </c>
      <c r="N7191" s="4">
        <f t="shared" si="562"/>
        <v>1348.8652</v>
      </c>
      <c r="O7191" s="4">
        <f t="shared" si="563"/>
        <v>25.482462000000002</v>
      </c>
      <c r="P7191" s="12">
        <f t="shared" si="564"/>
        <v>25.518866384305387</v>
      </c>
    </row>
    <row r="7192" spans="1:16">
      <c r="A7192" s="4">
        <v>89497</v>
      </c>
      <c r="B7192" s="4" t="s">
        <v>27</v>
      </c>
      <c r="C7192" s="4">
        <v>22</v>
      </c>
      <c r="D7192" s="4" t="s">
        <v>4</v>
      </c>
      <c r="E7192" s="4">
        <v>2015</v>
      </c>
      <c r="F7192" s="4" t="s">
        <v>0</v>
      </c>
      <c r="G7192" s="4">
        <v>35</v>
      </c>
      <c r="H7192" s="4" t="s">
        <v>1</v>
      </c>
      <c r="I7192" s="9">
        <v>1348.8652</v>
      </c>
      <c r="J7192" s="10">
        <v>25.482462000000002</v>
      </c>
      <c r="K7192" s="5">
        <f t="array" ref="K7192">MIN(ABS(R$2:R$2623-I7192))</f>
        <v>0</v>
      </c>
      <c r="L7192" s="4">
        <f t="shared" si="560"/>
        <v>1348.8652</v>
      </c>
      <c r="M7192" s="4">
        <f t="shared" si="561"/>
        <v>25.482462000000002</v>
      </c>
      <c r="N7192" s="4">
        <f t="shared" si="562"/>
        <v>1348.8522</v>
      </c>
      <c r="O7192" s="4">
        <f t="shared" si="563"/>
        <v>25.481289</v>
      </c>
      <c r="P7192" s="12">
        <f t="shared" si="564"/>
        <v>25.482462000111013</v>
      </c>
    </row>
    <row r="7193" spans="1:16">
      <c r="A7193" s="4">
        <v>74414</v>
      </c>
      <c r="B7193" s="4" t="s">
        <v>23</v>
      </c>
      <c r="C7193" s="4">
        <v>18</v>
      </c>
      <c r="D7193" s="4" t="s">
        <v>4</v>
      </c>
      <c r="E7193" s="4">
        <v>2015</v>
      </c>
      <c r="F7193" s="4" t="s">
        <v>0</v>
      </c>
      <c r="G7193" s="4">
        <v>39</v>
      </c>
      <c r="H7193" s="4" t="s">
        <v>1</v>
      </c>
      <c r="I7193" s="9">
        <v>1348.8522</v>
      </c>
      <c r="J7193" s="10">
        <v>25.481289</v>
      </c>
      <c r="K7193" s="5">
        <f t="array" ref="K7193">MIN(ABS(R$2:R$2623-I7193))</f>
        <v>0</v>
      </c>
      <c r="L7193" s="4">
        <f t="shared" si="560"/>
        <v>1348.8522</v>
      </c>
      <c r="M7193" s="4">
        <f t="shared" si="561"/>
        <v>25.481289</v>
      </c>
      <c r="N7193" s="4">
        <f t="shared" si="562"/>
        <v>1348.3278</v>
      </c>
      <c r="O7193" s="4">
        <f t="shared" si="563"/>
        <v>25.434184999999999</v>
      </c>
      <c r="P7193" s="12">
        <f t="shared" si="564"/>
        <v>25.48128900000069</v>
      </c>
    </row>
    <row r="7194" spans="1:16">
      <c r="A7194" s="4">
        <v>74510</v>
      </c>
      <c r="B7194" s="4" t="s">
        <v>23</v>
      </c>
      <c r="C7194" s="4">
        <v>18</v>
      </c>
      <c r="D7194" s="4" t="s">
        <v>4</v>
      </c>
      <c r="E7194" s="4">
        <v>2016</v>
      </c>
      <c r="F7194" s="4" t="s">
        <v>0</v>
      </c>
      <c r="G7194" s="4">
        <v>53</v>
      </c>
      <c r="H7194" s="4" t="s">
        <v>1</v>
      </c>
      <c r="I7194" s="7">
        <v>1348.81</v>
      </c>
      <c r="J7194" s="8" t="s">
        <v>43</v>
      </c>
      <c r="K7194" s="5">
        <f t="array" ref="K7194">MIN(ABS(R$2:R$2623-I7194))</f>
        <v>4.2200000000093496E-2</v>
      </c>
      <c r="L7194" s="4">
        <f t="shared" si="560"/>
        <v>1348.8522</v>
      </c>
      <c r="M7194" s="4">
        <f t="shared" si="561"/>
        <v>25.481289</v>
      </c>
      <c r="N7194" s="4">
        <f t="shared" si="562"/>
        <v>1348.3278</v>
      </c>
      <c r="O7194" s="4">
        <f t="shared" si="563"/>
        <v>25.434184999999999</v>
      </c>
      <c r="P7194" s="12">
        <f t="shared" si="564"/>
        <v>25.477498403509447</v>
      </c>
    </row>
    <row r="7195" spans="1:16">
      <c r="A7195" s="4">
        <v>63721</v>
      </c>
      <c r="B7195" s="4" t="s">
        <v>19</v>
      </c>
      <c r="C7195" s="4">
        <v>14</v>
      </c>
      <c r="D7195" s="4" t="s">
        <v>4</v>
      </c>
      <c r="E7195" s="4">
        <v>2017</v>
      </c>
      <c r="F7195" s="4" t="s">
        <v>0</v>
      </c>
      <c r="G7195" s="4">
        <v>61</v>
      </c>
      <c r="H7195" s="4" t="s">
        <v>1</v>
      </c>
      <c r="I7195" s="7">
        <v>1348.8</v>
      </c>
      <c r="J7195" s="8" t="s">
        <v>43</v>
      </c>
      <c r="K7195" s="5">
        <f t="array" ref="K7195">MIN(ABS(R$2:R$2623-I7195))</f>
        <v>5.2200000000084401E-2</v>
      </c>
      <c r="L7195" s="4">
        <f t="shared" si="560"/>
        <v>1348.8522</v>
      </c>
      <c r="M7195" s="4">
        <f t="shared" si="561"/>
        <v>25.481289</v>
      </c>
      <c r="N7195" s="4">
        <f t="shared" si="562"/>
        <v>1348.3278</v>
      </c>
      <c r="O7195" s="4">
        <f t="shared" si="563"/>
        <v>25.434184999999999</v>
      </c>
      <c r="P7195" s="12">
        <f t="shared" si="564"/>
        <v>25.476600157895412</v>
      </c>
    </row>
    <row r="7196" spans="1:16">
      <c r="A7196" s="4">
        <v>16201</v>
      </c>
      <c r="B7196" s="4" t="s">
        <v>8</v>
      </c>
      <c r="C7196" s="4">
        <v>3</v>
      </c>
      <c r="D7196" s="4" t="s">
        <v>4</v>
      </c>
      <c r="E7196" s="4">
        <v>2017</v>
      </c>
      <c r="F7196" s="4" t="s">
        <v>0</v>
      </c>
      <c r="G7196" s="4">
        <v>76</v>
      </c>
      <c r="H7196" s="4" t="s">
        <v>1</v>
      </c>
      <c r="I7196" s="7">
        <v>1348.67</v>
      </c>
      <c r="J7196" s="8" t="s">
        <v>43</v>
      </c>
      <c r="K7196" s="5">
        <f t="array" ref="K7196">MIN(ABS(R$2:R$2623-I7196))</f>
        <v>0.18219999999996617</v>
      </c>
      <c r="L7196" s="4">
        <f t="shared" si="560"/>
        <v>1348.8522</v>
      </c>
      <c r="M7196" s="4">
        <f t="shared" si="561"/>
        <v>25.481289</v>
      </c>
      <c r="N7196" s="4">
        <f t="shared" si="562"/>
        <v>1348.3278</v>
      </c>
      <c r="O7196" s="4">
        <f t="shared" si="563"/>
        <v>25.434184999999999</v>
      </c>
      <c r="P7196" s="12">
        <f t="shared" si="564"/>
        <v>25.464922964912962</v>
      </c>
    </row>
    <row r="7197" spans="1:16">
      <c r="A7197" s="4">
        <v>99705</v>
      </c>
      <c r="B7197" s="4" t="s">
        <v>29</v>
      </c>
      <c r="C7197" s="4">
        <v>24</v>
      </c>
      <c r="D7197" s="4" t="s">
        <v>4</v>
      </c>
      <c r="E7197" s="4">
        <v>2017</v>
      </c>
      <c r="F7197" s="4" t="s">
        <v>0</v>
      </c>
      <c r="G7197" s="4">
        <v>27</v>
      </c>
      <c r="H7197" s="4" t="s">
        <v>1</v>
      </c>
      <c r="I7197" s="7">
        <v>1348.56</v>
      </c>
      <c r="J7197" s="8" t="s">
        <v>43</v>
      </c>
      <c r="K7197" s="5">
        <f t="array" ref="K7197">MIN(ABS(R$2:R$2623-I7197))</f>
        <v>0.23219999999992069</v>
      </c>
      <c r="L7197" s="4">
        <f t="shared" si="560"/>
        <v>1348.3278</v>
      </c>
      <c r="M7197" s="4">
        <f t="shared" si="561"/>
        <v>25.434184999999999</v>
      </c>
      <c r="N7197" s="4">
        <f t="shared" si="562"/>
        <v>1348.8522</v>
      </c>
      <c r="O7197" s="4">
        <f t="shared" si="563"/>
        <v>25.481289</v>
      </c>
      <c r="P7197" s="12">
        <f t="shared" si="564"/>
        <v>25.455042263158575</v>
      </c>
    </row>
    <row r="7198" spans="1:16">
      <c r="A7198" s="4">
        <v>74440</v>
      </c>
      <c r="B7198" s="4" t="s">
        <v>23</v>
      </c>
      <c r="C7198" s="4">
        <v>18</v>
      </c>
      <c r="D7198" s="4" t="s">
        <v>4</v>
      </c>
      <c r="E7198" s="4">
        <v>2015</v>
      </c>
      <c r="F7198" s="4" t="s">
        <v>0</v>
      </c>
      <c r="G7198" s="4">
        <v>65</v>
      </c>
      <c r="H7198" s="4" t="s">
        <v>1</v>
      </c>
      <c r="I7198" s="9">
        <v>1348.3278</v>
      </c>
      <c r="J7198" s="10">
        <v>25.434184999999999</v>
      </c>
      <c r="K7198" s="5">
        <f t="array" ref="K7198">MIN(ABS(R$2:R$2623-I7198))</f>
        <v>0</v>
      </c>
      <c r="L7198" s="4">
        <f t="shared" si="560"/>
        <v>1348.3278</v>
      </c>
      <c r="M7198" s="4">
        <f t="shared" si="561"/>
        <v>25.434184999999999</v>
      </c>
      <c r="N7198" s="4">
        <f t="shared" si="562"/>
        <v>1348.1912</v>
      </c>
      <c r="O7198" s="4">
        <f t="shared" si="563"/>
        <v>25.421923</v>
      </c>
      <c r="P7198" s="12">
        <f t="shared" si="564"/>
        <v>25.434184999994486</v>
      </c>
    </row>
    <row r="7199" spans="1:16">
      <c r="A7199" s="4">
        <v>63552</v>
      </c>
      <c r="B7199" s="4" t="s">
        <v>19</v>
      </c>
      <c r="C7199" s="4">
        <v>14</v>
      </c>
      <c r="D7199" s="4" t="s">
        <v>4</v>
      </c>
      <c r="E7199" s="4">
        <v>2015</v>
      </c>
      <c r="F7199" s="4" t="s">
        <v>0</v>
      </c>
      <c r="G7199" s="4">
        <v>56</v>
      </c>
      <c r="H7199" s="4" t="s">
        <v>1</v>
      </c>
      <c r="I7199" s="9">
        <v>1348.1912</v>
      </c>
      <c r="J7199" s="10">
        <v>25.421923</v>
      </c>
      <c r="K7199" s="5">
        <f t="array" ref="K7199">MIN(ABS(R$2:R$2623-I7199))</f>
        <v>0</v>
      </c>
      <c r="L7199" s="4">
        <f t="shared" si="560"/>
        <v>1348.1912</v>
      </c>
      <c r="M7199" s="4">
        <f t="shared" si="561"/>
        <v>25.421923</v>
      </c>
      <c r="N7199" s="4">
        <f t="shared" si="562"/>
        <v>1347.6197999999999</v>
      </c>
      <c r="O7199" s="4">
        <f t="shared" si="563"/>
        <v>25.370667000000001</v>
      </c>
      <c r="P7199" s="12">
        <f t="shared" si="564"/>
        <v>25.421922999995548</v>
      </c>
    </row>
    <row r="7200" spans="1:16">
      <c r="A7200" s="4">
        <v>82810</v>
      </c>
      <c r="B7200" s="4" t="s">
        <v>25</v>
      </c>
      <c r="C7200" s="4">
        <v>20</v>
      </c>
      <c r="D7200" s="4" t="s">
        <v>4</v>
      </c>
      <c r="E7200" s="4">
        <v>2016</v>
      </c>
      <c r="F7200" s="4" t="s">
        <v>0</v>
      </c>
      <c r="G7200" s="4">
        <v>2</v>
      </c>
      <c r="H7200" s="4" t="s">
        <v>1</v>
      </c>
      <c r="I7200" s="7">
        <v>1348.17</v>
      </c>
      <c r="J7200" s="8" t="s">
        <v>43</v>
      </c>
      <c r="K7200" s="5">
        <f t="array" ref="K7200">MIN(ABS(R$2:R$2623-I7200))</f>
        <v>2.1199999999907959E-2</v>
      </c>
      <c r="L7200" s="4">
        <f t="shared" si="560"/>
        <v>1348.1912</v>
      </c>
      <c r="M7200" s="4">
        <f t="shared" si="561"/>
        <v>25.421923</v>
      </c>
      <c r="N7200" s="4">
        <f t="shared" si="562"/>
        <v>1347.6197999999999</v>
      </c>
      <c r="O7200" s="4">
        <f t="shared" si="563"/>
        <v>25.370667000000001</v>
      </c>
      <c r="P7200" s="12">
        <f t="shared" si="564"/>
        <v>25.420021307310918</v>
      </c>
    </row>
    <row r="7201" spans="1:16">
      <c r="A7201" s="4">
        <v>95514</v>
      </c>
      <c r="B7201" s="4" t="s">
        <v>28</v>
      </c>
      <c r="C7201" s="4">
        <v>23</v>
      </c>
      <c r="D7201" s="4" t="s">
        <v>4</v>
      </c>
      <c r="E7201" s="4">
        <v>2017</v>
      </c>
      <c r="F7201" s="4" t="s">
        <v>0</v>
      </c>
      <c r="G7201" s="4">
        <v>80</v>
      </c>
      <c r="H7201" s="4" t="s">
        <v>1</v>
      </c>
      <c r="I7201" s="7">
        <v>1347.76</v>
      </c>
      <c r="J7201" s="8" t="s">
        <v>43</v>
      </c>
      <c r="K7201" s="5">
        <f t="array" ref="K7201">MIN(ABS(R$2:R$2623-I7201))</f>
        <v>0.14020000000004984</v>
      </c>
      <c r="L7201" s="4">
        <f t="shared" si="560"/>
        <v>1347.6197999999999</v>
      </c>
      <c r="M7201" s="4">
        <f t="shared" si="561"/>
        <v>25.370667000000001</v>
      </c>
      <c r="N7201" s="4">
        <f t="shared" si="562"/>
        <v>1348.1912</v>
      </c>
      <c r="O7201" s="4">
        <f t="shared" si="563"/>
        <v>25.421923</v>
      </c>
      <c r="P7201" s="12">
        <f t="shared" si="564"/>
        <v>25.383243288409972</v>
      </c>
    </row>
    <row r="7202" spans="1:16">
      <c r="A7202" s="4">
        <v>119269</v>
      </c>
      <c r="B7202" s="4" t="s">
        <v>34</v>
      </c>
      <c r="C7202" s="4">
        <v>29</v>
      </c>
      <c r="D7202" s="4" t="s">
        <v>4</v>
      </c>
      <c r="E7202" s="4">
        <v>2015</v>
      </c>
      <c r="F7202" s="4" t="s">
        <v>0</v>
      </c>
      <c r="G7202" s="4">
        <v>21</v>
      </c>
      <c r="H7202" s="4" t="s">
        <v>1</v>
      </c>
      <c r="I7202" s="9">
        <v>1347.6197999999999</v>
      </c>
      <c r="J7202" s="10">
        <v>25.370667000000001</v>
      </c>
      <c r="K7202" s="5">
        <f t="array" ref="K7202">MIN(ABS(R$2:R$2623-I7202))</f>
        <v>0</v>
      </c>
      <c r="L7202" s="4">
        <f t="shared" si="560"/>
        <v>1347.6197999999999</v>
      </c>
      <c r="M7202" s="4">
        <f t="shared" si="561"/>
        <v>25.370667000000001</v>
      </c>
      <c r="N7202" s="4">
        <f t="shared" si="562"/>
        <v>1347.4865</v>
      </c>
      <c r="O7202" s="4">
        <f t="shared" si="563"/>
        <v>25.358716999999999</v>
      </c>
      <c r="P7202" s="12">
        <f t="shared" si="564"/>
        <v>25.370666999980326</v>
      </c>
    </row>
    <row r="7203" spans="1:16">
      <c r="A7203" s="4">
        <v>82761</v>
      </c>
      <c r="B7203" s="4" t="s">
        <v>25</v>
      </c>
      <c r="C7203" s="4">
        <v>20</v>
      </c>
      <c r="D7203" s="4" t="s">
        <v>4</v>
      </c>
      <c r="E7203" s="4">
        <v>2015</v>
      </c>
      <c r="F7203" s="4" t="s">
        <v>0</v>
      </c>
      <c r="G7203" s="4">
        <v>35</v>
      </c>
      <c r="H7203" s="4" t="s">
        <v>1</v>
      </c>
      <c r="I7203" s="9">
        <v>1347.4865</v>
      </c>
      <c r="J7203" s="10">
        <v>25.358716999999999</v>
      </c>
      <c r="K7203" s="5">
        <f t="array" ref="K7203">MIN(ABS(R$2:R$2623-I7203))</f>
        <v>0</v>
      </c>
      <c r="L7203" s="4">
        <f t="shared" si="560"/>
        <v>1347.4865</v>
      </c>
      <c r="M7203" s="4">
        <f t="shared" si="561"/>
        <v>25.358716999999999</v>
      </c>
      <c r="N7203" s="4">
        <f t="shared" si="562"/>
        <v>1347.2157999999999</v>
      </c>
      <c r="O7203" s="4">
        <f t="shared" si="563"/>
        <v>25.334467</v>
      </c>
      <c r="P7203" s="12">
        <f t="shared" si="564"/>
        <v>25.358716999996361</v>
      </c>
    </row>
    <row r="7204" spans="1:16">
      <c r="A7204" s="4">
        <v>95473</v>
      </c>
      <c r="B7204" s="4" t="s">
        <v>28</v>
      </c>
      <c r="C7204" s="4">
        <v>23</v>
      </c>
      <c r="D7204" s="4" t="s">
        <v>4</v>
      </c>
      <c r="E7204" s="4">
        <v>2017</v>
      </c>
      <c r="F7204" s="4" t="s">
        <v>0</v>
      </c>
      <c r="G7204" s="4">
        <v>39</v>
      </c>
      <c r="H7204" s="4" t="s">
        <v>1</v>
      </c>
      <c r="I7204" s="7">
        <v>1347.46</v>
      </c>
      <c r="J7204" s="8" t="s">
        <v>43</v>
      </c>
      <c r="K7204" s="5">
        <f t="array" ref="K7204">MIN(ABS(R$2:R$2623-I7204))</f>
        <v>2.6499999999941792E-2</v>
      </c>
      <c r="L7204" s="4">
        <f t="shared" si="560"/>
        <v>1347.4865</v>
      </c>
      <c r="M7204" s="4">
        <f t="shared" si="561"/>
        <v>25.358716999999999</v>
      </c>
      <c r="N7204" s="4">
        <f t="shared" si="562"/>
        <v>1347.2157999999999</v>
      </c>
      <c r="O7204" s="4">
        <f t="shared" si="563"/>
        <v>25.334467</v>
      </c>
      <c r="P7204" s="12">
        <f t="shared" si="564"/>
        <v>25.356343062057693</v>
      </c>
    </row>
    <row r="7205" spans="1:16">
      <c r="A7205" s="4">
        <v>89464</v>
      </c>
      <c r="B7205" s="4" t="s">
        <v>27</v>
      </c>
      <c r="C7205" s="4">
        <v>22</v>
      </c>
      <c r="D7205" s="4" t="s">
        <v>4</v>
      </c>
      <c r="E7205" s="4">
        <v>2015</v>
      </c>
      <c r="F7205" s="4" t="s">
        <v>0</v>
      </c>
      <c r="G7205" s="4">
        <v>2</v>
      </c>
      <c r="H7205" s="4" t="s">
        <v>1</v>
      </c>
      <c r="I7205" s="9">
        <v>1347.2157999999999</v>
      </c>
      <c r="J7205" s="10">
        <v>25.334467</v>
      </c>
      <c r="K7205" s="5">
        <f t="array" ref="K7205">MIN(ABS(R$2:R$2623-I7205))</f>
        <v>0</v>
      </c>
      <c r="L7205" s="4">
        <f t="shared" si="560"/>
        <v>1347.2157999999999</v>
      </c>
      <c r="M7205" s="4">
        <f t="shared" si="561"/>
        <v>25.334467</v>
      </c>
      <c r="N7205" s="4">
        <f t="shared" si="562"/>
        <v>1346.3739</v>
      </c>
      <c r="O7205" s="4">
        <f t="shared" si="563"/>
        <v>25.259108000000001</v>
      </c>
      <c r="P7205" s="12">
        <f t="shared" si="564"/>
        <v>25.334467000001286</v>
      </c>
    </row>
    <row r="7206" spans="1:16">
      <c r="A7206" s="4">
        <v>74513</v>
      </c>
      <c r="B7206" s="4" t="s">
        <v>23</v>
      </c>
      <c r="C7206" s="4">
        <v>18</v>
      </c>
      <c r="D7206" s="4" t="s">
        <v>4</v>
      </c>
      <c r="E7206" s="4">
        <v>2016</v>
      </c>
      <c r="F7206" s="4" t="s">
        <v>0</v>
      </c>
      <c r="G7206" s="4">
        <v>56</v>
      </c>
      <c r="H7206" s="4" t="s">
        <v>1</v>
      </c>
      <c r="I7206" s="7">
        <v>1346.99</v>
      </c>
      <c r="J7206" s="8" t="s">
        <v>43</v>
      </c>
      <c r="K7206" s="5">
        <f t="array" ref="K7206">MIN(ABS(R$2:R$2623-I7206))</f>
        <v>0.22579999999993561</v>
      </c>
      <c r="L7206" s="4">
        <f t="shared" si="560"/>
        <v>1347.2157999999999</v>
      </c>
      <c r="M7206" s="4">
        <f t="shared" si="561"/>
        <v>25.334467</v>
      </c>
      <c r="N7206" s="4">
        <f t="shared" si="562"/>
        <v>1346.3739</v>
      </c>
      <c r="O7206" s="4">
        <f t="shared" si="563"/>
        <v>25.259108000000001</v>
      </c>
      <c r="P7206" s="12">
        <f t="shared" si="564"/>
        <v>25.314255499585574</v>
      </c>
    </row>
    <row r="7207" spans="1:16">
      <c r="A7207" s="4">
        <v>99749</v>
      </c>
      <c r="B7207" s="4" t="s">
        <v>29</v>
      </c>
      <c r="C7207" s="4">
        <v>24</v>
      </c>
      <c r="D7207" s="4" t="s">
        <v>4</v>
      </c>
      <c r="E7207" s="4">
        <v>2017</v>
      </c>
      <c r="F7207" s="4" t="s">
        <v>0</v>
      </c>
      <c r="G7207" s="4">
        <v>71</v>
      </c>
      <c r="H7207" s="4" t="s">
        <v>1</v>
      </c>
      <c r="I7207" s="7">
        <v>1346.61</v>
      </c>
      <c r="J7207" s="8" t="s">
        <v>43</v>
      </c>
      <c r="K7207" s="5">
        <f t="array" ref="K7207">MIN(ABS(R$2:R$2623-I7207))</f>
        <v>0.23609999999985121</v>
      </c>
      <c r="L7207" s="4">
        <f t="shared" si="560"/>
        <v>1346.3739</v>
      </c>
      <c r="M7207" s="4">
        <f t="shared" si="561"/>
        <v>25.259108000000001</v>
      </c>
      <c r="N7207" s="4">
        <f t="shared" si="562"/>
        <v>1347.2157999999999</v>
      </c>
      <c r="O7207" s="4">
        <f t="shared" si="563"/>
        <v>25.334467</v>
      </c>
      <c r="P7207" s="12">
        <f t="shared" si="564"/>
        <v>25.280241459913384</v>
      </c>
    </row>
    <row r="7208" spans="1:16">
      <c r="A7208" s="4">
        <v>16115</v>
      </c>
      <c r="B7208" s="4" t="s">
        <v>8</v>
      </c>
      <c r="C7208" s="4">
        <v>3</v>
      </c>
      <c r="D7208" s="4" t="s">
        <v>4</v>
      </c>
      <c r="E7208" s="4">
        <v>2016</v>
      </c>
      <c r="F7208" s="4" t="s">
        <v>0</v>
      </c>
      <c r="G7208" s="4">
        <v>72</v>
      </c>
      <c r="H7208" s="4" t="s">
        <v>1</v>
      </c>
      <c r="I7208" s="7">
        <v>1346.59</v>
      </c>
      <c r="J7208" s="8" t="s">
        <v>43</v>
      </c>
      <c r="K7208" s="5">
        <f t="array" ref="K7208">MIN(ABS(R$2:R$2623-I7208))</f>
        <v>0.2160999999998694</v>
      </c>
      <c r="L7208" s="4">
        <f t="shared" si="560"/>
        <v>1346.3739</v>
      </c>
      <c r="M7208" s="4">
        <f t="shared" si="561"/>
        <v>25.259108000000001</v>
      </c>
      <c r="N7208" s="4">
        <f t="shared" si="562"/>
        <v>1347.2157999999999</v>
      </c>
      <c r="O7208" s="4">
        <f t="shared" si="563"/>
        <v>25.334467</v>
      </c>
      <c r="P7208" s="12">
        <f t="shared" si="564"/>
        <v>25.278451247299056</v>
      </c>
    </row>
    <row r="7209" spans="1:16">
      <c r="A7209" s="4">
        <v>16102</v>
      </c>
      <c r="B7209" s="4" t="s">
        <v>8</v>
      </c>
      <c r="C7209" s="4">
        <v>3</v>
      </c>
      <c r="D7209" s="4" t="s">
        <v>4</v>
      </c>
      <c r="E7209" s="4">
        <v>2016</v>
      </c>
      <c r="F7209" s="4" t="s">
        <v>0</v>
      </c>
      <c r="G7209" s="4">
        <v>59</v>
      </c>
      <c r="H7209" s="4" t="s">
        <v>1</v>
      </c>
      <c r="I7209" s="7">
        <v>1346.41</v>
      </c>
      <c r="J7209" s="8" t="s">
        <v>43</v>
      </c>
      <c r="K7209" s="5">
        <f t="array" ref="K7209">MIN(ABS(R$2:R$2623-I7209))</f>
        <v>3.6100000000033106E-2</v>
      </c>
      <c r="L7209" s="4">
        <f t="shared" si="560"/>
        <v>1346.3739</v>
      </c>
      <c r="M7209" s="4">
        <f t="shared" si="561"/>
        <v>25.259108000000001</v>
      </c>
      <c r="N7209" s="4">
        <f t="shared" si="562"/>
        <v>1347.2157999999999</v>
      </c>
      <c r="O7209" s="4">
        <f t="shared" si="563"/>
        <v>25.334467</v>
      </c>
      <c r="P7209" s="12">
        <f t="shared" si="564"/>
        <v>25.26233933377015</v>
      </c>
    </row>
    <row r="7210" spans="1:16">
      <c r="A7210" s="4">
        <v>74427</v>
      </c>
      <c r="B7210" s="4" t="s">
        <v>23</v>
      </c>
      <c r="C7210" s="4">
        <v>18</v>
      </c>
      <c r="D7210" s="4" t="s">
        <v>4</v>
      </c>
      <c r="E7210" s="4">
        <v>2015</v>
      </c>
      <c r="F7210" s="4" t="s">
        <v>0</v>
      </c>
      <c r="G7210" s="4">
        <v>52</v>
      </c>
      <c r="H7210" s="4" t="s">
        <v>1</v>
      </c>
      <c r="I7210" s="9">
        <v>1346.3739</v>
      </c>
      <c r="J7210" s="10">
        <v>25.259108000000001</v>
      </c>
      <c r="K7210" s="5">
        <f t="array" ref="K7210">MIN(ABS(R$2:R$2623-I7210))</f>
        <v>0</v>
      </c>
      <c r="L7210" s="4">
        <f t="shared" si="560"/>
        <v>1346.3739</v>
      </c>
      <c r="M7210" s="4">
        <f t="shared" si="561"/>
        <v>25.259108000000001</v>
      </c>
      <c r="N7210" s="4">
        <f t="shared" si="562"/>
        <v>1345.0282</v>
      </c>
      <c r="O7210" s="4">
        <f t="shared" si="563"/>
        <v>25.138915999999998</v>
      </c>
      <c r="P7210" s="12">
        <f t="shared" si="564"/>
        <v>25.259107999998847</v>
      </c>
    </row>
    <row r="7211" spans="1:16">
      <c r="A7211" s="4">
        <v>74522</v>
      </c>
      <c r="B7211" s="4" t="s">
        <v>23</v>
      </c>
      <c r="C7211" s="4">
        <v>18</v>
      </c>
      <c r="D7211" s="4" t="s">
        <v>4</v>
      </c>
      <c r="E7211" s="4">
        <v>2016</v>
      </c>
      <c r="F7211" s="4" t="s">
        <v>0</v>
      </c>
      <c r="G7211" s="4">
        <v>65</v>
      </c>
      <c r="H7211" s="4" t="s">
        <v>1</v>
      </c>
      <c r="I7211" s="7">
        <v>1346.26</v>
      </c>
      <c r="J7211" s="8" t="s">
        <v>43</v>
      </c>
      <c r="K7211" s="5">
        <f t="array" ref="K7211">MIN(ABS(R$2:R$2623-I7211))</f>
        <v>0.11390000000005784</v>
      </c>
      <c r="L7211" s="4">
        <f t="shared" si="560"/>
        <v>1346.3739</v>
      </c>
      <c r="M7211" s="4">
        <f t="shared" si="561"/>
        <v>25.259108000000001</v>
      </c>
      <c r="N7211" s="4">
        <f t="shared" si="562"/>
        <v>1345.0282</v>
      </c>
      <c r="O7211" s="4">
        <f t="shared" si="563"/>
        <v>25.138915999999998</v>
      </c>
      <c r="P7211" s="12">
        <f t="shared" si="564"/>
        <v>25.248934953405985</v>
      </c>
    </row>
    <row r="7212" spans="1:16">
      <c r="A7212" s="4">
        <v>63725</v>
      </c>
      <c r="B7212" s="4" t="s">
        <v>19</v>
      </c>
      <c r="C7212" s="4">
        <v>14</v>
      </c>
      <c r="D7212" s="4" t="s">
        <v>4</v>
      </c>
      <c r="E7212" s="4">
        <v>2017</v>
      </c>
      <c r="F7212" s="4" t="s">
        <v>0</v>
      </c>
      <c r="G7212" s="4">
        <v>65</v>
      </c>
      <c r="H7212" s="4" t="s">
        <v>1</v>
      </c>
      <c r="I7212" s="7">
        <v>1345.82</v>
      </c>
      <c r="J7212" s="8" t="s">
        <v>43</v>
      </c>
      <c r="K7212" s="5">
        <f t="array" ref="K7212">MIN(ABS(R$2:R$2623-I7212))</f>
        <v>0.55390000000011241</v>
      </c>
      <c r="L7212" s="4">
        <f t="shared" si="560"/>
        <v>1346.3739</v>
      </c>
      <c r="M7212" s="4">
        <f t="shared" si="561"/>
        <v>25.259108000000001</v>
      </c>
      <c r="N7212" s="4">
        <f t="shared" si="562"/>
        <v>1345.0282</v>
      </c>
      <c r="O7212" s="4">
        <f t="shared" si="563"/>
        <v>25.138915999999998</v>
      </c>
      <c r="P7212" s="12">
        <f t="shared" si="564"/>
        <v>25.209636090360739</v>
      </c>
    </row>
    <row r="7213" spans="1:16">
      <c r="A7213" s="4">
        <v>89707</v>
      </c>
      <c r="B7213" s="4" t="s">
        <v>27</v>
      </c>
      <c r="C7213" s="4">
        <v>22</v>
      </c>
      <c r="D7213" s="4" t="s">
        <v>4</v>
      </c>
      <c r="E7213" s="4">
        <v>2017</v>
      </c>
      <c r="F7213" s="4" t="s">
        <v>0</v>
      </c>
      <c r="G7213" s="4">
        <v>81</v>
      </c>
      <c r="H7213" s="4" t="s">
        <v>1</v>
      </c>
      <c r="I7213" s="7">
        <v>1345.62</v>
      </c>
      <c r="J7213" s="8" t="s">
        <v>43</v>
      </c>
      <c r="K7213" s="5">
        <f t="array" ref="K7213">MIN(ABS(R$2:R$2623-I7213))</f>
        <v>0.59179999999992106</v>
      </c>
      <c r="L7213" s="4">
        <f t="shared" si="560"/>
        <v>1345.0282</v>
      </c>
      <c r="M7213" s="4">
        <f t="shared" si="561"/>
        <v>25.138915999999998</v>
      </c>
      <c r="N7213" s="4">
        <f t="shared" si="562"/>
        <v>1346.3739</v>
      </c>
      <c r="O7213" s="4">
        <f t="shared" si="563"/>
        <v>25.259108000000001</v>
      </c>
      <c r="P7213" s="12">
        <f t="shared" si="564"/>
        <v>25.191772970794698</v>
      </c>
    </row>
    <row r="7214" spans="1:16">
      <c r="A7214" s="4">
        <v>16084</v>
      </c>
      <c r="B7214" s="4" t="s">
        <v>8</v>
      </c>
      <c r="C7214" s="4">
        <v>3</v>
      </c>
      <c r="D7214" s="4" t="s">
        <v>4</v>
      </c>
      <c r="E7214" s="4">
        <v>2016</v>
      </c>
      <c r="F7214" s="4" t="s">
        <v>0</v>
      </c>
      <c r="G7214" s="4">
        <v>41</v>
      </c>
      <c r="H7214" s="4" t="s">
        <v>1</v>
      </c>
      <c r="I7214" s="7">
        <v>1345.56</v>
      </c>
      <c r="J7214" s="8" t="s">
        <v>43</v>
      </c>
      <c r="K7214" s="5">
        <f t="array" ref="K7214">MIN(ABS(R$2:R$2623-I7214))</f>
        <v>0.53179999999997563</v>
      </c>
      <c r="L7214" s="4">
        <f t="shared" si="560"/>
        <v>1345.0282</v>
      </c>
      <c r="M7214" s="4">
        <f t="shared" si="561"/>
        <v>25.138915999999998</v>
      </c>
      <c r="N7214" s="4">
        <f t="shared" si="562"/>
        <v>1346.3739</v>
      </c>
      <c r="O7214" s="4">
        <f t="shared" si="563"/>
        <v>25.259108000000001</v>
      </c>
      <c r="P7214" s="12">
        <f t="shared" si="564"/>
        <v>25.186414034924891</v>
      </c>
    </row>
    <row r="7215" spans="1:16">
      <c r="A7215" s="4">
        <v>99659</v>
      </c>
      <c r="B7215" s="4" t="s">
        <v>29</v>
      </c>
      <c r="C7215" s="4">
        <v>24</v>
      </c>
      <c r="D7215" s="4" t="s">
        <v>4</v>
      </c>
      <c r="E7215" s="4">
        <v>2016</v>
      </c>
      <c r="F7215" s="4" t="s">
        <v>0</v>
      </c>
      <c r="G7215" s="4">
        <v>63</v>
      </c>
      <c r="H7215" s="4" t="s">
        <v>1</v>
      </c>
      <c r="I7215" s="7">
        <v>1345.51</v>
      </c>
      <c r="J7215" s="8" t="s">
        <v>43</v>
      </c>
      <c r="K7215" s="5">
        <f t="array" ref="K7215">MIN(ABS(R$2:R$2623-I7215))</f>
        <v>0.4818000000000211</v>
      </c>
      <c r="L7215" s="4">
        <f t="shared" si="560"/>
        <v>1345.0282</v>
      </c>
      <c r="M7215" s="4">
        <f t="shared" si="561"/>
        <v>25.138915999999998</v>
      </c>
      <c r="N7215" s="4">
        <f t="shared" si="562"/>
        <v>1346.3739</v>
      </c>
      <c r="O7215" s="4">
        <f t="shared" si="563"/>
        <v>25.259108000000001</v>
      </c>
      <c r="P7215" s="12">
        <f t="shared" si="564"/>
        <v>25.181948255033387</v>
      </c>
    </row>
    <row r="7216" spans="1:16">
      <c r="A7216" s="4">
        <v>16105</v>
      </c>
      <c r="B7216" s="4" t="s">
        <v>8</v>
      </c>
      <c r="C7216" s="4">
        <v>3</v>
      </c>
      <c r="D7216" s="4" t="s">
        <v>4</v>
      </c>
      <c r="E7216" s="4">
        <v>2016</v>
      </c>
      <c r="F7216" s="4" t="s">
        <v>0</v>
      </c>
      <c r="G7216" s="4">
        <v>62</v>
      </c>
      <c r="H7216" s="4" t="s">
        <v>1</v>
      </c>
      <c r="I7216" s="7">
        <v>1345.22</v>
      </c>
      <c r="J7216" s="8" t="s">
        <v>43</v>
      </c>
      <c r="K7216" s="5">
        <f t="array" ref="K7216">MIN(ABS(R$2:R$2623-I7216))</f>
        <v>0.19180000000005748</v>
      </c>
      <c r="L7216" s="4">
        <f t="shared" si="560"/>
        <v>1345.0282</v>
      </c>
      <c r="M7216" s="4">
        <f t="shared" si="561"/>
        <v>25.138915999999998</v>
      </c>
      <c r="N7216" s="4">
        <f t="shared" si="562"/>
        <v>1346.3739</v>
      </c>
      <c r="O7216" s="4">
        <f t="shared" si="563"/>
        <v>25.259108000000001</v>
      </c>
      <c r="P7216" s="12">
        <f t="shared" si="564"/>
        <v>25.156046731662659</v>
      </c>
    </row>
    <row r="7217" spans="1:16">
      <c r="A7217" s="4">
        <v>99700</v>
      </c>
      <c r="B7217" s="4" t="s">
        <v>29</v>
      </c>
      <c r="C7217" s="4">
        <v>24</v>
      </c>
      <c r="D7217" s="4" t="s">
        <v>4</v>
      </c>
      <c r="E7217" s="4">
        <v>2017</v>
      </c>
      <c r="F7217" s="4" t="s">
        <v>0</v>
      </c>
      <c r="G7217" s="4">
        <v>22</v>
      </c>
      <c r="H7217" s="4" t="s">
        <v>1</v>
      </c>
      <c r="I7217" s="7">
        <v>1345.18</v>
      </c>
      <c r="J7217" s="8" t="s">
        <v>43</v>
      </c>
      <c r="K7217" s="5">
        <f t="array" ref="K7217">MIN(ABS(R$2:R$2623-I7217))</f>
        <v>0.15180000000009386</v>
      </c>
      <c r="L7217" s="4">
        <f t="shared" si="560"/>
        <v>1345.0282</v>
      </c>
      <c r="M7217" s="4">
        <f t="shared" si="561"/>
        <v>25.138915999999998</v>
      </c>
      <c r="N7217" s="4">
        <f t="shared" si="562"/>
        <v>1346.3739</v>
      </c>
      <c r="O7217" s="4">
        <f t="shared" si="563"/>
        <v>25.259108000000001</v>
      </c>
      <c r="P7217" s="12">
        <f t="shared" si="564"/>
        <v>25.152474107749455</v>
      </c>
    </row>
    <row r="7218" spans="1:16">
      <c r="A7218" s="4">
        <v>63558</v>
      </c>
      <c r="B7218" s="4" t="s">
        <v>19</v>
      </c>
      <c r="C7218" s="4">
        <v>14</v>
      </c>
      <c r="D7218" s="4" t="s">
        <v>4</v>
      </c>
      <c r="E7218" s="4">
        <v>2015</v>
      </c>
      <c r="F7218" s="4" t="s">
        <v>0</v>
      </c>
      <c r="G7218" s="4">
        <v>62</v>
      </c>
      <c r="H7218" s="4" t="s">
        <v>1</v>
      </c>
      <c r="I7218" s="9">
        <v>1345.0282</v>
      </c>
      <c r="J7218" s="10">
        <v>25.138915999999998</v>
      </c>
      <c r="K7218" s="5">
        <f t="array" ref="K7218">MIN(ABS(R$2:R$2623-I7218))</f>
        <v>0</v>
      </c>
      <c r="L7218" s="4">
        <f t="shared" si="560"/>
        <v>1345.0282</v>
      </c>
      <c r="M7218" s="4">
        <f t="shared" si="561"/>
        <v>25.138915999999998</v>
      </c>
      <c r="N7218" s="4">
        <f t="shared" si="562"/>
        <v>1344.8246999999999</v>
      </c>
      <c r="O7218" s="4">
        <f t="shared" si="563"/>
        <v>25.12077</v>
      </c>
      <c r="P7218" s="12">
        <f t="shared" si="564"/>
        <v>25.138916000018192</v>
      </c>
    </row>
    <row r="7219" spans="1:16">
      <c r="A7219" s="4">
        <v>63738</v>
      </c>
      <c r="B7219" s="4" t="s">
        <v>19</v>
      </c>
      <c r="C7219" s="4">
        <v>14</v>
      </c>
      <c r="D7219" s="4" t="s">
        <v>4</v>
      </c>
      <c r="E7219" s="4">
        <v>2017</v>
      </c>
      <c r="F7219" s="4" t="s">
        <v>0</v>
      </c>
      <c r="G7219" s="4">
        <v>78</v>
      </c>
      <c r="H7219" s="4" t="s">
        <v>1</v>
      </c>
      <c r="I7219" s="7">
        <v>1345.02</v>
      </c>
      <c r="J7219" s="8" t="s">
        <v>43</v>
      </c>
      <c r="K7219" s="5">
        <f t="array" ref="K7219">MIN(ABS(R$2:R$2623-I7219))</f>
        <v>8.1999999999879947E-3</v>
      </c>
      <c r="L7219" s="4">
        <f t="shared" si="560"/>
        <v>1345.0282</v>
      </c>
      <c r="M7219" s="4">
        <f t="shared" si="561"/>
        <v>25.138915999999998</v>
      </c>
      <c r="N7219" s="4">
        <f t="shared" si="562"/>
        <v>1344.8246999999999</v>
      </c>
      <c r="O7219" s="4">
        <f t="shared" si="563"/>
        <v>25.12077</v>
      </c>
      <c r="P7219" s="12">
        <f t="shared" si="564"/>
        <v>25.138184809846212</v>
      </c>
    </row>
    <row r="7220" spans="1:16">
      <c r="A7220" s="4">
        <v>16103</v>
      </c>
      <c r="B7220" s="4" t="s">
        <v>8</v>
      </c>
      <c r="C7220" s="4">
        <v>3</v>
      </c>
      <c r="D7220" s="4" t="s">
        <v>4</v>
      </c>
      <c r="E7220" s="4">
        <v>2016</v>
      </c>
      <c r="F7220" s="4" t="s">
        <v>0</v>
      </c>
      <c r="G7220" s="4">
        <v>60</v>
      </c>
      <c r="H7220" s="4" t="s">
        <v>1</v>
      </c>
      <c r="I7220" s="7">
        <v>1344.98</v>
      </c>
      <c r="J7220" s="8" t="s">
        <v>43</v>
      </c>
      <c r="K7220" s="5">
        <f t="array" ref="K7220">MIN(ABS(R$2:R$2623-I7220))</f>
        <v>4.8199999999951615E-2</v>
      </c>
      <c r="L7220" s="4">
        <f t="shared" si="560"/>
        <v>1345.0282</v>
      </c>
      <c r="M7220" s="4">
        <f t="shared" si="561"/>
        <v>25.138915999999998</v>
      </c>
      <c r="N7220" s="4">
        <f t="shared" si="562"/>
        <v>1344.8246999999999</v>
      </c>
      <c r="O7220" s="4">
        <f t="shared" si="563"/>
        <v>25.12077</v>
      </c>
      <c r="P7220" s="12">
        <f t="shared" si="564"/>
        <v>25.134618028519427</v>
      </c>
    </row>
    <row r="7221" spans="1:16">
      <c r="A7221" s="4">
        <v>99676</v>
      </c>
      <c r="B7221" s="4" t="s">
        <v>29</v>
      </c>
      <c r="C7221" s="4">
        <v>24</v>
      </c>
      <c r="D7221" s="4" t="s">
        <v>4</v>
      </c>
      <c r="E7221" s="4">
        <v>2016</v>
      </c>
      <c r="F7221" s="4" t="s">
        <v>0</v>
      </c>
      <c r="G7221" s="4">
        <v>80</v>
      </c>
      <c r="H7221" s="4" t="s">
        <v>1</v>
      </c>
      <c r="I7221" s="7">
        <v>1344.93</v>
      </c>
      <c r="J7221" s="8" t="s">
        <v>43</v>
      </c>
      <c r="K7221" s="5">
        <f t="array" ref="K7221">MIN(ABS(R$2:R$2623-I7221))</f>
        <v>9.819999999990614E-2</v>
      </c>
      <c r="L7221" s="4">
        <f t="shared" si="560"/>
        <v>1345.0282</v>
      </c>
      <c r="M7221" s="4">
        <f t="shared" si="561"/>
        <v>25.138915999999998</v>
      </c>
      <c r="N7221" s="4">
        <f t="shared" si="562"/>
        <v>1344.8246999999999</v>
      </c>
      <c r="O7221" s="4">
        <f t="shared" si="563"/>
        <v>25.12077</v>
      </c>
      <c r="P7221" s="12">
        <f t="shared" si="564"/>
        <v>25.13015955186096</v>
      </c>
    </row>
    <row r="7222" spans="1:16">
      <c r="A7222" s="4">
        <v>74428</v>
      </c>
      <c r="B7222" s="4" t="s">
        <v>23</v>
      </c>
      <c r="C7222" s="4">
        <v>18</v>
      </c>
      <c r="D7222" s="4" t="s">
        <v>4</v>
      </c>
      <c r="E7222" s="4">
        <v>2015</v>
      </c>
      <c r="F7222" s="4" t="s">
        <v>0</v>
      </c>
      <c r="G7222" s="4">
        <v>53</v>
      </c>
      <c r="H7222" s="4" t="s">
        <v>1</v>
      </c>
      <c r="I7222" s="9">
        <v>1344.8246999999999</v>
      </c>
      <c r="J7222" s="10">
        <v>25.12077</v>
      </c>
      <c r="K7222" s="5">
        <f t="array" ref="K7222">MIN(ABS(R$2:R$2623-I7222))</f>
        <v>0</v>
      </c>
      <c r="L7222" s="4">
        <f t="shared" si="560"/>
        <v>1344.8246999999999</v>
      </c>
      <c r="M7222" s="4">
        <f t="shared" si="561"/>
        <v>25.12077</v>
      </c>
      <c r="N7222" s="4">
        <f t="shared" si="562"/>
        <v>1344.6796999999999</v>
      </c>
      <c r="O7222" s="4">
        <f t="shared" si="563"/>
        <v>25.107841000000001</v>
      </c>
      <c r="P7222" s="12">
        <f t="shared" si="564"/>
        <v>25.120769999996899</v>
      </c>
    </row>
    <row r="7223" spans="1:16">
      <c r="A7223" s="4">
        <v>16130</v>
      </c>
      <c r="B7223" s="4" t="s">
        <v>8</v>
      </c>
      <c r="C7223" s="4">
        <v>3</v>
      </c>
      <c r="D7223" s="4" t="s">
        <v>4</v>
      </c>
      <c r="E7223" s="4">
        <v>2017</v>
      </c>
      <c r="F7223" s="4" t="s">
        <v>0</v>
      </c>
      <c r="G7223" s="4">
        <v>5</v>
      </c>
      <c r="H7223" s="4" t="s">
        <v>1</v>
      </c>
      <c r="I7223" s="7">
        <v>1344.8</v>
      </c>
      <c r="J7223" s="8" t="s">
        <v>43</v>
      </c>
      <c r="K7223" s="5">
        <f t="array" ref="K7223">MIN(ABS(R$2:R$2623-I7223))</f>
        <v>2.4699999999938882E-2</v>
      </c>
      <c r="L7223" s="4">
        <f t="shared" si="560"/>
        <v>1344.8246999999999</v>
      </c>
      <c r="M7223" s="4">
        <f t="shared" si="561"/>
        <v>25.12077</v>
      </c>
      <c r="N7223" s="4">
        <f t="shared" si="562"/>
        <v>1344.6796999999999</v>
      </c>
      <c r="O7223" s="4">
        <f t="shared" si="563"/>
        <v>25.107841000000001</v>
      </c>
      <c r="P7223" s="12">
        <f t="shared" si="564"/>
        <v>25.118567611721041</v>
      </c>
    </row>
    <row r="7224" spans="1:16">
      <c r="A7224" s="4">
        <v>89503</v>
      </c>
      <c r="B7224" s="4" t="s">
        <v>27</v>
      </c>
      <c r="C7224" s="4">
        <v>22</v>
      </c>
      <c r="D7224" s="4" t="s">
        <v>4</v>
      </c>
      <c r="E7224" s="4">
        <v>2015</v>
      </c>
      <c r="F7224" s="4" t="s">
        <v>0</v>
      </c>
      <c r="G7224" s="4">
        <v>41</v>
      </c>
      <c r="H7224" s="4" t="s">
        <v>1</v>
      </c>
      <c r="I7224" s="9">
        <v>1344.6796999999999</v>
      </c>
      <c r="J7224" s="10">
        <v>25.107841000000001</v>
      </c>
      <c r="K7224" s="5">
        <f t="array" ref="K7224">MIN(ABS(R$2:R$2623-I7224))</f>
        <v>0</v>
      </c>
      <c r="L7224" s="4">
        <f t="shared" si="560"/>
        <v>1344.6796999999999</v>
      </c>
      <c r="M7224" s="4">
        <f t="shared" si="561"/>
        <v>25.107841000000001</v>
      </c>
      <c r="N7224" s="4">
        <f t="shared" si="562"/>
        <v>1344.5436999999999</v>
      </c>
      <c r="O7224" s="4">
        <f t="shared" si="563"/>
        <v>25.09572</v>
      </c>
      <c r="P7224" s="12">
        <f t="shared" si="564"/>
        <v>25.107840999986109</v>
      </c>
    </row>
    <row r="7225" spans="1:16">
      <c r="A7225" s="4">
        <v>89498</v>
      </c>
      <c r="B7225" s="4" t="s">
        <v>27</v>
      </c>
      <c r="C7225" s="4">
        <v>22</v>
      </c>
      <c r="D7225" s="4" t="s">
        <v>4</v>
      </c>
      <c r="E7225" s="4">
        <v>2015</v>
      </c>
      <c r="F7225" s="4" t="s">
        <v>0</v>
      </c>
      <c r="G7225" s="4">
        <v>36</v>
      </c>
      <c r="H7225" s="4" t="s">
        <v>1</v>
      </c>
      <c r="I7225" s="9">
        <v>1344.5436999999999</v>
      </c>
      <c r="J7225" s="10">
        <v>25.09572</v>
      </c>
      <c r="K7225" s="5">
        <f t="array" ref="K7225">MIN(ABS(R$2:R$2623-I7225))</f>
        <v>0</v>
      </c>
      <c r="L7225" s="4">
        <f t="shared" si="560"/>
        <v>1344.5436999999999</v>
      </c>
      <c r="M7225" s="4">
        <f t="shared" si="561"/>
        <v>25.09572</v>
      </c>
      <c r="N7225" s="4">
        <f t="shared" si="562"/>
        <v>1343.5859</v>
      </c>
      <c r="O7225" s="4">
        <f t="shared" si="563"/>
        <v>25.010453999999999</v>
      </c>
      <c r="P7225" s="12">
        <f t="shared" si="564"/>
        <v>25.095719999999762</v>
      </c>
    </row>
    <row r="7226" spans="1:16">
      <c r="A7226" s="4">
        <v>16138</v>
      </c>
      <c r="B7226" s="4" t="s">
        <v>8</v>
      </c>
      <c r="C7226" s="4">
        <v>3</v>
      </c>
      <c r="D7226" s="4" t="s">
        <v>4</v>
      </c>
      <c r="E7226" s="4">
        <v>2017</v>
      </c>
      <c r="F7226" s="4" t="s">
        <v>0</v>
      </c>
      <c r="G7226" s="4">
        <v>13</v>
      </c>
      <c r="H7226" s="4" t="s">
        <v>1</v>
      </c>
      <c r="I7226" s="7">
        <v>1344.38</v>
      </c>
      <c r="J7226" s="8" t="s">
        <v>43</v>
      </c>
      <c r="K7226" s="5">
        <f t="array" ref="K7226">MIN(ABS(R$2:R$2623-I7226))</f>
        <v>0.1636999999998352</v>
      </c>
      <c r="L7226" s="4">
        <f t="shared" si="560"/>
        <v>1344.5436999999999</v>
      </c>
      <c r="M7226" s="4">
        <f t="shared" si="561"/>
        <v>25.09572</v>
      </c>
      <c r="N7226" s="4">
        <f t="shared" si="562"/>
        <v>1343.5859</v>
      </c>
      <c r="O7226" s="4">
        <f t="shared" si="563"/>
        <v>25.010453999999999</v>
      </c>
      <c r="P7226" s="12">
        <f t="shared" si="564"/>
        <v>25.08114697410711</v>
      </c>
    </row>
    <row r="7227" spans="1:16">
      <c r="A7227" s="4">
        <v>16116</v>
      </c>
      <c r="B7227" s="4" t="s">
        <v>8</v>
      </c>
      <c r="C7227" s="4">
        <v>3</v>
      </c>
      <c r="D7227" s="4" t="s">
        <v>4</v>
      </c>
      <c r="E7227" s="4">
        <v>2016</v>
      </c>
      <c r="F7227" s="4" t="s">
        <v>0</v>
      </c>
      <c r="G7227" s="4">
        <v>73</v>
      </c>
      <c r="H7227" s="4" t="s">
        <v>1</v>
      </c>
      <c r="I7227" s="7">
        <v>1344.35</v>
      </c>
      <c r="J7227" s="8" t="s">
        <v>43</v>
      </c>
      <c r="K7227" s="5">
        <f t="array" ref="K7227">MIN(ABS(R$2:R$2623-I7227))</f>
        <v>0.19370000000003529</v>
      </c>
      <c r="L7227" s="4">
        <f t="shared" si="560"/>
        <v>1344.5436999999999</v>
      </c>
      <c r="M7227" s="4">
        <f t="shared" si="561"/>
        <v>25.09572</v>
      </c>
      <c r="N7227" s="4">
        <f t="shared" si="562"/>
        <v>1343.5859</v>
      </c>
      <c r="O7227" s="4">
        <f t="shared" si="563"/>
        <v>25.010453999999999</v>
      </c>
      <c r="P7227" s="12">
        <f t="shared" si="564"/>
        <v>25.078476291292304</v>
      </c>
    </row>
    <row r="7228" spans="1:16">
      <c r="A7228" s="4">
        <v>99706</v>
      </c>
      <c r="B7228" s="4" t="s">
        <v>29</v>
      </c>
      <c r="C7228" s="4">
        <v>24</v>
      </c>
      <c r="D7228" s="4" t="s">
        <v>4</v>
      </c>
      <c r="E7228" s="4">
        <v>2017</v>
      </c>
      <c r="F7228" s="4" t="s">
        <v>0</v>
      </c>
      <c r="G7228" s="4">
        <v>28</v>
      </c>
      <c r="H7228" s="4" t="s">
        <v>1</v>
      </c>
      <c r="I7228" s="7">
        <v>1344.27</v>
      </c>
      <c r="J7228" s="8" t="s">
        <v>43</v>
      </c>
      <c r="K7228" s="5">
        <f t="array" ref="K7228">MIN(ABS(R$2:R$2623-I7228))</f>
        <v>0.27369999999996253</v>
      </c>
      <c r="L7228" s="4">
        <f t="shared" si="560"/>
        <v>1344.5436999999999</v>
      </c>
      <c r="M7228" s="4">
        <f t="shared" si="561"/>
        <v>25.09572</v>
      </c>
      <c r="N7228" s="4">
        <f t="shared" si="562"/>
        <v>1343.5859</v>
      </c>
      <c r="O7228" s="4">
        <f t="shared" si="563"/>
        <v>25.010453999999999</v>
      </c>
      <c r="P7228" s="12">
        <f t="shared" si="564"/>
        <v>25.071354470452885</v>
      </c>
    </row>
    <row r="7229" spans="1:16">
      <c r="A7229" s="4">
        <v>16088</v>
      </c>
      <c r="B7229" s="4" t="s">
        <v>8</v>
      </c>
      <c r="C7229" s="4">
        <v>3</v>
      </c>
      <c r="D7229" s="4" t="s">
        <v>4</v>
      </c>
      <c r="E7229" s="4">
        <v>2016</v>
      </c>
      <c r="F7229" s="4" t="s">
        <v>0</v>
      </c>
      <c r="G7229" s="4">
        <v>45</v>
      </c>
      <c r="H7229" s="4" t="s">
        <v>1</v>
      </c>
      <c r="I7229" s="7">
        <v>1344.03</v>
      </c>
      <c r="J7229" s="8" t="s">
        <v>43</v>
      </c>
      <c r="K7229" s="5">
        <f t="array" ref="K7229">MIN(ABS(R$2:R$2623-I7229))</f>
        <v>0.44409999999993488</v>
      </c>
      <c r="L7229" s="4">
        <f t="shared" si="560"/>
        <v>1343.5859</v>
      </c>
      <c r="M7229" s="4">
        <f t="shared" si="561"/>
        <v>25.010453999999999</v>
      </c>
      <c r="N7229" s="4">
        <f t="shared" si="562"/>
        <v>1344.5436999999999</v>
      </c>
      <c r="O7229" s="4">
        <f t="shared" si="563"/>
        <v>25.09572</v>
      </c>
      <c r="P7229" s="12">
        <f t="shared" si="564"/>
        <v>25.049989007934606</v>
      </c>
    </row>
    <row r="7230" spans="1:16">
      <c r="A7230" s="4">
        <v>16133</v>
      </c>
      <c r="B7230" s="4" t="s">
        <v>8</v>
      </c>
      <c r="C7230" s="4">
        <v>3</v>
      </c>
      <c r="D7230" s="4" t="s">
        <v>4</v>
      </c>
      <c r="E7230" s="4">
        <v>2017</v>
      </c>
      <c r="F7230" s="4" t="s">
        <v>0</v>
      </c>
      <c r="G7230" s="4">
        <v>8</v>
      </c>
      <c r="H7230" s="4" t="s">
        <v>1</v>
      </c>
      <c r="I7230" s="7">
        <v>1343.98</v>
      </c>
      <c r="J7230" s="8" t="s">
        <v>43</v>
      </c>
      <c r="K7230" s="5">
        <f t="array" ref="K7230">MIN(ABS(R$2:R$2623-I7230))</f>
        <v>0.39409999999998035</v>
      </c>
      <c r="L7230" s="4">
        <f t="shared" si="560"/>
        <v>1343.5859</v>
      </c>
      <c r="M7230" s="4">
        <f t="shared" si="561"/>
        <v>25.010453999999999</v>
      </c>
      <c r="N7230" s="4">
        <f t="shared" si="562"/>
        <v>1344.5436999999999</v>
      </c>
      <c r="O7230" s="4">
        <f t="shared" si="563"/>
        <v>25.09572</v>
      </c>
      <c r="P7230" s="12">
        <f t="shared" si="564"/>
        <v>25.045537869909975</v>
      </c>
    </row>
    <row r="7231" spans="1:16">
      <c r="A7231" s="4">
        <v>74502</v>
      </c>
      <c r="B7231" s="4" t="s">
        <v>23</v>
      </c>
      <c r="C7231" s="4">
        <v>18</v>
      </c>
      <c r="D7231" s="4" t="s">
        <v>4</v>
      </c>
      <c r="E7231" s="4">
        <v>2016</v>
      </c>
      <c r="F7231" s="4" t="s">
        <v>0</v>
      </c>
      <c r="G7231" s="4">
        <v>45</v>
      </c>
      <c r="H7231" s="4" t="s">
        <v>1</v>
      </c>
      <c r="I7231" s="7">
        <v>1343.85</v>
      </c>
      <c r="J7231" s="8" t="s">
        <v>43</v>
      </c>
      <c r="K7231" s="5">
        <f t="array" ref="K7231">MIN(ABS(R$2:R$2623-I7231))</f>
        <v>0.26409999999987122</v>
      </c>
      <c r="L7231" s="4">
        <f t="shared" si="560"/>
        <v>1343.5859</v>
      </c>
      <c r="M7231" s="4">
        <f t="shared" si="561"/>
        <v>25.010453999999999</v>
      </c>
      <c r="N7231" s="4">
        <f t="shared" si="562"/>
        <v>1344.5436999999999</v>
      </c>
      <c r="O7231" s="4">
        <f t="shared" si="563"/>
        <v>25.09572</v>
      </c>
      <c r="P7231" s="12">
        <f t="shared" si="564"/>
        <v>25.033964911045906</v>
      </c>
    </row>
    <row r="7232" spans="1:16">
      <c r="A7232" s="4">
        <v>63569</v>
      </c>
      <c r="B7232" s="4" t="s">
        <v>19</v>
      </c>
      <c r="C7232" s="4">
        <v>14</v>
      </c>
      <c r="D7232" s="4" t="s">
        <v>4</v>
      </c>
      <c r="E7232" s="4">
        <v>2015</v>
      </c>
      <c r="F7232" s="4" t="s">
        <v>0</v>
      </c>
      <c r="G7232" s="4">
        <v>73</v>
      </c>
      <c r="H7232" s="4" t="s">
        <v>1</v>
      </c>
      <c r="I7232" s="9">
        <v>1343.5859</v>
      </c>
      <c r="J7232" s="10">
        <v>25.010453999999999</v>
      </c>
      <c r="K7232" s="5">
        <f t="array" ref="K7232">MIN(ABS(R$2:R$2623-I7232))</f>
        <v>0</v>
      </c>
      <c r="L7232" s="4">
        <f t="shared" si="560"/>
        <v>1343.5859</v>
      </c>
      <c r="M7232" s="4">
        <f t="shared" si="561"/>
        <v>25.010453999999999</v>
      </c>
      <c r="N7232" s="4">
        <f t="shared" si="562"/>
        <v>1343.5264</v>
      </c>
      <c r="O7232" s="4">
        <f t="shared" si="563"/>
        <v>25.005155999999999</v>
      </c>
      <c r="P7232" s="12">
        <f t="shared" si="564"/>
        <v>25.010453999970537</v>
      </c>
    </row>
    <row r="7233" spans="1:16">
      <c r="A7233" s="4">
        <v>63566</v>
      </c>
      <c r="B7233" s="4" t="s">
        <v>19</v>
      </c>
      <c r="C7233" s="4">
        <v>14</v>
      </c>
      <c r="D7233" s="4" t="s">
        <v>4</v>
      </c>
      <c r="E7233" s="4">
        <v>2015</v>
      </c>
      <c r="F7233" s="4" t="s">
        <v>0</v>
      </c>
      <c r="G7233" s="4">
        <v>70</v>
      </c>
      <c r="H7233" s="4" t="s">
        <v>1</v>
      </c>
      <c r="I7233" s="9">
        <v>1343.5264</v>
      </c>
      <c r="J7233" s="10">
        <v>25.005155999999999</v>
      </c>
      <c r="K7233" s="5">
        <f t="array" ref="K7233">MIN(ABS(R$2:R$2623-I7233))</f>
        <v>0</v>
      </c>
      <c r="L7233" s="4">
        <f t="shared" si="560"/>
        <v>1343.5264</v>
      </c>
      <c r="M7233" s="4">
        <f t="shared" si="561"/>
        <v>25.005155999999999</v>
      </c>
      <c r="N7233" s="4">
        <f t="shared" si="562"/>
        <v>1343.3733999999999</v>
      </c>
      <c r="O7233" s="4">
        <f t="shared" si="563"/>
        <v>24.991555999999999</v>
      </c>
      <c r="P7233" s="12">
        <f t="shared" si="564"/>
        <v>25.005156000004046</v>
      </c>
    </row>
    <row r="7234" spans="1:16">
      <c r="A7234" s="4">
        <v>74461</v>
      </c>
      <c r="B7234" s="4" t="s">
        <v>23</v>
      </c>
      <c r="C7234" s="4">
        <v>18</v>
      </c>
      <c r="D7234" s="4" t="s">
        <v>4</v>
      </c>
      <c r="E7234" s="4">
        <v>2016</v>
      </c>
      <c r="F7234" s="4" t="s">
        <v>0</v>
      </c>
      <c r="G7234" s="4">
        <v>4</v>
      </c>
      <c r="H7234" s="4" t="s">
        <v>1</v>
      </c>
      <c r="I7234" s="7">
        <v>1343.39</v>
      </c>
      <c r="J7234" s="8" t="s">
        <v>43</v>
      </c>
      <c r="K7234" s="5">
        <f t="array" ref="K7234">MIN(ABS(R$2:R$2623-I7234))</f>
        <v>1.6600000000153159E-2</v>
      </c>
      <c r="L7234" s="4">
        <f t="shared" ref="L7234:L7297" si="565">IF(COUNTIF(R:R,I7234-K7234),I7234-K7234,I7234+K7234)</f>
        <v>1343.3733999999999</v>
      </c>
      <c r="M7234" s="4">
        <f t="shared" ref="M7234:M7297" si="566">VLOOKUP(L7234,R:S,2,FALSE)</f>
        <v>24.991555999999999</v>
      </c>
      <c r="N7234" s="4">
        <f t="shared" ref="N7234:N7297" si="567">IF(MATCH(L7234,R:R,0)=2,R$3,IF(MATCH(L7234,R:R,0)=2623,R$2622,INDEX(R:R,(MATCH(L7234,R:R,0)+1-2*(L7234&lt;I7234)))))</f>
        <v>1343.5264</v>
      </c>
      <c r="O7234" s="4">
        <f t="shared" ref="O7234:O7297" si="568">VLOOKUP(N7234,R:S,2,FALSE)</f>
        <v>25.005155999999999</v>
      </c>
      <c r="P7234" s="12">
        <f t="shared" si="564"/>
        <v>24.993031555559611</v>
      </c>
    </row>
    <row r="7235" spans="1:16">
      <c r="A7235" s="4">
        <v>74519</v>
      </c>
      <c r="B7235" s="4" t="s">
        <v>23</v>
      </c>
      <c r="C7235" s="4">
        <v>18</v>
      </c>
      <c r="D7235" s="4" t="s">
        <v>4</v>
      </c>
      <c r="E7235" s="4">
        <v>2016</v>
      </c>
      <c r="F7235" s="4" t="s">
        <v>0</v>
      </c>
      <c r="G7235" s="4">
        <v>62</v>
      </c>
      <c r="H7235" s="4" t="s">
        <v>1</v>
      </c>
      <c r="I7235" s="7">
        <v>1343.38</v>
      </c>
      <c r="J7235" s="8" t="s">
        <v>43</v>
      </c>
      <c r="K7235" s="5">
        <f t="array" ref="K7235">MIN(ABS(R$2:R$2623-I7235))</f>
        <v>6.6000000001622539E-3</v>
      </c>
      <c r="L7235" s="4">
        <f t="shared" si="565"/>
        <v>1343.3733999999999</v>
      </c>
      <c r="M7235" s="4">
        <f t="shared" si="566"/>
        <v>24.991555999999999</v>
      </c>
      <c r="N7235" s="4">
        <f t="shared" si="567"/>
        <v>1343.5264</v>
      </c>
      <c r="O7235" s="4">
        <f t="shared" si="568"/>
        <v>25.005155999999999</v>
      </c>
      <c r="P7235" s="12">
        <f t="shared" ref="P7235:P7298" si="569">((M7235-O7235)*I7235+(L7235*O7235-M7235*N7235))/(L7235-N7235)</f>
        <v>24.992142666670713</v>
      </c>
    </row>
    <row r="7236" spans="1:16">
      <c r="A7236" s="4">
        <v>74406</v>
      </c>
      <c r="B7236" s="4" t="s">
        <v>23</v>
      </c>
      <c r="C7236" s="4">
        <v>18</v>
      </c>
      <c r="D7236" s="4" t="s">
        <v>4</v>
      </c>
      <c r="E7236" s="4">
        <v>2015</v>
      </c>
      <c r="F7236" s="4" t="s">
        <v>0</v>
      </c>
      <c r="G7236" s="4">
        <v>31</v>
      </c>
      <c r="H7236" s="4" t="s">
        <v>1</v>
      </c>
      <c r="I7236" s="9">
        <v>1343.3733999999999</v>
      </c>
      <c r="J7236" s="10">
        <v>24.991555999999999</v>
      </c>
      <c r="K7236" s="5">
        <f t="array" ref="K7236">MIN(ABS(R$2:R$2623-I7236))</f>
        <v>0</v>
      </c>
      <c r="L7236" s="4">
        <f t="shared" si="565"/>
        <v>1343.3733999999999</v>
      </c>
      <c r="M7236" s="4">
        <f t="shared" si="566"/>
        <v>24.991555999999999</v>
      </c>
      <c r="N7236" s="4">
        <f t="shared" si="567"/>
        <v>1343.2817</v>
      </c>
      <c r="O7236" s="4">
        <f t="shared" si="568"/>
        <v>24.983405999999999</v>
      </c>
      <c r="P7236" s="12">
        <f t="shared" si="569"/>
        <v>24.991556000015347</v>
      </c>
    </row>
    <row r="7237" spans="1:16">
      <c r="A7237" s="4">
        <v>63661</v>
      </c>
      <c r="B7237" s="4" t="s">
        <v>19</v>
      </c>
      <c r="C7237" s="4">
        <v>14</v>
      </c>
      <c r="D7237" s="4" t="s">
        <v>4</v>
      </c>
      <c r="E7237" s="4">
        <v>2017</v>
      </c>
      <c r="F7237" s="4" t="s">
        <v>0</v>
      </c>
      <c r="G7237" s="4">
        <v>1</v>
      </c>
      <c r="H7237" s="4" t="s">
        <v>1</v>
      </c>
      <c r="I7237" s="7">
        <v>1343.29</v>
      </c>
      <c r="J7237" s="8" t="s">
        <v>43</v>
      </c>
      <c r="K7237" s="5">
        <f t="array" ref="K7237">MIN(ABS(R$2:R$2623-I7237))</f>
        <v>8.2999999999628926E-3</v>
      </c>
      <c r="L7237" s="4">
        <f t="shared" si="565"/>
        <v>1343.2817</v>
      </c>
      <c r="M7237" s="4">
        <f t="shared" si="566"/>
        <v>24.983405999999999</v>
      </c>
      <c r="N7237" s="4">
        <f t="shared" si="567"/>
        <v>1343.3733999999999</v>
      </c>
      <c r="O7237" s="4">
        <f t="shared" si="568"/>
        <v>24.991555999999999</v>
      </c>
      <c r="P7237" s="12">
        <f t="shared" si="569"/>
        <v>24.984143677223628</v>
      </c>
    </row>
    <row r="7238" spans="1:16">
      <c r="A7238" s="4">
        <v>89467</v>
      </c>
      <c r="B7238" s="4" t="s">
        <v>27</v>
      </c>
      <c r="C7238" s="4">
        <v>22</v>
      </c>
      <c r="D7238" s="4" t="s">
        <v>4</v>
      </c>
      <c r="E7238" s="4">
        <v>2015</v>
      </c>
      <c r="F7238" s="4" t="s">
        <v>0</v>
      </c>
      <c r="G7238" s="4">
        <v>5</v>
      </c>
      <c r="H7238" s="4" t="s">
        <v>1</v>
      </c>
      <c r="I7238" s="9">
        <v>1343.2817</v>
      </c>
      <c r="J7238" s="10">
        <v>24.983405999999999</v>
      </c>
      <c r="K7238" s="5">
        <f t="array" ref="K7238">MIN(ABS(R$2:R$2623-I7238))</f>
        <v>0</v>
      </c>
      <c r="L7238" s="4">
        <f t="shared" si="565"/>
        <v>1343.2817</v>
      </c>
      <c r="M7238" s="4">
        <f t="shared" si="566"/>
        <v>24.983405999999999</v>
      </c>
      <c r="N7238" s="4">
        <f t="shared" si="567"/>
        <v>1341.9576</v>
      </c>
      <c r="O7238" s="4">
        <f t="shared" si="568"/>
        <v>24.865866</v>
      </c>
      <c r="P7238" s="12">
        <f t="shared" si="569"/>
        <v>24.983405999999384</v>
      </c>
    </row>
    <row r="7239" spans="1:16">
      <c r="A7239" s="4">
        <v>16085</v>
      </c>
      <c r="B7239" s="4" t="s">
        <v>8</v>
      </c>
      <c r="C7239" s="4">
        <v>3</v>
      </c>
      <c r="D7239" s="4" t="s">
        <v>4</v>
      </c>
      <c r="E7239" s="4">
        <v>2016</v>
      </c>
      <c r="F7239" s="4" t="s">
        <v>0</v>
      </c>
      <c r="G7239" s="4">
        <v>42</v>
      </c>
      <c r="H7239" s="4" t="s">
        <v>1</v>
      </c>
      <c r="I7239" s="7">
        <v>1343.23</v>
      </c>
      <c r="J7239" s="8" t="s">
        <v>43</v>
      </c>
      <c r="K7239" s="5">
        <f t="array" ref="K7239">MIN(ABS(R$2:R$2623-I7239))</f>
        <v>5.1699999999982538E-2</v>
      </c>
      <c r="L7239" s="4">
        <f t="shared" si="565"/>
        <v>1343.2817</v>
      </c>
      <c r="M7239" s="4">
        <f t="shared" si="566"/>
        <v>24.983405999999999</v>
      </c>
      <c r="N7239" s="4">
        <f t="shared" si="567"/>
        <v>1341.9576</v>
      </c>
      <c r="O7239" s="4">
        <f t="shared" si="568"/>
        <v>24.865866</v>
      </c>
      <c r="P7239" s="12">
        <f t="shared" si="569"/>
        <v>24.978816604938594</v>
      </c>
    </row>
    <row r="7240" spans="1:16">
      <c r="A7240" s="4">
        <v>99708</v>
      </c>
      <c r="B7240" s="4" t="s">
        <v>29</v>
      </c>
      <c r="C7240" s="4">
        <v>24</v>
      </c>
      <c r="D7240" s="4" t="s">
        <v>4</v>
      </c>
      <c r="E7240" s="4">
        <v>2017</v>
      </c>
      <c r="F7240" s="4" t="s">
        <v>0</v>
      </c>
      <c r="G7240" s="4">
        <v>30</v>
      </c>
      <c r="H7240" s="4" t="s">
        <v>1</v>
      </c>
      <c r="I7240" s="7">
        <v>1343.05</v>
      </c>
      <c r="J7240" s="8" t="s">
        <v>43</v>
      </c>
      <c r="K7240" s="5">
        <f t="array" ref="K7240">MIN(ABS(R$2:R$2623-I7240))</f>
        <v>0.2317000000000462</v>
      </c>
      <c r="L7240" s="4">
        <f t="shared" si="565"/>
        <v>1343.2817</v>
      </c>
      <c r="M7240" s="4">
        <f t="shared" si="566"/>
        <v>24.983405999999999</v>
      </c>
      <c r="N7240" s="4">
        <f t="shared" si="567"/>
        <v>1341.9576</v>
      </c>
      <c r="O7240" s="4">
        <f t="shared" si="568"/>
        <v>24.865866</v>
      </c>
      <c r="P7240" s="12">
        <f t="shared" si="569"/>
        <v>24.962838053469667</v>
      </c>
    </row>
    <row r="7241" spans="1:16">
      <c r="A7241" s="4">
        <v>74503</v>
      </c>
      <c r="B7241" s="4" t="s">
        <v>23</v>
      </c>
      <c r="C7241" s="4">
        <v>18</v>
      </c>
      <c r="D7241" s="4" t="s">
        <v>4</v>
      </c>
      <c r="E7241" s="4">
        <v>2016</v>
      </c>
      <c r="F7241" s="4" t="s">
        <v>0</v>
      </c>
      <c r="G7241" s="4">
        <v>46</v>
      </c>
      <c r="H7241" s="4" t="s">
        <v>1</v>
      </c>
      <c r="I7241" s="7">
        <v>1342.7</v>
      </c>
      <c r="J7241" s="8" t="s">
        <v>43</v>
      </c>
      <c r="K7241" s="5">
        <f t="array" ref="K7241">MIN(ABS(R$2:R$2623-I7241))</f>
        <v>0.58169999999995525</v>
      </c>
      <c r="L7241" s="4">
        <f t="shared" si="565"/>
        <v>1343.2817</v>
      </c>
      <c r="M7241" s="4">
        <f t="shared" si="566"/>
        <v>24.983405999999999</v>
      </c>
      <c r="N7241" s="4">
        <f t="shared" si="567"/>
        <v>1341.9576</v>
      </c>
      <c r="O7241" s="4">
        <f t="shared" si="568"/>
        <v>24.865866</v>
      </c>
      <c r="P7241" s="12">
        <f t="shared" si="569"/>
        <v>24.931768647835661</v>
      </c>
    </row>
    <row r="7242" spans="1:16">
      <c r="A7242" s="4">
        <v>16199</v>
      </c>
      <c r="B7242" s="4" t="s">
        <v>8</v>
      </c>
      <c r="C7242" s="4">
        <v>3</v>
      </c>
      <c r="D7242" s="4" t="s">
        <v>4</v>
      </c>
      <c r="E7242" s="4">
        <v>2017</v>
      </c>
      <c r="F7242" s="4" t="s">
        <v>0</v>
      </c>
      <c r="G7242" s="4">
        <v>74</v>
      </c>
      <c r="H7242" s="4" t="s">
        <v>1</v>
      </c>
      <c r="I7242" s="7">
        <v>1342.6</v>
      </c>
      <c r="J7242" s="8" t="s">
        <v>43</v>
      </c>
      <c r="K7242" s="5">
        <f t="array" ref="K7242">MIN(ABS(R$2:R$2623-I7242))</f>
        <v>0.64239999999995234</v>
      </c>
      <c r="L7242" s="4">
        <f t="shared" si="565"/>
        <v>1341.9576</v>
      </c>
      <c r="M7242" s="4">
        <f t="shared" si="566"/>
        <v>24.865866</v>
      </c>
      <c r="N7242" s="4">
        <f t="shared" si="567"/>
        <v>1343.2817</v>
      </c>
      <c r="O7242" s="4">
        <f t="shared" si="568"/>
        <v>24.983405999999999</v>
      </c>
      <c r="P7242" s="12">
        <f t="shared" si="569"/>
        <v>24.922891674797352</v>
      </c>
    </row>
    <row r="7243" spans="1:16">
      <c r="A7243" s="4">
        <v>99644</v>
      </c>
      <c r="B7243" s="4" t="s">
        <v>29</v>
      </c>
      <c r="C7243" s="4">
        <v>24</v>
      </c>
      <c r="D7243" s="4" t="s">
        <v>4</v>
      </c>
      <c r="E7243" s="4">
        <v>2016</v>
      </c>
      <c r="F7243" s="4" t="s">
        <v>0</v>
      </c>
      <c r="G7243" s="4">
        <v>48</v>
      </c>
      <c r="H7243" s="4" t="s">
        <v>1</v>
      </c>
      <c r="I7243" s="7">
        <v>1342.26</v>
      </c>
      <c r="J7243" s="8" t="s">
        <v>43</v>
      </c>
      <c r="K7243" s="5">
        <f t="array" ref="K7243">MIN(ABS(R$2:R$2623-I7243))</f>
        <v>0.3024000000000342</v>
      </c>
      <c r="L7243" s="4">
        <f t="shared" si="565"/>
        <v>1341.9576</v>
      </c>
      <c r="M7243" s="4">
        <f t="shared" si="566"/>
        <v>24.865866</v>
      </c>
      <c r="N7243" s="4">
        <f t="shared" si="567"/>
        <v>1343.2817</v>
      </c>
      <c r="O7243" s="4">
        <f t="shared" si="568"/>
        <v>24.983405999999999</v>
      </c>
      <c r="P7243" s="12">
        <f t="shared" si="569"/>
        <v>24.892709966467173</v>
      </c>
    </row>
    <row r="7244" spans="1:16">
      <c r="A7244" s="4">
        <v>74493</v>
      </c>
      <c r="B7244" s="4" t="s">
        <v>23</v>
      </c>
      <c r="C7244" s="4">
        <v>18</v>
      </c>
      <c r="D7244" s="4" t="s">
        <v>4</v>
      </c>
      <c r="E7244" s="4">
        <v>2016</v>
      </c>
      <c r="F7244" s="4" t="s">
        <v>0</v>
      </c>
      <c r="G7244" s="4">
        <v>36</v>
      </c>
      <c r="H7244" s="4" t="s">
        <v>1</v>
      </c>
      <c r="I7244" s="7">
        <v>1342.02</v>
      </c>
      <c r="J7244" s="8" t="s">
        <v>43</v>
      </c>
      <c r="K7244" s="5">
        <f t="array" ref="K7244">MIN(ABS(R$2:R$2623-I7244))</f>
        <v>6.2400000000025102E-2</v>
      </c>
      <c r="L7244" s="4">
        <f t="shared" si="565"/>
        <v>1341.9576</v>
      </c>
      <c r="M7244" s="4">
        <f t="shared" si="566"/>
        <v>24.865866</v>
      </c>
      <c r="N7244" s="4">
        <f t="shared" si="567"/>
        <v>1343.2817</v>
      </c>
      <c r="O7244" s="4">
        <f t="shared" si="568"/>
        <v>24.983405999999999</v>
      </c>
      <c r="P7244" s="12">
        <f t="shared" si="569"/>
        <v>24.871405231175281</v>
      </c>
    </row>
    <row r="7245" spans="1:16">
      <c r="A7245" s="4">
        <v>74499</v>
      </c>
      <c r="B7245" s="4" t="s">
        <v>23</v>
      </c>
      <c r="C7245" s="4">
        <v>18</v>
      </c>
      <c r="D7245" s="4" t="s">
        <v>4</v>
      </c>
      <c r="E7245" s="4">
        <v>2016</v>
      </c>
      <c r="F7245" s="4" t="s">
        <v>0</v>
      </c>
      <c r="G7245" s="4">
        <v>42</v>
      </c>
      <c r="H7245" s="4" t="s">
        <v>1</v>
      </c>
      <c r="I7245" s="7">
        <v>1342.01</v>
      </c>
      <c r="J7245" s="8" t="s">
        <v>43</v>
      </c>
      <c r="K7245" s="5">
        <f t="array" ref="K7245">MIN(ABS(R$2:R$2623-I7245))</f>
        <v>5.2400000000034197E-2</v>
      </c>
      <c r="L7245" s="4">
        <f t="shared" si="565"/>
        <v>1341.9576</v>
      </c>
      <c r="M7245" s="4">
        <f t="shared" si="566"/>
        <v>24.865866</v>
      </c>
      <c r="N7245" s="4">
        <f t="shared" si="567"/>
        <v>1343.2817</v>
      </c>
      <c r="O7245" s="4">
        <f t="shared" si="568"/>
        <v>24.983405999999999</v>
      </c>
      <c r="P7245" s="12">
        <f t="shared" si="569"/>
        <v>24.870517533871457</v>
      </c>
    </row>
    <row r="7246" spans="1:16">
      <c r="A7246" s="4">
        <v>82774</v>
      </c>
      <c r="B7246" s="4" t="s">
        <v>25</v>
      </c>
      <c r="C7246" s="4">
        <v>20</v>
      </c>
      <c r="D7246" s="4" t="s">
        <v>4</v>
      </c>
      <c r="E7246" s="4">
        <v>2015</v>
      </c>
      <c r="F7246" s="4" t="s">
        <v>0</v>
      </c>
      <c r="G7246" s="4">
        <v>48</v>
      </c>
      <c r="H7246" s="4" t="s">
        <v>1</v>
      </c>
      <c r="I7246" s="9">
        <v>1341.9576</v>
      </c>
      <c r="J7246" s="10">
        <v>24.865866</v>
      </c>
      <c r="K7246" s="5">
        <f t="array" ref="K7246">MIN(ABS(R$2:R$2623-I7246))</f>
        <v>0</v>
      </c>
      <c r="L7246" s="4">
        <f t="shared" si="565"/>
        <v>1341.9576</v>
      </c>
      <c r="M7246" s="4">
        <f t="shared" si="566"/>
        <v>24.865866</v>
      </c>
      <c r="N7246" s="4">
        <f t="shared" si="567"/>
        <v>1341.7996000000001</v>
      </c>
      <c r="O7246" s="4">
        <f t="shared" si="568"/>
        <v>24.851853999999999</v>
      </c>
      <c r="P7246" s="12">
        <f t="shared" si="569"/>
        <v>24.865866000022333</v>
      </c>
    </row>
    <row r="7247" spans="1:16">
      <c r="A7247" s="4">
        <v>74435</v>
      </c>
      <c r="B7247" s="4" t="s">
        <v>23</v>
      </c>
      <c r="C7247" s="4">
        <v>18</v>
      </c>
      <c r="D7247" s="4" t="s">
        <v>4</v>
      </c>
      <c r="E7247" s="4">
        <v>2015</v>
      </c>
      <c r="F7247" s="4" t="s">
        <v>0</v>
      </c>
      <c r="G7247" s="4">
        <v>60</v>
      </c>
      <c r="H7247" s="4" t="s">
        <v>1</v>
      </c>
      <c r="I7247" s="9">
        <v>1341.7996000000001</v>
      </c>
      <c r="J7247" s="10">
        <v>24.851853999999999</v>
      </c>
      <c r="K7247" s="5">
        <f t="array" ref="K7247">MIN(ABS(R$2:R$2623-I7247))</f>
        <v>0</v>
      </c>
      <c r="L7247" s="4">
        <f t="shared" si="565"/>
        <v>1341.7996000000001</v>
      </c>
      <c r="M7247" s="4">
        <f t="shared" si="566"/>
        <v>24.851853999999999</v>
      </c>
      <c r="N7247" s="4">
        <f t="shared" si="567"/>
        <v>1341.6170999999999</v>
      </c>
      <c r="O7247" s="4">
        <f t="shared" si="568"/>
        <v>24.835684000000001</v>
      </c>
      <c r="P7247" s="12">
        <f t="shared" si="569"/>
        <v>24.851854000031715</v>
      </c>
    </row>
    <row r="7248" spans="1:16">
      <c r="A7248" s="4">
        <v>74415</v>
      </c>
      <c r="B7248" s="4" t="s">
        <v>23</v>
      </c>
      <c r="C7248" s="4">
        <v>18</v>
      </c>
      <c r="D7248" s="4" t="s">
        <v>4</v>
      </c>
      <c r="E7248" s="4">
        <v>2015</v>
      </c>
      <c r="F7248" s="4" t="s">
        <v>0</v>
      </c>
      <c r="G7248" s="4">
        <v>40</v>
      </c>
      <c r="H7248" s="4" t="s">
        <v>1</v>
      </c>
      <c r="I7248" s="9">
        <v>1341.6170999999999</v>
      </c>
      <c r="J7248" s="10">
        <v>24.835684000000001</v>
      </c>
      <c r="K7248" s="5">
        <f t="array" ref="K7248">MIN(ABS(R$2:R$2623-I7248))</f>
        <v>0</v>
      </c>
      <c r="L7248" s="4">
        <f t="shared" si="565"/>
        <v>1341.6170999999999</v>
      </c>
      <c r="M7248" s="4">
        <f t="shared" si="566"/>
        <v>24.835684000000001</v>
      </c>
      <c r="N7248" s="4">
        <f t="shared" si="567"/>
        <v>1341.3672999999999</v>
      </c>
      <c r="O7248" s="4">
        <f t="shared" si="568"/>
        <v>24.813564</v>
      </c>
      <c r="P7248" s="12">
        <f t="shared" si="569"/>
        <v>24.835684000011813</v>
      </c>
    </row>
    <row r="7249" spans="1:16">
      <c r="A7249" s="4">
        <v>72077</v>
      </c>
      <c r="B7249" s="4" t="s">
        <v>22</v>
      </c>
      <c r="C7249" s="4">
        <v>17</v>
      </c>
      <c r="D7249" s="4" t="s">
        <v>4</v>
      </c>
      <c r="E7249" s="4">
        <v>2015</v>
      </c>
      <c r="F7249" s="4" t="s">
        <v>0</v>
      </c>
      <c r="G7249" s="4">
        <v>9</v>
      </c>
      <c r="H7249" s="4" t="s">
        <v>1</v>
      </c>
      <c r="I7249" s="9">
        <v>1341.3672999999999</v>
      </c>
      <c r="J7249" s="10">
        <v>24.813564</v>
      </c>
      <c r="K7249" s="5">
        <f t="array" ref="K7249">MIN(ABS(R$2:R$2623-I7249))</f>
        <v>0</v>
      </c>
      <c r="L7249" s="4">
        <f t="shared" si="565"/>
        <v>1341.3672999999999</v>
      </c>
      <c r="M7249" s="4">
        <f t="shared" si="566"/>
        <v>24.813564</v>
      </c>
      <c r="N7249" s="4">
        <f t="shared" si="567"/>
        <v>1341.0319999999999</v>
      </c>
      <c r="O7249" s="4">
        <f t="shared" si="568"/>
        <v>24.783881999999998</v>
      </c>
      <c r="P7249" s="12">
        <f t="shared" si="569"/>
        <v>24.813563999984666</v>
      </c>
    </row>
    <row r="7250" spans="1:16">
      <c r="A7250" s="4">
        <v>16126</v>
      </c>
      <c r="B7250" s="4" t="s">
        <v>8</v>
      </c>
      <c r="C7250" s="4">
        <v>3</v>
      </c>
      <c r="D7250" s="4" t="s">
        <v>4</v>
      </c>
      <c r="E7250" s="4">
        <v>2017</v>
      </c>
      <c r="F7250" s="4" t="s">
        <v>0</v>
      </c>
      <c r="G7250" s="4">
        <v>1</v>
      </c>
      <c r="H7250" s="4" t="s">
        <v>1</v>
      </c>
      <c r="I7250" s="7">
        <v>1341.25</v>
      </c>
      <c r="J7250" s="8" t="s">
        <v>43</v>
      </c>
      <c r="K7250" s="5">
        <f t="array" ref="K7250">MIN(ABS(R$2:R$2623-I7250))</f>
        <v>0.1172999999998865</v>
      </c>
      <c r="L7250" s="4">
        <f t="shared" si="565"/>
        <v>1341.3672999999999</v>
      </c>
      <c r="M7250" s="4">
        <f t="shared" si="566"/>
        <v>24.813564</v>
      </c>
      <c r="N7250" s="4">
        <f t="shared" si="567"/>
        <v>1341.0319999999999</v>
      </c>
      <c r="O7250" s="4">
        <f t="shared" si="568"/>
        <v>24.783881999999998</v>
      </c>
      <c r="P7250" s="12">
        <f t="shared" si="569"/>
        <v>24.803180168788725</v>
      </c>
    </row>
    <row r="7251" spans="1:16">
      <c r="A7251" s="4">
        <v>89506</v>
      </c>
      <c r="B7251" s="4" t="s">
        <v>27</v>
      </c>
      <c r="C7251" s="4">
        <v>22</v>
      </c>
      <c r="D7251" s="4" t="s">
        <v>4</v>
      </c>
      <c r="E7251" s="4">
        <v>2015</v>
      </c>
      <c r="F7251" s="4" t="s">
        <v>0</v>
      </c>
      <c r="G7251" s="4">
        <v>44</v>
      </c>
      <c r="H7251" s="4" t="s">
        <v>1</v>
      </c>
      <c r="I7251" s="9">
        <v>1341.0319999999999</v>
      </c>
      <c r="J7251" s="10">
        <v>24.783881999999998</v>
      </c>
      <c r="K7251" s="5">
        <f t="array" ref="K7251">MIN(ABS(R$2:R$2623-I7251))</f>
        <v>0</v>
      </c>
      <c r="L7251" s="4">
        <f t="shared" si="565"/>
        <v>1341.0319999999999</v>
      </c>
      <c r="M7251" s="4">
        <f t="shared" si="566"/>
        <v>24.783881999999998</v>
      </c>
      <c r="N7251" s="4">
        <f t="shared" si="567"/>
        <v>1340.8494000000001</v>
      </c>
      <c r="O7251" s="4">
        <f t="shared" si="568"/>
        <v>24.767724999999999</v>
      </c>
      <c r="P7251" s="12">
        <f t="shared" si="569"/>
        <v>24.783881999979378</v>
      </c>
    </row>
    <row r="7252" spans="1:16">
      <c r="A7252" s="4">
        <v>63662</v>
      </c>
      <c r="B7252" s="4" t="s">
        <v>19</v>
      </c>
      <c r="C7252" s="4">
        <v>14</v>
      </c>
      <c r="D7252" s="4" t="s">
        <v>4</v>
      </c>
      <c r="E7252" s="4">
        <v>2017</v>
      </c>
      <c r="F7252" s="4" t="s">
        <v>0</v>
      </c>
      <c r="G7252" s="4">
        <v>2</v>
      </c>
      <c r="H7252" s="4" t="s">
        <v>1</v>
      </c>
      <c r="I7252" s="7">
        <v>1341.02</v>
      </c>
      <c r="J7252" s="8" t="s">
        <v>43</v>
      </c>
      <c r="K7252" s="5">
        <f t="array" ref="K7252">MIN(ABS(R$2:R$2623-I7252))</f>
        <v>1.1999999999943611E-2</v>
      </c>
      <c r="L7252" s="4">
        <f t="shared" si="565"/>
        <v>1341.0319999999999</v>
      </c>
      <c r="M7252" s="4">
        <f t="shared" si="566"/>
        <v>24.783881999999998</v>
      </c>
      <c r="N7252" s="4">
        <f t="shared" si="567"/>
        <v>1340.8494000000001</v>
      </c>
      <c r="O7252" s="4">
        <f t="shared" si="568"/>
        <v>24.767724999999999</v>
      </c>
      <c r="P7252" s="12">
        <f t="shared" si="569"/>
        <v>24.782820203703356</v>
      </c>
    </row>
    <row r="7253" spans="1:16">
      <c r="A7253" s="4">
        <v>99709</v>
      </c>
      <c r="B7253" s="4" t="s">
        <v>29</v>
      </c>
      <c r="C7253" s="4">
        <v>24</v>
      </c>
      <c r="D7253" s="4" t="s">
        <v>4</v>
      </c>
      <c r="E7253" s="4">
        <v>2017</v>
      </c>
      <c r="F7253" s="4" t="s">
        <v>0</v>
      </c>
      <c r="G7253" s="4">
        <v>31</v>
      </c>
      <c r="H7253" s="4" t="s">
        <v>1</v>
      </c>
      <c r="I7253" s="7">
        <v>1340.94</v>
      </c>
      <c r="J7253" s="8" t="s">
        <v>43</v>
      </c>
      <c r="K7253" s="5">
        <f t="array" ref="K7253">MIN(ABS(R$2:R$2623-I7253))</f>
        <v>9.0599999999994907E-2</v>
      </c>
      <c r="L7253" s="4">
        <f t="shared" si="565"/>
        <v>1340.8494000000001</v>
      </c>
      <c r="M7253" s="4">
        <f t="shared" si="566"/>
        <v>24.767724999999999</v>
      </c>
      <c r="N7253" s="4">
        <f t="shared" si="567"/>
        <v>1341.0319999999999</v>
      </c>
      <c r="O7253" s="4">
        <f t="shared" si="568"/>
        <v>24.783881999999998</v>
      </c>
      <c r="P7253" s="12">
        <f t="shared" si="569"/>
        <v>24.775741561863263</v>
      </c>
    </row>
    <row r="7254" spans="1:16">
      <c r="A7254" s="4">
        <v>63548</v>
      </c>
      <c r="B7254" s="4" t="s">
        <v>19</v>
      </c>
      <c r="C7254" s="4">
        <v>14</v>
      </c>
      <c r="D7254" s="4" t="s">
        <v>4</v>
      </c>
      <c r="E7254" s="4">
        <v>2015</v>
      </c>
      <c r="F7254" s="4" t="s">
        <v>0</v>
      </c>
      <c r="G7254" s="4">
        <v>52</v>
      </c>
      <c r="H7254" s="4" t="s">
        <v>1</v>
      </c>
      <c r="I7254" s="9">
        <v>1340.8494000000001</v>
      </c>
      <c r="J7254" s="10">
        <v>24.767724999999999</v>
      </c>
      <c r="K7254" s="5">
        <f t="array" ref="K7254">MIN(ABS(R$2:R$2623-I7254))</f>
        <v>0</v>
      </c>
      <c r="L7254" s="4">
        <f t="shared" si="565"/>
        <v>1340.8494000000001</v>
      </c>
      <c r="M7254" s="4">
        <f t="shared" si="566"/>
        <v>24.767724999999999</v>
      </c>
      <c r="N7254" s="4">
        <f t="shared" si="567"/>
        <v>1340.4608000000001</v>
      </c>
      <c r="O7254" s="4">
        <f t="shared" si="568"/>
        <v>24.733370000000001</v>
      </c>
      <c r="P7254" s="12">
        <f t="shared" si="569"/>
        <v>24.767725000006038</v>
      </c>
    </row>
    <row r="7255" spans="1:16">
      <c r="A7255" s="4">
        <v>16131</v>
      </c>
      <c r="B7255" s="4" t="s">
        <v>8</v>
      </c>
      <c r="C7255" s="4">
        <v>3</v>
      </c>
      <c r="D7255" s="4" t="s">
        <v>4</v>
      </c>
      <c r="E7255" s="4">
        <v>2017</v>
      </c>
      <c r="F7255" s="4" t="s">
        <v>0</v>
      </c>
      <c r="G7255" s="4">
        <v>6</v>
      </c>
      <c r="H7255" s="4" t="s">
        <v>1</v>
      </c>
      <c r="I7255" s="7">
        <v>1340.82</v>
      </c>
      <c r="J7255" s="8" t="s">
        <v>43</v>
      </c>
      <c r="K7255" s="5">
        <f t="array" ref="K7255">MIN(ABS(R$2:R$2623-I7255))</f>
        <v>2.9400000000123327E-2</v>
      </c>
      <c r="L7255" s="4">
        <f t="shared" si="565"/>
        <v>1340.8494000000001</v>
      </c>
      <c r="M7255" s="4">
        <f t="shared" si="566"/>
        <v>24.767724999999999</v>
      </c>
      <c r="N7255" s="4">
        <f t="shared" si="567"/>
        <v>1340.4608000000001</v>
      </c>
      <c r="O7255" s="4">
        <f t="shared" si="568"/>
        <v>24.733370000000001</v>
      </c>
      <c r="P7255" s="12">
        <f t="shared" si="569"/>
        <v>24.765125831194901</v>
      </c>
    </row>
    <row r="7256" spans="1:16">
      <c r="A7256" s="4">
        <v>16200</v>
      </c>
      <c r="B7256" s="4" t="s">
        <v>8</v>
      </c>
      <c r="C7256" s="4">
        <v>3</v>
      </c>
      <c r="D7256" s="4" t="s">
        <v>4</v>
      </c>
      <c r="E7256" s="4">
        <v>2017</v>
      </c>
      <c r="F7256" s="4" t="s">
        <v>0</v>
      </c>
      <c r="G7256" s="4">
        <v>75</v>
      </c>
      <c r="H7256" s="4" t="s">
        <v>1</v>
      </c>
      <c r="I7256" s="7">
        <v>1340.72</v>
      </c>
      <c r="J7256" s="8" t="s">
        <v>43</v>
      </c>
      <c r="K7256" s="5">
        <f t="array" ref="K7256">MIN(ABS(R$2:R$2623-I7256))</f>
        <v>0.12940000000003238</v>
      </c>
      <c r="L7256" s="4">
        <f t="shared" si="565"/>
        <v>1340.8494000000001</v>
      </c>
      <c r="M7256" s="4">
        <f t="shared" si="566"/>
        <v>24.767724999999999</v>
      </c>
      <c r="N7256" s="4">
        <f t="shared" si="567"/>
        <v>1340.4608000000001</v>
      </c>
      <c r="O7256" s="4">
        <f t="shared" si="568"/>
        <v>24.733370000000001</v>
      </c>
      <c r="P7256" s="12">
        <f t="shared" si="569"/>
        <v>24.75628512095302</v>
      </c>
    </row>
    <row r="7257" spans="1:16">
      <c r="A7257" s="4">
        <v>63567</v>
      </c>
      <c r="B7257" s="4" t="s">
        <v>19</v>
      </c>
      <c r="C7257" s="4">
        <v>14</v>
      </c>
      <c r="D7257" s="4" t="s">
        <v>4</v>
      </c>
      <c r="E7257" s="4">
        <v>2015</v>
      </c>
      <c r="F7257" s="4" t="s">
        <v>0</v>
      </c>
      <c r="G7257" s="4">
        <v>71</v>
      </c>
      <c r="H7257" s="4" t="s">
        <v>1</v>
      </c>
      <c r="I7257" s="9">
        <v>1340.4608000000001</v>
      </c>
      <c r="J7257" s="10">
        <v>24.733370000000001</v>
      </c>
      <c r="K7257" s="5">
        <f t="array" ref="K7257">MIN(ABS(R$2:R$2623-I7257))</f>
        <v>0</v>
      </c>
      <c r="L7257" s="4">
        <f t="shared" si="565"/>
        <v>1340.4608000000001</v>
      </c>
      <c r="M7257" s="4">
        <f t="shared" si="566"/>
        <v>24.733370000000001</v>
      </c>
      <c r="N7257" s="4">
        <f t="shared" si="567"/>
        <v>1339.6975</v>
      </c>
      <c r="O7257" s="4">
        <f t="shared" si="568"/>
        <v>24.665958</v>
      </c>
      <c r="P7257" s="12">
        <f t="shared" si="569"/>
        <v>24.733370000004609</v>
      </c>
    </row>
    <row r="7258" spans="1:16">
      <c r="A7258" s="4">
        <v>74504</v>
      </c>
      <c r="B7258" s="4" t="s">
        <v>23</v>
      </c>
      <c r="C7258" s="4">
        <v>18</v>
      </c>
      <c r="D7258" s="4" t="s">
        <v>4</v>
      </c>
      <c r="E7258" s="4">
        <v>2016</v>
      </c>
      <c r="F7258" s="4" t="s">
        <v>0</v>
      </c>
      <c r="G7258" s="4">
        <v>47</v>
      </c>
      <c r="H7258" s="4" t="s">
        <v>1</v>
      </c>
      <c r="I7258" s="7">
        <v>1340.38</v>
      </c>
      <c r="J7258" s="8" t="s">
        <v>43</v>
      </c>
      <c r="K7258" s="5">
        <f t="array" ref="K7258">MIN(ABS(R$2:R$2623-I7258))</f>
        <v>8.0799999999953798E-2</v>
      </c>
      <c r="L7258" s="4">
        <f t="shared" si="565"/>
        <v>1340.4608000000001</v>
      </c>
      <c r="M7258" s="4">
        <f t="shared" si="566"/>
        <v>24.733370000000001</v>
      </c>
      <c r="N7258" s="4">
        <f t="shared" si="567"/>
        <v>1339.6975</v>
      </c>
      <c r="O7258" s="4">
        <f t="shared" si="568"/>
        <v>24.665958</v>
      </c>
      <c r="P7258" s="12">
        <f t="shared" si="569"/>
        <v>24.726234025158551</v>
      </c>
    </row>
    <row r="7259" spans="1:16">
      <c r="A7259" s="4">
        <v>95515</v>
      </c>
      <c r="B7259" s="4" t="s">
        <v>28</v>
      </c>
      <c r="C7259" s="4">
        <v>23</v>
      </c>
      <c r="D7259" s="4" t="s">
        <v>4</v>
      </c>
      <c r="E7259" s="4">
        <v>2017</v>
      </c>
      <c r="F7259" s="4" t="s">
        <v>0</v>
      </c>
      <c r="G7259" s="4">
        <v>81</v>
      </c>
      <c r="H7259" s="4" t="s">
        <v>1</v>
      </c>
      <c r="I7259" s="7">
        <v>1340.1</v>
      </c>
      <c r="J7259" s="8" t="s">
        <v>43</v>
      </c>
      <c r="K7259" s="5">
        <f t="array" ref="K7259">MIN(ABS(R$2:R$2623-I7259))</f>
        <v>0.36080000000015389</v>
      </c>
      <c r="L7259" s="4">
        <f t="shared" si="565"/>
        <v>1340.4608000000001</v>
      </c>
      <c r="M7259" s="4">
        <f t="shared" si="566"/>
        <v>24.733370000000001</v>
      </c>
      <c r="N7259" s="4">
        <f t="shared" si="567"/>
        <v>1339.6975</v>
      </c>
      <c r="O7259" s="4">
        <f t="shared" si="568"/>
        <v>24.665958</v>
      </c>
      <c r="P7259" s="12">
        <f t="shared" si="569"/>
        <v>24.701505399454362</v>
      </c>
    </row>
    <row r="7260" spans="1:16">
      <c r="A7260" s="4">
        <v>99760</v>
      </c>
      <c r="B7260" s="4" t="s">
        <v>29</v>
      </c>
      <c r="C7260" s="4">
        <v>24</v>
      </c>
      <c r="D7260" s="4" t="s">
        <v>4</v>
      </c>
      <c r="E7260" s="4">
        <v>2017</v>
      </c>
      <c r="F7260" s="4" t="s">
        <v>0</v>
      </c>
      <c r="G7260" s="4">
        <v>82</v>
      </c>
      <c r="H7260" s="4" t="s">
        <v>1</v>
      </c>
      <c r="I7260" s="7">
        <v>1339.92</v>
      </c>
      <c r="J7260" s="8" t="s">
        <v>43</v>
      </c>
      <c r="K7260" s="5">
        <f t="array" ref="K7260">MIN(ABS(R$2:R$2623-I7260))</f>
        <v>0.22250000000008185</v>
      </c>
      <c r="L7260" s="4">
        <f t="shared" si="565"/>
        <v>1339.6975</v>
      </c>
      <c r="M7260" s="4">
        <f t="shared" si="566"/>
        <v>24.665958</v>
      </c>
      <c r="N7260" s="4">
        <f t="shared" si="567"/>
        <v>1340.4608000000001</v>
      </c>
      <c r="O7260" s="4">
        <f t="shared" si="568"/>
        <v>24.733370000000001</v>
      </c>
      <c r="P7260" s="12">
        <f t="shared" si="569"/>
        <v>24.685608425787407</v>
      </c>
    </row>
    <row r="7261" spans="1:16">
      <c r="A7261" s="4">
        <v>82772</v>
      </c>
      <c r="B7261" s="4" t="s">
        <v>25</v>
      </c>
      <c r="C7261" s="4">
        <v>20</v>
      </c>
      <c r="D7261" s="4" t="s">
        <v>4</v>
      </c>
      <c r="E7261" s="4">
        <v>2015</v>
      </c>
      <c r="F7261" s="4" t="s">
        <v>0</v>
      </c>
      <c r="G7261" s="4">
        <v>46</v>
      </c>
      <c r="H7261" s="4" t="s">
        <v>1</v>
      </c>
      <c r="I7261" s="9">
        <v>1339.6975</v>
      </c>
      <c r="J7261" s="10">
        <v>24.665958</v>
      </c>
      <c r="K7261" s="5">
        <f t="array" ref="K7261">MIN(ABS(R$2:R$2623-I7261))</f>
        <v>0</v>
      </c>
      <c r="L7261" s="4">
        <f t="shared" si="565"/>
        <v>1339.6975</v>
      </c>
      <c r="M7261" s="4">
        <f t="shared" si="566"/>
        <v>24.665958</v>
      </c>
      <c r="N7261" s="4">
        <f t="shared" si="567"/>
        <v>1339.5402999999999</v>
      </c>
      <c r="O7261" s="4">
        <f t="shared" si="568"/>
        <v>24.652086000000001</v>
      </c>
      <c r="P7261" s="12">
        <f t="shared" si="569"/>
        <v>24.665958000012893</v>
      </c>
    </row>
    <row r="7262" spans="1:16">
      <c r="A7262" s="4">
        <v>74445</v>
      </c>
      <c r="B7262" s="4" t="s">
        <v>23</v>
      </c>
      <c r="C7262" s="4">
        <v>18</v>
      </c>
      <c r="D7262" s="4" t="s">
        <v>4</v>
      </c>
      <c r="E7262" s="4">
        <v>2015</v>
      </c>
      <c r="F7262" s="4" t="s">
        <v>0</v>
      </c>
      <c r="G7262" s="4">
        <v>70</v>
      </c>
      <c r="H7262" s="4" t="s">
        <v>1</v>
      </c>
      <c r="I7262" s="9">
        <v>1339.5402999999999</v>
      </c>
      <c r="J7262" s="10">
        <v>24.652086000000001</v>
      </c>
      <c r="K7262" s="5">
        <f t="array" ref="K7262">MIN(ABS(R$2:R$2623-I7262))</f>
        <v>0</v>
      </c>
      <c r="L7262" s="4">
        <f t="shared" si="565"/>
        <v>1339.5402999999999</v>
      </c>
      <c r="M7262" s="4">
        <f t="shared" si="566"/>
        <v>24.652086000000001</v>
      </c>
      <c r="N7262" s="4">
        <f t="shared" si="567"/>
        <v>1339.3262999999999</v>
      </c>
      <c r="O7262" s="4">
        <f t="shared" si="568"/>
        <v>24.633213000000001</v>
      </c>
      <c r="P7262" s="12">
        <f t="shared" si="569"/>
        <v>24.652086000017281</v>
      </c>
    </row>
    <row r="7263" spans="1:16">
      <c r="A7263" s="4">
        <v>63722</v>
      </c>
      <c r="B7263" s="4" t="s">
        <v>19</v>
      </c>
      <c r="C7263" s="4">
        <v>14</v>
      </c>
      <c r="D7263" s="4" t="s">
        <v>4</v>
      </c>
      <c r="E7263" s="4">
        <v>2017</v>
      </c>
      <c r="F7263" s="4" t="s">
        <v>0</v>
      </c>
      <c r="G7263" s="4">
        <v>62</v>
      </c>
      <c r="H7263" s="4" t="s">
        <v>1</v>
      </c>
      <c r="I7263" s="7">
        <v>1339.5</v>
      </c>
      <c r="J7263" s="8" t="s">
        <v>43</v>
      </c>
      <c r="K7263" s="5">
        <f t="array" ref="K7263">MIN(ABS(R$2:R$2623-I7263))</f>
        <v>4.0299999999888314E-2</v>
      </c>
      <c r="L7263" s="4">
        <f t="shared" si="565"/>
        <v>1339.5402999999999</v>
      </c>
      <c r="M7263" s="4">
        <f t="shared" si="566"/>
        <v>24.652086000000001</v>
      </c>
      <c r="N7263" s="4">
        <f t="shared" si="567"/>
        <v>1339.3262999999999</v>
      </c>
      <c r="O7263" s="4">
        <f t="shared" si="568"/>
        <v>24.633213000000001</v>
      </c>
      <c r="P7263" s="12">
        <f t="shared" si="569"/>
        <v>24.64853187898926</v>
      </c>
    </row>
    <row r="7264" spans="1:16">
      <c r="A7264" s="4">
        <v>63663</v>
      </c>
      <c r="B7264" s="4" t="s">
        <v>19</v>
      </c>
      <c r="C7264" s="4">
        <v>14</v>
      </c>
      <c r="D7264" s="4" t="s">
        <v>4</v>
      </c>
      <c r="E7264" s="4">
        <v>2017</v>
      </c>
      <c r="F7264" s="4" t="s">
        <v>0</v>
      </c>
      <c r="G7264" s="4">
        <v>3</v>
      </c>
      <c r="H7264" s="4" t="s">
        <v>1</v>
      </c>
      <c r="I7264" s="7">
        <v>1339.49</v>
      </c>
      <c r="J7264" s="8" t="s">
        <v>43</v>
      </c>
      <c r="K7264" s="5">
        <f t="array" ref="K7264">MIN(ABS(R$2:R$2623-I7264))</f>
        <v>5.0299999999879219E-2</v>
      </c>
      <c r="L7264" s="4">
        <f t="shared" si="565"/>
        <v>1339.5402999999999</v>
      </c>
      <c r="M7264" s="4">
        <f t="shared" si="566"/>
        <v>24.652086000000001</v>
      </c>
      <c r="N7264" s="4">
        <f t="shared" si="567"/>
        <v>1339.3262999999999</v>
      </c>
      <c r="O7264" s="4">
        <f t="shared" si="568"/>
        <v>24.633213000000001</v>
      </c>
      <c r="P7264" s="12">
        <f t="shared" si="569"/>
        <v>24.647649963101401</v>
      </c>
    </row>
    <row r="7265" spans="1:16">
      <c r="A7265" s="4">
        <v>99710</v>
      </c>
      <c r="B7265" s="4" t="s">
        <v>29</v>
      </c>
      <c r="C7265" s="4">
        <v>24</v>
      </c>
      <c r="D7265" s="4" t="s">
        <v>4</v>
      </c>
      <c r="E7265" s="4">
        <v>2017</v>
      </c>
      <c r="F7265" s="4" t="s">
        <v>0</v>
      </c>
      <c r="G7265" s="4">
        <v>32</v>
      </c>
      <c r="H7265" s="4" t="s">
        <v>1</v>
      </c>
      <c r="I7265" s="7">
        <v>1339.41</v>
      </c>
      <c r="J7265" s="8" t="s">
        <v>43</v>
      </c>
      <c r="K7265" s="5">
        <f t="array" ref="K7265">MIN(ABS(R$2:R$2623-I7265))</f>
        <v>8.3700000000135333E-2</v>
      </c>
      <c r="L7265" s="4">
        <f t="shared" si="565"/>
        <v>1339.3262999999999</v>
      </c>
      <c r="M7265" s="4">
        <f t="shared" si="566"/>
        <v>24.633213000000001</v>
      </c>
      <c r="N7265" s="4">
        <f t="shared" si="567"/>
        <v>1339.5402999999999</v>
      </c>
      <c r="O7265" s="4">
        <f t="shared" si="568"/>
        <v>24.652086000000001</v>
      </c>
      <c r="P7265" s="12">
        <f t="shared" si="569"/>
        <v>24.64059463599861</v>
      </c>
    </row>
    <row r="7266" spans="1:16">
      <c r="A7266" s="4">
        <v>99645</v>
      </c>
      <c r="B7266" s="4" t="s">
        <v>29</v>
      </c>
      <c r="C7266" s="4">
        <v>24</v>
      </c>
      <c r="D7266" s="4" t="s">
        <v>4</v>
      </c>
      <c r="E7266" s="4">
        <v>2016</v>
      </c>
      <c r="F7266" s="4" t="s">
        <v>0</v>
      </c>
      <c r="G7266" s="4">
        <v>49</v>
      </c>
      <c r="H7266" s="4" t="s">
        <v>1</v>
      </c>
      <c r="I7266" s="7">
        <v>1339.33</v>
      </c>
      <c r="J7266" s="8" t="s">
        <v>43</v>
      </c>
      <c r="K7266" s="5">
        <f t="array" ref="K7266">MIN(ABS(R$2:R$2623-I7266))</f>
        <v>3.6999999999807187E-3</v>
      </c>
      <c r="L7266" s="4">
        <f t="shared" si="565"/>
        <v>1339.3262999999999</v>
      </c>
      <c r="M7266" s="4">
        <f t="shared" si="566"/>
        <v>24.633213000000001</v>
      </c>
      <c r="N7266" s="4">
        <f t="shared" si="567"/>
        <v>1339.5402999999999</v>
      </c>
      <c r="O7266" s="4">
        <f t="shared" si="568"/>
        <v>24.652086000000001</v>
      </c>
      <c r="P7266" s="12">
        <f t="shared" si="569"/>
        <v>24.633539308895784</v>
      </c>
    </row>
    <row r="7267" spans="1:16">
      <c r="A7267" s="4">
        <v>89465</v>
      </c>
      <c r="B7267" s="4" t="s">
        <v>27</v>
      </c>
      <c r="C7267" s="4">
        <v>22</v>
      </c>
      <c r="D7267" s="4" t="s">
        <v>4</v>
      </c>
      <c r="E7267" s="4">
        <v>2015</v>
      </c>
      <c r="F7267" s="4" t="s">
        <v>0</v>
      </c>
      <c r="G7267" s="4">
        <v>3</v>
      </c>
      <c r="H7267" s="4" t="s">
        <v>1</v>
      </c>
      <c r="I7267" s="9">
        <v>1339.3262999999999</v>
      </c>
      <c r="J7267" s="10">
        <v>24.633213000000001</v>
      </c>
      <c r="K7267" s="5">
        <f t="array" ref="K7267">MIN(ABS(R$2:R$2623-I7267))</f>
        <v>0</v>
      </c>
      <c r="L7267" s="4">
        <f t="shared" si="565"/>
        <v>1339.3262999999999</v>
      </c>
      <c r="M7267" s="4">
        <f t="shared" si="566"/>
        <v>24.633213000000001</v>
      </c>
      <c r="N7267" s="4">
        <f t="shared" si="567"/>
        <v>1338.9329</v>
      </c>
      <c r="O7267" s="4">
        <f t="shared" si="568"/>
        <v>24.598534000000001</v>
      </c>
      <c r="P7267" s="12">
        <f t="shared" si="569"/>
        <v>24.633212999992423</v>
      </c>
    </row>
    <row r="7268" spans="1:16">
      <c r="A7268" s="4">
        <v>63726</v>
      </c>
      <c r="B7268" s="4" t="s">
        <v>19</v>
      </c>
      <c r="C7268" s="4">
        <v>14</v>
      </c>
      <c r="D7268" s="4" t="s">
        <v>4</v>
      </c>
      <c r="E7268" s="4">
        <v>2017</v>
      </c>
      <c r="F7268" s="4" t="s">
        <v>0</v>
      </c>
      <c r="G7268" s="4">
        <v>66</v>
      </c>
      <c r="H7268" s="4" t="s">
        <v>1</v>
      </c>
      <c r="I7268" s="7">
        <v>1339.23</v>
      </c>
      <c r="J7268" s="8" t="s">
        <v>43</v>
      </c>
      <c r="K7268" s="5">
        <f t="array" ref="K7268">MIN(ABS(R$2:R$2623-I7268))</f>
        <v>9.6299999999928332E-2</v>
      </c>
      <c r="L7268" s="4">
        <f t="shared" si="565"/>
        <v>1339.3262999999999</v>
      </c>
      <c r="M7268" s="4">
        <f t="shared" si="566"/>
        <v>24.633213000000001</v>
      </c>
      <c r="N7268" s="4">
        <f t="shared" si="567"/>
        <v>1338.9329</v>
      </c>
      <c r="O7268" s="4">
        <f t="shared" si="568"/>
        <v>24.598534000000001</v>
      </c>
      <c r="P7268" s="12">
        <f t="shared" si="569"/>
        <v>24.624723961609103</v>
      </c>
    </row>
    <row r="7269" spans="1:16">
      <c r="A7269" s="4">
        <v>72072</v>
      </c>
      <c r="B7269" s="4" t="s">
        <v>22</v>
      </c>
      <c r="C7269" s="4">
        <v>17</v>
      </c>
      <c r="D7269" s="4" t="s">
        <v>4</v>
      </c>
      <c r="E7269" s="4">
        <v>2015</v>
      </c>
      <c r="F7269" s="4" t="s">
        <v>0</v>
      </c>
      <c r="G7269" s="4">
        <v>4</v>
      </c>
      <c r="H7269" s="4" t="s">
        <v>1</v>
      </c>
      <c r="I7269" s="9">
        <v>1338.9329</v>
      </c>
      <c r="J7269" s="10">
        <v>24.598534000000001</v>
      </c>
      <c r="K7269" s="5">
        <f t="array" ref="K7269">MIN(ABS(R$2:R$2623-I7269))</f>
        <v>0</v>
      </c>
      <c r="L7269" s="4">
        <f t="shared" si="565"/>
        <v>1338.9329</v>
      </c>
      <c r="M7269" s="4">
        <f t="shared" si="566"/>
        <v>24.598534000000001</v>
      </c>
      <c r="N7269" s="4">
        <f t="shared" si="567"/>
        <v>1338.8159000000001</v>
      </c>
      <c r="O7269" s="4">
        <f t="shared" si="568"/>
        <v>24.588229999999999</v>
      </c>
      <c r="P7269" s="12">
        <f t="shared" si="569"/>
        <v>24.598533999969415</v>
      </c>
    </row>
    <row r="7270" spans="1:16">
      <c r="A7270" s="4">
        <v>99758</v>
      </c>
      <c r="B7270" s="4" t="s">
        <v>29</v>
      </c>
      <c r="C7270" s="4">
        <v>24</v>
      </c>
      <c r="D7270" s="4" t="s">
        <v>4</v>
      </c>
      <c r="E7270" s="4">
        <v>2017</v>
      </c>
      <c r="F7270" s="4" t="s">
        <v>0</v>
      </c>
      <c r="G7270" s="4">
        <v>80</v>
      </c>
      <c r="H7270" s="4" t="s">
        <v>1</v>
      </c>
      <c r="I7270" s="7">
        <v>1338.9</v>
      </c>
      <c r="J7270" s="8" t="s">
        <v>43</v>
      </c>
      <c r="K7270" s="5">
        <f t="array" ref="K7270">MIN(ABS(R$2:R$2623-I7270))</f>
        <v>3.2899999999926877E-2</v>
      </c>
      <c r="L7270" s="4">
        <f t="shared" si="565"/>
        <v>1338.9329</v>
      </c>
      <c r="M7270" s="4">
        <f t="shared" si="566"/>
        <v>24.598534000000001</v>
      </c>
      <c r="N7270" s="4">
        <f t="shared" si="567"/>
        <v>1338.8159000000001</v>
      </c>
      <c r="O7270" s="4">
        <f t="shared" si="568"/>
        <v>24.588229999999999</v>
      </c>
      <c r="P7270" s="12">
        <f t="shared" si="569"/>
        <v>24.595636550396776</v>
      </c>
    </row>
    <row r="7271" spans="1:16">
      <c r="A7271" s="4">
        <v>63560</v>
      </c>
      <c r="B7271" s="4" t="s">
        <v>19</v>
      </c>
      <c r="C7271" s="4">
        <v>14</v>
      </c>
      <c r="D7271" s="4" t="s">
        <v>4</v>
      </c>
      <c r="E7271" s="4">
        <v>2015</v>
      </c>
      <c r="F7271" s="4" t="s">
        <v>0</v>
      </c>
      <c r="G7271" s="4">
        <v>64</v>
      </c>
      <c r="H7271" s="4" t="s">
        <v>1</v>
      </c>
      <c r="I7271" s="9">
        <v>1338.8159000000001</v>
      </c>
      <c r="J7271" s="10">
        <v>24.588229999999999</v>
      </c>
      <c r="K7271" s="5">
        <f t="array" ref="K7271">MIN(ABS(R$2:R$2623-I7271))</f>
        <v>0</v>
      </c>
      <c r="L7271" s="4">
        <f t="shared" si="565"/>
        <v>1338.8159000000001</v>
      </c>
      <c r="M7271" s="4">
        <f t="shared" si="566"/>
        <v>24.588229999999999</v>
      </c>
      <c r="N7271" s="4">
        <f t="shared" si="567"/>
        <v>1338.7584999999999</v>
      </c>
      <c r="O7271" s="4">
        <f t="shared" si="568"/>
        <v>24.583178</v>
      </c>
      <c r="P7271" s="12">
        <f t="shared" si="569"/>
        <v>24.588229999996909</v>
      </c>
    </row>
    <row r="7272" spans="1:16">
      <c r="A7272" s="4">
        <v>63549</v>
      </c>
      <c r="B7272" s="4" t="s">
        <v>19</v>
      </c>
      <c r="C7272" s="4">
        <v>14</v>
      </c>
      <c r="D7272" s="4" t="s">
        <v>4</v>
      </c>
      <c r="E7272" s="4">
        <v>2015</v>
      </c>
      <c r="F7272" s="4" t="s">
        <v>0</v>
      </c>
      <c r="G7272" s="4">
        <v>53</v>
      </c>
      <c r="H7272" s="4" t="s">
        <v>1</v>
      </c>
      <c r="I7272" s="9">
        <v>1338.7584999999999</v>
      </c>
      <c r="J7272" s="10">
        <v>24.583178</v>
      </c>
      <c r="K7272" s="5">
        <f t="array" ref="K7272">MIN(ABS(R$2:R$2623-I7272))</f>
        <v>0</v>
      </c>
      <c r="L7272" s="4">
        <f t="shared" si="565"/>
        <v>1338.7584999999999</v>
      </c>
      <c r="M7272" s="4">
        <f t="shared" si="566"/>
        <v>24.583178</v>
      </c>
      <c r="N7272" s="4">
        <f t="shared" si="567"/>
        <v>1338.7333000000001</v>
      </c>
      <c r="O7272" s="4">
        <f t="shared" si="568"/>
        <v>24.580952</v>
      </c>
      <c r="P7272" s="12">
        <f t="shared" si="569"/>
        <v>24.58317799989646</v>
      </c>
    </row>
    <row r="7273" spans="1:16">
      <c r="A7273" s="4">
        <v>74443</v>
      </c>
      <c r="B7273" s="4" t="s">
        <v>23</v>
      </c>
      <c r="C7273" s="4">
        <v>18</v>
      </c>
      <c r="D7273" s="4" t="s">
        <v>4</v>
      </c>
      <c r="E7273" s="4">
        <v>2015</v>
      </c>
      <c r="F7273" s="4" t="s">
        <v>0</v>
      </c>
      <c r="G7273" s="4">
        <v>68</v>
      </c>
      <c r="H7273" s="4" t="s">
        <v>1</v>
      </c>
      <c r="I7273" s="9">
        <v>1338.7333000000001</v>
      </c>
      <c r="J7273" s="10">
        <v>24.580952</v>
      </c>
      <c r="K7273" s="5">
        <f t="array" ref="K7273">MIN(ABS(R$2:R$2623-I7273))</f>
        <v>0</v>
      </c>
      <c r="L7273" s="4">
        <f t="shared" si="565"/>
        <v>1338.7333000000001</v>
      </c>
      <c r="M7273" s="4">
        <f t="shared" si="566"/>
        <v>24.580952</v>
      </c>
      <c r="N7273" s="4">
        <f t="shared" si="567"/>
        <v>1338.2902999999999</v>
      </c>
      <c r="O7273" s="4">
        <f t="shared" si="568"/>
        <v>24.541954</v>
      </c>
      <c r="P7273" s="12">
        <f t="shared" si="569"/>
        <v>24.580952000006636</v>
      </c>
    </row>
    <row r="7274" spans="1:16">
      <c r="A7274" s="4">
        <v>99707</v>
      </c>
      <c r="B7274" s="4" t="s">
        <v>29</v>
      </c>
      <c r="C7274" s="4">
        <v>24</v>
      </c>
      <c r="D7274" s="4" t="s">
        <v>4</v>
      </c>
      <c r="E7274" s="4">
        <v>2017</v>
      </c>
      <c r="F7274" s="4" t="s">
        <v>0</v>
      </c>
      <c r="G7274" s="4">
        <v>29</v>
      </c>
      <c r="H7274" s="4" t="s">
        <v>1</v>
      </c>
      <c r="I7274" s="7">
        <v>1338.57</v>
      </c>
      <c r="J7274" s="8" t="s">
        <v>43</v>
      </c>
      <c r="K7274" s="5">
        <f t="array" ref="K7274">MIN(ABS(R$2:R$2623-I7274))</f>
        <v>0.16330000000016298</v>
      </c>
      <c r="L7274" s="4">
        <f t="shared" si="565"/>
        <v>1338.7333000000001</v>
      </c>
      <c r="M7274" s="4">
        <f t="shared" si="566"/>
        <v>24.580952</v>
      </c>
      <c r="N7274" s="4">
        <f t="shared" si="567"/>
        <v>1338.2902999999999</v>
      </c>
      <c r="O7274" s="4">
        <f t="shared" si="568"/>
        <v>24.541954</v>
      </c>
      <c r="P7274" s="12">
        <f t="shared" si="569"/>
        <v>24.566576439284276</v>
      </c>
    </row>
    <row r="7275" spans="1:16">
      <c r="A7275" s="4">
        <v>16089</v>
      </c>
      <c r="B7275" s="4" t="s">
        <v>8</v>
      </c>
      <c r="C7275" s="4">
        <v>3</v>
      </c>
      <c r="D7275" s="4" t="s">
        <v>4</v>
      </c>
      <c r="E7275" s="4">
        <v>2016</v>
      </c>
      <c r="F7275" s="4" t="s">
        <v>0</v>
      </c>
      <c r="G7275" s="4">
        <v>46</v>
      </c>
      <c r="H7275" s="4" t="s">
        <v>1</v>
      </c>
      <c r="I7275" s="7">
        <v>1338.57</v>
      </c>
      <c r="J7275" s="8" t="s">
        <v>43</v>
      </c>
      <c r="K7275" s="5">
        <f t="array" ref="K7275">MIN(ABS(R$2:R$2623-I7275))</f>
        <v>0.16330000000016298</v>
      </c>
      <c r="L7275" s="4">
        <f t="shared" si="565"/>
        <v>1338.7333000000001</v>
      </c>
      <c r="M7275" s="4">
        <f t="shared" si="566"/>
        <v>24.580952</v>
      </c>
      <c r="N7275" s="4">
        <f t="shared" si="567"/>
        <v>1338.2902999999999</v>
      </c>
      <c r="O7275" s="4">
        <f t="shared" si="568"/>
        <v>24.541954</v>
      </c>
      <c r="P7275" s="12">
        <f t="shared" si="569"/>
        <v>24.566576439284276</v>
      </c>
    </row>
    <row r="7276" spans="1:16">
      <c r="A7276" s="4">
        <v>16086</v>
      </c>
      <c r="B7276" s="4" t="s">
        <v>8</v>
      </c>
      <c r="C7276" s="4">
        <v>3</v>
      </c>
      <c r="D7276" s="4" t="s">
        <v>4</v>
      </c>
      <c r="E7276" s="4">
        <v>2016</v>
      </c>
      <c r="F7276" s="4" t="s">
        <v>0</v>
      </c>
      <c r="G7276" s="4">
        <v>43</v>
      </c>
      <c r="H7276" s="4" t="s">
        <v>1</v>
      </c>
      <c r="I7276" s="7">
        <v>1338.51</v>
      </c>
      <c r="J7276" s="8" t="s">
        <v>43</v>
      </c>
      <c r="K7276" s="5">
        <f t="array" ref="K7276">MIN(ABS(R$2:R$2623-I7276))</f>
        <v>0.21970000000010259</v>
      </c>
      <c r="L7276" s="4">
        <f t="shared" si="565"/>
        <v>1338.2902999999999</v>
      </c>
      <c r="M7276" s="4">
        <f t="shared" si="566"/>
        <v>24.541954</v>
      </c>
      <c r="N7276" s="4">
        <f t="shared" si="567"/>
        <v>1338.7333000000001</v>
      </c>
      <c r="O7276" s="4">
        <f t="shared" si="568"/>
        <v>24.580952</v>
      </c>
      <c r="P7276" s="12">
        <f t="shared" si="569"/>
        <v>24.56129454312175</v>
      </c>
    </row>
    <row r="7277" spans="1:16">
      <c r="A7277" s="4">
        <v>63564</v>
      </c>
      <c r="B7277" s="4" t="s">
        <v>19</v>
      </c>
      <c r="C7277" s="4">
        <v>14</v>
      </c>
      <c r="D7277" s="4" t="s">
        <v>4</v>
      </c>
      <c r="E7277" s="4">
        <v>2015</v>
      </c>
      <c r="F7277" s="4" t="s">
        <v>0</v>
      </c>
      <c r="G7277" s="4">
        <v>68</v>
      </c>
      <c r="H7277" s="4" t="s">
        <v>1</v>
      </c>
      <c r="I7277" s="9">
        <v>1338.2902999999999</v>
      </c>
      <c r="J7277" s="10">
        <v>24.541954</v>
      </c>
      <c r="K7277" s="5">
        <f t="array" ref="K7277">MIN(ABS(R$2:R$2623-I7277))</f>
        <v>0</v>
      </c>
      <c r="L7277" s="4">
        <f t="shared" si="565"/>
        <v>1338.2902999999999</v>
      </c>
      <c r="M7277" s="4">
        <f t="shared" si="566"/>
        <v>24.541954</v>
      </c>
      <c r="N7277" s="4">
        <f t="shared" si="567"/>
        <v>1337.3834999999999</v>
      </c>
      <c r="O7277" s="4">
        <f t="shared" si="568"/>
        <v>24.462240000000001</v>
      </c>
      <c r="P7277" s="12">
        <f t="shared" si="569"/>
        <v>24.541953999997169</v>
      </c>
    </row>
    <row r="7278" spans="1:16">
      <c r="A7278" s="4">
        <v>99677</v>
      </c>
      <c r="B7278" s="4" t="s">
        <v>29</v>
      </c>
      <c r="C7278" s="4">
        <v>24</v>
      </c>
      <c r="D7278" s="4" t="s">
        <v>4</v>
      </c>
      <c r="E7278" s="4">
        <v>2016</v>
      </c>
      <c r="F7278" s="4" t="s">
        <v>0</v>
      </c>
      <c r="G7278" s="4">
        <v>81</v>
      </c>
      <c r="H7278" s="4" t="s">
        <v>1</v>
      </c>
      <c r="I7278" s="7">
        <v>1338.2</v>
      </c>
      <c r="J7278" s="8" t="s">
        <v>43</v>
      </c>
      <c r="K7278" s="5">
        <f t="array" ref="K7278">MIN(ABS(R$2:R$2623-I7278))</f>
        <v>9.0299999999842839E-2</v>
      </c>
      <c r="L7278" s="4">
        <f t="shared" si="565"/>
        <v>1338.2902999999999</v>
      </c>
      <c r="M7278" s="4">
        <f t="shared" si="566"/>
        <v>24.541954</v>
      </c>
      <c r="N7278" s="4">
        <f t="shared" si="567"/>
        <v>1337.3834999999999</v>
      </c>
      <c r="O7278" s="4">
        <f t="shared" si="568"/>
        <v>24.462240000000001</v>
      </c>
      <c r="P7278" s="12">
        <f t="shared" si="569"/>
        <v>24.534016004628842</v>
      </c>
    </row>
    <row r="7279" spans="1:16">
      <c r="A7279" s="4">
        <v>16104</v>
      </c>
      <c r="B7279" s="4" t="s">
        <v>8</v>
      </c>
      <c r="C7279" s="4">
        <v>3</v>
      </c>
      <c r="D7279" s="4" t="s">
        <v>4</v>
      </c>
      <c r="E7279" s="4">
        <v>2016</v>
      </c>
      <c r="F7279" s="4" t="s">
        <v>0</v>
      </c>
      <c r="G7279" s="4">
        <v>61</v>
      </c>
      <c r="H7279" s="4" t="s">
        <v>1</v>
      </c>
      <c r="I7279" s="7">
        <v>1337.83</v>
      </c>
      <c r="J7279" s="8" t="s">
        <v>43</v>
      </c>
      <c r="K7279" s="5">
        <f t="array" ref="K7279">MIN(ABS(R$2:R$2623-I7279))</f>
        <v>0.44650000000001455</v>
      </c>
      <c r="L7279" s="4">
        <f t="shared" si="565"/>
        <v>1337.3834999999999</v>
      </c>
      <c r="M7279" s="4">
        <f t="shared" si="566"/>
        <v>24.462240000000001</v>
      </c>
      <c r="N7279" s="4">
        <f t="shared" si="567"/>
        <v>1338.2902999999999</v>
      </c>
      <c r="O7279" s="4">
        <f t="shared" si="568"/>
        <v>24.541954</v>
      </c>
      <c r="P7279" s="12">
        <f t="shared" si="569"/>
        <v>24.501490442211548</v>
      </c>
    </row>
    <row r="7280" spans="1:16">
      <c r="A7280" s="4">
        <v>95516</v>
      </c>
      <c r="B7280" s="4" t="s">
        <v>28</v>
      </c>
      <c r="C7280" s="4">
        <v>23</v>
      </c>
      <c r="D7280" s="4" t="s">
        <v>4</v>
      </c>
      <c r="E7280" s="4">
        <v>2017</v>
      </c>
      <c r="F7280" s="4" t="s">
        <v>0</v>
      </c>
      <c r="G7280" s="4">
        <v>82</v>
      </c>
      <c r="H7280" s="4" t="s">
        <v>1</v>
      </c>
      <c r="I7280" s="7">
        <v>1337.77</v>
      </c>
      <c r="J7280" s="8" t="s">
        <v>43</v>
      </c>
      <c r="K7280" s="5">
        <f t="array" ref="K7280">MIN(ABS(R$2:R$2623-I7280))</f>
        <v>0.38650000000006912</v>
      </c>
      <c r="L7280" s="4">
        <f t="shared" si="565"/>
        <v>1337.3834999999999</v>
      </c>
      <c r="M7280" s="4">
        <f t="shared" si="566"/>
        <v>24.462240000000001</v>
      </c>
      <c r="N7280" s="4">
        <f t="shared" si="567"/>
        <v>1338.2902999999999</v>
      </c>
      <c r="O7280" s="4">
        <f t="shared" si="568"/>
        <v>24.541954</v>
      </c>
      <c r="P7280" s="12">
        <f t="shared" si="569"/>
        <v>24.496216026684415</v>
      </c>
    </row>
    <row r="7281" spans="1:16">
      <c r="A7281" s="4">
        <v>89466</v>
      </c>
      <c r="B7281" s="4" t="s">
        <v>27</v>
      </c>
      <c r="C7281" s="4">
        <v>22</v>
      </c>
      <c r="D7281" s="4" t="s">
        <v>4</v>
      </c>
      <c r="E7281" s="4">
        <v>2015</v>
      </c>
      <c r="F7281" s="4" t="s">
        <v>0</v>
      </c>
      <c r="G7281" s="4">
        <v>4</v>
      </c>
      <c r="H7281" s="4" t="s">
        <v>1</v>
      </c>
      <c r="I7281" s="9">
        <v>1337.3834999999999</v>
      </c>
      <c r="J7281" s="10">
        <v>24.462240000000001</v>
      </c>
      <c r="K7281" s="5">
        <f t="array" ref="K7281">MIN(ABS(R$2:R$2623-I7281))</f>
        <v>0</v>
      </c>
      <c r="L7281" s="4">
        <f t="shared" si="565"/>
        <v>1337.3834999999999</v>
      </c>
      <c r="M7281" s="4">
        <f t="shared" si="566"/>
        <v>24.462240000000001</v>
      </c>
      <c r="N7281" s="4">
        <f t="shared" si="567"/>
        <v>1337.2568000000001</v>
      </c>
      <c r="O7281" s="4">
        <f t="shared" si="568"/>
        <v>24.451112999999999</v>
      </c>
      <c r="P7281" s="12">
        <f t="shared" si="569"/>
        <v>24.462240000007128</v>
      </c>
    </row>
    <row r="7282" spans="1:16">
      <c r="A7282" s="4">
        <v>72075</v>
      </c>
      <c r="B7282" s="4" t="s">
        <v>22</v>
      </c>
      <c r="C7282" s="4">
        <v>17</v>
      </c>
      <c r="D7282" s="4" t="s">
        <v>4</v>
      </c>
      <c r="E7282" s="4">
        <v>2015</v>
      </c>
      <c r="F7282" s="4" t="s">
        <v>0</v>
      </c>
      <c r="G7282" s="4">
        <v>7</v>
      </c>
      <c r="H7282" s="4" t="s">
        <v>1</v>
      </c>
      <c r="I7282" s="9">
        <v>1337.2568000000001</v>
      </c>
      <c r="J7282" s="10">
        <v>24.451112999999999</v>
      </c>
      <c r="K7282" s="5">
        <f t="array" ref="K7282">MIN(ABS(R$2:R$2623-I7282))</f>
        <v>0</v>
      </c>
      <c r="L7282" s="4">
        <f t="shared" si="565"/>
        <v>1337.2568000000001</v>
      </c>
      <c r="M7282" s="4">
        <f t="shared" si="566"/>
        <v>24.451112999999999</v>
      </c>
      <c r="N7282" s="4">
        <f t="shared" si="567"/>
        <v>1337.1643999999999</v>
      </c>
      <c r="O7282" s="4">
        <f t="shared" si="568"/>
        <v>24.443000999999999</v>
      </c>
      <c r="P7282" s="12">
        <f t="shared" si="569"/>
        <v>24.451113000000976</v>
      </c>
    </row>
    <row r="7283" spans="1:16">
      <c r="A7283" s="4">
        <v>89507</v>
      </c>
      <c r="B7283" s="4" t="s">
        <v>27</v>
      </c>
      <c r="C7283" s="4">
        <v>22</v>
      </c>
      <c r="D7283" s="4" t="s">
        <v>4</v>
      </c>
      <c r="E7283" s="4">
        <v>2015</v>
      </c>
      <c r="F7283" s="4" t="s">
        <v>0</v>
      </c>
      <c r="G7283" s="4">
        <v>45</v>
      </c>
      <c r="H7283" s="4" t="s">
        <v>1</v>
      </c>
      <c r="I7283" s="9">
        <v>1337.1643999999999</v>
      </c>
      <c r="J7283" s="10">
        <v>24.443000999999999</v>
      </c>
      <c r="K7283" s="5">
        <f t="array" ref="K7283">MIN(ABS(R$2:R$2623-I7283))</f>
        <v>0</v>
      </c>
      <c r="L7283" s="4">
        <f t="shared" si="565"/>
        <v>1337.1643999999999</v>
      </c>
      <c r="M7283" s="4">
        <f t="shared" si="566"/>
        <v>24.443000999999999</v>
      </c>
      <c r="N7283" s="4">
        <f t="shared" si="567"/>
        <v>1337.1229000000001</v>
      </c>
      <c r="O7283" s="4">
        <f t="shared" si="568"/>
        <v>24.439357999999999</v>
      </c>
      <c r="P7283" s="12">
        <f t="shared" si="569"/>
        <v>24.443000999982988</v>
      </c>
    </row>
    <row r="7284" spans="1:16">
      <c r="A7284" s="4">
        <v>63568</v>
      </c>
      <c r="B7284" s="4" t="s">
        <v>19</v>
      </c>
      <c r="C7284" s="4">
        <v>14</v>
      </c>
      <c r="D7284" s="4" t="s">
        <v>4</v>
      </c>
      <c r="E7284" s="4">
        <v>2015</v>
      </c>
      <c r="F7284" s="4" t="s">
        <v>0</v>
      </c>
      <c r="G7284" s="4">
        <v>72</v>
      </c>
      <c r="H7284" s="4" t="s">
        <v>1</v>
      </c>
      <c r="I7284" s="9">
        <v>1337.1229000000001</v>
      </c>
      <c r="J7284" s="10">
        <v>24.439357999999999</v>
      </c>
      <c r="K7284" s="5">
        <f t="array" ref="K7284">MIN(ABS(R$2:R$2623-I7284))</f>
        <v>0</v>
      </c>
      <c r="L7284" s="4">
        <f t="shared" si="565"/>
        <v>1337.1229000000001</v>
      </c>
      <c r="M7284" s="4">
        <f t="shared" si="566"/>
        <v>24.439357999999999</v>
      </c>
      <c r="N7284" s="4">
        <f t="shared" si="567"/>
        <v>1337.0429999999999</v>
      </c>
      <c r="O7284" s="4">
        <f t="shared" si="568"/>
        <v>24.432338999999999</v>
      </c>
      <c r="P7284" s="12">
        <f t="shared" si="569"/>
        <v>24.439358000009552</v>
      </c>
    </row>
    <row r="7285" spans="1:16">
      <c r="A7285" s="4">
        <v>63664</v>
      </c>
      <c r="B7285" s="4" t="s">
        <v>19</v>
      </c>
      <c r="C7285" s="4">
        <v>14</v>
      </c>
      <c r="D7285" s="4" t="s">
        <v>4</v>
      </c>
      <c r="E7285" s="4">
        <v>2017</v>
      </c>
      <c r="F7285" s="4" t="s">
        <v>0</v>
      </c>
      <c r="G7285" s="4">
        <v>4</v>
      </c>
      <c r="H7285" s="4" t="s">
        <v>1</v>
      </c>
      <c r="I7285" s="7">
        <v>1337.12</v>
      </c>
      <c r="J7285" s="8" t="s">
        <v>43</v>
      </c>
      <c r="K7285" s="5">
        <f t="array" ref="K7285">MIN(ABS(R$2:R$2623-I7285))</f>
        <v>2.9000000001815351E-3</v>
      </c>
      <c r="L7285" s="4">
        <f t="shared" si="565"/>
        <v>1337.1229000000001</v>
      </c>
      <c r="M7285" s="4">
        <f t="shared" si="566"/>
        <v>24.439357999999999</v>
      </c>
      <c r="N7285" s="4">
        <f t="shared" si="567"/>
        <v>1337.0429999999999</v>
      </c>
      <c r="O7285" s="4">
        <f t="shared" si="568"/>
        <v>24.432338999999999</v>
      </c>
      <c r="P7285" s="12">
        <f t="shared" si="569"/>
        <v>24.439103242813033</v>
      </c>
    </row>
    <row r="7286" spans="1:16">
      <c r="A7286" s="4">
        <v>74500</v>
      </c>
      <c r="B7286" s="4" t="s">
        <v>23</v>
      </c>
      <c r="C7286" s="4">
        <v>18</v>
      </c>
      <c r="D7286" s="4" t="s">
        <v>4</v>
      </c>
      <c r="E7286" s="4">
        <v>2016</v>
      </c>
      <c r="F7286" s="4" t="s">
        <v>0</v>
      </c>
      <c r="G7286" s="4">
        <v>43</v>
      </c>
      <c r="H7286" s="4" t="s">
        <v>1</v>
      </c>
      <c r="I7286" s="7">
        <v>1337.06</v>
      </c>
      <c r="J7286" s="8" t="s">
        <v>43</v>
      </c>
      <c r="K7286" s="5">
        <f t="array" ref="K7286">MIN(ABS(R$2:R$2623-I7286))</f>
        <v>1.7000000000052751E-2</v>
      </c>
      <c r="L7286" s="4">
        <f t="shared" si="565"/>
        <v>1337.0429999999999</v>
      </c>
      <c r="M7286" s="4">
        <f t="shared" si="566"/>
        <v>24.432338999999999</v>
      </c>
      <c r="N7286" s="4">
        <f t="shared" si="567"/>
        <v>1337.1229000000001</v>
      </c>
      <c r="O7286" s="4">
        <f t="shared" si="568"/>
        <v>24.439357999999999</v>
      </c>
      <c r="P7286" s="12">
        <f t="shared" si="569"/>
        <v>24.433832404264876</v>
      </c>
    </row>
    <row r="7287" spans="1:16">
      <c r="A7287" s="4">
        <v>82762</v>
      </c>
      <c r="B7287" s="4" t="s">
        <v>25</v>
      </c>
      <c r="C7287" s="4">
        <v>20</v>
      </c>
      <c r="D7287" s="4" t="s">
        <v>4</v>
      </c>
      <c r="E7287" s="4">
        <v>2015</v>
      </c>
      <c r="F7287" s="4" t="s">
        <v>0</v>
      </c>
      <c r="G7287" s="4">
        <v>36</v>
      </c>
      <c r="H7287" s="4" t="s">
        <v>1</v>
      </c>
      <c r="I7287" s="9">
        <v>1337.0429999999999</v>
      </c>
      <c r="J7287" s="10">
        <v>24.432338999999999</v>
      </c>
      <c r="K7287" s="5">
        <f t="array" ref="K7287">MIN(ABS(R$2:R$2623-I7287))</f>
        <v>0</v>
      </c>
      <c r="L7287" s="4">
        <f t="shared" si="565"/>
        <v>1337.0429999999999</v>
      </c>
      <c r="M7287" s="4">
        <f t="shared" si="566"/>
        <v>24.432338999999999</v>
      </c>
      <c r="N7287" s="4">
        <f t="shared" si="567"/>
        <v>1336.9376999999999</v>
      </c>
      <c r="O7287" s="4">
        <f t="shared" si="568"/>
        <v>24.423105</v>
      </c>
      <c r="P7287" s="12">
        <f t="shared" si="569"/>
        <v>24.432338999988705</v>
      </c>
    </row>
    <row r="7288" spans="1:16">
      <c r="A7288" s="4">
        <v>63551</v>
      </c>
      <c r="B7288" s="4" t="s">
        <v>19</v>
      </c>
      <c r="C7288" s="4">
        <v>14</v>
      </c>
      <c r="D7288" s="4" t="s">
        <v>4</v>
      </c>
      <c r="E7288" s="4">
        <v>2015</v>
      </c>
      <c r="F7288" s="4" t="s">
        <v>0</v>
      </c>
      <c r="G7288" s="4">
        <v>55</v>
      </c>
      <c r="H7288" s="4" t="s">
        <v>1</v>
      </c>
      <c r="I7288" s="9">
        <v>1336.9376999999999</v>
      </c>
      <c r="J7288" s="10">
        <v>24.423105</v>
      </c>
      <c r="K7288" s="5">
        <f t="array" ref="K7288">MIN(ABS(R$2:R$2623-I7288))</f>
        <v>0</v>
      </c>
      <c r="L7288" s="4">
        <f t="shared" si="565"/>
        <v>1336.9376999999999</v>
      </c>
      <c r="M7288" s="4">
        <f t="shared" si="566"/>
        <v>24.423105</v>
      </c>
      <c r="N7288" s="4">
        <f t="shared" si="567"/>
        <v>1336.7478000000001</v>
      </c>
      <c r="O7288" s="4">
        <f t="shared" si="568"/>
        <v>24.406441000000001</v>
      </c>
      <c r="P7288" s="12">
        <f t="shared" si="569"/>
        <v>24.423104999996088</v>
      </c>
    </row>
    <row r="7289" spans="1:16">
      <c r="A7289" s="4">
        <v>63565</v>
      </c>
      <c r="B7289" s="4" t="s">
        <v>19</v>
      </c>
      <c r="C7289" s="4">
        <v>14</v>
      </c>
      <c r="D7289" s="4" t="s">
        <v>4</v>
      </c>
      <c r="E7289" s="4">
        <v>2015</v>
      </c>
      <c r="F7289" s="4" t="s">
        <v>0</v>
      </c>
      <c r="G7289" s="4">
        <v>69</v>
      </c>
      <c r="H7289" s="4" t="s">
        <v>1</v>
      </c>
      <c r="I7289" s="9">
        <v>1336.7478000000001</v>
      </c>
      <c r="J7289" s="10">
        <v>24.406441000000001</v>
      </c>
      <c r="K7289" s="5">
        <f t="array" ref="K7289">MIN(ABS(R$2:R$2623-I7289))</f>
        <v>0</v>
      </c>
      <c r="L7289" s="4">
        <f t="shared" si="565"/>
        <v>1336.7478000000001</v>
      </c>
      <c r="M7289" s="4">
        <f t="shared" si="566"/>
        <v>24.406441000000001</v>
      </c>
      <c r="N7289" s="4">
        <f t="shared" si="567"/>
        <v>1336.0887</v>
      </c>
      <c r="O7289" s="4">
        <f t="shared" si="568"/>
        <v>24.348671</v>
      </c>
      <c r="P7289" s="12">
        <f t="shared" si="569"/>
        <v>24.406441000001543</v>
      </c>
    </row>
    <row r="7290" spans="1:16">
      <c r="A7290" s="4">
        <v>74505</v>
      </c>
      <c r="B7290" s="4" t="s">
        <v>23</v>
      </c>
      <c r="C7290" s="4">
        <v>18</v>
      </c>
      <c r="D7290" s="4" t="s">
        <v>4</v>
      </c>
      <c r="E7290" s="4">
        <v>2016</v>
      </c>
      <c r="F7290" s="4" t="s">
        <v>0</v>
      </c>
      <c r="G7290" s="4">
        <v>48</v>
      </c>
      <c r="H7290" s="4" t="s">
        <v>1</v>
      </c>
      <c r="I7290" s="7">
        <v>1336.74</v>
      </c>
      <c r="J7290" s="8" t="s">
        <v>43</v>
      </c>
      <c r="K7290" s="5">
        <f t="array" ref="K7290">MIN(ABS(R$2:R$2623-I7290))</f>
        <v>7.8000000000884029E-3</v>
      </c>
      <c r="L7290" s="4">
        <f t="shared" si="565"/>
        <v>1336.7478000000001</v>
      </c>
      <c r="M7290" s="4">
        <f t="shared" si="566"/>
        <v>24.406441000000001</v>
      </c>
      <c r="N7290" s="4">
        <f t="shared" si="567"/>
        <v>1336.0887</v>
      </c>
      <c r="O7290" s="4">
        <f t="shared" si="568"/>
        <v>24.348671</v>
      </c>
      <c r="P7290" s="12">
        <f t="shared" si="569"/>
        <v>24.405757331362466</v>
      </c>
    </row>
    <row r="7291" spans="1:16">
      <c r="A7291" s="4">
        <v>16106</v>
      </c>
      <c r="B7291" s="4" t="s">
        <v>8</v>
      </c>
      <c r="C7291" s="4">
        <v>3</v>
      </c>
      <c r="D7291" s="4" t="s">
        <v>4</v>
      </c>
      <c r="E7291" s="4">
        <v>2016</v>
      </c>
      <c r="F7291" s="4" t="s">
        <v>0</v>
      </c>
      <c r="G7291" s="4">
        <v>63</v>
      </c>
      <c r="H7291" s="4" t="s">
        <v>1</v>
      </c>
      <c r="I7291" s="7">
        <v>1336.58</v>
      </c>
      <c r="J7291" s="8" t="s">
        <v>43</v>
      </c>
      <c r="K7291" s="5">
        <f t="array" ref="K7291">MIN(ABS(R$2:R$2623-I7291))</f>
        <v>0.16780000000017026</v>
      </c>
      <c r="L7291" s="4">
        <f t="shared" si="565"/>
        <v>1336.7478000000001</v>
      </c>
      <c r="M7291" s="4">
        <f t="shared" si="566"/>
        <v>24.406441000000001</v>
      </c>
      <c r="N7291" s="4">
        <f t="shared" si="567"/>
        <v>1336.0887</v>
      </c>
      <c r="O7291" s="4">
        <f t="shared" si="568"/>
        <v>24.348671</v>
      </c>
      <c r="P7291" s="12">
        <f t="shared" si="569"/>
        <v>24.391733359279325</v>
      </c>
    </row>
    <row r="7292" spans="1:16">
      <c r="A7292" s="4">
        <v>63561</v>
      </c>
      <c r="B7292" s="4" t="s">
        <v>19</v>
      </c>
      <c r="C7292" s="4">
        <v>14</v>
      </c>
      <c r="D7292" s="4" t="s">
        <v>4</v>
      </c>
      <c r="E7292" s="4">
        <v>2015</v>
      </c>
      <c r="F7292" s="4" t="s">
        <v>0</v>
      </c>
      <c r="G7292" s="4">
        <v>65</v>
      </c>
      <c r="H7292" s="4" t="s">
        <v>1</v>
      </c>
      <c r="I7292" s="9">
        <v>1336.0887</v>
      </c>
      <c r="J7292" s="10">
        <v>24.348671</v>
      </c>
      <c r="K7292" s="5">
        <f t="array" ref="K7292">MIN(ABS(R$2:R$2623-I7292))</f>
        <v>0</v>
      </c>
      <c r="L7292" s="4">
        <f t="shared" si="565"/>
        <v>1336.0887</v>
      </c>
      <c r="M7292" s="4">
        <f t="shared" si="566"/>
        <v>24.348671</v>
      </c>
      <c r="N7292" s="4">
        <f t="shared" si="567"/>
        <v>1335.6297999999999</v>
      </c>
      <c r="O7292" s="4">
        <f t="shared" si="568"/>
        <v>24.308487</v>
      </c>
      <c r="P7292" s="12">
        <f t="shared" si="569"/>
        <v>24.348670999999548</v>
      </c>
    </row>
    <row r="7293" spans="1:16">
      <c r="A7293" s="4">
        <v>16101</v>
      </c>
      <c r="B7293" s="4" t="s">
        <v>8</v>
      </c>
      <c r="C7293" s="4">
        <v>3</v>
      </c>
      <c r="D7293" s="4" t="s">
        <v>4</v>
      </c>
      <c r="E7293" s="4">
        <v>2016</v>
      </c>
      <c r="F7293" s="4" t="s">
        <v>0</v>
      </c>
      <c r="G7293" s="4">
        <v>58</v>
      </c>
      <c r="H7293" s="4" t="s">
        <v>1</v>
      </c>
      <c r="I7293" s="7">
        <v>1335.88</v>
      </c>
      <c r="J7293" s="8" t="s">
        <v>43</v>
      </c>
      <c r="K7293" s="5">
        <f t="array" ref="K7293">MIN(ABS(R$2:R$2623-I7293))</f>
        <v>0.20869999999990796</v>
      </c>
      <c r="L7293" s="4">
        <f t="shared" si="565"/>
        <v>1336.0887</v>
      </c>
      <c r="M7293" s="4">
        <f t="shared" si="566"/>
        <v>24.348671</v>
      </c>
      <c r="N7293" s="4">
        <f t="shared" si="567"/>
        <v>1335.6297999999999</v>
      </c>
      <c r="O7293" s="4">
        <f t="shared" si="568"/>
        <v>24.308487</v>
      </c>
      <c r="P7293" s="12">
        <f t="shared" si="569"/>
        <v>24.330395992808445</v>
      </c>
    </row>
    <row r="7294" spans="1:16">
      <c r="A7294" s="4">
        <v>16090</v>
      </c>
      <c r="B7294" s="4" t="s">
        <v>8</v>
      </c>
      <c r="C7294" s="4">
        <v>3</v>
      </c>
      <c r="D7294" s="4" t="s">
        <v>4</v>
      </c>
      <c r="E7294" s="4">
        <v>2016</v>
      </c>
      <c r="F7294" s="4" t="s">
        <v>0</v>
      </c>
      <c r="G7294" s="4">
        <v>47</v>
      </c>
      <c r="H7294" s="4" t="s">
        <v>1</v>
      </c>
      <c r="I7294" s="7">
        <v>1335.8</v>
      </c>
      <c r="J7294" s="8" t="s">
        <v>43</v>
      </c>
      <c r="K7294" s="5">
        <f t="array" ref="K7294">MIN(ABS(R$2:R$2623-I7294))</f>
        <v>0.17020000000002256</v>
      </c>
      <c r="L7294" s="4">
        <f t="shared" si="565"/>
        <v>1335.6297999999999</v>
      </c>
      <c r="M7294" s="4">
        <f t="shared" si="566"/>
        <v>24.308487</v>
      </c>
      <c r="N7294" s="4">
        <f t="shared" si="567"/>
        <v>1336.0887</v>
      </c>
      <c r="O7294" s="4">
        <f t="shared" si="568"/>
        <v>24.348671</v>
      </c>
      <c r="P7294" s="12">
        <f t="shared" si="569"/>
        <v>24.323390719328376</v>
      </c>
    </row>
    <row r="7295" spans="1:16">
      <c r="A7295" s="4">
        <v>63562</v>
      </c>
      <c r="B7295" s="4" t="s">
        <v>19</v>
      </c>
      <c r="C7295" s="4">
        <v>14</v>
      </c>
      <c r="D7295" s="4" t="s">
        <v>4</v>
      </c>
      <c r="E7295" s="4">
        <v>2015</v>
      </c>
      <c r="F7295" s="4" t="s">
        <v>0</v>
      </c>
      <c r="G7295" s="4">
        <v>66</v>
      </c>
      <c r="H7295" s="4" t="s">
        <v>1</v>
      </c>
      <c r="I7295" s="9">
        <v>1335.6297999999999</v>
      </c>
      <c r="J7295" s="10">
        <v>24.308487</v>
      </c>
      <c r="K7295" s="5">
        <f t="array" ref="K7295">MIN(ABS(R$2:R$2623-I7295))</f>
        <v>0</v>
      </c>
      <c r="L7295" s="4">
        <f t="shared" si="565"/>
        <v>1335.6297999999999</v>
      </c>
      <c r="M7295" s="4">
        <f t="shared" si="566"/>
        <v>24.308487</v>
      </c>
      <c r="N7295" s="4">
        <f t="shared" si="567"/>
        <v>1335.2246</v>
      </c>
      <c r="O7295" s="4">
        <f t="shared" si="568"/>
        <v>24.273046000000001</v>
      </c>
      <c r="P7295" s="12">
        <f t="shared" si="569"/>
        <v>24.308487000001683</v>
      </c>
    </row>
    <row r="7296" spans="1:16">
      <c r="A7296" s="4">
        <v>16107</v>
      </c>
      <c r="B7296" s="4" t="s">
        <v>8</v>
      </c>
      <c r="C7296" s="4">
        <v>3</v>
      </c>
      <c r="D7296" s="4" t="s">
        <v>4</v>
      </c>
      <c r="E7296" s="4">
        <v>2016</v>
      </c>
      <c r="F7296" s="4" t="s">
        <v>0</v>
      </c>
      <c r="G7296" s="4">
        <v>64</v>
      </c>
      <c r="H7296" s="4" t="s">
        <v>1</v>
      </c>
      <c r="I7296" s="7">
        <v>1335.4</v>
      </c>
      <c r="J7296" s="8" t="s">
        <v>43</v>
      </c>
      <c r="K7296" s="5">
        <f t="array" ref="K7296">MIN(ABS(R$2:R$2623-I7296))</f>
        <v>0.17540000000008149</v>
      </c>
      <c r="L7296" s="4">
        <f t="shared" si="565"/>
        <v>1335.2246</v>
      </c>
      <c r="M7296" s="4">
        <f t="shared" si="566"/>
        <v>24.273046000000001</v>
      </c>
      <c r="N7296" s="4">
        <f t="shared" si="567"/>
        <v>1335.6297999999999</v>
      </c>
      <c r="O7296" s="4">
        <f t="shared" si="568"/>
        <v>24.308487</v>
      </c>
      <c r="P7296" s="12">
        <f t="shared" si="569"/>
        <v>24.288387439784525</v>
      </c>
    </row>
    <row r="7297" spans="1:16">
      <c r="A7297" s="4">
        <v>74420</v>
      </c>
      <c r="B7297" s="4" t="s">
        <v>23</v>
      </c>
      <c r="C7297" s="4">
        <v>18</v>
      </c>
      <c r="D7297" s="4" t="s">
        <v>4</v>
      </c>
      <c r="E7297" s="4">
        <v>2015</v>
      </c>
      <c r="F7297" s="4" t="s">
        <v>0</v>
      </c>
      <c r="G7297" s="4">
        <v>45</v>
      </c>
      <c r="H7297" s="4" t="s">
        <v>1</v>
      </c>
      <c r="I7297" s="9">
        <v>1335.2246</v>
      </c>
      <c r="J7297" s="10">
        <v>24.273046000000001</v>
      </c>
      <c r="K7297" s="5">
        <f t="array" ref="K7297">MIN(ABS(R$2:R$2623-I7297))</f>
        <v>0</v>
      </c>
      <c r="L7297" s="4">
        <f t="shared" si="565"/>
        <v>1335.2246</v>
      </c>
      <c r="M7297" s="4">
        <f t="shared" si="566"/>
        <v>24.273046000000001</v>
      </c>
      <c r="N7297" s="4">
        <f t="shared" si="567"/>
        <v>1334.1809000000001</v>
      </c>
      <c r="O7297" s="4">
        <f t="shared" si="568"/>
        <v>24.181889000000002</v>
      </c>
      <c r="P7297" s="12">
        <f t="shared" si="569"/>
        <v>24.273045999999592</v>
      </c>
    </row>
    <row r="7298" spans="1:16">
      <c r="A7298" s="4">
        <v>74506</v>
      </c>
      <c r="B7298" s="4" t="s">
        <v>23</v>
      </c>
      <c r="C7298" s="4">
        <v>18</v>
      </c>
      <c r="D7298" s="4" t="s">
        <v>4</v>
      </c>
      <c r="E7298" s="4">
        <v>2016</v>
      </c>
      <c r="F7298" s="4" t="s">
        <v>0</v>
      </c>
      <c r="G7298" s="4">
        <v>49</v>
      </c>
      <c r="H7298" s="4" t="s">
        <v>1</v>
      </c>
      <c r="I7298" s="7">
        <v>1335.13</v>
      </c>
      <c r="J7298" s="8" t="s">
        <v>43</v>
      </c>
      <c r="K7298" s="5">
        <f t="array" ref="K7298">MIN(ABS(R$2:R$2623-I7298))</f>
        <v>9.4599999999900319E-2</v>
      </c>
      <c r="L7298" s="4">
        <f t="shared" ref="L7298:L7361" si="570">IF(COUNTIF(R:R,I7298-K7298),I7298-K7298,I7298+K7298)</f>
        <v>1335.2246</v>
      </c>
      <c r="M7298" s="4">
        <f t="shared" ref="M7298:M7361" si="571">VLOOKUP(L7298,R:S,2,FALSE)</f>
        <v>24.273046000000001</v>
      </c>
      <c r="N7298" s="4">
        <f t="shared" ref="N7298:N7361" si="572">IF(MATCH(L7298,R:R,0)=2,R$3,IF(MATCH(L7298,R:R,0)=2623,R$2622,INDEX(R:R,(MATCH(L7298,R:R,0)+1-2*(L7298&lt;I7298)))))</f>
        <v>1334.1809000000001</v>
      </c>
      <c r="O7298" s="4">
        <f t="shared" ref="O7298:O7361" si="573">VLOOKUP(N7298,R:S,2,FALSE)</f>
        <v>24.181889000000002</v>
      </c>
      <c r="P7298" s="12">
        <f t="shared" si="569"/>
        <v>24.264783614064953</v>
      </c>
    </row>
    <row r="7299" spans="1:16">
      <c r="A7299" s="4">
        <v>99646</v>
      </c>
      <c r="B7299" s="4" t="s">
        <v>29</v>
      </c>
      <c r="C7299" s="4">
        <v>24</v>
      </c>
      <c r="D7299" s="4" t="s">
        <v>4</v>
      </c>
      <c r="E7299" s="4">
        <v>2016</v>
      </c>
      <c r="F7299" s="4" t="s">
        <v>0</v>
      </c>
      <c r="G7299" s="4">
        <v>50</v>
      </c>
      <c r="H7299" s="4" t="s">
        <v>1</v>
      </c>
      <c r="I7299" s="7">
        <v>1334.98</v>
      </c>
      <c r="J7299" s="8" t="s">
        <v>43</v>
      </c>
      <c r="K7299" s="5">
        <f t="array" ref="K7299">MIN(ABS(R$2:R$2623-I7299))</f>
        <v>0.24459999999999127</v>
      </c>
      <c r="L7299" s="4">
        <f t="shared" si="570"/>
        <v>1335.2246</v>
      </c>
      <c r="M7299" s="4">
        <f t="shared" si="571"/>
        <v>24.273046000000001</v>
      </c>
      <c r="N7299" s="4">
        <f t="shared" si="572"/>
        <v>1334.1809000000001</v>
      </c>
      <c r="O7299" s="4">
        <f t="shared" si="573"/>
        <v>24.181889000000002</v>
      </c>
      <c r="P7299" s="12">
        <f t="shared" ref="P7299:P7362" si="574">((M7299-O7299)*I7299+(L7299*O7299-M7299*N7299))/(L7299-N7299)</f>
        <v>24.251682579284836</v>
      </c>
    </row>
    <row r="7300" spans="1:16">
      <c r="A7300" s="4">
        <v>74494</v>
      </c>
      <c r="B7300" s="4" t="s">
        <v>23</v>
      </c>
      <c r="C7300" s="4">
        <v>18</v>
      </c>
      <c r="D7300" s="4" t="s">
        <v>4</v>
      </c>
      <c r="E7300" s="4">
        <v>2016</v>
      </c>
      <c r="F7300" s="4" t="s">
        <v>0</v>
      </c>
      <c r="G7300" s="4">
        <v>37</v>
      </c>
      <c r="H7300" s="4" t="s">
        <v>1</v>
      </c>
      <c r="I7300" s="7">
        <v>1334.5</v>
      </c>
      <c r="J7300" s="8" t="s">
        <v>43</v>
      </c>
      <c r="K7300" s="5">
        <f t="array" ref="K7300">MIN(ABS(R$2:R$2623-I7300))</f>
        <v>0.31909999999993488</v>
      </c>
      <c r="L7300" s="4">
        <f t="shared" si="570"/>
        <v>1334.1809000000001</v>
      </c>
      <c r="M7300" s="4">
        <f t="shared" si="571"/>
        <v>24.181889000000002</v>
      </c>
      <c r="N7300" s="4">
        <f t="shared" si="572"/>
        <v>1335.2246</v>
      </c>
      <c r="O7300" s="4">
        <f t="shared" si="573"/>
        <v>24.273046000000001</v>
      </c>
      <c r="P7300" s="12">
        <f t="shared" si="574"/>
        <v>24.209759267988478</v>
      </c>
    </row>
    <row r="7301" spans="1:16">
      <c r="A7301" s="4">
        <v>74501</v>
      </c>
      <c r="B7301" s="4" t="s">
        <v>23</v>
      </c>
      <c r="C7301" s="4">
        <v>18</v>
      </c>
      <c r="D7301" s="4" t="s">
        <v>4</v>
      </c>
      <c r="E7301" s="4">
        <v>2016</v>
      </c>
      <c r="F7301" s="4" t="s">
        <v>0</v>
      </c>
      <c r="G7301" s="4">
        <v>44</v>
      </c>
      <c r="H7301" s="4" t="s">
        <v>1</v>
      </c>
      <c r="I7301" s="7">
        <v>1334.48</v>
      </c>
      <c r="J7301" s="8" t="s">
        <v>43</v>
      </c>
      <c r="K7301" s="5">
        <f t="array" ref="K7301">MIN(ABS(R$2:R$2623-I7301))</f>
        <v>0.29909999999995307</v>
      </c>
      <c r="L7301" s="4">
        <f t="shared" si="570"/>
        <v>1334.1809000000001</v>
      </c>
      <c r="M7301" s="4">
        <f t="shared" si="571"/>
        <v>24.181889000000002</v>
      </c>
      <c r="N7301" s="4">
        <f t="shared" si="572"/>
        <v>1335.2246</v>
      </c>
      <c r="O7301" s="4">
        <f t="shared" si="573"/>
        <v>24.273046000000001</v>
      </c>
      <c r="P7301" s="12">
        <f t="shared" si="574"/>
        <v>24.208012463351132</v>
      </c>
    </row>
    <row r="7302" spans="1:16">
      <c r="A7302" s="4">
        <v>16091</v>
      </c>
      <c r="B7302" s="4" t="s">
        <v>8</v>
      </c>
      <c r="C7302" s="4">
        <v>3</v>
      </c>
      <c r="D7302" s="4" t="s">
        <v>4</v>
      </c>
      <c r="E7302" s="4">
        <v>2016</v>
      </c>
      <c r="F7302" s="4" t="s">
        <v>0</v>
      </c>
      <c r="G7302" s="4">
        <v>48</v>
      </c>
      <c r="H7302" s="4" t="s">
        <v>1</v>
      </c>
      <c r="I7302" s="7">
        <v>1334.32</v>
      </c>
      <c r="J7302" s="8" t="s">
        <v>43</v>
      </c>
      <c r="K7302" s="5">
        <f t="array" ref="K7302">MIN(ABS(R$2:R$2623-I7302))</f>
        <v>0.13909999999987122</v>
      </c>
      <c r="L7302" s="4">
        <f t="shared" si="570"/>
        <v>1334.1809000000001</v>
      </c>
      <c r="M7302" s="4">
        <f t="shared" si="571"/>
        <v>24.181889000000002</v>
      </c>
      <c r="N7302" s="4">
        <f t="shared" si="572"/>
        <v>1335.2246</v>
      </c>
      <c r="O7302" s="4">
        <f t="shared" si="573"/>
        <v>24.273046000000001</v>
      </c>
      <c r="P7302" s="12">
        <f t="shared" si="574"/>
        <v>24.19403802625234</v>
      </c>
    </row>
    <row r="7303" spans="1:16">
      <c r="A7303" s="4">
        <v>82763</v>
      </c>
      <c r="B7303" s="4" t="s">
        <v>25</v>
      </c>
      <c r="C7303" s="4">
        <v>20</v>
      </c>
      <c r="D7303" s="4" t="s">
        <v>4</v>
      </c>
      <c r="E7303" s="4">
        <v>2015</v>
      </c>
      <c r="F7303" s="4" t="s">
        <v>0</v>
      </c>
      <c r="G7303" s="4">
        <v>37</v>
      </c>
      <c r="H7303" s="4" t="s">
        <v>1</v>
      </c>
      <c r="I7303" s="9">
        <v>1334.1809000000001</v>
      </c>
      <c r="J7303" s="10">
        <v>24.181889000000002</v>
      </c>
      <c r="K7303" s="5">
        <f t="array" ref="K7303">MIN(ABS(R$2:R$2623-I7303))</f>
        <v>0</v>
      </c>
      <c r="L7303" s="4">
        <f t="shared" si="570"/>
        <v>1334.1809000000001</v>
      </c>
      <c r="M7303" s="4">
        <f t="shared" si="571"/>
        <v>24.181889000000002</v>
      </c>
      <c r="N7303" s="4">
        <f t="shared" si="572"/>
        <v>1333.8297</v>
      </c>
      <c r="O7303" s="4">
        <f t="shared" si="573"/>
        <v>24.151260000000001</v>
      </c>
      <c r="P7303" s="12">
        <f t="shared" si="574"/>
        <v>24.181889000005267</v>
      </c>
    </row>
    <row r="7304" spans="1:16">
      <c r="A7304" s="4">
        <v>89499</v>
      </c>
      <c r="B7304" s="4" t="s">
        <v>27</v>
      </c>
      <c r="C7304" s="4">
        <v>22</v>
      </c>
      <c r="D7304" s="4" t="s">
        <v>4</v>
      </c>
      <c r="E7304" s="4">
        <v>2015</v>
      </c>
      <c r="F7304" s="4" t="s">
        <v>0</v>
      </c>
      <c r="G7304" s="4">
        <v>37</v>
      </c>
      <c r="H7304" s="4" t="s">
        <v>1</v>
      </c>
      <c r="I7304" s="9">
        <v>1333.8297</v>
      </c>
      <c r="J7304" s="10">
        <v>24.151260000000001</v>
      </c>
      <c r="K7304" s="5">
        <f t="array" ref="K7304">MIN(ABS(R$2:R$2623-I7304))</f>
        <v>0</v>
      </c>
      <c r="L7304" s="4">
        <f t="shared" si="570"/>
        <v>1333.8297</v>
      </c>
      <c r="M7304" s="4">
        <f t="shared" si="571"/>
        <v>24.151260000000001</v>
      </c>
      <c r="N7304" s="4">
        <f t="shared" si="572"/>
        <v>1333.5236</v>
      </c>
      <c r="O7304" s="4">
        <f t="shared" si="573"/>
        <v>24.124578</v>
      </c>
      <c r="P7304" s="12">
        <f t="shared" si="574"/>
        <v>24.151260000007778</v>
      </c>
    </row>
    <row r="7305" spans="1:16">
      <c r="A7305" s="4">
        <v>63727</v>
      </c>
      <c r="B7305" s="4" t="s">
        <v>19</v>
      </c>
      <c r="C7305" s="4">
        <v>14</v>
      </c>
      <c r="D7305" s="4" t="s">
        <v>4</v>
      </c>
      <c r="E7305" s="4">
        <v>2017</v>
      </c>
      <c r="F7305" s="4" t="s">
        <v>0</v>
      </c>
      <c r="G7305" s="4">
        <v>67</v>
      </c>
      <c r="H7305" s="4" t="s">
        <v>1</v>
      </c>
      <c r="I7305" s="7">
        <v>1333.81</v>
      </c>
      <c r="J7305" s="8" t="s">
        <v>43</v>
      </c>
      <c r="K7305" s="5">
        <f t="array" ref="K7305">MIN(ABS(R$2:R$2623-I7305))</f>
        <v>1.9700000000057116E-2</v>
      </c>
      <c r="L7305" s="4">
        <f t="shared" si="570"/>
        <v>1333.8297</v>
      </c>
      <c r="M7305" s="4">
        <f t="shared" si="571"/>
        <v>24.151260000000001</v>
      </c>
      <c r="N7305" s="4">
        <f t="shared" si="572"/>
        <v>1333.5236</v>
      </c>
      <c r="O7305" s="4">
        <f t="shared" si="573"/>
        <v>24.124578</v>
      </c>
      <c r="P7305" s="12">
        <f t="shared" si="574"/>
        <v>24.149542798439654</v>
      </c>
    </row>
    <row r="7306" spans="1:16">
      <c r="A7306" s="4">
        <v>74416</v>
      </c>
      <c r="B7306" s="4" t="s">
        <v>23</v>
      </c>
      <c r="C7306" s="4">
        <v>18</v>
      </c>
      <c r="D7306" s="4" t="s">
        <v>4</v>
      </c>
      <c r="E7306" s="4">
        <v>2015</v>
      </c>
      <c r="F7306" s="4" t="s">
        <v>0</v>
      </c>
      <c r="G7306" s="4">
        <v>41</v>
      </c>
      <c r="H7306" s="4" t="s">
        <v>1</v>
      </c>
      <c r="I7306" s="9">
        <v>1333.5236</v>
      </c>
      <c r="J7306" s="10">
        <v>24.124578</v>
      </c>
      <c r="K7306" s="5">
        <f t="array" ref="K7306">MIN(ABS(R$2:R$2623-I7306))</f>
        <v>0</v>
      </c>
      <c r="L7306" s="4">
        <f t="shared" si="570"/>
        <v>1333.5236</v>
      </c>
      <c r="M7306" s="4">
        <f t="shared" si="571"/>
        <v>24.124578</v>
      </c>
      <c r="N7306" s="4">
        <f t="shared" si="572"/>
        <v>1333.4802999999999</v>
      </c>
      <c r="O7306" s="4">
        <f t="shared" si="573"/>
        <v>24.120812999999998</v>
      </c>
      <c r="P7306" s="12">
        <f t="shared" si="574"/>
        <v>24.124577999977536</v>
      </c>
    </row>
    <row r="7307" spans="1:16">
      <c r="A7307" s="4">
        <v>74441</v>
      </c>
      <c r="B7307" s="4" t="s">
        <v>23</v>
      </c>
      <c r="C7307" s="4">
        <v>18</v>
      </c>
      <c r="D7307" s="4" t="s">
        <v>4</v>
      </c>
      <c r="E7307" s="4">
        <v>2015</v>
      </c>
      <c r="F7307" s="4" t="s">
        <v>0</v>
      </c>
      <c r="G7307" s="4">
        <v>66</v>
      </c>
      <c r="H7307" s="4" t="s">
        <v>1</v>
      </c>
      <c r="I7307" s="9">
        <v>1333.4802999999999</v>
      </c>
      <c r="J7307" s="10">
        <v>24.120812999999998</v>
      </c>
      <c r="K7307" s="5">
        <f t="array" ref="K7307">MIN(ABS(R$2:R$2623-I7307))</f>
        <v>0</v>
      </c>
      <c r="L7307" s="4">
        <f t="shared" si="570"/>
        <v>1333.4802999999999</v>
      </c>
      <c r="M7307" s="4">
        <f t="shared" si="571"/>
        <v>24.120812999999998</v>
      </c>
      <c r="N7307" s="4">
        <f t="shared" si="572"/>
        <v>1333.1510000000001</v>
      </c>
      <c r="O7307" s="4">
        <f t="shared" si="573"/>
        <v>24.092130999999998</v>
      </c>
      <c r="P7307" s="12">
        <f t="shared" si="574"/>
        <v>24.120812999999909</v>
      </c>
    </row>
    <row r="7308" spans="1:16">
      <c r="A7308" s="4">
        <v>16139</v>
      </c>
      <c r="B7308" s="4" t="s">
        <v>8</v>
      </c>
      <c r="C7308" s="4">
        <v>3</v>
      </c>
      <c r="D7308" s="4" t="s">
        <v>4</v>
      </c>
      <c r="E7308" s="4">
        <v>2017</v>
      </c>
      <c r="F7308" s="4" t="s">
        <v>0</v>
      </c>
      <c r="G7308" s="4">
        <v>14</v>
      </c>
      <c r="H7308" s="4" t="s">
        <v>1</v>
      </c>
      <c r="I7308" s="7">
        <v>1333.2</v>
      </c>
      <c r="J7308" s="8" t="s">
        <v>43</v>
      </c>
      <c r="K7308" s="5">
        <f t="array" ref="K7308">MIN(ABS(R$2:R$2623-I7308))</f>
        <v>4.8999999999978172E-2</v>
      </c>
      <c r="L7308" s="4">
        <f t="shared" si="570"/>
        <v>1333.1510000000001</v>
      </c>
      <c r="M7308" s="4">
        <f t="shared" si="571"/>
        <v>24.092130999999998</v>
      </c>
      <c r="N7308" s="4">
        <f t="shared" si="572"/>
        <v>1333.4802999999999</v>
      </c>
      <c r="O7308" s="4">
        <f t="shared" si="573"/>
        <v>24.120812999999998</v>
      </c>
      <c r="P7308" s="12">
        <f t="shared" si="574"/>
        <v>24.096398895535891</v>
      </c>
    </row>
    <row r="7309" spans="1:16">
      <c r="A7309" s="4">
        <v>72073</v>
      </c>
      <c r="B7309" s="4" t="s">
        <v>22</v>
      </c>
      <c r="C7309" s="4">
        <v>17</v>
      </c>
      <c r="D7309" s="4" t="s">
        <v>4</v>
      </c>
      <c r="E7309" s="4">
        <v>2015</v>
      </c>
      <c r="F7309" s="4" t="s">
        <v>0</v>
      </c>
      <c r="G7309" s="4">
        <v>5</v>
      </c>
      <c r="H7309" s="4" t="s">
        <v>1</v>
      </c>
      <c r="I7309" s="9">
        <v>1333.1510000000001</v>
      </c>
      <c r="J7309" s="10">
        <v>24.092130999999998</v>
      </c>
      <c r="K7309" s="5">
        <f t="array" ref="K7309">MIN(ABS(R$2:R$2623-I7309))</f>
        <v>0</v>
      </c>
      <c r="L7309" s="4">
        <f t="shared" si="570"/>
        <v>1333.1510000000001</v>
      </c>
      <c r="M7309" s="4">
        <f t="shared" si="571"/>
        <v>24.092130999999998</v>
      </c>
      <c r="N7309" s="4">
        <f t="shared" si="572"/>
        <v>1332.7909</v>
      </c>
      <c r="O7309" s="4">
        <f t="shared" si="573"/>
        <v>24.060793</v>
      </c>
      <c r="P7309" s="12">
        <f t="shared" si="574"/>
        <v>24.09213099999247</v>
      </c>
    </row>
    <row r="7310" spans="1:16">
      <c r="A7310" s="4">
        <v>16129</v>
      </c>
      <c r="B7310" s="4" t="s">
        <v>8</v>
      </c>
      <c r="C7310" s="4">
        <v>3</v>
      </c>
      <c r="D7310" s="4" t="s">
        <v>4</v>
      </c>
      <c r="E7310" s="4">
        <v>2017</v>
      </c>
      <c r="F7310" s="4" t="s">
        <v>0</v>
      </c>
      <c r="G7310" s="4">
        <v>4</v>
      </c>
      <c r="H7310" s="4" t="s">
        <v>1</v>
      </c>
      <c r="I7310" s="7">
        <v>1332.96</v>
      </c>
      <c r="J7310" s="8" t="s">
        <v>43</v>
      </c>
      <c r="K7310" s="5">
        <f t="array" ref="K7310">MIN(ABS(R$2:R$2623-I7310))</f>
        <v>0.1691000000000713</v>
      </c>
      <c r="L7310" s="4">
        <f t="shared" si="570"/>
        <v>1332.7909</v>
      </c>
      <c r="M7310" s="4">
        <f t="shared" si="571"/>
        <v>24.060793</v>
      </c>
      <c r="N7310" s="4">
        <f t="shared" si="572"/>
        <v>1333.1510000000001</v>
      </c>
      <c r="O7310" s="4">
        <f t="shared" si="573"/>
        <v>24.092130999999998</v>
      </c>
      <c r="P7310" s="12">
        <f t="shared" si="574"/>
        <v>24.075509067196034</v>
      </c>
    </row>
    <row r="7311" spans="1:16">
      <c r="A7311" s="4">
        <v>63579</v>
      </c>
      <c r="B7311" s="4" t="s">
        <v>19</v>
      </c>
      <c r="C7311" s="4">
        <v>14</v>
      </c>
      <c r="D7311" s="4" t="s">
        <v>4</v>
      </c>
      <c r="E7311" s="4">
        <v>2016</v>
      </c>
      <c r="F7311" s="4" t="s">
        <v>0</v>
      </c>
      <c r="G7311" s="4">
        <v>1</v>
      </c>
      <c r="H7311" s="4" t="s">
        <v>1</v>
      </c>
      <c r="I7311" s="7">
        <v>1332.82</v>
      </c>
      <c r="J7311" s="8" t="s">
        <v>43</v>
      </c>
      <c r="K7311" s="5">
        <f t="array" ref="K7311">MIN(ABS(R$2:R$2623-I7311))</f>
        <v>2.909999999997126E-2</v>
      </c>
      <c r="L7311" s="4">
        <f t="shared" si="570"/>
        <v>1332.7909</v>
      </c>
      <c r="M7311" s="4">
        <f t="shared" si="571"/>
        <v>24.060793</v>
      </c>
      <c r="N7311" s="4">
        <f t="shared" si="572"/>
        <v>1333.1510000000001</v>
      </c>
      <c r="O7311" s="4">
        <f t="shared" si="573"/>
        <v>24.092130999999998</v>
      </c>
      <c r="P7311" s="12">
        <f t="shared" si="574"/>
        <v>24.063325451533704</v>
      </c>
    </row>
    <row r="7312" spans="1:16">
      <c r="A7312" s="4">
        <v>38812</v>
      </c>
      <c r="B7312" s="4" t="s">
        <v>14</v>
      </c>
      <c r="C7312" s="4">
        <v>9</v>
      </c>
      <c r="D7312" s="4" t="s">
        <v>4</v>
      </c>
      <c r="E7312" s="4">
        <v>2015</v>
      </c>
      <c r="F7312" s="4" t="s">
        <v>0</v>
      </c>
      <c r="G7312" s="4">
        <v>16</v>
      </c>
      <c r="H7312" s="4" t="s">
        <v>1</v>
      </c>
      <c r="I7312" s="9">
        <v>1332.7909</v>
      </c>
      <c r="J7312" s="10">
        <v>24.060793</v>
      </c>
      <c r="K7312" s="5">
        <f t="array" ref="K7312">MIN(ABS(R$2:R$2623-I7312))</f>
        <v>0</v>
      </c>
      <c r="L7312" s="4">
        <f t="shared" si="570"/>
        <v>1332.7909</v>
      </c>
      <c r="M7312" s="4">
        <f t="shared" si="571"/>
        <v>24.060793</v>
      </c>
      <c r="N7312" s="4">
        <f t="shared" si="572"/>
        <v>1332.7617</v>
      </c>
      <c r="O7312" s="4">
        <f t="shared" si="573"/>
        <v>24.058256</v>
      </c>
      <c r="P7312" s="12">
        <f t="shared" si="574"/>
        <v>24.060792999970829</v>
      </c>
    </row>
    <row r="7313" spans="1:16">
      <c r="A7313" s="4">
        <v>74446</v>
      </c>
      <c r="B7313" s="4" t="s">
        <v>23</v>
      </c>
      <c r="C7313" s="4">
        <v>18</v>
      </c>
      <c r="D7313" s="4" t="s">
        <v>4</v>
      </c>
      <c r="E7313" s="4">
        <v>2015</v>
      </c>
      <c r="F7313" s="4" t="s">
        <v>0</v>
      </c>
      <c r="G7313" s="4">
        <v>71</v>
      </c>
      <c r="H7313" s="4" t="s">
        <v>1</v>
      </c>
      <c r="I7313" s="9">
        <v>1332.7617</v>
      </c>
      <c r="J7313" s="10">
        <v>24.058256</v>
      </c>
      <c r="K7313" s="5">
        <f t="array" ref="K7313">MIN(ABS(R$2:R$2623-I7313))</f>
        <v>0</v>
      </c>
      <c r="L7313" s="4">
        <f t="shared" si="570"/>
        <v>1332.7617</v>
      </c>
      <c r="M7313" s="4">
        <f t="shared" si="571"/>
        <v>24.058256</v>
      </c>
      <c r="N7313" s="4">
        <f t="shared" si="572"/>
        <v>1332.6738</v>
      </c>
      <c r="O7313" s="4">
        <f t="shared" si="573"/>
        <v>24.050611</v>
      </c>
      <c r="P7313" s="12">
        <f t="shared" si="574"/>
        <v>24.058255999984194</v>
      </c>
    </row>
    <row r="7314" spans="1:16">
      <c r="A7314" s="4">
        <v>82773</v>
      </c>
      <c r="B7314" s="4" t="s">
        <v>25</v>
      </c>
      <c r="C7314" s="4">
        <v>20</v>
      </c>
      <c r="D7314" s="4" t="s">
        <v>4</v>
      </c>
      <c r="E7314" s="4">
        <v>2015</v>
      </c>
      <c r="F7314" s="4" t="s">
        <v>0</v>
      </c>
      <c r="G7314" s="4">
        <v>47</v>
      </c>
      <c r="H7314" s="4" t="s">
        <v>1</v>
      </c>
      <c r="I7314" s="9">
        <v>1332.6738</v>
      </c>
      <c r="J7314" s="10">
        <v>24.050611</v>
      </c>
      <c r="K7314" s="5">
        <f t="array" ref="K7314">MIN(ABS(R$2:R$2623-I7314))</f>
        <v>0</v>
      </c>
      <c r="L7314" s="4">
        <f t="shared" si="570"/>
        <v>1332.6738</v>
      </c>
      <c r="M7314" s="4">
        <f t="shared" si="571"/>
        <v>24.050611</v>
      </c>
      <c r="N7314" s="4">
        <f t="shared" si="572"/>
        <v>1332.0416</v>
      </c>
      <c r="O7314" s="4">
        <f t="shared" si="573"/>
        <v>23.995667000000001</v>
      </c>
      <c r="P7314" s="12">
        <f t="shared" si="574"/>
        <v>24.050610999997431</v>
      </c>
    </row>
    <row r="7315" spans="1:16">
      <c r="A7315" s="4">
        <v>16094</v>
      </c>
      <c r="B7315" s="4" t="s">
        <v>8</v>
      </c>
      <c r="C7315" s="4">
        <v>3</v>
      </c>
      <c r="D7315" s="4" t="s">
        <v>4</v>
      </c>
      <c r="E7315" s="4">
        <v>2016</v>
      </c>
      <c r="F7315" s="4" t="s">
        <v>0</v>
      </c>
      <c r="G7315" s="4">
        <v>51</v>
      </c>
      <c r="H7315" s="4" t="s">
        <v>1</v>
      </c>
      <c r="I7315" s="7">
        <v>1332.48</v>
      </c>
      <c r="J7315" s="8" t="s">
        <v>43</v>
      </c>
      <c r="K7315" s="5">
        <f t="array" ref="K7315">MIN(ABS(R$2:R$2623-I7315))</f>
        <v>0.19380000000001019</v>
      </c>
      <c r="L7315" s="4">
        <f t="shared" si="570"/>
        <v>1332.6738</v>
      </c>
      <c r="M7315" s="4">
        <f t="shared" si="571"/>
        <v>24.050611</v>
      </c>
      <c r="N7315" s="4">
        <f t="shared" si="572"/>
        <v>1332.0416</v>
      </c>
      <c r="O7315" s="4">
        <f t="shared" si="573"/>
        <v>23.995667000000001</v>
      </c>
      <c r="P7315" s="12">
        <f t="shared" si="574"/>
        <v>24.033767995884808</v>
      </c>
    </row>
    <row r="7316" spans="1:16">
      <c r="A7316" s="4">
        <v>16114</v>
      </c>
      <c r="B7316" s="4" t="s">
        <v>8</v>
      </c>
      <c r="C7316" s="4">
        <v>3</v>
      </c>
      <c r="D7316" s="4" t="s">
        <v>4</v>
      </c>
      <c r="E7316" s="4">
        <v>2016</v>
      </c>
      <c r="F7316" s="4" t="s">
        <v>0</v>
      </c>
      <c r="G7316" s="4">
        <v>71</v>
      </c>
      <c r="H7316" s="4" t="s">
        <v>1</v>
      </c>
      <c r="I7316" s="7">
        <v>1332.4</v>
      </c>
      <c r="J7316" s="8" t="s">
        <v>43</v>
      </c>
      <c r="K7316" s="5">
        <f t="array" ref="K7316">MIN(ABS(R$2:R$2623-I7316))</f>
        <v>0.27379999999993743</v>
      </c>
      <c r="L7316" s="4">
        <f t="shared" si="570"/>
        <v>1332.6738</v>
      </c>
      <c r="M7316" s="4">
        <f t="shared" si="571"/>
        <v>24.050611</v>
      </c>
      <c r="N7316" s="4">
        <f t="shared" si="572"/>
        <v>1332.0416</v>
      </c>
      <c r="O7316" s="4">
        <f t="shared" si="573"/>
        <v>23.995667000000001</v>
      </c>
      <c r="P7316" s="12">
        <f t="shared" si="574"/>
        <v>24.026815259409005</v>
      </c>
    </row>
    <row r="7317" spans="1:16">
      <c r="A7317" s="4">
        <v>82764</v>
      </c>
      <c r="B7317" s="4" t="s">
        <v>25</v>
      </c>
      <c r="C7317" s="4">
        <v>20</v>
      </c>
      <c r="D7317" s="4" t="s">
        <v>4</v>
      </c>
      <c r="E7317" s="4">
        <v>2015</v>
      </c>
      <c r="F7317" s="4" t="s">
        <v>0</v>
      </c>
      <c r="G7317" s="4">
        <v>38</v>
      </c>
      <c r="H7317" s="4" t="s">
        <v>1</v>
      </c>
      <c r="I7317" s="9">
        <v>1332.0416</v>
      </c>
      <c r="J7317" s="10">
        <v>23.995667000000001</v>
      </c>
      <c r="K7317" s="5">
        <f t="array" ref="K7317">MIN(ABS(R$2:R$2623-I7317))</f>
        <v>0</v>
      </c>
      <c r="L7317" s="4">
        <f t="shared" si="570"/>
        <v>1332.0416</v>
      </c>
      <c r="M7317" s="4">
        <f t="shared" si="571"/>
        <v>23.995667000000001</v>
      </c>
      <c r="N7317" s="4">
        <f t="shared" si="572"/>
        <v>1332.0123000000001</v>
      </c>
      <c r="O7317" s="4">
        <f t="shared" si="573"/>
        <v>23.993122</v>
      </c>
      <c r="P7317" s="12">
        <f t="shared" si="574"/>
        <v>23.995667000055416</v>
      </c>
    </row>
    <row r="7318" spans="1:16">
      <c r="A7318" s="4">
        <v>89500</v>
      </c>
      <c r="B7318" s="4" t="s">
        <v>27</v>
      </c>
      <c r="C7318" s="4">
        <v>22</v>
      </c>
      <c r="D7318" s="4" t="s">
        <v>4</v>
      </c>
      <c r="E7318" s="4">
        <v>2015</v>
      </c>
      <c r="F7318" s="4" t="s">
        <v>0</v>
      </c>
      <c r="G7318" s="4">
        <v>38</v>
      </c>
      <c r="H7318" s="4" t="s">
        <v>1</v>
      </c>
      <c r="I7318" s="9">
        <v>1332.0123000000001</v>
      </c>
      <c r="J7318" s="10">
        <v>23.993122</v>
      </c>
      <c r="K7318" s="5">
        <f t="array" ref="K7318">MIN(ABS(R$2:R$2623-I7318))</f>
        <v>0</v>
      </c>
      <c r="L7318" s="4">
        <f t="shared" si="570"/>
        <v>1332.0123000000001</v>
      </c>
      <c r="M7318" s="4">
        <f t="shared" si="571"/>
        <v>23.993122</v>
      </c>
      <c r="N7318" s="4">
        <f t="shared" si="572"/>
        <v>1331.9043999999999</v>
      </c>
      <c r="O7318" s="4">
        <f t="shared" si="573"/>
        <v>23.983751000000002</v>
      </c>
      <c r="P7318" s="12">
        <f t="shared" si="574"/>
        <v>23.993122000025387</v>
      </c>
    </row>
    <row r="7319" spans="1:16">
      <c r="A7319" s="4">
        <v>74442</v>
      </c>
      <c r="B7319" s="4" t="s">
        <v>23</v>
      </c>
      <c r="C7319" s="4">
        <v>18</v>
      </c>
      <c r="D7319" s="4" t="s">
        <v>4</v>
      </c>
      <c r="E7319" s="4">
        <v>2015</v>
      </c>
      <c r="F7319" s="4" t="s">
        <v>0</v>
      </c>
      <c r="G7319" s="4">
        <v>67</v>
      </c>
      <c r="H7319" s="4" t="s">
        <v>1</v>
      </c>
      <c r="I7319" s="9">
        <v>1331.9043999999999</v>
      </c>
      <c r="J7319" s="10">
        <v>23.983751000000002</v>
      </c>
      <c r="K7319" s="5">
        <f t="array" ref="K7319">MIN(ABS(R$2:R$2623-I7319))</f>
        <v>0</v>
      </c>
      <c r="L7319" s="4">
        <f t="shared" si="570"/>
        <v>1331.9043999999999</v>
      </c>
      <c r="M7319" s="4">
        <f t="shared" si="571"/>
        <v>23.983751000000002</v>
      </c>
      <c r="N7319" s="4">
        <f t="shared" si="572"/>
        <v>1331.7456</v>
      </c>
      <c r="O7319" s="4">
        <f t="shared" si="573"/>
        <v>23.969963</v>
      </c>
      <c r="P7319" s="12">
        <f t="shared" si="574"/>
        <v>23.983750999987947</v>
      </c>
    </row>
    <row r="7320" spans="1:16">
      <c r="A7320" s="4">
        <v>74412</v>
      </c>
      <c r="B7320" s="4" t="s">
        <v>23</v>
      </c>
      <c r="C7320" s="4">
        <v>18</v>
      </c>
      <c r="D7320" s="4" t="s">
        <v>4</v>
      </c>
      <c r="E7320" s="4">
        <v>2015</v>
      </c>
      <c r="F7320" s="4" t="s">
        <v>0</v>
      </c>
      <c r="G7320" s="4">
        <v>37</v>
      </c>
      <c r="H7320" s="4" t="s">
        <v>1</v>
      </c>
      <c r="I7320" s="9">
        <v>1331.7456</v>
      </c>
      <c r="J7320" s="10">
        <v>23.969963</v>
      </c>
      <c r="K7320" s="5">
        <f t="array" ref="K7320">MIN(ABS(R$2:R$2623-I7320))</f>
        <v>0</v>
      </c>
      <c r="L7320" s="4">
        <f t="shared" si="570"/>
        <v>1331.7456</v>
      </c>
      <c r="M7320" s="4">
        <f t="shared" si="571"/>
        <v>23.969963</v>
      </c>
      <c r="N7320" s="4">
        <f t="shared" si="572"/>
        <v>1331.1541</v>
      </c>
      <c r="O7320" s="4">
        <f t="shared" si="573"/>
        <v>23.918652000000002</v>
      </c>
      <c r="P7320" s="12">
        <f t="shared" si="574"/>
        <v>23.969962999997968</v>
      </c>
    </row>
    <row r="7321" spans="1:16">
      <c r="A7321" s="4">
        <v>16117</v>
      </c>
      <c r="B7321" s="4" t="s">
        <v>8</v>
      </c>
      <c r="C7321" s="4">
        <v>3</v>
      </c>
      <c r="D7321" s="4" t="s">
        <v>4</v>
      </c>
      <c r="E7321" s="4">
        <v>2016</v>
      </c>
      <c r="F7321" s="4" t="s">
        <v>0</v>
      </c>
      <c r="G7321" s="4">
        <v>74</v>
      </c>
      <c r="H7321" s="4" t="s">
        <v>1</v>
      </c>
      <c r="I7321" s="7">
        <v>1331.74</v>
      </c>
      <c r="J7321" s="8" t="s">
        <v>43</v>
      </c>
      <c r="K7321" s="5">
        <f t="array" ref="K7321">MIN(ABS(R$2:R$2623-I7321))</f>
        <v>5.599999999958527E-3</v>
      </c>
      <c r="L7321" s="4">
        <f t="shared" si="570"/>
        <v>1331.7456</v>
      </c>
      <c r="M7321" s="4">
        <f t="shared" si="571"/>
        <v>23.969963</v>
      </c>
      <c r="N7321" s="4">
        <f t="shared" si="572"/>
        <v>1331.1541</v>
      </c>
      <c r="O7321" s="4">
        <f t="shared" si="573"/>
        <v>23.918652000000002</v>
      </c>
      <c r="P7321" s="12">
        <f t="shared" si="574"/>
        <v>23.969477215382582</v>
      </c>
    </row>
    <row r="7322" spans="1:16">
      <c r="A7322" s="4">
        <v>63613</v>
      </c>
      <c r="B7322" s="4" t="s">
        <v>19</v>
      </c>
      <c r="C7322" s="4">
        <v>14</v>
      </c>
      <c r="D7322" s="4" t="s">
        <v>4</v>
      </c>
      <c r="E7322" s="4">
        <v>2016</v>
      </c>
      <c r="F7322" s="4" t="s">
        <v>0</v>
      </c>
      <c r="G7322" s="4">
        <v>35</v>
      </c>
      <c r="H7322" s="4" t="s">
        <v>1</v>
      </c>
      <c r="I7322" s="7">
        <v>1331.61</v>
      </c>
      <c r="J7322" s="8" t="s">
        <v>43</v>
      </c>
      <c r="K7322" s="5">
        <f t="array" ref="K7322">MIN(ABS(R$2:R$2623-I7322))</f>
        <v>0.13560000000006767</v>
      </c>
      <c r="L7322" s="4">
        <f t="shared" si="570"/>
        <v>1331.7456</v>
      </c>
      <c r="M7322" s="4">
        <f t="shared" si="571"/>
        <v>23.969963</v>
      </c>
      <c r="N7322" s="4">
        <f t="shared" si="572"/>
        <v>1331.1541</v>
      </c>
      <c r="O7322" s="4">
        <f t="shared" si="573"/>
        <v>23.918652000000002</v>
      </c>
      <c r="P7322" s="12">
        <f t="shared" si="574"/>
        <v>23.95820007252544</v>
      </c>
    </row>
    <row r="7323" spans="1:16">
      <c r="A7323" s="4">
        <v>89508</v>
      </c>
      <c r="B7323" s="4" t="s">
        <v>27</v>
      </c>
      <c r="C7323" s="4">
        <v>22</v>
      </c>
      <c r="D7323" s="4" t="s">
        <v>4</v>
      </c>
      <c r="E7323" s="4">
        <v>2015</v>
      </c>
      <c r="F7323" s="4" t="s">
        <v>0</v>
      </c>
      <c r="G7323" s="4">
        <v>46</v>
      </c>
      <c r="H7323" s="4" t="s">
        <v>1</v>
      </c>
      <c r="I7323" s="9">
        <v>1331.1541</v>
      </c>
      <c r="J7323" s="10">
        <v>23.918652000000002</v>
      </c>
      <c r="K7323" s="5">
        <f t="array" ref="K7323">MIN(ABS(R$2:R$2623-I7323))</f>
        <v>0</v>
      </c>
      <c r="L7323" s="4">
        <f t="shared" si="570"/>
        <v>1331.1541</v>
      </c>
      <c r="M7323" s="4">
        <f t="shared" si="571"/>
        <v>23.918652000000002</v>
      </c>
      <c r="N7323" s="4">
        <f t="shared" si="572"/>
        <v>1331.0704000000001</v>
      </c>
      <c r="O7323" s="4">
        <f t="shared" si="573"/>
        <v>23.911401999999999</v>
      </c>
      <c r="P7323" s="12">
        <f t="shared" si="574"/>
        <v>23.918652000014994</v>
      </c>
    </row>
    <row r="7324" spans="1:16">
      <c r="A7324" s="4">
        <v>74447</v>
      </c>
      <c r="B7324" s="4" t="s">
        <v>23</v>
      </c>
      <c r="C7324" s="4">
        <v>18</v>
      </c>
      <c r="D7324" s="4" t="s">
        <v>4</v>
      </c>
      <c r="E7324" s="4">
        <v>2015</v>
      </c>
      <c r="F7324" s="4" t="s">
        <v>0</v>
      </c>
      <c r="G7324" s="4">
        <v>72</v>
      </c>
      <c r="H7324" s="4" t="s">
        <v>1</v>
      </c>
      <c r="I7324" s="9">
        <v>1331.0704000000001</v>
      </c>
      <c r="J7324" s="10">
        <v>23.911401999999999</v>
      </c>
      <c r="K7324" s="5">
        <f t="array" ref="K7324">MIN(ABS(R$2:R$2623-I7324))</f>
        <v>0</v>
      </c>
      <c r="L7324" s="4">
        <f t="shared" si="570"/>
        <v>1331.0704000000001</v>
      </c>
      <c r="M7324" s="4">
        <f t="shared" si="571"/>
        <v>23.911401999999999</v>
      </c>
      <c r="N7324" s="4">
        <f t="shared" si="572"/>
        <v>1330.4141999999999</v>
      </c>
      <c r="O7324" s="4">
        <f t="shared" si="573"/>
        <v>23.854562999999999</v>
      </c>
      <c r="P7324" s="12">
        <f t="shared" si="574"/>
        <v>23.911401999999249</v>
      </c>
    </row>
    <row r="7325" spans="1:16">
      <c r="A7325" s="4">
        <v>16096</v>
      </c>
      <c r="B7325" s="4" t="s">
        <v>8</v>
      </c>
      <c r="C7325" s="4">
        <v>3</v>
      </c>
      <c r="D7325" s="4" t="s">
        <v>4</v>
      </c>
      <c r="E7325" s="4">
        <v>2016</v>
      </c>
      <c r="F7325" s="4" t="s">
        <v>0</v>
      </c>
      <c r="G7325" s="4">
        <v>53</v>
      </c>
      <c r="H7325" s="4" t="s">
        <v>1</v>
      </c>
      <c r="I7325" s="7">
        <v>1330.69</v>
      </c>
      <c r="J7325" s="8" t="s">
        <v>43</v>
      </c>
      <c r="K7325" s="5">
        <f t="array" ref="K7325">MIN(ABS(R$2:R$2623-I7325))</f>
        <v>0.27580000000011751</v>
      </c>
      <c r="L7325" s="4">
        <f t="shared" si="570"/>
        <v>1330.4141999999999</v>
      </c>
      <c r="M7325" s="4">
        <f t="shared" si="571"/>
        <v>23.854562999999999</v>
      </c>
      <c r="N7325" s="4">
        <f t="shared" si="572"/>
        <v>1331.0704000000001</v>
      </c>
      <c r="O7325" s="4">
        <f t="shared" si="573"/>
        <v>23.911401999999999</v>
      </c>
      <c r="P7325" s="12">
        <f t="shared" si="574"/>
        <v>23.878452357207433</v>
      </c>
    </row>
    <row r="7326" spans="1:16">
      <c r="A7326" s="4">
        <v>99750</v>
      </c>
      <c r="B7326" s="4" t="s">
        <v>29</v>
      </c>
      <c r="C7326" s="4">
        <v>24</v>
      </c>
      <c r="D7326" s="4" t="s">
        <v>4</v>
      </c>
      <c r="E7326" s="4">
        <v>2017</v>
      </c>
      <c r="F7326" s="4" t="s">
        <v>0</v>
      </c>
      <c r="G7326" s="4">
        <v>72</v>
      </c>
      <c r="H7326" s="4" t="s">
        <v>1</v>
      </c>
      <c r="I7326" s="7">
        <v>1330.48</v>
      </c>
      <c r="J7326" s="8" t="s">
        <v>43</v>
      </c>
      <c r="K7326" s="5">
        <f t="array" ref="K7326">MIN(ABS(R$2:R$2623-I7326))</f>
        <v>6.5800000000081127E-2</v>
      </c>
      <c r="L7326" s="4">
        <f t="shared" si="570"/>
        <v>1330.4141999999999</v>
      </c>
      <c r="M7326" s="4">
        <f t="shared" si="571"/>
        <v>23.854562999999999</v>
      </c>
      <c r="N7326" s="4">
        <f t="shared" si="572"/>
        <v>1331.0704000000001</v>
      </c>
      <c r="O7326" s="4">
        <f t="shared" si="573"/>
        <v>23.911401999999999</v>
      </c>
      <c r="P7326" s="12">
        <f t="shared" si="574"/>
        <v>23.86026249131287</v>
      </c>
    </row>
    <row r="7327" spans="1:16">
      <c r="A7327" s="4">
        <v>63570</v>
      </c>
      <c r="B7327" s="4" t="s">
        <v>19</v>
      </c>
      <c r="C7327" s="4">
        <v>14</v>
      </c>
      <c r="D7327" s="4" t="s">
        <v>4</v>
      </c>
      <c r="E7327" s="4">
        <v>2015</v>
      </c>
      <c r="F7327" s="4" t="s">
        <v>0</v>
      </c>
      <c r="G7327" s="4">
        <v>74</v>
      </c>
      <c r="H7327" s="4" t="s">
        <v>1</v>
      </c>
      <c r="I7327" s="9">
        <v>1330.4141999999999</v>
      </c>
      <c r="J7327" s="10">
        <v>23.854562999999999</v>
      </c>
      <c r="K7327" s="5">
        <f t="array" ref="K7327">MIN(ABS(R$2:R$2623-I7327))</f>
        <v>0</v>
      </c>
      <c r="L7327" s="4">
        <f t="shared" si="570"/>
        <v>1330.4141999999999</v>
      </c>
      <c r="M7327" s="4">
        <f t="shared" si="571"/>
        <v>23.854562999999999</v>
      </c>
      <c r="N7327" s="4">
        <f t="shared" si="572"/>
        <v>1330.3064999999999</v>
      </c>
      <c r="O7327" s="4">
        <f t="shared" si="573"/>
        <v>23.845244999999998</v>
      </c>
      <c r="P7327" s="12">
        <f t="shared" si="574"/>
        <v>23.85456299998835</v>
      </c>
    </row>
    <row r="7328" spans="1:16">
      <c r="A7328" s="4">
        <v>63563</v>
      </c>
      <c r="B7328" s="4" t="s">
        <v>19</v>
      </c>
      <c r="C7328" s="4">
        <v>14</v>
      </c>
      <c r="D7328" s="4" t="s">
        <v>4</v>
      </c>
      <c r="E7328" s="4">
        <v>2015</v>
      </c>
      <c r="F7328" s="4" t="s">
        <v>0</v>
      </c>
      <c r="G7328" s="4">
        <v>67</v>
      </c>
      <c r="H7328" s="4" t="s">
        <v>1</v>
      </c>
      <c r="I7328" s="9">
        <v>1330.3064999999999</v>
      </c>
      <c r="J7328" s="10">
        <v>23.845244999999998</v>
      </c>
      <c r="K7328" s="5">
        <f t="array" ref="K7328">MIN(ABS(R$2:R$2623-I7328))</f>
        <v>0</v>
      </c>
      <c r="L7328" s="4">
        <f t="shared" si="570"/>
        <v>1330.3064999999999</v>
      </c>
      <c r="M7328" s="4">
        <f t="shared" si="571"/>
        <v>23.845244999999998</v>
      </c>
      <c r="N7328" s="4">
        <f t="shared" si="572"/>
        <v>1330.1943000000001</v>
      </c>
      <c r="O7328" s="4">
        <f t="shared" si="573"/>
        <v>23.835539000000001</v>
      </c>
      <c r="P7328" s="12">
        <f t="shared" si="574"/>
        <v>23.845244999974831</v>
      </c>
    </row>
    <row r="7329" spans="1:16">
      <c r="A7329" s="4">
        <v>63728</v>
      </c>
      <c r="B7329" s="4" t="s">
        <v>19</v>
      </c>
      <c r="C7329" s="4">
        <v>14</v>
      </c>
      <c r="D7329" s="4" t="s">
        <v>4</v>
      </c>
      <c r="E7329" s="4">
        <v>2017</v>
      </c>
      <c r="F7329" s="4" t="s">
        <v>0</v>
      </c>
      <c r="G7329" s="4">
        <v>68</v>
      </c>
      <c r="H7329" s="4" t="s">
        <v>1</v>
      </c>
      <c r="I7329" s="7">
        <v>1330.2</v>
      </c>
      <c r="J7329" s="8" t="s">
        <v>43</v>
      </c>
      <c r="K7329" s="5">
        <f t="array" ref="K7329">MIN(ABS(R$2:R$2623-I7329))</f>
        <v>5.699999999933425E-3</v>
      </c>
      <c r="L7329" s="4">
        <f t="shared" si="570"/>
        <v>1330.1943000000001</v>
      </c>
      <c r="M7329" s="4">
        <f t="shared" si="571"/>
        <v>23.835539000000001</v>
      </c>
      <c r="N7329" s="4">
        <f t="shared" si="572"/>
        <v>1330.3064999999999</v>
      </c>
      <c r="O7329" s="4">
        <f t="shared" si="573"/>
        <v>23.845244999999998</v>
      </c>
      <c r="P7329" s="12">
        <f t="shared" si="574"/>
        <v>23.836032085536313</v>
      </c>
    </row>
    <row r="7330" spans="1:16">
      <c r="A7330" s="4">
        <v>95342</v>
      </c>
      <c r="B7330" s="4" t="s">
        <v>28</v>
      </c>
      <c r="C7330" s="4">
        <v>23</v>
      </c>
      <c r="D7330" s="4" t="s">
        <v>4</v>
      </c>
      <c r="E7330" s="4">
        <v>2015</v>
      </c>
      <c r="F7330" s="4" t="s">
        <v>0</v>
      </c>
      <c r="G7330" s="4">
        <v>72</v>
      </c>
      <c r="H7330" s="4" t="s">
        <v>1</v>
      </c>
      <c r="I7330" s="9">
        <v>1330.1943000000001</v>
      </c>
      <c r="J7330" s="10">
        <v>23.835539000000001</v>
      </c>
      <c r="K7330" s="5">
        <f t="array" ref="K7330">MIN(ABS(R$2:R$2623-I7330))</f>
        <v>0</v>
      </c>
      <c r="L7330" s="4">
        <f t="shared" si="570"/>
        <v>1330.1943000000001</v>
      </c>
      <c r="M7330" s="4">
        <f t="shared" si="571"/>
        <v>23.835539000000001</v>
      </c>
      <c r="N7330" s="4">
        <f t="shared" si="572"/>
        <v>1330.1069</v>
      </c>
      <c r="O7330" s="4">
        <f t="shared" si="573"/>
        <v>23.827978000000002</v>
      </c>
      <c r="P7330" s="12">
        <f t="shared" si="574"/>
        <v>23.835538999996032</v>
      </c>
    </row>
    <row r="7331" spans="1:16">
      <c r="A7331" s="4">
        <v>72074</v>
      </c>
      <c r="B7331" s="4" t="s">
        <v>22</v>
      </c>
      <c r="C7331" s="4">
        <v>17</v>
      </c>
      <c r="D7331" s="4" t="s">
        <v>4</v>
      </c>
      <c r="E7331" s="4">
        <v>2015</v>
      </c>
      <c r="F7331" s="4" t="s">
        <v>0</v>
      </c>
      <c r="G7331" s="4">
        <v>6</v>
      </c>
      <c r="H7331" s="4" t="s">
        <v>1</v>
      </c>
      <c r="I7331" s="9">
        <v>1330.1069</v>
      </c>
      <c r="J7331" s="10">
        <v>23.827978000000002</v>
      </c>
      <c r="K7331" s="5">
        <f t="array" ref="K7331">MIN(ABS(R$2:R$2623-I7331))</f>
        <v>0</v>
      </c>
      <c r="L7331" s="4">
        <f t="shared" si="570"/>
        <v>1330.1069</v>
      </c>
      <c r="M7331" s="4">
        <f t="shared" si="571"/>
        <v>23.827978000000002</v>
      </c>
      <c r="N7331" s="4">
        <f t="shared" si="572"/>
        <v>1330.0015000000001</v>
      </c>
      <c r="O7331" s="4">
        <f t="shared" si="573"/>
        <v>23.818857000000001</v>
      </c>
      <c r="P7331" s="12">
        <f t="shared" si="574"/>
        <v>23.827977999969583</v>
      </c>
    </row>
    <row r="7332" spans="1:16">
      <c r="A7332" s="4">
        <v>74458</v>
      </c>
      <c r="B7332" s="4" t="s">
        <v>23</v>
      </c>
      <c r="C7332" s="4">
        <v>18</v>
      </c>
      <c r="D7332" s="4" t="s">
        <v>4</v>
      </c>
      <c r="E7332" s="4">
        <v>2016</v>
      </c>
      <c r="F7332" s="4" t="s">
        <v>0</v>
      </c>
      <c r="G7332" s="4">
        <v>1</v>
      </c>
      <c r="H7332" s="4" t="s">
        <v>1</v>
      </c>
      <c r="I7332" s="7">
        <v>1330.08</v>
      </c>
      <c r="J7332" s="8" t="s">
        <v>43</v>
      </c>
      <c r="K7332" s="5">
        <f t="array" ref="K7332">MIN(ABS(R$2:R$2623-I7332))</f>
        <v>2.6900000000068758E-2</v>
      </c>
      <c r="L7332" s="4">
        <f t="shared" si="570"/>
        <v>1330.1069</v>
      </c>
      <c r="M7332" s="4">
        <f t="shared" si="571"/>
        <v>23.827978000000002</v>
      </c>
      <c r="N7332" s="4">
        <f t="shared" si="572"/>
        <v>1330.0015000000001</v>
      </c>
      <c r="O7332" s="4">
        <f t="shared" si="573"/>
        <v>23.818857000000001</v>
      </c>
      <c r="P7332" s="12">
        <f t="shared" si="574"/>
        <v>23.825650154618533</v>
      </c>
    </row>
    <row r="7333" spans="1:16">
      <c r="A7333" s="4">
        <v>74407</v>
      </c>
      <c r="B7333" s="4" t="s">
        <v>23</v>
      </c>
      <c r="C7333" s="4">
        <v>18</v>
      </c>
      <c r="D7333" s="4" t="s">
        <v>4</v>
      </c>
      <c r="E7333" s="4">
        <v>2015</v>
      </c>
      <c r="F7333" s="4" t="s">
        <v>0</v>
      </c>
      <c r="G7333" s="4">
        <v>32</v>
      </c>
      <c r="H7333" s="4" t="s">
        <v>1</v>
      </c>
      <c r="I7333" s="9">
        <v>1330.0015000000001</v>
      </c>
      <c r="J7333" s="10">
        <v>23.818857000000001</v>
      </c>
      <c r="K7333" s="5">
        <f t="array" ref="K7333">MIN(ABS(R$2:R$2623-I7333))</f>
        <v>0</v>
      </c>
      <c r="L7333" s="4">
        <f t="shared" si="570"/>
        <v>1330.0015000000001</v>
      </c>
      <c r="M7333" s="4">
        <f t="shared" si="571"/>
        <v>23.818857000000001</v>
      </c>
      <c r="N7333" s="4">
        <f t="shared" si="572"/>
        <v>1329.7177999999999</v>
      </c>
      <c r="O7333" s="4">
        <f t="shared" si="573"/>
        <v>23.794333000000002</v>
      </c>
      <c r="P7333" s="12">
        <f t="shared" si="574"/>
        <v>23.818857000005359</v>
      </c>
    </row>
    <row r="7334" spans="1:16">
      <c r="A7334" s="4">
        <v>16098</v>
      </c>
      <c r="B7334" s="4" t="s">
        <v>8</v>
      </c>
      <c r="C7334" s="4">
        <v>3</v>
      </c>
      <c r="D7334" s="4" t="s">
        <v>4</v>
      </c>
      <c r="E7334" s="4">
        <v>2016</v>
      </c>
      <c r="F7334" s="4" t="s">
        <v>0</v>
      </c>
      <c r="G7334" s="4">
        <v>55</v>
      </c>
      <c r="H7334" s="4" t="s">
        <v>1</v>
      </c>
      <c r="I7334" s="7">
        <v>1329.94</v>
      </c>
      <c r="J7334" s="8" t="s">
        <v>43</v>
      </c>
      <c r="K7334" s="5">
        <f t="array" ref="K7334">MIN(ABS(R$2:R$2623-I7334))</f>
        <v>6.1500000000023647E-2</v>
      </c>
      <c r="L7334" s="4">
        <f t="shared" si="570"/>
        <v>1330.0015000000001</v>
      </c>
      <c r="M7334" s="4">
        <f t="shared" si="571"/>
        <v>23.818857000000001</v>
      </c>
      <c r="N7334" s="4">
        <f t="shared" si="572"/>
        <v>1329.7177999999999</v>
      </c>
      <c r="O7334" s="4">
        <f t="shared" si="573"/>
        <v>23.794333000000002</v>
      </c>
      <c r="P7334" s="12">
        <f t="shared" si="574"/>
        <v>23.813540729296875</v>
      </c>
    </row>
    <row r="7335" spans="1:16">
      <c r="A7335" s="4">
        <v>99647</v>
      </c>
      <c r="B7335" s="4" t="s">
        <v>29</v>
      </c>
      <c r="C7335" s="4">
        <v>24</v>
      </c>
      <c r="D7335" s="4" t="s">
        <v>4</v>
      </c>
      <c r="E7335" s="4">
        <v>2016</v>
      </c>
      <c r="F7335" s="4" t="s">
        <v>0</v>
      </c>
      <c r="G7335" s="4">
        <v>51</v>
      </c>
      <c r="H7335" s="4" t="s">
        <v>1</v>
      </c>
      <c r="I7335" s="7">
        <v>1329.84</v>
      </c>
      <c r="J7335" s="8" t="s">
        <v>43</v>
      </c>
      <c r="K7335" s="5">
        <f t="array" ref="K7335">MIN(ABS(R$2:R$2623-I7335))</f>
        <v>0.12220000000002074</v>
      </c>
      <c r="L7335" s="4">
        <f t="shared" si="570"/>
        <v>1329.7177999999999</v>
      </c>
      <c r="M7335" s="4">
        <f t="shared" si="571"/>
        <v>23.794333000000002</v>
      </c>
      <c r="N7335" s="4">
        <f t="shared" si="572"/>
        <v>1330.0015000000001</v>
      </c>
      <c r="O7335" s="4">
        <f t="shared" si="573"/>
        <v>23.818857000000001</v>
      </c>
      <c r="P7335" s="12">
        <f t="shared" si="574"/>
        <v>23.804896386681431</v>
      </c>
    </row>
    <row r="7336" spans="1:16">
      <c r="A7336" s="4">
        <v>74495</v>
      </c>
      <c r="B7336" s="4" t="s">
        <v>23</v>
      </c>
      <c r="C7336" s="4">
        <v>18</v>
      </c>
      <c r="D7336" s="4" t="s">
        <v>4</v>
      </c>
      <c r="E7336" s="4">
        <v>2016</v>
      </c>
      <c r="F7336" s="4" t="s">
        <v>0</v>
      </c>
      <c r="G7336" s="4">
        <v>38</v>
      </c>
      <c r="H7336" s="4" t="s">
        <v>1</v>
      </c>
      <c r="I7336" s="7">
        <v>1329.72</v>
      </c>
      <c r="J7336" s="8" t="s">
        <v>43</v>
      </c>
      <c r="K7336" s="5">
        <f t="array" ref="K7336">MIN(ABS(R$2:R$2623-I7336))</f>
        <v>2.2000000001298758E-3</v>
      </c>
      <c r="L7336" s="4">
        <f t="shared" si="570"/>
        <v>1329.7177999999999</v>
      </c>
      <c r="M7336" s="4">
        <f t="shared" si="571"/>
        <v>23.794333000000002</v>
      </c>
      <c r="N7336" s="4">
        <f t="shared" si="572"/>
        <v>1330.0015000000001</v>
      </c>
      <c r="O7336" s="4">
        <f t="shared" si="573"/>
        <v>23.818857000000001</v>
      </c>
      <c r="P7336" s="12">
        <f t="shared" si="574"/>
        <v>23.794523175542913</v>
      </c>
    </row>
    <row r="7337" spans="1:16">
      <c r="A7337" s="4">
        <v>74413</v>
      </c>
      <c r="B7337" s="4" t="s">
        <v>23</v>
      </c>
      <c r="C7337" s="4">
        <v>18</v>
      </c>
      <c r="D7337" s="4" t="s">
        <v>4</v>
      </c>
      <c r="E7337" s="4">
        <v>2015</v>
      </c>
      <c r="F7337" s="4" t="s">
        <v>0</v>
      </c>
      <c r="G7337" s="4">
        <v>38</v>
      </c>
      <c r="H7337" s="4" t="s">
        <v>1</v>
      </c>
      <c r="I7337" s="9">
        <v>1329.7177999999999</v>
      </c>
      <c r="J7337" s="10">
        <v>23.794333000000002</v>
      </c>
      <c r="K7337" s="5">
        <f t="array" ref="K7337">MIN(ABS(R$2:R$2623-I7337))</f>
        <v>0</v>
      </c>
      <c r="L7337" s="4">
        <f t="shared" si="570"/>
        <v>1329.7177999999999</v>
      </c>
      <c r="M7337" s="4">
        <f t="shared" si="571"/>
        <v>23.794333000000002</v>
      </c>
      <c r="N7337" s="4">
        <f t="shared" si="572"/>
        <v>1329.3668</v>
      </c>
      <c r="O7337" s="4">
        <f t="shared" si="573"/>
        <v>23.764012999999998</v>
      </c>
      <c r="P7337" s="12">
        <f t="shared" si="574"/>
        <v>23.794333000000417</v>
      </c>
    </row>
    <row r="7338" spans="1:16">
      <c r="A7338" s="4">
        <v>95471</v>
      </c>
      <c r="B7338" s="4" t="s">
        <v>28</v>
      </c>
      <c r="C7338" s="4">
        <v>23</v>
      </c>
      <c r="D7338" s="4" t="s">
        <v>4</v>
      </c>
      <c r="E7338" s="4">
        <v>2017</v>
      </c>
      <c r="F7338" s="4" t="s">
        <v>0</v>
      </c>
      <c r="G7338" s="4">
        <v>37</v>
      </c>
      <c r="H7338" s="4" t="s">
        <v>1</v>
      </c>
      <c r="I7338" s="7">
        <v>1329.71</v>
      </c>
      <c r="J7338" s="8" t="s">
        <v>43</v>
      </c>
      <c r="K7338" s="5">
        <f t="array" ref="K7338">MIN(ABS(R$2:R$2623-I7338))</f>
        <v>7.7999999998610292E-3</v>
      </c>
      <c r="L7338" s="4">
        <f t="shared" si="570"/>
        <v>1329.7177999999999</v>
      </c>
      <c r="M7338" s="4">
        <f t="shared" si="571"/>
        <v>23.794333000000002</v>
      </c>
      <c r="N7338" s="4">
        <f t="shared" si="572"/>
        <v>1329.3668</v>
      </c>
      <c r="O7338" s="4">
        <f t="shared" si="573"/>
        <v>23.764012999999998</v>
      </c>
      <c r="P7338" s="12">
        <f t="shared" si="574"/>
        <v>23.79365922222264</v>
      </c>
    </row>
    <row r="7339" spans="1:16">
      <c r="A7339" s="4">
        <v>16118</v>
      </c>
      <c r="B7339" s="4" t="s">
        <v>8</v>
      </c>
      <c r="C7339" s="4">
        <v>3</v>
      </c>
      <c r="D7339" s="4" t="s">
        <v>4</v>
      </c>
      <c r="E7339" s="4">
        <v>2016</v>
      </c>
      <c r="F7339" s="4" t="s">
        <v>0</v>
      </c>
      <c r="G7339" s="4">
        <v>75</v>
      </c>
      <c r="H7339" s="4" t="s">
        <v>1</v>
      </c>
      <c r="I7339" s="7">
        <v>1329.64</v>
      </c>
      <c r="J7339" s="8" t="s">
        <v>43</v>
      </c>
      <c r="K7339" s="5">
        <f t="array" ref="K7339">MIN(ABS(R$2:R$2623-I7339))</f>
        <v>7.7799999999797365E-2</v>
      </c>
      <c r="L7339" s="4">
        <f t="shared" si="570"/>
        <v>1329.7177999999999</v>
      </c>
      <c r="M7339" s="4">
        <f t="shared" si="571"/>
        <v>23.794333000000002</v>
      </c>
      <c r="N7339" s="4">
        <f t="shared" si="572"/>
        <v>1329.3668</v>
      </c>
      <c r="O7339" s="4">
        <f t="shared" si="573"/>
        <v>23.764012999999998</v>
      </c>
      <c r="P7339" s="12">
        <f t="shared" si="574"/>
        <v>23.787612498575921</v>
      </c>
    </row>
    <row r="7340" spans="1:16">
      <c r="A7340" s="4">
        <v>63723</v>
      </c>
      <c r="B7340" s="4" t="s">
        <v>19</v>
      </c>
      <c r="C7340" s="4">
        <v>14</v>
      </c>
      <c r="D7340" s="4" t="s">
        <v>4</v>
      </c>
      <c r="E7340" s="4">
        <v>2017</v>
      </c>
      <c r="F7340" s="4" t="s">
        <v>0</v>
      </c>
      <c r="G7340" s="4">
        <v>63</v>
      </c>
      <c r="H7340" s="4" t="s">
        <v>1</v>
      </c>
      <c r="I7340" s="7">
        <v>1329.62</v>
      </c>
      <c r="J7340" s="8" t="s">
        <v>43</v>
      </c>
      <c r="K7340" s="5">
        <f t="array" ref="K7340">MIN(ABS(R$2:R$2623-I7340))</f>
        <v>9.7800000000006548E-2</v>
      </c>
      <c r="L7340" s="4">
        <f t="shared" si="570"/>
        <v>1329.7177999999999</v>
      </c>
      <c r="M7340" s="4">
        <f t="shared" si="571"/>
        <v>23.794333000000002</v>
      </c>
      <c r="N7340" s="4">
        <f t="shared" si="572"/>
        <v>1329.3668</v>
      </c>
      <c r="O7340" s="4">
        <f t="shared" si="573"/>
        <v>23.764012999999998</v>
      </c>
      <c r="P7340" s="12">
        <f t="shared" si="574"/>
        <v>23.785884863248281</v>
      </c>
    </row>
    <row r="7341" spans="1:16">
      <c r="A7341" s="4">
        <v>95353</v>
      </c>
      <c r="B7341" s="4" t="s">
        <v>28</v>
      </c>
      <c r="C7341" s="4">
        <v>23</v>
      </c>
      <c r="D7341" s="4" t="s">
        <v>4</v>
      </c>
      <c r="E7341" s="4">
        <v>2016</v>
      </c>
      <c r="F7341" s="4" t="s">
        <v>0</v>
      </c>
      <c r="G7341" s="4">
        <v>1</v>
      </c>
      <c r="H7341" s="4" t="s">
        <v>1</v>
      </c>
      <c r="I7341" s="7">
        <v>1329.55</v>
      </c>
      <c r="J7341" s="8" t="s">
        <v>43</v>
      </c>
      <c r="K7341" s="5">
        <f t="array" ref="K7341">MIN(ABS(R$2:R$2623-I7341))</f>
        <v>0.16779999999994288</v>
      </c>
      <c r="L7341" s="4">
        <f t="shared" si="570"/>
        <v>1329.7177999999999</v>
      </c>
      <c r="M7341" s="4">
        <f t="shared" si="571"/>
        <v>23.794333000000002</v>
      </c>
      <c r="N7341" s="4">
        <f t="shared" si="572"/>
        <v>1329.3668</v>
      </c>
      <c r="O7341" s="4">
        <f t="shared" si="573"/>
        <v>23.764012999999998</v>
      </c>
      <c r="P7341" s="12">
        <f t="shared" si="574"/>
        <v>23.779838139601562</v>
      </c>
    </row>
    <row r="7342" spans="1:16">
      <c r="A7342" s="4">
        <v>74507</v>
      </c>
      <c r="B7342" s="4" t="s">
        <v>23</v>
      </c>
      <c r="C7342" s="4">
        <v>18</v>
      </c>
      <c r="D7342" s="4" t="s">
        <v>4</v>
      </c>
      <c r="E7342" s="4">
        <v>2016</v>
      </c>
      <c r="F7342" s="4" t="s">
        <v>0</v>
      </c>
      <c r="G7342" s="4">
        <v>50</v>
      </c>
      <c r="H7342" s="4" t="s">
        <v>1</v>
      </c>
      <c r="I7342" s="7">
        <v>1329.48</v>
      </c>
      <c r="J7342" s="8" t="s">
        <v>43</v>
      </c>
      <c r="K7342" s="5">
        <f t="array" ref="K7342">MIN(ABS(R$2:R$2623-I7342))</f>
        <v>0.11320000000000618</v>
      </c>
      <c r="L7342" s="4">
        <f t="shared" si="570"/>
        <v>1329.3668</v>
      </c>
      <c r="M7342" s="4">
        <f t="shared" si="571"/>
        <v>23.764012999999998</v>
      </c>
      <c r="N7342" s="4">
        <f t="shared" si="572"/>
        <v>1329.7177999999999</v>
      </c>
      <c r="O7342" s="4">
        <f t="shared" si="573"/>
        <v>23.794333000000002</v>
      </c>
      <c r="P7342" s="12">
        <f t="shared" si="574"/>
        <v>23.773791415954822</v>
      </c>
    </row>
    <row r="7343" spans="1:16">
      <c r="A7343" s="4">
        <v>16092</v>
      </c>
      <c r="B7343" s="4" t="s">
        <v>8</v>
      </c>
      <c r="C7343" s="4">
        <v>3</v>
      </c>
      <c r="D7343" s="4" t="s">
        <v>4</v>
      </c>
      <c r="E7343" s="4">
        <v>2016</v>
      </c>
      <c r="F7343" s="4" t="s">
        <v>0</v>
      </c>
      <c r="G7343" s="4">
        <v>49</v>
      </c>
      <c r="H7343" s="4" t="s">
        <v>1</v>
      </c>
      <c r="I7343" s="7">
        <v>1329.37</v>
      </c>
      <c r="J7343" s="8" t="s">
        <v>43</v>
      </c>
      <c r="K7343" s="5">
        <f t="array" ref="K7343">MIN(ABS(R$2:R$2623-I7343))</f>
        <v>3.1999999998788553E-3</v>
      </c>
      <c r="L7343" s="4">
        <f t="shared" si="570"/>
        <v>1329.3668</v>
      </c>
      <c r="M7343" s="4">
        <f t="shared" si="571"/>
        <v>23.764012999999998</v>
      </c>
      <c r="N7343" s="4">
        <f t="shared" si="572"/>
        <v>1329.7177999999999</v>
      </c>
      <c r="O7343" s="4">
        <f t="shared" si="573"/>
        <v>23.794333000000002</v>
      </c>
      <c r="P7343" s="12">
        <f t="shared" si="574"/>
        <v>23.764289421652819</v>
      </c>
    </row>
    <row r="7344" spans="1:16">
      <c r="A7344" s="4">
        <v>74425</v>
      </c>
      <c r="B7344" s="4" t="s">
        <v>23</v>
      </c>
      <c r="C7344" s="4">
        <v>18</v>
      </c>
      <c r="D7344" s="4" t="s">
        <v>4</v>
      </c>
      <c r="E7344" s="4">
        <v>2015</v>
      </c>
      <c r="F7344" s="4" t="s">
        <v>0</v>
      </c>
      <c r="G7344" s="4">
        <v>50</v>
      </c>
      <c r="H7344" s="4" t="s">
        <v>1</v>
      </c>
      <c r="I7344" s="9">
        <v>1329.3668</v>
      </c>
      <c r="J7344" s="10">
        <v>23.764012999999998</v>
      </c>
      <c r="K7344" s="5">
        <f t="array" ref="K7344">MIN(ABS(R$2:R$2623-I7344))</f>
        <v>0</v>
      </c>
      <c r="L7344" s="4">
        <f t="shared" si="570"/>
        <v>1329.3668</v>
      </c>
      <c r="M7344" s="4">
        <f t="shared" si="571"/>
        <v>23.764012999999998</v>
      </c>
      <c r="N7344" s="4">
        <f t="shared" si="572"/>
        <v>1329.1583000000001</v>
      </c>
      <c r="O7344" s="4">
        <f t="shared" si="573"/>
        <v>23.746012</v>
      </c>
      <c r="P7344" s="12">
        <f t="shared" si="574"/>
        <v>23.764013000001114</v>
      </c>
    </row>
    <row r="7345" spans="1:16">
      <c r="A7345" s="4">
        <v>63588</v>
      </c>
      <c r="B7345" s="4" t="s">
        <v>19</v>
      </c>
      <c r="C7345" s="4">
        <v>14</v>
      </c>
      <c r="D7345" s="4" t="s">
        <v>4</v>
      </c>
      <c r="E7345" s="4">
        <v>2016</v>
      </c>
      <c r="F7345" s="4" t="s">
        <v>0</v>
      </c>
      <c r="G7345" s="4">
        <v>10</v>
      </c>
      <c r="H7345" s="4" t="s">
        <v>1</v>
      </c>
      <c r="I7345" s="7">
        <v>1329.3</v>
      </c>
      <c r="J7345" s="8" t="s">
        <v>43</v>
      </c>
      <c r="K7345" s="5">
        <f t="array" ref="K7345">MIN(ABS(R$2:R$2623-I7345))</f>
        <v>6.680000000005748E-2</v>
      </c>
      <c r="L7345" s="4">
        <f t="shared" si="570"/>
        <v>1329.3668</v>
      </c>
      <c r="M7345" s="4">
        <f t="shared" si="571"/>
        <v>23.764012999999998</v>
      </c>
      <c r="N7345" s="4">
        <f t="shared" si="572"/>
        <v>1329.1583000000001</v>
      </c>
      <c r="O7345" s="4">
        <f t="shared" si="573"/>
        <v>23.746012</v>
      </c>
      <c r="P7345" s="12">
        <f t="shared" si="574"/>
        <v>23.758245773142587</v>
      </c>
    </row>
    <row r="7346" spans="1:16">
      <c r="A7346" s="4">
        <v>63550</v>
      </c>
      <c r="B7346" s="4" t="s">
        <v>19</v>
      </c>
      <c r="C7346" s="4">
        <v>14</v>
      </c>
      <c r="D7346" s="4" t="s">
        <v>4</v>
      </c>
      <c r="E7346" s="4">
        <v>2015</v>
      </c>
      <c r="F7346" s="4" t="s">
        <v>0</v>
      </c>
      <c r="G7346" s="4">
        <v>54</v>
      </c>
      <c r="H7346" s="4" t="s">
        <v>1</v>
      </c>
      <c r="I7346" s="9">
        <v>1329.1583000000001</v>
      </c>
      <c r="J7346" s="10">
        <v>23.746012</v>
      </c>
      <c r="K7346" s="5">
        <f t="array" ref="K7346">MIN(ABS(R$2:R$2623-I7346))</f>
        <v>0</v>
      </c>
      <c r="L7346" s="4">
        <f t="shared" si="570"/>
        <v>1329.1583000000001</v>
      </c>
      <c r="M7346" s="4">
        <f t="shared" si="571"/>
        <v>23.746012</v>
      </c>
      <c r="N7346" s="4">
        <f t="shared" si="572"/>
        <v>1329.0388</v>
      </c>
      <c r="O7346" s="4">
        <f t="shared" si="573"/>
        <v>23.735699</v>
      </c>
      <c r="P7346" s="12">
        <f t="shared" si="574"/>
        <v>23.746011999981793</v>
      </c>
    </row>
    <row r="7347" spans="1:16">
      <c r="A7347" s="4">
        <v>38813</v>
      </c>
      <c r="B7347" s="4" t="s">
        <v>14</v>
      </c>
      <c r="C7347" s="4">
        <v>9</v>
      </c>
      <c r="D7347" s="4" t="s">
        <v>4</v>
      </c>
      <c r="E7347" s="4">
        <v>2015</v>
      </c>
      <c r="F7347" s="4" t="s">
        <v>0</v>
      </c>
      <c r="G7347" s="4">
        <v>17</v>
      </c>
      <c r="H7347" s="4" t="s">
        <v>1</v>
      </c>
      <c r="I7347" s="9">
        <v>1329.0388</v>
      </c>
      <c r="J7347" s="10">
        <v>23.735699</v>
      </c>
      <c r="K7347" s="5">
        <f t="array" ref="K7347">MIN(ABS(R$2:R$2623-I7347))</f>
        <v>0</v>
      </c>
      <c r="L7347" s="4">
        <f t="shared" si="570"/>
        <v>1329.0388</v>
      </c>
      <c r="M7347" s="4">
        <f t="shared" si="571"/>
        <v>23.735699</v>
      </c>
      <c r="N7347" s="4">
        <f t="shared" si="572"/>
        <v>1328.9523999999999</v>
      </c>
      <c r="O7347" s="4">
        <f t="shared" si="573"/>
        <v>23.728241000000001</v>
      </c>
      <c r="P7347" s="12">
        <f t="shared" si="574"/>
        <v>23.735699000014684</v>
      </c>
    </row>
    <row r="7348" spans="1:16">
      <c r="A7348" s="4">
        <v>89540</v>
      </c>
      <c r="B7348" s="4" t="s">
        <v>27</v>
      </c>
      <c r="C7348" s="4">
        <v>22</v>
      </c>
      <c r="D7348" s="4" t="s">
        <v>4</v>
      </c>
      <c r="E7348" s="4">
        <v>2015</v>
      </c>
      <c r="F7348" s="4" t="s">
        <v>0</v>
      </c>
      <c r="G7348" s="4">
        <v>78</v>
      </c>
      <c r="H7348" s="4" t="s">
        <v>1</v>
      </c>
      <c r="I7348" s="9">
        <v>1328.9523999999999</v>
      </c>
      <c r="J7348" s="10">
        <v>23.728241000000001</v>
      </c>
      <c r="K7348" s="5">
        <f t="array" ref="K7348">MIN(ABS(R$2:R$2623-I7348))</f>
        <v>0</v>
      </c>
      <c r="L7348" s="4">
        <f t="shared" si="570"/>
        <v>1328.9523999999999</v>
      </c>
      <c r="M7348" s="4">
        <f t="shared" si="571"/>
        <v>23.728241000000001</v>
      </c>
      <c r="N7348" s="4">
        <f t="shared" si="572"/>
        <v>1328.6831</v>
      </c>
      <c r="O7348" s="4">
        <f t="shared" si="573"/>
        <v>23.705013000000001</v>
      </c>
      <c r="P7348" s="12">
        <f t="shared" si="574"/>
        <v>23.728240999993478</v>
      </c>
    </row>
    <row r="7349" spans="1:16">
      <c r="A7349" s="4">
        <v>99751</v>
      </c>
      <c r="B7349" s="4" t="s">
        <v>29</v>
      </c>
      <c r="C7349" s="4">
        <v>24</v>
      </c>
      <c r="D7349" s="4" t="s">
        <v>4</v>
      </c>
      <c r="E7349" s="4">
        <v>2017</v>
      </c>
      <c r="F7349" s="4" t="s">
        <v>0</v>
      </c>
      <c r="G7349" s="4">
        <v>73</v>
      </c>
      <c r="H7349" s="4" t="s">
        <v>1</v>
      </c>
      <c r="I7349" s="7">
        <v>1328.78</v>
      </c>
      <c r="J7349" s="8" t="s">
        <v>43</v>
      </c>
      <c r="K7349" s="5">
        <f t="array" ref="K7349">MIN(ABS(R$2:R$2623-I7349))</f>
        <v>9.6900000000005093E-2</v>
      </c>
      <c r="L7349" s="4">
        <f t="shared" si="570"/>
        <v>1328.6831</v>
      </c>
      <c r="M7349" s="4">
        <f t="shared" si="571"/>
        <v>23.705013000000001</v>
      </c>
      <c r="N7349" s="4">
        <f t="shared" si="572"/>
        <v>1328.9523999999999</v>
      </c>
      <c r="O7349" s="4">
        <f t="shared" si="573"/>
        <v>23.728241000000001</v>
      </c>
      <c r="P7349" s="12">
        <f t="shared" si="574"/>
        <v>23.713370939837521</v>
      </c>
    </row>
    <row r="7350" spans="1:16">
      <c r="A7350" s="4">
        <v>82775</v>
      </c>
      <c r="B7350" s="4" t="s">
        <v>25</v>
      </c>
      <c r="C7350" s="4">
        <v>20</v>
      </c>
      <c r="D7350" s="4" t="s">
        <v>4</v>
      </c>
      <c r="E7350" s="4">
        <v>2015</v>
      </c>
      <c r="F7350" s="4" t="s">
        <v>0</v>
      </c>
      <c r="G7350" s="4">
        <v>49</v>
      </c>
      <c r="H7350" s="4" t="s">
        <v>1</v>
      </c>
      <c r="I7350" s="9">
        <v>1328.6831</v>
      </c>
      <c r="J7350" s="10">
        <v>23.705013000000001</v>
      </c>
      <c r="K7350" s="5">
        <f t="array" ref="K7350">MIN(ABS(R$2:R$2623-I7350))</f>
        <v>0</v>
      </c>
      <c r="L7350" s="4">
        <f t="shared" si="570"/>
        <v>1328.6831</v>
      </c>
      <c r="M7350" s="4">
        <f t="shared" si="571"/>
        <v>23.705013000000001</v>
      </c>
      <c r="N7350" s="4">
        <f t="shared" si="572"/>
        <v>1328.5109</v>
      </c>
      <c r="O7350" s="4">
        <f t="shared" si="573"/>
        <v>23.690162999999998</v>
      </c>
      <c r="P7350" s="12">
        <f t="shared" si="574"/>
        <v>23.705013000003149</v>
      </c>
    </row>
    <row r="7351" spans="1:16">
      <c r="A7351" s="4">
        <v>63614</v>
      </c>
      <c r="B7351" s="4" t="s">
        <v>19</v>
      </c>
      <c r="C7351" s="4">
        <v>14</v>
      </c>
      <c r="D7351" s="4" t="s">
        <v>4</v>
      </c>
      <c r="E7351" s="4">
        <v>2016</v>
      </c>
      <c r="F7351" s="4" t="s">
        <v>0</v>
      </c>
      <c r="G7351" s="4">
        <v>36</v>
      </c>
      <c r="H7351" s="4" t="s">
        <v>1</v>
      </c>
      <c r="I7351" s="7">
        <v>1328.68</v>
      </c>
      <c r="J7351" s="8" t="s">
        <v>43</v>
      </c>
      <c r="K7351" s="5">
        <f t="array" ref="K7351">MIN(ABS(R$2:R$2623-I7351))</f>
        <v>3.0999999999039574E-3</v>
      </c>
      <c r="L7351" s="4">
        <f t="shared" si="570"/>
        <v>1328.6831</v>
      </c>
      <c r="M7351" s="4">
        <f t="shared" si="571"/>
        <v>23.705013000000001</v>
      </c>
      <c r="N7351" s="4">
        <f t="shared" si="572"/>
        <v>1328.5109</v>
      </c>
      <c r="O7351" s="4">
        <f t="shared" si="573"/>
        <v>23.690162999999998</v>
      </c>
      <c r="P7351" s="12">
        <f t="shared" si="574"/>
        <v>23.704745665508394</v>
      </c>
    </row>
    <row r="7352" spans="1:16">
      <c r="A7352" s="4">
        <v>89520</v>
      </c>
      <c r="B7352" s="4" t="s">
        <v>27</v>
      </c>
      <c r="C7352" s="4">
        <v>22</v>
      </c>
      <c r="D7352" s="4" t="s">
        <v>4</v>
      </c>
      <c r="E7352" s="4">
        <v>2015</v>
      </c>
      <c r="F7352" s="4" t="s">
        <v>0</v>
      </c>
      <c r="G7352" s="4">
        <v>58</v>
      </c>
      <c r="H7352" s="4" t="s">
        <v>1</v>
      </c>
      <c r="I7352" s="9">
        <v>1328.5109</v>
      </c>
      <c r="J7352" s="10">
        <v>23.690162999999998</v>
      </c>
      <c r="K7352" s="5">
        <f t="array" ref="K7352">MIN(ABS(R$2:R$2623-I7352))</f>
        <v>0</v>
      </c>
      <c r="L7352" s="4">
        <f t="shared" si="570"/>
        <v>1328.5109</v>
      </c>
      <c r="M7352" s="4">
        <f t="shared" si="571"/>
        <v>23.690162999999998</v>
      </c>
      <c r="N7352" s="4">
        <f t="shared" si="572"/>
        <v>1328.3145</v>
      </c>
      <c r="O7352" s="4">
        <f t="shared" si="573"/>
        <v>23.673237</v>
      </c>
      <c r="P7352" s="12">
        <f t="shared" si="574"/>
        <v>23.690163000007175</v>
      </c>
    </row>
    <row r="7353" spans="1:16">
      <c r="A7353" s="4">
        <v>74444</v>
      </c>
      <c r="B7353" s="4" t="s">
        <v>23</v>
      </c>
      <c r="C7353" s="4">
        <v>18</v>
      </c>
      <c r="D7353" s="4" t="s">
        <v>4</v>
      </c>
      <c r="E7353" s="4">
        <v>2015</v>
      </c>
      <c r="F7353" s="4" t="s">
        <v>0</v>
      </c>
      <c r="G7353" s="4">
        <v>69</v>
      </c>
      <c r="H7353" s="4" t="s">
        <v>1</v>
      </c>
      <c r="I7353" s="9">
        <v>1328.3145</v>
      </c>
      <c r="J7353" s="10">
        <v>23.673237</v>
      </c>
      <c r="K7353" s="5">
        <f t="array" ref="K7353">MIN(ABS(R$2:R$2623-I7353))</f>
        <v>0</v>
      </c>
      <c r="L7353" s="4">
        <f t="shared" si="570"/>
        <v>1328.3145</v>
      </c>
      <c r="M7353" s="4">
        <f t="shared" si="571"/>
        <v>23.673237</v>
      </c>
      <c r="N7353" s="4">
        <f t="shared" si="572"/>
        <v>1327.2932000000001</v>
      </c>
      <c r="O7353" s="4">
        <f t="shared" si="573"/>
        <v>23.585342000000001</v>
      </c>
      <c r="P7353" s="12">
        <f t="shared" si="574"/>
        <v>23.673236999997602</v>
      </c>
    </row>
    <row r="7354" spans="1:16">
      <c r="A7354" s="4">
        <v>16196</v>
      </c>
      <c r="B7354" s="4" t="s">
        <v>8</v>
      </c>
      <c r="C7354" s="4">
        <v>3</v>
      </c>
      <c r="D7354" s="4" t="s">
        <v>4</v>
      </c>
      <c r="E7354" s="4">
        <v>2017</v>
      </c>
      <c r="F7354" s="4" t="s">
        <v>0</v>
      </c>
      <c r="G7354" s="4">
        <v>71</v>
      </c>
      <c r="H7354" s="4" t="s">
        <v>1</v>
      </c>
      <c r="I7354" s="7">
        <v>1327.58</v>
      </c>
      <c r="J7354" s="8" t="s">
        <v>43</v>
      </c>
      <c r="K7354" s="5">
        <f t="array" ref="K7354">MIN(ABS(R$2:R$2623-I7354))</f>
        <v>0.28679999999985739</v>
      </c>
      <c r="L7354" s="4">
        <f t="shared" si="570"/>
        <v>1327.2932000000001</v>
      </c>
      <c r="M7354" s="4">
        <f t="shared" si="571"/>
        <v>23.585342000000001</v>
      </c>
      <c r="N7354" s="4">
        <f t="shared" si="572"/>
        <v>1328.3145</v>
      </c>
      <c r="O7354" s="4">
        <f t="shared" si="573"/>
        <v>23.673237</v>
      </c>
      <c r="P7354" s="12">
        <f t="shared" si="574"/>
        <v>23.61002454773087</v>
      </c>
    </row>
    <row r="7355" spans="1:16">
      <c r="A7355" s="4">
        <v>63732</v>
      </c>
      <c r="B7355" s="4" t="s">
        <v>19</v>
      </c>
      <c r="C7355" s="4">
        <v>14</v>
      </c>
      <c r="D7355" s="4" t="s">
        <v>4</v>
      </c>
      <c r="E7355" s="4">
        <v>2017</v>
      </c>
      <c r="F7355" s="4" t="s">
        <v>0</v>
      </c>
      <c r="G7355" s="4">
        <v>72</v>
      </c>
      <c r="H7355" s="4" t="s">
        <v>1</v>
      </c>
      <c r="I7355" s="7">
        <v>1327.45</v>
      </c>
      <c r="J7355" s="8" t="s">
        <v>43</v>
      </c>
      <c r="K7355" s="5">
        <f t="array" ref="K7355">MIN(ABS(R$2:R$2623-I7355))</f>
        <v>0.15679999999997563</v>
      </c>
      <c r="L7355" s="4">
        <f t="shared" si="570"/>
        <v>1327.2932000000001</v>
      </c>
      <c r="M7355" s="4">
        <f t="shared" si="571"/>
        <v>23.585342000000001</v>
      </c>
      <c r="N7355" s="4">
        <f t="shared" si="572"/>
        <v>1328.3145</v>
      </c>
      <c r="O7355" s="4">
        <f t="shared" si="573"/>
        <v>23.673237</v>
      </c>
      <c r="P7355" s="12">
        <f t="shared" si="574"/>
        <v>23.598836503081912</v>
      </c>
    </row>
    <row r="7356" spans="1:16">
      <c r="A7356" s="4">
        <v>82770</v>
      </c>
      <c r="B7356" s="4" t="s">
        <v>25</v>
      </c>
      <c r="C7356" s="4">
        <v>20</v>
      </c>
      <c r="D7356" s="4" t="s">
        <v>4</v>
      </c>
      <c r="E7356" s="4">
        <v>2015</v>
      </c>
      <c r="F7356" s="4" t="s">
        <v>0</v>
      </c>
      <c r="G7356" s="4">
        <v>44</v>
      </c>
      <c r="H7356" s="4" t="s">
        <v>1</v>
      </c>
      <c r="I7356" s="9">
        <v>1327.2932000000001</v>
      </c>
      <c r="J7356" s="10">
        <v>23.585342000000001</v>
      </c>
      <c r="K7356" s="5">
        <f t="array" ref="K7356">MIN(ABS(R$2:R$2623-I7356))</f>
        <v>0</v>
      </c>
      <c r="L7356" s="4">
        <f t="shared" si="570"/>
        <v>1327.2932000000001</v>
      </c>
      <c r="M7356" s="4">
        <f t="shared" si="571"/>
        <v>23.585342000000001</v>
      </c>
      <c r="N7356" s="4">
        <f t="shared" si="572"/>
        <v>1327.0869</v>
      </c>
      <c r="O7356" s="4">
        <f t="shared" si="573"/>
        <v>23.567609999999998</v>
      </c>
      <c r="P7356" s="12">
        <f t="shared" si="574"/>
        <v>23.585341999991979</v>
      </c>
    </row>
    <row r="7357" spans="1:16">
      <c r="A7357" s="4">
        <v>16108</v>
      </c>
      <c r="B7357" s="4" t="s">
        <v>8</v>
      </c>
      <c r="C7357" s="4">
        <v>3</v>
      </c>
      <c r="D7357" s="4" t="s">
        <v>4</v>
      </c>
      <c r="E7357" s="4">
        <v>2016</v>
      </c>
      <c r="F7357" s="4" t="s">
        <v>0</v>
      </c>
      <c r="G7357" s="4">
        <v>65</v>
      </c>
      <c r="H7357" s="4" t="s">
        <v>1</v>
      </c>
      <c r="I7357" s="7">
        <v>1327.27</v>
      </c>
      <c r="J7357" s="8" t="s">
        <v>43</v>
      </c>
      <c r="K7357" s="5">
        <f t="array" ref="K7357">MIN(ABS(R$2:R$2623-I7357))</f>
        <v>2.3200000000088039E-2</v>
      </c>
      <c r="L7357" s="4">
        <f t="shared" si="570"/>
        <v>1327.2932000000001</v>
      </c>
      <c r="M7357" s="4">
        <f t="shared" si="571"/>
        <v>23.585342000000001</v>
      </c>
      <c r="N7357" s="4">
        <f t="shared" si="572"/>
        <v>1327.0869</v>
      </c>
      <c r="O7357" s="4">
        <f t="shared" si="573"/>
        <v>23.567609999999998</v>
      </c>
      <c r="P7357" s="12">
        <f t="shared" si="574"/>
        <v>23.583347902076305</v>
      </c>
    </row>
    <row r="7358" spans="1:16">
      <c r="A7358" s="4">
        <v>74421</v>
      </c>
      <c r="B7358" s="4" t="s">
        <v>23</v>
      </c>
      <c r="C7358" s="4">
        <v>18</v>
      </c>
      <c r="D7358" s="4" t="s">
        <v>4</v>
      </c>
      <c r="E7358" s="4">
        <v>2015</v>
      </c>
      <c r="F7358" s="4" t="s">
        <v>0</v>
      </c>
      <c r="G7358" s="4">
        <v>46</v>
      </c>
      <c r="H7358" s="4" t="s">
        <v>1</v>
      </c>
      <c r="I7358" s="9">
        <v>1327.0869</v>
      </c>
      <c r="J7358" s="10">
        <v>23.567609999999998</v>
      </c>
      <c r="K7358" s="5">
        <f t="array" ref="K7358">MIN(ABS(R$2:R$2623-I7358))</f>
        <v>0</v>
      </c>
      <c r="L7358" s="4">
        <f t="shared" si="570"/>
        <v>1327.0869</v>
      </c>
      <c r="M7358" s="4">
        <f t="shared" si="571"/>
        <v>23.567609999999998</v>
      </c>
      <c r="N7358" s="4">
        <f t="shared" si="572"/>
        <v>1326.6786</v>
      </c>
      <c r="O7358" s="4">
        <f t="shared" si="573"/>
        <v>23.532537000000001</v>
      </c>
      <c r="P7358" s="12">
        <f t="shared" si="574"/>
        <v>23.567609999998677</v>
      </c>
    </row>
    <row r="7359" spans="1:16">
      <c r="A7359" s="4">
        <v>16140</v>
      </c>
      <c r="B7359" s="4" t="s">
        <v>8</v>
      </c>
      <c r="C7359" s="4">
        <v>3</v>
      </c>
      <c r="D7359" s="4" t="s">
        <v>4</v>
      </c>
      <c r="E7359" s="4">
        <v>2017</v>
      </c>
      <c r="F7359" s="4" t="s">
        <v>0</v>
      </c>
      <c r="G7359" s="4">
        <v>15</v>
      </c>
      <c r="H7359" s="4" t="s">
        <v>1</v>
      </c>
      <c r="I7359" s="7">
        <v>1327.01</v>
      </c>
      <c r="J7359" s="8" t="s">
        <v>43</v>
      </c>
      <c r="K7359" s="5">
        <f t="array" ref="K7359">MIN(ABS(R$2:R$2623-I7359))</f>
        <v>7.6900000000023283E-2</v>
      </c>
      <c r="L7359" s="4">
        <f t="shared" si="570"/>
        <v>1327.0869</v>
      </c>
      <c r="M7359" s="4">
        <f t="shared" si="571"/>
        <v>23.567609999999998</v>
      </c>
      <c r="N7359" s="4">
        <f t="shared" si="572"/>
        <v>1326.6786</v>
      </c>
      <c r="O7359" s="4">
        <f t="shared" si="573"/>
        <v>23.532537000000001</v>
      </c>
      <c r="P7359" s="12">
        <f t="shared" si="574"/>
        <v>23.561004284348417</v>
      </c>
    </row>
    <row r="7360" spans="1:16">
      <c r="A7360" s="4">
        <v>63615</v>
      </c>
      <c r="B7360" s="4" t="s">
        <v>19</v>
      </c>
      <c r="C7360" s="4">
        <v>14</v>
      </c>
      <c r="D7360" s="4" t="s">
        <v>4</v>
      </c>
      <c r="E7360" s="4">
        <v>2016</v>
      </c>
      <c r="F7360" s="4" t="s">
        <v>0</v>
      </c>
      <c r="G7360" s="4">
        <v>37</v>
      </c>
      <c r="H7360" s="4" t="s">
        <v>1</v>
      </c>
      <c r="I7360" s="7">
        <v>1326.79</v>
      </c>
      <c r="J7360" s="8" t="s">
        <v>43</v>
      </c>
      <c r="K7360" s="5">
        <f t="array" ref="K7360">MIN(ABS(R$2:R$2623-I7360))</f>
        <v>0.11140000000000327</v>
      </c>
      <c r="L7360" s="4">
        <f t="shared" si="570"/>
        <v>1326.6786</v>
      </c>
      <c r="M7360" s="4">
        <f t="shared" si="571"/>
        <v>23.532537000000001</v>
      </c>
      <c r="N7360" s="4">
        <f t="shared" si="572"/>
        <v>1327.0869</v>
      </c>
      <c r="O7360" s="4">
        <f t="shared" si="573"/>
        <v>23.567609999999998</v>
      </c>
      <c r="P7360" s="12">
        <f t="shared" si="574"/>
        <v>23.542106268183836</v>
      </c>
    </row>
    <row r="7361" spans="1:16">
      <c r="A7361" s="4">
        <v>74496</v>
      </c>
      <c r="B7361" s="4" t="s">
        <v>23</v>
      </c>
      <c r="C7361" s="4">
        <v>18</v>
      </c>
      <c r="D7361" s="4" t="s">
        <v>4</v>
      </c>
      <c r="E7361" s="4">
        <v>2016</v>
      </c>
      <c r="F7361" s="4" t="s">
        <v>0</v>
      </c>
      <c r="G7361" s="4">
        <v>39</v>
      </c>
      <c r="H7361" s="4" t="s">
        <v>1</v>
      </c>
      <c r="I7361" s="7">
        <v>1326.73</v>
      </c>
      <c r="J7361" s="8" t="s">
        <v>43</v>
      </c>
      <c r="K7361" s="5">
        <f t="array" ref="K7361">MIN(ABS(R$2:R$2623-I7361))</f>
        <v>5.1400000000057844E-2</v>
      </c>
      <c r="L7361" s="4">
        <f t="shared" si="570"/>
        <v>1326.6786</v>
      </c>
      <c r="M7361" s="4">
        <f t="shared" si="571"/>
        <v>23.532537000000001</v>
      </c>
      <c r="N7361" s="4">
        <f t="shared" si="572"/>
        <v>1327.0869</v>
      </c>
      <c r="O7361" s="4">
        <f t="shared" si="573"/>
        <v>23.567609999999998</v>
      </c>
      <c r="P7361" s="12">
        <f t="shared" si="574"/>
        <v>23.536952263775316</v>
      </c>
    </row>
    <row r="7362" spans="1:16">
      <c r="A7362" s="4">
        <v>74417</v>
      </c>
      <c r="B7362" s="4" t="s">
        <v>23</v>
      </c>
      <c r="C7362" s="4">
        <v>18</v>
      </c>
      <c r="D7362" s="4" t="s">
        <v>4</v>
      </c>
      <c r="E7362" s="4">
        <v>2015</v>
      </c>
      <c r="F7362" s="4" t="s">
        <v>0</v>
      </c>
      <c r="G7362" s="4">
        <v>42</v>
      </c>
      <c r="H7362" s="4" t="s">
        <v>1</v>
      </c>
      <c r="I7362" s="9">
        <v>1326.6786</v>
      </c>
      <c r="J7362" s="10">
        <v>23.532537000000001</v>
      </c>
      <c r="K7362" s="5">
        <f t="array" ref="K7362">MIN(ABS(R$2:R$2623-I7362))</f>
        <v>0</v>
      </c>
      <c r="L7362" s="4">
        <f t="shared" ref="L7362:L7425" si="575">IF(COUNTIF(R:R,I7362-K7362),I7362-K7362,I7362+K7362)</f>
        <v>1326.6786</v>
      </c>
      <c r="M7362" s="4">
        <f t="shared" ref="M7362:M7425" si="576">VLOOKUP(L7362,R:S,2,FALSE)</f>
        <v>23.532537000000001</v>
      </c>
      <c r="N7362" s="4">
        <f t="shared" ref="N7362:N7425" si="577">IF(MATCH(L7362,R:R,0)=2,R$3,IF(MATCH(L7362,R:R,0)=2623,R$2622,INDEX(R:R,(MATCH(L7362,R:R,0)+1-2*(L7362&lt;I7362)))))</f>
        <v>1326.433</v>
      </c>
      <c r="O7362" s="4">
        <f t="shared" ref="O7362:O7425" si="578">VLOOKUP(N7362,R:S,2,FALSE)</f>
        <v>23.511455999999999</v>
      </c>
      <c r="P7362" s="12">
        <f t="shared" si="574"/>
        <v>23.532536999997621</v>
      </c>
    </row>
    <row r="7363" spans="1:16">
      <c r="A7363" s="4">
        <v>16142</v>
      </c>
      <c r="B7363" s="4" t="s">
        <v>8</v>
      </c>
      <c r="C7363" s="4">
        <v>3</v>
      </c>
      <c r="D7363" s="4" t="s">
        <v>4</v>
      </c>
      <c r="E7363" s="4">
        <v>2017</v>
      </c>
      <c r="F7363" s="4" t="s">
        <v>0</v>
      </c>
      <c r="G7363" s="4">
        <v>17</v>
      </c>
      <c r="H7363" s="4" t="s">
        <v>1</v>
      </c>
      <c r="I7363" s="7">
        <v>1326.67</v>
      </c>
      <c r="J7363" s="8" t="s">
        <v>43</v>
      </c>
      <c r="K7363" s="5">
        <f t="array" ref="K7363">MIN(ABS(R$2:R$2623-I7363))</f>
        <v>8.5999999998875865E-3</v>
      </c>
      <c r="L7363" s="4">
        <f t="shared" si="575"/>
        <v>1326.6786</v>
      </c>
      <c r="M7363" s="4">
        <f t="shared" si="576"/>
        <v>23.532537000000001</v>
      </c>
      <c r="N7363" s="4">
        <f t="shared" si="577"/>
        <v>1326.433</v>
      </c>
      <c r="O7363" s="4">
        <f t="shared" si="578"/>
        <v>23.511455999999999</v>
      </c>
      <c r="P7363" s="12">
        <f t="shared" ref="P7363:P7426" si="579">((M7363-O7363)*I7363+(L7363*O7363-M7363*N7363))/(L7363-N7363)</f>
        <v>23.531798821658867</v>
      </c>
    </row>
    <row r="7364" spans="1:16">
      <c r="A7364" s="4">
        <v>63580</v>
      </c>
      <c r="B7364" s="4" t="s">
        <v>19</v>
      </c>
      <c r="C7364" s="4">
        <v>14</v>
      </c>
      <c r="D7364" s="4" t="s">
        <v>4</v>
      </c>
      <c r="E7364" s="4">
        <v>2016</v>
      </c>
      <c r="F7364" s="4" t="s">
        <v>0</v>
      </c>
      <c r="G7364" s="4">
        <v>2</v>
      </c>
      <c r="H7364" s="4" t="s">
        <v>1</v>
      </c>
      <c r="I7364" s="7">
        <v>1326.56</v>
      </c>
      <c r="J7364" s="8" t="s">
        <v>43</v>
      </c>
      <c r="K7364" s="5">
        <f t="array" ref="K7364">MIN(ABS(R$2:R$2623-I7364))</f>
        <v>0.11860000000001492</v>
      </c>
      <c r="L7364" s="4">
        <f t="shared" si="575"/>
        <v>1326.6786</v>
      </c>
      <c r="M7364" s="4">
        <f t="shared" si="576"/>
        <v>23.532537000000001</v>
      </c>
      <c r="N7364" s="4">
        <f t="shared" si="577"/>
        <v>1326.433</v>
      </c>
      <c r="O7364" s="4">
        <f t="shared" si="578"/>
        <v>23.511455999999999</v>
      </c>
      <c r="P7364" s="12">
        <f t="shared" si="579"/>
        <v>23.522357005697941</v>
      </c>
    </row>
    <row r="7365" spans="1:16">
      <c r="A7365" s="4">
        <v>82776</v>
      </c>
      <c r="B7365" s="4" t="s">
        <v>25</v>
      </c>
      <c r="C7365" s="4">
        <v>20</v>
      </c>
      <c r="D7365" s="4" t="s">
        <v>4</v>
      </c>
      <c r="E7365" s="4">
        <v>2015</v>
      </c>
      <c r="F7365" s="4" t="s">
        <v>0</v>
      </c>
      <c r="G7365" s="4">
        <v>50</v>
      </c>
      <c r="H7365" s="4" t="s">
        <v>1</v>
      </c>
      <c r="I7365" s="9">
        <v>1326.433</v>
      </c>
      <c r="J7365" s="10">
        <v>23.511455999999999</v>
      </c>
      <c r="K7365" s="5">
        <f t="array" ref="K7365">MIN(ABS(R$2:R$2623-I7365))</f>
        <v>0</v>
      </c>
      <c r="L7365" s="4">
        <f t="shared" si="575"/>
        <v>1326.433</v>
      </c>
      <c r="M7365" s="4">
        <f t="shared" si="576"/>
        <v>23.511455999999999</v>
      </c>
      <c r="N7365" s="4">
        <f t="shared" si="577"/>
        <v>1326.0941</v>
      </c>
      <c r="O7365" s="4">
        <f t="shared" si="578"/>
        <v>23.482388</v>
      </c>
      <c r="P7365" s="12">
        <f t="shared" si="579"/>
        <v>23.511455999999619</v>
      </c>
    </row>
    <row r="7366" spans="1:16">
      <c r="A7366" s="4">
        <v>16095</v>
      </c>
      <c r="B7366" s="4" t="s">
        <v>8</v>
      </c>
      <c r="C7366" s="4">
        <v>3</v>
      </c>
      <c r="D7366" s="4" t="s">
        <v>4</v>
      </c>
      <c r="E7366" s="4">
        <v>2016</v>
      </c>
      <c r="F7366" s="4" t="s">
        <v>0</v>
      </c>
      <c r="G7366" s="4">
        <v>52</v>
      </c>
      <c r="H7366" s="4" t="s">
        <v>1</v>
      </c>
      <c r="I7366" s="7">
        <v>1326.3</v>
      </c>
      <c r="J7366" s="8" t="s">
        <v>43</v>
      </c>
      <c r="K7366" s="5">
        <f t="array" ref="K7366">MIN(ABS(R$2:R$2623-I7366))</f>
        <v>0.1330000000000382</v>
      </c>
      <c r="L7366" s="4">
        <f t="shared" si="575"/>
        <v>1326.433</v>
      </c>
      <c r="M7366" s="4">
        <f t="shared" si="576"/>
        <v>23.511455999999999</v>
      </c>
      <c r="N7366" s="4">
        <f t="shared" si="577"/>
        <v>1326.0941</v>
      </c>
      <c r="O7366" s="4">
        <f t="shared" si="578"/>
        <v>23.482388</v>
      </c>
      <c r="P7366" s="12">
        <f t="shared" si="579"/>
        <v>23.500048375331577</v>
      </c>
    </row>
    <row r="7367" spans="1:16">
      <c r="A7367" s="4">
        <v>63724</v>
      </c>
      <c r="B7367" s="4" t="s">
        <v>19</v>
      </c>
      <c r="C7367" s="4">
        <v>14</v>
      </c>
      <c r="D7367" s="4" t="s">
        <v>4</v>
      </c>
      <c r="E7367" s="4">
        <v>2017</v>
      </c>
      <c r="F7367" s="4" t="s">
        <v>0</v>
      </c>
      <c r="G7367" s="4">
        <v>64</v>
      </c>
      <c r="H7367" s="4" t="s">
        <v>1</v>
      </c>
      <c r="I7367" s="7">
        <v>1326.22</v>
      </c>
      <c r="J7367" s="8" t="s">
        <v>43</v>
      </c>
      <c r="K7367" s="5">
        <f t="array" ref="K7367">MIN(ABS(R$2:R$2623-I7367))</f>
        <v>0.12590000000000146</v>
      </c>
      <c r="L7367" s="4">
        <f t="shared" si="575"/>
        <v>1326.0941</v>
      </c>
      <c r="M7367" s="4">
        <f t="shared" si="576"/>
        <v>23.482388</v>
      </c>
      <c r="N7367" s="4">
        <f t="shared" si="577"/>
        <v>1326.433</v>
      </c>
      <c r="O7367" s="4">
        <f t="shared" si="578"/>
        <v>23.511455999999999</v>
      </c>
      <c r="P7367" s="12">
        <f t="shared" si="579"/>
        <v>23.493186646207942</v>
      </c>
    </row>
    <row r="7368" spans="1:16">
      <c r="A7368" s="4">
        <v>74448</v>
      </c>
      <c r="B7368" s="4" t="s">
        <v>23</v>
      </c>
      <c r="C7368" s="4">
        <v>18</v>
      </c>
      <c r="D7368" s="4" t="s">
        <v>4</v>
      </c>
      <c r="E7368" s="4">
        <v>2015</v>
      </c>
      <c r="F7368" s="4" t="s">
        <v>0</v>
      </c>
      <c r="G7368" s="4">
        <v>73</v>
      </c>
      <c r="H7368" s="4" t="s">
        <v>1</v>
      </c>
      <c r="I7368" s="9">
        <v>1326.0941</v>
      </c>
      <c r="J7368" s="10">
        <v>23.482388</v>
      </c>
      <c r="K7368" s="5">
        <f t="array" ref="K7368">MIN(ABS(R$2:R$2623-I7368))</f>
        <v>0</v>
      </c>
      <c r="L7368" s="4">
        <f t="shared" si="575"/>
        <v>1326.0941</v>
      </c>
      <c r="M7368" s="4">
        <f t="shared" si="576"/>
        <v>23.482388</v>
      </c>
      <c r="N7368" s="4">
        <f t="shared" si="577"/>
        <v>1325.8820000000001</v>
      </c>
      <c r="O7368" s="4">
        <f t="shared" si="578"/>
        <v>23.464200999999999</v>
      </c>
      <c r="P7368" s="12">
        <f t="shared" si="579"/>
        <v>23.482388000016037</v>
      </c>
    </row>
    <row r="7369" spans="1:16">
      <c r="A7369" s="4">
        <v>89541</v>
      </c>
      <c r="B7369" s="4" t="s">
        <v>27</v>
      </c>
      <c r="C7369" s="4">
        <v>22</v>
      </c>
      <c r="D7369" s="4" t="s">
        <v>4</v>
      </c>
      <c r="E7369" s="4">
        <v>2015</v>
      </c>
      <c r="F7369" s="4" t="s">
        <v>0</v>
      </c>
      <c r="G7369" s="4">
        <v>79</v>
      </c>
      <c r="H7369" s="4" t="s">
        <v>1</v>
      </c>
      <c r="I7369" s="9">
        <v>1325.8820000000001</v>
      </c>
      <c r="J7369" s="10">
        <v>23.464200999999999</v>
      </c>
      <c r="K7369" s="5">
        <f t="array" ref="K7369">MIN(ABS(R$2:R$2623-I7369))</f>
        <v>0</v>
      </c>
      <c r="L7369" s="4">
        <f t="shared" si="575"/>
        <v>1325.8820000000001</v>
      </c>
      <c r="M7369" s="4">
        <f t="shared" si="576"/>
        <v>23.464200999999999</v>
      </c>
      <c r="N7369" s="4">
        <f t="shared" si="577"/>
        <v>1325.6025</v>
      </c>
      <c r="O7369" s="4">
        <f t="shared" si="578"/>
        <v>23.440259999999999</v>
      </c>
      <c r="P7369" s="12">
        <f t="shared" si="579"/>
        <v>23.464201000006476</v>
      </c>
    </row>
    <row r="7370" spans="1:16">
      <c r="A7370" s="4">
        <v>95472</v>
      </c>
      <c r="B7370" s="4" t="s">
        <v>28</v>
      </c>
      <c r="C7370" s="4">
        <v>23</v>
      </c>
      <c r="D7370" s="4" t="s">
        <v>4</v>
      </c>
      <c r="E7370" s="4">
        <v>2017</v>
      </c>
      <c r="F7370" s="4" t="s">
        <v>0</v>
      </c>
      <c r="G7370" s="4">
        <v>38</v>
      </c>
      <c r="H7370" s="4" t="s">
        <v>1</v>
      </c>
      <c r="I7370" s="7">
        <v>1325.87</v>
      </c>
      <c r="J7370" s="8" t="s">
        <v>43</v>
      </c>
      <c r="K7370" s="5">
        <f t="array" ref="K7370">MIN(ABS(R$2:R$2623-I7370))</f>
        <v>1.2000000000170985E-2</v>
      </c>
      <c r="L7370" s="4">
        <f t="shared" si="575"/>
        <v>1325.8820000000001</v>
      </c>
      <c r="M7370" s="4">
        <f t="shared" si="576"/>
        <v>23.464200999999999</v>
      </c>
      <c r="N7370" s="4">
        <f t="shared" si="577"/>
        <v>1325.6025</v>
      </c>
      <c r="O7370" s="4">
        <f t="shared" si="578"/>
        <v>23.440259999999999</v>
      </c>
      <c r="P7370" s="12">
        <f t="shared" si="579"/>
        <v>23.46317312165225</v>
      </c>
    </row>
    <row r="7371" spans="1:16">
      <c r="A7371" s="4">
        <v>74418</v>
      </c>
      <c r="B7371" s="4" t="s">
        <v>23</v>
      </c>
      <c r="C7371" s="4">
        <v>18</v>
      </c>
      <c r="D7371" s="4" t="s">
        <v>4</v>
      </c>
      <c r="E7371" s="4">
        <v>2015</v>
      </c>
      <c r="F7371" s="4" t="s">
        <v>0</v>
      </c>
      <c r="G7371" s="4">
        <v>43</v>
      </c>
      <c r="H7371" s="4" t="s">
        <v>1</v>
      </c>
      <c r="I7371" s="9">
        <v>1325.6025</v>
      </c>
      <c r="J7371" s="10">
        <v>23.440259999999999</v>
      </c>
      <c r="K7371" s="5">
        <f t="array" ref="K7371">MIN(ABS(R$2:R$2623-I7371))</f>
        <v>0</v>
      </c>
      <c r="L7371" s="4">
        <f t="shared" si="575"/>
        <v>1325.6025</v>
      </c>
      <c r="M7371" s="4">
        <f t="shared" si="576"/>
        <v>23.440259999999999</v>
      </c>
      <c r="N7371" s="4">
        <f t="shared" si="577"/>
        <v>1325.2662</v>
      </c>
      <c r="O7371" s="4">
        <f t="shared" si="578"/>
        <v>23.411465</v>
      </c>
      <c r="P7371" s="12">
        <f t="shared" si="579"/>
        <v>23.44026000000223</v>
      </c>
    </row>
    <row r="7372" spans="1:16">
      <c r="A7372" s="4">
        <v>74497</v>
      </c>
      <c r="B7372" s="4" t="s">
        <v>23</v>
      </c>
      <c r="C7372" s="4">
        <v>18</v>
      </c>
      <c r="D7372" s="4" t="s">
        <v>4</v>
      </c>
      <c r="E7372" s="4">
        <v>2016</v>
      </c>
      <c r="F7372" s="4" t="s">
        <v>0</v>
      </c>
      <c r="G7372" s="4">
        <v>40</v>
      </c>
      <c r="H7372" s="4" t="s">
        <v>1</v>
      </c>
      <c r="I7372" s="7">
        <v>1325.51</v>
      </c>
      <c r="J7372" s="8" t="s">
        <v>43</v>
      </c>
      <c r="K7372" s="5">
        <f t="array" ref="K7372">MIN(ABS(R$2:R$2623-I7372))</f>
        <v>9.2499999999972715E-2</v>
      </c>
      <c r="L7372" s="4">
        <f t="shared" si="575"/>
        <v>1325.6025</v>
      </c>
      <c r="M7372" s="4">
        <f t="shared" si="576"/>
        <v>23.440259999999999</v>
      </c>
      <c r="N7372" s="4">
        <f t="shared" si="577"/>
        <v>1325.2662</v>
      </c>
      <c r="O7372" s="4">
        <f t="shared" si="578"/>
        <v>23.411465</v>
      </c>
      <c r="P7372" s="12">
        <f t="shared" si="579"/>
        <v>23.432339876600508</v>
      </c>
    </row>
    <row r="7373" spans="1:16">
      <c r="A7373" s="4">
        <v>63729</v>
      </c>
      <c r="B7373" s="4" t="s">
        <v>19</v>
      </c>
      <c r="C7373" s="4">
        <v>14</v>
      </c>
      <c r="D7373" s="4" t="s">
        <v>4</v>
      </c>
      <c r="E7373" s="4">
        <v>2017</v>
      </c>
      <c r="F7373" s="4" t="s">
        <v>0</v>
      </c>
      <c r="G7373" s="4">
        <v>69</v>
      </c>
      <c r="H7373" s="4" t="s">
        <v>1</v>
      </c>
      <c r="I7373" s="7">
        <v>1325.38</v>
      </c>
      <c r="J7373" s="8" t="s">
        <v>43</v>
      </c>
      <c r="K7373" s="5">
        <f t="array" ref="K7373">MIN(ABS(R$2:R$2623-I7373))</f>
        <v>0.11380000000008295</v>
      </c>
      <c r="L7373" s="4">
        <f t="shared" si="575"/>
        <v>1325.2662</v>
      </c>
      <c r="M7373" s="4">
        <f t="shared" si="576"/>
        <v>23.411465</v>
      </c>
      <c r="N7373" s="4">
        <f t="shared" si="577"/>
        <v>1325.6025</v>
      </c>
      <c r="O7373" s="4">
        <f t="shared" si="578"/>
        <v>23.440259999999999</v>
      </c>
      <c r="P7373" s="12">
        <f t="shared" si="579"/>
        <v>23.421208892360262</v>
      </c>
    </row>
    <row r="7374" spans="1:16">
      <c r="A7374" s="4">
        <v>89501</v>
      </c>
      <c r="B7374" s="4" t="s">
        <v>27</v>
      </c>
      <c r="C7374" s="4">
        <v>22</v>
      </c>
      <c r="D7374" s="4" t="s">
        <v>4</v>
      </c>
      <c r="E7374" s="4">
        <v>2015</v>
      </c>
      <c r="F7374" s="4" t="s">
        <v>0</v>
      </c>
      <c r="G7374" s="4">
        <v>39</v>
      </c>
      <c r="H7374" s="4" t="s">
        <v>1</v>
      </c>
      <c r="I7374" s="9">
        <v>1325.2662</v>
      </c>
      <c r="J7374" s="10">
        <v>23.411465</v>
      </c>
      <c r="K7374" s="5">
        <f t="array" ref="K7374">MIN(ABS(R$2:R$2623-I7374))</f>
        <v>0</v>
      </c>
      <c r="L7374" s="4">
        <f t="shared" si="575"/>
        <v>1325.2662</v>
      </c>
      <c r="M7374" s="4">
        <f t="shared" si="576"/>
        <v>23.411465</v>
      </c>
      <c r="N7374" s="4">
        <f t="shared" si="577"/>
        <v>1324.828</v>
      </c>
      <c r="O7374" s="4">
        <f t="shared" si="578"/>
        <v>23.373974</v>
      </c>
      <c r="P7374" s="12">
        <f t="shared" si="579"/>
        <v>23.41146500000605</v>
      </c>
    </row>
    <row r="7375" spans="1:16">
      <c r="A7375" s="4">
        <v>63583</v>
      </c>
      <c r="B7375" s="4" t="s">
        <v>19</v>
      </c>
      <c r="C7375" s="4">
        <v>14</v>
      </c>
      <c r="D7375" s="4" t="s">
        <v>4</v>
      </c>
      <c r="E7375" s="4">
        <v>2016</v>
      </c>
      <c r="F7375" s="4" t="s">
        <v>0</v>
      </c>
      <c r="G7375" s="4">
        <v>5</v>
      </c>
      <c r="H7375" s="4" t="s">
        <v>1</v>
      </c>
      <c r="I7375" s="7">
        <v>1324.9</v>
      </c>
      <c r="J7375" s="8" t="s">
        <v>43</v>
      </c>
      <c r="K7375" s="5">
        <f t="array" ref="K7375">MIN(ABS(R$2:R$2623-I7375))</f>
        <v>7.2000000000116415E-2</v>
      </c>
      <c r="L7375" s="4">
        <f t="shared" si="575"/>
        <v>1324.828</v>
      </c>
      <c r="M7375" s="4">
        <f t="shared" si="576"/>
        <v>23.373974</v>
      </c>
      <c r="N7375" s="4">
        <f t="shared" si="577"/>
        <v>1325.2662</v>
      </c>
      <c r="O7375" s="4">
        <f t="shared" si="578"/>
        <v>23.411465</v>
      </c>
      <c r="P7375" s="12">
        <f t="shared" si="579"/>
        <v>23.380134091288578</v>
      </c>
    </row>
    <row r="7376" spans="1:16">
      <c r="A7376" s="4">
        <v>63589</v>
      </c>
      <c r="B7376" s="4" t="s">
        <v>19</v>
      </c>
      <c r="C7376" s="4">
        <v>14</v>
      </c>
      <c r="D7376" s="4" t="s">
        <v>4</v>
      </c>
      <c r="E7376" s="4">
        <v>2016</v>
      </c>
      <c r="F7376" s="4" t="s">
        <v>0</v>
      </c>
      <c r="G7376" s="4">
        <v>11</v>
      </c>
      <c r="H7376" s="4" t="s">
        <v>1</v>
      </c>
      <c r="I7376" s="7">
        <v>1324.9</v>
      </c>
      <c r="J7376" s="8" t="s">
        <v>43</v>
      </c>
      <c r="K7376" s="5">
        <f t="array" ref="K7376">MIN(ABS(R$2:R$2623-I7376))</f>
        <v>7.2000000000116415E-2</v>
      </c>
      <c r="L7376" s="4">
        <f t="shared" si="575"/>
        <v>1324.828</v>
      </c>
      <c r="M7376" s="4">
        <f t="shared" si="576"/>
        <v>23.373974</v>
      </c>
      <c r="N7376" s="4">
        <f t="shared" si="577"/>
        <v>1325.2662</v>
      </c>
      <c r="O7376" s="4">
        <f t="shared" si="578"/>
        <v>23.411465</v>
      </c>
      <c r="P7376" s="12">
        <f t="shared" si="579"/>
        <v>23.380134091288578</v>
      </c>
    </row>
    <row r="7377" spans="1:16">
      <c r="A7377" s="4">
        <v>82771</v>
      </c>
      <c r="B7377" s="4" t="s">
        <v>25</v>
      </c>
      <c r="C7377" s="4">
        <v>20</v>
      </c>
      <c r="D7377" s="4" t="s">
        <v>4</v>
      </c>
      <c r="E7377" s="4">
        <v>2015</v>
      </c>
      <c r="F7377" s="4" t="s">
        <v>0</v>
      </c>
      <c r="G7377" s="4">
        <v>45</v>
      </c>
      <c r="H7377" s="4" t="s">
        <v>1</v>
      </c>
      <c r="I7377" s="9">
        <v>1324.828</v>
      </c>
      <c r="J7377" s="10">
        <v>23.373974</v>
      </c>
      <c r="K7377" s="5">
        <f t="array" ref="K7377">MIN(ABS(R$2:R$2623-I7377))</f>
        <v>0</v>
      </c>
      <c r="L7377" s="4">
        <f t="shared" si="575"/>
        <v>1324.828</v>
      </c>
      <c r="M7377" s="4">
        <f t="shared" si="576"/>
        <v>23.373974</v>
      </c>
      <c r="N7377" s="4">
        <f t="shared" si="577"/>
        <v>1324.3951</v>
      </c>
      <c r="O7377" s="4">
        <f t="shared" si="578"/>
        <v>23.336977000000001</v>
      </c>
      <c r="P7377" s="12">
        <f t="shared" si="579"/>
        <v>23.373974000002306</v>
      </c>
    </row>
    <row r="7378" spans="1:16">
      <c r="A7378" s="4">
        <v>99752</v>
      </c>
      <c r="B7378" s="4" t="s">
        <v>29</v>
      </c>
      <c r="C7378" s="4">
        <v>24</v>
      </c>
      <c r="D7378" s="4" t="s">
        <v>4</v>
      </c>
      <c r="E7378" s="4">
        <v>2017</v>
      </c>
      <c r="F7378" s="4" t="s">
        <v>0</v>
      </c>
      <c r="G7378" s="4">
        <v>74</v>
      </c>
      <c r="H7378" s="4" t="s">
        <v>1</v>
      </c>
      <c r="I7378" s="7">
        <v>1324.74</v>
      </c>
      <c r="J7378" s="8" t="s">
        <v>43</v>
      </c>
      <c r="K7378" s="5">
        <f t="array" ref="K7378">MIN(ABS(R$2:R$2623-I7378))</f>
        <v>8.7999999999965439E-2</v>
      </c>
      <c r="L7378" s="4">
        <f t="shared" si="575"/>
        <v>1324.828</v>
      </c>
      <c r="M7378" s="4">
        <f t="shared" si="576"/>
        <v>23.373974</v>
      </c>
      <c r="N7378" s="4">
        <f t="shared" si="577"/>
        <v>1324.3951</v>
      </c>
      <c r="O7378" s="4">
        <f t="shared" si="578"/>
        <v>23.336977000000001</v>
      </c>
      <c r="P7378" s="12">
        <f t="shared" si="579"/>
        <v>23.366453242321548</v>
      </c>
    </row>
    <row r="7379" spans="1:16">
      <c r="A7379" s="4">
        <v>16197</v>
      </c>
      <c r="B7379" s="4" t="s">
        <v>8</v>
      </c>
      <c r="C7379" s="4">
        <v>3</v>
      </c>
      <c r="D7379" s="4" t="s">
        <v>4</v>
      </c>
      <c r="E7379" s="4">
        <v>2017</v>
      </c>
      <c r="F7379" s="4" t="s">
        <v>0</v>
      </c>
      <c r="G7379" s="4">
        <v>72</v>
      </c>
      <c r="H7379" s="4" t="s">
        <v>1</v>
      </c>
      <c r="I7379" s="7">
        <v>1324.58</v>
      </c>
      <c r="J7379" s="8" t="s">
        <v>43</v>
      </c>
      <c r="K7379" s="5">
        <f t="array" ref="K7379">MIN(ABS(R$2:R$2623-I7379))</f>
        <v>0.18489999999997053</v>
      </c>
      <c r="L7379" s="4">
        <f t="shared" si="575"/>
        <v>1324.3951</v>
      </c>
      <c r="M7379" s="4">
        <f t="shared" si="576"/>
        <v>23.336977000000001</v>
      </c>
      <c r="N7379" s="4">
        <f t="shared" si="577"/>
        <v>1324.828</v>
      </c>
      <c r="O7379" s="4">
        <f t="shared" si="578"/>
        <v>23.373974</v>
      </c>
      <c r="P7379" s="12">
        <f t="shared" si="579"/>
        <v>23.352779137447431</v>
      </c>
    </row>
    <row r="7380" spans="1:16">
      <c r="A7380" s="4">
        <v>16110</v>
      </c>
      <c r="B7380" s="4" t="s">
        <v>8</v>
      </c>
      <c r="C7380" s="4">
        <v>3</v>
      </c>
      <c r="D7380" s="4" t="s">
        <v>4</v>
      </c>
      <c r="E7380" s="4">
        <v>2016</v>
      </c>
      <c r="F7380" s="4" t="s">
        <v>0</v>
      </c>
      <c r="G7380" s="4">
        <v>67</v>
      </c>
      <c r="H7380" s="4" t="s">
        <v>1</v>
      </c>
      <c r="I7380" s="7">
        <v>1324.51</v>
      </c>
      <c r="J7380" s="8" t="s">
        <v>43</v>
      </c>
      <c r="K7380" s="5">
        <f t="array" ref="K7380">MIN(ABS(R$2:R$2623-I7380))</f>
        <v>0.1149000000000342</v>
      </c>
      <c r="L7380" s="4">
        <f t="shared" si="575"/>
        <v>1324.3951</v>
      </c>
      <c r="M7380" s="4">
        <f t="shared" si="576"/>
        <v>23.336977000000001</v>
      </c>
      <c r="N7380" s="4">
        <f t="shared" si="577"/>
        <v>1324.828</v>
      </c>
      <c r="O7380" s="4">
        <f t="shared" si="578"/>
        <v>23.373974</v>
      </c>
      <c r="P7380" s="12">
        <f t="shared" si="579"/>
        <v>23.34679671656502</v>
      </c>
    </row>
    <row r="7381" spans="1:16">
      <c r="A7381" s="4">
        <v>89519</v>
      </c>
      <c r="B7381" s="4" t="s">
        <v>27</v>
      </c>
      <c r="C7381" s="4">
        <v>22</v>
      </c>
      <c r="D7381" s="4" t="s">
        <v>4</v>
      </c>
      <c r="E7381" s="4">
        <v>2015</v>
      </c>
      <c r="F7381" s="4" t="s">
        <v>0</v>
      </c>
      <c r="G7381" s="4">
        <v>57</v>
      </c>
      <c r="H7381" s="4" t="s">
        <v>1</v>
      </c>
      <c r="I7381" s="9">
        <v>1324.3951</v>
      </c>
      <c r="J7381" s="10">
        <v>23.336977000000001</v>
      </c>
      <c r="K7381" s="5">
        <f t="array" ref="K7381">MIN(ABS(R$2:R$2623-I7381))</f>
        <v>0</v>
      </c>
      <c r="L7381" s="4">
        <f t="shared" si="575"/>
        <v>1324.3951</v>
      </c>
      <c r="M7381" s="4">
        <f t="shared" si="576"/>
        <v>23.336977000000001</v>
      </c>
      <c r="N7381" s="4">
        <f t="shared" si="577"/>
        <v>1324.3451</v>
      </c>
      <c r="O7381" s="4">
        <f t="shared" si="578"/>
        <v>23.332702999999999</v>
      </c>
      <c r="P7381" s="12">
        <f t="shared" si="579"/>
        <v>23.336976999979996</v>
      </c>
    </row>
    <row r="7382" spans="1:16">
      <c r="A7382" s="4">
        <v>95343</v>
      </c>
      <c r="B7382" s="4" t="s">
        <v>28</v>
      </c>
      <c r="C7382" s="4">
        <v>23</v>
      </c>
      <c r="D7382" s="4" t="s">
        <v>4</v>
      </c>
      <c r="E7382" s="4">
        <v>2015</v>
      </c>
      <c r="F7382" s="4" t="s">
        <v>0</v>
      </c>
      <c r="G7382" s="4">
        <v>73</v>
      </c>
      <c r="H7382" s="4" t="s">
        <v>1</v>
      </c>
      <c r="I7382" s="9">
        <v>1324.3451</v>
      </c>
      <c r="J7382" s="10">
        <v>23.332702999999999</v>
      </c>
      <c r="K7382" s="5">
        <f t="array" ref="K7382">MIN(ABS(R$2:R$2623-I7382))</f>
        <v>0</v>
      </c>
      <c r="L7382" s="4">
        <f t="shared" si="575"/>
        <v>1324.3451</v>
      </c>
      <c r="M7382" s="4">
        <f t="shared" si="576"/>
        <v>23.332702999999999</v>
      </c>
      <c r="N7382" s="4">
        <f t="shared" si="577"/>
        <v>1324.2878000000001</v>
      </c>
      <c r="O7382" s="4">
        <f t="shared" si="578"/>
        <v>23.327812000000002</v>
      </c>
      <c r="P7382" s="12">
        <f t="shared" si="579"/>
        <v>23.332703000015488</v>
      </c>
    </row>
    <row r="7383" spans="1:16">
      <c r="A7383" s="4">
        <v>72070</v>
      </c>
      <c r="B7383" s="4" t="s">
        <v>22</v>
      </c>
      <c r="C7383" s="4">
        <v>17</v>
      </c>
      <c r="D7383" s="4" t="s">
        <v>4</v>
      </c>
      <c r="E7383" s="4">
        <v>2015</v>
      </c>
      <c r="F7383" s="4" t="s">
        <v>0</v>
      </c>
      <c r="G7383" s="4">
        <v>2</v>
      </c>
      <c r="H7383" s="4" t="s">
        <v>1</v>
      </c>
      <c r="I7383" s="9">
        <v>1324.2878000000001</v>
      </c>
      <c r="J7383" s="10">
        <v>23.327812000000002</v>
      </c>
      <c r="K7383" s="5">
        <f t="array" ref="K7383">MIN(ABS(R$2:R$2623-I7383))</f>
        <v>0</v>
      </c>
      <c r="L7383" s="4">
        <f t="shared" si="575"/>
        <v>1324.2878000000001</v>
      </c>
      <c r="M7383" s="4">
        <f t="shared" si="576"/>
        <v>23.327812000000002</v>
      </c>
      <c r="N7383" s="4">
        <f t="shared" si="577"/>
        <v>1324.0052000000001</v>
      </c>
      <c r="O7383" s="4">
        <f t="shared" si="578"/>
        <v>23.303684000000001</v>
      </c>
      <c r="P7383" s="12">
        <f t="shared" si="579"/>
        <v>23.327812000007782</v>
      </c>
    </row>
    <row r="7384" spans="1:16">
      <c r="A7384" s="4">
        <v>63616</v>
      </c>
      <c r="B7384" s="4" t="s">
        <v>19</v>
      </c>
      <c r="C7384" s="4">
        <v>14</v>
      </c>
      <c r="D7384" s="4" t="s">
        <v>4</v>
      </c>
      <c r="E7384" s="4">
        <v>2016</v>
      </c>
      <c r="F7384" s="4" t="s">
        <v>0</v>
      </c>
      <c r="G7384" s="4">
        <v>38</v>
      </c>
      <c r="H7384" s="4" t="s">
        <v>1</v>
      </c>
      <c r="I7384" s="7">
        <v>1324.21</v>
      </c>
      <c r="J7384" s="8" t="s">
        <v>43</v>
      </c>
      <c r="K7384" s="5">
        <f t="array" ref="K7384">MIN(ABS(R$2:R$2623-I7384))</f>
        <v>7.7800000000024738E-2</v>
      </c>
      <c r="L7384" s="4">
        <f t="shared" si="575"/>
        <v>1324.2878000000001</v>
      </c>
      <c r="M7384" s="4">
        <f t="shared" si="576"/>
        <v>23.327812000000002</v>
      </c>
      <c r="N7384" s="4">
        <f t="shared" si="577"/>
        <v>1324.0052000000001</v>
      </c>
      <c r="O7384" s="4">
        <f t="shared" si="578"/>
        <v>23.303684000000001</v>
      </c>
      <c r="P7384" s="12">
        <f t="shared" si="579"/>
        <v>23.321169542824485</v>
      </c>
    </row>
    <row r="7385" spans="1:16">
      <c r="A7385" s="4">
        <v>89502</v>
      </c>
      <c r="B7385" s="4" t="s">
        <v>27</v>
      </c>
      <c r="C7385" s="4">
        <v>22</v>
      </c>
      <c r="D7385" s="4" t="s">
        <v>4</v>
      </c>
      <c r="E7385" s="4">
        <v>2015</v>
      </c>
      <c r="F7385" s="4" t="s">
        <v>0</v>
      </c>
      <c r="G7385" s="4">
        <v>40</v>
      </c>
      <c r="H7385" s="4" t="s">
        <v>1</v>
      </c>
      <c r="I7385" s="9">
        <v>1324.0052000000001</v>
      </c>
      <c r="J7385" s="10">
        <v>23.303684000000001</v>
      </c>
      <c r="K7385" s="5">
        <f t="array" ref="K7385">MIN(ABS(R$2:R$2623-I7385))</f>
        <v>0</v>
      </c>
      <c r="L7385" s="4">
        <f t="shared" si="575"/>
        <v>1324.0052000000001</v>
      </c>
      <c r="M7385" s="4">
        <f t="shared" si="576"/>
        <v>23.303684000000001</v>
      </c>
      <c r="N7385" s="4">
        <f t="shared" si="577"/>
        <v>1323.9984999999999</v>
      </c>
      <c r="O7385" s="4">
        <f t="shared" si="578"/>
        <v>23.303111999999999</v>
      </c>
      <c r="P7385" s="12">
        <f t="shared" si="579"/>
        <v>23.303684000150302</v>
      </c>
    </row>
    <row r="7386" spans="1:16">
      <c r="A7386" s="4">
        <v>74419</v>
      </c>
      <c r="B7386" s="4" t="s">
        <v>23</v>
      </c>
      <c r="C7386" s="4">
        <v>18</v>
      </c>
      <c r="D7386" s="4" t="s">
        <v>4</v>
      </c>
      <c r="E7386" s="4">
        <v>2015</v>
      </c>
      <c r="F7386" s="4" t="s">
        <v>0</v>
      </c>
      <c r="G7386" s="4">
        <v>44</v>
      </c>
      <c r="H7386" s="4" t="s">
        <v>1</v>
      </c>
      <c r="I7386" s="9">
        <v>1323.9984999999999</v>
      </c>
      <c r="J7386" s="10">
        <v>23.303111999999999</v>
      </c>
      <c r="K7386" s="5">
        <f t="array" ref="K7386">MIN(ABS(R$2:R$2623-I7386))</f>
        <v>0</v>
      </c>
      <c r="L7386" s="4">
        <f t="shared" si="575"/>
        <v>1323.9984999999999</v>
      </c>
      <c r="M7386" s="4">
        <f t="shared" si="576"/>
        <v>23.303111999999999</v>
      </c>
      <c r="N7386" s="4">
        <f t="shared" si="577"/>
        <v>1323.9052999999999</v>
      </c>
      <c r="O7386" s="4">
        <f t="shared" si="578"/>
        <v>23.295152999999999</v>
      </c>
      <c r="P7386" s="12">
        <f t="shared" si="579"/>
        <v>23.303111999979311</v>
      </c>
    </row>
    <row r="7387" spans="1:16">
      <c r="A7387" s="4">
        <v>95344</v>
      </c>
      <c r="B7387" s="4" t="s">
        <v>28</v>
      </c>
      <c r="C7387" s="4">
        <v>23</v>
      </c>
      <c r="D7387" s="4" t="s">
        <v>4</v>
      </c>
      <c r="E7387" s="4">
        <v>2015</v>
      </c>
      <c r="F7387" s="4" t="s">
        <v>0</v>
      </c>
      <c r="G7387" s="4">
        <v>74</v>
      </c>
      <c r="H7387" s="4" t="s">
        <v>1</v>
      </c>
      <c r="I7387" s="9">
        <v>1323.9052999999999</v>
      </c>
      <c r="J7387" s="10">
        <v>23.295152999999999</v>
      </c>
      <c r="K7387" s="5">
        <f t="array" ref="K7387">MIN(ABS(R$2:R$2623-I7387))</f>
        <v>0</v>
      </c>
      <c r="L7387" s="4">
        <f t="shared" si="575"/>
        <v>1323.9052999999999</v>
      </c>
      <c r="M7387" s="4">
        <f t="shared" si="576"/>
        <v>23.295152999999999</v>
      </c>
      <c r="N7387" s="4">
        <f t="shared" si="577"/>
        <v>1323.5075999999999</v>
      </c>
      <c r="O7387" s="4">
        <f t="shared" si="578"/>
        <v>23.261229</v>
      </c>
      <c r="P7387" s="12">
        <f t="shared" si="579"/>
        <v>23.29515300000557</v>
      </c>
    </row>
    <row r="7388" spans="1:16">
      <c r="A7388" s="4">
        <v>16099</v>
      </c>
      <c r="B7388" s="4" t="s">
        <v>8</v>
      </c>
      <c r="C7388" s="4">
        <v>3</v>
      </c>
      <c r="D7388" s="4" t="s">
        <v>4</v>
      </c>
      <c r="E7388" s="4">
        <v>2016</v>
      </c>
      <c r="F7388" s="4" t="s">
        <v>0</v>
      </c>
      <c r="G7388" s="4">
        <v>56</v>
      </c>
      <c r="H7388" s="4" t="s">
        <v>1</v>
      </c>
      <c r="I7388" s="7">
        <v>1323.78</v>
      </c>
      <c r="J7388" s="8" t="s">
        <v>43</v>
      </c>
      <c r="K7388" s="5">
        <f t="array" ref="K7388">MIN(ABS(R$2:R$2623-I7388))</f>
        <v>0.12529999999992469</v>
      </c>
      <c r="L7388" s="4">
        <f t="shared" si="575"/>
        <v>1323.9052999999999</v>
      </c>
      <c r="M7388" s="4">
        <f t="shared" si="576"/>
        <v>23.295152999999999</v>
      </c>
      <c r="N7388" s="4">
        <f t="shared" si="577"/>
        <v>1323.5075999999999</v>
      </c>
      <c r="O7388" s="4">
        <f t="shared" si="578"/>
        <v>23.261229</v>
      </c>
      <c r="P7388" s="12">
        <f t="shared" si="579"/>
        <v>23.28446485014387</v>
      </c>
    </row>
    <row r="7389" spans="1:16">
      <c r="A7389" s="4">
        <v>16087</v>
      </c>
      <c r="B7389" s="4" t="s">
        <v>8</v>
      </c>
      <c r="C7389" s="4">
        <v>3</v>
      </c>
      <c r="D7389" s="4" t="s">
        <v>4</v>
      </c>
      <c r="E7389" s="4">
        <v>2016</v>
      </c>
      <c r="F7389" s="4" t="s">
        <v>0</v>
      </c>
      <c r="G7389" s="4">
        <v>44</v>
      </c>
      <c r="H7389" s="4" t="s">
        <v>1</v>
      </c>
      <c r="I7389" s="7">
        <v>1323.76</v>
      </c>
      <c r="J7389" s="8" t="s">
        <v>43</v>
      </c>
      <c r="K7389" s="5">
        <f t="array" ref="K7389">MIN(ABS(R$2:R$2623-I7389))</f>
        <v>0.1452999999999065</v>
      </c>
      <c r="L7389" s="4">
        <f t="shared" si="575"/>
        <v>1323.9052999999999</v>
      </c>
      <c r="M7389" s="4">
        <f t="shared" si="576"/>
        <v>23.295152999999999</v>
      </c>
      <c r="N7389" s="4">
        <f t="shared" si="577"/>
        <v>1323.5075999999999</v>
      </c>
      <c r="O7389" s="4">
        <f t="shared" si="578"/>
        <v>23.261229</v>
      </c>
      <c r="P7389" s="12">
        <f t="shared" si="579"/>
        <v>23.282758840588933</v>
      </c>
    </row>
    <row r="7390" spans="1:16">
      <c r="A7390" s="4">
        <v>82765</v>
      </c>
      <c r="B7390" s="4" t="s">
        <v>25</v>
      </c>
      <c r="C7390" s="4">
        <v>20</v>
      </c>
      <c r="D7390" s="4" t="s">
        <v>4</v>
      </c>
      <c r="E7390" s="4">
        <v>2015</v>
      </c>
      <c r="F7390" s="4" t="s">
        <v>0</v>
      </c>
      <c r="G7390" s="4">
        <v>39</v>
      </c>
      <c r="H7390" s="4" t="s">
        <v>1</v>
      </c>
      <c r="I7390" s="9">
        <v>1323.5075999999999</v>
      </c>
      <c r="J7390" s="10">
        <v>23.261229</v>
      </c>
      <c r="K7390" s="5">
        <f t="array" ref="K7390">MIN(ABS(R$2:R$2623-I7390))</f>
        <v>0</v>
      </c>
      <c r="L7390" s="4">
        <f t="shared" si="575"/>
        <v>1323.5075999999999</v>
      </c>
      <c r="M7390" s="4">
        <f t="shared" si="576"/>
        <v>23.261229</v>
      </c>
      <c r="N7390" s="4">
        <f t="shared" si="577"/>
        <v>1323.4358999999999</v>
      </c>
      <c r="O7390" s="4">
        <f t="shared" si="578"/>
        <v>23.255119000000001</v>
      </c>
      <c r="P7390" s="12">
        <f t="shared" si="579"/>
        <v>23.261228999998753</v>
      </c>
    </row>
    <row r="7391" spans="1:16">
      <c r="A7391" s="4">
        <v>89521</v>
      </c>
      <c r="B7391" s="4" t="s">
        <v>27</v>
      </c>
      <c r="C7391" s="4">
        <v>22</v>
      </c>
      <c r="D7391" s="4" t="s">
        <v>4</v>
      </c>
      <c r="E7391" s="4">
        <v>2015</v>
      </c>
      <c r="F7391" s="4" t="s">
        <v>0</v>
      </c>
      <c r="G7391" s="4">
        <v>59</v>
      </c>
      <c r="H7391" s="4" t="s">
        <v>1</v>
      </c>
      <c r="I7391" s="9">
        <v>1323.4358999999999</v>
      </c>
      <c r="J7391" s="10">
        <v>23.255119000000001</v>
      </c>
      <c r="K7391" s="5">
        <f t="array" ref="K7391">MIN(ABS(R$2:R$2623-I7391))</f>
        <v>0</v>
      </c>
      <c r="L7391" s="4">
        <f t="shared" si="575"/>
        <v>1323.4358999999999</v>
      </c>
      <c r="M7391" s="4">
        <f t="shared" si="576"/>
        <v>23.255119000000001</v>
      </c>
      <c r="N7391" s="4">
        <f t="shared" si="577"/>
        <v>1323.1514</v>
      </c>
      <c r="O7391" s="4">
        <f t="shared" si="578"/>
        <v>23.230871</v>
      </c>
      <c r="P7391" s="12">
        <f t="shared" si="579"/>
        <v>23.255119000007156</v>
      </c>
    </row>
    <row r="7392" spans="1:16">
      <c r="A7392" s="4">
        <v>16119</v>
      </c>
      <c r="B7392" s="4" t="s">
        <v>8</v>
      </c>
      <c r="C7392" s="4">
        <v>3</v>
      </c>
      <c r="D7392" s="4" t="s">
        <v>4</v>
      </c>
      <c r="E7392" s="4">
        <v>2016</v>
      </c>
      <c r="F7392" s="4" t="s">
        <v>0</v>
      </c>
      <c r="G7392" s="4">
        <v>76</v>
      </c>
      <c r="H7392" s="4" t="s">
        <v>1</v>
      </c>
      <c r="I7392" s="7">
        <v>1323.38</v>
      </c>
      <c r="J7392" s="8" t="s">
        <v>43</v>
      </c>
      <c r="K7392" s="5">
        <f t="array" ref="K7392">MIN(ABS(R$2:R$2623-I7392))</f>
        <v>5.5899999999837746E-2</v>
      </c>
      <c r="L7392" s="4">
        <f t="shared" si="575"/>
        <v>1323.4358999999999</v>
      </c>
      <c r="M7392" s="4">
        <f t="shared" si="576"/>
        <v>23.255119000000001</v>
      </c>
      <c r="N7392" s="4">
        <f t="shared" si="577"/>
        <v>1323.1514</v>
      </c>
      <c r="O7392" s="4">
        <f t="shared" si="578"/>
        <v>23.230871</v>
      </c>
      <c r="P7392" s="12">
        <f t="shared" si="579"/>
        <v>23.250354630235655</v>
      </c>
    </row>
    <row r="7393" spans="1:16">
      <c r="A7393" s="4">
        <v>74498</v>
      </c>
      <c r="B7393" s="4" t="s">
        <v>23</v>
      </c>
      <c r="C7393" s="4">
        <v>18</v>
      </c>
      <c r="D7393" s="4" t="s">
        <v>4</v>
      </c>
      <c r="E7393" s="4">
        <v>2016</v>
      </c>
      <c r="F7393" s="4" t="s">
        <v>0</v>
      </c>
      <c r="G7393" s="4">
        <v>41</v>
      </c>
      <c r="H7393" s="4" t="s">
        <v>1</v>
      </c>
      <c r="I7393" s="7">
        <v>1323.37</v>
      </c>
      <c r="J7393" s="8" t="s">
        <v>43</v>
      </c>
      <c r="K7393" s="5">
        <f t="array" ref="K7393">MIN(ABS(R$2:R$2623-I7393))</f>
        <v>6.5900000000056025E-2</v>
      </c>
      <c r="L7393" s="4">
        <f t="shared" si="575"/>
        <v>1323.4358999999999</v>
      </c>
      <c r="M7393" s="4">
        <f t="shared" si="576"/>
        <v>23.255119000000001</v>
      </c>
      <c r="N7393" s="4">
        <f t="shared" si="577"/>
        <v>1323.1514</v>
      </c>
      <c r="O7393" s="4">
        <f t="shared" si="578"/>
        <v>23.230871</v>
      </c>
      <c r="P7393" s="12">
        <f t="shared" si="579"/>
        <v>23.249502327950903</v>
      </c>
    </row>
    <row r="7394" spans="1:16">
      <c r="A7394" s="4">
        <v>82777</v>
      </c>
      <c r="B7394" s="4" t="s">
        <v>25</v>
      </c>
      <c r="C7394" s="4">
        <v>20</v>
      </c>
      <c r="D7394" s="4" t="s">
        <v>4</v>
      </c>
      <c r="E7394" s="4">
        <v>2015</v>
      </c>
      <c r="F7394" s="4" t="s">
        <v>0</v>
      </c>
      <c r="G7394" s="4">
        <v>51</v>
      </c>
      <c r="H7394" s="4" t="s">
        <v>1</v>
      </c>
      <c r="I7394" s="9">
        <v>1323.1514</v>
      </c>
      <c r="J7394" s="10">
        <v>23.230871</v>
      </c>
      <c r="K7394" s="5">
        <f t="array" ref="K7394">MIN(ABS(R$2:R$2623-I7394))</f>
        <v>0</v>
      </c>
      <c r="L7394" s="4">
        <f t="shared" si="575"/>
        <v>1323.1514</v>
      </c>
      <c r="M7394" s="4">
        <f t="shared" si="576"/>
        <v>23.230871</v>
      </c>
      <c r="N7394" s="4">
        <f t="shared" si="577"/>
        <v>1323.1094000000001</v>
      </c>
      <c r="O7394" s="4">
        <f t="shared" si="578"/>
        <v>23.227293</v>
      </c>
      <c r="P7394" s="12">
        <f t="shared" si="579"/>
        <v>23.230870999978471</v>
      </c>
    </row>
    <row r="7395" spans="1:16">
      <c r="A7395" s="4">
        <v>89509</v>
      </c>
      <c r="B7395" s="4" t="s">
        <v>27</v>
      </c>
      <c r="C7395" s="4">
        <v>22</v>
      </c>
      <c r="D7395" s="4" t="s">
        <v>4</v>
      </c>
      <c r="E7395" s="4">
        <v>2015</v>
      </c>
      <c r="F7395" s="4" t="s">
        <v>0</v>
      </c>
      <c r="G7395" s="4">
        <v>47</v>
      </c>
      <c r="H7395" s="4" t="s">
        <v>1</v>
      </c>
      <c r="I7395" s="9">
        <v>1323.1094000000001</v>
      </c>
      <c r="J7395" s="10">
        <v>23.227293</v>
      </c>
      <c r="K7395" s="5">
        <f t="array" ref="K7395">MIN(ABS(R$2:R$2623-I7395))</f>
        <v>0</v>
      </c>
      <c r="L7395" s="4">
        <f t="shared" si="575"/>
        <v>1323.1094000000001</v>
      </c>
      <c r="M7395" s="4">
        <f t="shared" si="576"/>
        <v>23.227293</v>
      </c>
      <c r="N7395" s="4">
        <f t="shared" si="577"/>
        <v>1322.5437999999999</v>
      </c>
      <c r="O7395" s="4">
        <f t="shared" si="578"/>
        <v>23.179148000000001</v>
      </c>
      <c r="P7395" s="12">
        <f t="shared" si="579"/>
        <v>23.227293000001659</v>
      </c>
    </row>
    <row r="7396" spans="1:16">
      <c r="A7396" s="4">
        <v>99648</v>
      </c>
      <c r="B7396" s="4" t="s">
        <v>29</v>
      </c>
      <c r="C7396" s="4">
        <v>24</v>
      </c>
      <c r="D7396" s="4" t="s">
        <v>4</v>
      </c>
      <c r="E7396" s="4">
        <v>2016</v>
      </c>
      <c r="F7396" s="4" t="s">
        <v>0</v>
      </c>
      <c r="G7396" s="4">
        <v>52</v>
      </c>
      <c r="H7396" s="4" t="s">
        <v>1</v>
      </c>
      <c r="I7396" s="7">
        <v>1323.08</v>
      </c>
      <c r="J7396" s="8" t="s">
        <v>43</v>
      </c>
      <c r="K7396" s="5">
        <f t="array" ref="K7396">MIN(ABS(R$2:R$2623-I7396))</f>
        <v>2.9400000000123327E-2</v>
      </c>
      <c r="L7396" s="4">
        <f t="shared" si="575"/>
        <v>1323.1094000000001</v>
      </c>
      <c r="M7396" s="4">
        <f t="shared" si="576"/>
        <v>23.227293</v>
      </c>
      <c r="N7396" s="4">
        <f t="shared" si="577"/>
        <v>1322.5437999999999</v>
      </c>
      <c r="O7396" s="4">
        <f t="shared" si="578"/>
        <v>23.179148000000001</v>
      </c>
      <c r="P7396" s="12">
        <f t="shared" si="579"/>
        <v>23.22479041336798</v>
      </c>
    </row>
    <row r="7397" spans="1:16">
      <c r="A7397" s="4">
        <v>63618</v>
      </c>
      <c r="B7397" s="4" t="s">
        <v>19</v>
      </c>
      <c r="C7397" s="4">
        <v>14</v>
      </c>
      <c r="D7397" s="4" t="s">
        <v>4</v>
      </c>
      <c r="E7397" s="4">
        <v>2016</v>
      </c>
      <c r="F7397" s="4" t="s">
        <v>0</v>
      </c>
      <c r="G7397" s="4">
        <v>40</v>
      </c>
      <c r="H7397" s="4" t="s">
        <v>1</v>
      </c>
      <c r="I7397" s="7">
        <v>1322.77</v>
      </c>
      <c r="J7397" s="8" t="s">
        <v>43</v>
      </c>
      <c r="K7397" s="5">
        <f t="array" ref="K7397">MIN(ABS(R$2:R$2623-I7397))</f>
        <v>0.22620000000006257</v>
      </c>
      <c r="L7397" s="4">
        <f t="shared" si="575"/>
        <v>1322.5437999999999</v>
      </c>
      <c r="M7397" s="4">
        <f t="shared" si="576"/>
        <v>23.179148000000001</v>
      </c>
      <c r="N7397" s="4">
        <f t="shared" si="577"/>
        <v>1323.1094000000001</v>
      </c>
      <c r="O7397" s="4">
        <f t="shared" si="578"/>
        <v>23.227293</v>
      </c>
      <c r="P7397" s="12">
        <f t="shared" si="579"/>
        <v>23.198402595121877</v>
      </c>
    </row>
    <row r="7398" spans="1:16">
      <c r="A7398" s="4">
        <v>99658</v>
      </c>
      <c r="B7398" s="4" t="s">
        <v>29</v>
      </c>
      <c r="C7398" s="4">
        <v>24</v>
      </c>
      <c r="D7398" s="4" t="s">
        <v>4</v>
      </c>
      <c r="E7398" s="4">
        <v>2016</v>
      </c>
      <c r="F7398" s="4" t="s">
        <v>0</v>
      </c>
      <c r="G7398" s="4">
        <v>62</v>
      </c>
      <c r="H7398" s="4" t="s">
        <v>1</v>
      </c>
      <c r="I7398" s="7">
        <v>1322.64</v>
      </c>
      <c r="J7398" s="8" t="s">
        <v>43</v>
      </c>
      <c r="K7398" s="5">
        <f t="array" ref="K7398">MIN(ABS(R$2:R$2623-I7398))</f>
        <v>9.6200000000180808E-2</v>
      </c>
      <c r="L7398" s="4">
        <f t="shared" si="575"/>
        <v>1322.5437999999999</v>
      </c>
      <c r="M7398" s="4">
        <f t="shared" si="576"/>
        <v>23.179148000000001</v>
      </c>
      <c r="N7398" s="4">
        <f t="shared" si="577"/>
        <v>1323.1094000000001</v>
      </c>
      <c r="O7398" s="4">
        <f t="shared" si="578"/>
        <v>23.227293</v>
      </c>
      <c r="P7398" s="12">
        <f t="shared" si="579"/>
        <v>23.187336735857404</v>
      </c>
    </row>
    <row r="7399" spans="1:16">
      <c r="A7399" s="4">
        <v>89522</v>
      </c>
      <c r="B7399" s="4" t="s">
        <v>27</v>
      </c>
      <c r="C7399" s="4">
        <v>22</v>
      </c>
      <c r="D7399" s="4" t="s">
        <v>4</v>
      </c>
      <c r="E7399" s="4">
        <v>2015</v>
      </c>
      <c r="F7399" s="4" t="s">
        <v>0</v>
      </c>
      <c r="G7399" s="4">
        <v>60</v>
      </c>
      <c r="H7399" s="4" t="s">
        <v>1</v>
      </c>
      <c r="I7399" s="9">
        <v>1322.5437999999999</v>
      </c>
      <c r="J7399" s="10">
        <v>23.179148000000001</v>
      </c>
      <c r="K7399" s="5">
        <f t="array" ref="K7399">MIN(ABS(R$2:R$2623-I7399))</f>
        <v>0</v>
      </c>
      <c r="L7399" s="4">
        <f t="shared" si="575"/>
        <v>1322.5437999999999</v>
      </c>
      <c r="M7399" s="4">
        <f t="shared" si="576"/>
        <v>23.179148000000001</v>
      </c>
      <c r="N7399" s="4">
        <f t="shared" si="577"/>
        <v>1321.8444</v>
      </c>
      <c r="O7399" s="4">
        <f t="shared" si="578"/>
        <v>23.119683999999999</v>
      </c>
      <c r="P7399" s="12">
        <f t="shared" si="579"/>
        <v>23.179147999996555</v>
      </c>
    </row>
    <row r="7400" spans="1:16">
      <c r="A7400" s="4">
        <v>16100</v>
      </c>
      <c r="B7400" s="4" t="s">
        <v>8</v>
      </c>
      <c r="C7400" s="4">
        <v>3</v>
      </c>
      <c r="D7400" s="4" t="s">
        <v>4</v>
      </c>
      <c r="E7400" s="4">
        <v>2016</v>
      </c>
      <c r="F7400" s="4" t="s">
        <v>0</v>
      </c>
      <c r="G7400" s="4">
        <v>57</v>
      </c>
      <c r="H7400" s="4" t="s">
        <v>1</v>
      </c>
      <c r="I7400" s="7">
        <v>1322.26</v>
      </c>
      <c r="J7400" s="8" t="s">
        <v>43</v>
      </c>
      <c r="K7400" s="5">
        <f t="array" ref="K7400">MIN(ABS(R$2:R$2623-I7400))</f>
        <v>0.28379999999992833</v>
      </c>
      <c r="L7400" s="4">
        <f t="shared" si="575"/>
        <v>1322.5437999999999</v>
      </c>
      <c r="M7400" s="4">
        <f t="shared" si="576"/>
        <v>23.179148000000001</v>
      </c>
      <c r="N7400" s="4">
        <f t="shared" si="577"/>
        <v>1321.8444</v>
      </c>
      <c r="O7400" s="4">
        <f t="shared" si="578"/>
        <v>23.119683999999999</v>
      </c>
      <c r="P7400" s="12">
        <f t="shared" si="579"/>
        <v>23.155018913350858</v>
      </c>
    </row>
    <row r="7401" spans="1:16">
      <c r="A7401" s="4">
        <v>99753</v>
      </c>
      <c r="B7401" s="4" t="s">
        <v>29</v>
      </c>
      <c r="C7401" s="4">
        <v>24</v>
      </c>
      <c r="D7401" s="4" t="s">
        <v>4</v>
      </c>
      <c r="E7401" s="4">
        <v>2017</v>
      </c>
      <c r="F7401" s="4" t="s">
        <v>0</v>
      </c>
      <c r="G7401" s="4">
        <v>75</v>
      </c>
      <c r="H7401" s="4" t="s">
        <v>1</v>
      </c>
      <c r="I7401" s="7">
        <v>1322.23</v>
      </c>
      <c r="J7401" s="8" t="s">
        <v>43</v>
      </c>
      <c r="K7401" s="5">
        <f t="array" ref="K7401">MIN(ABS(R$2:R$2623-I7401))</f>
        <v>0.31379999999990105</v>
      </c>
      <c r="L7401" s="4">
        <f t="shared" si="575"/>
        <v>1322.5437999999999</v>
      </c>
      <c r="M7401" s="4">
        <f t="shared" si="576"/>
        <v>23.179148000000001</v>
      </c>
      <c r="N7401" s="4">
        <f t="shared" si="577"/>
        <v>1321.8444</v>
      </c>
      <c r="O7401" s="4">
        <f t="shared" si="578"/>
        <v>23.119683999999999</v>
      </c>
      <c r="P7401" s="12">
        <f t="shared" si="579"/>
        <v>23.152468269942229</v>
      </c>
    </row>
    <row r="7402" spans="1:16">
      <c r="A7402" s="4">
        <v>63619</v>
      </c>
      <c r="B7402" s="4" t="s">
        <v>19</v>
      </c>
      <c r="C7402" s="4">
        <v>14</v>
      </c>
      <c r="D7402" s="4" t="s">
        <v>4</v>
      </c>
      <c r="E7402" s="4">
        <v>2016</v>
      </c>
      <c r="F7402" s="4" t="s">
        <v>0</v>
      </c>
      <c r="G7402" s="4">
        <v>41</v>
      </c>
      <c r="H7402" s="4" t="s">
        <v>1</v>
      </c>
      <c r="I7402" s="7">
        <v>1322.03</v>
      </c>
      <c r="J7402" s="8" t="s">
        <v>43</v>
      </c>
      <c r="K7402" s="5">
        <f t="array" ref="K7402">MIN(ABS(R$2:R$2623-I7402))</f>
        <v>0.18560000000002219</v>
      </c>
      <c r="L7402" s="4">
        <f t="shared" si="575"/>
        <v>1321.8444</v>
      </c>
      <c r="M7402" s="4">
        <f t="shared" si="576"/>
        <v>23.119683999999999</v>
      </c>
      <c r="N7402" s="4">
        <f t="shared" si="577"/>
        <v>1322.5437999999999</v>
      </c>
      <c r="O7402" s="4">
        <f t="shared" si="578"/>
        <v>23.179148000000001</v>
      </c>
      <c r="P7402" s="12">
        <f t="shared" si="579"/>
        <v>23.135463980551325</v>
      </c>
    </row>
    <row r="7403" spans="1:16">
      <c r="A7403" s="4">
        <v>72071</v>
      </c>
      <c r="B7403" s="4" t="s">
        <v>22</v>
      </c>
      <c r="C7403" s="4">
        <v>17</v>
      </c>
      <c r="D7403" s="4" t="s">
        <v>4</v>
      </c>
      <c r="E7403" s="4">
        <v>2015</v>
      </c>
      <c r="F7403" s="4" t="s">
        <v>0</v>
      </c>
      <c r="G7403" s="4">
        <v>3</v>
      </c>
      <c r="H7403" s="4" t="s">
        <v>1</v>
      </c>
      <c r="I7403" s="9">
        <v>1321.8444</v>
      </c>
      <c r="J7403" s="10">
        <v>23.119683999999999</v>
      </c>
      <c r="K7403" s="5">
        <f t="array" ref="K7403">MIN(ABS(R$2:R$2623-I7403))</f>
        <v>0</v>
      </c>
      <c r="L7403" s="4">
        <f t="shared" si="575"/>
        <v>1321.8444</v>
      </c>
      <c r="M7403" s="4">
        <f t="shared" si="576"/>
        <v>23.119683999999999</v>
      </c>
      <c r="N7403" s="4">
        <f t="shared" si="577"/>
        <v>1321.7262000000001</v>
      </c>
      <c r="O7403" s="4">
        <f t="shared" si="578"/>
        <v>23.109648</v>
      </c>
      <c r="P7403" s="12">
        <f t="shared" si="579"/>
        <v>23.11968400002532</v>
      </c>
    </row>
    <row r="7404" spans="1:16">
      <c r="A7404" s="4">
        <v>63730</v>
      </c>
      <c r="B7404" s="4" t="s">
        <v>19</v>
      </c>
      <c r="C7404" s="4">
        <v>14</v>
      </c>
      <c r="D7404" s="4" t="s">
        <v>4</v>
      </c>
      <c r="E7404" s="4">
        <v>2017</v>
      </c>
      <c r="F7404" s="4" t="s">
        <v>0</v>
      </c>
      <c r="G7404" s="4">
        <v>70</v>
      </c>
      <c r="H7404" s="4" t="s">
        <v>1</v>
      </c>
      <c r="I7404" s="7">
        <v>1321.84</v>
      </c>
      <c r="J7404" s="8" t="s">
        <v>43</v>
      </c>
      <c r="K7404" s="5">
        <f t="array" ref="K7404">MIN(ABS(R$2:R$2623-I7404))</f>
        <v>4.400000000032378E-3</v>
      </c>
      <c r="L7404" s="4">
        <f t="shared" si="575"/>
        <v>1321.8444</v>
      </c>
      <c r="M7404" s="4">
        <f t="shared" si="576"/>
        <v>23.119683999999999</v>
      </c>
      <c r="N7404" s="4">
        <f t="shared" si="577"/>
        <v>1321.7262000000001</v>
      </c>
      <c r="O7404" s="4">
        <f t="shared" si="578"/>
        <v>23.109648</v>
      </c>
      <c r="P7404" s="12">
        <f t="shared" si="579"/>
        <v>23.119310409500788</v>
      </c>
    </row>
    <row r="7405" spans="1:16">
      <c r="A7405" s="4">
        <v>74408</v>
      </c>
      <c r="B7405" s="4" t="s">
        <v>23</v>
      </c>
      <c r="C7405" s="4">
        <v>18</v>
      </c>
      <c r="D7405" s="4" t="s">
        <v>4</v>
      </c>
      <c r="E7405" s="4">
        <v>2015</v>
      </c>
      <c r="F7405" s="4" t="s">
        <v>0</v>
      </c>
      <c r="G7405" s="4">
        <v>33</v>
      </c>
      <c r="H7405" s="4" t="s">
        <v>1</v>
      </c>
      <c r="I7405" s="9">
        <v>1321.7262000000001</v>
      </c>
      <c r="J7405" s="10">
        <v>23.109648</v>
      </c>
      <c r="K7405" s="5">
        <f t="array" ref="K7405">MIN(ABS(R$2:R$2623-I7405))</f>
        <v>0</v>
      </c>
      <c r="L7405" s="4">
        <f t="shared" si="575"/>
        <v>1321.7262000000001</v>
      </c>
      <c r="M7405" s="4">
        <f t="shared" si="576"/>
        <v>23.109648</v>
      </c>
      <c r="N7405" s="4">
        <f t="shared" si="577"/>
        <v>1321.6887999999999</v>
      </c>
      <c r="O7405" s="4">
        <f t="shared" si="578"/>
        <v>23.106476000000001</v>
      </c>
      <c r="P7405" s="12">
        <f t="shared" si="579"/>
        <v>23.1096479999498</v>
      </c>
    </row>
    <row r="7406" spans="1:16">
      <c r="A7406" s="4">
        <v>89539</v>
      </c>
      <c r="B7406" s="4" t="s">
        <v>27</v>
      </c>
      <c r="C7406" s="4">
        <v>22</v>
      </c>
      <c r="D7406" s="4" t="s">
        <v>4</v>
      </c>
      <c r="E7406" s="4">
        <v>2015</v>
      </c>
      <c r="F7406" s="4" t="s">
        <v>0</v>
      </c>
      <c r="G7406" s="4">
        <v>77</v>
      </c>
      <c r="H7406" s="4" t="s">
        <v>1</v>
      </c>
      <c r="I7406" s="9">
        <v>1321.6887999999999</v>
      </c>
      <c r="J7406" s="10">
        <v>23.106476000000001</v>
      </c>
      <c r="K7406" s="5">
        <f t="array" ref="K7406">MIN(ABS(R$2:R$2623-I7406))</f>
        <v>0</v>
      </c>
      <c r="L7406" s="4">
        <f t="shared" si="575"/>
        <v>1321.6887999999999</v>
      </c>
      <c r="M7406" s="4">
        <f t="shared" si="576"/>
        <v>23.106476000000001</v>
      </c>
      <c r="N7406" s="4">
        <f t="shared" si="577"/>
        <v>1321.6818000000001</v>
      </c>
      <c r="O7406" s="4">
        <f t="shared" si="578"/>
        <v>23.105875000000001</v>
      </c>
      <c r="P7406" s="12">
        <f t="shared" si="579"/>
        <v>23.106475999982287</v>
      </c>
    </row>
    <row r="7407" spans="1:16">
      <c r="A7407" s="4">
        <v>89510</v>
      </c>
      <c r="B7407" s="4" t="s">
        <v>27</v>
      </c>
      <c r="C7407" s="4">
        <v>22</v>
      </c>
      <c r="D7407" s="4" t="s">
        <v>4</v>
      </c>
      <c r="E7407" s="4">
        <v>2015</v>
      </c>
      <c r="F7407" s="4" t="s">
        <v>0</v>
      </c>
      <c r="G7407" s="4">
        <v>48</v>
      </c>
      <c r="H7407" s="4" t="s">
        <v>1</v>
      </c>
      <c r="I7407" s="9">
        <v>1321.6818000000001</v>
      </c>
      <c r="J7407" s="10">
        <v>23.105875000000001</v>
      </c>
      <c r="K7407" s="5">
        <f t="array" ref="K7407">MIN(ABS(R$2:R$2623-I7407))</f>
        <v>0</v>
      </c>
      <c r="L7407" s="4">
        <f t="shared" si="575"/>
        <v>1321.6818000000001</v>
      </c>
      <c r="M7407" s="4">
        <f t="shared" si="576"/>
        <v>23.105875000000001</v>
      </c>
      <c r="N7407" s="4">
        <f t="shared" si="577"/>
        <v>1321.4137000000001</v>
      </c>
      <c r="O7407" s="4">
        <f t="shared" si="578"/>
        <v>23.083117999999999</v>
      </c>
      <c r="P7407" s="12">
        <f t="shared" si="579"/>
        <v>23.105875000004897</v>
      </c>
    </row>
    <row r="7408" spans="1:16">
      <c r="A7408" s="4">
        <v>74424</v>
      </c>
      <c r="B7408" s="4" t="s">
        <v>23</v>
      </c>
      <c r="C7408" s="4">
        <v>18</v>
      </c>
      <c r="D7408" s="4" t="s">
        <v>4</v>
      </c>
      <c r="E7408" s="4">
        <v>2015</v>
      </c>
      <c r="F7408" s="4" t="s">
        <v>0</v>
      </c>
      <c r="G7408" s="4">
        <v>49</v>
      </c>
      <c r="H7408" s="4" t="s">
        <v>1</v>
      </c>
      <c r="I7408" s="9">
        <v>1321.4137000000001</v>
      </c>
      <c r="J7408" s="10">
        <v>23.083117999999999</v>
      </c>
      <c r="K7408" s="5">
        <f t="array" ref="K7408">MIN(ABS(R$2:R$2623-I7408))</f>
        <v>0</v>
      </c>
      <c r="L7408" s="4">
        <f t="shared" si="575"/>
        <v>1321.4137000000001</v>
      </c>
      <c r="M7408" s="4">
        <f t="shared" si="576"/>
        <v>23.083117999999999</v>
      </c>
      <c r="N7408" s="4">
        <f t="shared" si="577"/>
        <v>1321.2828</v>
      </c>
      <c r="O7408" s="4">
        <f t="shared" si="578"/>
        <v>23.072016000000001</v>
      </c>
      <c r="P7408" s="12">
        <f t="shared" si="579"/>
        <v>23.083118000006198</v>
      </c>
    </row>
    <row r="7409" spans="1:16">
      <c r="A7409" s="4">
        <v>82769</v>
      </c>
      <c r="B7409" s="4" t="s">
        <v>25</v>
      </c>
      <c r="C7409" s="4">
        <v>20</v>
      </c>
      <c r="D7409" s="4" t="s">
        <v>4</v>
      </c>
      <c r="E7409" s="4">
        <v>2015</v>
      </c>
      <c r="F7409" s="4" t="s">
        <v>0</v>
      </c>
      <c r="G7409" s="4">
        <v>43</v>
      </c>
      <c r="H7409" s="4" t="s">
        <v>1</v>
      </c>
      <c r="I7409" s="9">
        <v>1321.2828</v>
      </c>
      <c r="J7409" s="10">
        <v>23.072016000000001</v>
      </c>
      <c r="K7409" s="5">
        <f t="array" ref="K7409">MIN(ABS(R$2:R$2623-I7409))</f>
        <v>0</v>
      </c>
      <c r="L7409" s="4">
        <f t="shared" si="575"/>
        <v>1321.2828</v>
      </c>
      <c r="M7409" s="4">
        <f t="shared" si="576"/>
        <v>23.072016000000001</v>
      </c>
      <c r="N7409" s="4">
        <f t="shared" si="577"/>
        <v>1320.4622999999999</v>
      </c>
      <c r="O7409" s="4">
        <f t="shared" si="578"/>
        <v>23.002464</v>
      </c>
      <c r="P7409" s="12">
        <f t="shared" si="579"/>
        <v>23.072015999996424</v>
      </c>
    </row>
    <row r="7410" spans="1:16">
      <c r="A7410" s="4">
        <v>99667</v>
      </c>
      <c r="B7410" s="4" t="s">
        <v>29</v>
      </c>
      <c r="C7410" s="4">
        <v>24</v>
      </c>
      <c r="D7410" s="4" t="s">
        <v>4</v>
      </c>
      <c r="E7410" s="4">
        <v>2016</v>
      </c>
      <c r="F7410" s="4" t="s">
        <v>0</v>
      </c>
      <c r="G7410" s="4">
        <v>71</v>
      </c>
      <c r="H7410" s="4" t="s">
        <v>1</v>
      </c>
      <c r="I7410" s="7">
        <v>1321.17</v>
      </c>
      <c r="J7410" s="8" t="s">
        <v>43</v>
      </c>
      <c r="K7410" s="5">
        <f t="array" ref="K7410">MIN(ABS(R$2:R$2623-I7410))</f>
        <v>0.11279999999987922</v>
      </c>
      <c r="L7410" s="4">
        <f t="shared" si="575"/>
        <v>1321.2828</v>
      </c>
      <c r="M7410" s="4">
        <f t="shared" si="576"/>
        <v>23.072016000000001</v>
      </c>
      <c r="N7410" s="4">
        <f t="shared" si="577"/>
        <v>1320.4622999999999</v>
      </c>
      <c r="O7410" s="4">
        <f t="shared" si="578"/>
        <v>23.002464</v>
      </c>
      <c r="P7410" s="12">
        <f t="shared" si="579"/>
        <v>23.062454189393154</v>
      </c>
    </row>
    <row r="7411" spans="1:16">
      <c r="A7411" s="4">
        <v>63584</v>
      </c>
      <c r="B7411" s="4" t="s">
        <v>19</v>
      </c>
      <c r="C7411" s="4">
        <v>14</v>
      </c>
      <c r="D7411" s="4" t="s">
        <v>4</v>
      </c>
      <c r="E7411" s="4">
        <v>2016</v>
      </c>
      <c r="F7411" s="4" t="s">
        <v>0</v>
      </c>
      <c r="G7411" s="4">
        <v>6</v>
      </c>
      <c r="H7411" s="4" t="s">
        <v>1</v>
      </c>
      <c r="I7411" s="7">
        <v>1321.16</v>
      </c>
      <c r="J7411" s="8" t="s">
        <v>43</v>
      </c>
      <c r="K7411" s="5">
        <f t="array" ref="K7411">MIN(ABS(R$2:R$2623-I7411))</f>
        <v>0.12279999999987012</v>
      </c>
      <c r="L7411" s="4">
        <f t="shared" si="575"/>
        <v>1321.2828</v>
      </c>
      <c r="M7411" s="4">
        <f t="shared" si="576"/>
        <v>23.072016000000001</v>
      </c>
      <c r="N7411" s="4">
        <f t="shared" si="577"/>
        <v>1320.4622999999999</v>
      </c>
      <c r="O7411" s="4">
        <f t="shared" si="578"/>
        <v>23.002464</v>
      </c>
      <c r="P7411" s="12">
        <f t="shared" si="579"/>
        <v>23.061606511148188</v>
      </c>
    </row>
    <row r="7412" spans="1:16">
      <c r="A7412" s="4">
        <v>16093</v>
      </c>
      <c r="B7412" s="4" t="s">
        <v>8</v>
      </c>
      <c r="C7412" s="4">
        <v>3</v>
      </c>
      <c r="D7412" s="4" t="s">
        <v>4</v>
      </c>
      <c r="E7412" s="4">
        <v>2016</v>
      </c>
      <c r="F7412" s="4" t="s">
        <v>0</v>
      </c>
      <c r="G7412" s="4">
        <v>50</v>
      </c>
      <c r="H7412" s="4" t="s">
        <v>1</v>
      </c>
      <c r="I7412" s="7">
        <v>1320.86</v>
      </c>
      <c r="J7412" s="8" t="s">
        <v>43</v>
      </c>
      <c r="K7412" s="5">
        <f t="array" ref="K7412">MIN(ABS(R$2:R$2623-I7412))</f>
        <v>0.39769999999998618</v>
      </c>
      <c r="L7412" s="4">
        <f t="shared" si="575"/>
        <v>1320.4622999999999</v>
      </c>
      <c r="M7412" s="4">
        <f t="shared" si="576"/>
        <v>23.002464</v>
      </c>
      <c r="N7412" s="4">
        <f t="shared" si="577"/>
        <v>1321.2828</v>
      </c>
      <c r="O7412" s="4">
        <f t="shared" si="578"/>
        <v>23.072016000000001</v>
      </c>
      <c r="P7412" s="12">
        <f t="shared" si="579"/>
        <v>23.036176163798984</v>
      </c>
    </row>
    <row r="7413" spans="1:16">
      <c r="A7413" s="4">
        <v>63571</v>
      </c>
      <c r="B7413" s="4" t="s">
        <v>19</v>
      </c>
      <c r="C7413" s="4">
        <v>14</v>
      </c>
      <c r="D7413" s="4" t="s">
        <v>4</v>
      </c>
      <c r="E7413" s="4">
        <v>2015</v>
      </c>
      <c r="F7413" s="4" t="s">
        <v>0</v>
      </c>
      <c r="G7413" s="4">
        <v>75</v>
      </c>
      <c r="H7413" s="4" t="s">
        <v>1</v>
      </c>
      <c r="I7413" s="9">
        <v>1320.4622999999999</v>
      </c>
      <c r="J7413" s="10">
        <v>23.002464</v>
      </c>
      <c r="K7413" s="5">
        <f t="array" ref="K7413">MIN(ABS(R$2:R$2623-I7413))</f>
        <v>0</v>
      </c>
      <c r="L7413" s="4">
        <f t="shared" si="575"/>
        <v>1320.4622999999999</v>
      </c>
      <c r="M7413" s="4">
        <f t="shared" si="576"/>
        <v>23.002464</v>
      </c>
      <c r="N7413" s="4">
        <f t="shared" si="577"/>
        <v>1320.4016999999999</v>
      </c>
      <c r="O7413" s="4">
        <f t="shared" si="578"/>
        <v>22.997337000000002</v>
      </c>
      <c r="P7413" s="12">
        <f t="shared" si="579"/>
        <v>23.002464000055109</v>
      </c>
    </row>
    <row r="7414" spans="1:16">
      <c r="A7414" s="4">
        <v>63581</v>
      </c>
      <c r="B7414" s="4" t="s">
        <v>19</v>
      </c>
      <c r="C7414" s="4">
        <v>14</v>
      </c>
      <c r="D7414" s="4" t="s">
        <v>4</v>
      </c>
      <c r="E7414" s="4">
        <v>2016</v>
      </c>
      <c r="F7414" s="4" t="s">
        <v>0</v>
      </c>
      <c r="G7414" s="4">
        <v>3</v>
      </c>
      <c r="H7414" s="4" t="s">
        <v>1</v>
      </c>
      <c r="I7414" s="7">
        <v>1320.44</v>
      </c>
      <c r="J7414" s="8" t="s">
        <v>43</v>
      </c>
      <c r="K7414" s="5">
        <f t="array" ref="K7414">MIN(ABS(R$2:R$2623-I7414))</f>
        <v>2.229999999985921E-2</v>
      </c>
      <c r="L7414" s="4">
        <f t="shared" si="575"/>
        <v>1320.4622999999999</v>
      </c>
      <c r="M7414" s="4">
        <f t="shared" si="576"/>
        <v>23.002464</v>
      </c>
      <c r="N7414" s="4">
        <f t="shared" si="577"/>
        <v>1320.4016999999999</v>
      </c>
      <c r="O7414" s="4">
        <f t="shared" si="578"/>
        <v>22.997337000000002</v>
      </c>
      <c r="P7414" s="12">
        <f t="shared" si="579"/>
        <v>23.000577331738295</v>
      </c>
    </row>
    <row r="7415" spans="1:16">
      <c r="A7415" s="4">
        <v>89526</v>
      </c>
      <c r="B7415" s="4" t="s">
        <v>27</v>
      </c>
      <c r="C7415" s="4">
        <v>22</v>
      </c>
      <c r="D7415" s="4" t="s">
        <v>4</v>
      </c>
      <c r="E7415" s="4">
        <v>2015</v>
      </c>
      <c r="F7415" s="4" t="s">
        <v>0</v>
      </c>
      <c r="G7415" s="4">
        <v>64</v>
      </c>
      <c r="H7415" s="4" t="s">
        <v>1</v>
      </c>
      <c r="I7415" s="9">
        <v>1320.4016999999999</v>
      </c>
      <c r="J7415" s="10">
        <v>22.997337000000002</v>
      </c>
      <c r="K7415" s="5">
        <f t="array" ref="K7415">MIN(ABS(R$2:R$2623-I7415))</f>
        <v>0</v>
      </c>
      <c r="L7415" s="4">
        <f t="shared" si="575"/>
        <v>1320.4016999999999</v>
      </c>
      <c r="M7415" s="4">
        <f t="shared" si="576"/>
        <v>22.997337000000002</v>
      </c>
      <c r="N7415" s="4">
        <f t="shared" si="577"/>
        <v>1319.3551</v>
      </c>
      <c r="O7415" s="4">
        <f t="shared" si="578"/>
        <v>22.908821</v>
      </c>
      <c r="P7415" s="12">
        <f t="shared" si="579"/>
        <v>22.997336999998939</v>
      </c>
    </row>
    <row r="7416" spans="1:16">
      <c r="A7416" s="4">
        <v>16097</v>
      </c>
      <c r="B7416" s="4" t="s">
        <v>8</v>
      </c>
      <c r="C7416" s="4">
        <v>3</v>
      </c>
      <c r="D7416" s="4" t="s">
        <v>4</v>
      </c>
      <c r="E7416" s="4">
        <v>2016</v>
      </c>
      <c r="F7416" s="4" t="s">
        <v>0</v>
      </c>
      <c r="G7416" s="4">
        <v>54</v>
      </c>
      <c r="H7416" s="4" t="s">
        <v>1</v>
      </c>
      <c r="I7416" s="7">
        <v>1320.07</v>
      </c>
      <c r="J7416" s="8" t="s">
        <v>43</v>
      </c>
      <c r="K7416" s="5">
        <f t="array" ref="K7416">MIN(ABS(R$2:R$2623-I7416))</f>
        <v>0.33169999999995525</v>
      </c>
      <c r="L7416" s="4">
        <f t="shared" si="575"/>
        <v>1320.4016999999999</v>
      </c>
      <c r="M7416" s="4">
        <f t="shared" si="576"/>
        <v>22.997337000000002</v>
      </c>
      <c r="N7416" s="4">
        <f t="shared" si="577"/>
        <v>1319.3551</v>
      </c>
      <c r="O7416" s="4">
        <f t="shared" si="578"/>
        <v>22.908821</v>
      </c>
      <c r="P7416" s="12">
        <f t="shared" si="579"/>
        <v>22.969283534300487</v>
      </c>
    </row>
    <row r="7417" spans="1:16">
      <c r="A7417" s="4">
        <v>99665</v>
      </c>
      <c r="B7417" s="4" t="s">
        <v>29</v>
      </c>
      <c r="C7417" s="4">
        <v>24</v>
      </c>
      <c r="D7417" s="4" t="s">
        <v>4</v>
      </c>
      <c r="E7417" s="4">
        <v>2016</v>
      </c>
      <c r="F7417" s="4" t="s">
        <v>0</v>
      </c>
      <c r="G7417" s="4">
        <v>69</v>
      </c>
      <c r="H7417" s="4" t="s">
        <v>1</v>
      </c>
      <c r="I7417" s="7">
        <v>1319.69</v>
      </c>
      <c r="J7417" s="8" t="s">
        <v>43</v>
      </c>
      <c r="K7417" s="5">
        <f t="array" ref="K7417">MIN(ABS(R$2:R$2623-I7417))</f>
        <v>0.33490000000006148</v>
      </c>
      <c r="L7417" s="4">
        <f t="shared" si="575"/>
        <v>1319.3551</v>
      </c>
      <c r="M7417" s="4">
        <f t="shared" si="576"/>
        <v>22.908821</v>
      </c>
      <c r="N7417" s="4">
        <f t="shared" si="577"/>
        <v>1320.4016999999999</v>
      </c>
      <c r="O7417" s="4">
        <f t="shared" si="578"/>
        <v>22.997337000000002</v>
      </c>
      <c r="P7417" s="12">
        <f t="shared" si="579"/>
        <v>22.93714510510118</v>
      </c>
    </row>
    <row r="7418" spans="1:16">
      <c r="A7418" s="4">
        <v>16111</v>
      </c>
      <c r="B7418" s="4" t="s">
        <v>8</v>
      </c>
      <c r="C7418" s="4">
        <v>3</v>
      </c>
      <c r="D7418" s="4" t="s">
        <v>4</v>
      </c>
      <c r="E7418" s="4">
        <v>2016</v>
      </c>
      <c r="F7418" s="4" t="s">
        <v>0</v>
      </c>
      <c r="G7418" s="4">
        <v>68</v>
      </c>
      <c r="H7418" s="4" t="s">
        <v>1</v>
      </c>
      <c r="I7418" s="7">
        <v>1319.51</v>
      </c>
      <c r="J7418" s="8" t="s">
        <v>43</v>
      </c>
      <c r="K7418" s="5">
        <f t="array" ref="K7418">MIN(ABS(R$2:R$2623-I7418))</f>
        <v>0.15489999999999782</v>
      </c>
      <c r="L7418" s="4">
        <f t="shared" si="575"/>
        <v>1319.3551</v>
      </c>
      <c r="M7418" s="4">
        <f t="shared" si="576"/>
        <v>22.908821</v>
      </c>
      <c r="N7418" s="4">
        <f t="shared" si="577"/>
        <v>1320.4016999999999</v>
      </c>
      <c r="O7418" s="4">
        <f t="shared" si="578"/>
        <v>22.997337000000002</v>
      </c>
      <c r="P7418" s="12">
        <f t="shared" si="579"/>
        <v>22.921921638638338</v>
      </c>
    </row>
    <row r="7419" spans="1:16">
      <c r="A7419" s="4">
        <v>74409</v>
      </c>
      <c r="B7419" s="4" t="s">
        <v>23</v>
      </c>
      <c r="C7419" s="4">
        <v>18</v>
      </c>
      <c r="D7419" s="4" t="s">
        <v>4</v>
      </c>
      <c r="E7419" s="4">
        <v>2015</v>
      </c>
      <c r="F7419" s="4" t="s">
        <v>0</v>
      </c>
      <c r="G7419" s="4">
        <v>34</v>
      </c>
      <c r="H7419" s="4" t="s">
        <v>1</v>
      </c>
      <c r="I7419" s="9">
        <v>1319.3551</v>
      </c>
      <c r="J7419" s="10">
        <v>22.908821</v>
      </c>
      <c r="K7419" s="5">
        <f t="array" ref="K7419">MIN(ABS(R$2:R$2623-I7419))</f>
        <v>0</v>
      </c>
      <c r="L7419" s="4">
        <f t="shared" si="575"/>
        <v>1319.3551</v>
      </c>
      <c r="M7419" s="4">
        <f t="shared" si="576"/>
        <v>22.908821</v>
      </c>
      <c r="N7419" s="4">
        <f t="shared" si="577"/>
        <v>1319.0392999999999</v>
      </c>
      <c r="O7419" s="4">
        <f t="shared" si="578"/>
        <v>22.882154</v>
      </c>
      <c r="P7419" s="12">
        <f t="shared" si="579"/>
        <v>22.908821000004792</v>
      </c>
    </row>
    <row r="7420" spans="1:16">
      <c r="A7420" s="4">
        <v>38820</v>
      </c>
      <c r="B7420" s="4" t="s">
        <v>14</v>
      </c>
      <c r="C7420" s="4">
        <v>9</v>
      </c>
      <c r="D7420" s="4" t="s">
        <v>4</v>
      </c>
      <c r="E7420" s="4">
        <v>2015</v>
      </c>
      <c r="F7420" s="4" t="s">
        <v>0</v>
      </c>
      <c r="G7420" s="4">
        <v>24</v>
      </c>
      <c r="H7420" s="4" t="s">
        <v>1</v>
      </c>
      <c r="I7420" s="9">
        <v>1319.0392999999999</v>
      </c>
      <c r="J7420" s="10">
        <v>22.882154</v>
      </c>
      <c r="K7420" s="5">
        <f t="array" ref="K7420">MIN(ABS(R$2:R$2623-I7420))</f>
        <v>0</v>
      </c>
      <c r="L7420" s="4">
        <f t="shared" si="575"/>
        <v>1319.0392999999999</v>
      </c>
      <c r="M7420" s="4">
        <f t="shared" si="576"/>
        <v>22.882154</v>
      </c>
      <c r="N7420" s="4">
        <f t="shared" si="577"/>
        <v>1318.8523</v>
      </c>
      <c r="O7420" s="4">
        <f t="shared" si="578"/>
        <v>22.866371000000001</v>
      </c>
      <c r="P7420" s="12">
        <f t="shared" si="579"/>
        <v>22.882153999987246</v>
      </c>
    </row>
    <row r="7421" spans="1:16">
      <c r="A7421" s="4">
        <v>63737</v>
      </c>
      <c r="B7421" s="4" t="s">
        <v>19</v>
      </c>
      <c r="C7421" s="4">
        <v>14</v>
      </c>
      <c r="D7421" s="4" t="s">
        <v>4</v>
      </c>
      <c r="E7421" s="4">
        <v>2017</v>
      </c>
      <c r="F7421" s="4" t="s">
        <v>0</v>
      </c>
      <c r="G7421" s="4">
        <v>77</v>
      </c>
      <c r="H7421" s="4" t="s">
        <v>1</v>
      </c>
      <c r="I7421" s="7">
        <v>1318.87</v>
      </c>
      <c r="J7421" s="8" t="s">
        <v>43</v>
      </c>
      <c r="K7421" s="5">
        <f t="array" ref="K7421">MIN(ABS(R$2:R$2623-I7421))</f>
        <v>1.7699999999877036E-2</v>
      </c>
      <c r="L7421" s="4">
        <f t="shared" si="575"/>
        <v>1318.8523</v>
      </c>
      <c r="M7421" s="4">
        <f t="shared" si="576"/>
        <v>22.866371000000001</v>
      </c>
      <c r="N7421" s="4">
        <f t="shared" si="577"/>
        <v>1319.0392999999999</v>
      </c>
      <c r="O7421" s="4">
        <f t="shared" si="578"/>
        <v>22.882154</v>
      </c>
      <c r="P7421" s="12">
        <f t="shared" si="579"/>
        <v>22.867864898917716</v>
      </c>
    </row>
    <row r="7422" spans="1:16">
      <c r="A7422" s="4">
        <v>89542</v>
      </c>
      <c r="B7422" s="4" t="s">
        <v>27</v>
      </c>
      <c r="C7422" s="4">
        <v>22</v>
      </c>
      <c r="D7422" s="4" t="s">
        <v>4</v>
      </c>
      <c r="E7422" s="4">
        <v>2015</v>
      </c>
      <c r="F7422" s="4" t="s">
        <v>0</v>
      </c>
      <c r="G7422" s="4">
        <v>80</v>
      </c>
      <c r="H7422" s="4" t="s">
        <v>1</v>
      </c>
      <c r="I7422" s="9">
        <v>1318.8523</v>
      </c>
      <c r="J7422" s="10">
        <v>22.866371000000001</v>
      </c>
      <c r="K7422" s="5">
        <f t="array" ref="K7422">MIN(ABS(R$2:R$2623-I7422))</f>
        <v>0</v>
      </c>
      <c r="L7422" s="4">
        <f t="shared" si="575"/>
        <v>1318.8523</v>
      </c>
      <c r="M7422" s="4">
        <f t="shared" si="576"/>
        <v>22.866371000000001</v>
      </c>
      <c r="N7422" s="4">
        <f t="shared" si="577"/>
        <v>1318.7064</v>
      </c>
      <c r="O7422" s="4">
        <f t="shared" si="578"/>
        <v>22.854064999999999</v>
      </c>
      <c r="P7422" s="12">
        <f t="shared" si="579"/>
        <v>22.866371000013682</v>
      </c>
    </row>
    <row r="7423" spans="1:16">
      <c r="A7423" s="4">
        <v>16149</v>
      </c>
      <c r="B7423" s="4" t="s">
        <v>8</v>
      </c>
      <c r="C7423" s="4">
        <v>3</v>
      </c>
      <c r="D7423" s="4" t="s">
        <v>4</v>
      </c>
      <c r="E7423" s="4">
        <v>2017</v>
      </c>
      <c r="F7423" s="4" t="s">
        <v>0</v>
      </c>
      <c r="G7423" s="4">
        <v>24</v>
      </c>
      <c r="H7423" s="4" t="s">
        <v>1</v>
      </c>
      <c r="I7423" s="7">
        <v>1318.78</v>
      </c>
      <c r="J7423" s="8" t="s">
        <v>43</v>
      </c>
      <c r="K7423" s="5">
        <f t="array" ref="K7423">MIN(ABS(R$2:R$2623-I7423))</f>
        <v>7.2300000000041109E-2</v>
      </c>
      <c r="L7423" s="4">
        <f t="shared" si="575"/>
        <v>1318.8523</v>
      </c>
      <c r="M7423" s="4">
        <f t="shared" si="576"/>
        <v>22.866371000000001</v>
      </c>
      <c r="N7423" s="4">
        <f t="shared" si="577"/>
        <v>1318.7064</v>
      </c>
      <c r="O7423" s="4">
        <f t="shared" si="578"/>
        <v>22.854064999999999</v>
      </c>
      <c r="P7423" s="12">
        <f t="shared" si="579"/>
        <v>22.860272824551007</v>
      </c>
    </row>
    <row r="7424" spans="1:16">
      <c r="A7424" s="4">
        <v>89533</v>
      </c>
      <c r="B7424" s="4" t="s">
        <v>27</v>
      </c>
      <c r="C7424" s="4">
        <v>22</v>
      </c>
      <c r="D7424" s="4" t="s">
        <v>4</v>
      </c>
      <c r="E7424" s="4">
        <v>2015</v>
      </c>
      <c r="F7424" s="4" t="s">
        <v>0</v>
      </c>
      <c r="G7424" s="4">
        <v>71</v>
      </c>
      <c r="H7424" s="4" t="s">
        <v>1</v>
      </c>
      <c r="I7424" s="9">
        <v>1318.7064</v>
      </c>
      <c r="J7424" s="10">
        <v>22.854064999999999</v>
      </c>
      <c r="K7424" s="5">
        <f t="array" ref="K7424">MIN(ABS(R$2:R$2623-I7424))</f>
        <v>0</v>
      </c>
      <c r="L7424" s="4">
        <f t="shared" si="575"/>
        <v>1318.7064</v>
      </c>
      <c r="M7424" s="4">
        <f t="shared" si="576"/>
        <v>22.854064999999999</v>
      </c>
      <c r="N7424" s="4">
        <f t="shared" si="577"/>
        <v>1318.6628000000001</v>
      </c>
      <c r="O7424" s="4">
        <f t="shared" si="578"/>
        <v>22.850389</v>
      </c>
      <c r="P7424" s="12">
        <f t="shared" si="579"/>
        <v>22.854065000010092</v>
      </c>
    </row>
    <row r="7425" spans="1:16">
      <c r="A7425" s="4">
        <v>82778</v>
      </c>
      <c r="B7425" s="4" t="s">
        <v>25</v>
      </c>
      <c r="C7425" s="4">
        <v>20</v>
      </c>
      <c r="D7425" s="4" t="s">
        <v>4</v>
      </c>
      <c r="E7425" s="4">
        <v>2015</v>
      </c>
      <c r="F7425" s="4" t="s">
        <v>0</v>
      </c>
      <c r="G7425" s="4">
        <v>52</v>
      </c>
      <c r="H7425" s="4" t="s">
        <v>1</v>
      </c>
      <c r="I7425" s="9">
        <v>1318.6628000000001</v>
      </c>
      <c r="J7425" s="10">
        <v>22.850389</v>
      </c>
      <c r="K7425" s="5">
        <f t="array" ref="K7425">MIN(ABS(R$2:R$2623-I7425))</f>
        <v>0</v>
      </c>
      <c r="L7425" s="4">
        <f t="shared" si="575"/>
        <v>1318.6628000000001</v>
      </c>
      <c r="M7425" s="4">
        <f t="shared" si="576"/>
        <v>22.850389</v>
      </c>
      <c r="N7425" s="4">
        <f t="shared" si="577"/>
        <v>1318.4456</v>
      </c>
      <c r="O7425" s="4">
        <f t="shared" si="578"/>
        <v>22.832069000000001</v>
      </c>
      <c r="P7425" s="12">
        <f t="shared" si="579"/>
        <v>22.850389000011056</v>
      </c>
    </row>
    <row r="7426" spans="1:16">
      <c r="A7426" s="4">
        <v>63733</v>
      </c>
      <c r="B7426" s="4" t="s">
        <v>19</v>
      </c>
      <c r="C7426" s="4">
        <v>14</v>
      </c>
      <c r="D7426" s="4" t="s">
        <v>4</v>
      </c>
      <c r="E7426" s="4">
        <v>2017</v>
      </c>
      <c r="F7426" s="4" t="s">
        <v>0</v>
      </c>
      <c r="G7426" s="4">
        <v>73</v>
      </c>
      <c r="H7426" s="4" t="s">
        <v>1</v>
      </c>
      <c r="I7426" s="7">
        <v>1318.64</v>
      </c>
      <c r="J7426" s="8" t="s">
        <v>43</v>
      </c>
      <c r="K7426" s="5">
        <f t="array" ref="K7426">MIN(ABS(R$2:R$2623-I7426))</f>
        <v>2.2799999999961074E-2</v>
      </c>
      <c r="L7426" s="4">
        <f t="shared" ref="L7426:L7489" si="580">IF(COUNTIF(R:R,I7426-K7426),I7426-K7426,I7426+K7426)</f>
        <v>1318.6628000000001</v>
      </c>
      <c r="M7426" s="4">
        <f t="shared" ref="M7426:M7489" si="581">VLOOKUP(L7426,R:S,2,FALSE)</f>
        <v>22.850389</v>
      </c>
      <c r="N7426" s="4">
        <f t="shared" ref="N7426:N7489" si="582">IF(MATCH(L7426,R:R,0)=2,R$3,IF(MATCH(L7426,R:R,0)=2623,R$2622,INDEX(R:R,(MATCH(L7426,R:R,0)+1-2*(L7426&lt;I7426)))))</f>
        <v>1318.4456</v>
      </c>
      <c r="O7426" s="4">
        <f t="shared" ref="O7426:O7489" si="583">VLOOKUP(N7426,R:S,2,FALSE)</f>
        <v>22.832069000000001</v>
      </c>
      <c r="P7426" s="12">
        <f t="shared" si="579"/>
        <v>22.848465906088407</v>
      </c>
    </row>
    <row r="7427" spans="1:16">
      <c r="A7427" s="4">
        <v>99754</v>
      </c>
      <c r="B7427" s="4" t="s">
        <v>29</v>
      </c>
      <c r="C7427" s="4">
        <v>24</v>
      </c>
      <c r="D7427" s="4" t="s">
        <v>4</v>
      </c>
      <c r="E7427" s="4">
        <v>2017</v>
      </c>
      <c r="F7427" s="4" t="s">
        <v>0</v>
      </c>
      <c r="G7427" s="4">
        <v>76</v>
      </c>
      <c r="H7427" s="4" t="s">
        <v>1</v>
      </c>
      <c r="I7427" s="7">
        <v>1318.47</v>
      </c>
      <c r="J7427" s="8" t="s">
        <v>43</v>
      </c>
      <c r="K7427" s="5">
        <f t="array" ref="K7427">MIN(ABS(R$2:R$2623-I7427))</f>
        <v>2.4400000000014188E-2</v>
      </c>
      <c r="L7427" s="4">
        <f t="shared" si="580"/>
        <v>1318.4456</v>
      </c>
      <c r="M7427" s="4">
        <f t="shared" si="581"/>
        <v>22.832069000000001</v>
      </c>
      <c r="N7427" s="4">
        <f t="shared" si="582"/>
        <v>1318.6628000000001</v>
      </c>
      <c r="O7427" s="4">
        <f t="shared" si="583"/>
        <v>22.850389</v>
      </c>
      <c r="P7427" s="12">
        <f t="shared" ref="P7427:P7490" si="584">((M7427-O7427)*I7427+(L7427*O7427-M7427*N7427))/(L7427-N7427)</f>
        <v>22.834127047893194</v>
      </c>
    </row>
    <row r="7428" spans="1:16">
      <c r="A7428" s="4">
        <v>38825</v>
      </c>
      <c r="B7428" s="4" t="s">
        <v>14</v>
      </c>
      <c r="C7428" s="4">
        <v>9</v>
      </c>
      <c r="D7428" s="4" t="s">
        <v>4</v>
      </c>
      <c r="E7428" s="4">
        <v>2015</v>
      </c>
      <c r="F7428" s="4" t="s">
        <v>0</v>
      </c>
      <c r="G7428" s="4">
        <v>29</v>
      </c>
      <c r="H7428" s="4" t="s">
        <v>1</v>
      </c>
      <c r="I7428" s="9">
        <v>1318.4456</v>
      </c>
      <c r="J7428" s="10">
        <v>22.832069000000001</v>
      </c>
      <c r="K7428" s="5">
        <f t="array" ref="K7428">MIN(ABS(R$2:R$2623-I7428))</f>
        <v>0</v>
      </c>
      <c r="L7428" s="4">
        <f t="shared" si="580"/>
        <v>1318.4456</v>
      </c>
      <c r="M7428" s="4">
        <f t="shared" si="581"/>
        <v>22.832069000000001</v>
      </c>
      <c r="N7428" s="4">
        <f t="shared" si="582"/>
        <v>1317.7262000000001</v>
      </c>
      <c r="O7428" s="4">
        <f t="shared" si="583"/>
        <v>22.771477000000001</v>
      </c>
      <c r="P7428" s="12">
        <f t="shared" si="584"/>
        <v>22.832069000001894</v>
      </c>
    </row>
    <row r="7429" spans="1:16">
      <c r="A7429" s="4">
        <v>16109</v>
      </c>
      <c r="B7429" s="4" t="s">
        <v>8</v>
      </c>
      <c r="C7429" s="4">
        <v>3</v>
      </c>
      <c r="D7429" s="4" t="s">
        <v>4</v>
      </c>
      <c r="E7429" s="4">
        <v>2016</v>
      </c>
      <c r="F7429" s="4" t="s">
        <v>0</v>
      </c>
      <c r="G7429" s="4">
        <v>66</v>
      </c>
      <c r="H7429" s="4" t="s">
        <v>1</v>
      </c>
      <c r="I7429" s="7">
        <v>1318.25</v>
      </c>
      <c r="J7429" s="8" t="s">
        <v>43</v>
      </c>
      <c r="K7429" s="5">
        <f t="array" ref="K7429">MIN(ABS(R$2:R$2623-I7429))</f>
        <v>0.1956000000000131</v>
      </c>
      <c r="L7429" s="4">
        <f t="shared" si="580"/>
        <v>1318.4456</v>
      </c>
      <c r="M7429" s="4">
        <f t="shared" si="581"/>
        <v>22.832069000000001</v>
      </c>
      <c r="N7429" s="4">
        <f t="shared" si="582"/>
        <v>1317.7262000000001</v>
      </c>
      <c r="O7429" s="4">
        <f t="shared" si="583"/>
        <v>22.771477000000001</v>
      </c>
      <c r="P7429" s="12">
        <f t="shared" si="584"/>
        <v>22.815594444539002</v>
      </c>
    </row>
    <row r="7430" spans="1:16">
      <c r="A7430" s="4">
        <v>99649</v>
      </c>
      <c r="B7430" s="4" t="s">
        <v>29</v>
      </c>
      <c r="C7430" s="4">
        <v>24</v>
      </c>
      <c r="D7430" s="4" t="s">
        <v>4</v>
      </c>
      <c r="E7430" s="4">
        <v>2016</v>
      </c>
      <c r="F7430" s="4" t="s">
        <v>0</v>
      </c>
      <c r="G7430" s="4">
        <v>53</v>
      </c>
      <c r="H7430" s="4" t="s">
        <v>1</v>
      </c>
      <c r="I7430" s="7">
        <v>1318.03</v>
      </c>
      <c r="J7430" s="8" t="s">
        <v>43</v>
      </c>
      <c r="K7430" s="5">
        <f t="array" ref="K7430">MIN(ABS(R$2:R$2623-I7430))</f>
        <v>0.30379999999991014</v>
      </c>
      <c r="L7430" s="4">
        <f t="shared" si="580"/>
        <v>1317.7262000000001</v>
      </c>
      <c r="M7430" s="4">
        <f t="shared" si="581"/>
        <v>22.771477000000001</v>
      </c>
      <c r="N7430" s="4">
        <f t="shared" si="582"/>
        <v>1318.4456</v>
      </c>
      <c r="O7430" s="4">
        <f t="shared" si="583"/>
        <v>22.832069000000001</v>
      </c>
      <c r="P7430" s="12">
        <f t="shared" si="584"/>
        <v>22.797064780930437</v>
      </c>
    </row>
    <row r="7431" spans="1:16">
      <c r="A7431" s="4">
        <v>63585</v>
      </c>
      <c r="B7431" s="4" t="s">
        <v>19</v>
      </c>
      <c r="C7431" s="4">
        <v>14</v>
      </c>
      <c r="D7431" s="4" t="s">
        <v>4</v>
      </c>
      <c r="E7431" s="4">
        <v>2016</v>
      </c>
      <c r="F7431" s="4" t="s">
        <v>0</v>
      </c>
      <c r="G7431" s="4">
        <v>7</v>
      </c>
      <c r="H7431" s="4" t="s">
        <v>1</v>
      </c>
      <c r="I7431" s="7">
        <v>1317.81</v>
      </c>
      <c r="J7431" s="8" t="s">
        <v>43</v>
      </c>
      <c r="K7431" s="5">
        <f t="array" ref="K7431">MIN(ABS(R$2:R$2623-I7431))</f>
        <v>8.3799999999882857E-2</v>
      </c>
      <c r="L7431" s="4">
        <f t="shared" si="580"/>
        <v>1317.7262000000001</v>
      </c>
      <c r="M7431" s="4">
        <f t="shared" si="581"/>
        <v>22.771477000000001</v>
      </c>
      <c r="N7431" s="4">
        <f t="shared" si="582"/>
        <v>1318.4456</v>
      </c>
      <c r="O7431" s="4">
        <f t="shared" si="583"/>
        <v>22.832069000000001</v>
      </c>
      <c r="P7431" s="12">
        <f t="shared" si="584"/>
        <v>22.778535117321869</v>
      </c>
    </row>
    <row r="7432" spans="1:16">
      <c r="A7432" s="4">
        <v>74422</v>
      </c>
      <c r="B7432" s="4" t="s">
        <v>23</v>
      </c>
      <c r="C7432" s="4">
        <v>18</v>
      </c>
      <c r="D7432" s="4" t="s">
        <v>4</v>
      </c>
      <c r="E7432" s="4">
        <v>2015</v>
      </c>
      <c r="F7432" s="4" t="s">
        <v>0</v>
      </c>
      <c r="G7432" s="4">
        <v>47</v>
      </c>
      <c r="H7432" s="4" t="s">
        <v>1</v>
      </c>
      <c r="I7432" s="9">
        <v>1317.7262000000001</v>
      </c>
      <c r="J7432" s="10">
        <v>22.771477000000001</v>
      </c>
      <c r="K7432" s="5">
        <f t="array" ref="K7432">MIN(ABS(R$2:R$2623-I7432))</f>
        <v>0</v>
      </c>
      <c r="L7432" s="4">
        <f t="shared" si="580"/>
        <v>1317.7262000000001</v>
      </c>
      <c r="M7432" s="4">
        <f t="shared" si="581"/>
        <v>22.771477000000001</v>
      </c>
      <c r="N7432" s="4">
        <f t="shared" si="582"/>
        <v>1317.6497999999999</v>
      </c>
      <c r="O7432" s="4">
        <f t="shared" si="583"/>
        <v>22.765046999999999</v>
      </c>
      <c r="P7432" s="12">
        <f t="shared" si="584"/>
        <v>22.771477000019285</v>
      </c>
    </row>
    <row r="7433" spans="1:16">
      <c r="A7433" s="4">
        <v>95458</v>
      </c>
      <c r="B7433" s="4" t="s">
        <v>28</v>
      </c>
      <c r="C7433" s="4">
        <v>23</v>
      </c>
      <c r="D7433" s="4" t="s">
        <v>4</v>
      </c>
      <c r="E7433" s="4">
        <v>2017</v>
      </c>
      <c r="F7433" s="4" t="s">
        <v>0</v>
      </c>
      <c r="G7433" s="4">
        <v>24</v>
      </c>
      <c r="H7433" s="4" t="s">
        <v>1</v>
      </c>
      <c r="I7433" s="7">
        <v>1317.71</v>
      </c>
      <c r="J7433" s="8" t="s">
        <v>43</v>
      </c>
      <c r="K7433" s="5">
        <f t="array" ref="K7433">MIN(ABS(R$2:R$2623-I7433))</f>
        <v>1.6200000000026193E-2</v>
      </c>
      <c r="L7433" s="4">
        <f t="shared" si="580"/>
        <v>1317.7262000000001</v>
      </c>
      <c r="M7433" s="4">
        <f t="shared" si="581"/>
        <v>22.771477000000001</v>
      </c>
      <c r="N7433" s="4">
        <f t="shared" si="582"/>
        <v>1317.6497999999999</v>
      </c>
      <c r="O7433" s="4">
        <f t="shared" si="583"/>
        <v>22.765046999999999</v>
      </c>
      <c r="P7433" s="12">
        <f t="shared" si="584"/>
        <v>22.77011357069992</v>
      </c>
    </row>
    <row r="7434" spans="1:16">
      <c r="A7434" s="4">
        <v>38814</v>
      </c>
      <c r="B7434" s="4" t="s">
        <v>14</v>
      </c>
      <c r="C7434" s="4">
        <v>9</v>
      </c>
      <c r="D7434" s="4" t="s">
        <v>4</v>
      </c>
      <c r="E7434" s="4">
        <v>2015</v>
      </c>
      <c r="F7434" s="4" t="s">
        <v>0</v>
      </c>
      <c r="G7434" s="4">
        <v>18</v>
      </c>
      <c r="H7434" s="4" t="s">
        <v>1</v>
      </c>
      <c r="I7434" s="9">
        <v>1317.6497999999999</v>
      </c>
      <c r="J7434" s="10">
        <v>22.765046999999999</v>
      </c>
      <c r="K7434" s="5">
        <f t="array" ref="K7434">MIN(ABS(R$2:R$2623-I7434))</f>
        <v>0</v>
      </c>
      <c r="L7434" s="4">
        <f t="shared" si="580"/>
        <v>1317.6497999999999</v>
      </c>
      <c r="M7434" s="4">
        <f t="shared" si="581"/>
        <v>22.765046999999999</v>
      </c>
      <c r="N7434" s="4">
        <f t="shared" si="582"/>
        <v>1317.4422999999999</v>
      </c>
      <c r="O7434" s="4">
        <f t="shared" si="583"/>
        <v>22.747589000000001</v>
      </c>
      <c r="P7434" s="12">
        <f t="shared" si="584"/>
        <v>22.76504700001222</v>
      </c>
    </row>
    <row r="7435" spans="1:16">
      <c r="A7435" s="4">
        <v>63590</v>
      </c>
      <c r="B7435" s="4" t="s">
        <v>19</v>
      </c>
      <c r="C7435" s="4">
        <v>14</v>
      </c>
      <c r="D7435" s="4" t="s">
        <v>4</v>
      </c>
      <c r="E7435" s="4">
        <v>2016</v>
      </c>
      <c r="F7435" s="4" t="s">
        <v>0</v>
      </c>
      <c r="G7435" s="4">
        <v>12</v>
      </c>
      <c r="H7435" s="4" t="s">
        <v>1</v>
      </c>
      <c r="I7435" s="7">
        <v>1317.57</v>
      </c>
      <c r="J7435" s="8" t="s">
        <v>43</v>
      </c>
      <c r="K7435" s="5">
        <f t="array" ref="K7435">MIN(ABS(R$2:R$2623-I7435))</f>
        <v>7.9799999999977445E-2</v>
      </c>
      <c r="L7435" s="4">
        <f t="shared" si="580"/>
        <v>1317.6497999999999</v>
      </c>
      <c r="M7435" s="4">
        <f t="shared" si="581"/>
        <v>22.765046999999999</v>
      </c>
      <c r="N7435" s="4">
        <f t="shared" si="582"/>
        <v>1317.4422999999999</v>
      </c>
      <c r="O7435" s="4">
        <f t="shared" si="583"/>
        <v>22.747589000000001</v>
      </c>
      <c r="P7435" s="12">
        <f t="shared" si="584"/>
        <v>22.758333031819458</v>
      </c>
    </row>
    <row r="7436" spans="1:16">
      <c r="A7436" s="4">
        <v>95345</v>
      </c>
      <c r="B7436" s="4" t="s">
        <v>28</v>
      </c>
      <c r="C7436" s="4">
        <v>23</v>
      </c>
      <c r="D7436" s="4" t="s">
        <v>4</v>
      </c>
      <c r="E7436" s="4">
        <v>2015</v>
      </c>
      <c r="F7436" s="4" t="s">
        <v>0</v>
      </c>
      <c r="G7436" s="4">
        <v>75</v>
      </c>
      <c r="H7436" s="4" t="s">
        <v>1</v>
      </c>
      <c r="I7436" s="9">
        <v>1317.4422999999999</v>
      </c>
      <c r="J7436" s="10">
        <v>22.747589000000001</v>
      </c>
      <c r="K7436" s="5">
        <f t="array" ref="K7436">MIN(ABS(R$2:R$2623-I7436))</f>
        <v>0</v>
      </c>
      <c r="L7436" s="4">
        <f t="shared" si="580"/>
        <v>1317.4422999999999</v>
      </c>
      <c r="M7436" s="4">
        <f t="shared" si="581"/>
        <v>22.747589000000001</v>
      </c>
      <c r="N7436" s="4">
        <f t="shared" si="582"/>
        <v>1317.0845999999999</v>
      </c>
      <c r="O7436" s="4">
        <f t="shared" si="583"/>
        <v>22.717517999999998</v>
      </c>
      <c r="P7436" s="12">
        <f t="shared" si="584"/>
        <v>22.74758899999771</v>
      </c>
    </row>
    <row r="7437" spans="1:16">
      <c r="A7437" s="4">
        <v>38821</v>
      </c>
      <c r="B7437" s="4" t="s">
        <v>14</v>
      </c>
      <c r="C7437" s="4">
        <v>9</v>
      </c>
      <c r="D7437" s="4" t="s">
        <v>4</v>
      </c>
      <c r="E7437" s="4">
        <v>2015</v>
      </c>
      <c r="F7437" s="4" t="s">
        <v>0</v>
      </c>
      <c r="G7437" s="4">
        <v>25</v>
      </c>
      <c r="H7437" s="4" t="s">
        <v>1</v>
      </c>
      <c r="I7437" s="9">
        <v>1317.0845999999999</v>
      </c>
      <c r="J7437" s="10">
        <v>22.717517999999998</v>
      </c>
      <c r="K7437" s="5">
        <f t="array" ref="K7437">MIN(ABS(R$2:R$2623-I7437))</f>
        <v>0</v>
      </c>
      <c r="L7437" s="4">
        <f t="shared" si="580"/>
        <v>1317.0845999999999</v>
      </c>
      <c r="M7437" s="4">
        <f t="shared" si="581"/>
        <v>22.717517999999998</v>
      </c>
      <c r="N7437" s="4">
        <f t="shared" si="582"/>
        <v>1316.6315999999999</v>
      </c>
      <c r="O7437" s="4">
        <f t="shared" si="583"/>
        <v>22.679468</v>
      </c>
      <c r="P7437" s="12">
        <f t="shared" si="584"/>
        <v>22.717517999995533</v>
      </c>
    </row>
    <row r="7438" spans="1:16">
      <c r="A7438" s="4">
        <v>99650</v>
      </c>
      <c r="B7438" s="4" t="s">
        <v>29</v>
      </c>
      <c r="C7438" s="4">
        <v>24</v>
      </c>
      <c r="D7438" s="4" t="s">
        <v>4</v>
      </c>
      <c r="E7438" s="4">
        <v>2016</v>
      </c>
      <c r="F7438" s="4" t="s">
        <v>0</v>
      </c>
      <c r="G7438" s="4">
        <v>54</v>
      </c>
      <c r="H7438" s="4" t="s">
        <v>1</v>
      </c>
      <c r="I7438" s="7">
        <v>1316.91</v>
      </c>
      <c r="J7438" s="8" t="s">
        <v>43</v>
      </c>
      <c r="K7438" s="5">
        <f t="array" ref="K7438">MIN(ABS(R$2:R$2623-I7438))</f>
        <v>0.17459999999982756</v>
      </c>
      <c r="L7438" s="4">
        <f t="shared" si="580"/>
        <v>1317.0845999999999</v>
      </c>
      <c r="M7438" s="4">
        <f t="shared" si="581"/>
        <v>22.717517999999998</v>
      </c>
      <c r="N7438" s="4">
        <f t="shared" si="582"/>
        <v>1316.6315999999999</v>
      </c>
      <c r="O7438" s="4">
        <f t="shared" si="583"/>
        <v>22.679468</v>
      </c>
      <c r="P7438" s="12">
        <f t="shared" si="584"/>
        <v>22.70285237085648</v>
      </c>
    </row>
    <row r="7439" spans="1:16">
      <c r="A7439" s="4">
        <v>99660</v>
      </c>
      <c r="B7439" s="4" t="s">
        <v>29</v>
      </c>
      <c r="C7439" s="4">
        <v>24</v>
      </c>
      <c r="D7439" s="4" t="s">
        <v>4</v>
      </c>
      <c r="E7439" s="4">
        <v>2016</v>
      </c>
      <c r="F7439" s="4" t="s">
        <v>0</v>
      </c>
      <c r="G7439" s="4">
        <v>64</v>
      </c>
      <c r="H7439" s="4" t="s">
        <v>1</v>
      </c>
      <c r="I7439" s="7">
        <v>1316.78</v>
      </c>
      <c r="J7439" s="8" t="s">
        <v>43</v>
      </c>
      <c r="K7439" s="5">
        <f t="array" ref="K7439">MIN(ABS(R$2:R$2623-I7439))</f>
        <v>0.14840000000003783</v>
      </c>
      <c r="L7439" s="4">
        <f t="shared" si="580"/>
        <v>1316.6315999999999</v>
      </c>
      <c r="M7439" s="4">
        <f t="shared" si="581"/>
        <v>22.679468</v>
      </c>
      <c r="N7439" s="4">
        <f t="shared" si="582"/>
        <v>1317.0845999999999</v>
      </c>
      <c r="O7439" s="4">
        <f t="shared" si="583"/>
        <v>22.717517999999998</v>
      </c>
      <c r="P7439" s="12">
        <f t="shared" si="584"/>
        <v>22.691932944807892</v>
      </c>
    </row>
    <row r="7440" spans="1:16">
      <c r="A7440" s="4">
        <v>74423</v>
      </c>
      <c r="B7440" s="4" t="s">
        <v>23</v>
      </c>
      <c r="C7440" s="4">
        <v>18</v>
      </c>
      <c r="D7440" s="4" t="s">
        <v>4</v>
      </c>
      <c r="E7440" s="4">
        <v>2015</v>
      </c>
      <c r="F7440" s="4" t="s">
        <v>0</v>
      </c>
      <c r="G7440" s="4">
        <v>48</v>
      </c>
      <c r="H7440" s="4" t="s">
        <v>1</v>
      </c>
      <c r="I7440" s="9">
        <v>1316.6315999999999</v>
      </c>
      <c r="J7440" s="10">
        <v>22.679468</v>
      </c>
      <c r="K7440" s="5">
        <f t="array" ref="K7440">MIN(ABS(R$2:R$2623-I7440))</f>
        <v>0</v>
      </c>
      <c r="L7440" s="4">
        <f t="shared" si="580"/>
        <v>1316.6315999999999</v>
      </c>
      <c r="M7440" s="4">
        <f t="shared" si="581"/>
        <v>22.679468</v>
      </c>
      <c r="N7440" s="4">
        <f t="shared" si="582"/>
        <v>1316.6271999999999</v>
      </c>
      <c r="O7440" s="4">
        <f t="shared" si="583"/>
        <v>22.679099999999998</v>
      </c>
      <c r="P7440" s="12">
        <f t="shared" si="584"/>
        <v>22.679468000013077</v>
      </c>
    </row>
    <row r="7441" spans="1:16">
      <c r="A7441" s="4">
        <v>72069</v>
      </c>
      <c r="B7441" s="4" t="s">
        <v>22</v>
      </c>
      <c r="C7441" s="4">
        <v>17</v>
      </c>
      <c r="D7441" s="4" t="s">
        <v>4</v>
      </c>
      <c r="E7441" s="4">
        <v>2015</v>
      </c>
      <c r="F7441" s="4" t="s">
        <v>0</v>
      </c>
      <c r="G7441" s="4">
        <v>1</v>
      </c>
      <c r="H7441" s="4" t="s">
        <v>1</v>
      </c>
      <c r="I7441" s="9">
        <v>1316.6271999999999</v>
      </c>
      <c r="J7441" s="10">
        <v>22.679099999999998</v>
      </c>
      <c r="K7441" s="5">
        <f t="array" ref="K7441">MIN(ABS(R$2:R$2623-I7441))</f>
        <v>0</v>
      </c>
      <c r="L7441" s="4">
        <f t="shared" si="580"/>
        <v>1316.6271999999999</v>
      </c>
      <c r="M7441" s="4">
        <f t="shared" si="581"/>
        <v>22.679099999999998</v>
      </c>
      <c r="N7441" s="4">
        <f t="shared" si="582"/>
        <v>1315.8882000000001</v>
      </c>
      <c r="O7441" s="4">
        <f t="shared" si="583"/>
        <v>22.617111000000001</v>
      </c>
      <c r="P7441" s="12">
        <f t="shared" si="584"/>
        <v>22.679099999999156</v>
      </c>
    </row>
    <row r="7442" spans="1:16">
      <c r="A7442" s="4">
        <v>16112</v>
      </c>
      <c r="B7442" s="4" t="s">
        <v>8</v>
      </c>
      <c r="C7442" s="4">
        <v>3</v>
      </c>
      <c r="D7442" s="4" t="s">
        <v>4</v>
      </c>
      <c r="E7442" s="4">
        <v>2016</v>
      </c>
      <c r="F7442" s="4" t="s">
        <v>0</v>
      </c>
      <c r="G7442" s="4">
        <v>69</v>
      </c>
      <c r="H7442" s="4" t="s">
        <v>1</v>
      </c>
      <c r="I7442" s="7">
        <v>1316.34</v>
      </c>
      <c r="J7442" s="8" t="s">
        <v>43</v>
      </c>
      <c r="K7442" s="5">
        <f t="array" ref="K7442">MIN(ABS(R$2:R$2623-I7442))</f>
        <v>0.28719999999998436</v>
      </c>
      <c r="L7442" s="4">
        <f t="shared" si="580"/>
        <v>1316.6271999999999</v>
      </c>
      <c r="M7442" s="4">
        <f t="shared" si="581"/>
        <v>22.679099999999998</v>
      </c>
      <c r="N7442" s="4">
        <f t="shared" si="582"/>
        <v>1315.8882000000001</v>
      </c>
      <c r="O7442" s="4">
        <f t="shared" si="583"/>
        <v>22.617111000000001</v>
      </c>
      <c r="P7442" s="12">
        <f t="shared" si="584"/>
        <v>22.655009011095238</v>
      </c>
    </row>
    <row r="7443" spans="1:16">
      <c r="A7443" s="4">
        <v>99755</v>
      </c>
      <c r="B7443" s="4" t="s">
        <v>29</v>
      </c>
      <c r="C7443" s="4">
        <v>24</v>
      </c>
      <c r="D7443" s="4" t="s">
        <v>4</v>
      </c>
      <c r="E7443" s="4">
        <v>2017</v>
      </c>
      <c r="F7443" s="4" t="s">
        <v>0</v>
      </c>
      <c r="G7443" s="4">
        <v>77</v>
      </c>
      <c r="H7443" s="4" t="s">
        <v>1</v>
      </c>
      <c r="I7443" s="7">
        <v>1316.17</v>
      </c>
      <c r="J7443" s="8" t="s">
        <v>43</v>
      </c>
      <c r="K7443" s="5">
        <f t="array" ref="K7443">MIN(ABS(R$2:R$2623-I7443))</f>
        <v>0.28179999999997563</v>
      </c>
      <c r="L7443" s="4">
        <f t="shared" si="580"/>
        <v>1315.8882000000001</v>
      </c>
      <c r="M7443" s="4">
        <f t="shared" si="581"/>
        <v>22.617111000000001</v>
      </c>
      <c r="N7443" s="4">
        <f t="shared" si="582"/>
        <v>1316.6271999999999</v>
      </c>
      <c r="O7443" s="4">
        <f t="shared" si="583"/>
        <v>22.679099999999998</v>
      </c>
      <c r="P7443" s="12">
        <f t="shared" si="584"/>
        <v>22.640749024627031</v>
      </c>
    </row>
    <row r="7444" spans="1:16">
      <c r="A7444" s="4">
        <v>63620</v>
      </c>
      <c r="B7444" s="4" t="s">
        <v>19</v>
      </c>
      <c r="C7444" s="4">
        <v>14</v>
      </c>
      <c r="D7444" s="4" t="s">
        <v>4</v>
      </c>
      <c r="E7444" s="4">
        <v>2016</v>
      </c>
      <c r="F7444" s="4" t="s">
        <v>0</v>
      </c>
      <c r="G7444" s="4">
        <v>42</v>
      </c>
      <c r="H7444" s="4" t="s">
        <v>1</v>
      </c>
      <c r="I7444" s="7">
        <v>1316.14</v>
      </c>
      <c r="J7444" s="8" t="s">
        <v>43</v>
      </c>
      <c r="K7444" s="5">
        <f t="array" ref="K7444">MIN(ABS(R$2:R$2623-I7444))</f>
        <v>0.25180000000000291</v>
      </c>
      <c r="L7444" s="4">
        <f t="shared" si="580"/>
        <v>1315.8882000000001</v>
      </c>
      <c r="M7444" s="4">
        <f t="shared" si="581"/>
        <v>22.617111000000001</v>
      </c>
      <c r="N7444" s="4">
        <f t="shared" si="582"/>
        <v>1316.6271999999999</v>
      </c>
      <c r="O7444" s="4">
        <f t="shared" si="583"/>
        <v>22.679099999999998</v>
      </c>
      <c r="P7444" s="12">
        <f t="shared" si="584"/>
        <v>22.638232556426757</v>
      </c>
    </row>
    <row r="7445" spans="1:16">
      <c r="A7445" s="4">
        <v>95354</v>
      </c>
      <c r="B7445" s="4" t="s">
        <v>28</v>
      </c>
      <c r="C7445" s="4">
        <v>23</v>
      </c>
      <c r="D7445" s="4" t="s">
        <v>4</v>
      </c>
      <c r="E7445" s="4">
        <v>2016</v>
      </c>
      <c r="F7445" s="4" t="s">
        <v>0</v>
      </c>
      <c r="G7445" s="4">
        <v>2</v>
      </c>
      <c r="H7445" s="4" t="s">
        <v>1</v>
      </c>
      <c r="I7445" s="7">
        <v>1316.13</v>
      </c>
      <c r="J7445" s="8" t="s">
        <v>43</v>
      </c>
      <c r="K7445" s="5">
        <f t="array" ref="K7445">MIN(ABS(R$2:R$2623-I7445))</f>
        <v>0.24180000000001201</v>
      </c>
      <c r="L7445" s="4">
        <f t="shared" si="580"/>
        <v>1315.8882000000001</v>
      </c>
      <c r="M7445" s="4">
        <f t="shared" si="581"/>
        <v>22.617111000000001</v>
      </c>
      <c r="N7445" s="4">
        <f t="shared" si="582"/>
        <v>1316.6271999999999</v>
      </c>
      <c r="O7445" s="4">
        <f t="shared" si="583"/>
        <v>22.679099999999998</v>
      </c>
      <c r="P7445" s="12">
        <f t="shared" si="584"/>
        <v>22.63739373369334</v>
      </c>
    </row>
    <row r="7446" spans="1:16">
      <c r="A7446" s="4">
        <v>74410</v>
      </c>
      <c r="B7446" s="4" t="s">
        <v>23</v>
      </c>
      <c r="C7446" s="4">
        <v>18</v>
      </c>
      <c r="D7446" s="4" t="s">
        <v>4</v>
      </c>
      <c r="E7446" s="4">
        <v>2015</v>
      </c>
      <c r="F7446" s="4" t="s">
        <v>0</v>
      </c>
      <c r="G7446" s="4">
        <v>35</v>
      </c>
      <c r="H7446" s="4" t="s">
        <v>1</v>
      </c>
      <c r="I7446" s="9">
        <v>1315.8882000000001</v>
      </c>
      <c r="J7446" s="10">
        <v>22.617111000000001</v>
      </c>
      <c r="K7446" s="5">
        <f t="array" ref="K7446">MIN(ABS(R$2:R$2623-I7446))</f>
        <v>0</v>
      </c>
      <c r="L7446" s="4">
        <f t="shared" si="580"/>
        <v>1315.8882000000001</v>
      </c>
      <c r="M7446" s="4">
        <f t="shared" si="581"/>
        <v>22.617111000000001</v>
      </c>
      <c r="N7446" s="4">
        <f t="shared" si="582"/>
        <v>1315.8534999999999</v>
      </c>
      <c r="O7446" s="4">
        <f t="shared" si="583"/>
        <v>22.614205999999999</v>
      </c>
      <c r="P7446" s="12">
        <f t="shared" si="584"/>
        <v>22.617111000062074</v>
      </c>
    </row>
    <row r="7447" spans="1:16">
      <c r="A7447" s="4">
        <v>63612</v>
      </c>
      <c r="B7447" s="4" t="s">
        <v>19</v>
      </c>
      <c r="C7447" s="4">
        <v>14</v>
      </c>
      <c r="D7447" s="4" t="s">
        <v>4</v>
      </c>
      <c r="E7447" s="4">
        <v>2016</v>
      </c>
      <c r="F7447" s="4" t="s">
        <v>0</v>
      </c>
      <c r="G7447" s="4">
        <v>34</v>
      </c>
      <c r="H7447" s="4" t="s">
        <v>1</v>
      </c>
      <c r="I7447" s="7">
        <v>1315.86</v>
      </c>
      <c r="J7447" s="8" t="s">
        <v>43</v>
      </c>
      <c r="K7447" s="5">
        <f t="array" ref="K7447">MIN(ABS(R$2:R$2623-I7447))</f>
        <v>6.4999999999599822E-3</v>
      </c>
      <c r="L7447" s="4">
        <f t="shared" si="580"/>
        <v>1315.8534999999999</v>
      </c>
      <c r="M7447" s="4">
        <f t="shared" si="581"/>
        <v>22.614205999999999</v>
      </c>
      <c r="N7447" s="4">
        <f t="shared" si="582"/>
        <v>1315.8882000000001</v>
      </c>
      <c r="O7447" s="4">
        <f t="shared" si="583"/>
        <v>22.617111000000001</v>
      </c>
      <c r="P7447" s="12">
        <f t="shared" si="584"/>
        <v>22.614750164327202</v>
      </c>
    </row>
    <row r="7448" spans="1:16">
      <c r="A7448" s="4">
        <v>89543</v>
      </c>
      <c r="B7448" s="4" t="s">
        <v>27</v>
      </c>
      <c r="C7448" s="4">
        <v>22</v>
      </c>
      <c r="D7448" s="4" t="s">
        <v>4</v>
      </c>
      <c r="E7448" s="4">
        <v>2015</v>
      </c>
      <c r="F7448" s="4" t="s">
        <v>0</v>
      </c>
      <c r="G7448" s="4">
        <v>81</v>
      </c>
      <c r="H7448" s="4" t="s">
        <v>1</v>
      </c>
      <c r="I7448" s="9">
        <v>1315.8534999999999</v>
      </c>
      <c r="J7448" s="10">
        <v>22.614205999999999</v>
      </c>
      <c r="K7448" s="5">
        <f t="array" ref="K7448">MIN(ABS(R$2:R$2623-I7448))</f>
        <v>0</v>
      </c>
      <c r="L7448" s="4">
        <f t="shared" si="580"/>
        <v>1315.8534999999999</v>
      </c>
      <c r="M7448" s="4">
        <f t="shared" si="581"/>
        <v>22.614205999999999</v>
      </c>
      <c r="N7448" s="4">
        <f t="shared" si="582"/>
        <v>1315.0463999999999</v>
      </c>
      <c r="O7448" s="4">
        <f t="shared" si="583"/>
        <v>22.546631000000001</v>
      </c>
      <c r="P7448" s="12">
        <f t="shared" si="584"/>
        <v>22.614205999999719</v>
      </c>
    </row>
    <row r="7449" spans="1:16">
      <c r="A7449" s="4">
        <v>99663</v>
      </c>
      <c r="B7449" s="4" t="s">
        <v>29</v>
      </c>
      <c r="C7449" s="4">
        <v>24</v>
      </c>
      <c r="D7449" s="4" t="s">
        <v>4</v>
      </c>
      <c r="E7449" s="4">
        <v>2016</v>
      </c>
      <c r="F7449" s="4" t="s">
        <v>0</v>
      </c>
      <c r="G7449" s="4">
        <v>67</v>
      </c>
      <c r="H7449" s="4" t="s">
        <v>1</v>
      </c>
      <c r="I7449" s="7">
        <v>1315.57</v>
      </c>
      <c r="J7449" s="8" t="s">
        <v>43</v>
      </c>
      <c r="K7449" s="5">
        <f t="array" ref="K7449">MIN(ABS(R$2:R$2623-I7449))</f>
        <v>0.28350000000000364</v>
      </c>
      <c r="L7449" s="4">
        <f t="shared" si="580"/>
        <v>1315.8534999999999</v>
      </c>
      <c r="M7449" s="4">
        <f t="shared" si="581"/>
        <v>22.614205999999999</v>
      </c>
      <c r="N7449" s="4">
        <f t="shared" si="582"/>
        <v>1315.0463999999999</v>
      </c>
      <c r="O7449" s="4">
        <f t="shared" si="583"/>
        <v>22.546631000000001</v>
      </c>
      <c r="P7449" s="12">
        <f t="shared" si="584"/>
        <v>22.590469768429898</v>
      </c>
    </row>
    <row r="7450" spans="1:16">
      <c r="A7450" s="4">
        <v>63617</v>
      </c>
      <c r="B7450" s="4" t="s">
        <v>19</v>
      </c>
      <c r="C7450" s="4">
        <v>14</v>
      </c>
      <c r="D7450" s="4" t="s">
        <v>4</v>
      </c>
      <c r="E7450" s="4">
        <v>2016</v>
      </c>
      <c r="F7450" s="4" t="s">
        <v>0</v>
      </c>
      <c r="G7450" s="4">
        <v>39</v>
      </c>
      <c r="H7450" s="4" t="s">
        <v>1</v>
      </c>
      <c r="I7450" s="7">
        <v>1315.51</v>
      </c>
      <c r="J7450" s="8" t="s">
        <v>43</v>
      </c>
      <c r="K7450" s="5">
        <f t="array" ref="K7450">MIN(ABS(R$2:R$2623-I7450))</f>
        <v>0.34349999999994907</v>
      </c>
      <c r="L7450" s="4">
        <f t="shared" si="580"/>
        <v>1315.8534999999999</v>
      </c>
      <c r="M7450" s="4">
        <f t="shared" si="581"/>
        <v>22.614205999999999</v>
      </c>
      <c r="N7450" s="4">
        <f t="shared" si="582"/>
        <v>1315.0463999999999</v>
      </c>
      <c r="O7450" s="4">
        <f t="shared" si="583"/>
        <v>22.546631000000001</v>
      </c>
      <c r="P7450" s="12">
        <f t="shared" si="584"/>
        <v>22.585446227356925</v>
      </c>
    </row>
    <row r="7451" spans="1:16">
      <c r="A7451" s="4">
        <v>16150</v>
      </c>
      <c r="B7451" s="4" t="s">
        <v>8</v>
      </c>
      <c r="C7451" s="4">
        <v>3</v>
      </c>
      <c r="D7451" s="4" t="s">
        <v>4</v>
      </c>
      <c r="E7451" s="4">
        <v>2017</v>
      </c>
      <c r="F7451" s="4" t="s">
        <v>0</v>
      </c>
      <c r="G7451" s="4">
        <v>25</v>
      </c>
      <c r="H7451" s="4" t="s">
        <v>1</v>
      </c>
      <c r="I7451" s="7">
        <v>1315.47</v>
      </c>
      <c r="J7451" s="8" t="s">
        <v>43</v>
      </c>
      <c r="K7451" s="5">
        <f t="array" ref="K7451">MIN(ABS(R$2:R$2623-I7451))</f>
        <v>0.38349999999991269</v>
      </c>
      <c r="L7451" s="4">
        <f t="shared" si="580"/>
        <v>1315.8534999999999</v>
      </c>
      <c r="M7451" s="4">
        <f t="shared" si="581"/>
        <v>22.614205999999999</v>
      </c>
      <c r="N7451" s="4">
        <f t="shared" si="582"/>
        <v>1315.0463999999999</v>
      </c>
      <c r="O7451" s="4">
        <f t="shared" si="583"/>
        <v>22.546631000000001</v>
      </c>
      <c r="P7451" s="12">
        <f t="shared" si="584"/>
        <v>22.582097199974946</v>
      </c>
    </row>
    <row r="7452" spans="1:16">
      <c r="A7452" s="4">
        <v>95470</v>
      </c>
      <c r="B7452" s="4" t="s">
        <v>28</v>
      </c>
      <c r="C7452" s="4">
        <v>23</v>
      </c>
      <c r="D7452" s="4" t="s">
        <v>4</v>
      </c>
      <c r="E7452" s="4">
        <v>2017</v>
      </c>
      <c r="F7452" s="4" t="s">
        <v>0</v>
      </c>
      <c r="G7452" s="4">
        <v>36</v>
      </c>
      <c r="H7452" s="4" t="s">
        <v>1</v>
      </c>
      <c r="I7452" s="7">
        <v>1315.45</v>
      </c>
      <c r="J7452" s="8" t="s">
        <v>43</v>
      </c>
      <c r="K7452" s="5">
        <f t="array" ref="K7452">MIN(ABS(R$2:R$2623-I7452))</f>
        <v>0.4034999999998945</v>
      </c>
      <c r="L7452" s="4">
        <f t="shared" si="580"/>
        <v>1315.8534999999999</v>
      </c>
      <c r="M7452" s="4">
        <f t="shared" si="581"/>
        <v>22.614205999999999</v>
      </c>
      <c r="N7452" s="4">
        <f t="shared" si="582"/>
        <v>1315.0463999999999</v>
      </c>
      <c r="O7452" s="4">
        <f t="shared" si="583"/>
        <v>22.546631000000001</v>
      </c>
      <c r="P7452" s="12">
        <f t="shared" si="584"/>
        <v>22.580422686283956</v>
      </c>
    </row>
    <row r="7453" spans="1:16">
      <c r="A7453" s="4">
        <v>63586</v>
      </c>
      <c r="B7453" s="4" t="s">
        <v>19</v>
      </c>
      <c r="C7453" s="4">
        <v>14</v>
      </c>
      <c r="D7453" s="4" t="s">
        <v>4</v>
      </c>
      <c r="E7453" s="4">
        <v>2016</v>
      </c>
      <c r="F7453" s="4" t="s">
        <v>0</v>
      </c>
      <c r="G7453" s="4">
        <v>8</v>
      </c>
      <c r="H7453" s="4" t="s">
        <v>1</v>
      </c>
      <c r="I7453" s="7">
        <v>1315.45</v>
      </c>
      <c r="J7453" s="8" t="s">
        <v>43</v>
      </c>
      <c r="K7453" s="5">
        <f t="array" ref="K7453">MIN(ABS(R$2:R$2623-I7453))</f>
        <v>0.4034999999998945</v>
      </c>
      <c r="L7453" s="4">
        <f t="shared" si="580"/>
        <v>1315.8534999999999</v>
      </c>
      <c r="M7453" s="4">
        <f t="shared" si="581"/>
        <v>22.614205999999999</v>
      </c>
      <c r="N7453" s="4">
        <f t="shared" si="582"/>
        <v>1315.0463999999999</v>
      </c>
      <c r="O7453" s="4">
        <f t="shared" si="583"/>
        <v>22.546631000000001</v>
      </c>
      <c r="P7453" s="12">
        <f t="shared" si="584"/>
        <v>22.580422686283956</v>
      </c>
    </row>
    <row r="7454" spans="1:16">
      <c r="A7454" s="4">
        <v>74449</v>
      </c>
      <c r="B7454" s="4" t="s">
        <v>23</v>
      </c>
      <c r="C7454" s="4">
        <v>18</v>
      </c>
      <c r="D7454" s="4" t="s">
        <v>4</v>
      </c>
      <c r="E7454" s="4">
        <v>2015</v>
      </c>
      <c r="F7454" s="4" t="s">
        <v>0</v>
      </c>
      <c r="G7454" s="4">
        <v>74</v>
      </c>
      <c r="H7454" s="4" t="s">
        <v>1</v>
      </c>
      <c r="I7454" s="9">
        <v>1315.0463999999999</v>
      </c>
      <c r="J7454" s="10">
        <v>22.546631000000001</v>
      </c>
      <c r="K7454" s="5">
        <f t="array" ref="K7454">MIN(ABS(R$2:R$2623-I7454))</f>
        <v>0</v>
      </c>
      <c r="L7454" s="4">
        <f t="shared" si="580"/>
        <v>1315.0463999999999</v>
      </c>
      <c r="M7454" s="4">
        <f t="shared" si="581"/>
        <v>22.546631000000001</v>
      </c>
      <c r="N7454" s="4">
        <f t="shared" si="582"/>
        <v>1314.7363</v>
      </c>
      <c r="O7454" s="4">
        <f t="shared" si="583"/>
        <v>22.520703999999999</v>
      </c>
      <c r="P7454" s="12">
        <f t="shared" si="584"/>
        <v>22.546631000008443</v>
      </c>
    </row>
    <row r="7455" spans="1:16">
      <c r="A7455" s="4">
        <v>16192</v>
      </c>
      <c r="B7455" s="4" t="s">
        <v>8</v>
      </c>
      <c r="C7455" s="4">
        <v>3</v>
      </c>
      <c r="D7455" s="4" t="s">
        <v>4</v>
      </c>
      <c r="E7455" s="4">
        <v>2017</v>
      </c>
      <c r="F7455" s="4" t="s">
        <v>0</v>
      </c>
      <c r="G7455" s="4">
        <v>67</v>
      </c>
      <c r="H7455" s="4" t="s">
        <v>1</v>
      </c>
      <c r="I7455" s="7">
        <v>1314.97</v>
      </c>
      <c r="J7455" s="8" t="s">
        <v>43</v>
      </c>
      <c r="K7455" s="5">
        <f t="array" ref="K7455">MIN(ABS(R$2:R$2623-I7455))</f>
        <v>7.639999999992142E-2</v>
      </c>
      <c r="L7455" s="4">
        <f t="shared" si="580"/>
        <v>1315.0463999999999</v>
      </c>
      <c r="M7455" s="4">
        <f t="shared" si="581"/>
        <v>22.546631000000001</v>
      </c>
      <c r="N7455" s="4">
        <f t="shared" si="582"/>
        <v>1314.7363</v>
      </c>
      <c r="O7455" s="4">
        <f t="shared" si="583"/>
        <v>22.520703999999999</v>
      </c>
      <c r="P7455" s="12">
        <f t="shared" si="584"/>
        <v>22.540243309585996</v>
      </c>
    </row>
    <row r="7456" spans="1:16">
      <c r="A7456" s="4">
        <v>89527</v>
      </c>
      <c r="B7456" s="4" t="s">
        <v>27</v>
      </c>
      <c r="C7456" s="4">
        <v>22</v>
      </c>
      <c r="D7456" s="4" t="s">
        <v>4</v>
      </c>
      <c r="E7456" s="4">
        <v>2015</v>
      </c>
      <c r="F7456" s="4" t="s">
        <v>0</v>
      </c>
      <c r="G7456" s="4">
        <v>65</v>
      </c>
      <c r="H7456" s="4" t="s">
        <v>1</v>
      </c>
      <c r="I7456" s="9">
        <v>1314.7363</v>
      </c>
      <c r="J7456" s="10">
        <v>22.520703999999999</v>
      </c>
      <c r="K7456" s="5">
        <f t="array" ref="K7456">MIN(ABS(R$2:R$2623-I7456))</f>
        <v>0</v>
      </c>
      <c r="L7456" s="4">
        <f t="shared" si="580"/>
        <v>1314.7363</v>
      </c>
      <c r="M7456" s="4">
        <f t="shared" si="581"/>
        <v>22.520703999999999</v>
      </c>
      <c r="N7456" s="4">
        <f t="shared" si="582"/>
        <v>1314.4166</v>
      </c>
      <c r="O7456" s="4">
        <f t="shared" si="583"/>
        <v>22.493991999999999</v>
      </c>
      <c r="P7456" s="12">
        <f t="shared" si="584"/>
        <v>22.520704000001018</v>
      </c>
    </row>
    <row r="7457" spans="1:16">
      <c r="A7457" s="4">
        <v>16155</v>
      </c>
      <c r="B7457" s="4" t="s">
        <v>8</v>
      </c>
      <c r="C7457" s="4">
        <v>3</v>
      </c>
      <c r="D7457" s="4" t="s">
        <v>4</v>
      </c>
      <c r="E7457" s="4">
        <v>2017</v>
      </c>
      <c r="F7457" s="4" t="s">
        <v>0</v>
      </c>
      <c r="G7457" s="4">
        <v>30</v>
      </c>
      <c r="H7457" s="4" t="s">
        <v>1</v>
      </c>
      <c r="I7457" s="7">
        <v>1314.47</v>
      </c>
      <c r="J7457" s="8" t="s">
        <v>43</v>
      </c>
      <c r="K7457" s="5">
        <f t="array" ref="K7457">MIN(ABS(R$2:R$2623-I7457))</f>
        <v>5.340000000001055E-2</v>
      </c>
      <c r="L7457" s="4">
        <f t="shared" si="580"/>
        <v>1314.4166</v>
      </c>
      <c r="M7457" s="4">
        <f t="shared" si="581"/>
        <v>22.493991999999999</v>
      </c>
      <c r="N7457" s="4">
        <f t="shared" si="582"/>
        <v>1314.7363</v>
      </c>
      <c r="O7457" s="4">
        <f t="shared" si="583"/>
        <v>22.520703999999999</v>
      </c>
      <c r="P7457" s="12">
        <f t="shared" si="584"/>
        <v>22.498453747889659</v>
      </c>
    </row>
    <row r="7458" spans="1:16">
      <c r="A7458" s="4">
        <v>95339</v>
      </c>
      <c r="B7458" s="4" t="s">
        <v>28</v>
      </c>
      <c r="C7458" s="4">
        <v>23</v>
      </c>
      <c r="D7458" s="4" t="s">
        <v>4</v>
      </c>
      <c r="E7458" s="4">
        <v>2015</v>
      </c>
      <c r="F7458" s="4" t="s">
        <v>0</v>
      </c>
      <c r="G7458" s="4">
        <v>69</v>
      </c>
      <c r="H7458" s="4" t="s">
        <v>1</v>
      </c>
      <c r="I7458" s="9">
        <v>1314.4166</v>
      </c>
      <c r="J7458" s="10">
        <v>22.493991999999999</v>
      </c>
      <c r="K7458" s="5">
        <f t="array" ref="K7458">MIN(ABS(R$2:R$2623-I7458))</f>
        <v>0</v>
      </c>
      <c r="L7458" s="4">
        <f t="shared" si="580"/>
        <v>1314.4166</v>
      </c>
      <c r="M7458" s="4">
        <f t="shared" si="581"/>
        <v>22.493991999999999</v>
      </c>
      <c r="N7458" s="4">
        <f t="shared" si="582"/>
        <v>1314.3878</v>
      </c>
      <c r="O7458" s="4">
        <f t="shared" si="583"/>
        <v>22.491585000000001</v>
      </c>
      <c r="P7458" s="12">
        <f t="shared" si="584"/>
        <v>22.493991999947642</v>
      </c>
    </row>
    <row r="7459" spans="1:16">
      <c r="A7459" s="4">
        <v>63572</v>
      </c>
      <c r="B7459" s="4" t="s">
        <v>19</v>
      </c>
      <c r="C7459" s="4">
        <v>14</v>
      </c>
      <c r="D7459" s="4" t="s">
        <v>4</v>
      </c>
      <c r="E7459" s="4">
        <v>2015</v>
      </c>
      <c r="F7459" s="4" t="s">
        <v>0</v>
      </c>
      <c r="G7459" s="4">
        <v>76</v>
      </c>
      <c r="H7459" s="4" t="s">
        <v>1</v>
      </c>
      <c r="I7459" s="9">
        <v>1314.3878</v>
      </c>
      <c r="J7459" s="10">
        <v>22.491585000000001</v>
      </c>
      <c r="K7459" s="5">
        <f t="array" ref="K7459">MIN(ABS(R$2:R$2623-I7459))</f>
        <v>0</v>
      </c>
      <c r="L7459" s="4">
        <f t="shared" si="580"/>
        <v>1314.3878</v>
      </c>
      <c r="M7459" s="4">
        <f t="shared" si="581"/>
        <v>22.491585000000001</v>
      </c>
      <c r="N7459" s="4">
        <f t="shared" si="582"/>
        <v>1313.9576</v>
      </c>
      <c r="O7459" s="4">
        <f t="shared" si="583"/>
        <v>22.455674999999999</v>
      </c>
      <c r="P7459" s="12">
        <f t="shared" si="584"/>
        <v>22.491585000001194</v>
      </c>
    </row>
    <row r="7460" spans="1:16">
      <c r="A7460" s="4">
        <v>95459</v>
      </c>
      <c r="B7460" s="4" t="s">
        <v>28</v>
      </c>
      <c r="C7460" s="4">
        <v>23</v>
      </c>
      <c r="D7460" s="4" t="s">
        <v>4</v>
      </c>
      <c r="E7460" s="4">
        <v>2017</v>
      </c>
      <c r="F7460" s="4" t="s">
        <v>0</v>
      </c>
      <c r="G7460" s="4">
        <v>25</v>
      </c>
      <c r="H7460" s="4" t="s">
        <v>1</v>
      </c>
      <c r="I7460" s="7">
        <v>1314.14</v>
      </c>
      <c r="J7460" s="8" t="s">
        <v>43</v>
      </c>
      <c r="K7460" s="5">
        <f t="array" ref="K7460">MIN(ABS(R$2:R$2623-I7460))</f>
        <v>0.18240000000014334</v>
      </c>
      <c r="L7460" s="4">
        <f t="shared" si="580"/>
        <v>1313.9576</v>
      </c>
      <c r="M7460" s="4">
        <f t="shared" si="581"/>
        <v>22.455674999999999</v>
      </c>
      <c r="N7460" s="4">
        <f t="shared" si="582"/>
        <v>1314.3878</v>
      </c>
      <c r="O7460" s="4">
        <f t="shared" si="583"/>
        <v>22.491585000000001</v>
      </c>
      <c r="P7460" s="12">
        <f t="shared" si="584"/>
        <v>22.470900439331754</v>
      </c>
    </row>
    <row r="7461" spans="1:16">
      <c r="A7461" s="4">
        <v>99666</v>
      </c>
      <c r="B7461" s="4" t="s">
        <v>29</v>
      </c>
      <c r="C7461" s="4">
        <v>24</v>
      </c>
      <c r="D7461" s="4" t="s">
        <v>4</v>
      </c>
      <c r="E7461" s="4">
        <v>2016</v>
      </c>
      <c r="F7461" s="4" t="s">
        <v>0</v>
      </c>
      <c r="G7461" s="4">
        <v>70</v>
      </c>
      <c r="H7461" s="4" t="s">
        <v>1</v>
      </c>
      <c r="I7461" s="7">
        <v>1313.97</v>
      </c>
      <c r="J7461" s="8" t="s">
        <v>43</v>
      </c>
      <c r="K7461" s="5">
        <f t="array" ref="K7461">MIN(ABS(R$2:R$2623-I7461))</f>
        <v>1.2400000000070577E-2</v>
      </c>
      <c r="L7461" s="4">
        <f t="shared" si="580"/>
        <v>1313.9576</v>
      </c>
      <c r="M7461" s="4">
        <f t="shared" si="581"/>
        <v>22.455674999999999</v>
      </c>
      <c r="N7461" s="4">
        <f t="shared" si="582"/>
        <v>1314.3878</v>
      </c>
      <c r="O7461" s="4">
        <f t="shared" si="583"/>
        <v>22.491585000000001</v>
      </c>
      <c r="P7461" s="12">
        <f t="shared" si="584"/>
        <v>22.456710062762713</v>
      </c>
    </row>
    <row r="7462" spans="1:16">
      <c r="A7462" s="4">
        <v>95346</v>
      </c>
      <c r="B7462" s="4" t="s">
        <v>28</v>
      </c>
      <c r="C7462" s="4">
        <v>23</v>
      </c>
      <c r="D7462" s="4" t="s">
        <v>4</v>
      </c>
      <c r="E7462" s="4">
        <v>2015</v>
      </c>
      <c r="F7462" s="4" t="s">
        <v>0</v>
      </c>
      <c r="G7462" s="4">
        <v>76</v>
      </c>
      <c r="H7462" s="4" t="s">
        <v>1</v>
      </c>
      <c r="I7462" s="9">
        <v>1313.9576</v>
      </c>
      <c r="J7462" s="10">
        <v>22.455674999999999</v>
      </c>
      <c r="K7462" s="5">
        <f t="array" ref="K7462">MIN(ABS(R$2:R$2623-I7462))</f>
        <v>0</v>
      </c>
      <c r="L7462" s="4">
        <f t="shared" si="580"/>
        <v>1313.9576</v>
      </c>
      <c r="M7462" s="4">
        <f t="shared" si="581"/>
        <v>22.455674999999999</v>
      </c>
      <c r="N7462" s="4">
        <f t="shared" si="582"/>
        <v>1313.8357000000001</v>
      </c>
      <c r="O7462" s="4">
        <f t="shared" si="583"/>
        <v>22.445501</v>
      </c>
      <c r="P7462" s="12">
        <f t="shared" si="584"/>
        <v>22.455675000013755</v>
      </c>
    </row>
    <row r="7463" spans="1:16">
      <c r="A7463" s="4">
        <v>95271</v>
      </c>
      <c r="B7463" s="4" t="s">
        <v>28</v>
      </c>
      <c r="C7463" s="4">
        <v>23</v>
      </c>
      <c r="D7463" s="4" t="s">
        <v>4</v>
      </c>
      <c r="E7463" s="4">
        <v>2015</v>
      </c>
      <c r="F7463" s="4" t="s">
        <v>0</v>
      </c>
      <c r="G7463" s="4">
        <v>1</v>
      </c>
      <c r="H7463" s="4" t="s">
        <v>1</v>
      </c>
      <c r="I7463" s="9">
        <v>1313.8357000000001</v>
      </c>
      <c r="J7463" s="10">
        <v>22.445501</v>
      </c>
      <c r="K7463" s="5">
        <f t="array" ref="K7463">MIN(ABS(R$2:R$2623-I7463))</f>
        <v>0</v>
      </c>
      <c r="L7463" s="4">
        <f t="shared" si="580"/>
        <v>1313.8357000000001</v>
      </c>
      <c r="M7463" s="4">
        <f t="shared" si="581"/>
        <v>22.445501</v>
      </c>
      <c r="N7463" s="4">
        <f t="shared" si="582"/>
        <v>1313.7801999999999</v>
      </c>
      <c r="O7463" s="4">
        <f t="shared" si="583"/>
        <v>22.440867999999998</v>
      </c>
      <c r="P7463" s="12">
        <f t="shared" si="584"/>
        <v>22.445500999988887</v>
      </c>
    </row>
    <row r="7464" spans="1:16">
      <c r="A7464" s="4">
        <v>63573</v>
      </c>
      <c r="B7464" s="4" t="s">
        <v>19</v>
      </c>
      <c r="C7464" s="4">
        <v>14</v>
      </c>
      <c r="D7464" s="4" t="s">
        <v>4</v>
      </c>
      <c r="E7464" s="4">
        <v>2015</v>
      </c>
      <c r="F7464" s="4" t="s">
        <v>0</v>
      </c>
      <c r="G7464" s="4">
        <v>77</v>
      </c>
      <c r="H7464" s="4" t="s">
        <v>1</v>
      </c>
      <c r="I7464" s="9">
        <v>1313.7801999999999</v>
      </c>
      <c r="J7464" s="10">
        <v>22.440867999999998</v>
      </c>
      <c r="K7464" s="5">
        <f t="array" ref="K7464">MIN(ABS(R$2:R$2623-I7464))</f>
        <v>0</v>
      </c>
      <c r="L7464" s="4">
        <f t="shared" si="580"/>
        <v>1313.7801999999999</v>
      </c>
      <c r="M7464" s="4">
        <f t="shared" si="581"/>
        <v>22.440867999999998</v>
      </c>
      <c r="N7464" s="4">
        <f t="shared" si="582"/>
        <v>1313.3347000000001</v>
      </c>
      <c r="O7464" s="4">
        <f t="shared" si="583"/>
        <v>22.403738000000001</v>
      </c>
      <c r="P7464" s="12">
        <f t="shared" si="584"/>
        <v>22.440867999999256</v>
      </c>
    </row>
    <row r="7465" spans="1:16">
      <c r="A7465" s="4">
        <v>63734</v>
      </c>
      <c r="B7465" s="4" t="s">
        <v>19</v>
      </c>
      <c r="C7465" s="4">
        <v>14</v>
      </c>
      <c r="D7465" s="4" t="s">
        <v>4</v>
      </c>
      <c r="E7465" s="4">
        <v>2017</v>
      </c>
      <c r="F7465" s="4" t="s">
        <v>0</v>
      </c>
      <c r="G7465" s="4">
        <v>74</v>
      </c>
      <c r="H7465" s="4" t="s">
        <v>1</v>
      </c>
      <c r="I7465" s="7">
        <v>1313.71</v>
      </c>
      <c r="J7465" s="8" t="s">
        <v>43</v>
      </c>
      <c r="K7465" s="5">
        <f t="array" ref="K7465">MIN(ABS(R$2:R$2623-I7465))</f>
        <v>7.0199999999886131E-2</v>
      </c>
      <c r="L7465" s="4">
        <f t="shared" si="580"/>
        <v>1313.7801999999999</v>
      </c>
      <c r="M7465" s="4">
        <f t="shared" si="581"/>
        <v>22.440867999999998</v>
      </c>
      <c r="N7465" s="4">
        <f t="shared" si="582"/>
        <v>1313.3347000000001</v>
      </c>
      <c r="O7465" s="4">
        <f t="shared" si="583"/>
        <v>22.403738000000001</v>
      </c>
      <c r="P7465" s="12">
        <f t="shared" si="584"/>
        <v>22.435017212120478</v>
      </c>
    </row>
    <row r="7466" spans="1:16">
      <c r="A7466" s="4">
        <v>95355</v>
      </c>
      <c r="B7466" s="4" t="s">
        <v>28</v>
      </c>
      <c r="C7466" s="4">
        <v>23</v>
      </c>
      <c r="D7466" s="4" t="s">
        <v>4</v>
      </c>
      <c r="E7466" s="4">
        <v>2016</v>
      </c>
      <c r="F7466" s="4" t="s">
        <v>0</v>
      </c>
      <c r="G7466" s="4">
        <v>3</v>
      </c>
      <c r="H7466" s="4" t="s">
        <v>1</v>
      </c>
      <c r="I7466" s="7">
        <v>1313.48</v>
      </c>
      <c r="J7466" s="8" t="s">
        <v>43</v>
      </c>
      <c r="K7466" s="5">
        <f t="array" ref="K7466">MIN(ABS(R$2:R$2623-I7466))</f>
        <v>0.1452999999999065</v>
      </c>
      <c r="L7466" s="4">
        <f t="shared" si="580"/>
        <v>1313.3347000000001</v>
      </c>
      <c r="M7466" s="4">
        <f t="shared" si="581"/>
        <v>22.403738000000001</v>
      </c>
      <c r="N7466" s="4">
        <f t="shared" si="582"/>
        <v>1313.7801999999999</v>
      </c>
      <c r="O7466" s="4">
        <f t="shared" si="583"/>
        <v>22.440867999999998</v>
      </c>
      <c r="P7466" s="12">
        <f t="shared" si="584"/>
        <v>22.415847964084548</v>
      </c>
    </row>
    <row r="7467" spans="1:16">
      <c r="A7467" s="4">
        <v>63587</v>
      </c>
      <c r="B7467" s="4" t="s">
        <v>19</v>
      </c>
      <c r="C7467" s="4">
        <v>14</v>
      </c>
      <c r="D7467" s="4" t="s">
        <v>4</v>
      </c>
      <c r="E7467" s="4">
        <v>2016</v>
      </c>
      <c r="F7467" s="4" t="s">
        <v>0</v>
      </c>
      <c r="G7467" s="4">
        <v>9</v>
      </c>
      <c r="H7467" s="4" t="s">
        <v>1</v>
      </c>
      <c r="I7467" s="7">
        <v>1313.35</v>
      </c>
      <c r="J7467" s="8" t="s">
        <v>43</v>
      </c>
      <c r="K7467" s="5">
        <f t="array" ref="K7467">MIN(ABS(R$2:R$2623-I7467))</f>
        <v>1.5299999999797365E-2</v>
      </c>
      <c r="L7467" s="4">
        <f t="shared" si="580"/>
        <v>1313.3347000000001</v>
      </c>
      <c r="M7467" s="4">
        <f t="shared" si="581"/>
        <v>22.403738000000001</v>
      </c>
      <c r="N7467" s="4">
        <f t="shared" si="582"/>
        <v>1313.7801999999999</v>
      </c>
      <c r="O7467" s="4">
        <f t="shared" si="583"/>
        <v>22.440867999999998</v>
      </c>
      <c r="P7467" s="12">
        <f t="shared" si="584"/>
        <v>22.405013171716408</v>
      </c>
    </row>
    <row r="7468" spans="1:16">
      <c r="A7468" s="4">
        <v>38815</v>
      </c>
      <c r="B7468" s="4" t="s">
        <v>14</v>
      </c>
      <c r="C7468" s="4">
        <v>9</v>
      </c>
      <c r="D7468" s="4" t="s">
        <v>4</v>
      </c>
      <c r="E7468" s="4">
        <v>2015</v>
      </c>
      <c r="F7468" s="4" t="s">
        <v>0</v>
      </c>
      <c r="G7468" s="4">
        <v>19</v>
      </c>
      <c r="H7468" s="4" t="s">
        <v>1</v>
      </c>
      <c r="I7468" s="9">
        <v>1313.3347000000001</v>
      </c>
      <c r="J7468" s="10">
        <v>22.403738000000001</v>
      </c>
      <c r="K7468" s="5">
        <f t="array" ref="K7468">MIN(ABS(R$2:R$2623-I7468))</f>
        <v>0</v>
      </c>
      <c r="L7468" s="4">
        <f t="shared" si="580"/>
        <v>1313.3347000000001</v>
      </c>
      <c r="M7468" s="4">
        <f t="shared" si="581"/>
        <v>22.403738000000001</v>
      </c>
      <c r="N7468" s="4">
        <f t="shared" si="582"/>
        <v>1313.2058999999999</v>
      </c>
      <c r="O7468" s="4">
        <f t="shared" si="583"/>
        <v>22.393008999999999</v>
      </c>
      <c r="P7468" s="12">
        <f t="shared" si="584"/>
        <v>22.40373799999324</v>
      </c>
    </row>
    <row r="7469" spans="1:16">
      <c r="A7469" s="4">
        <v>99668</v>
      </c>
      <c r="B7469" s="4" t="s">
        <v>29</v>
      </c>
      <c r="C7469" s="4">
        <v>24</v>
      </c>
      <c r="D7469" s="4" t="s">
        <v>4</v>
      </c>
      <c r="E7469" s="4">
        <v>2016</v>
      </c>
      <c r="F7469" s="4" t="s">
        <v>0</v>
      </c>
      <c r="G7469" s="4">
        <v>72</v>
      </c>
      <c r="H7469" s="4" t="s">
        <v>1</v>
      </c>
      <c r="I7469" s="7">
        <v>1313.3</v>
      </c>
      <c r="J7469" s="8" t="s">
        <v>43</v>
      </c>
      <c r="K7469" s="5">
        <f t="array" ref="K7469">MIN(ABS(R$2:R$2623-I7469))</f>
        <v>3.4700000000157161E-2</v>
      </c>
      <c r="L7469" s="4">
        <f t="shared" si="580"/>
        <v>1313.3347000000001</v>
      </c>
      <c r="M7469" s="4">
        <f t="shared" si="581"/>
        <v>22.403738000000001</v>
      </c>
      <c r="N7469" s="4">
        <f t="shared" si="582"/>
        <v>1313.2058999999999</v>
      </c>
      <c r="O7469" s="4">
        <f t="shared" si="583"/>
        <v>22.393008999999999</v>
      </c>
      <c r="P7469" s="12">
        <f t="shared" si="584"/>
        <v>22.400847500769629</v>
      </c>
    </row>
    <row r="7470" spans="1:16">
      <c r="A7470" s="4">
        <v>82779</v>
      </c>
      <c r="B7470" s="4" t="s">
        <v>25</v>
      </c>
      <c r="C7470" s="4">
        <v>20</v>
      </c>
      <c r="D7470" s="4" t="s">
        <v>4</v>
      </c>
      <c r="E7470" s="4">
        <v>2015</v>
      </c>
      <c r="F7470" s="4" t="s">
        <v>0</v>
      </c>
      <c r="G7470" s="4">
        <v>53</v>
      </c>
      <c r="H7470" s="4" t="s">
        <v>1</v>
      </c>
      <c r="I7470" s="9">
        <v>1313.2058999999999</v>
      </c>
      <c r="J7470" s="10">
        <v>22.393008999999999</v>
      </c>
      <c r="K7470" s="5">
        <f t="array" ref="K7470">MIN(ABS(R$2:R$2623-I7470))</f>
        <v>0</v>
      </c>
      <c r="L7470" s="4">
        <f t="shared" si="580"/>
        <v>1313.2058999999999</v>
      </c>
      <c r="M7470" s="4">
        <f t="shared" si="581"/>
        <v>22.393008999999999</v>
      </c>
      <c r="N7470" s="4">
        <f t="shared" si="582"/>
        <v>1312.9531999999999</v>
      </c>
      <c r="O7470" s="4">
        <f t="shared" si="583"/>
        <v>22.371969</v>
      </c>
      <c r="P7470" s="12">
        <f t="shared" si="584"/>
        <v>22.393008999999964</v>
      </c>
    </row>
    <row r="7471" spans="1:16">
      <c r="A7471" s="4">
        <v>99675</v>
      </c>
      <c r="B7471" s="4" t="s">
        <v>29</v>
      </c>
      <c r="C7471" s="4">
        <v>24</v>
      </c>
      <c r="D7471" s="4" t="s">
        <v>4</v>
      </c>
      <c r="E7471" s="4">
        <v>2016</v>
      </c>
      <c r="F7471" s="4" t="s">
        <v>0</v>
      </c>
      <c r="G7471" s="4">
        <v>79</v>
      </c>
      <c r="H7471" s="4" t="s">
        <v>1</v>
      </c>
      <c r="I7471" s="7">
        <v>1313</v>
      </c>
      <c r="J7471" s="8" t="s">
        <v>43</v>
      </c>
      <c r="K7471" s="5">
        <f t="array" ref="K7471">MIN(ABS(R$2:R$2623-I7471))</f>
        <v>4.680000000007567E-2</v>
      </c>
      <c r="L7471" s="4">
        <f t="shared" si="580"/>
        <v>1312.9531999999999</v>
      </c>
      <c r="M7471" s="4">
        <f t="shared" si="581"/>
        <v>22.371969</v>
      </c>
      <c r="N7471" s="4">
        <f t="shared" si="582"/>
        <v>1313.2058999999999</v>
      </c>
      <c r="O7471" s="4">
        <f t="shared" si="583"/>
        <v>22.393008999999999</v>
      </c>
      <c r="P7471" s="12">
        <f t="shared" si="584"/>
        <v>22.375865604669539</v>
      </c>
    </row>
    <row r="7472" spans="1:16">
      <c r="A7472" s="4">
        <v>16143</v>
      </c>
      <c r="B7472" s="4" t="s">
        <v>8</v>
      </c>
      <c r="C7472" s="4">
        <v>3</v>
      </c>
      <c r="D7472" s="4" t="s">
        <v>4</v>
      </c>
      <c r="E7472" s="4">
        <v>2017</v>
      </c>
      <c r="F7472" s="4" t="s">
        <v>0</v>
      </c>
      <c r="G7472" s="4">
        <v>18</v>
      </c>
      <c r="H7472" s="4" t="s">
        <v>1</v>
      </c>
      <c r="I7472" s="7">
        <v>1312.99</v>
      </c>
      <c r="J7472" s="8" t="s">
        <v>43</v>
      </c>
      <c r="K7472" s="5">
        <f t="array" ref="K7472">MIN(ABS(R$2:R$2623-I7472))</f>
        <v>3.6800000000084765E-2</v>
      </c>
      <c r="L7472" s="4">
        <f t="shared" si="580"/>
        <v>1312.9531999999999</v>
      </c>
      <c r="M7472" s="4">
        <f t="shared" si="581"/>
        <v>22.371969</v>
      </c>
      <c r="N7472" s="4">
        <f t="shared" si="582"/>
        <v>1313.2058999999999</v>
      </c>
      <c r="O7472" s="4">
        <f t="shared" si="583"/>
        <v>22.393008999999999</v>
      </c>
      <c r="P7472" s="12">
        <f t="shared" si="584"/>
        <v>22.375032996834157</v>
      </c>
    </row>
    <row r="7473" spans="1:16">
      <c r="A7473" s="4">
        <v>16156</v>
      </c>
      <c r="B7473" s="4" t="s">
        <v>8</v>
      </c>
      <c r="C7473" s="4">
        <v>3</v>
      </c>
      <c r="D7473" s="4" t="s">
        <v>4</v>
      </c>
      <c r="E7473" s="4">
        <v>2017</v>
      </c>
      <c r="F7473" s="4" t="s">
        <v>0</v>
      </c>
      <c r="G7473" s="4">
        <v>31</v>
      </c>
      <c r="H7473" s="4" t="s">
        <v>1</v>
      </c>
      <c r="I7473" s="7">
        <v>1312.98</v>
      </c>
      <c r="J7473" s="8" t="s">
        <v>43</v>
      </c>
      <c r="K7473" s="5">
        <f t="array" ref="K7473">MIN(ABS(R$2:R$2623-I7473))</f>
        <v>2.680000000009386E-2</v>
      </c>
      <c r="L7473" s="4">
        <f t="shared" si="580"/>
        <v>1312.9531999999999</v>
      </c>
      <c r="M7473" s="4">
        <f t="shared" si="581"/>
        <v>22.371969</v>
      </c>
      <c r="N7473" s="4">
        <f t="shared" si="582"/>
        <v>1313.2058999999999</v>
      </c>
      <c r="O7473" s="4">
        <f t="shared" si="583"/>
        <v>22.393008999999999</v>
      </c>
      <c r="P7473" s="12">
        <f t="shared" si="584"/>
        <v>22.37420038899878</v>
      </c>
    </row>
    <row r="7474" spans="1:16">
      <c r="A7474" s="4">
        <v>63575</v>
      </c>
      <c r="B7474" s="4" t="s">
        <v>19</v>
      </c>
      <c r="C7474" s="4">
        <v>14</v>
      </c>
      <c r="D7474" s="4" t="s">
        <v>4</v>
      </c>
      <c r="E7474" s="4">
        <v>2015</v>
      </c>
      <c r="F7474" s="4" t="s">
        <v>0</v>
      </c>
      <c r="G7474" s="4">
        <v>79</v>
      </c>
      <c r="H7474" s="4" t="s">
        <v>1</v>
      </c>
      <c r="I7474" s="9">
        <v>1312.9531999999999</v>
      </c>
      <c r="J7474" s="10">
        <v>22.371969</v>
      </c>
      <c r="K7474" s="5">
        <f t="array" ref="K7474">MIN(ABS(R$2:R$2623-I7474))</f>
        <v>0</v>
      </c>
      <c r="L7474" s="4">
        <f t="shared" si="580"/>
        <v>1312.9531999999999</v>
      </c>
      <c r="M7474" s="4">
        <f t="shared" si="581"/>
        <v>22.371969</v>
      </c>
      <c r="N7474" s="4">
        <f t="shared" si="582"/>
        <v>1312.7681</v>
      </c>
      <c r="O7474" s="4">
        <f t="shared" si="583"/>
        <v>22.356558</v>
      </c>
      <c r="P7474" s="12">
        <f t="shared" si="584"/>
        <v>22.371968999999044</v>
      </c>
    </row>
    <row r="7475" spans="1:16">
      <c r="A7475" s="4">
        <v>16141</v>
      </c>
      <c r="B7475" s="4" t="s">
        <v>8</v>
      </c>
      <c r="C7475" s="4">
        <v>3</v>
      </c>
      <c r="D7475" s="4" t="s">
        <v>4</v>
      </c>
      <c r="E7475" s="4">
        <v>2017</v>
      </c>
      <c r="F7475" s="4" t="s">
        <v>0</v>
      </c>
      <c r="G7475" s="4">
        <v>16</v>
      </c>
      <c r="H7475" s="4" t="s">
        <v>1</v>
      </c>
      <c r="I7475" s="7">
        <v>1312.93</v>
      </c>
      <c r="J7475" s="8" t="s">
        <v>43</v>
      </c>
      <c r="K7475" s="5">
        <f t="array" ref="K7475">MIN(ABS(R$2:R$2623-I7475))</f>
        <v>2.3199999999860665E-2</v>
      </c>
      <c r="L7475" s="4">
        <f t="shared" si="580"/>
        <v>1312.9531999999999</v>
      </c>
      <c r="M7475" s="4">
        <f t="shared" si="581"/>
        <v>22.371969</v>
      </c>
      <c r="N7475" s="4">
        <f t="shared" si="582"/>
        <v>1312.7681</v>
      </c>
      <c r="O7475" s="4">
        <f t="shared" si="583"/>
        <v>22.356558</v>
      </c>
      <c r="P7475" s="12">
        <f t="shared" si="584"/>
        <v>22.37003742139289</v>
      </c>
    </row>
    <row r="7476" spans="1:16">
      <c r="A7476" s="4">
        <v>89525</v>
      </c>
      <c r="B7476" s="4" t="s">
        <v>27</v>
      </c>
      <c r="C7476" s="4">
        <v>22</v>
      </c>
      <c r="D7476" s="4" t="s">
        <v>4</v>
      </c>
      <c r="E7476" s="4">
        <v>2015</v>
      </c>
      <c r="F7476" s="4" t="s">
        <v>0</v>
      </c>
      <c r="G7476" s="4">
        <v>63</v>
      </c>
      <c r="H7476" s="4" t="s">
        <v>1</v>
      </c>
      <c r="I7476" s="9">
        <v>1312.7681</v>
      </c>
      <c r="J7476" s="10">
        <v>22.356558</v>
      </c>
      <c r="K7476" s="5">
        <f t="array" ref="K7476">MIN(ABS(R$2:R$2623-I7476))</f>
        <v>0</v>
      </c>
      <c r="L7476" s="4">
        <f t="shared" si="580"/>
        <v>1312.7681</v>
      </c>
      <c r="M7476" s="4">
        <f t="shared" si="581"/>
        <v>22.356558</v>
      </c>
      <c r="N7476" s="4">
        <f t="shared" si="582"/>
        <v>1312.7279000000001</v>
      </c>
      <c r="O7476" s="4">
        <f t="shared" si="583"/>
        <v>22.353216</v>
      </c>
      <c r="P7476" s="12">
        <f t="shared" si="584"/>
        <v>22.356558000039332</v>
      </c>
    </row>
    <row r="7477" spans="1:16">
      <c r="A7477" s="4">
        <v>82784</v>
      </c>
      <c r="B7477" s="4" t="s">
        <v>25</v>
      </c>
      <c r="C7477" s="4">
        <v>20</v>
      </c>
      <c r="D7477" s="4" t="s">
        <v>4</v>
      </c>
      <c r="E7477" s="4">
        <v>2015</v>
      </c>
      <c r="F7477" s="4" t="s">
        <v>0</v>
      </c>
      <c r="G7477" s="4">
        <v>58</v>
      </c>
      <c r="H7477" s="4" t="s">
        <v>1</v>
      </c>
      <c r="I7477" s="9">
        <v>1312.7279000000001</v>
      </c>
      <c r="J7477" s="10">
        <v>22.353216</v>
      </c>
      <c r="K7477" s="5">
        <f t="array" ref="K7477">MIN(ABS(R$2:R$2623-I7477))</f>
        <v>0</v>
      </c>
      <c r="L7477" s="4">
        <f t="shared" si="580"/>
        <v>1312.7279000000001</v>
      </c>
      <c r="M7477" s="4">
        <f t="shared" si="581"/>
        <v>22.353216</v>
      </c>
      <c r="N7477" s="4">
        <f t="shared" si="582"/>
        <v>1312.5758000000001</v>
      </c>
      <c r="O7477" s="4">
        <f t="shared" si="583"/>
        <v>22.340565000000002</v>
      </c>
      <c r="P7477" s="12">
        <f t="shared" si="584"/>
        <v>22.353216000002625</v>
      </c>
    </row>
    <row r="7478" spans="1:16">
      <c r="A7478" s="4">
        <v>99756</v>
      </c>
      <c r="B7478" s="4" t="s">
        <v>29</v>
      </c>
      <c r="C7478" s="4">
        <v>24</v>
      </c>
      <c r="D7478" s="4" t="s">
        <v>4</v>
      </c>
      <c r="E7478" s="4">
        <v>2017</v>
      </c>
      <c r="F7478" s="4" t="s">
        <v>0</v>
      </c>
      <c r="G7478" s="4">
        <v>78</v>
      </c>
      <c r="H7478" s="4" t="s">
        <v>1</v>
      </c>
      <c r="I7478" s="7">
        <v>1312.7</v>
      </c>
      <c r="J7478" s="8" t="s">
        <v>43</v>
      </c>
      <c r="K7478" s="5">
        <f t="array" ref="K7478">MIN(ABS(R$2:R$2623-I7478))</f>
        <v>2.7900000000045111E-2</v>
      </c>
      <c r="L7478" s="4">
        <f t="shared" si="580"/>
        <v>1312.7279000000001</v>
      </c>
      <c r="M7478" s="4">
        <f t="shared" si="581"/>
        <v>22.353216</v>
      </c>
      <c r="N7478" s="4">
        <f t="shared" si="582"/>
        <v>1312.5758000000001</v>
      </c>
      <c r="O7478" s="4">
        <f t="shared" si="583"/>
        <v>22.340565000000002</v>
      </c>
      <c r="P7478" s="12">
        <f t="shared" si="584"/>
        <v>22.350895402369474</v>
      </c>
    </row>
    <row r="7479" spans="1:16">
      <c r="A7479" s="4">
        <v>16151</v>
      </c>
      <c r="B7479" s="4" t="s">
        <v>8</v>
      </c>
      <c r="C7479" s="4">
        <v>3</v>
      </c>
      <c r="D7479" s="4" t="s">
        <v>4</v>
      </c>
      <c r="E7479" s="4">
        <v>2017</v>
      </c>
      <c r="F7479" s="4" t="s">
        <v>0</v>
      </c>
      <c r="G7479" s="4">
        <v>26</v>
      </c>
      <c r="H7479" s="4" t="s">
        <v>1</v>
      </c>
      <c r="I7479" s="7">
        <v>1312.6</v>
      </c>
      <c r="J7479" s="8" t="s">
        <v>43</v>
      </c>
      <c r="K7479" s="5">
        <f t="array" ref="K7479">MIN(ABS(R$2:R$2623-I7479))</f>
        <v>2.4199999999837019E-2</v>
      </c>
      <c r="L7479" s="4">
        <f t="shared" si="580"/>
        <v>1312.5758000000001</v>
      </c>
      <c r="M7479" s="4">
        <f t="shared" si="581"/>
        <v>22.340565000000002</v>
      </c>
      <c r="N7479" s="4">
        <f t="shared" si="582"/>
        <v>1312.7279000000001</v>
      </c>
      <c r="O7479" s="4">
        <f t="shared" si="583"/>
        <v>22.353216</v>
      </c>
      <c r="P7479" s="12">
        <f t="shared" si="584"/>
        <v>22.342577848128833</v>
      </c>
    </row>
    <row r="7480" spans="1:16">
      <c r="A7480" s="4">
        <v>95347</v>
      </c>
      <c r="B7480" s="4" t="s">
        <v>28</v>
      </c>
      <c r="C7480" s="4">
        <v>23</v>
      </c>
      <c r="D7480" s="4" t="s">
        <v>4</v>
      </c>
      <c r="E7480" s="4">
        <v>2015</v>
      </c>
      <c r="F7480" s="4" t="s">
        <v>0</v>
      </c>
      <c r="G7480" s="4">
        <v>77</v>
      </c>
      <c r="H7480" s="4" t="s">
        <v>1</v>
      </c>
      <c r="I7480" s="9">
        <v>1312.5758000000001</v>
      </c>
      <c r="J7480" s="10">
        <v>22.340565000000002</v>
      </c>
      <c r="K7480" s="5">
        <f t="array" ref="K7480">MIN(ABS(R$2:R$2623-I7480))</f>
        <v>0</v>
      </c>
      <c r="L7480" s="4">
        <f t="shared" si="580"/>
        <v>1312.5758000000001</v>
      </c>
      <c r="M7480" s="4">
        <f t="shared" si="581"/>
        <v>22.340565000000002</v>
      </c>
      <c r="N7480" s="4">
        <f t="shared" si="582"/>
        <v>1312.5569</v>
      </c>
      <c r="O7480" s="4">
        <f t="shared" si="583"/>
        <v>22.338991</v>
      </c>
      <c r="P7480" s="12">
        <f t="shared" si="584"/>
        <v>22.340564999885423</v>
      </c>
    </row>
    <row r="7481" spans="1:16">
      <c r="A7481" s="4">
        <v>89528</v>
      </c>
      <c r="B7481" s="4" t="s">
        <v>27</v>
      </c>
      <c r="C7481" s="4">
        <v>22</v>
      </c>
      <c r="D7481" s="4" t="s">
        <v>4</v>
      </c>
      <c r="E7481" s="4">
        <v>2015</v>
      </c>
      <c r="F7481" s="4" t="s">
        <v>0</v>
      </c>
      <c r="G7481" s="4">
        <v>66</v>
      </c>
      <c r="H7481" s="4" t="s">
        <v>1</v>
      </c>
      <c r="I7481" s="9">
        <v>1312.5569</v>
      </c>
      <c r="J7481" s="10">
        <v>22.338991</v>
      </c>
      <c r="K7481" s="5">
        <f t="array" ref="K7481">MIN(ABS(R$2:R$2623-I7481))</f>
        <v>0</v>
      </c>
      <c r="L7481" s="4">
        <f t="shared" si="580"/>
        <v>1312.5569</v>
      </c>
      <c r="M7481" s="4">
        <f t="shared" si="581"/>
        <v>22.338991</v>
      </c>
      <c r="N7481" s="4">
        <f t="shared" si="582"/>
        <v>1312.4296999999999</v>
      </c>
      <c r="O7481" s="4">
        <f t="shared" si="583"/>
        <v>22.328413000000001</v>
      </c>
      <c r="P7481" s="12">
        <f t="shared" si="584"/>
        <v>22.338991000005812</v>
      </c>
    </row>
    <row r="7482" spans="1:16">
      <c r="A7482" s="4">
        <v>16193</v>
      </c>
      <c r="B7482" s="4" t="s">
        <v>8</v>
      </c>
      <c r="C7482" s="4">
        <v>3</v>
      </c>
      <c r="D7482" s="4" t="s">
        <v>4</v>
      </c>
      <c r="E7482" s="4">
        <v>2017</v>
      </c>
      <c r="F7482" s="4" t="s">
        <v>0</v>
      </c>
      <c r="G7482" s="4">
        <v>68</v>
      </c>
      <c r="H7482" s="4" t="s">
        <v>1</v>
      </c>
      <c r="I7482" s="7">
        <v>1312.46</v>
      </c>
      <c r="J7482" s="8" t="s">
        <v>43</v>
      </c>
      <c r="K7482" s="5">
        <f t="array" ref="K7482">MIN(ABS(R$2:R$2623-I7482))</f>
        <v>3.0300000000124783E-2</v>
      </c>
      <c r="L7482" s="4">
        <f t="shared" si="580"/>
        <v>1312.4296999999999</v>
      </c>
      <c r="M7482" s="4">
        <f t="shared" si="581"/>
        <v>22.328413000000001</v>
      </c>
      <c r="N7482" s="4">
        <f t="shared" si="582"/>
        <v>1312.5569</v>
      </c>
      <c r="O7482" s="4">
        <f t="shared" si="583"/>
        <v>22.338991</v>
      </c>
      <c r="P7482" s="12">
        <f t="shared" si="584"/>
        <v>22.33093275943979</v>
      </c>
    </row>
    <row r="7483" spans="1:16">
      <c r="A7483" s="4">
        <v>63643</v>
      </c>
      <c r="B7483" s="4" t="s">
        <v>19</v>
      </c>
      <c r="C7483" s="4">
        <v>14</v>
      </c>
      <c r="D7483" s="4" t="s">
        <v>4</v>
      </c>
      <c r="E7483" s="4">
        <v>2016</v>
      </c>
      <c r="F7483" s="4" t="s">
        <v>0</v>
      </c>
      <c r="G7483" s="4">
        <v>65</v>
      </c>
      <c r="H7483" s="4" t="s">
        <v>1</v>
      </c>
      <c r="I7483" s="7">
        <v>1312.43</v>
      </c>
      <c r="J7483" s="8" t="s">
        <v>43</v>
      </c>
      <c r="K7483" s="5">
        <f t="array" ref="K7483">MIN(ABS(R$2:R$2623-I7483))</f>
        <v>3.0000000015206751E-4</v>
      </c>
      <c r="L7483" s="4">
        <f t="shared" si="580"/>
        <v>1312.4296999999999</v>
      </c>
      <c r="M7483" s="4">
        <f t="shared" si="581"/>
        <v>22.328413000000001</v>
      </c>
      <c r="N7483" s="4">
        <f t="shared" si="582"/>
        <v>1312.5569</v>
      </c>
      <c r="O7483" s="4">
        <f t="shared" si="583"/>
        <v>22.338991</v>
      </c>
      <c r="P7483" s="12">
        <f t="shared" si="584"/>
        <v>22.328437948119031</v>
      </c>
    </row>
    <row r="7484" spans="1:16">
      <c r="A7484" s="4">
        <v>38822</v>
      </c>
      <c r="B7484" s="4" t="s">
        <v>14</v>
      </c>
      <c r="C7484" s="4">
        <v>9</v>
      </c>
      <c r="D7484" s="4" t="s">
        <v>4</v>
      </c>
      <c r="E7484" s="4">
        <v>2015</v>
      </c>
      <c r="F7484" s="4" t="s">
        <v>0</v>
      </c>
      <c r="G7484" s="4">
        <v>26</v>
      </c>
      <c r="H7484" s="4" t="s">
        <v>1</v>
      </c>
      <c r="I7484" s="9">
        <v>1312.4296999999999</v>
      </c>
      <c r="J7484" s="10">
        <v>22.328413000000001</v>
      </c>
      <c r="K7484" s="5">
        <f t="array" ref="K7484">MIN(ABS(R$2:R$2623-I7484))</f>
        <v>0</v>
      </c>
      <c r="L7484" s="4">
        <f t="shared" si="580"/>
        <v>1312.4296999999999</v>
      </c>
      <c r="M7484" s="4">
        <f t="shared" si="581"/>
        <v>22.328413000000001</v>
      </c>
      <c r="N7484" s="4">
        <f t="shared" si="582"/>
        <v>1312.1631</v>
      </c>
      <c r="O7484" s="4">
        <f t="shared" si="583"/>
        <v>22.306255</v>
      </c>
      <c r="P7484" s="12">
        <f t="shared" si="584"/>
        <v>22.328412999995312</v>
      </c>
    </row>
    <row r="7485" spans="1:16">
      <c r="A7485" s="4">
        <v>16146</v>
      </c>
      <c r="B7485" s="4" t="s">
        <v>8</v>
      </c>
      <c r="C7485" s="4">
        <v>3</v>
      </c>
      <c r="D7485" s="4" t="s">
        <v>4</v>
      </c>
      <c r="E7485" s="4">
        <v>2017</v>
      </c>
      <c r="F7485" s="4" t="s">
        <v>0</v>
      </c>
      <c r="G7485" s="4">
        <v>21</v>
      </c>
      <c r="H7485" s="4" t="s">
        <v>1</v>
      </c>
      <c r="I7485" s="7">
        <v>1312.38</v>
      </c>
      <c r="J7485" s="8" t="s">
        <v>43</v>
      </c>
      <c r="K7485" s="5">
        <f t="array" ref="K7485">MIN(ABS(R$2:R$2623-I7485))</f>
        <v>4.9699999999802458E-2</v>
      </c>
      <c r="L7485" s="4">
        <f t="shared" si="580"/>
        <v>1312.4296999999999</v>
      </c>
      <c r="M7485" s="4">
        <f t="shared" si="581"/>
        <v>22.328413000000001</v>
      </c>
      <c r="N7485" s="4">
        <f t="shared" si="582"/>
        <v>1312.1631</v>
      </c>
      <c r="O7485" s="4">
        <f t="shared" si="583"/>
        <v>22.306255</v>
      </c>
      <c r="P7485" s="12">
        <f t="shared" si="584"/>
        <v>22.324282270062849</v>
      </c>
    </row>
    <row r="7486" spans="1:16">
      <c r="A7486" s="4">
        <v>63731</v>
      </c>
      <c r="B7486" s="4" t="s">
        <v>19</v>
      </c>
      <c r="C7486" s="4">
        <v>14</v>
      </c>
      <c r="D7486" s="4" t="s">
        <v>4</v>
      </c>
      <c r="E7486" s="4">
        <v>2017</v>
      </c>
      <c r="F7486" s="4" t="s">
        <v>0</v>
      </c>
      <c r="G7486" s="4">
        <v>71</v>
      </c>
      <c r="H7486" s="4" t="s">
        <v>1</v>
      </c>
      <c r="I7486" s="7">
        <v>1312.36</v>
      </c>
      <c r="J7486" s="8" t="s">
        <v>43</v>
      </c>
      <c r="K7486" s="5">
        <f t="array" ref="K7486">MIN(ABS(R$2:R$2623-I7486))</f>
        <v>6.9700000000011642E-2</v>
      </c>
      <c r="L7486" s="4">
        <f t="shared" si="580"/>
        <v>1312.4296999999999</v>
      </c>
      <c r="M7486" s="4">
        <f t="shared" si="581"/>
        <v>22.328413000000001</v>
      </c>
      <c r="N7486" s="4">
        <f t="shared" si="582"/>
        <v>1312.1631</v>
      </c>
      <c r="O7486" s="4">
        <f t="shared" si="583"/>
        <v>22.306255</v>
      </c>
      <c r="P7486" s="12">
        <f t="shared" si="584"/>
        <v>22.322620004496432</v>
      </c>
    </row>
    <row r="7487" spans="1:16">
      <c r="A7487" s="4">
        <v>16113</v>
      </c>
      <c r="B7487" s="4" t="s">
        <v>8</v>
      </c>
      <c r="C7487" s="4">
        <v>3</v>
      </c>
      <c r="D7487" s="4" t="s">
        <v>4</v>
      </c>
      <c r="E7487" s="4">
        <v>2016</v>
      </c>
      <c r="F7487" s="4" t="s">
        <v>0</v>
      </c>
      <c r="G7487" s="4">
        <v>70</v>
      </c>
      <c r="H7487" s="4" t="s">
        <v>1</v>
      </c>
      <c r="I7487" s="7">
        <v>1312.33</v>
      </c>
      <c r="J7487" s="8" t="s">
        <v>43</v>
      </c>
      <c r="K7487" s="5">
        <f t="array" ref="K7487">MIN(ABS(R$2:R$2623-I7487))</f>
        <v>9.9699999999984357E-2</v>
      </c>
      <c r="L7487" s="4">
        <f t="shared" si="580"/>
        <v>1312.4296999999999</v>
      </c>
      <c r="M7487" s="4">
        <f t="shared" si="581"/>
        <v>22.328413000000001</v>
      </c>
      <c r="N7487" s="4">
        <f t="shared" si="582"/>
        <v>1312.1631</v>
      </c>
      <c r="O7487" s="4">
        <f t="shared" si="583"/>
        <v>22.306255</v>
      </c>
      <c r="P7487" s="12">
        <f t="shared" si="584"/>
        <v>22.32012660614685</v>
      </c>
    </row>
    <row r="7488" spans="1:16">
      <c r="A7488" s="4">
        <v>89511</v>
      </c>
      <c r="B7488" s="4" t="s">
        <v>27</v>
      </c>
      <c r="C7488" s="4">
        <v>22</v>
      </c>
      <c r="D7488" s="4" t="s">
        <v>4</v>
      </c>
      <c r="E7488" s="4">
        <v>2015</v>
      </c>
      <c r="F7488" s="4" t="s">
        <v>0</v>
      </c>
      <c r="G7488" s="4">
        <v>49</v>
      </c>
      <c r="H7488" s="4" t="s">
        <v>1</v>
      </c>
      <c r="I7488" s="9">
        <v>1312.1631</v>
      </c>
      <c r="J7488" s="10">
        <v>22.306255</v>
      </c>
      <c r="K7488" s="5">
        <f t="array" ref="K7488">MIN(ABS(R$2:R$2623-I7488))</f>
        <v>0</v>
      </c>
      <c r="L7488" s="4">
        <f t="shared" si="580"/>
        <v>1312.1631</v>
      </c>
      <c r="M7488" s="4">
        <f t="shared" si="581"/>
        <v>22.306255</v>
      </c>
      <c r="N7488" s="4">
        <f t="shared" si="582"/>
        <v>1311.8915</v>
      </c>
      <c r="O7488" s="4">
        <f t="shared" si="583"/>
        <v>22.283695000000002</v>
      </c>
      <c r="P7488" s="12">
        <f t="shared" si="584"/>
        <v>22.306255000002277</v>
      </c>
    </row>
    <row r="7489" spans="1:16">
      <c r="A7489" s="4">
        <v>89544</v>
      </c>
      <c r="B7489" s="4" t="s">
        <v>27</v>
      </c>
      <c r="C7489" s="4">
        <v>22</v>
      </c>
      <c r="D7489" s="4" t="s">
        <v>4</v>
      </c>
      <c r="E7489" s="4">
        <v>2015</v>
      </c>
      <c r="F7489" s="4" t="s">
        <v>0</v>
      </c>
      <c r="G7489" s="4">
        <v>82</v>
      </c>
      <c r="H7489" s="4" t="s">
        <v>1</v>
      </c>
      <c r="I7489" s="9">
        <v>1311.8915</v>
      </c>
      <c r="J7489" s="10">
        <v>22.283695000000002</v>
      </c>
      <c r="K7489" s="5">
        <f t="array" ref="K7489">MIN(ABS(R$2:R$2623-I7489))</f>
        <v>0</v>
      </c>
      <c r="L7489" s="4">
        <f t="shared" si="580"/>
        <v>1311.8915</v>
      </c>
      <c r="M7489" s="4">
        <f t="shared" si="581"/>
        <v>22.283695000000002</v>
      </c>
      <c r="N7489" s="4">
        <f t="shared" si="582"/>
        <v>1311.0895</v>
      </c>
      <c r="O7489" s="4">
        <f t="shared" si="583"/>
        <v>22.217161000000001</v>
      </c>
      <c r="P7489" s="12">
        <f t="shared" si="584"/>
        <v>22.283695000001345</v>
      </c>
    </row>
    <row r="7490" spans="1:16">
      <c r="A7490" s="4">
        <v>16195</v>
      </c>
      <c r="B7490" s="4" t="s">
        <v>8</v>
      </c>
      <c r="C7490" s="4">
        <v>3</v>
      </c>
      <c r="D7490" s="4" t="s">
        <v>4</v>
      </c>
      <c r="E7490" s="4">
        <v>2017</v>
      </c>
      <c r="F7490" s="4" t="s">
        <v>0</v>
      </c>
      <c r="G7490" s="4">
        <v>70</v>
      </c>
      <c r="H7490" s="4" t="s">
        <v>1</v>
      </c>
      <c r="I7490" s="7">
        <v>1311.45</v>
      </c>
      <c r="J7490" s="8" t="s">
        <v>43</v>
      </c>
      <c r="K7490" s="5">
        <f t="array" ref="K7490">MIN(ABS(R$2:R$2623-I7490))</f>
        <v>0.36050000000000182</v>
      </c>
      <c r="L7490" s="4">
        <f t="shared" ref="L7490:L7553" si="585">IF(COUNTIF(R:R,I7490-K7490),I7490-K7490,I7490+K7490)</f>
        <v>1311.0895</v>
      </c>
      <c r="M7490" s="4">
        <f t="shared" ref="M7490:M7553" si="586">VLOOKUP(L7490,R:S,2,FALSE)</f>
        <v>22.217161000000001</v>
      </c>
      <c r="N7490" s="4">
        <f t="shared" ref="N7490:N7553" si="587">IF(MATCH(L7490,R:R,0)=2,R$3,IF(MATCH(L7490,R:R,0)=2623,R$2622,INDEX(R:R,(MATCH(L7490,R:R,0)+1-2*(L7490&lt;I7490)))))</f>
        <v>1311.8915</v>
      </c>
      <c r="O7490" s="4">
        <f t="shared" ref="O7490:O7553" si="588">VLOOKUP(N7490,R:S,2,FALSE)</f>
        <v>22.283695000000002</v>
      </c>
      <c r="P7490" s="12">
        <f t="shared" si="584"/>
        <v>22.247068115961444</v>
      </c>
    </row>
    <row r="7491" spans="1:16">
      <c r="A7491" s="4">
        <v>95469</v>
      </c>
      <c r="B7491" s="4" t="s">
        <v>28</v>
      </c>
      <c r="C7491" s="4">
        <v>23</v>
      </c>
      <c r="D7491" s="4" t="s">
        <v>4</v>
      </c>
      <c r="E7491" s="4">
        <v>2017</v>
      </c>
      <c r="F7491" s="4" t="s">
        <v>0</v>
      </c>
      <c r="G7491" s="4">
        <v>35</v>
      </c>
      <c r="H7491" s="4" t="s">
        <v>1</v>
      </c>
      <c r="I7491" s="7">
        <v>1311.38</v>
      </c>
      <c r="J7491" s="8" t="s">
        <v>43</v>
      </c>
      <c r="K7491" s="5">
        <f t="array" ref="K7491">MIN(ABS(R$2:R$2623-I7491))</f>
        <v>0.29050000000006548</v>
      </c>
      <c r="L7491" s="4">
        <f t="shared" si="585"/>
        <v>1311.0895</v>
      </c>
      <c r="M7491" s="4">
        <f t="shared" si="586"/>
        <v>22.217161000000001</v>
      </c>
      <c r="N7491" s="4">
        <f t="shared" si="587"/>
        <v>1311.8915</v>
      </c>
      <c r="O7491" s="4">
        <f t="shared" si="588"/>
        <v>22.283695000000002</v>
      </c>
      <c r="P7491" s="12">
        <f t="shared" ref="P7491:P7554" si="589">((M7491-O7491)*I7491+(L7491*O7491-M7491*N7491))/(L7491-N7491)</f>
        <v>22.241260908978902</v>
      </c>
    </row>
    <row r="7492" spans="1:16">
      <c r="A7492" s="4">
        <v>99661</v>
      </c>
      <c r="B7492" s="4" t="s">
        <v>29</v>
      </c>
      <c r="C7492" s="4">
        <v>24</v>
      </c>
      <c r="D7492" s="4" t="s">
        <v>4</v>
      </c>
      <c r="E7492" s="4">
        <v>2016</v>
      </c>
      <c r="F7492" s="4" t="s">
        <v>0</v>
      </c>
      <c r="G7492" s="4">
        <v>65</v>
      </c>
      <c r="H7492" s="4" t="s">
        <v>1</v>
      </c>
      <c r="I7492" s="7">
        <v>1311.36</v>
      </c>
      <c r="J7492" s="8" t="s">
        <v>43</v>
      </c>
      <c r="K7492" s="5">
        <f t="array" ref="K7492">MIN(ABS(R$2:R$2623-I7492))</f>
        <v>0.2704999999998563</v>
      </c>
      <c r="L7492" s="4">
        <f t="shared" si="585"/>
        <v>1311.0895</v>
      </c>
      <c r="M7492" s="4">
        <f t="shared" si="586"/>
        <v>22.217161000000001</v>
      </c>
      <c r="N7492" s="4">
        <f t="shared" si="587"/>
        <v>1311.8915</v>
      </c>
      <c r="O7492" s="4">
        <f t="shared" si="588"/>
        <v>22.283695000000002</v>
      </c>
      <c r="P7492" s="12">
        <f t="shared" si="589"/>
        <v>22.239601706983876</v>
      </c>
    </row>
    <row r="7493" spans="1:16">
      <c r="A7493" s="4">
        <v>16152</v>
      </c>
      <c r="B7493" s="4" t="s">
        <v>8</v>
      </c>
      <c r="C7493" s="4">
        <v>3</v>
      </c>
      <c r="D7493" s="4" t="s">
        <v>4</v>
      </c>
      <c r="E7493" s="4">
        <v>2017</v>
      </c>
      <c r="F7493" s="4" t="s">
        <v>0</v>
      </c>
      <c r="G7493" s="4">
        <v>27</v>
      </c>
      <c r="H7493" s="4" t="s">
        <v>1</v>
      </c>
      <c r="I7493" s="7">
        <v>1311.29</v>
      </c>
      <c r="J7493" s="8" t="s">
        <v>43</v>
      </c>
      <c r="K7493" s="5">
        <f t="array" ref="K7493">MIN(ABS(R$2:R$2623-I7493))</f>
        <v>0.20049999999991996</v>
      </c>
      <c r="L7493" s="4">
        <f t="shared" si="585"/>
        <v>1311.0895</v>
      </c>
      <c r="M7493" s="4">
        <f t="shared" si="586"/>
        <v>22.217161000000001</v>
      </c>
      <c r="N7493" s="4">
        <f t="shared" si="587"/>
        <v>1311.8915</v>
      </c>
      <c r="O7493" s="4">
        <f t="shared" si="588"/>
        <v>22.283695000000002</v>
      </c>
      <c r="P7493" s="12">
        <f t="shared" si="589"/>
        <v>22.233794500001334</v>
      </c>
    </row>
    <row r="7494" spans="1:16">
      <c r="A7494" s="4">
        <v>99757</v>
      </c>
      <c r="B7494" s="4" t="s">
        <v>29</v>
      </c>
      <c r="C7494" s="4">
        <v>24</v>
      </c>
      <c r="D7494" s="4" t="s">
        <v>4</v>
      </c>
      <c r="E7494" s="4">
        <v>2017</v>
      </c>
      <c r="F7494" s="4" t="s">
        <v>0</v>
      </c>
      <c r="G7494" s="4">
        <v>79</v>
      </c>
      <c r="H7494" s="4" t="s">
        <v>1</v>
      </c>
      <c r="I7494" s="7">
        <v>1311.1</v>
      </c>
      <c r="J7494" s="8" t="s">
        <v>43</v>
      </c>
      <c r="K7494" s="5">
        <f t="array" ref="K7494">MIN(ABS(R$2:R$2623-I7494))</f>
        <v>1.0499999999865395E-2</v>
      </c>
      <c r="L7494" s="4">
        <f t="shared" si="585"/>
        <v>1311.0895</v>
      </c>
      <c r="M7494" s="4">
        <f t="shared" si="586"/>
        <v>22.217161000000001</v>
      </c>
      <c r="N7494" s="4">
        <f t="shared" si="587"/>
        <v>1311.8915</v>
      </c>
      <c r="O7494" s="4">
        <f t="shared" si="588"/>
        <v>22.283695000000002</v>
      </c>
      <c r="P7494" s="12">
        <f t="shared" si="589"/>
        <v>22.218032081048701</v>
      </c>
    </row>
    <row r="7495" spans="1:16">
      <c r="A7495" s="4">
        <v>89518</v>
      </c>
      <c r="B7495" s="4" t="s">
        <v>27</v>
      </c>
      <c r="C7495" s="4">
        <v>22</v>
      </c>
      <c r="D7495" s="4" t="s">
        <v>4</v>
      </c>
      <c r="E7495" s="4">
        <v>2015</v>
      </c>
      <c r="F7495" s="4" t="s">
        <v>0</v>
      </c>
      <c r="G7495" s="4">
        <v>56</v>
      </c>
      <c r="H7495" s="4" t="s">
        <v>1</v>
      </c>
      <c r="I7495" s="9">
        <v>1311.0895</v>
      </c>
      <c r="J7495" s="10">
        <v>22.217161000000001</v>
      </c>
      <c r="K7495" s="5">
        <f t="array" ref="K7495">MIN(ABS(R$2:R$2623-I7495))</f>
        <v>0</v>
      </c>
      <c r="L7495" s="4">
        <f t="shared" si="585"/>
        <v>1311.0895</v>
      </c>
      <c r="M7495" s="4">
        <f t="shared" si="586"/>
        <v>22.217161000000001</v>
      </c>
      <c r="N7495" s="4">
        <f t="shared" si="587"/>
        <v>1310.9940999999999</v>
      </c>
      <c r="O7495" s="4">
        <f t="shared" si="588"/>
        <v>22.209261000000001</v>
      </c>
      <c r="P7495" s="12">
        <f t="shared" si="589"/>
        <v>22.21716099998012</v>
      </c>
    </row>
    <row r="7496" spans="1:16">
      <c r="A7496" s="4">
        <v>63611</v>
      </c>
      <c r="B7496" s="4" t="s">
        <v>19</v>
      </c>
      <c r="C7496" s="4">
        <v>14</v>
      </c>
      <c r="D7496" s="4" t="s">
        <v>4</v>
      </c>
      <c r="E7496" s="4">
        <v>2016</v>
      </c>
      <c r="F7496" s="4" t="s">
        <v>0</v>
      </c>
      <c r="G7496" s="4">
        <v>33</v>
      </c>
      <c r="H7496" s="4" t="s">
        <v>1</v>
      </c>
      <c r="I7496" s="7">
        <v>1311</v>
      </c>
      <c r="J7496" s="8" t="s">
        <v>43</v>
      </c>
      <c r="K7496" s="5">
        <f t="array" ref="K7496">MIN(ABS(R$2:R$2623-I7496))</f>
        <v>5.9000000001105946E-3</v>
      </c>
      <c r="L7496" s="4">
        <f t="shared" si="585"/>
        <v>1310.9940999999999</v>
      </c>
      <c r="M7496" s="4">
        <f t="shared" si="586"/>
        <v>22.209261000000001</v>
      </c>
      <c r="N7496" s="4">
        <f t="shared" si="587"/>
        <v>1311.0895</v>
      </c>
      <c r="O7496" s="4">
        <f t="shared" si="588"/>
        <v>22.217161000000001</v>
      </c>
      <c r="P7496" s="12">
        <f t="shared" si="589"/>
        <v>22.209749574403602</v>
      </c>
    </row>
    <row r="7497" spans="1:16">
      <c r="A7497" s="4">
        <v>74411</v>
      </c>
      <c r="B7497" s="4" t="s">
        <v>23</v>
      </c>
      <c r="C7497" s="4">
        <v>18</v>
      </c>
      <c r="D7497" s="4" t="s">
        <v>4</v>
      </c>
      <c r="E7497" s="4">
        <v>2015</v>
      </c>
      <c r="F7497" s="4" t="s">
        <v>0</v>
      </c>
      <c r="G7497" s="4">
        <v>36</v>
      </c>
      <c r="H7497" s="4" t="s">
        <v>1</v>
      </c>
      <c r="I7497" s="9">
        <v>1310.9940999999999</v>
      </c>
      <c r="J7497" s="10">
        <v>22.209261000000001</v>
      </c>
      <c r="K7497" s="5">
        <f t="array" ref="K7497">MIN(ABS(R$2:R$2623-I7497))</f>
        <v>0</v>
      </c>
      <c r="L7497" s="4">
        <f t="shared" si="585"/>
        <v>1310.9940999999999</v>
      </c>
      <c r="M7497" s="4">
        <f t="shared" si="586"/>
        <v>22.209261000000001</v>
      </c>
      <c r="N7497" s="4">
        <f t="shared" si="587"/>
        <v>1310.6682000000001</v>
      </c>
      <c r="O7497" s="4">
        <f t="shared" si="588"/>
        <v>22.182264</v>
      </c>
      <c r="P7497" s="12">
        <f t="shared" si="589"/>
        <v>22.209261000003604</v>
      </c>
    </row>
    <row r="7498" spans="1:16">
      <c r="A7498" s="4">
        <v>95356</v>
      </c>
      <c r="B7498" s="4" t="s">
        <v>28</v>
      </c>
      <c r="C7498" s="4">
        <v>23</v>
      </c>
      <c r="D7498" s="4" t="s">
        <v>4</v>
      </c>
      <c r="E7498" s="4">
        <v>2016</v>
      </c>
      <c r="F7498" s="4" t="s">
        <v>0</v>
      </c>
      <c r="G7498" s="4">
        <v>4</v>
      </c>
      <c r="H7498" s="4" t="s">
        <v>1</v>
      </c>
      <c r="I7498" s="7">
        <v>1310.96</v>
      </c>
      <c r="J7498" s="8" t="s">
        <v>43</v>
      </c>
      <c r="K7498" s="5">
        <f t="array" ref="K7498">MIN(ABS(R$2:R$2623-I7498))</f>
        <v>3.4099999999853026E-2</v>
      </c>
      <c r="L7498" s="4">
        <f t="shared" si="585"/>
        <v>1310.9940999999999</v>
      </c>
      <c r="M7498" s="4">
        <f t="shared" si="586"/>
        <v>22.209261000000001</v>
      </c>
      <c r="N7498" s="4">
        <f t="shared" si="587"/>
        <v>1310.6682000000001</v>
      </c>
      <c r="O7498" s="4">
        <f t="shared" si="588"/>
        <v>22.182264</v>
      </c>
      <c r="P7498" s="12">
        <f t="shared" si="589"/>
        <v>22.206436214179746</v>
      </c>
    </row>
    <row r="7499" spans="1:16">
      <c r="A7499" s="4">
        <v>99662</v>
      </c>
      <c r="B7499" s="4" t="s">
        <v>29</v>
      </c>
      <c r="C7499" s="4">
        <v>24</v>
      </c>
      <c r="D7499" s="4" t="s">
        <v>4</v>
      </c>
      <c r="E7499" s="4">
        <v>2016</v>
      </c>
      <c r="F7499" s="4" t="s">
        <v>0</v>
      </c>
      <c r="G7499" s="4">
        <v>66</v>
      </c>
      <c r="H7499" s="4" t="s">
        <v>1</v>
      </c>
      <c r="I7499" s="7">
        <v>1310.95</v>
      </c>
      <c r="J7499" s="8" t="s">
        <v>43</v>
      </c>
      <c r="K7499" s="5">
        <f t="array" ref="K7499">MIN(ABS(R$2:R$2623-I7499))</f>
        <v>4.4099999999843931E-2</v>
      </c>
      <c r="L7499" s="4">
        <f t="shared" si="585"/>
        <v>1310.9940999999999</v>
      </c>
      <c r="M7499" s="4">
        <f t="shared" si="586"/>
        <v>22.209261000000001</v>
      </c>
      <c r="N7499" s="4">
        <f t="shared" si="587"/>
        <v>1310.6682000000001</v>
      </c>
      <c r="O7499" s="4">
        <f t="shared" si="588"/>
        <v>22.182264</v>
      </c>
      <c r="P7499" s="12">
        <f t="shared" si="589"/>
        <v>22.205607831240197</v>
      </c>
    </row>
    <row r="7500" spans="1:16">
      <c r="A7500" s="4">
        <v>82768</v>
      </c>
      <c r="B7500" s="4" t="s">
        <v>25</v>
      </c>
      <c r="C7500" s="4">
        <v>20</v>
      </c>
      <c r="D7500" s="4" t="s">
        <v>4</v>
      </c>
      <c r="E7500" s="4">
        <v>2015</v>
      </c>
      <c r="F7500" s="4" t="s">
        <v>0</v>
      </c>
      <c r="G7500" s="4">
        <v>42</v>
      </c>
      <c r="H7500" s="4" t="s">
        <v>1</v>
      </c>
      <c r="I7500" s="9">
        <v>1310.6682000000001</v>
      </c>
      <c r="J7500" s="10">
        <v>22.182264</v>
      </c>
      <c r="K7500" s="5">
        <f t="array" ref="K7500">MIN(ABS(R$2:R$2623-I7500))</f>
        <v>0</v>
      </c>
      <c r="L7500" s="4">
        <f t="shared" si="585"/>
        <v>1310.6682000000001</v>
      </c>
      <c r="M7500" s="4">
        <f t="shared" si="586"/>
        <v>22.182264</v>
      </c>
      <c r="N7500" s="4">
        <f t="shared" si="587"/>
        <v>1310.5586000000001</v>
      </c>
      <c r="O7500" s="4">
        <f t="shared" si="588"/>
        <v>22.173189000000001</v>
      </c>
      <c r="P7500" s="12">
        <f t="shared" si="589"/>
        <v>22.182263999991882</v>
      </c>
    </row>
    <row r="7501" spans="1:16">
      <c r="A7501" s="4">
        <v>99669</v>
      </c>
      <c r="B7501" s="4" t="s">
        <v>29</v>
      </c>
      <c r="C7501" s="4">
        <v>24</v>
      </c>
      <c r="D7501" s="4" t="s">
        <v>4</v>
      </c>
      <c r="E7501" s="4">
        <v>2016</v>
      </c>
      <c r="F7501" s="4" t="s">
        <v>0</v>
      </c>
      <c r="G7501" s="4">
        <v>73</v>
      </c>
      <c r="H7501" s="4" t="s">
        <v>1</v>
      </c>
      <c r="I7501" s="7">
        <v>1310.5999999999999</v>
      </c>
      <c r="J7501" s="8" t="s">
        <v>43</v>
      </c>
      <c r="K7501" s="5">
        <f t="array" ref="K7501">MIN(ABS(R$2:R$2623-I7501))</f>
        <v>4.1399999999839565E-2</v>
      </c>
      <c r="L7501" s="4">
        <f t="shared" si="585"/>
        <v>1310.5586000000001</v>
      </c>
      <c r="M7501" s="4">
        <f t="shared" si="586"/>
        <v>22.173189000000001</v>
      </c>
      <c r="N7501" s="4">
        <f t="shared" si="587"/>
        <v>1310.6682000000001</v>
      </c>
      <c r="O7501" s="4">
        <f t="shared" si="588"/>
        <v>22.182264</v>
      </c>
      <c r="P7501" s="12">
        <f t="shared" si="589"/>
        <v>22.176616965320328</v>
      </c>
    </row>
    <row r="7502" spans="1:16">
      <c r="A7502" s="4">
        <v>89515</v>
      </c>
      <c r="B7502" s="4" t="s">
        <v>27</v>
      </c>
      <c r="C7502" s="4">
        <v>22</v>
      </c>
      <c r="D7502" s="4" t="s">
        <v>4</v>
      </c>
      <c r="E7502" s="4">
        <v>2015</v>
      </c>
      <c r="F7502" s="4" t="s">
        <v>0</v>
      </c>
      <c r="G7502" s="4">
        <v>53</v>
      </c>
      <c r="H7502" s="4" t="s">
        <v>1</v>
      </c>
      <c r="I7502" s="9">
        <v>1310.5586000000001</v>
      </c>
      <c r="J7502" s="10">
        <v>22.173189000000001</v>
      </c>
      <c r="K7502" s="5">
        <f t="array" ref="K7502">MIN(ABS(R$2:R$2623-I7502))</f>
        <v>0</v>
      </c>
      <c r="L7502" s="4">
        <f t="shared" si="585"/>
        <v>1310.5586000000001</v>
      </c>
      <c r="M7502" s="4">
        <f t="shared" si="586"/>
        <v>22.173189000000001</v>
      </c>
      <c r="N7502" s="4">
        <f t="shared" si="587"/>
        <v>1310.5429999999999</v>
      </c>
      <c r="O7502" s="4">
        <f t="shared" si="588"/>
        <v>22.171896</v>
      </c>
      <c r="P7502" s="12">
        <f t="shared" si="589"/>
        <v>22.173189000103669</v>
      </c>
    </row>
    <row r="7503" spans="1:16">
      <c r="A7503" s="4">
        <v>89523</v>
      </c>
      <c r="B7503" s="4" t="s">
        <v>27</v>
      </c>
      <c r="C7503" s="4">
        <v>22</v>
      </c>
      <c r="D7503" s="4" t="s">
        <v>4</v>
      </c>
      <c r="E7503" s="4">
        <v>2015</v>
      </c>
      <c r="F7503" s="4" t="s">
        <v>0</v>
      </c>
      <c r="G7503" s="4">
        <v>61</v>
      </c>
      <c r="H7503" s="4" t="s">
        <v>1</v>
      </c>
      <c r="I7503" s="9">
        <v>1310.5429999999999</v>
      </c>
      <c r="J7503" s="10">
        <v>22.171896</v>
      </c>
      <c r="K7503" s="5">
        <f t="array" ref="K7503">MIN(ABS(R$2:R$2623-I7503))</f>
        <v>0</v>
      </c>
      <c r="L7503" s="4">
        <f t="shared" si="585"/>
        <v>1310.5429999999999</v>
      </c>
      <c r="M7503" s="4">
        <f t="shared" si="586"/>
        <v>22.171896</v>
      </c>
      <c r="N7503" s="4">
        <f t="shared" si="587"/>
        <v>1309.7018</v>
      </c>
      <c r="O7503" s="4">
        <f t="shared" si="588"/>
        <v>22.102335</v>
      </c>
      <c r="P7503" s="12">
        <f t="shared" si="589"/>
        <v>22.17189600000227</v>
      </c>
    </row>
    <row r="7504" spans="1:16">
      <c r="A7504" s="4">
        <v>16147</v>
      </c>
      <c r="B7504" s="4" t="s">
        <v>8</v>
      </c>
      <c r="C7504" s="4">
        <v>3</v>
      </c>
      <c r="D7504" s="4" t="s">
        <v>4</v>
      </c>
      <c r="E7504" s="4">
        <v>2017</v>
      </c>
      <c r="F7504" s="4" t="s">
        <v>0</v>
      </c>
      <c r="G7504" s="4">
        <v>22</v>
      </c>
      <c r="H7504" s="4" t="s">
        <v>1</v>
      </c>
      <c r="I7504" s="7">
        <v>1310.49</v>
      </c>
      <c r="J7504" s="8" t="s">
        <v>43</v>
      </c>
      <c r="K7504" s="5">
        <f t="array" ref="K7504">MIN(ABS(R$2:R$2623-I7504))</f>
        <v>5.2999999999883585E-2</v>
      </c>
      <c r="L7504" s="4">
        <f t="shared" si="585"/>
        <v>1310.5429999999999</v>
      </c>
      <c r="M7504" s="4">
        <f t="shared" si="586"/>
        <v>22.171896</v>
      </c>
      <c r="N7504" s="4">
        <f t="shared" si="587"/>
        <v>1309.7018</v>
      </c>
      <c r="O7504" s="4">
        <f t="shared" si="588"/>
        <v>22.102335</v>
      </c>
      <c r="P7504" s="12">
        <f t="shared" si="589"/>
        <v>22.167513293154915</v>
      </c>
    </row>
    <row r="7505" spans="1:16">
      <c r="A7505" s="4">
        <v>99664</v>
      </c>
      <c r="B7505" s="4" t="s">
        <v>29</v>
      </c>
      <c r="C7505" s="4">
        <v>24</v>
      </c>
      <c r="D7505" s="4" t="s">
        <v>4</v>
      </c>
      <c r="E7505" s="4">
        <v>2016</v>
      </c>
      <c r="F7505" s="4" t="s">
        <v>0</v>
      </c>
      <c r="G7505" s="4">
        <v>68</v>
      </c>
      <c r="H7505" s="4" t="s">
        <v>1</v>
      </c>
      <c r="I7505" s="7">
        <v>1310.3599999999999</v>
      </c>
      <c r="J7505" s="8" t="s">
        <v>43</v>
      </c>
      <c r="K7505" s="5">
        <f t="array" ref="K7505">MIN(ABS(R$2:R$2623-I7505))</f>
        <v>0.18299999999999272</v>
      </c>
      <c r="L7505" s="4">
        <f t="shared" si="585"/>
        <v>1310.5429999999999</v>
      </c>
      <c r="M7505" s="4">
        <f t="shared" si="586"/>
        <v>22.171896</v>
      </c>
      <c r="N7505" s="4">
        <f t="shared" si="587"/>
        <v>1309.7018</v>
      </c>
      <c r="O7505" s="4">
        <f t="shared" si="588"/>
        <v>22.102335</v>
      </c>
      <c r="P7505" s="12">
        <f t="shared" si="589"/>
        <v>22.156763257491566</v>
      </c>
    </row>
    <row r="7506" spans="1:16">
      <c r="A7506" s="4">
        <v>63582</v>
      </c>
      <c r="B7506" s="4" t="s">
        <v>19</v>
      </c>
      <c r="C7506" s="4">
        <v>14</v>
      </c>
      <c r="D7506" s="4" t="s">
        <v>4</v>
      </c>
      <c r="E7506" s="4">
        <v>2016</v>
      </c>
      <c r="F7506" s="4" t="s">
        <v>0</v>
      </c>
      <c r="G7506" s="4">
        <v>4</v>
      </c>
      <c r="H7506" s="4" t="s">
        <v>1</v>
      </c>
      <c r="I7506" s="7">
        <v>1310.27</v>
      </c>
      <c r="J7506" s="8" t="s">
        <v>43</v>
      </c>
      <c r="K7506" s="5">
        <f t="array" ref="K7506">MIN(ABS(R$2:R$2623-I7506))</f>
        <v>0.27299999999991087</v>
      </c>
      <c r="L7506" s="4">
        <f t="shared" si="585"/>
        <v>1310.5429999999999</v>
      </c>
      <c r="M7506" s="4">
        <f t="shared" si="586"/>
        <v>22.171896</v>
      </c>
      <c r="N7506" s="4">
        <f t="shared" si="587"/>
        <v>1309.7018</v>
      </c>
      <c r="O7506" s="4">
        <f t="shared" si="588"/>
        <v>22.102335</v>
      </c>
      <c r="P7506" s="12">
        <f t="shared" si="589"/>
        <v>22.149320925109251</v>
      </c>
    </row>
    <row r="7507" spans="1:16">
      <c r="A7507" s="4">
        <v>95357</v>
      </c>
      <c r="B7507" s="4" t="s">
        <v>28</v>
      </c>
      <c r="C7507" s="4">
        <v>23</v>
      </c>
      <c r="D7507" s="4" t="s">
        <v>4</v>
      </c>
      <c r="E7507" s="4">
        <v>2016</v>
      </c>
      <c r="F7507" s="4" t="s">
        <v>0</v>
      </c>
      <c r="G7507" s="4">
        <v>5</v>
      </c>
      <c r="H7507" s="4" t="s">
        <v>1</v>
      </c>
      <c r="I7507" s="7">
        <v>1310.22</v>
      </c>
      <c r="J7507" s="8" t="s">
        <v>43</v>
      </c>
      <c r="K7507" s="5">
        <f t="array" ref="K7507">MIN(ABS(R$2:R$2623-I7507))</f>
        <v>0.32299999999986539</v>
      </c>
      <c r="L7507" s="4">
        <f t="shared" si="585"/>
        <v>1310.5429999999999</v>
      </c>
      <c r="M7507" s="4">
        <f t="shared" si="586"/>
        <v>22.171896</v>
      </c>
      <c r="N7507" s="4">
        <f t="shared" si="587"/>
        <v>1309.7018</v>
      </c>
      <c r="O7507" s="4">
        <f t="shared" si="588"/>
        <v>22.102335</v>
      </c>
      <c r="P7507" s="12">
        <f t="shared" si="589"/>
        <v>22.145186296007967</v>
      </c>
    </row>
    <row r="7508" spans="1:16">
      <c r="A7508" s="4">
        <v>63735</v>
      </c>
      <c r="B7508" s="4" t="s">
        <v>19</v>
      </c>
      <c r="C7508" s="4">
        <v>14</v>
      </c>
      <c r="D7508" s="4" t="s">
        <v>4</v>
      </c>
      <c r="E7508" s="4">
        <v>2017</v>
      </c>
      <c r="F7508" s="4" t="s">
        <v>0</v>
      </c>
      <c r="G7508" s="4">
        <v>75</v>
      </c>
      <c r="H7508" s="4" t="s">
        <v>1</v>
      </c>
      <c r="I7508" s="7">
        <v>1310.01</v>
      </c>
      <c r="J7508" s="8" t="s">
        <v>43</v>
      </c>
      <c r="K7508" s="5">
        <f t="array" ref="K7508">MIN(ABS(R$2:R$2623-I7508))</f>
        <v>0.30819999999994252</v>
      </c>
      <c r="L7508" s="4">
        <f t="shared" si="585"/>
        <v>1309.7018</v>
      </c>
      <c r="M7508" s="4">
        <f t="shared" si="586"/>
        <v>22.102335</v>
      </c>
      <c r="N7508" s="4">
        <f t="shared" si="587"/>
        <v>1310.5429999999999</v>
      </c>
      <c r="O7508" s="4">
        <f t="shared" si="588"/>
        <v>22.171896</v>
      </c>
      <c r="P7508" s="12">
        <f t="shared" si="589"/>
        <v>22.12782085378257</v>
      </c>
    </row>
    <row r="7509" spans="1:16">
      <c r="A7509" s="4">
        <v>16144</v>
      </c>
      <c r="B7509" s="4" t="s">
        <v>8</v>
      </c>
      <c r="C7509" s="4">
        <v>3</v>
      </c>
      <c r="D7509" s="4" t="s">
        <v>4</v>
      </c>
      <c r="E7509" s="4">
        <v>2017</v>
      </c>
      <c r="F7509" s="4" t="s">
        <v>0</v>
      </c>
      <c r="G7509" s="4">
        <v>19</v>
      </c>
      <c r="H7509" s="4" t="s">
        <v>1</v>
      </c>
      <c r="I7509" s="7">
        <v>1309.97</v>
      </c>
      <c r="J7509" s="8" t="s">
        <v>43</v>
      </c>
      <c r="K7509" s="5">
        <f t="array" ref="K7509">MIN(ABS(R$2:R$2623-I7509))</f>
        <v>0.2681999999999789</v>
      </c>
      <c r="L7509" s="4">
        <f t="shared" si="585"/>
        <v>1309.7018</v>
      </c>
      <c r="M7509" s="4">
        <f t="shared" si="586"/>
        <v>22.102335</v>
      </c>
      <c r="N7509" s="4">
        <f t="shared" si="587"/>
        <v>1310.5429999999999</v>
      </c>
      <c r="O7509" s="4">
        <f t="shared" si="588"/>
        <v>22.171896</v>
      </c>
      <c r="P7509" s="12">
        <f t="shared" si="589"/>
        <v>22.124513150501556</v>
      </c>
    </row>
    <row r="7510" spans="1:16">
      <c r="A7510" s="4">
        <v>89529</v>
      </c>
      <c r="B7510" s="4" t="s">
        <v>27</v>
      </c>
      <c r="C7510" s="4">
        <v>22</v>
      </c>
      <c r="D7510" s="4" t="s">
        <v>4</v>
      </c>
      <c r="E7510" s="4">
        <v>2015</v>
      </c>
      <c r="F7510" s="4" t="s">
        <v>0</v>
      </c>
      <c r="G7510" s="4">
        <v>67</v>
      </c>
      <c r="H7510" s="4" t="s">
        <v>1</v>
      </c>
      <c r="I7510" s="9">
        <v>1309.7018</v>
      </c>
      <c r="J7510" s="10">
        <v>22.102335</v>
      </c>
      <c r="K7510" s="5">
        <f t="array" ref="K7510">MIN(ABS(R$2:R$2623-I7510))</f>
        <v>0</v>
      </c>
      <c r="L7510" s="4">
        <f t="shared" si="585"/>
        <v>1309.7018</v>
      </c>
      <c r="M7510" s="4">
        <f t="shared" si="586"/>
        <v>22.102335</v>
      </c>
      <c r="N7510" s="4">
        <f t="shared" si="587"/>
        <v>1308.5103999999999</v>
      </c>
      <c r="O7510" s="4">
        <f t="shared" si="588"/>
        <v>22.004051</v>
      </c>
      <c r="P7510" s="12">
        <f t="shared" si="589"/>
        <v>22.102335000001528</v>
      </c>
    </row>
    <row r="7511" spans="1:16">
      <c r="A7511" s="4">
        <v>16148</v>
      </c>
      <c r="B7511" s="4" t="s">
        <v>8</v>
      </c>
      <c r="C7511" s="4">
        <v>3</v>
      </c>
      <c r="D7511" s="4" t="s">
        <v>4</v>
      </c>
      <c r="E7511" s="4">
        <v>2017</v>
      </c>
      <c r="F7511" s="4" t="s">
        <v>0</v>
      </c>
      <c r="G7511" s="4">
        <v>23</v>
      </c>
      <c r="H7511" s="4" t="s">
        <v>1</v>
      </c>
      <c r="I7511" s="7">
        <v>1309.68</v>
      </c>
      <c r="J7511" s="8" t="s">
        <v>43</v>
      </c>
      <c r="K7511" s="5">
        <f t="array" ref="K7511">MIN(ABS(R$2:R$2623-I7511))</f>
        <v>2.179999999998472E-2</v>
      </c>
      <c r="L7511" s="4">
        <f t="shared" si="585"/>
        <v>1309.7018</v>
      </c>
      <c r="M7511" s="4">
        <f t="shared" si="586"/>
        <v>22.102335</v>
      </c>
      <c r="N7511" s="4">
        <f t="shared" si="587"/>
        <v>1308.5103999999999</v>
      </c>
      <c r="O7511" s="4">
        <f t="shared" si="588"/>
        <v>22.004051</v>
      </c>
      <c r="P7511" s="12">
        <f t="shared" si="589"/>
        <v>22.100536618937234</v>
      </c>
    </row>
    <row r="7512" spans="1:16">
      <c r="A7512" s="4">
        <v>63591</v>
      </c>
      <c r="B7512" s="4" t="s">
        <v>19</v>
      </c>
      <c r="C7512" s="4">
        <v>14</v>
      </c>
      <c r="D7512" s="4" t="s">
        <v>4</v>
      </c>
      <c r="E7512" s="4">
        <v>2016</v>
      </c>
      <c r="F7512" s="4" t="s">
        <v>0</v>
      </c>
      <c r="G7512" s="4">
        <v>13</v>
      </c>
      <c r="H7512" s="4" t="s">
        <v>1</v>
      </c>
      <c r="I7512" s="7">
        <v>1308.77</v>
      </c>
      <c r="J7512" s="8" t="s">
        <v>43</v>
      </c>
      <c r="K7512" s="5">
        <f t="array" ref="K7512">MIN(ABS(R$2:R$2623-I7512))</f>
        <v>0.25960000000009131</v>
      </c>
      <c r="L7512" s="4">
        <f t="shared" si="585"/>
        <v>1308.5103999999999</v>
      </c>
      <c r="M7512" s="4">
        <f t="shared" si="586"/>
        <v>22.004051</v>
      </c>
      <c r="N7512" s="4">
        <f t="shared" si="587"/>
        <v>1309.7018</v>
      </c>
      <c r="O7512" s="4">
        <f t="shared" si="588"/>
        <v>22.102335</v>
      </c>
      <c r="P7512" s="12">
        <f t="shared" si="589"/>
        <v>22.025466583684594</v>
      </c>
    </row>
    <row r="7513" spans="1:16">
      <c r="A7513" s="4">
        <v>63644</v>
      </c>
      <c r="B7513" s="4" t="s">
        <v>19</v>
      </c>
      <c r="C7513" s="4">
        <v>14</v>
      </c>
      <c r="D7513" s="4" t="s">
        <v>4</v>
      </c>
      <c r="E7513" s="4">
        <v>2016</v>
      </c>
      <c r="F7513" s="4" t="s">
        <v>0</v>
      </c>
      <c r="G7513" s="4">
        <v>66</v>
      </c>
      <c r="H7513" s="4" t="s">
        <v>1</v>
      </c>
      <c r="I7513" s="7">
        <v>1308.73</v>
      </c>
      <c r="J7513" s="8" t="s">
        <v>43</v>
      </c>
      <c r="K7513" s="5">
        <f t="array" ref="K7513">MIN(ABS(R$2:R$2623-I7513))</f>
        <v>0.21960000000012769</v>
      </c>
      <c r="L7513" s="4">
        <f t="shared" si="585"/>
        <v>1308.5103999999999</v>
      </c>
      <c r="M7513" s="4">
        <f t="shared" si="586"/>
        <v>22.004051</v>
      </c>
      <c r="N7513" s="4">
        <f t="shared" si="587"/>
        <v>1309.7018</v>
      </c>
      <c r="O7513" s="4">
        <f t="shared" si="588"/>
        <v>22.102335</v>
      </c>
      <c r="P7513" s="12">
        <f t="shared" si="589"/>
        <v>22.022166801915251</v>
      </c>
    </row>
    <row r="7514" spans="1:16">
      <c r="A7514" s="4">
        <v>89516</v>
      </c>
      <c r="B7514" s="4" t="s">
        <v>27</v>
      </c>
      <c r="C7514" s="4">
        <v>22</v>
      </c>
      <c r="D7514" s="4" t="s">
        <v>4</v>
      </c>
      <c r="E7514" s="4">
        <v>2015</v>
      </c>
      <c r="F7514" s="4" t="s">
        <v>0</v>
      </c>
      <c r="G7514" s="4">
        <v>54</v>
      </c>
      <c r="H7514" s="4" t="s">
        <v>1</v>
      </c>
      <c r="I7514" s="9">
        <v>1308.5103999999999</v>
      </c>
      <c r="J7514" s="10">
        <v>22.004051</v>
      </c>
      <c r="K7514" s="5">
        <f t="array" ref="K7514">MIN(ABS(R$2:R$2623-I7514))</f>
        <v>0</v>
      </c>
      <c r="L7514" s="4">
        <f t="shared" si="585"/>
        <v>1308.5103999999999</v>
      </c>
      <c r="M7514" s="4">
        <f t="shared" si="586"/>
        <v>22.004051</v>
      </c>
      <c r="N7514" s="4">
        <f t="shared" si="587"/>
        <v>1307.9845</v>
      </c>
      <c r="O7514" s="4">
        <f t="shared" si="588"/>
        <v>21.960756</v>
      </c>
      <c r="P7514" s="12">
        <f t="shared" si="589"/>
        <v>22.004050999994007</v>
      </c>
    </row>
    <row r="7515" spans="1:16">
      <c r="A7515" s="4">
        <v>16153</v>
      </c>
      <c r="B7515" s="4" t="s">
        <v>8</v>
      </c>
      <c r="C7515" s="4">
        <v>3</v>
      </c>
      <c r="D7515" s="4" t="s">
        <v>4</v>
      </c>
      <c r="E7515" s="4">
        <v>2017</v>
      </c>
      <c r="F7515" s="4" t="s">
        <v>0</v>
      </c>
      <c r="G7515" s="4">
        <v>28</v>
      </c>
      <c r="H7515" s="4" t="s">
        <v>1</v>
      </c>
      <c r="I7515" s="7">
        <v>1308.51</v>
      </c>
      <c r="J7515" s="8" t="s">
        <v>43</v>
      </c>
      <c r="K7515" s="5">
        <f t="array" ref="K7515">MIN(ABS(R$2:R$2623-I7515))</f>
        <v>3.9999999989959178E-4</v>
      </c>
      <c r="L7515" s="4">
        <f t="shared" si="585"/>
        <v>1308.5103999999999</v>
      </c>
      <c r="M7515" s="4">
        <f t="shared" si="586"/>
        <v>22.004051</v>
      </c>
      <c r="N7515" s="4">
        <f t="shared" si="587"/>
        <v>1307.9845</v>
      </c>
      <c r="O7515" s="4">
        <f t="shared" si="588"/>
        <v>21.960756</v>
      </c>
      <c r="P7515" s="12">
        <f t="shared" si="589"/>
        <v>22.004018069779143</v>
      </c>
    </row>
    <row r="7516" spans="1:16">
      <c r="A7516" s="4">
        <v>63736</v>
      </c>
      <c r="B7516" s="4" t="s">
        <v>19</v>
      </c>
      <c r="C7516" s="4">
        <v>14</v>
      </c>
      <c r="D7516" s="4" t="s">
        <v>4</v>
      </c>
      <c r="E7516" s="4">
        <v>2017</v>
      </c>
      <c r="F7516" s="4" t="s">
        <v>0</v>
      </c>
      <c r="G7516" s="4">
        <v>76</v>
      </c>
      <c r="H7516" s="4" t="s">
        <v>1</v>
      </c>
      <c r="I7516" s="7">
        <v>1308.3399999999999</v>
      </c>
      <c r="J7516" s="8" t="s">
        <v>43</v>
      </c>
      <c r="K7516" s="5">
        <f t="array" ref="K7516">MIN(ABS(R$2:R$2623-I7516))</f>
        <v>0.17039999999997235</v>
      </c>
      <c r="L7516" s="4">
        <f t="shared" si="585"/>
        <v>1308.5103999999999</v>
      </c>
      <c r="M7516" s="4">
        <f t="shared" si="586"/>
        <v>22.004051</v>
      </c>
      <c r="N7516" s="4">
        <f t="shared" si="587"/>
        <v>1307.9845</v>
      </c>
      <c r="O7516" s="4">
        <f t="shared" si="588"/>
        <v>21.960756</v>
      </c>
      <c r="P7516" s="12">
        <f t="shared" si="589"/>
        <v>21.990022728459486</v>
      </c>
    </row>
    <row r="7517" spans="1:16">
      <c r="A7517" s="4">
        <v>16120</v>
      </c>
      <c r="B7517" s="4" t="s">
        <v>8</v>
      </c>
      <c r="C7517" s="4">
        <v>3</v>
      </c>
      <c r="D7517" s="4" t="s">
        <v>4</v>
      </c>
      <c r="E7517" s="4">
        <v>2016</v>
      </c>
      <c r="F7517" s="4" t="s">
        <v>0</v>
      </c>
      <c r="G7517" s="4">
        <v>77</v>
      </c>
      <c r="H7517" s="4" t="s">
        <v>1</v>
      </c>
      <c r="I7517" s="7">
        <v>1308.32</v>
      </c>
      <c r="J7517" s="8" t="s">
        <v>43</v>
      </c>
      <c r="K7517" s="5">
        <f t="array" ref="K7517">MIN(ABS(R$2:R$2623-I7517))</f>
        <v>0.19039999999995416</v>
      </c>
      <c r="L7517" s="4">
        <f t="shared" si="585"/>
        <v>1308.5103999999999</v>
      </c>
      <c r="M7517" s="4">
        <f t="shared" si="586"/>
        <v>22.004051</v>
      </c>
      <c r="N7517" s="4">
        <f t="shared" si="587"/>
        <v>1307.9845</v>
      </c>
      <c r="O7517" s="4">
        <f t="shared" si="588"/>
        <v>21.960756</v>
      </c>
      <c r="P7517" s="12">
        <f t="shared" si="589"/>
        <v>21.988376217716013</v>
      </c>
    </row>
    <row r="7518" spans="1:16">
      <c r="A7518" s="4">
        <v>16157</v>
      </c>
      <c r="B7518" s="4" t="s">
        <v>8</v>
      </c>
      <c r="C7518" s="4">
        <v>3</v>
      </c>
      <c r="D7518" s="4" t="s">
        <v>4</v>
      </c>
      <c r="E7518" s="4">
        <v>2017</v>
      </c>
      <c r="F7518" s="4" t="s">
        <v>0</v>
      </c>
      <c r="G7518" s="4">
        <v>32</v>
      </c>
      <c r="H7518" s="4" t="s">
        <v>1</v>
      </c>
      <c r="I7518" s="7">
        <v>1308.29</v>
      </c>
      <c r="J7518" s="8" t="s">
        <v>43</v>
      </c>
      <c r="K7518" s="5">
        <f t="array" ref="K7518">MIN(ABS(R$2:R$2623-I7518))</f>
        <v>0.22039999999992688</v>
      </c>
      <c r="L7518" s="4">
        <f t="shared" si="585"/>
        <v>1308.5103999999999</v>
      </c>
      <c r="M7518" s="4">
        <f t="shared" si="586"/>
        <v>22.004051</v>
      </c>
      <c r="N7518" s="4">
        <f t="shared" si="587"/>
        <v>1307.9845</v>
      </c>
      <c r="O7518" s="4">
        <f t="shared" si="588"/>
        <v>21.960756</v>
      </c>
      <c r="P7518" s="12">
        <f t="shared" si="589"/>
        <v>21.985906451600783</v>
      </c>
    </row>
    <row r="7519" spans="1:16">
      <c r="A7519" s="4">
        <v>38823</v>
      </c>
      <c r="B7519" s="4" t="s">
        <v>14</v>
      </c>
      <c r="C7519" s="4">
        <v>9</v>
      </c>
      <c r="D7519" s="4" t="s">
        <v>4</v>
      </c>
      <c r="E7519" s="4">
        <v>2015</v>
      </c>
      <c r="F7519" s="4" t="s">
        <v>0</v>
      </c>
      <c r="G7519" s="4">
        <v>27</v>
      </c>
      <c r="H7519" s="4" t="s">
        <v>1</v>
      </c>
      <c r="I7519" s="9">
        <v>1307.9845</v>
      </c>
      <c r="J7519" s="10">
        <v>21.960756</v>
      </c>
      <c r="K7519" s="5">
        <f t="array" ref="K7519">MIN(ABS(R$2:R$2623-I7519))</f>
        <v>0</v>
      </c>
      <c r="L7519" s="4">
        <f t="shared" si="585"/>
        <v>1307.9845</v>
      </c>
      <c r="M7519" s="4">
        <f t="shared" si="586"/>
        <v>21.960756</v>
      </c>
      <c r="N7519" s="4">
        <f t="shared" si="587"/>
        <v>1307.5118</v>
      </c>
      <c r="O7519" s="4">
        <f t="shared" si="588"/>
        <v>21.921890000000001</v>
      </c>
      <c r="P7519" s="12">
        <f t="shared" si="589"/>
        <v>21.960755999998799</v>
      </c>
    </row>
    <row r="7520" spans="1:16">
      <c r="A7520" s="4">
        <v>63603</v>
      </c>
      <c r="B7520" s="4" t="s">
        <v>19</v>
      </c>
      <c r="C7520" s="4">
        <v>14</v>
      </c>
      <c r="D7520" s="4" t="s">
        <v>4</v>
      </c>
      <c r="E7520" s="4">
        <v>2016</v>
      </c>
      <c r="F7520" s="4" t="s">
        <v>0</v>
      </c>
      <c r="G7520" s="4">
        <v>25</v>
      </c>
      <c r="H7520" s="4" t="s">
        <v>1</v>
      </c>
      <c r="I7520" s="7">
        <v>1307.93</v>
      </c>
      <c r="J7520" s="8" t="s">
        <v>43</v>
      </c>
      <c r="K7520" s="5">
        <f t="array" ref="K7520">MIN(ABS(R$2:R$2623-I7520))</f>
        <v>5.4499999999961801E-2</v>
      </c>
      <c r="L7520" s="4">
        <f t="shared" si="585"/>
        <v>1307.9845</v>
      </c>
      <c r="M7520" s="4">
        <f t="shared" si="586"/>
        <v>21.960756</v>
      </c>
      <c r="N7520" s="4">
        <f t="shared" si="587"/>
        <v>1307.5118</v>
      </c>
      <c r="O7520" s="4">
        <f t="shared" si="588"/>
        <v>21.921890000000001</v>
      </c>
      <c r="P7520" s="12">
        <f t="shared" si="589"/>
        <v>21.956274940129958</v>
      </c>
    </row>
    <row r="7521" spans="1:16">
      <c r="A7521" s="4">
        <v>63592</v>
      </c>
      <c r="B7521" s="4" t="s">
        <v>19</v>
      </c>
      <c r="C7521" s="4">
        <v>14</v>
      </c>
      <c r="D7521" s="4" t="s">
        <v>4</v>
      </c>
      <c r="E7521" s="4">
        <v>2016</v>
      </c>
      <c r="F7521" s="4" t="s">
        <v>0</v>
      </c>
      <c r="G7521" s="4">
        <v>14</v>
      </c>
      <c r="H7521" s="4" t="s">
        <v>1</v>
      </c>
      <c r="I7521" s="7">
        <v>1307.78</v>
      </c>
      <c r="J7521" s="8" t="s">
        <v>43</v>
      </c>
      <c r="K7521" s="5">
        <f t="array" ref="K7521">MIN(ABS(R$2:R$2623-I7521))</f>
        <v>0.20450000000005275</v>
      </c>
      <c r="L7521" s="4">
        <f t="shared" si="585"/>
        <v>1307.9845</v>
      </c>
      <c r="M7521" s="4">
        <f t="shared" si="586"/>
        <v>21.960756</v>
      </c>
      <c r="N7521" s="4">
        <f t="shared" si="587"/>
        <v>1307.5118</v>
      </c>
      <c r="O7521" s="4">
        <f t="shared" si="588"/>
        <v>21.921890000000001</v>
      </c>
      <c r="P7521" s="12">
        <f t="shared" si="589"/>
        <v>21.943941747830397</v>
      </c>
    </row>
    <row r="7522" spans="1:16">
      <c r="A7522" s="4">
        <v>63574</v>
      </c>
      <c r="B7522" s="4" t="s">
        <v>19</v>
      </c>
      <c r="C7522" s="4">
        <v>14</v>
      </c>
      <c r="D7522" s="4" t="s">
        <v>4</v>
      </c>
      <c r="E7522" s="4">
        <v>2015</v>
      </c>
      <c r="F7522" s="4" t="s">
        <v>0</v>
      </c>
      <c r="G7522" s="4">
        <v>78</v>
      </c>
      <c r="H7522" s="4" t="s">
        <v>1</v>
      </c>
      <c r="I7522" s="9">
        <v>1307.5118</v>
      </c>
      <c r="J7522" s="10">
        <v>21.921890000000001</v>
      </c>
      <c r="K7522" s="5">
        <f t="array" ref="K7522">MIN(ABS(R$2:R$2623-I7522))</f>
        <v>0</v>
      </c>
      <c r="L7522" s="4">
        <f t="shared" si="585"/>
        <v>1307.5118</v>
      </c>
      <c r="M7522" s="4">
        <f t="shared" si="586"/>
        <v>21.921890000000001</v>
      </c>
      <c r="N7522" s="4">
        <f t="shared" si="587"/>
        <v>1306.9417000000001</v>
      </c>
      <c r="O7522" s="4">
        <f t="shared" si="588"/>
        <v>21.875060999999999</v>
      </c>
      <c r="P7522" s="12">
        <f t="shared" si="589"/>
        <v>21.921890000003891</v>
      </c>
    </row>
    <row r="7523" spans="1:16">
      <c r="A7523" s="4">
        <v>63621</v>
      </c>
      <c r="B7523" s="4" t="s">
        <v>19</v>
      </c>
      <c r="C7523" s="4">
        <v>14</v>
      </c>
      <c r="D7523" s="4" t="s">
        <v>4</v>
      </c>
      <c r="E7523" s="4">
        <v>2016</v>
      </c>
      <c r="F7523" s="4" t="s">
        <v>0</v>
      </c>
      <c r="G7523" s="4">
        <v>43</v>
      </c>
      <c r="H7523" s="4" t="s">
        <v>1</v>
      </c>
      <c r="I7523" s="7">
        <v>1307.21</v>
      </c>
      <c r="J7523" s="8" t="s">
        <v>43</v>
      </c>
      <c r="K7523" s="5">
        <f t="array" ref="K7523">MIN(ABS(R$2:R$2623-I7523))</f>
        <v>0.2682999999999538</v>
      </c>
      <c r="L7523" s="4">
        <f t="shared" si="585"/>
        <v>1306.9417000000001</v>
      </c>
      <c r="M7523" s="4">
        <f t="shared" si="586"/>
        <v>21.875060999999999</v>
      </c>
      <c r="N7523" s="4">
        <f t="shared" si="587"/>
        <v>1307.5118</v>
      </c>
      <c r="O7523" s="4">
        <f t="shared" si="588"/>
        <v>21.921890000000001</v>
      </c>
      <c r="P7523" s="12">
        <f t="shared" si="589"/>
        <v>21.897099626034414</v>
      </c>
    </row>
    <row r="7524" spans="1:16">
      <c r="A7524" s="4">
        <v>99651</v>
      </c>
      <c r="B7524" s="4" t="s">
        <v>29</v>
      </c>
      <c r="C7524" s="4">
        <v>24</v>
      </c>
      <c r="D7524" s="4" t="s">
        <v>4</v>
      </c>
      <c r="E7524" s="4">
        <v>2016</v>
      </c>
      <c r="F7524" s="4" t="s">
        <v>0</v>
      </c>
      <c r="G7524" s="4">
        <v>55</v>
      </c>
      <c r="H7524" s="4" t="s">
        <v>1</v>
      </c>
      <c r="I7524" s="7">
        <v>1307.21</v>
      </c>
      <c r="J7524" s="8" t="s">
        <v>43</v>
      </c>
      <c r="K7524" s="5">
        <f t="array" ref="K7524">MIN(ABS(R$2:R$2623-I7524))</f>
        <v>0.2682999999999538</v>
      </c>
      <c r="L7524" s="4">
        <f t="shared" si="585"/>
        <v>1306.9417000000001</v>
      </c>
      <c r="M7524" s="4">
        <f t="shared" si="586"/>
        <v>21.875060999999999</v>
      </c>
      <c r="N7524" s="4">
        <f t="shared" si="587"/>
        <v>1307.5118</v>
      </c>
      <c r="O7524" s="4">
        <f t="shared" si="588"/>
        <v>21.921890000000001</v>
      </c>
      <c r="P7524" s="12">
        <f t="shared" si="589"/>
        <v>21.897099626034414</v>
      </c>
    </row>
    <row r="7525" spans="1:16">
      <c r="A7525" s="4">
        <v>99670</v>
      </c>
      <c r="B7525" s="4" t="s">
        <v>29</v>
      </c>
      <c r="C7525" s="4">
        <v>24</v>
      </c>
      <c r="D7525" s="4" t="s">
        <v>4</v>
      </c>
      <c r="E7525" s="4">
        <v>2016</v>
      </c>
      <c r="F7525" s="4" t="s">
        <v>0</v>
      </c>
      <c r="G7525" s="4">
        <v>74</v>
      </c>
      <c r="H7525" s="4" t="s">
        <v>1</v>
      </c>
      <c r="I7525" s="7">
        <v>1307.2</v>
      </c>
      <c r="J7525" s="8" t="s">
        <v>43</v>
      </c>
      <c r="K7525" s="5">
        <f t="array" ref="K7525">MIN(ABS(R$2:R$2623-I7525))</f>
        <v>0.25829999999996289</v>
      </c>
      <c r="L7525" s="4">
        <f t="shared" si="585"/>
        <v>1306.9417000000001</v>
      </c>
      <c r="M7525" s="4">
        <f t="shared" si="586"/>
        <v>21.875060999999999</v>
      </c>
      <c r="N7525" s="4">
        <f t="shared" si="587"/>
        <v>1307.5118</v>
      </c>
      <c r="O7525" s="4">
        <f t="shared" si="588"/>
        <v>21.921890000000001</v>
      </c>
      <c r="P7525" s="12">
        <f t="shared" si="589"/>
        <v>21.896278208739204</v>
      </c>
    </row>
    <row r="7526" spans="1:16">
      <c r="A7526" s="4">
        <v>16154</v>
      </c>
      <c r="B7526" s="4" t="s">
        <v>8</v>
      </c>
      <c r="C7526" s="4">
        <v>3</v>
      </c>
      <c r="D7526" s="4" t="s">
        <v>4</v>
      </c>
      <c r="E7526" s="4">
        <v>2017</v>
      </c>
      <c r="F7526" s="4" t="s">
        <v>0</v>
      </c>
      <c r="G7526" s="4">
        <v>29</v>
      </c>
      <c r="H7526" s="4" t="s">
        <v>1</v>
      </c>
      <c r="I7526" s="7">
        <v>1307.0899999999999</v>
      </c>
      <c r="J7526" s="8" t="s">
        <v>43</v>
      </c>
      <c r="K7526" s="5">
        <f t="array" ref="K7526">MIN(ABS(R$2:R$2623-I7526))</f>
        <v>0.14829999999983556</v>
      </c>
      <c r="L7526" s="4">
        <f t="shared" si="585"/>
        <v>1306.9417000000001</v>
      </c>
      <c r="M7526" s="4">
        <f t="shared" si="586"/>
        <v>21.875060999999999</v>
      </c>
      <c r="N7526" s="4">
        <f t="shared" si="587"/>
        <v>1307.5118</v>
      </c>
      <c r="O7526" s="4">
        <f t="shared" si="588"/>
        <v>21.921890000000001</v>
      </c>
      <c r="P7526" s="12">
        <f t="shared" si="589"/>
        <v>21.887242618491864</v>
      </c>
    </row>
    <row r="7527" spans="1:16">
      <c r="A7527" s="4">
        <v>74450</v>
      </c>
      <c r="B7527" s="4" t="s">
        <v>23</v>
      </c>
      <c r="C7527" s="4">
        <v>18</v>
      </c>
      <c r="D7527" s="4" t="s">
        <v>4</v>
      </c>
      <c r="E7527" s="4">
        <v>2015</v>
      </c>
      <c r="F7527" s="4" t="s">
        <v>0</v>
      </c>
      <c r="G7527" s="4">
        <v>75</v>
      </c>
      <c r="H7527" s="4" t="s">
        <v>1</v>
      </c>
      <c r="I7527" s="9">
        <v>1306.9417000000001</v>
      </c>
      <c r="J7527" s="10">
        <v>21.875060999999999</v>
      </c>
      <c r="K7527" s="5">
        <f t="array" ref="K7527">MIN(ABS(R$2:R$2623-I7527))</f>
        <v>0</v>
      </c>
      <c r="L7527" s="4">
        <f t="shared" si="585"/>
        <v>1306.9417000000001</v>
      </c>
      <c r="M7527" s="4">
        <f t="shared" si="586"/>
        <v>21.875060999999999</v>
      </c>
      <c r="N7527" s="4">
        <f t="shared" si="587"/>
        <v>1306.4485</v>
      </c>
      <c r="O7527" s="4">
        <f t="shared" si="588"/>
        <v>21.834610000000001</v>
      </c>
      <c r="P7527" s="12">
        <f t="shared" si="589"/>
        <v>21.875061000000105</v>
      </c>
    </row>
    <row r="7528" spans="1:16">
      <c r="A7528" s="4">
        <v>89512</v>
      </c>
      <c r="B7528" s="4" t="s">
        <v>27</v>
      </c>
      <c r="C7528" s="4">
        <v>22</v>
      </c>
      <c r="D7528" s="4" t="s">
        <v>4</v>
      </c>
      <c r="E7528" s="4">
        <v>2015</v>
      </c>
      <c r="F7528" s="4" t="s">
        <v>0</v>
      </c>
      <c r="G7528" s="4">
        <v>50</v>
      </c>
      <c r="H7528" s="4" t="s">
        <v>1</v>
      </c>
      <c r="I7528" s="9">
        <v>1306.4485</v>
      </c>
      <c r="J7528" s="10">
        <v>21.834610000000001</v>
      </c>
      <c r="K7528" s="5">
        <f t="array" ref="K7528">MIN(ABS(R$2:R$2623-I7528))</f>
        <v>0</v>
      </c>
      <c r="L7528" s="4">
        <f t="shared" si="585"/>
        <v>1306.4485</v>
      </c>
      <c r="M7528" s="4">
        <f t="shared" si="586"/>
        <v>21.834610000000001</v>
      </c>
      <c r="N7528" s="4">
        <f t="shared" si="587"/>
        <v>1306.4329</v>
      </c>
      <c r="O7528" s="4">
        <f t="shared" si="588"/>
        <v>21.83333</v>
      </c>
      <c r="P7528" s="12">
        <f t="shared" si="589"/>
        <v>21.834610000048137</v>
      </c>
    </row>
    <row r="7529" spans="1:16">
      <c r="A7529" s="4">
        <v>95340</v>
      </c>
      <c r="B7529" s="4" t="s">
        <v>28</v>
      </c>
      <c r="C7529" s="4">
        <v>23</v>
      </c>
      <c r="D7529" s="4" t="s">
        <v>4</v>
      </c>
      <c r="E7529" s="4">
        <v>2015</v>
      </c>
      <c r="F7529" s="4" t="s">
        <v>0</v>
      </c>
      <c r="G7529" s="4">
        <v>70</v>
      </c>
      <c r="H7529" s="4" t="s">
        <v>1</v>
      </c>
      <c r="I7529" s="9">
        <v>1306.4329</v>
      </c>
      <c r="J7529" s="10">
        <v>21.83333</v>
      </c>
      <c r="K7529" s="5">
        <f t="array" ref="K7529">MIN(ABS(R$2:R$2623-I7529))</f>
        <v>0</v>
      </c>
      <c r="L7529" s="4">
        <f t="shared" si="585"/>
        <v>1306.4329</v>
      </c>
      <c r="M7529" s="4">
        <f t="shared" si="586"/>
        <v>21.83333</v>
      </c>
      <c r="N7529" s="4">
        <f t="shared" si="587"/>
        <v>1306.175</v>
      </c>
      <c r="O7529" s="4">
        <f t="shared" si="588"/>
        <v>21.812201999999999</v>
      </c>
      <c r="P7529" s="12">
        <f t="shared" si="589"/>
        <v>21.833330000009525</v>
      </c>
    </row>
    <row r="7530" spans="1:16">
      <c r="A7530" s="4">
        <v>63596</v>
      </c>
      <c r="B7530" s="4" t="s">
        <v>19</v>
      </c>
      <c r="C7530" s="4">
        <v>14</v>
      </c>
      <c r="D7530" s="4" t="s">
        <v>4</v>
      </c>
      <c r="E7530" s="4">
        <v>2016</v>
      </c>
      <c r="F7530" s="4" t="s">
        <v>0</v>
      </c>
      <c r="G7530" s="4">
        <v>18</v>
      </c>
      <c r="H7530" s="4" t="s">
        <v>1</v>
      </c>
      <c r="I7530" s="7">
        <v>1306.3900000000001</v>
      </c>
      <c r="J7530" s="8" t="s">
        <v>43</v>
      </c>
      <c r="K7530" s="5">
        <f t="array" ref="K7530">MIN(ABS(R$2:R$2623-I7530))</f>
        <v>4.2899999999917782E-2</v>
      </c>
      <c r="L7530" s="4">
        <f t="shared" si="585"/>
        <v>1306.4329</v>
      </c>
      <c r="M7530" s="4">
        <f t="shared" si="586"/>
        <v>21.83333</v>
      </c>
      <c r="N7530" s="4">
        <f t="shared" si="587"/>
        <v>1306.175</v>
      </c>
      <c r="O7530" s="4">
        <f t="shared" si="588"/>
        <v>21.812201999999999</v>
      </c>
      <c r="P7530" s="12">
        <f t="shared" si="589"/>
        <v>21.82981549361169</v>
      </c>
    </row>
    <row r="7531" spans="1:16">
      <c r="A7531" s="4">
        <v>95272</v>
      </c>
      <c r="B7531" s="4" t="s">
        <v>28</v>
      </c>
      <c r="C7531" s="4">
        <v>23</v>
      </c>
      <c r="D7531" s="4" t="s">
        <v>4</v>
      </c>
      <c r="E7531" s="4">
        <v>2015</v>
      </c>
      <c r="F7531" s="4" t="s">
        <v>0</v>
      </c>
      <c r="G7531" s="4">
        <v>2</v>
      </c>
      <c r="H7531" s="4" t="s">
        <v>1</v>
      </c>
      <c r="I7531" s="9">
        <v>1306.175</v>
      </c>
      <c r="J7531" s="10">
        <v>21.812201999999999</v>
      </c>
      <c r="K7531" s="5">
        <f t="array" ref="K7531">MIN(ABS(R$2:R$2623-I7531))</f>
        <v>0</v>
      </c>
      <c r="L7531" s="4">
        <f t="shared" si="585"/>
        <v>1306.175</v>
      </c>
      <c r="M7531" s="4">
        <f t="shared" si="586"/>
        <v>21.812201999999999</v>
      </c>
      <c r="N7531" s="4">
        <f t="shared" si="587"/>
        <v>1305.9703</v>
      </c>
      <c r="O7531" s="4">
        <f t="shared" si="588"/>
        <v>21.795437</v>
      </c>
      <c r="P7531" s="12">
        <f t="shared" si="589"/>
        <v>21.812202000001271</v>
      </c>
    </row>
    <row r="7532" spans="1:16">
      <c r="A7532" s="4">
        <v>95338</v>
      </c>
      <c r="B7532" s="4" t="s">
        <v>28</v>
      </c>
      <c r="C7532" s="4">
        <v>23</v>
      </c>
      <c r="D7532" s="4" t="s">
        <v>4</v>
      </c>
      <c r="E7532" s="4">
        <v>2015</v>
      </c>
      <c r="F7532" s="4" t="s">
        <v>0</v>
      </c>
      <c r="G7532" s="4">
        <v>68</v>
      </c>
      <c r="H7532" s="4" t="s">
        <v>1</v>
      </c>
      <c r="I7532" s="9">
        <v>1305.9703</v>
      </c>
      <c r="J7532" s="10">
        <v>21.795437</v>
      </c>
      <c r="K7532" s="5">
        <f t="array" ref="K7532">MIN(ABS(R$2:R$2623-I7532))</f>
        <v>0</v>
      </c>
      <c r="L7532" s="4">
        <f t="shared" si="585"/>
        <v>1305.9703</v>
      </c>
      <c r="M7532" s="4">
        <f t="shared" si="586"/>
        <v>21.795437</v>
      </c>
      <c r="N7532" s="4">
        <f t="shared" si="587"/>
        <v>1305.9456</v>
      </c>
      <c r="O7532" s="4">
        <f t="shared" si="588"/>
        <v>21.793406999999998</v>
      </c>
      <c r="P7532" s="12">
        <f t="shared" si="589"/>
        <v>21.795436999932814</v>
      </c>
    </row>
    <row r="7533" spans="1:16">
      <c r="A7533" s="4">
        <v>95335</v>
      </c>
      <c r="B7533" s="4" t="s">
        <v>28</v>
      </c>
      <c r="C7533" s="4">
        <v>23</v>
      </c>
      <c r="D7533" s="4" t="s">
        <v>4</v>
      </c>
      <c r="E7533" s="4">
        <v>2015</v>
      </c>
      <c r="F7533" s="4" t="s">
        <v>0</v>
      </c>
      <c r="G7533" s="4">
        <v>65</v>
      </c>
      <c r="H7533" s="4" t="s">
        <v>1</v>
      </c>
      <c r="I7533" s="9">
        <v>1305.9456</v>
      </c>
      <c r="J7533" s="10">
        <v>21.793406999999998</v>
      </c>
      <c r="K7533" s="5">
        <f t="array" ref="K7533">MIN(ABS(R$2:R$2623-I7533))</f>
        <v>0</v>
      </c>
      <c r="L7533" s="4">
        <f t="shared" si="585"/>
        <v>1305.9456</v>
      </c>
      <c r="M7533" s="4">
        <f t="shared" si="586"/>
        <v>21.793406999999998</v>
      </c>
      <c r="N7533" s="4">
        <f t="shared" si="587"/>
        <v>1305.9196999999999</v>
      </c>
      <c r="O7533" s="4">
        <f t="shared" si="588"/>
        <v>21.791288000000002</v>
      </c>
      <c r="P7533" s="12">
        <f t="shared" si="589"/>
        <v>21.793407000039362</v>
      </c>
    </row>
    <row r="7534" spans="1:16">
      <c r="A7534" s="4">
        <v>63576</v>
      </c>
      <c r="B7534" s="4" t="s">
        <v>19</v>
      </c>
      <c r="C7534" s="4">
        <v>14</v>
      </c>
      <c r="D7534" s="4" t="s">
        <v>4</v>
      </c>
      <c r="E7534" s="4">
        <v>2015</v>
      </c>
      <c r="F7534" s="4" t="s">
        <v>0</v>
      </c>
      <c r="G7534" s="4">
        <v>80</v>
      </c>
      <c r="H7534" s="4" t="s">
        <v>1</v>
      </c>
      <c r="I7534" s="9">
        <v>1305.9196999999999</v>
      </c>
      <c r="J7534" s="10">
        <v>21.791288000000002</v>
      </c>
      <c r="K7534" s="5">
        <f t="array" ref="K7534">MIN(ABS(R$2:R$2623-I7534))</f>
        <v>0</v>
      </c>
      <c r="L7534" s="4">
        <f t="shared" si="585"/>
        <v>1305.9196999999999</v>
      </c>
      <c r="M7534" s="4">
        <f t="shared" si="586"/>
        <v>21.791288000000002</v>
      </c>
      <c r="N7534" s="4">
        <f t="shared" si="587"/>
        <v>1305.7601</v>
      </c>
      <c r="O7534" s="4">
        <f t="shared" si="588"/>
        <v>21.778229</v>
      </c>
      <c r="P7534" s="12">
        <f t="shared" si="589"/>
        <v>21.7912880000031</v>
      </c>
    </row>
    <row r="7535" spans="1:16">
      <c r="A7535" s="4">
        <v>38824</v>
      </c>
      <c r="B7535" s="4" t="s">
        <v>14</v>
      </c>
      <c r="C7535" s="4">
        <v>9</v>
      </c>
      <c r="D7535" s="4" t="s">
        <v>4</v>
      </c>
      <c r="E7535" s="4">
        <v>2015</v>
      </c>
      <c r="F7535" s="4" t="s">
        <v>0</v>
      </c>
      <c r="G7535" s="4">
        <v>28</v>
      </c>
      <c r="H7535" s="4" t="s">
        <v>1</v>
      </c>
      <c r="I7535" s="9">
        <v>1305.7601</v>
      </c>
      <c r="J7535" s="10">
        <v>21.778229</v>
      </c>
      <c r="K7535" s="5">
        <f t="array" ref="K7535">MIN(ABS(R$2:R$2623-I7535))</f>
        <v>0</v>
      </c>
      <c r="L7535" s="4">
        <f t="shared" si="585"/>
        <v>1305.7601</v>
      </c>
      <c r="M7535" s="4">
        <f t="shared" si="586"/>
        <v>21.778229</v>
      </c>
      <c r="N7535" s="4">
        <f t="shared" si="587"/>
        <v>1305.6655000000001</v>
      </c>
      <c r="O7535" s="4">
        <f t="shared" si="588"/>
        <v>21.770486999999999</v>
      </c>
      <c r="P7535" s="12">
        <f t="shared" si="589"/>
        <v>21.778228999970093</v>
      </c>
    </row>
    <row r="7536" spans="1:16">
      <c r="A7536" s="4">
        <v>99652</v>
      </c>
      <c r="B7536" s="4" t="s">
        <v>29</v>
      </c>
      <c r="C7536" s="4">
        <v>24</v>
      </c>
      <c r="D7536" s="4" t="s">
        <v>4</v>
      </c>
      <c r="E7536" s="4">
        <v>2016</v>
      </c>
      <c r="F7536" s="4" t="s">
        <v>0</v>
      </c>
      <c r="G7536" s="4">
        <v>56</v>
      </c>
      <c r="H7536" s="4" t="s">
        <v>1</v>
      </c>
      <c r="I7536" s="7">
        <v>1305.75</v>
      </c>
      <c r="J7536" s="8" t="s">
        <v>43</v>
      </c>
      <c r="K7536" s="5">
        <f t="array" ref="K7536">MIN(ABS(R$2:R$2623-I7536))</f>
        <v>1.0099999999965803E-2</v>
      </c>
      <c r="L7536" s="4">
        <f t="shared" si="585"/>
        <v>1305.7601</v>
      </c>
      <c r="M7536" s="4">
        <f t="shared" si="586"/>
        <v>21.778229</v>
      </c>
      <c r="N7536" s="4">
        <f t="shared" si="587"/>
        <v>1305.6655000000001</v>
      </c>
      <c r="O7536" s="4">
        <f t="shared" si="588"/>
        <v>21.770486999999999</v>
      </c>
      <c r="P7536" s="12">
        <f t="shared" si="589"/>
        <v>21.777402422803068</v>
      </c>
    </row>
    <row r="7537" spans="1:16">
      <c r="A7537" s="4">
        <v>63606</v>
      </c>
      <c r="B7537" s="4" t="s">
        <v>19</v>
      </c>
      <c r="C7537" s="4">
        <v>14</v>
      </c>
      <c r="D7537" s="4" t="s">
        <v>4</v>
      </c>
      <c r="E7537" s="4">
        <v>2016</v>
      </c>
      <c r="F7537" s="4" t="s">
        <v>0</v>
      </c>
      <c r="G7537" s="4">
        <v>28</v>
      </c>
      <c r="H7537" s="4" t="s">
        <v>1</v>
      </c>
      <c r="I7537" s="7">
        <v>1305.72</v>
      </c>
      <c r="J7537" s="8" t="s">
        <v>43</v>
      </c>
      <c r="K7537" s="5">
        <f t="array" ref="K7537">MIN(ABS(R$2:R$2623-I7537))</f>
        <v>4.0099999999938518E-2</v>
      </c>
      <c r="L7537" s="4">
        <f t="shared" si="585"/>
        <v>1305.7601</v>
      </c>
      <c r="M7537" s="4">
        <f t="shared" si="586"/>
        <v>21.778229</v>
      </c>
      <c r="N7537" s="4">
        <f t="shared" si="587"/>
        <v>1305.6655000000001</v>
      </c>
      <c r="O7537" s="4">
        <f t="shared" si="588"/>
        <v>21.770486999999999</v>
      </c>
      <c r="P7537" s="12">
        <f t="shared" si="589"/>
        <v>21.774947243099042</v>
      </c>
    </row>
    <row r="7538" spans="1:16">
      <c r="A7538" s="4">
        <v>89524</v>
      </c>
      <c r="B7538" s="4" t="s">
        <v>27</v>
      </c>
      <c r="C7538" s="4">
        <v>22</v>
      </c>
      <c r="D7538" s="4" t="s">
        <v>4</v>
      </c>
      <c r="E7538" s="4">
        <v>2015</v>
      </c>
      <c r="F7538" s="4" t="s">
        <v>0</v>
      </c>
      <c r="G7538" s="4">
        <v>62</v>
      </c>
      <c r="H7538" s="4" t="s">
        <v>1</v>
      </c>
      <c r="I7538" s="9">
        <v>1305.6655000000001</v>
      </c>
      <c r="J7538" s="10">
        <v>21.770486999999999</v>
      </c>
      <c r="K7538" s="5">
        <f t="array" ref="K7538">MIN(ABS(R$2:R$2623-I7538))</f>
        <v>0</v>
      </c>
      <c r="L7538" s="4">
        <f t="shared" si="585"/>
        <v>1305.6655000000001</v>
      </c>
      <c r="M7538" s="4">
        <f t="shared" si="586"/>
        <v>21.770486999999999</v>
      </c>
      <c r="N7538" s="4">
        <f t="shared" si="587"/>
        <v>1305.6385</v>
      </c>
      <c r="O7538" s="4">
        <f t="shared" si="588"/>
        <v>21.768280000000001</v>
      </c>
      <c r="P7538" s="12">
        <f t="shared" si="589"/>
        <v>21.770486999924223</v>
      </c>
    </row>
    <row r="7539" spans="1:16">
      <c r="A7539" s="4">
        <v>95322</v>
      </c>
      <c r="B7539" s="4" t="s">
        <v>28</v>
      </c>
      <c r="C7539" s="4">
        <v>23</v>
      </c>
      <c r="D7539" s="4" t="s">
        <v>4</v>
      </c>
      <c r="E7539" s="4">
        <v>2015</v>
      </c>
      <c r="F7539" s="4" t="s">
        <v>0</v>
      </c>
      <c r="G7539" s="4">
        <v>52</v>
      </c>
      <c r="H7539" s="4" t="s">
        <v>1</v>
      </c>
      <c r="I7539" s="9">
        <v>1305.6385</v>
      </c>
      <c r="J7539" s="10">
        <v>21.768280000000001</v>
      </c>
      <c r="K7539" s="5">
        <f t="array" ref="K7539">MIN(ABS(R$2:R$2623-I7539))</f>
        <v>0</v>
      </c>
      <c r="L7539" s="4">
        <f t="shared" si="585"/>
        <v>1305.6385</v>
      </c>
      <c r="M7539" s="4">
        <f t="shared" si="586"/>
        <v>21.768280000000001</v>
      </c>
      <c r="N7539" s="4">
        <f t="shared" si="587"/>
        <v>1305.6325999999999</v>
      </c>
      <c r="O7539" s="4">
        <f t="shared" si="588"/>
        <v>21.767792</v>
      </c>
      <c r="P7539" s="12">
        <f t="shared" si="589"/>
        <v>21.768280000290041</v>
      </c>
    </row>
    <row r="7540" spans="1:16">
      <c r="A7540" s="4">
        <v>89517</v>
      </c>
      <c r="B7540" s="4" t="s">
        <v>27</v>
      </c>
      <c r="C7540" s="4">
        <v>22</v>
      </c>
      <c r="D7540" s="4" t="s">
        <v>4</v>
      </c>
      <c r="E7540" s="4">
        <v>2015</v>
      </c>
      <c r="F7540" s="4" t="s">
        <v>0</v>
      </c>
      <c r="G7540" s="4">
        <v>55</v>
      </c>
      <c r="H7540" s="4" t="s">
        <v>1</v>
      </c>
      <c r="I7540" s="9">
        <v>1305.6325999999999</v>
      </c>
      <c r="J7540" s="10">
        <v>21.767792</v>
      </c>
      <c r="K7540" s="5">
        <f t="array" ref="K7540">MIN(ABS(R$2:R$2623-I7540))</f>
        <v>0</v>
      </c>
      <c r="L7540" s="4">
        <f t="shared" si="585"/>
        <v>1305.6325999999999</v>
      </c>
      <c r="M7540" s="4">
        <f t="shared" si="586"/>
        <v>21.767792</v>
      </c>
      <c r="N7540" s="4">
        <f t="shared" si="587"/>
        <v>1305.2365</v>
      </c>
      <c r="O7540" s="4">
        <f t="shared" si="588"/>
        <v>21.735396999999999</v>
      </c>
      <c r="P7540" s="12">
        <f t="shared" si="589"/>
        <v>21.767792000004377</v>
      </c>
    </row>
    <row r="7541" spans="1:16">
      <c r="A7541" s="4">
        <v>16194</v>
      </c>
      <c r="B7541" s="4" t="s">
        <v>8</v>
      </c>
      <c r="C7541" s="4">
        <v>3</v>
      </c>
      <c r="D7541" s="4" t="s">
        <v>4</v>
      </c>
      <c r="E7541" s="4">
        <v>2017</v>
      </c>
      <c r="F7541" s="4" t="s">
        <v>0</v>
      </c>
      <c r="G7541" s="4">
        <v>69</v>
      </c>
      <c r="H7541" s="4" t="s">
        <v>1</v>
      </c>
      <c r="I7541" s="7">
        <v>1305.3699999999999</v>
      </c>
      <c r="J7541" s="8" t="s">
        <v>43</v>
      </c>
      <c r="K7541" s="5">
        <f t="array" ref="K7541">MIN(ABS(R$2:R$2623-I7541))</f>
        <v>0.13349999999991269</v>
      </c>
      <c r="L7541" s="4">
        <f t="shared" si="585"/>
        <v>1305.2365</v>
      </c>
      <c r="M7541" s="4">
        <f t="shared" si="586"/>
        <v>21.735396999999999</v>
      </c>
      <c r="N7541" s="4">
        <f t="shared" si="587"/>
        <v>1305.6325999999999</v>
      </c>
      <c r="O7541" s="4">
        <f t="shared" si="588"/>
        <v>21.767792</v>
      </c>
      <c r="P7541" s="12">
        <f t="shared" si="589"/>
        <v>21.746315284528485</v>
      </c>
    </row>
    <row r="7542" spans="1:16">
      <c r="A7542" s="4">
        <v>89530</v>
      </c>
      <c r="B7542" s="4" t="s">
        <v>27</v>
      </c>
      <c r="C7542" s="4">
        <v>22</v>
      </c>
      <c r="D7542" s="4" t="s">
        <v>4</v>
      </c>
      <c r="E7542" s="4">
        <v>2015</v>
      </c>
      <c r="F7542" s="4" t="s">
        <v>0</v>
      </c>
      <c r="G7542" s="4">
        <v>68</v>
      </c>
      <c r="H7542" s="4" t="s">
        <v>1</v>
      </c>
      <c r="I7542" s="9">
        <v>1305.2365</v>
      </c>
      <c r="J7542" s="10">
        <v>21.735396999999999</v>
      </c>
      <c r="K7542" s="5">
        <f t="array" ref="K7542">MIN(ABS(R$2:R$2623-I7542))</f>
        <v>0</v>
      </c>
      <c r="L7542" s="4">
        <f t="shared" si="585"/>
        <v>1305.2365</v>
      </c>
      <c r="M7542" s="4">
        <f t="shared" si="586"/>
        <v>21.735396999999999</v>
      </c>
      <c r="N7542" s="4">
        <f t="shared" si="587"/>
        <v>1304.9679000000001</v>
      </c>
      <c r="O7542" s="4">
        <f t="shared" si="588"/>
        <v>21.713455</v>
      </c>
      <c r="P7542" s="12">
        <f t="shared" si="589"/>
        <v>21.735397000011641</v>
      </c>
    </row>
    <row r="7543" spans="1:16">
      <c r="A7543" s="4">
        <v>63593</v>
      </c>
      <c r="B7543" s="4" t="s">
        <v>19</v>
      </c>
      <c r="C7543" s="4">
        <v>14</v>
      </c>
      <c r="D7543" s="4" t="s">
        <v>4</v>
      </c>
      <c r="E7543" s="4">
        <v>2016</v>
      </c>
      <c r="F7543" s="4" t="s">
        <v>0</v>
      </c>
      <c r="G7543" s="4">
        <v>15</v>
      </c>
      <c r="H7543" s="4" t="s">
        <v>1</v>
      </c>
      <c r="I7543" s="7">
        <v>1305.01</v>
      </c>
      <c r="J7543" s="8" t="s">
        <v>43</v>
      </c>
      <c r="K7543" s="5">
        <f t="array" ref="K7543">MIN(ABS(R$2:R$2623-I7543))</f>
        <v>4.2099999999891224E-2</v>
      </c>
      <c r="L7543" s="4">
        <f t="shared" si="585"/>
        <v>1304.9679000000001</v>
      </c>
      <c r="M7543" s="4">
        <f t="shared" si="586"/>
        <v>21.713455</v>
      </c>
      <c r="N7543" s="4">
        <f t="shared" si="587"/>
        <v>1305.2365</v>
      </c>
      <c r="O7543" s="4">
        <f t="shared" si="588"/>
        <v>21.735396999999999</v>
      </c>
      <c r="P7543" s="12">
        <f t="shared" si="589"/>
        <v>21.716894159356386</v>
      </c>
    </row>
    <row r="7544" spans="1:16">
      <c r="A7544" s="4">
        <v>89513</v>
      </c>
      <c r="B7544" s="4" t="s">
        <v>27</v>
      </c>
      <c r="C7544" s="4">
        <v>22</v>
      </c>
      <c r="D7544" s="4" t="s">
        <v>4</v>
      </c>
      <c r="E7544" s="4">
        <v>2015</v>
      </c>
      <c r="F7544" s="4" t="s">
        <v>0</v>
      </c>
      <c r="G7544" s="4">
        <v>51</v>
      </c>
      <c r="H7544" s="4" t="s">
        <v>1</v>
      </c>
      <c r="I7544" s="9">
        <v>1304.9679000000001</v>
      </c>
      <c r="J7544" s="10">
        <v>21.713455</v>
      </c>
      <c r="K7544" s="5">
        <f t="array" ref="K7544">MIN(ABS(R$2:R$2623-I7544))</f>
        <v>0</v>
      </c>
      <c r="L7544" s="4">
        <f t="shared" si="585"/>
        <v>1304.9679000000001</v>
      </c>
      <c r="M7544" s="4">
        <f t="shared" si="586"/>
        <v>21.713455</v>
      </c>
      <c r="N7544" s="4">
        <f t="shared" si="587"/>
        <v>1304.8269</v>
      </c>
      <c r="O7544" s="4">
        <f t="shared" si="588"/>
        <v>21.701938999999999</v>
      </c>
      <c r="P7544" s="12">
        <f t="shared" si="589"/>
        <v>21.713454999999417</v>
      </c>
    </row>
    <row r="7545" spans="1:16">
      <c r="A7545" s="4">
        <v>95341</v>
      </c>
      <c r="B7545" s="4" t="s">
        <v>28</v>
      </c>
      <c r="C7545" s="4">
        <v>23</v>
      </c>
      <c r="D7545" s="4" t="s">
        <v>4</v>
      </c>
      <c r="E7545" s="4">
        <v>2015</v>
      </c>
      <c r="F7545" s="4" t="s">
        <v>0</v>
      </c>
      <c r="G7545" s="4">
        <v>71</v>
      </c>
      <c r="H7545" s="4" t="s">
        <v>1</v>
      </c>
      <c r="I7545" s="9">
        <v>1304.8269</v>
      </c>
      <c r="J7545" s="10">
        <v>21.701938999999999</v>
      </c>
      <c r="K7545" s="5">
        <f t="array" ref="K7545">MIN(ABS(R$2:R$2623-I7545))</f>
        <v>0</v>
      </c>
      <c r="L7545" s="4">
        <f t="shared" si="585"/>
        <v>1304.8269</v>
      </c>
      <c r="M7545" s="4">
        <f t="shared" si="586"/>
        <v>21.701938999999999</v>
      </c>
      <c r="N7545" s="4">
        <f t="shared" si="587"/>
        <v>1304.5250000000001</v>
      </c>
      <c r="O7545" s="4">
        <f t="shared" si="588"/>
        <v>21.677298</v>
      </c>
      <c r="P7545" s="12">
        <f t="shared" si="589"/>
        <v>21.701939000004828</v>
      </c>
    </row>
    <row r="7546" spans="1:16">
      <c r="A7546" s="4">
        <v>16121</v>
      </c>
      <c r="B7546" s="4" t="s">
        <v>8</v>
      </c>
      <c r="C7546" s="4">
        <v>3</v>
      </c>
      <c r="D7546" s="4" t="s">
        <v>4</v>
      </c>
      <c r="E7546" s="4">
        <v>2016</v>
      </c>
      <c r="F7546" s="4" t="s">
        <v>0</v>
      </c>
      <c r="G7546" s="4">
        <v>78</v>
      </c>
      <c r="H7546" s="4" t="s">
        <v>1</v>
      </c>
      <c r="I7546" s="7">
        <v>1304.55</v>
      </c>
      <c r="J7546" s="8" t="s">
        <v>43</v>
      </c>
      <c r="K7546" s="5">
        <f t="array" ref="K7546">MIN(ABS(R$2:R$2623-I7546))</f>
        <v>2.4999999999863576E-2</v>
      </c>
      <c r="L7546" s="4">
        <f t="shared" si="585"/>
        <v>1304.5250000000001</v>
      </c>
      <c r="M7546" s="4">
        <f t="shared" si="586"/>
        <v>21.677298</v>
      </c>
      <c r="N7546" s="4">
        <f t="shared" si="587"/>
        <v>1304.8269</v>
      </c>
      <c r="O7546" s="4">
        <f t="shared" si="588"/>
        <v>21.701938999999999</v>
      </c>
      <c r="P7546" s="12">
        <f t="shared" si="589"/>
        <v>21.679338493545732</v>
      </c>
    </row>
    <row r="7547" spans="1:16">
      <c r="A7547" s="4">
        <v>38819</v>
      </c>
      <c r="B7547" s="4" t="s">
        <v>14</v>
      </c>
      <c r="C7547" s="4">
        <v>9</v>
      </c>
      <c r="D7547" s="4" t="s">
        <v>4</v>
      </c>
      <c r="E7547" s="4">
        <v>2015</v>
      </c>
      <c r="F7547" s="4" t="s">
        <v>0</v>
      </c>
      <c r="G7547" s="4">
        <v>23</v>
      </c>
      <c r="H7547" s="4" t="s">
        <v>1</v>
      </c>
      <c r="I7547" s="9">
        <v>1304.5250000000001</v>
      </c>
      <c r="J7547" s="10">
        <v>21.677298</v>
      </c>
      <c r="K7547" s="5">
        <f t="array" ref="K7547">MIN(ABS(R$2:R$2623-I7547))</f>
        <v>0</v>
      </c>
      <c r="L7547" s="4">
        <f t="shared" si="585"/>
        <v>1304.5250000000001</v>
      </c>
      <c r="M7547" s="4">
        <f t="shared" si="586"/>
        <v>21.677298</v>
      </c>
      <c r="N7547" s="4">
        <f t="shared" si="587"/>
        <v>1304.462</v>
      </c>
      <c r="O7547" s="4">
        <f t="shared" si="588"/>
        <v>21.672159000000001</v>
      </c>
      <c r="P7547" s="12">
        <f t="shared" si="589"/>
        <v>21.67729800002417</v>
      </c>
    </row>
    <row r="7548" spans="1:16">
      <c r="A7548" s="4">
        <v>16145</v>
      </c>
      <c r="B7548" s="4" t="s">
        <v>8</v>
      </c>
      <c r="C7548" s="4">
        <v>3</v>
      </c>
      <c r="D7548" s="4" t="s">
        <v>4</v>
      </c>
      <c r="E7548" s="4">
        <v>2017</v>
      </c>
      <c r="F7548" s="4" t="s">
        <v>0</v>
      </c>
      <c r="G7548" s="4">
        <v>20</v>
      </c>
      <c r="H7548" s="4" t="s">
        <v>1</v>
      </c>
      <c r="I7548" s="7">
        <v>1304.49</v>
      </c>
      <c r="J7548" s="8" t="s">
        <v>43</v>
      </c>
      <c r="K7548" s="5">
        <f t="array" ref="K7548">MIN(ABS(R$2:R$2623-I7548))</f>
        <v>2.8000000000020009E-2</v>
      </c>
      <c r="L7548" s="4">
        <f t="shared" si="585"/>
        <v>1304.462</v>
      </c>
      <c r="M7548" s="4">
        <f t="shared" si="586"/>
        <v>21.672159000000001</v>
      </c>
      <c r="N7548" s="4">
        <f t="shared" si="587"/>
        <v>1304.5250000000001</v>
      </c>
      <c r="O7548" s="4">
        <f t="shared" si="588"/>
        <v>21.677298</v>
      </c>
      <c r="P7548" s="12">
        <f t="shared" si="589"/>
        <v>21.674443000024166</v>
      </c>
    </row>
    <row r="7549" spans="1:16">
      <c r="A7549" s="4">
        <v>82766</v>
      </c>
      <c r="B7549" s="4" t="s">
        <v>25</v>
      </c>
      <c r="C7549" s="4">
        <v>20</v>
      </c>
      <c r="D7549" s="4" t="s">
        <v>4</v>
      </c>
      <c r="E7549" s="4">
        <v>2015</v>
      </c>
      <c r="F7549" s="4" t="s">
        <v>0</v>
      </c>
      <c r="G7549" s="4">
        <v>40</v>
      </c>
      <c r="H7549" s="4" t="s">
        <v>1</v>
      </c>
      <c r="I7549" s="9">
        <v>1304.462</v>
      </c>
      <c r="J7549" s="10">
        <v>21.672159000000001</v>
      </c>
      <c r="K7549" s="5">
        <f t="array" ref="K7549">MIN(ABS(R$2:R$2623-I7549))</f>
        <v>0</v>
      </c>
      <c r="L7549" s="4">
        <f t="shared" si="585"/>
        <v>1304.462</v>
      </c>
      <c r="M7549" s="4">
        <f t="shared" si="586"/>
        <v>21.672159000000001</v>
      </c>
      <c r="N7549" s="4">
        <f t="shared" si="587"/>
        <v>1304.0673999999999</v>
      </c>
      <c r="O7549" s="4">
        <f t="shared" si="588"/>
        <v>21.639976999999998</v>
      </c>
      <c r="P7549" s="12">
        <f t="shared" si="589"/>
        <v>21.672159000002736</v>
      </c>
    </row>
    <row r="7550" spans="1:16">
      <c r="A7550" s="4">
        <v>63597</v>
      </c>
      <c r="B7550" s="4" t="s">
        <v>19</v>
      </c>
      <c r="C7550" s="4">
        <v>14</v>
      </c>
      <c r="D7550" s="4" t="s">
        <v>4</v>
      </c>
      <c r="E7550" s="4">
        <v>2016</v>
      </c>
      <c r="F7550" s="4" t="s">
        <v>0</v>
      </c>
      <c r="G7550" s="4">
        <v>19</v>
      </c>
      <c r="H7550" s="4" t="s">
        <v>1</v>
      </c>
      <c r="I7550" s="7">
        <v>1304.07</v>
      </c>
      <c r="J7550" s="8" t="s">
        <v>43</v>
      </c>
      <c r="K7550" s="5">
        <f t="array" ref="K7550">MIN(ABS(R$2:R$2623-I7550))</f>
        <v>2.6000000000294676E-3</v>
      </c>
      <c r="L7550" s="4">
        <f t="shared" si="585"/>
        <v>1304.0673999999999</v>
      </c>
      <c r="M7550" s="4">
        <f t="shared" si="586"/>
        <v>21.639976999999998</v>
      </c>
      <c r="N7550" s="4">
        <f t="shared" si="587"/>
        <v>1304.462</v>
      </c>
      <c r="O7550" s="4">
        <f t="shared" si="588"/>
        <v>21.672159000000001</v>
      </c>
      <c r="P7550" s="12">
        <f t="shared" si="589"/>
        <v>21.640189045618548</v>
      </c>
    </row>
    <row r="7551" spans="1:16">
      <c r="A7551" s="4">
        <v>95323</v>
      </c>
      <c r="B7551" s="4" t="s">
        <v>28</v>
      </c>
      <c r="C7551" s="4">
        <v>23</v>
      </c>
      <c r="D7551" s="4" t="s">
        <v>4</v>
      </c>
      <c r="E7551" s="4">
        <v>2015</v>
      </c>
      <c r="F7551" s="4" t="s">
        <v>0</v>
      </c>
      <c r="G7551" s="4">
        <v>53</v>
      </c>
      <c r="H7551" s="4" t="s">
        <v>1</v>
      </c>
      <c r="I7551" s="9">
        <v>1304.0673999999999</v>
      </c>
      <c r="J7551" s="10">
        <v>21.639976999999998</v>
      </c>
      <c r="K7551" s="5">
        <f t="array" ref="K7551">MIN(ABS(R$2:R$2623-I7551))</f>
        <v>0</v>
      </c>
      <c r="L7551" s="4">
        <f t="shared" si="585"/>
        <v>1304.0673999999999</v>
      </c>
      <c r="M7551" s="4">
        <f t="shared" si="586"/>
        <v>21.639976999999998</v>
      </c>
      <c r="N7551" s="4">
        <f t="shared" si="587"/>
        <v>1303.9574</v>
      </c>
      <c r="O7551" s="4">
        <f t="shared" si="588"/>
        <v>21.631011999999998</v>
      </c>
      <c r="P7551" s="12">
        <f t="shared" si="589"/>
        <v>21.639977000012966</v>
      </c>
    </row>
    <row r="7552" spans="1:16">
      <c r="A7552" s="4">
        <v>95461</v>
      </c>
      <c r="B7552" s="4" t="s">
        <v>28</v>
      </c>
      <c r="C7552" s="4">
        <v>23</v>
      </c>
      <c r="D7552" s="4" t="s">
        <v>4</v>
      </c>
      <c r="E7552" s="4">
        <v>2017</v>
      </c>
      <c r="F7552" s="4" t="s">
        <v>0</v>
      </c>
      <c r="G7552" s="4">
        <v>27</v>
      </c>
      <c r="H7552" s="4" t="s">
        <v>1</v>
      </c>
      <c r="I7552" s="7">
        <v>1303.99</v>
      </c>
      <c r="J7552" s="8" t="s">
        <v>43</v>
      </c>
      <c r="K7552" s="5">
        <f t="array" ref="K7552">MIN(ABS(R$2:R$2623-I7552))</f>
        <v>3.2600000000002183E-2</v>
      </c>
      <c r="L7552" s="4">
        <f t="shared" si="585"/>
        <v>1303.9574</v>
      </c>
      <c r="M7552" s="4">
        <f t="shared" si="586"/>
        <v>21.631011999999998</v>
      </c>
      <c r="N7552" s="4">
        <f t="shared" si="587"/>
        <v>1304.0673999999999</v>
      </c>
      <c r="O7552" s="4">
        <f t="shared" si="588"/>
        <v>21.639976999999998</v>
      </c>
      <c r="P7552" s="12">
        <f t="shared" si="589"/>
        <v>21.633668900012967</v>
      </c>
    </row>
    <row r="7553" spans="1:16">
      <c r="A7553" s="4">
        <v>89538</v>
      </c>
      <c r="B7553" s="4" t="s">
        <v>27</v>
      </c>
      <c r="C7553" s="4">
        <v>22</v>
      </c>
      <c r="D7553" s="4" t="s">
        <v>4</v>
      </c>
      <c r="E7553" s="4">
        <v>2015</v>
      </c>
      <c r="F7553" s="4" t="s">
        <v>0</v>
      </c>
      <c r="G7553" s="4">
        <v>76</v>
      </c>
      <c r="H7553" s="4" t="s">
        <v>1</v>
      </c>
      <c r="I7553" s="9">
        <v>1303.9574</v>
      </c>
      <c r="J7553" s="10">
        <v>21.631011999999998</v>
      </c>
      <c r="K7553" s="5">
        <f t="array" ref="K7553">MIN(ABS(R$2:R$2623-I7553))</f>
        <v>0</v>
      </c>
      <c r="L7553" s="4">
        <f t="shared" si="585"/>
        <v>1303.9574</v>
      </c>
      <c r="M7553" s="4">
        <f t="shared" si="586"/>
        <v>21.631011999999998</v>
      </c>
      <c r="N7553" s="4">
        <f t="shared" si="587"/>
        <v>1303.9514999999999</v>
      </c>
      <c r="O7553" s="4">
        <f t="shared" si="588"/>
        <v>21.630534999999998</v>
      </c>
      <c r="P7553" s="12">
        <f t="shared" si="589"/>
        <v>21.631012000162674</v>
      </c>
    </row>
    <row r="7554" spans="1:16">
      <c r="A7554" s="4">
        <v>89514</v>
      </c>
      <c r="B7554" s="4" t="s">
        <v>27</v>
      </c>
      <c r="C7554" s="4">
        <v>22</v>
      </c>
      <c r="D7554" s="4" t="s">
        <v>4</v>
      </c>
      <c r="E7554" s="4">
        <v>2015</v>
      </c>
      <c r="F7554" s="4" t="s">
        <v>0</v>
      </c>
      <c r="G7554" s="4">
        <v>52</v>
      </c>
      <c r="H7554" s="4" t="s">
        <v>1</v>
      </c>
      <c r="I7554" s="9">
        <v>1303.9514999999999</v>
      </c>
      <c r="J7554" s="10">
        <v>21.630534999999998</v>
      </c>
      <c r="K7554" s="5">
        <f t="array" ref="K7554">MIN(ABS(R$2:R$2623-I7554))</f>
        <v>0</v>
      </c>
      <c r="L7554" s="4">
        <f t="shared" ref="L7554:L7617" si="590">IF(COUNTIF(R:R,I7554-K7554),I7554-K7554,I7554+K7554)</f>
        <v>1303.9514999999999</v>
      </c>
      <c r="M7554" s="4">
        <f t="shared" ref="M7554:M7617" si="591">VLOOKUP(L7554,R:S,2,FALSE)</f>
        <v>21.630534999999998</v>
      </c>
      <c r="N7554" s="4">
        <f t="shared" ref="N7554:N7617" si="592">IF(MATCH(L7554,R:R,0)=2,R$3,IF(MATCH(L7554,R:R,0)=2623,R$2622,INDEX(R:R,(MATCH(L7554,R:R,0)+1-2*(L7554&lt;I7554)))))</f>
        <v>1303.5916999999999</v>
      </c>
      <c r="O7554" s="4">
        <f t="shared" ref="O7554:O7617" si="593">VLOOKUP(N7554,R:S,2,FALSE)</f>
        <v>21.601224999999999</v>
      </c>
      <c r="P7554" s="12">
        <f t="shared" si="589"/>
        <v>21.63053499999733</v>
      </c>
    </row>
    <row r="7555" spans="1:16">
      <c r="A7555" s="4">
        <v>89531</v>
      </c>
      <c r="B7555" s="4" t="s">
        <v>27</v>
      </c>
      <c r="C7555" s="4">
        <v>22</v>
      </c>
      <c r="D7555" s="4" t="s">
        <v>4</v>
      </c>
      <c r="E7555" s="4">
        <v>2015</v>
      </c>
      <c r="F7555" s="4" t="s">
        <v>0</v>
      </c>
      <c r="G7555" s="4">
        <v>69</v>
      </c>
      <c r="H7555" s="4" t="s">
        <v>1</v>
      </c>
      <c r="I7555" s="9">
        <v>1303.5916999999999</v>
      </c>
      <c r="J7555" s="10">
        <v>21.601224999999999</v>
      </c>
      <c r="K7555" s="5">
        <f t="array" ref="K7555">MIN(ABS(R$2:R$2623-I7555))</f>
        <v>0</v>
      </c>
      <c r="L7555" s="4">
        <f t="shared" si="590"/>
        <v>1303.5916999999999</v>
      </c>
      <c r="M7555" s="4">
        <f t="shared" si="591"/>
        <v>21.601224999999999</v>
      </c>
      <c r="N7555" s="4">
        <f t="shared" si="592"/>
        <v>1303.5011</v>
      </c>
      <c r="O7555" s="4">
        <f t="shared" si="593"/>
        <v>21.593851000000001</v>
      </c>
      <c r="P7555" s="12">
        <f t="shared" ref="P7555:P7618" si="594">((M7555-O7555)*I7555+(L7555*O7555-M7555*N7555))/(L7555-N7555)</f>
        <v>21.60122499999984</v>
      </c>
    </row>
    <row r="7556" spans="1:16">
      <c r="A7556" s="4">
        <v>95348</v>
      </c>
      <c r="B7556" s="4" t="s">
        <v>28</v>
      </c>
      <c r="C7556" s="4">
        <v>23</v>
      </c>
      <c r="D7556" s="4" t="s">
        <v>4</v>
      </c>
      <c r="E7556" s="4">
        <v>2015</v>
      </c>
      <c r="F7556" s="4" t="s">
        <v>0</v>
      </c>
      <c r="G7556" s="4">
        <v>78</v>
      </c>
      <c r="H7556" s="4" t="s">
        <v>1</v>
      </c>
      <c r="I7556" s="9">
        <v>1303.5011</v>
      </c>
      <c r="J7556" s="10">
        <v>21.593851000000001</v>
      </c>
      <c r="K7556" s="5">
        <f t="array" ref="K7556">MIN(ABS(R$2:R$2623-I7556))</f>
        <v>0</v>
      </c>
      <c r="L7556" s="4">
        <f t="shared" si="590"/>
        <v>1303.5011</v>
      </c>
      <c r="M7556" s="4">
        <f t="shared" si="591"/>
        <v>21.593851000000001</v>
      </c>
      <c r="N7556" s="4">
        <f t="shared" si="592"/>
        <v>1303.4434000000001</v>
      </c>
      <c r="O7556" s="4">
        <f t="shared" si="593"/>
        <v>21.589151000000001</v>
      </c>
      <c r="P7556" s="12">
        <f t="shared" si="594"/>
        <v>21.593850999965625</v>
      </c>
    </row>
    <row r="7557" spans="1:16">
      <c r="A7557" s="4">
        <v>89534</v>
      </c>
      <c r="B7557" s="4" t="s">
        <v>27</v>
      </c>
      <c r="C7557" s="4">
        <v>22</v>
      </c>
      <c r="D7557" s="4" t="s">
        <v>4</v>
      </c>
      <c r="E7557" s="4">
        <v>2015</v>
      </c>
      <c r="F7557" s="4" t="s">
        <v>0</v>
      </c>
      <c r="G7557" s="4">
        <v>72</v>
      </c>
      <c r="H7557" s="4" t="s">
        <v>1</v>
      </c>
      <c r="I7557" s="9">
        <v>1303.4434000000001</v>
      </c>
      <c r="J7557" s="10">
        <v>21.589151000000001</v>
      </c>
      <c r="K7557" s="5">
        <f t="array" ref="K7557">MIN(ABS(R$2:R$2623-I7557))</f>
        <v>0</v>
      </c>
      <c r="L7557" s="4">
        <f t="shared" si="590"/>
        <v>1303.4434000000001</v>
      </c>
      <c r="M7557" s="4">
        <f t="shared" si="591"/>
        <v>21.589151000000001</v>
      </c>
      <c r="N7557" s="4">
        <f t="shared" si="592"/>
        <v>1302.8069</v>
      </c>
      <c r="O7557" s="4">
        <f t="shared" si="593"/>
        <v>21.537393999999999</v>
      </c>
      <c r="P7557" s="12">
        <f t="shared" si="594"/>
        <v>21.589150999998484</v>
      </c>
    </row>
    <row r="7558" spans="1:16">
      <c r="A7558" s="4">
        <v>16190</v>
      </c>
      <c r="B7558" s="4" t="s">
        <v>8</v>
      </c>
      <c r="C7558" s="4">
        <v>3</v>
      </c>
      <c r="D7558" s="4" t="s">
        <v>4</v>
      </c>
      <c r="E7558" s="4">
        <v>2017</v>
      </c>
      <c r="F7558" s="4" t="s">
        <v>0</v>
      </c>
      <c r="G7558" s="4">
        <v>65</v>
      </c>
      <c r="H7558" s="4" t="s">
        <v>1</v>
      </c>
      <c r="I7558" s="7">
        <v>1303.07</v>
      </c>
      <c r="J7558" s="8" t="s">
        <v>43</v>
      </c>
      <c r="K7558" s="5">
        <f t="array" ref="K7558">MIN(ABS(R$2:R$2623-I7558))</f>
        <v>0.26309999999989486</v>
      </c>
      <c r="L7558" s="4">
        <f t="shared" si="590"/>
        <v>1302.8069</v>
      </c>
      <c r="M7558" s="4">
        <f t="shared" si="591"/>
        <v>21.537393999999999</v>
      </c>
      <c r="N7558" s="4">
        <f t="shared" si="592"/>
        <v>1303.4434000000001</v>
      </c>
      <c r="O7558" s="4">
        <f t="shared" si="593"/>
        <v>21.589151000000001</v>
      </c>
      <c r="P7558" s="12">
        <f t="shared" si="594"/>
        <v>21.55878797753186</v>
      </c>
    </row>
    <row r="7559" spans="1:16">
      <c r="A7559" s="4">
        <v>16158</v>
      </c>
      <c r="B7559" s="4" t="s">
        <v>8</v>
      </c>
      <c r="C7559" s="4">
        <v>3</v>
      </c>
      <c r="D7559" s="4" t="s">
        <v>4</v>
      </c>
      <c r="E7559" s="4">
        <v>2017</v>
      </c>
      <c r="F7559" s="4" t="s">
        <v>0</v>
      </c>
      <c r="G7559" s="4">
        <v>33</v>
      </c>
      <c r="H7559" s="4" t="s">
        <v>1</v>
      </c>
      <c r="I7559" s="7">
        <v>1302.96</v>
      </c>
      <c r="J7559" s="8" t="s">
        <v>43</v>
      </c>
      <c r="K7559" s="5">
        <f t="array" ref="K7559">MIN(ABS(R$2:R$2623-I7559))</f>
        <v>0.15309999999999491</v>
      </c>
      <c r="L7559" s="4">
        <f t="shared" si="590"/>
        <v>1302.8069</v>
      </c>
      <c r="M7559" s="4">
        <f t="shared" si="591"/>
        <v>21.537393999999999</v>
      </c>
      <c r="N7559" s="4">
        <f t="shared" si="592"/>
        <v>1303.4434000000001</v>
      </c>
      <c r="O7559" s="4">
        <f t="shared" si="593"/>
        <v>21.589151000000001</v>
      </c>
      <c r="P7559" s="12">
        <f t="shared" si="594"/>
        <v>21.549843327099797</v>
      </c>
    </row>
    <row r="7560" spans="1:16">
      <c r="A7560" s="4">
        <v>63642</v>
      </c>
      <c r="B7560" s="4" t="s">
        <v>19</v>
      </c>
      <c r="C7560" s="4">
        <v>14</v>
      </c>
      <c r="D7560" s="4" t="s">
        <v>4</v>
      </c>
      <c r="E7560" s="4">
        <v>2016</v>
      </c>
      <c r="F7560" s="4" t="s">
        <v>0</v>
      </c>
      <c r="G7560" s="4">
        <v>64</v>
      </c>
      <c r="H7560" s="4" t="s">
        <v>1</v>
      </c>
      <c r="I7560" s="7">
        <v>1302.95</v>
      </c>
      <c r="J7560" s="8" t="s">
        <v>43</v>
      </c>
      <c r="K7560" s="5">
        <f t="array" ref="K7560">MIN(ABS(R$2:R$2623-I7560))</f>
        <v>0.143100000000004</v>
      </c>
      <c r="L7560" s="4">
        <f t="shared" si="590"/>
        <v>1302.8069</v>
      </c>
      <c r="M7560" s="4">
        <f t="shared" si="591"/>
        <v>21.537393999999999</v>
      </c>
      <c r="N7560" s="4">
        <f t="shared" si="592"/>
        <v>1303.4434000000001</v>
      </c>
      <c r="O7560" s="4">
        <f t="shared" si="593"/>
        <v>21.589151000000001</v>
      </c>
      <c r="P7560" s="12">
        <f t="shared" si="594"/>
        <v>21.549030177060519</v>
      </c>
    </row>
    <row r="7561" spans="1:16">
      <c r="A7561" s="4">
        <v>63645</v>
      </c>
      <c r="B7561" s="4" t="s">
        <v>19</v>
      </c>
      <c r="C7561" s="4">
        <v>14</v>
      </c>
      <c r="D7561" s="4" t="s">
        <v>4</v>
      </c>
      <c r="E7561" s="4">
        <v>2016</v>
      </c>
      <c r="F7561" s="4" t="s">
        <v>0</v>
      </c>
      <c r="G7561" s="4">
        <v>67</v>
      </c>
      <c r="H7561" s="4" t="s">
        <v>1</v>
      </c>
      <c r="I7561" s="7">
        <v>1302.95</v>
      </c>
      <c r="J7561" s="8" t="s">
        <v>43</v>
      </c>
      <c r="K7561" s="5">
        <f t="array" ref="K7561">MIN(ABS(R$2:R$2623-I7561))</f>
        <v>0.143100000000004</v>
      </c>
      <c r="L7561" s="4">
        <f t="shared" si="590"/>
        <v>1302.8069</v>
      </c>
      <c r="M7561" s="4">
        <f t="shared" si="591"/>
        <v>21.537393999999999</v>
      </c>
      <c r="N7561" s="4">
        <f t="shared" si="592"/>
        <v>1303.4434000000001</v>
      </c>
      <c r="O7561" s="4">
        <f t="shared" si="593"/>
        <v>21.589151000000001</v>
      </c>
      <c r="P7561" s="12">
        <f t="shared" si="594"/>
        <v>21.549030177060519</v>
      </c>
    </row>
    <row r="7562" spans="1:16">
      <c r="A7562" s="4">
        <v>99653</v>
      </c>
      <c r="B7562" s="4" t="s">
        <v>29</v>
      </c>
      <c r="C7562" s="4">
        <v>24</v>
      </c>
      <c r="D7562" s="4" t="s">
        <v>4</v>
      </c>
      <c r="E7562" s="4">
        <v>2016</v>
      </c>
      <c r="F7562" s="4" t="s">
        <v>0</v>
      </c>
      <c r="G7562" s="4">
        <v>57</v>
      </c>
      <c r="H7562" s="4" t="s">
        <v>1</v>
      </c>
      <c r="I7562" s="7">
        <v>1302.94</v>
      </c>
      <c r="J7562" s="8" t="s">
        <v>43</v>
      </c>
      <c r="K7562" s="5">
        <f t="array" ref="K7562">MIN(ABS(R$2:R$2623-I7562))</f>
        <v>0.1331000000000131</v>
      </c>
      <c r="L7562" s="4">
        <f t="shared" si="590"/>
        <v>1302.8069</v>
      </c>
      <c r="M7562" s="4">
        <f t="shared" si="591"/>
        <v>21.537393999999999</v>
      </c>
      <c r="N7562" s="4">
        <f t="shared" si="592"/>
        <v>1303.4434000000001</v>
      </c>
      <c r="O7562" s="4">
        <f t="shared" si="593"/>
        <v>21.589151000000001</v>
      </c>
      <c r="P7562" s="12">
        <f t="shared" si="594"/>
        <v>21.548217027021245</v>
      </c>
    </row>
    <row r="7563" spans="1:16">
      <c r="A7563" s="4">
        <v>99671</v>
      </c>
      <c r="B7563" s="4" t="s">
        <v>29</v>
      </c>
      <c r="C7563" s="4">
        <v>24</v>
      </c>
      <c r="D7563" s="4" t="s">
        <v>4</v>
      </c>
      <c r="E7563" s="4">
        <v>2016</v>
      </c>
      <c r="F7563" s="4" t="s">
        <v>0</v>
      </c>
      <c r="G7563" s="4">
        <v>75</v>
      </c>
      <c r="H7563" s="4" t="s">
        <v>1</v>
      </c>
      <c r="I7563" s="7">
        <v>1302.8599999999999</v>
      </c>
      <c r="J7563" s="8" t="s">
        <v>43</v>
      </c>
      <c r="K7563" s="5">
        <f t="array" ref="K7563">MIN(ABS(R$2:R$2623-I7563))</f>
        <v>5.3099999999858483E-2</v>
      </c>
      <c r="L7563" s="4">
        <f t="shared" si="590"/>
        <v>1302.8069</v>
      </c>
      <c r="M7563" s="4">
        <f t="shared" si="591"/>
        <v>21.537393999999999</v>
      </c>
      <c r="N7563" s="4">
        <f t="shared" si="592"/>
        <v>1303.4434000000001</v>
      </c>
      <c r="O7563" s="4">
        <f t="shared" si="593"/>
        <v>21.589151000000001</v>
      </c>
      <c r="P7563" s="12">
        <f t="shared" si="594"/>
        <v>21.541711826707033</v>
      </c>
    </row>
    <row r="7564" spans="1:16">
      <c r="A7564" s="4">
        <v>95333</v>
      </c>
      <c r="B7564" s="4" t="s">
        <v>28</v>
      </c>
      <c r="C7564" s="4">
        <v>23</v>
      </c>
      <c r="D7564" s="4" t="s">
        <v>4</v>
      </c>
      <c r="E7564" s="4">
        <v>2015</v>
      </c>
      <c r="F7564" s="4" t="s">
        <v>0</v>
      </c>
      <c r="G7564" s="4">
        <v>63</v>
      </c>
      <c r="H7564" s="4" t="s">
        <v>1</v>
      </c>
      <c r="I7564" s="9">
        <v>1302.8069</v>
      </c>
      <c r="J7564" s="10">
        <v>21.537393999999999</v>
      </c>
      <c r="K7564" s="5">
        <f t="array" ref="K7564">MIN(ABS(R$2:R$2623-I7564))</f>
        <v>0</v>
      </c>
      <c r="L7564" s="4">
        <f t="shared" si="590"/>
        <v>1302.8069</v>
      </c>
      <c r="M7564" s="4">
        <f t="shared" si="591"/>
        <v>21.537393999999999</v>
      </c>
      <c r="N7564" s="4">
        <f t="shared" si="592"/>
        <v>1302.4921999999999</v>
      </c>
      <c r="O7564" s="4">
        <f t="shared" si="593"/>
        <v>21.511831000000001</v>
      </c>
      <c r="P7564" s="12">
        <f t="shared" si="594"/>
        <v>21.537394000000813</v>
      </c>
    </row>
    <row r="7565" spans="1:16">
      <c r="A7565" s="4">
        <v>16167</v>
      </c>
      <c r="B7565" s="4" t="s">
        <v>8</v>
      </c>
      <c r="C7565" s="4">
        <v>3</v>
      </c>
      <c r="D7565" s="4" t="s">
        <v>4</v>
      </c>
      <c r="E7565" s="4">
        <v>2017</v>
      </c>
      <c r="F7565" s="4" t="s">
        <v>0</v>
      </c>
      <c r="G7565" s="4">
        <v>42</v>
      </c>
      <c r="H7565" s="4" t="s">
        <v>1</v>
      </c>
      <c r="I7565" s="7">
        <v>1302.68</v>
      </c>
      <c r="J7565" s="8" t="s">
        <v>43</v>
      </c>
      <c r="K7565" s="5">
        <f t="array" ref="K7565">MIN(ABS(R$2:R$2623-I7565))</f>
        <v>0.12689999999997781</v>
      </c>
      <c r="L7565" s="4">
        <f t="shared" si="590"/>
        <v>1302.8069</v>
      </c>
      <c r="M7565" s="4">
        <f t="shared" si="591"/>
        <v>21.537393999999999</v>
      </c>
      <c r="N7565" s="4">
        <f t="shared" si="592"/>
        <v>1302.4921999999999</v>
      </c>
      <c r="O7565" s="4">
        <f t="shared" si="593"/>
        <v>21.511831000000001</v>
      </c>
      <c r="P7565" s="12">
        <f t="shared" si="594"/>
        <v>21.527085945663366</v>
      </c>
    </row>
    <row r="7566" spans="1:16">
      <c r="A7566" s="4">
        <v>89532</v>
      </c>
      <c r="B7566" s="4" t="s">
        <v>27</v>
      </c>
      <c r="C7566" s="4">
        <v>22</v>
      </c>
      <c r="D7566" s="4" t="s">
        <v>4</v>
      </c>
      <c r="E7566" s="4">
        <v>2015</v>
      </c>
      <c r="F7566" s="4" t="s">
        <v>0</v>
      </c>
      <c r="G7566" s="4">
        <v>70</v>
      </c>
      <c r="H7566" s="4" t="s">
        <v>1</v>
      </c>
      <c r="I7566" s="9">
        <v>1302.4921999999999</v>
      </c>
      <c r="J7566" s="10">
        <v>21.511831000000001</v>
      </c>
      <c r="K7566" s="5">
        <f t="array" ref="K7566">MIN(ABS(R$2:R$2623-I7566))</f>
        <v>0</v>
      </c>
      <c r="L7566" s="4">
        <f t="shared" si="590"/>
        <v>1302.4921999999999</v>
      </c>
      <c r="M7566" s="4">
        <f t="shared" si="591"/>
        <v>21.511831000000001</v>
      </c>
      <c r="N7566" s="4">
        <f t="shared" si="592"/>
        <v>1301.3918000000001</v>
      </c>
      <c r="O7566" s="4">
        <f t="shared" si="593"/>
        <v>21.422606999999999</v>
      </c>
      <c r="P7566" s="12">
        <f t="shared" si="594"/>
        <v>21.511830999998445</v>
      </c>
    </row>
    <row r="7567" spans="1:16">
      <c r="A7567" s="4">
        <v>16122</v>
      </c>
      <c r="B7567" s="4" t="s">
        <v>8</v>
      </c>
      <c r="C7567" s="4">
        <v>3</v>
      </c>
      <c r="D7567" s="4" t="s">
        <v>4</v>
      </c>
      <c r="E7567" s="4">
        <v>2016</v>
      </c>
      <c r="F7567" s="4" t="s">
        <v>0</v>
      </c>
      <c r="G7567" s="4">
        <v>79</v>
      </c>
      <c r="H7567" s="4" t="s">
        <v>1</v>
      </c>
      <c r="I7567" s="7">
        <v>1302.4100000000001</v>
      </c>
      <c r="J7567" s="8" t="s">
        <v>43</v>
      </c>
      <c r="K7567" s="5">
        <f t="array" ref="K7567">MIN(ABS(R$2:R$2623-I7567))</f>
        <v>8.2199999999829743E-2</v>
      </c>
      <c r="L7567" s="4">
        <f t="shared" si="590"/>
        <v>1302.4921999999999</v>
      </c>
      <c r="M7567" s="4">
        <f t="shared" si="591"/>
        <v>21.511831000000001</v>
      </c>
      <c r="N7567" s="4">
        <f t="shared" si="592"/>
        <v>1301.3918000000001</v>
      </c>
      <c r="O7567" s="4">
        <f t="shared" si="593"/>
        <v>21.422606999999999</v>
      </c>
      <c r="P7567" s="12">
        <f t="shared" si="594"/>
        <v>21.505165957468478</v>
      </c>
    </row>
    <row r="7568" spans="1:16">
      <c r="A7568" s="4">
        <v>63594</v>
      </c>
      <c r="B7568" s="4" t="s">
        <v>19</v>
      </c>
      <c r="C7568" s="4">
        <v>14</v>
      </c>
      <c r="D7568" s="4" t="s">
        <v>4</v>
      </c>
      <c r="E7568" s="4">
        <v>2016</v>
      </c>
      <c r="F7568" s="4" t="s">
        <v>0</v>
      </c>
      <c r="G7568" s="4">
        <v>16</v>
      </c>
      <c r="H7568" s="4" t="s">
        <v>1</v>
      </c>
      <c r="I7568" s="7">
        <v>1301.78</v>
      </c>
      <c r="J7568" s="8" t="s">
        <v>43</v>
      </c>
      <c r="K7568" s="5">
        <f t="array" ref="K7568">MIN(ABS(R$2:R$2623-I7568))</f>
        <v>0.38819999999986976</v>
      </c>
      <c r="L7568" s="4">
        <f t="shared" si="590"/>
        <v>1301.3918000000001</v>
      </c>
      <c r="M7568" s="4">
        <f t="shared" si="591"/>
        <v>21.422606999999999</v>
      </c>
      <c r="N7568" s="4">
        <f t="shared" si="592"/>
        <v>1302.4921999999999</v>
      </c>
      <c r="O7568" s="4">
        <f t="shared" si="593"/>
        <v>21.511831000000001</v>
      </c>
      <c r="P7568" s="12">
        <f t="shared" si="594"/>
        <v>21.454083514720363</v>
      </c>
    </row>
    <row r="7569" spans="1:16">
      <c r="A7569" s="4">
        <v>63577</v>
      </c>
      <c r="B7569" s="4" t="s">
        <v>19</v>
      </c>
      <c r="C7569" s="4">
        <v>14</v>
      </c>
      <c r="D7569" s="4" t="s">
        <v>4</v>
      </c>
      <c r="E7569" s="4">
        <v>2015</v>
      </c>
      <c r="F7569" s="4" t="s">
        <v>0</v>
      </c>
      <c r="G7569" s="4">
        <v>81</v>
      </c>
      <c r="H7569" s="4" t="s">
        <v>1</v>
      </c>
      <c r="I7569" s="9">
        <v>1301.3918000000001</v>
      </c>
      <c r="J7569" s="10">
        <v>21.422606999999999</v>
      </c>
      <c r="K7569" s="5">
        <f t="array" ref="K7569">MIN(ABS(R$2:R$2623-I7569))</f>
        <v>0</v>
      </c>
      <c r="L7569" s="4">
        <f t="shared" si="590"/>
        <v>1301.3918000000001</v>
      </c>
      <c r="M7569" s="4">
        <f t="shared" si="591"/>
        <v>21.422606999999999</v>
      </c>
      <c r="N7569" s="4">
        <f t="shared" si="592"/>
        <v>1300.9231</v>
      </c>
      <c r="O7569" s="4">
        <f t="shared" si="593"/>
        <v>21.38467</v>
      </c>
      <c r="P7569" s="12">
        <f t="shared" si="594"/>
        <v>21.422606999999601</v>
      </c>
    </row>
    <row r="7570" spans="1:16">
      <c r="A7570" s="4">
        <v>95460</v>
      </c>
      <c r="B7570" s="4" t="s">
        <v>28</v>
      </c>
      <c r="C7570" s="4">
        <v>23</v>
      </c>
      <c r="D7570" s="4" t="s">
        <v>4</v>
      </c>
      <c r="E7570" s="4">
        <v>2017</v>
      </c>
      <c r="F7570" s="4" t="s">
        <v>0</v>
      </c>
      <c r="G7570" s="4">
        <v>26</v>
      </c>
      <c r="H7570" s="4" t="s">
        <v>1</v>
      </c>
      <c r="I7570" s="7">
        <v>1301.1199999999999</v>
      </c>
      <c r="J7570" s="8" t="s">
        <v>43</v>
      </c>
      <c r="K7570" s="5">
        <f t="array" ref="K7570">MIN(ABS(R$2:R$2623-I7570))</f>
        <v>0.19689999999991414</v>
      </c>
      <c r="L7570" s="4">
        <f t="shared" si="590"/>
        <v>1300.9231</v>
      </c>
      <c r="M7570" s="4">
        <f t="shared" si="591"/>
        <v>21.38467</v>
      </c>
      <c r="N7570" s="4">
        <f t="shared" si="592"/>
        <v>1301.3918000000001</v>
      </c>
      <c r="O7570" s="4">
        <f t="shared" si="593"/>
        <v>21.422606999999999</v>
      </c>
      <c r="P7570" s="12">
        <f t="shared" si="594"/>
        <v>21.40060726328101</v>
      </c>
    </row>
    <row r="7571" spans="1:16">
      <c r="A7571" s="4">
        <v>16168</v>
      </c>
      <c r="B7571" s="4" t="s">
        <v>8</v>
      </c>
      <c r="C7571" s="4">
        <v>3</v>
      </c>
      <c r="D7571" s="4" t="s">
        <v>4</v>
      </c>
      <c r="E7571" s="4">
        <v>2017</v>
      </c>
      <c r="F7571" s="4" t="s">
        <v>0</v>
      </c>
      <c r="G7571" s="4">
        <v>43</v>
      </c>
      <c r="H7571" s="4" t="s">
        <v>1</v>
      </c>
      <c r="I7571" s="7">
        <v>1301.0999999999999</v>
      </c>
      <c r="J7571" s="8" t="s">
        <v>43</v>
      </c>
      <c r="K7571" s="5">
        <f t="array" ref="K7571">MIN(ABS(R$2:R$2623-I7571))</f>
        <v>0.17689999999993233</v>
      </c>
      <c r="L7571" s="4">
        <f t="shared" si="590"/>
        <v>1300.9231</v>
      </c>
      <c r="M7571" s="4">
        <f t="shared" si="591"/>
        <v>21.38467</v>
      </c>
      <c r="N7571" s="4">
        <f t="shared" si="592"/>
        <v>1301.3918000000001</v>
      </c>
      <c r="O7571" s="4">
        <f t="shared" si="593"/>
        <v>21.422606999999999</v>
      </c>
      <c r="P7571" s="12">
        <f t="shared" si="594"/>
        <v>21.398988445273751</v>
      </c>
    </row>
    <row r="7572" spans="1:16">
      <c r="A7572" s="4">
        <v>82783</v>
      </c>
      <c r="B7572" s="4" t="s">
        <v>25</v>
      </c>
      <c r="C7572" s="4">
        <v>20</v>
      </c>
      <c r="D7572" s="4" t="s">
        <v>4</v>
      </c>
      <c r="E7572" s="4">
        <v>2015</v>
      </c>
      <c r="F7572" s="4" t="s">
        <v>0</v>
      </c>
      <c r="G7572" s="4">
        <v>57</v>
      </c>
      <c r="H7572" s="4" t="s">
        <v>1</v>
      </c>
      <c r="I7572" s="9">
        <v>1300.9231</v>
      </c>
      <c r="J7572" s="10">
        <v>21.38467</v>
      </c>
      <c r="K7572" s="5">
        <f t="array" ref="K7572">MIN(ABS(R$2:R$2623-I7572))</f>
        <v>0</v>
      </c>
      <c r="L7572" s="4">
        <f t="shared" si="590"/>
        <v>1300.9231</v>
      </c>
      <c r="M7572" s="4">
        <f t="shared" si="591"/>
        <v>21.38467</v>
      </c>
      <c r="N7572" s="4">
        <f t="shared" si="592"/>
        <v>1299.6425999999999</v>
      </c>
      <c r="O7572" s="4">
        <f t="shared" si="593"/>
        <v>21.281255999999999</v>
      </c>
      <c r="P7572" s="12">
        <f t="shared" si="594"/>
        <v>21.384669999999804</v>
      </c>
    </row>
    <row r="7573" spans="1:16">
      <c r="A7573" s="4">
        <v>99655</v>
      </c>
      <c r="B7573" s="4" t="s">
        <v>29</v>
      </c>
      <c r="C7573" s="4">
        <v>24</v>
      </c>
      <c r="D7573" s="4" t="s">
        <v>4</v>
      </c>
      <c r="E7573" s="4">
        <v>2016</v>
      </c>
      <c r="F7573" s="4" t="s">
        <v>0</v>
      </c>
      <c r="G7573" s="4">
        <v>59</v>
      </c>
      <c r="H7573" s="4" t="s">
        <v>1</v>
      </c>
      <c r="I7573" s="7">
        <v>1300.7</v>
      </c>
      <c r="J7573" s="8" t="s">
        <v>43</v>
      </c>
      <c r="K7573" s="5">
        <f t="array" ref="K7573">MIN(ABS(R$2:R$2623-I7573))</f>
        <v>0.22309999999993124</v>
      </c>
      <c r="L7573" s="4">
        <f t="shared" si="590"/>
        <v>1300.9231</v>
      </c>
      <c r="M7573" s="4">
        <f t="shared" si="591"/>
        <v>21.38467</v>
      </c>
      <c r="N7573" s="4">
        <f t="shared" si="592"/>
        <v>1299.6425999999999</v>
      </c>
      <c r="O7573" s="4">
        <f t="shared" si="593"/>
        <v>21.281255999999999</v>
      </c>
      <c r="P7573" s="12">
        <f t="shared" si="594"/>
        <v>21.366652301132174</v>
      </c>
    </row>
    <row r="7574" spans="1:16">
      <c r="A7574" s="4">
        <v>16159</v>
      </c>
      <c r="B7574" s="4" t="s">
        <v>8</v>
      </c>
      <c r="C7574" s="4">
        <v>3</v>
      </c>
      <c r="D7574" s="4" t="s">
        <v>4</v>
      </c>
      <c r="E7574" s="4">
        <v>2017</v>
      </c>
      <c r="F7574" s="4" t="s">
        <v>0</v>
      </c>
      <c r="G7574" s="4">
        <v>34</v>
      </c>
      <c r="H7574" s="4" t="s">
        <v>1</v>
      </c>
      <c r="I7574" s="7">
        <v>1300.32</v>
      </c>
      <c r="J7574" s="8" t="s">
        <v>43</v>
      </c>
      <c r="K7574" s="5">
        <f t="array" ref="K7574">MIN(ABS(R$2:R$2623-I7574))</f>
        <v>0.60310000000004038</v>
      </c>
      <c r="L7574" s="4">
        <f t="shared" si="590"/>
        <v>1300.9231</v>
      </c>
      <c r="M7574" s="4">
        <f t="shared" si="591"/>
        <v>21.38467</v>
      </c>
      <c r="N7574" s="4">
        <f t="shared" si="592"/>
        <v>1299.6425999999999</v>
      </c>
      <c r="O7574" s="4">
        <f t="shared" si="593"/>
        <v>21.281255999999999</v>
      </c>
      <c r="P7574" s="12">
        <f t="shared" si="594"/>
        <v>21.335963257789729</v>
      </c>
    </row>
    <row r="7575" spans="1:16">
      <c r="A7575" s="4">
        <v>95358</v>
      </c>
      <c r="B7575" s="4" t="s">
        <v>28</v>
      </c>
      <c r="C7575" s="4">
        <v>23</v>
      </c>
      <c r="D7575" s="4" t="s">
        <v>4</v>
      </c>
      <c r="E7575" s="4">
        <v>2016</v>
      </c>
      <c r="F7575" s="4" t="s">
        <v>0</v>
      </c>
      <c r="G7575" s="4">
        <v>6</v>
      </c>
      <c r="H7575" s="4" t="s">
        <v>1</v>
      </c>
      <c r="I7575" s="7">
        <v>1300.0899999999999</v>
      </c>
      <c r="J7575" s="8" t="s">
        <v>43</v>
      </c>
      <c r="K7575" s="5">
        <f t="array" ref="K7575">MIN(ABS(R$2:R$2623-I7575))</f>
        <v>0.44740000000001601</v>
      </c>
      <c r="L7575" s="4">
        <f t="shared" si="590"/>
        <v>1299.6425999999999</v>
      </c>
      <c r="M7575" s="4">
        <f t="shared" si="591"/>
        <v>21.281255999999999</v>
      </c>
      <c r="N7575" s="4">
        <f t="shared" si="592"/>
        <v>1300.9231</v>
      </c>
      <c r="O7575" s="4">
        <f t="shared" si="593"/>
        <v>21.38467</v>
      </c>
      <c r="P7575" s="12">
        <f t="shared" si="594"/>
        <v>21.317388310503507</v>
      </c>
    </row>
    <row r="7576" spans="1:16">
      <c r="A7576" s="4">
        <v>63598</v>
      </c>
      <c r="B7576" s="4" t="s">
        <v>19</v>
      </c>
      <c r="C7576" s="4">
        <v>14</v>
      </c>
      <c r="D7576" s="4" t="s">
        <v>4</v>
      </c>
      <c r="E7576" s="4">
        <v>2016</v>
      </c>
      <c r="F7576" s="4" t="s">
        <v>0</v>
      </c>
      <c r="G7576" s="4">
        <v>20</v>
      </c>
      <c r="H7576" s="4" t="s">
        <v>1</v>
      </c>
      <c r="I7576" s="7">
        <v>1300.08</v>
      </c>
      <c r="J7576" s="8" t="s">
        <v>43</v>
      </c>
      <c r="K7576" s="5">
        <f t="array" ref="K7576">MIN(ABS(R$2:R$2623-I7576))</f>
        <v>0.4374000000000251</v>
      </c>
      <c r="L7576" s="4">
        <f t="shared" si="590"/>
        <v>1299.6425999999999</v>
      </c>
      <c r="M7576" s="4">
        <f t="shared" si="591"/>
        <v>21.281255999999999</v>
      </c>
      <c r="N7576" s="4">
        <f t="shared" si="592"/>
        <v>1300.9231</v>
      </c>
      <c r="O7576" s="4">
        <f t="shared" si="593"/>
        <v>21.38467</v>
      </c>
      <c r="P7576" s="12">
        <f t="shared" si="594"/>
        <v>21.316580704099756</v>
      </c>
    </row>
    <row r="7577" spans="1:16">
      <c r="A7577" s="4">
        <v>38816</v>
      </c>
      <c r="B7577" s="4" t="s">
        <v>14</v>
      </c>
      <c r="C7577" s="4">
        <v>9</v>
      </c>
      <c r="D7577" s="4" t="s">
        <v>4</v>
      </c>
      <c r="E7577" s="4">
        <v>2015</v>
      </c>
      <c r="F7577" s="4" t="s">
        <v>0</v>
      </c>
      <c r="G7577" s="4">
        <v>20</v>
      </c>
      <c r="H7577" s="4" t="s">
        <v>1</v>
      </c>
      <c r="I7577" s="9">
        <v>1299.6425999999999</v>
      </c>
      <c r="J7577" s="10">
        <v>21.281255999999999</v>
      </c>
      <c r="K7577" s="5">
        <f t="array" ref="K7577">MIN(ABS(R$2:R$2623-I7577))</f>
        <v>0</v>
      </c>
      <c r="L7577" s="4">
        <f t="shared" si="590"/>
        <v>1299.6425999999999</v>
      </c>
      <c r="M7577" s="4">
        <f t="shared" si="591"/>
        <v>21.281255999999999</v>
      </c>
      <c r="N7577" s="4">
        <f t="shared" si="592"/>
        <v>1299.1922999999999</v>
      </c>
      <c r="O7577" s="4">
        <f t="shared" si="593"/>
        <v>21.244966999999999</v>
      </c>
      <c r="P7577" s="12">
        <f t="shared" si="594"/>
        <v>21.281256000003896</v>
      </c>
    </row>
    <row r="7578" spans="1:16">
      <c r="A7578" s="4">
        <v>95273</v>
      </c>
      <c r="B7578" s="4" t="s">
        <v>28</v>
      </c>
      <c r="C7578" s="4">
        <v>23</v>
      </c>
      <c r="D7578" s="4" t="s">
        <v>4</v>
      </c>
      <c r="E7578" s="4">
        <v>2015</v>
      </c>
      <c r="F7578" s="4" t="s">
        <v>0</v>
      </c>
      <c r="G7578" s="4">
        <v>3</v>
      </c>
      <c r="H7578" s="4" t="s">
        <v>1</v>
      </c>
      <c r="I7578" s="9">
        <v>1299.1922999999999</v>
      </c>
      <c r="J7578" s="10">
        <v>21.244966999999999</v>
      </c>
      <c r="K7578" s="5">
        <f t="array" ref="K7578">MIN(ABS(R$2:R$2623-I7578))</f>
        <v>0</v>
      </c>
      <c r="L7578" s="4">
        <f t="shared" si="590"/>
        <v>1299.1922999999999</v>
      </c>
      <c r="M7578" s="4">
        <f t="shared" si="591"/>
        <v>21.244966999999999</v>
      </c>
      <c r="N7578" s="4">
        <f t="shared" si="592"/>
        <v>1299.0625</v>
      </c>
      <c r="O7578" s="4">
        <f t="shared" si="593"/>
        <v>21.234515999999999</v>
      </c>
      <c r="P7578" s="12">
        <f t="shared" si="594"/>
        <v>21.244967000005786</v>
      </c>
    </row>
    <row r="7579" spans="1:16">
      <c r="A7579" s="4">
        <v>89535</v>
      </c>
      <c r="B7579" s="4" t="s">
        <v>27</v>
      </c>
      <c r="C7579" s="4">
        <v>22</v>
      </c>
      <c r="D7579" s="4" t="s">
        <v>4</v>
      </c>
      <c r="E7579" s="4">
        <v>2015</v>
      </c>
      <c r="F7579" s="4" t="s">
        <v>0</v>
      </c>
      <c r="G7579" s="4">
        <v>73</v>
      </c>
      <c r="H7579" s="4" t="s">
        <v>1</v>
      </c>
      <c r="I7579" s="9">
        <v>1299.0625</v>
      </c>
      <c r="J7579" s="10">
        <v>21.234515999999999</v>
      </c>
      <c r="K7579" s="5">
        <f t="array" ref="K7579">MIN(ABS(R$2:R$2623-I7579))</f>
        <v>0</v>
      </c>
      <c r="L7579" s="4">
        <f t="shared" si="590"/>
        <v>1299.0625</v>
      </c>
      <c r="M7579" s="4">
        <f t="shared" si="591"/>
        <v>21.234515999999999</v>
      </c>
      <c r="N7579" s="4">
        <f t="shared" si="592"/>
        <v>1298.5029</v>
      </c>
      <c r="O7579" s="4">
        <f t="shared" si="593"/>
        <v>21.189492999999999</v>
      </c>
      <c r="P7579" s="12">
        <f t="shared" si="594"/>
        <v>21.234516000002003</v>
      </c>
    </row>
    <row r="7580" spans="1:16">
      <c r="A7580" s="4">
        <v>82767</v>
      </c>
      <c r="B7580" s="4" t="s">
        <v>25</v>
      </c>
      <c r="C7580" s="4">
        <v>20</v>
      </c>
      <c r="D7580" s="4" t="s">
        <v>4</v>
      </c>
      <c r="E7580" s="4">
        <v>2015</v>
      </c>
      <c r="F7580" s="4" t="s">
        <v>0</v>
      </c>
      <c r="G7580" s="4">
        <v>41</v>
      </c>
      <c r="H7580" s="4" t="s">
        <v>1</v>
      </c>
      <c r="I7580" s="9">
        <v>1298.5029</v>
      </c>
      <c r="J7580" s="10">
        <v>21.189492999999999</v>
      </c>
      <c r="K7580" s="5">
        <f t="array" ref="K7580">MIN(ABS(R$2:R$2623-I7580))</f>
        <v>0</v>
      </c>
      <c r="L7580" s="4">
        <f t="shared" si="590"/>
        <v>1298.5029</v>
      </c>
      <c r="M7580" s="4">
        <f t="shared" si="591"/>
        <v>21.189492999999999</v>
      </c>
      <c r="N7580" s="4">
        <f t="shared" si="592"/>
        <v>1298.126</v>
      </c>
      <c r="O7580" s="4">
        <f t="shared" si="593"/>
        <v>21.159196999999999</v>
      </c>
      <c r="P7580" s="12">
        <f t="shared" si="594"/>
        <v>21.189492999997931</v>
      </c>
    </row>
    <row r="7581" spans="1:16">
      <c r="A7581" s="4">
        <v>63599</v>
      </c>
      <c r="B7581" s="4" t="s">
        <v>19</v>
      </c>
      <c r="C7581" s="4">
        <v>14</v>
      </c>
      <c r="D7581" s="4" t="s">
        <v>4</v>
      </c>
      <c r="E7581" s="4">
        <v>2016</v>
      </c>
      <c r="F7581" s="4" t="s">
        <v>0</v>
      </c>
      <c r="G7581" s="4">
        <v>21</v>
      </c>
      <c r="H7581" s="4" t="s">
        <v>1</v>
      </c>
      <c r="I7581" s="7">
        <v>1298.3399999999999</v>
      </c>
      <c r="J7581" s="8" t="s">
        <v>43</v>
      </c>
      <c r="K7581" s="5">
        <f t="array" ref="K7581">MIN(ABS(R$2:R$2623-I7581))</f>
        <v>0.16290000000003602</v>
      </c>
      <c r="L7581" s="4">
        <f t="shared" si="590"/>
        <v>1298.5029</v>
      </c>
      <c r="M7581" s="4">
        <f t="shared" si="591"/>
        <v>21.189492999999999</v>
      </c>
      <c r="N7581" s="4">
        <f t="shared" si="592"/>
        <v>1298.126</v>
      </c>
      <c r="O7581" s="4">
        <f t="shared" si="593"/>
        <v>21.159196999999999</v>
      </c>
      <c r="P7581" s="12">
        <f t="shared" si="594"/>
        <v>21.176398761738447</v>
      </c>
    </row>
    <row r="7582" spans="1:16">
      <c r="A7582" s="4">
        <v>95336</v>
      </c>
      <c r="B7582" s="4" t="s">
        <v>28</v>
      </c>
      <c r="C7582" s="4">
        <v>23</v>
      </c>
      <c r="D7582" s="4" t="s">
        <v>4</v>
      </c>
      <c r="E7582" s="4">
        <v>2015</v>
      </c>
      <c r="F7582" s="4" t="s">
        <v>0</v>
      </c>
      <c r="G7582" s="4">
        <v>66</v>
      </c>
      <c r="H7582" s="4" t="s">
        <v>1</v>
      </c>
      <c r="I7582" s="9">
        <v>1298.126</v>
      </c>
      <c r="J7582" s="10">
        <v>21.159196999999999</v>
      </c>
      <c r="K7582" s="5">
        <f t="array" ref="K7582">MIN(ABS(R$2:R$2623-I7582))</f>
        <v>0</v>
      </c>
      <c r="L7582" s="4">
        <f t="shared" si="590"/>
        <v>1298.126</v>
      </c>
      <c r="M7582" s="4">
        <f t="shared" si="591"/>
        <v>21.159196999999999</v>
      </c>
      <c r="N7582" s="4">
        <f t="shared" si="592"/>
        <v>1297.3797999999999</v>
      </c>
      <c r="O7582" s="4">
        <f t="shared" si="593"/>
        <v>21.099308000000001</v>
      </c>
      <c r="P7582" s="12">
        <f t="shared" si="594"/>
        <v>21.159197000002703</v>
      </c>
    </row>
    <row r="7583" spans="1:16">
      <c r="A7583" s="4">
        <v>16187</v>
      </c>
      <c r="B7583" s="4" t="s">
        <v>8</v>
      </c>
      <c r="C7583" s="4">
        <v>3</v>
      </c>
      <c r="D7583" s="4" t="s">
        <v>4</v>
      </c>
      <c r="E7583" s="4">
        <v>2017</v>
      </c>
      <c r="F7583" s="4" t="s">
        <v>0</v>
      </c>
      <c r="G7583" s="4">
        <v>62</v>
      </c>
      <c r="H7583" s="4" t="s">
        <v>1</v>
      </c>
      <c r="I7583" s="7">
        <v>1297.98</v>
      </c>
      <c r="J7583" s="8" t="s">
        <v>43</v>
      </c>
      <c r="K7583" s="5">
        <f t="array" ref="K7583">MIN(ABS(R$2:R$2623-I7583))</f>
        <v>0.14599999999995816</v>
      </c>
      <c r="L7583" s="4">
        <f t="shared" si="590"/>
        <v>1298.126</v>
      </c>
      <c r="M7583" s="4">
        <f t="shared" si="591"/>
        <v>21.159196999999999</v>
      </c>
      <c r="N7583" s="4">
        <f t="shared" si="592"/>
        <v>1297.3797999999999</v>
      </c>
      <c r="O7583" s="4">
        <f t="shared" si="593"/>
        <v>21.099308000000001</v>
      </c>
      <c r="P7583" s="12">
        <f t="shared" si="594"/>
        <v>21.147479238008604</v>
      </c>
    </row>
    <row r="7584" spans="1:16">
      <c r="A7584" s="4">
        <v>16123</v>
      </c>
      <c r="B7584" s="4" t="s">
        <v>8</v>
      </c>
      <c r="C7584" s="4">
        <v>3</v>
      </c>
      <c r="D7584" s="4" t="s">
        <v>4</v>
      </c>
      <c r="E7584" s="4">
        <v>2016</v>
      </c>
      <c r="F7584" s="4" t="s">
        <v>0</v>
      </c>
      <c r="G7584" s="4">
        <v>80</v>
      </c>
      <c r="H7584" s="4" t="s">
        <v>1</v>
      </c>
      <c r="I7584" s="7">
        <v>1297.9100000000001</v>
      </c>
      <c r="J7584" s="8" t="s">
        <v>43</v>
      </c>
      <c r="K7584" s="5">
        <f t="array" ref="K7584">MIN(ABS(R$2:R$2623-I7584))</f>
        <v>0.2159999999998945</v>
      </c>
      <c r="L7584" s="4">
        <f t="shared" si="590"/>
        <v>1298.126</v>
      </c>
      <c r="M7584" s="4">
        <f t="shared" si="591"/>
        <v>21.159196999999999</v>
      </c>
      <c r="N7584" s="4">
        <f t="shared" si="592"/>
        <v>1297.3797999999999</v>
      </c>
      <c r="O7584" s="4">
        <f t="shared" si="593"/>
        <v>21.099308000000001</v>
      </c>
      <c r="P7584" s="12">
        <f t="shared" si="594"/>
        <v>21.141861132942935</v>
      </c>
    </row>
    <row r="7585" spans="1:16">
      <c r="A7585" s="4">
        <v>95467</v>
      </c>
      <c r="B7585" s="4" t="s">
        <v>28</v>
      </c>
      <c r="C7585" s="4">
        <v>23</v>
      </c>
      <c r="D7585" s="4" t="s">
        <v>4</v>
      </c>
      <c r="E7585" s="4">
        <v>2017</v>
      </c>
      <c r="F7585" s="4" t="s">
        <v>0</v>
      </c>
      <c r="G7585" s="4">
        <v>33</v>
      </c>
      <c r="H7585" s="4" t="s">
        <v>1</v>
      </c>
      <c r="I7585" s="7">
        <v>1297.82</v>
      </c>
      <c r="J7585" s="8" t="s">
        <v>43</v>
      </c>
      <c r="K7585" s="5">
        <f t="array" ref="K7585">MIN(ABS(R$2:R$2623-I7585))</f>
        <v>0.30600000000004002</v>
      </c>
      <c r="L7585" s="4">
        <f t="shared" si="590"/>
        <v>1298.126</v>
      </c>
      <c r="M7585" s="4">
        <f t="shared" si="591"/>
        <v>21.159196999999999</v>
      </c>
      <c r="N7585" s="4">
        <f t="shared" si="592"/>
        <v>1297.3797999999999</v>
      </c>
      <c r="O7585" s="4">
        <f t="shared" si="593"/>
        <v>21.099308000000001</v>
      </c>
      <c r="P7585" s="12">
        <f t="shared" si="594"/>
        <v>21.134637855001365</v>
      </c>
    </row>
    <row r="7586" spans="1:16">
      <c r="A7586" s="4">
        <v>16160</v>
      </c>
      <c r="B7586" s="4" t="s">
        <v>8</v>
      </c>
      <c r="C7586" s="4">
        <v>3</v>
      </c>
      <c r="D7586" s="4" t="s">
        <v>4</v>
      </c>
      <c r="E7586" s="4">
        <v>2017</v>
      </c>
      <c r="F7586" s="4" t="s">
        <v>0</v>
      </c>
      <c r="G7586" s="4">
        <v>35</v>
      </c>
      <c r="H7586" s="4" t="s">
        <v>1</v>
      </c>
      <c r="I7586" s="7">
        <v>1297.57</v>
      </c>
      <c r="J7586" s="8" t="s">
        <v>43</v>
      </c>
      <c r="K7586" s="5">
        <f t="array" ref="K7586">MIN(ABS(R$2:R$2623-I7586))</f>
        <v>0.19020000000000437</v>
      </c>
      <c r="L7586" s="4">
        <f t="shared" si="590"/>
        <v>1297.3797999999999</v>
      </c>
      <c r="M7586" s="4">
        <f t="shared" si="591"/>
        <v>21.099308000000001</v>
      </c>
      <c r="N7586" s="4">
        <f t="shared" si="592"/>
        <v>1298.126</v>
      </c>
      <c r="O7586" s="4">
        <f t="shared" si="593"/>
        <v>21.159196999999999</v>
      </c>
      <c r="P7586" s="12">
        <f t="shared" si="594"/>
        <v>21.114573194052561</v>
      </c>
    </row>
    <row r="7587" spans="1:16">
      <c r="A7587" s="4">
        <v>95328</v>
      </c>
      <c r="B7587" s="4" t="s">
        <v>28</v>
      </c>
      <c r="C7587" s="4">
        <v>23</v>
      </c>
      <c r="D7587" s="4" t="s">
        <v>4</v>
      </c>
      <c r="E7587" s="4">
        <v>2015</v>
      </c>
      <c r="F7587" s="4" t="s">
        <v>0</v>
      </c>
      <c r="G7587" s="4">
        <v>58</v>
      </c>
      <c r="H7587" s="4" t="s">
        <v>1</v>
      </c>
      <c r="I7587" s="9">
        <v>1297.3797999999999</v>
      </c>
      <c r="J7587" s="10">
        <v>21.099308000000001</v>
      </c>
      <c r="K7587" s="5">
        <f t="array" ref="K7587">MIN(ABS(R$2:R$2623-I7587))</f>
        <v>0</v>
      </c>
      <c r="L7587" s="4">
        <f t="shared" si="590"/>
        <v>1297.3797999999999</v>
      </c>
      <c r="M7587" s="4">
        <f t="shared" si="591"/>
        <v>21.099308000000001</v>
      </c>
      <c r="N7587" s="4">
        <f t="shared" si="592"/>
        <v>1297.2582</v>
      </c>
      <c r="O7587" s="4">
        <f t="shared" si="593"/>
        <v>21.089561</v>
      </c>
      <c r="P7587" s="12">
        <f t="shared" si="594"/>
        <v>21.099307999993666</v>
      </c>
    </row>
    <row r="7588" spans="1:16">
      <c r="A7588" s="4">
        <v>63648</v>
      </c>
      <c r="B7588" s="4" t="s">
        <v>19</v>
      </c>
      <c r="C7588" s="4">
        <v>14</v>
      </c>
      <c r="D7588" s="4" t="s">
        <v>4</v>
      </c>
      <c r="E7588" s="4">
        <v>2016</v>
      </c>
      <c r="F7588" s="4" t="s">
        <v>0</v>
      </c>
      <c r="G7588" s="4">
        <v>70</v>
      </c>
      <c r="H7588" s="4" t="s">
        <v>1</v>
      </c>
      <c r="I7588" s="7">
        <v>1297.31</v>
      </c>
      <c r="J7588" s="8" t="s">
        <v>43</v>
      </c>
      <c r="K7588" s="5">
        <f t="array" ref="K7588">MIN(ABS(R$2:R$2623-I7588))</f>
        <v>5.1799999999957436E-2</v>
      </c>
      <c r="L7588" s="4">
        <f t="shared" si="590"/>
        <v>1297.2582</v>
      </c>
      <c r="M7588" s="4">
        <f t="shared" si="591"/>
        <v>21.089561</v>
      </c>
      <c r="N7588" s="4">
        <f t="shared" si="592"/>
        <v>1297.3797999999999</v>
      </c>
      <c r="O7588" s="4">
        <f t="shared" si="593"/>
        <v>21.099308000000001</v>
      </c>
      <c r="P7588" s="12">
        <f t="shared" si="594"/>
        <v>21.093713093743659</v>
      </c>
    </row>
    <row r="7589" spans="1:16">
      <c r="A7589" s="4">
        <v>63607</v>
      </c>
      <c r="B7589" s="4" t="s">
        <v>19</v>
      </c>
      <c r="C7589" s="4">
        <v>14</v>
      </c>
      <c r="D7589" s="4" t="s">
        <v>4</v>
      </c>
      <c r="E7589" s="4">
        <v>2016</v>
      </c>
      <c r="F7589" s="4" t="s">
        <v>0</v>
      </c>
      <c r="G7589" s="4">
        <v>29</v>
      </c>
      <c r="H7589" s="4" t="s">
        <v>1</v>
      </c>
      <c r="I7589" s="7">
        <v>1297.27</v>
      </c>
      <c r="J7589" s="8" t="s">
        <v>43</v>
      </c>
      <c r="K7589" s="5">
        <f t="array" ref="K7589">MIN(ABS(R$2:R$2623-I7589))</f>
        <v>1.1799999999993815E-2</v>
      </c>
      <c r="L7589" s="4">
        <f t="shared" si="590"/>
        <v>1297.2582</v>
      </c>
      <c r="M7589" s="4">
        <f t="shared" si="591"/>
        <v>21.089561</v>
      </c>
      <c r="N7589" s="4">
        <f t="shared" si="592"/>
        <v>1297.3797999999999</v>
      </c>
      <c r="O7589" s="4">
        <f t="shared" si="593"/>
        <v>21.099308000000001</v>
      </c>
      <c r="P7589" s="12">
        <f t="shared" si="594"/>
        <v>21.090506843743658</v>
      </c>
    </row>
    <row r="7590" spans="1:16">
      <c r="A7590" s="4">
        <v>82780</v>
      </c>
      <c r="B7590" s="4" t="s">
        <v>25</v>
      </c>
      <c r="C7590" s="4">
        <v>20</v>
      </c>
      <c r="D7590" s="4" t="s">
        <v>4</v>
      </c>
      <c r="E7590" s="4">
        <v>2015</v>
      </c>
      <c r="F7590" s="4" t="s">
        <v>0</v>
      </c>
      <c r="G7590" s="4">
        <v>54</v>
      </c>
      <c r="H7590" s="4" t="s">
        <v>1</v>
      </c>
      <c r="I7590" s="9">
        <v>1297.2582</v>
      </c>
      <c r="J7590" s="10">
        <v>21.089561</v>
      </c>
      <c r="K7590" s="5">
        <f t="array" ref="K7590">MIN(ABS(R$2:R$2623-I7590))</f>
        <v>0</v>
      </c>
      <c r="L7590" s="4">
        <f t="shared" si="590"/>
        <v>1297.2582</v>
      </c>
      <c r="M7590" s="4">
        <f t="shared" si="591"/>
        <v>21.089561</v>
      </c>
      <c r="N7590" s="4">
        <f t="shared" si="592"/>
        <v>1297.1608000000001</v>
      </c>
      <c r="O7590" s="4">
        <f t="shared" si="593"/>
        <v>21.081752999999999</v>
      </c>
      <c r="P7590" s="12">
        <f t="shared" si="594"/>
        <v>21.089560999973358</v>
      </c>
    </row>
    <row r="7591" spans="1:16">
      <c r="A7591" s="4">
        <v>99672</v>
      </c>
      <c r="B7591" s="4" t="s">
        <v>29</v>
      </c>
      <c r="C7591" s="4">
        <v>24</v>
      </c>
      <c r="D7591" s="4" t="s">
        <v>4</v>
      </c>
      <c r="E7591" s="4">
        <v>2016</v>
      </c>
      <c r="F7591" s="4" t="s">
        <v>0</v>
      </c>
      <c r="G7591" s="4">
        <v>76</v>
      </c>
      <c r="H7591" s="4" t="s">
        <v>1</v>
      </c>
      <c r="I7591" s="7">
        <v>1297.24</v>
      </c>
      <c r="J7591" s="8" t="s">
        <v>43</v>
      </c>
      <c r="K7591" s="5">
        <f t="array" ref="K7591">MIN(ABS(R$2:R$2623-I7591))</f>
        <v>1.81999999999789E-2</v>
      </c>
      <c r="L7591" s="4">
        <f t="shared" si="590"/>
        <v>1297.2582</v>
      </c>
      <c r="M7591" s="4">
        <f t="shared" si="591"/>
        <v>21.089561</v>
      </c>
      <c r="N7591" s="4">
        <f t="shared" si="592"/>
        <v>1297.1608000000001</v>
      </c>
      <c r="O7591" s="4">
        <f t="shared" si="593"/>
        <v>21.081752999999999</v>
      </c>
      <c r="P7591" s="12">
        <f t="shared" si="594"/>
        <v>21.088102010240295</v>
      </c>
    </row>
    <row r="7592" spans="1:16">
      <c r="A7592" s="4">
        <v>95334</v>
      </c>
      <c r="B7592" s="4" t="s">
        <v>28</v>
      </c>
      <c r="C7592" s="4">
        <v>23</v>
      </c>
      <c r="D7592" s="4" t="s">
        <v>4</v>
      </c>
      <c r="E7592" s="4">
        <v>2015</v>
      </c>
      <c r="F7592" s="4" t="s">
        <v>0</v>
      </c>
      <c r="G7592" s="4">
        <v>64</v>
      </c>
      <c r="H7592" s="4" t="s">
        <v>1</v>
      </c>
      <c r="I7592" s="9">
        <v>1297.1608000000001</v>
      </c>
      <c r="J7592" s="10">
        <v>21.081752999999999</v>
      </c>
      <c r="K7592" s="5">
        <f t="array" ref="K7592">MIN(ABS(R$2:R$2623-I7592))</f>
        <v>0</v>
      </c>
      <c r="L7592" s="4">
        <f t="shared" si="590"/>
        <v>1297.1608000000001</v>
      </c>
      <c r="M7592" s="4">
        <f t="shared" si="591"/>
        <v>21.081752999999999</v>
      </c>
      <c r="N7592" s="4">
        <f t="shared" si="592"/>
        <v>1297.152</v>
      </c>
      <c r="O7592" s="4">
        <f t="shared" si="593"/>
        <v>21.081049</v>
      </c>
      <c r="P7592" s="12">
        <f t="shared" si="594"/>
        <v>21.081752999717807</v>
      </c>
    </row>
    <row r="7593" spans="1:16">
      <c r="A7593" s="4">
        <v>95320</v>
      </c>
      <c r="B7593" s="4" t="s">
        <v>28</v>
      </c>
      <c r="C7593" s="4">
        <v>23</v>
      </c>
      <c r="D7593" s="4" t="s">
        <v>4</v>
      </c>
      <c r="E7593" s="4">
        <v>2015</v>
      </c>
      <c r="F7593" s="4" t="s">
        <v>0</v>
      </c>
      <c r="G7593" s="4">
        <v>50</v>
      </c>
      <c r="H7593" s="4" t="s">
        <v>1</v>
      </c>
      <c r="I7593" s="9">
        <v>1297.152</v>
      </c>
      <c r="J7593" s="10">
        <v>21.081049</v>
      </c>
      <c r="K7593" s="5">
        <f t="array" ref="K7593">MIN(ABS(R$2:R$2623-I7593))</f>
        <v>0</v>
      </c>
      <c r="L7593" s="4">
        <f t="shared" si="590"/>
        <v>1297.152</v>
      </c>
      <c r="M7593" s="4">
        <f t="shared" si="591"/>
        <v>21.081049</v>
      </c>
      <c r="N7593" s="4">
        <f t="shared" si="592"/>
        <v>1296.7285999999999</v>
      </c>
      <c r="O7593" s="4">
        <f t="shared" si="593"/>
        <v>21.047142000000001</v>
      </c>
      <c r="P7593" s="12">
        <f t="shared" si="594"/>
        <v>21.081049000002793</v>
      </c>
    </row>
    <row r="7594" spans="1:16">
      <c r="A7594" s="4">
        <v>95468</v>
      </c>
      <c r="B7594" s="4" t="s">
        <v>28</v>
      </c>
      <c r="C7594" s="4">
        <v>23</v>
      </c>
      <c r="D7594" s="4" t="s">
        <v>4</v>
      </c>
      <c r="E7594" s="4">
        <v>2017</v>
      </c>
      <c r="F7594" s="4" t="s">
        <v>0</v>
      </c>
      <c r="G7594" s="4">
        <v>34</v>
      </c>
      <c r="H7594" s="4" t="s">
        <v>1</v>
      </c>
      <c r="I7594" s="7">
        <v>1296.9100000000001</v>
      </c>
      <c r="J7594" s="8" t="s">
        <v>43</v>
      </c>
      <c r="K7594" s="5">
        <f t="array" ref="K7594">MIN(ABS(R$2:R$2623-I7594))</f>
        <v>0.18140000000016698</v>
      </c>
      <c r="L7594" s="4">
        <f t="shared" si="590"/>
        <v>1296.7285999999999</v>
      </c>
      <c r="M7594" s="4">
        <f t="shared" si="591"/>
        <v>21.047142000000001</v>
      </c>
      <c r="N7594" s="4">
        <f t="shared" si="592"/>
        <v>1297.152</v>
      </c>
      <c r="O7594" s="4">
        <f t="shared" si="593"/>
        <v>21.081049</v>
      </c>
      <c r="P7594" s="12">
        <f t="shared" si="594"/>
        <v>21.061668995279142</v>
      </c>
    </row>
    <row r="7595" spans="1:16">
      <c r="A7595" s="4">
        <v>16169</v>
      </c>
      <c r="B7595" s="4" t="s">
        <v>8</v>
      </c>
      <c r="C7595" s="4">
        <v>3</v>
      </c>
      <c r="D7595" s="4" t="s">
        <v>4</v>
      </c>
      <c r="E7595" s="4">
        <v>2017</v>
      </c>
      <c r="F7595" s="4" t="s">
        <v>0</v>
      </c>
      <c r="G7595" s="4">
        <v>44</v>
      </c>
      <c r="H7595" s="4" t="s">
        <v>1</v>
      </c>
      <c r="I7595" s="7">
        <v>1296.78</v>
      </c>
      <c r="J7595" s="8" t="s">
        <v>43</v>
      </c>
      <c r="K7595" s="5">
        <f t="array" ref="K7595">MIN(ABS(R$2:R$2623-I7595))</f>
        <v>5.1400000000057844E-2</v>
      </c>
      <c r="L7595" s="4">
        <f t="shared" si="590"/>
        <v>1296.7285999999999</v>
      </c>
      <c r="M7595" s="4">
        <f t="shared" si="591"/>
        <v>21.047142000000001</v>
      </c>
      <c r="N7595" s="4">
        <f t="shared" si="592"/>
        <v>1297.152</v>
      </c>
      <c r="O7595" s="4">
        <f t="shared" si="593"/>
        <v>21.081049</v>
      </c>
      <c r="P7595" s="12">
        <f t="shared" si="594"/>
        <v>21.051258248939977</v>
      </c>
    </row>
    <row r="7596" spans="1:16">
      <c r="A7596" s="4">
        <v>38817</v>
      </c>
      <c r="B7596" s="4" t="s">
        <v>14</v>
      </c>
      <c r="C7596" s="4">
        <v>9</v>
      </c>
      <c r="D7596" s="4" t="s">
        <v>4</v>
      </c>
      <c r="E7596" s="4">
        <v>2015</v>
      </c>
      <c r="F7596" s="4" t="s">
        <v>0</v>
      </c>
      <c r="G7596" s="4">
        <v>21</v>
      </c>
      <c r="H7596" s="4" t="s">
        <v>1</v>
      </c>
      <c r="I7596" s="9">
        <v>1296.7285999999999</v>
      </c>
      <c r="J7596" s="10">
        <v>21.047142000000001</v>
      </c>
      <c r="K7596" s="5">
        <f t="array" ref="K7596">MIN(ABS(R$2:R$2623-I7596))</f>
        <v>0</v>
      </c>
      <c r="L7596" s="4">
        <f t="shared" si="590"/>
        <v>1296.7285999999999</v>
      </c>
      <c r="M7596" s="4">
        <f t="shared" si="591"/>
        <v>21.047142000000001</v>
      </c>
      <c r="N7596" s="4">
        <f t="shared" si="592"/>
        <v>1295.5023000000001</v>
      </c>
      <c r="O7596" s="4">
        <f t="shared" si="593"/>
        <v>20.949121000000002</v>
      </c>
      <c r="P7596" s="12">
        <f t="shared" si="594"/>
        <v>21.047141999999553</v>
      </c>
    </row>
    <row r="7597" spans="1:16">
      <c r="A7597" s="4">
        <v>63600</v>
      </c>
      <c r="B7597" s="4" t="s">
        <v>19</v>
      </c>
      <c r="C7597" s="4">
        <v>14</v>
      </c>
      <c r="D7597" s="4" t="s">
        <v>4</v>
      </c>
      <c r="E7597" s="4">
        <v>2016</v>
      </c>
      <c r="F7597" s="4" t="s">
        <v>0</v>
      </c>
      <c r="G7597" s="4">
        <v>22</v>
      </c>
      <c r="H7597" s="4" t="s">
        <v>1</v>
      </c>
      <c r="I7597" s="7">
        <v>1296.53</v>
      </c>
      <c r="J7597" s="8" t="s">
        <v>43</v>
      </c>
      <c r="K7597" s="5">
        <f t="array" ref="K7597">MIN(ABS(R$2:R$2623-I7597))</f>
        <v>0.19859999999994216</v>
      </c>
      <c r="L7597" s="4">
        <f t="shared" si="590"/>
        <v>1296.7285999999999</v>
      </c>
      <c r="M7597" s="4">
        <f t="shared" si="591"/>
        <v>21.047142000000001</v>
      </c>
      <c r="N7597" s="4">
        <f t="shared" si="592"/>
        <v>1295.5023000000001</v>
      </c>
      <c r="O7597" s="4">
        <f t="shared" si="593"/>
        <v>20.949121000000002</v>
      </c>
      <c r="P7597" s="12">
        <f t="shared" si="594"/>
        <v>21.031267441897949</v>
      </c>
    </row>
    <row r="7598" spans="1:16">
      <c r="A7598" s="4">
        <v>63604</v>
      </c>
      <c r="B7598" s="4" t="s">
        <v>19</v>
      </c>
      <c r="C7598" s="4">
        <v>14</v>
      </c>
      <c r="D7598" s="4" t="s">
        <v>4</v>
      </c>
      <c r="E7598" s="4">
        <v>2016</v>
      </c>
      <c r="F7598" s="4" t="s">
        <v>0</v>
      </c>
      <c r="G7598" s="4">
        <v>26</v>
      </c>
      <c r="H7598" s="4" t="s">
        <v>1</v>
      </c>
      <c r="I7598" s="7">
        <v>1296.5</v>
      </c>
      <c r="J7598" s="8" t="s">
        <v>43</v>
      </c>
      <c r="K7598" s="5">
        <f t="array" ref="K7598">MIN(ABS(R$2:R$2623-I7598))</f>
        <v>0.22859999999991487</v>
      </c>
      <c r="L7598" s="4">
        <f t="shared" si="590"/>
        <v>1296.7285999999999</v>
      </c>
      <c r="M7598" s="4">
        <f t="shared" si="591"/>
        <v>21.047142000000001</v>
      </c>
      <c r="N7598" s="4">
        <f t="shared" si="592"/>
        <v>1295.5023000000001</v>
      </c>
      <c r="O7598" s="4">
        <f t="shared" si="593"/>
        <v>20.949121000000002</v>
      </c>
      <c r="P7598" s="12">
        <f t="shared" si="594"/>
        <v>21.028869472396199</v>
      </c>
    </row>
    <row r="7599" spans="1:16">
      <c r="A7599" s="4">
        <v>16188</v>
      </c>
      <c r="B7599" s="4" t="s">
        <v>8</v>
      </c>
      <c r="C7599" s="4">
        <v>3</v>
      </c>
      <c r="D7599" s="4" t="s">
        <v>4</v>
      </c>
      <c r="E7599" s="4">
        <v>2017</v>
      </c>
      <c r="F7599" s="4" t="s">
        <v>0</v>
      </c>
      <c r="G7599" s="4">
        <v>63</v>
      </c>
      <c r="H7599" s="4" t="s">
        <v>1</v>
      </c>
      <c r="I7599" s="7">
        <v>1296.08</v>
      </c>
      <c r="J7599" s="8" t="s">
        <v>43</v>
      </c>
      <c r="K7599" s="5">
        <f t="array" ref="K7599">MIN(ABS(R$2:R$2623-I7599))</f>
        <v>0.57769999999982247</v>
      </c>
      <c r="L7599" s="4">
        <f t="shared" si="590"/>
        <v>1295.5023000000001</v>
      </c>
      <c r="M7599" s="4">
        <f t="shared" si="591"/>
        <v>20.949121000000002</v>
      </c>
      <c r="N7599" s="4">
        <f t="shared" si="592"/>
        <v>1296.7285999999999</v>
      </c>
      <c r="O7599" s="4">
        <f t="shared" si="593"/>
        <v>21.047142000000001</v>
      </c>
      <c r="P7599" s="12">
        <f t="shared" si="594"/>
        <v>20.995297899371653</v>
      </c>
    </row>
    <row r="7600" spans="1:16">
      <c r="A7600" s="4">
        <v>99656</v>
      </c>
      <c r="B7600" s="4" t="s">
        <v>29</v>
      </c>
      <c r="C7600" s="4">
        <v>24</v>
      </c>
      <c r="D7600" s="4" t="s">
        <v>4</v>
      </c>
      <c r="E7600" s="4">
        <v>2016</v>
      </c>
      <c r="F7600" s="4" t="s">
        <v>0</v>
      </c>
      <c r="G7600" s="4">
        <v>60</v>
      </c>
      <c r="H7600" s="4" t="s">
        <v>1</v>
      </c>
      <c r="I7600" s="7">
        <v>1295.6500000000001</v>
      </c>
      <c r="J7600" s="8" t="s">
        <v>43</v>
      </c>
      <c r="K7600" s="5">
        <f t="array" ref="K7600">MIN(ABS(R$2:R$2623-I7600))</f>
        <v>0.14769999999998618</v>
      </c>
      <c r="L7600" s="4">
        <f t="shared" si="590"/>
        <v>1295.5023000000001</v>
      </c>
      <c r="M7600" s="4">
        <f t="shared" si="591"/>
        <v>20.949121000000002</v>
      </c>
      <c r="N7600" s="4">
        <f t="shared" si="592"/>
        <v>1296.7285999999999</v>
      </c>
      <c r="O7600" s="4">
        <f t="shared" si="593"/>
        <v>21.047142000000001</v>
      </c>
      <c r="P7600" s="12">
        <f t="shared" si="594"/>
        <v>20.960927003179858</v>
      </c>
    </row>
    <row r="7601" spans="1:16">
      <c r="A7601" s="4">
        <v>95324</v>
      </c>
      <c r="B7601" s="4" t="s">
        <v>28</v>
      </c>
      <c r="C7601" s="4">
        <v>23</v>
      </c>
      <c r="D7601" s="4" t="s">
        <v>4</v>
      </c>
      <c r="E7601" s="4">
        <v>2015</v>
      </c>
      <c r="F7601" s="4" t="s">
        <v>0</v>
      </c>
      <c r="G7601" s="4">
        <v>54</v>
      </c>
      <c r="H7601" s="4" t="s">
        <v>1</v>
      </c>
      <c r="I7601" s="9">
        <v>1295.5023000000001</v>
      </c>
      <c r="J7601" s="10">
        <v>20.949121000000002</v>
      </c>
      <c r="K7601" s="5">
        <f t="array" ref="K7601">MIN(ABS(R$2:R$2623-I7601))</f>
        <v>0</v>
      </c>
      <c r="L7601" s="4">
        <f t="shared" si="590"/>
        <v>1295.5023000000001</v>
      </c>
      <c r="M7601" s="4">
        <f t="shared" si="591"/>
        <v>20.949121000000002</v>
      </c>
      <c r="N7601" s="4">
        <f t="shared" si="592"/>
        <v>1295.0255</v>
      </c>
      <c r="O7601" s="4">
        <f t="shared" si="593"/>
        <v>20.911090999999999</v>
      </c>
      <c r="P7601" s="12">
        <f t="shared" si="594"/>
        <v>20.949120999999472</v>
      </c>
    </row>
    <row r="7602" spans="1:16">
      <c r="A7602" s="4">
        <v>63601</v>
      </c>
      <c r="B7602" s="4" t="s">
        <v>19</v>
      </c>
      <c r="C7602" s="4">
        <v>14</v>
      </c>
      <c r="D7602" s="4" t="s">
        <v>4</v>
      </c>
      <c r="E7602" s="4">
        <v>2016</v>
      </c>
      <c r="F7602" s="4" t="s">
        <v>0</v>
      </c>
      <c r="G7602" s="4">
        <v>23</v>
      </c>
      <c r="H7602" s="4" t="s">
        <v>1</v>
      </c>
      <c r="I7602" s="7">
        <v>1295.3</v>
      </c>
      <c r="J7602" s="8" t="s">
        <v>43</v>
      </c>
      <c r="K7602" s="5">
        <f t="array" ref="K7602">MIN(ABS(R$2:R$2623-I7602))</f>
        <v>0.20230000000015025</v>
      </c>
      <c r="L7602" s="4">
        <f t="shared" si="590"/>
        <v>1295.5023000000001</v>
      </c>
      <c r="M7602" s="4">
        <f t="shared" si="591"/>
        <v>20.949121000000002</v>
      </c>
      <c r="N7602" s="4">
        <f t="shared" si="592"/>
        <v>1295.0255</v>
      </c>
      <c r="O7602" s="4">
        <f t="shared" si="593"/>
        <v>20.911090999999999</v>
      </c>
      <c r="P7602" s="12">
        <f t="shared" si="594"/>
        <v>20.932985368707509</v>
      </c>
    </row>
    <row r="7603" spans="1:16">
      <c r="A7603" s="4">
        <v>63622</v>
      </c>
      <c r="B7603" s="4" t="s">
        <v>19</v>
      </c>
      <c r="C7603" s="4">
        <v>14</v>
      </c>
      <c r="D7603" s="4" t="s">
        <v>4</v>
      </c>
      <c r="E7603" s="4">
        <v>2016</v>
      </c>
      <c r="F7603" s="4" t="s">
        <v>0</v>
      </c>
      <c r="G7603" s="4">
        <v>44</v>
      </c>
      <c r="H7603" s="4" t="s">
        <v>1</v>
      </c>
      <c r="I7603" s="7">
        <v>1295.0899999999999</v>
      </c>
      <c r="J7603" s="8" t="s">
        <v>43</v>
      </c>
      <c r="K7603" s="5">
        <f t="array" ref="K7603">MIN(ABS(R$2:R$2623-I7603))</f>
        <v>6.4499999999952706E-2</v>
      </c>
      <c r="L7603" s="4">
        <f t="shared" si="590"/>
        <v>1295.0255</v>
      </c>
      <c r="M7603" s="4">
        <f t="shared" si="591"/>
        <v>20.911090999999999</v>
      </c>
      <c r="N7603" s="4">
        <f t="shared" si="592"/>
        <v>1295.5023000000001</v>
      </c>
      <c r="O7603" s="4">
        <f t="shared" si="593"/>
        <v>20.949121000000002</v>
      </c>
      <c r="P7603" s="12">
        <f t="shared" si="594"/>
        <v>20.916235578439061</v>
      </c>
    </row>
    <row r="7604" spans="1:16">
      <c r="A7604" s="4">
        <v>95274</v>
      </c>
      <c r="B7604" s="4" t="s">
        <v>28</v>
      </c>
      <c r="C7604" s="4">
        <v>23</v>
      </c>
      <c r="D7604" s="4" t="s">
        <v>4</v>
      </c>
      <c r="E7604" s="4">
        <v>2015</v>
      </c>
      <c r="F7604" s="4" t="s">
        <v>0</v>
      </c>
      <c r="G7604" s="4">
        <v>4</v>
      </c>
      <c r="H7604" s="4" t="s">
        <v>1</v>
      </c>
      <c r="I7604" s="9">
        <v>1295.0255</v>
      </c>
      <c r="J7604" s="10">
        <v>20.911090999999999</v>
      </c>
      <c r="K7604" s="5">
        <f t="array" ref="K7604">MIN(ABS(R$2:R$2623-I7604))</f>
        <v>0</v>
      </c>
      <c r="L7604" s="4">
        <f t="shared" si="590"/>
        <v>1295.0255</v>
      </c>
      <c r="M7604" s="4">
        <f t="shared" si="591"/>
        <v>20.911090999999999</v>
      </c>
      <c r="N7604" s="4">
        <f t="shared" si="592"/>
        <v>1293.5056999999999</v>
      </c>
      <c r="O7604" s="4">
        <f t="shared" si="593"/>
        <v>20.790175999999999</v>
      </c>
      <c r="P7604" s="12">
        <f t="shared" si="594"/>
        <v>20.91109100000023</v>
      </c>
    </row>
    <row r="7605" spans="1:16">
      <c r="A7605" s="4">
        <v>16191</v>
      </c>
      <c r="B7605" s="4" t="s">
        <v>8</v>
      </c>
      <c r="C7605" s="4">
        <v>3</v>
      </c>
      <c r="D7605" s="4" t="s">
        <v>4</v>
      </c>
      <c r="E7605" s="4">
        <v>2017</v>
      </c>
      <c r="F7605" s="4" t="s">
        <v>0</v>
      </c>
      <c r="G7605" s="4">
        <v>66</v>
      </c>
      <c r="H7605" s="4" t="s">
        <v>1</v>
      </c>
      <c r="I7605" s="7">
        <v>1294.67</v>
      </c>
      <c r="J7605" s="8" t="s">
        <v>43</v>
      </c>
      <c r="K7605" s="5">
        <f t="array" ref="K7605">MIN(ABS(R$2:R$2623-I7605))</f>
        <v>0.35549999999989268</v>
      </c>
      <c r="L7605" s="4">
        <f t="shared" si="590"/>
        <v>1295.0255</v>
      </c>
      <c r="M7605" s="4">
        <f t="shared" si="591"/>
        <v>20.911090999999999</v>
      </c>
      <c r="N7605" s="4">
        <f t="shared" si="592"/>
        <v>1293.5056999999999</v>
      </c>
      <c r="O7605" s="4">
        <f t="shared" si="593"/>
        <v>20.790175999999999</v>
      </c>
      <c r="P7605" s="12">
        <f t="shared" si="594"/>
        <v>20.882807487367</v>
      </c>
    </row>
    <row r="7606" spans="1:16">
      <c r="A7606" s="4">
        <v>63646</v>
      </c>
      <c r="B7606" s="4" t="s">
        <v>19</v>
      </c>
      <c r="C7606" s="4">
        <v>14</v>
      </c>
      <c r="D7606" s="4" t="s">
        <v>4</v>
      </c>
      <c r="E7606" s="4">
        <v>2016</v>
      </c>
      <c r="F7606" s="4" t="s">
        <v>0</v>
      </c>
      <c r="G7606" s="4">
        <v>68</v>
      </c>
      <c r="H7606" s="4" t="s">
        <v>1</v>
      </c>
      <c r="I7606" s="7">
        <v>1294.3699999999999</v>
      </c>
      <c r="J7606" s="8" t="s">
        <v>43</v>
      </c>
      <c r="K7606" s="5">
        <f t="array" ref="K7606">MIN(ABS(R$2:R$2623-I7606))</f>
        <v>0.65550000000007458</v>
      </c>
      <c r="L7606" s="4">
        <f t="shared" si="590"/>
        <v>1295.0255</v>
      </c>
      <c r="M7606" s="4">
        <f t="shared" si="591"/>
        <v>20.911090999999999</v>
      </c>
      <c r="N7606" s="4">
        <f t="shared" si="592"/>
        <v>1293.5056999999999</v>
      </c>
      <c r="O7606" s="4">
        <f t="shared" si="593"/>
        <v>20.790175999999999</v>
      </c>
      <c r="P7606" s="12">
        <f t="shared" si="594"/>
        <v>20.858939544216575</v>
      </c>
    </row>
    <row r="7607" spans="1:16">
      <c r="A7607" s="4">
        <v>16189</v>
      </c>
      <c r="B7607" s="4" t="s">
        <v>8</v>
      </c>
      <c r="C7607" s="4">
        <v>3</v>
      </c>
      <c r="D7607" s="4" t="s">
        <v>4</v>
      </c>
      <c r="E7607" s="4">
        <v>2017</v>
      </c>
      <c r="F7607" s="4" t="s">
        <v>0</v>
      </c>
      <c r="G7607" s="4">
        <v>64</v>
      </c>
      <c r="H7607" s="4" t="s">
        <v>1</v>
      </c>
      <c r="I7607" s="7">
        <v>1293.6300000000001</v>
      </c>
      <c r="J7607" s="8" t="s">
        <v>43</v>
      </c>
      <c r="K7607" s="5">
        <f t="array" ref="K7607">MIN(ABS(R$2:R$2623-I7607))</f>
        <v>0.12430000000017571</v>
      </c>
      <c r="L7607" s="4">
        <f t="shared" si="590"/>
        <v>1293.5056999999999</v>
      </c>
      <c r="M7607" s="4">
        <f t="shared" si="591"/>
        <v>20.790175999999999</v>
      </c>
      <c r="N7607" s="4">
        <f t="shared" si="592"/>
        <v>1295.0255</v>
      </c>
      <c r="O7607" s="4">
        <f t="shared" si="593"/>
        <v>20.911090999999999</v>
      </c>
      <c r="P7607" s="12">
        <f t="shared" si="594"/>
        <v>20.800065284445566</v>
      </c>
    </row>
    <row r="7608" spans="1:16">
      <c r="A7608" s="4">
        <v>95337</v>
      </c>
      <c r="B7608" s="4" t="s">
        <v>28</v>
      </c>
      <c r="C7608" s="4">
        <v>23</v>
      </c>
      <c r="D7608" s="4" t="s">
        <v>4</v>
      </c>
      <c r="E7608" s="4">
        <v>2015</v>
      </c>
      <c r="F7608" s="4" t="s">
        <v>0</v>
      </c>
      <c r="G7608" s="4">
        <v>67</v>
      </c>
      <c r="H7608" s="4" t="s">
        <v>1</v>
      </c>
      <c r="I7608" s="9">
        <v>1293.5056999999999</v>
      </c>
      <c r="J7608" s="10">
        <v>20.790175999999999</v>
      </c>
      <c r="K7608" s="5">
        <f t="array" ref="K7608">MIN(ABS(R$2:R$2623-I7608))</f>
        <v>0</v>
      </c>
      <c r="L7608" s="4">
        <f t="shared" si="590"/>
        <v>1293.5056999999999</v>
      </c>
      <c r="M7608" s="4">
        <f t="shared" si="591"/>
        <v>20.790175999999999</v>
      </c>
      <c r="N7608" s="4">
        <f t="shared" si="592"/>
        <v>1293.3191999999999</v>
      </c>
      <c r="O7608" s="4">
        <f t="shared" si="593"/>
        <v>20.775368</v>
      </c>
      <c r="P7608" s="12">
        <f t="shared" si="594"/>
        <v>20.790175999990261</v>
      </c>
    </row>
    <row r="7609" spans="1:16">
      <c r="A7609" s="4">
        <v>63605</v>
      </c>
      <c r="B7609" s="4" t="s">
        <v>19</v>
      </c>
      <c r="C7609" s="4">
        <v>14</v>
      </c>
      <c r="D7609" s="4" t="s">
        <v>4</v>
      </c>
      <c r="E7609" s="4">
        <v>2016</v>
      </c>
      <c r="F7609" s="4" t="s">
        <v>0</v>
      </c>
      <c r="G7609" s="4">
        <v>27</v>
      </c>
      <c r="H7609" s="4" t="s">
        <v>1</v>
      </c>
      <c r="I7609" s="7">
        <v>1293.5</v>
      </c>
      <c r="J7609" s="8" t="s">
        <v>43</v>
      </c>
      <c r="K7609" s="5">
        <f t="array" ref="K7609">MIN(ABS(R$2:R$2623-I7609))</f>
        <v>5.699999999933425E-3</v>
      </c>
      <c r="L7609" s="4">
        <f t="shared" si="590"/>
        <v>1293.5056999999999</v>
      </c>
      <c r="M7609" s="4">
        <f t="shared" si="591"/>
        <v>20.790175999999999</v>
      </c>
      <c r="N7609" s="4">
        <f t="shared" si="592"/>
        <v>1293.3191999999999</v>
      </c>
      <c r="O7609" s="4">
        <f t="shared" si="593"/>
        <v>20.775368</v>
      </c>
      <c r="P7609" s="12">
        <f t="shared" si="594"/>
        <v>20.789723423046564</v>
      </c>
    </row>
    <row r="7610" spans="1:16">
      <c r="A7610" s="4">
        <v>95329</v>
      </c>
      <c r="B7610" s="4" t="s">
        <v>28</v>
      </c>
      <c r="C7610" s="4">
        <v>23</v>
      </c>
      <c r="D7610" s="4" t="s">
        <v>4</v>
      </c>
      <c r="E7610" s="4">
        <v>2015</v>
      </c>
      <c r="F7610" s="4" t="s">
        <v>0</v>
      </c>
      <c r="G7610" s="4">
        <v>59</v>
      </c>
      <c r="H7610" s="4" t="s">
        <v>1</v>
      </c>
      <c r="I7610" s="9">
        <v>1293.3191999999999</v>
      </c>
      <c r="J7610" s="10">
        <v>20.775368</v>
      </c>
      <c r="K7610" s="5">
        <f t="array" ref="K7610">MIN(ABS(R$2:R$2623-I7610))</f>
        <v>0</v>
      </c>
      <c r="L7610" s="4">
        <f t="shared" si="590"/>
        <v>1293.3191999999999</v>
      </c>
      <c r="M7610" s="4">
        <f t="shared" si="591"/>
        <v>20.775368</v>
      </c>
      <c r="N7610" s="4">
        <f t="shared" si="592"/>
        <v>1292.7965999999999</v>
      </c>
      <c r="O7610" s="4">
        <f t="shared" si="593"/>
        <v>20.733917000000002</v>
      </c>
      <c r="P7610" s="12">
        <f t="shared" si="594"/>
        <v>20.77536800000011</v>
      </c>
    </row>
    <row r="7611" spans="1:16">
      <c r="A7611" s="4">
        <v>63623</v>
      </c>
      <c r="B7611" s="4" t="s">
        <v>19</v>
      </c>
      <c r="C7611" s="4">
        <v>14</v>
      </c>
      <c r="D7611" s="4" t="s">
        <v>4</v>
      </c>
      <c r="E7611" s="4">
        <v>2016</v>
      </c>
      <c r="F7611" s="4" t="s">
        <v>0</v>
      </c>
      <c r="G7611" s="4">
        <v>45</v>
      </c>
      <c r="H7611" s="4" t="s">
        <v>1</v>
      </c>
      <c r="I7611" s="7">
        <v>1293.26</v>
      </c>
      <c r="J7611" s="8" t="s">
        <v>43</v>
      </c>
      <c r="K7611" s="5">
        <f t="array" ref="K7611">MIN(ABS(R$2:R$2623-I7611))</f>
        <v>5.9199999999918873E-2</v>
      </c>
      <c r="L7611" s="4">
        <f t="shared" si="590"/>
        <v>1293.3191999999999</v>
      </c>
      <c r="M7611" s="4">
        <f t="shared" si="591"/>
        <v>20.775368</v>
      </c>
      <c r="N7611" s="4">
        <f t="shared" si="592"/>
        <v>1292.7965999999999</v>
      </c>
      <c r="O7611" s="4">
        <f t="shared" si="593"/>
        <v>20.733917000000002</v>
      </c>
      <c r="P7611" s="12">
        <f t="shared" si="594"/>
        <v>20.770672440872687</v>
      </c>
    </row>
    <row r="7612" spans="1:16">
      <c r="A7612" s="4">
        <v>99657</v>
      </c>
      <c r="B7612" s="4" t="s">
        <v>29</v>
      </c>
      <c r="C7612" s="4">
        <v>24</v>
      </c>
      <c r="D7612" s="4" t="s">
        <v>4</v>
      </c>
      <c r="E7612" s="4">
        <v>2016</v>
      </c>
      <c r="F7612" s="4" t="s">
        <v>0</v>
      </c>
      <c r="G7612" s="4">
        <v>61</v>
      </c>
      <c r="H7612" s="4" t="s">
        <v>1</v>
      </c>
      <c r="I7612" s="7">
        <v>1292.96</v>
      </c>
      <c r="J7612" s="8" t="s">
        <v>43</v>
      </c>
      <c r="K7612" s="5">
        <f t="array" ref="K7612">MIN(ABS(R$2:R$2623-I7612))</f>
        <v>0.16340000000013788</v>
      </c>
      <c r="L7612" s="4">
        <f t="shared" si="590"/>
        <v>1292.7965999999999</v>
      </c>
      <c r="M7612" s="4">
        <f t="shared" si="591"/>
        <v>20.733917000000002</v>
      </c>
      <c r="N7612" s="4">
        <f t="shared" si="592"/>
        <v>1293.3191999999999</v>
      </c>
      <c r="O7612" s="4">
        <f t="shared" si="593"/>
        <v>20.775368</v>
      </c>
      <c r="P7612" s="12">
        <f t="shared" si="594"/>
        <v>20.746877377726875</v>
      </c>
    </row>
    <row r="7613" spans="1:16">
      <c r="A7613" s="4">
        <v>95321</v>
      </c>
      <c r="B7613" s="4" t="s">
        <v>28</v>
      </c>
      <c r="C7613" s="4">
        <v>23</v>
      </c>
      <c r="D7613" s="4" t="s">
        <v>4</v>
      </c>
      <c r="E7613" s="4">
        <v>2015</v>
      </c>
      <c r="F7613" s="4" t="s">
        <v>0</v>
      </c>
      <c r="G7613" s="4">
        <v>51</v>
      </c>
      <c r="H7613" s="4" t="s">
        <v>1</v>
      </c>
      <c r="I7613" s="9">
        <v>1292.7965999999999</v>
      </c>
      <c r="J7613" s="10">
        <v>20.733917000000002</v>
      </c>
      <c r="K7613" s="5">
        <f t="array" ref="K7613">MIN(ABS(R$2:R$2623-I7613))</f>
        <v>0</v>
      </c>
      <c r="L7613" s="4">
        <f t="shared" si="590"/>
        <v>1292.7965999999999</v>
      </c>
      <c r="M7613" s="4">
        <f t="shared" si="591"/>
        <v>20.733917000000002</v>
      </c>
      <c r="N7613" s="4">
        <f t="shared" si="592"/>
        <v>1292.5706</v>
      </c>
      <c r="O7613" s="4">
        <f t="shared" si="593"/>
        <v>20.716003000000001</v>
      </c>
      <c r="P7613" s="12">
        <f t="shared" si="594"/>
        <v>20.733917000002176</v>
      </c>
    </row>
    <row r="7614" spans="1:16">
      <c r="A7614" s="4">
        <v>63608</v>
      </c>
      <c r="B7614" s="4" t="s">
        <v>19</v>
      </c>
      <c r="C7614" s="4">
        <v>14</v>
      </c>
      <c r="D7614" s="4" t="s">
        <v>4</v>
      </c>
      <c r="E7614" s="4">
        <v>2016</v>
      </c>
      <c r="F7614" s="4" t="s">
        <v>0</v>
      </c>
      <c r="G7614" s="4">
        <v>30</v>
      </c>
      <c r="H7614" s="4" t="s">
        <v>1</v>
      </c>
      <c r="I7614" s="7">
        <v>1292.74</v>
      </c>
      <c r="J7614" s="8" t="s">
        <v>43</v>
      </c>
      <c r="K7614" s="5">
        <f t="array" ref="K7614">MIN(ABS(R$2:R$2623-I7614))</f>
        <v>5.6599999999889405E-2</v>
      </c>
      <c r="L7614" s="4">
        <f t="shared" si="590"/>
        <v>1292.7965999999999</v>
      </c>
      <c r="M7614" s="4">
        <f t="shared" si="591"/>
        <v>20.733917000000002</v>
      </c>
      <c r="N7614" s="4">
        <f t="shared" si="592"/>
        <v>1292.5706</v>
      </c>
      <c r="O7614" s="4">
        <f t="shared" si="593"/>
        <v>20.716003000000001</v>
      </c>
      <c r="P7614" s="12">
        <f t="shared" si="594"/>
        <v>20.729430573453502</v>
      </c>
    </row>
    <row r="7615" spans="1:16">
      <c r="A7615" s="4">
        <v>38818</v>
      </c>
      <c r="B7615" s="4" t="s">
        <v>14</v>
      </c>
      <c r="C7615" s="4">
        <v>9</v>
      </c>
      <c r="D7615" s="4" t="s">
        <v>4</v>
      </c>
      <c r="E7615" s="4">
        <v>2015</v>
      </c>
      <c r="F7615" s="4" t="s">
        <v>0</v>
      </c>
      <c r="G7615" s="4">
        <v>22</v>
      </c>
      <c r="H7615" s="4" t="s">
        <v>1</v>
      </c>
      <c r="I7615" s="9">
        <v>1292.5706</v>
      </c>
      <c r="J7615" s="10">
        <v>20.716003000000001</v>
      </c>
      <c r="K7615" s="5">
        <f t="array" ref="K7615">MIN(ABS(R$2:R$2623-I7615))</f>
        <v>0</v>
      </c>
      <c r="L7615" s="4">
        <f t="shared" si="590"/>
        <v>1292.5706</v>
      </c>
      <c r="M7615" s="4">
        <f t="shared" si="591"/>
        <v>20.716003000000001</v>
      </c>
      <c r="N7615" s="4">
        <f t="shared" si="592"/>
        <v>1291.3866</v>
      </c>
      <c r="O7615" s="4">
        <f t="shared" si="593"/>
        <v>20.622349</v>
      </c>
      <c r="P7615" s="12">
        <f t="shared" si="594"/>
        <v>20.716003000001077</v>
      </c>
    </row>
    <row r="7616" spans="1:16">
      <c r="A7616" s="4">
        <v>95466</v>
      </c>
      <c r="B7616" s="4" t="s">
        <v>28</v>
      </c>
      <c r="C7616" s="4">
        <v>23</v>
      </c>
      <c r="D7616" s="4" t="s">
        <v>4</v>
      </c>
      <c r="E7616" s="4">
        <v>2017</v>
      </c>
      <c r="F7616" s="4" t="s">
        <v>0</v>
      </c>
      <c r="G7616" s="4">
        <v>32</v>
      </c>
      <c r="H7616" s="4" t="s">
        <v>1</v>
      </c>
      <c r="I7616" s="7">
        <v>1292.32</v>
      </c>
      <c r="J7616" s="8" t="s">
        <v>43</v>
      </c>
      <c r="K7616" s="5">
        <f t="array" ref="K7616">MIN(ABS(R$2:R$2623-I7616))</f>
        <v>0.25060000000007676</v>
      </c>
      <c r="L7616" s="4">
        <f t="shared" si="590"/>
        <v>1292.5706</v>
      </c>
      <c r="M7616" s="4">
        <f t="shared" si="591"/>
        <v>20.716003000000001</v>
      </c>
      <c r="N7616" s="4">
        <f t="shared" si="592"/>
        <v>1291.3866</v>
      </c>
      <c r="O7616" s="4">
        <f t="shared" si="593"/>
        <v>20.622349</v>
      </c>
      <c r="P7616" s="12">
        <f t="shared" si="594"/>
        <v>20.696180624663228</v>
      </c>
    </row>
    <row r="7617" spans="1:16">
      <c r="A7617" s="4">
        <v>63595</v>
      </c>
      <c r="B7617" s="4" t="s">
        <v>19</v>
      </c>
      <c r="C7617" s="4">
        <v>14</v>
      </c>
      <c r="D7617" s="4" t="s">
        <v>4</v>
      </c>
      <c r="E7617" s="4">
        <v>2016</v>
      </c>
      <c r="F7617" s="4" t="s">
        <v>0</v>
      </c>
      <c r="G7617" s="4">
        <v>17</v>
      </c>
      <c r="H7617" s="4" t="s">
        <v>1</v>
      </c>
      <c r="I7617" s="7">
        <v>1292.22</v>
      </c>
      <c r="J7617" s="8" t="s">
        <v>43</v>
      </c>
      <c r="K7617" s="5">
        <f t="array" ref="K7617">MIN(ABS(R$2:R$2623-I7617))</f>
        <v>0.35059999999998581</v>
      </c>
      <c r="L7617" s="4">
        <f t="shared" si="590"/>
        <v>1292.5706</v>
      </c>
      <c r="M7617" s="4">
        <f t="shared" si="591"/>
        <v>20.716003000000001</v>
      </c>
      <c r="N7617" s="4">
        <f t="shared" si="592"/>
        <v>1291.3866</v>
      </c>
      <c r="O7617" s="4">
        <f t="shared" si="593"/>
        <v>20.622349</v>
      </c>
      <c r="P7617" s="12">
        <f t="shared" si="594"/>
        <v>20.688270658447017</v>
      </c>
    </row>
    <row r="7618" spans="1:16">
      <c r="A7618" s="4">
        <v>16170</v>
      </c>
      <c r="B7618" s="4" t="s">
        <v>8</v>
      </c>
      <c r="C7618" s="4">
        <v>3</v>
      </c>
      <c r="D7618" s="4" t="s">
        <v>4</v>
      </c>
      <c r="E7618" s="4">
        <v>2017</v>
      </c>
      <c r="F7618" s="4" t="s">
        <v>0</v>
      </c>
      <c r="G7618" s="4">
        <v>45</v>
      </c>
      <c r="H7618" s="4" t="s">
        <v>1</v>
      </c>
      <c r="I7618" s="7">
        <v>1292.21</v>
      </c>
      <c r="J7618" s="8" t="s">
        <v>43</v>
      </c>
      <c r="K7618" s="5">
        <f t="array" ref="K7618">MIN(ABS(R$2:R$2623-I7618))</f>
        <v>0.36059999999997672</v>
      </c>
      <c r="L7618" s="4">
        <f t="shared" ref="L7618:L7681" si="595">IF(COUNTIF(R:R,I7618-K7618),I7618-K7618,I7618+K7618)</f>
        <v>1292.5706</v>
      </c>
      <c r="M7618" s="4">
        <f t="shared" ref="M7618:M7681" si="596">VLOOKUP(L7618,R:S,2,FALSE)</f>
        <v>20.716003000000001</v>
      </c>
      <c r="N7618" s="4">
        <f t="shared" ref="N7618:N7681" si="597">IF(MATCH(L7618,R:R,0)=2,R$3,IF(MATCH(L7618,R:R,0)=2623,R$2622,INDEX(R:R,(MATCH(L7618,R:R,0)+1-2*(L7618&lt;I7618)))))</f>
        <v>1291.3866</v>
      </c>
      <c r="O7618" s="4">
        <f t="shared" ref="O7618:O7681" si="598">VLOOKUP(N7618,R:S,2,FALSE)</f>
        <v>20.622349</v>
      </c>
      <c r="P7618" s="12">
        <f t="shared" si="594"/>
        <v>20.687479661825396</v>
      </c>
    </row>
    <row r="7619" spans="1:16">
      <c r="A7619" s="4">
        <v>95448</v>
      </c>
      <c r="B7619" s="4" t="s">
        <v>28</v>
      </c>
      <c r="C7619" s="4">
        <v>23</v>
      </c>
      <c r="D7619" s="4" t="s">
        <v>4</v>
      </c>
      <c r="E7619" s="4">
        <v>2017</v>
      </c>
      <c r="F7619" s="4" t="s">
        <v>0</v>
      </c>
      <c r="G7619" s="4">
        <v>14</v>
      </c>
      <c r="H7619" s="4" t="s">
        <v>1</v>
      </c>
      <c r="I7619" s="7">
        <v>1292.06</v>
      </c>
      <c r="J7619" s="8" t="s">
        <v>43</v>
      </c>
      <c r="K7619" s="5">
        <f t="array" ref="K7619">MIN(ABS(R$2:R$2623-I7619))</f>
        <v>0.51060000000006767</v>
      </c>
      <c r="L7619" s="4">
        <f t="shared" si="595"/>
        <v>1292.5706</v>
      </c>
      <c r="M7619" s="4">
        <f t="shared" si="596"/>
        <v>20.716003000000001</v>
      </c>
      <c r="N7619" s="4">
        <f t="shared" si="597"/>
        <v>1291.3866</v>
      </c>
      <c r="O7619" s="4">
        <f t="shared" si="598"/>
        <v>20.622349</v>
      </c>
      <c r="P7619" s="12">
        <f t="shared" ref="P7619:P7682" si="599">((M7619-O7619)*I7619+(L7619*O7619-M7619*N7619))/(L7619-N7619)</f>
        <v>20.675614712501073</v>
      </c>
    </row>
    <row r="7620" spans="1:16">
      <c r="A7620" s="4">
        <v>16124</v>
      </c>
      <c r="B7620" s="4" t="s">
        <v>8</v>
      </c>
      <c r="C7620" s="4">
        <v>3</v>
      </c>
      <c r="D7620" s="4" t="s">
        <v>4</v>
      </c>
      <c r="E7620" s="4">
        <v>2016</v>
      </c>
      <c r="F7620" s="4" t="s">
        <v>0</v>
      </c>
      <c r="G7620" s="4">
        <v>81</v>
      </c>
      <c r="H7620" s="4" t="s">
        <v>1</v>
      </c>
      <c r="I7620" s="7">
        <v>1291.8399999999999</v>
      </c>
      <c r="J7620" s="8" t="s">
        <v>43</v>
      </c>
      <c r="K7620" s="5">
        <f t="array" ref="K7620">MIN(ABS(R$2:R$2623-I7620))</f>
        <v>0.45339999999987413</v>
      </c>
      <c r="L7620" s="4">
        <f t="shared" si="595"/>
        <v>1291.3866</v>
      </c>
      <c r="M7620" s="4">
        <f t="shared" si="596"/>
        <v>20.622349</v>
      </c>
      <c r="N7620" s="4">
        <f t="shared" si="597"/>
        <v>1292.5706</v>
      </c>
      <c r="O7620" s="4">
        <f t="shared" si="598"/>
        <v>20.716003000000001</v>
      </c>
      <c r="P7620" s="12">
        <f t="shared" si="599"/>
        <v>20.658212786825391</v>
      </c>
    </row>
    <row r="7621" spans="1:16">
      <c r="A7621" s="4">
        <v>95325</v>
      </c>
      <c r="B7621" s="4" t="s">
        <v>28</v>
      </c>
      <c r="C7621" s="4">
        <v>23</v>
      </c>
      <c r="D7621" s="4" t="s">
        <v>4</v>
      </c>
      <c r="E7621" s="4">
        <v>2015</v>
      </c>
      <c r="F7621" s="4" t="s">
        <v>0</v>
      </c>
      <c r="G7621" s="4">
        <v>55</v>
      </c>
      <c r="H7621" s="4" t="s">
        <v>1</v>
      </c>
      <c r="I7621" s="9">
        <v>1291.3866</v>
      </c>
      <c r="J7621" s="10">
        <v>20.622349</v>
      </c>
      <c r="K7621" s="5">
        <f t="array" ref="K7621">MIN(ABS(R$2:R$2623-I7621))</f>
        <v>0</v>
      </c>
      <c r="L7621" s="4">
        <f t="shared" si="595"/>
        <v>1291.3866</v>
      </c>
      <c r="M7621" s="4">
        <f t="shared" si="596"/>
        <v>20.622349</v>
      </c>
      <c r="N7621" s="4">
        <f t="shared" si="597"/>
        <v>1290.4558</v>
      </c>
      <c r="O7621" s="4">
        <f t="shared" si="598"/>
        <v>20.548918</v>
      </c>
      <c r="P7621" s="12">
        <f t="shared" si="599"/>
        <v>20.622348999999353</v>
      </c>
    </row>
    <row r="7622" spans="1:16">
      <c r="A7622" s="4">
        <v>16171</v>
      </c>
      <c r="B7622" s="4" t="s">
        <v>8</v>
      </c>
      <c r="C7622" s="4">
        <v>3</v>
      </c>
      <c r="D7622" s="4" t="s">
        <v>4</v>
      </c>
      <c r="E7622" s="4">
        <v>2017</v>
      </c>
      <c r="F7622" s="4" t="s">
        <v>0</v>
      </c>
      <c r="G7622" s="4">
        <v>46</v>
      </c>
      <c r="H7622" s="4" t="s">
        <v>1</v>
      </c>
      <c r="I7622" s="7">
        <v>1291.0999999999999</v>
      </c>
      <c r="J7622" s="8" t="s">
        <v>43</v>
      </c>
      <c r="K7622" s="5">
        <f t="array" ref="K7622">MIN(ABS(R$2:R$2623-I7622))</f>
        <v>0.28660000000013497</v>
      </c>
      <c r="L7622" s="4">
        <f t="shared" si="595"/>
        <v>1291.3866</v>
      </c>
      <c r="M7622" s="4">
        <f t="shared" si="596"/>
        <v>20.622349</v>
      </c>
      <c r="N7622" s="4">
        <f t="shared" si="597"/>
        <v>1290.4558</v>
      </c>
      <c r="O7622" s="4">
        <f t="shared" si="598"/>
        <v>20.548918</v>
      </c>
      <c r="P7622" s="12">
        <f t="shared" si="599"/>
        <v>20.599739068112797</v>
      </c>
    </row>
    <row r="7623" spans="1:16">
      <c r="A7623" s="4">
        <v>63602</v>
      </c>
      <c r="B7623" s="4" t="s">
        <v>19</v>
      </c>
      <c r="C7623" s="4">
        <v>14</v>
      </c>
      <c r="D7623" s="4" t="s">
        <v>4</v>
      </c>
      <c r="E7623" s="4">
        <v>2016</v>
      </c>
      <c r="F7623" s="4" t="s">
        <v>0</v>
      </c>
      <c r="G7623" s="4">
        <v>24</v>
      </c>
      <c r="H7623" s="4" t="s">
        <v>1</v>
      </c>
      <c r="I7623" s="7">
        <v>1290.51</v>
      </c>
      <c r="J7623" s="8" t="s">
        <v>43</v>
      </c>
      <c r="K7623" s="5">
        <f t="array" ref="K7623">MIN(ABS(R$2:R$2623-I7623))</f>
        <v>5.4200000000037107E-2</v>
      </c>
      <c r="L7623" s="4">
        <f t="shared" si="595"/>
        <v>1290.4558</v>
      </c>
      <c r="M7623" s="4">
        <f t="shared" si="596"/>
        <v>20.548918</v>
      </c>
      <c r="N7623" s="4">
        <f t="shared" si="597"/>
        <v>1291.3866</v>
      </c>
      <c r="O7623" s="4">
        <f t="shared" si="598"/>
        <v>20.622349</v>
      </c>
      <c r="P7623" s="12">
        <f t="shared" si="599"/>
        <v>20.553193848946488</v>
      </c>
    </row>
    <row r="7624" spans="1:16">
      <c r="A7624" s="4">
        <v>82781</v>
      </c>
      <c r="B7624" s="4" t="s">
        <v>25</v>
      </c>
      <c r="C7624" s="4">
        <v>20</v>
      </c>
      <c r="D7624" s="4" t="s">
        <v>4</v>
      </c>
      <c r="E7624" s="4">
        <v>2015</v>
      </c>
      <c r="F7624" s="4" t="s">
        <v>0</v>
      </c>
      <c r="G7624" s="4">
        <v>55</v>
      </c>
      <c r="H7624" s="4" t="s">
        <v>1</v>
      </c>
      <c r="I7624" s="9">
        <v>1290.4558</v>
      </c>
      <c r="J7624" s="10">
        <v>20.548918</v>
      </c>
      <c r="K7624" s="5">
        <f t="array" ref="K7624">MIN(ABS(R$2:R$2623-I7624))</f>
        <v>0</v>
      </c>
      <c r="L7624" s="4">
        <f t="shared" si="595"/>
        <v>1290.4558</v>
      </c>
      <c r="M7624" s="4">
        <f t="shared" si="596"/>
        <v>20.548918</v>
      </c>
      <c r="N7624" s="4">
        <f t="shared" si="597"/>
        <v>1289.8251</v>
      </c>
      <c r="O7624" s="4">
        <f t="shared" si="598"/>
        <v>20.499258000000001</v>
      </c>
      <c r="P7624" s="12">
        <f t="shared" si="599"/>
        <v>20.548918000002672</v>
      </c>
    </row>
    <row r="7625" spans="1:16">
      <c r="A7625" s="4">
        <v>99673</v>
      </c>
      <c r="B7625" s="4" t="s">
        <v>29</v>
      </c>
      <c r="C7625" s="4">
        <v>24</v>
      </c>
      <c r="D7625" s="4" t="s">
        <v>4</v>
      </c>
      <c r="E7625" s="4">
        <v>2016</v>
      </c>
      <c r="F7625" s="4" t="s">
        <v>0</v>
      </c>
      <c r="G7625" s="4">
        <v>77</v>
      </c>
      <c r="H7625" s="4" t="s">
        <v>1</v>
      </c>
      <c r="I7625" s="7">
        <v>1290.3699999999999</v>
      </c>
      <c r="J7625" s="8" t="s">
        <v>43</v>
      </c>
      <c r="K7625" s="5">
        <f t="array" ref="K7625">MIN(ABS(R$2:R$2623-I7625))</f>
        <v>8.5800000000062937E-2</v>
      </c>
      <c r="L7625" s="4">
        <f t="shared" si="595"/>
        <v>1290.4558</v>
      </c>
      <c r="M7625" s="4">
        <f t="shared" si="596"/>
        <v>20.548918</v>
      </c>
      <c r="N7625" s="4">
        <f t="shared" si="597"/>
        <v>1289.8251</v>
      </c>
      <c r="O7625" s="4">
        <f t="shared" si="598"/>
        <v>20.499258000000001</v>
      </c>
      <c r="P7625" s="12">
        <f t="shared" si="599"/>
        <v>20.542162287302475</v>
      </c>
    </row>
    <row r="7626" spans="1:16">
      <c r="A7626" s="4">
        <v>63649</v>
      </c>
      <c r="B7626" s="4" t="s">
        <v>19</v>
      </c>
      <c r="C7626" s="4">
        <v>14</v>
      </c>
      <c r="D7626" s="4" t="s">
        <v>4</v>
      </c>
      <c r="E7626" s="4">
        <v>2016</v>
      </c>
      <c r="F7626" s="4" t="s">
        <v>0</v>
      </c>
      <c r="G7626" s="4">
        <v>71</v>
      </c>
      <c r="H7626" s="4" t="s">
        <v>1</v>
      </c>
      <c r="I7626" s="7">
        <v>1290.1099999999999</v>
      </c>
      <c r="J7626" s="8" t="s">
        <v>43</v>
      </c>
      <c r="K7626" s="5">
        <f t="array" ref="K7626">MIN(ABS(R$2:R$2623-I7626))</f>
        <v>0.28489999999987958</v>
      </c>
      <c r="L7626" s="4">
        <f t="shared" si="595"/>
        <v>1289.8251</v>
      </c>
      <c r="M7626" s="4">
        <f t="shared" si="596"/>
        <v>20.499258000000001</v>
      </c>
      <c r="N7626" s="4">
        <f t="shared" si="597"/>
        <v>1290.4558</v>
      </c>
      <c r="O7626" s="4">
        <f t="shared" si="598"/>
        <v>20.548918</v>
      </c>
      <c r="P7626" s="12">
        <f t="shared" si="599"/>
        <v>20.521690430635285</v>
      </c>
    </row>
    <row r="7627" spans="1:16">
      <c r="A7627" s="4">
        <v>95359</v>
      </c>
      <c r="B7627" s="4" t="s">
        <v>28</v>
      </c>
      <c r="C7627" s="4">
        <v>23</v>
      </c>
      <c r="D7627" s="4" t="s">
        <v>4</v>
      </c>
      <c r="E7627" s="4">
        <v>2016</v>
      </c>
      <c r="F7627" s="4" t="s">
        <v>0</v>
      </c>
      <c r="G7627" s="4">
        <v>7</v>
      </c>
      <c r="H7627" s="4" t="s">
        <v>1</v>
      </c>
      <c r="I7627" s="7">
        <v>1290.0999999999999</v>
      </c>
      <c r="J7627" s="8" t="s">
        <v>43</v>
      </c>
      <c r="K7627" s="5">
        <f t="array" ref="K7627">MIN(ABS(R$2:R$2623-I7627))</f>
        <v>0.27489999999988868</v>
      </c>
      <c r="L7627" s="4">
        <f t="shared" si="595"/>
        <v>1289.8251</v>
      </c>
      <c r="M7627" s="4">
        <f t="shared" si="596"/>
        <v>20.499258000000001</v>
      </c>
      <c r="N7627" s="4">
        <f t="shared" si="597"/>
        <v>1290.4558</v>
      </c>
      <c r="O7627" s="4">
        <f t="shared" si="598"/>
        <v>20.548918</v>
      </c>
      <c r="P7627" s="12">
        <f t="shared" si="599"/>
        <v>20.520903051532692</v>
      </c>
    </row>
    <row r="7628" spans="1:16">
      <c r="A7628" s="4">
        <v>95349</v>
      </c>
      <c r="B7628" s="4" t="s">
        <v>28</v>
      </c>
      <c r="C7628" s="4">
        <v>23</v>
      </c>
      <c r="D7628" s="4" t="s">
        <v>4</v>
      </c>
      <c r="E7628" s="4">
        <v>2015</v>
      </c>
      <c r="F7628" s="4" t="s">
        <v>0</v>
      </c>
      <c r="G7628" s="4">
        <v>79</v>
      </c>
      <c r="H7628" s="4" t="s">
        <v>1</v>
      </c>
      <c r="I7628" s="9">
        <v>1289.8251</v>
      </c>
      <c r="J7628" s="10">
        <v>20.499258000000001</v>
      </c>
      <c r="K7628" s="5">
        <f t="array" ref="K7628">MIN(ABS(R$2:R$2623-I7628))</f>
        <v>0</v>
      </c>
      <c r="L7628" s="4">
        <f t="shared" si="595"/>
        <v>1289.8251</v>
      </c>
      <c r="M7628" s="4">
        <f t="shared" si="596"/>
        <v>20.499258000000001</v>
      </c>
      <c r="N7628" s="4">
        <f t="shared" si="597"/>
        <v>1289.8153</v>
      </c>
      <c r="O7628" s="4">
        <f t="shared" si="598"/>
        <v>20.498488999999999</v>
      </c>
      <c r="P7628" s="12">
        <f t="shared" si="599"/>
        <v>20.499257999942518</v>
      </c>
    </row>
    <row r="7629" spans="1:16">
      <c r="A7629" s="4">
        <v>95317</v>
      </c>
      <c r="B7629" s="4" t="s">
        <v>28</v>
      </c>
      <c r="C7629" s="4">
        <v>23</v>
      </c>
      <c r="D7629" s="4" t="s">
        <v>4</v>
      </c>
      <c r="E7629" s="4">
        <v>2015</v>
      </c>
      <c r="F7629" s="4" t="s">
        <v>0</v>
      </c>
      <c r="G7629" s="4">
        <v>47</v>
      </c>
      <c r="H7629" s="4" t="s">
        <v>1</v>
      </c>
      <c r="I7629" s="9">
        <v>1289.8153</v>
      </c>
      <c r="J7629" s="10">
        <v>20.498488999999999</v>
      </c>
      <c r="K7629" s="5">
        <f t="array" ref="K7629">MIN(ABS(R$2:R$2623-I7629))</f>
        <v>0</v>
      </c>
      <c r="L7629" s="4">
        <f t="shared" si="595"/>
        <v>1289.8153</v>
      </c>
      <c r="M7629" s="4">
        <f t="shared" si="596"/>
        <v>20.498488999999999</v>
      </c>
      <c r="N7629" s="4">
        <f t="shared" si="597"/>
        <v>1289.7482</v>
      </c>
      <c r="O7629" s="4">
        <f t="shared" si="598"/>
        <v>20.493210000000001</v>
      </c>
      <c r="P7629" s="12">
        <f t="shared" si="599"/>
        <v>20.49848899996573</v>
      </c>
    </row>
    <row r="7630" spans="1:16">
      <c r="A7630" s="4">
        <v>95462</v>
      </c>
      <c r="B7630" s="4" t="s">
        <v>28</v>
      </c>
      <c r="C7630" s="4">
        <v>23</v>
      </c>
      <c r="D7630" s="4" t="s">
        <v>4</v>
      </c>
      <c r="E7630" s="4">
        <v>2017</v>
      </c>
      <c r="F7630" s="4" t="s">
        <v>0</v>
      </c>
      <c r="G7630" s="4">
        <v>28</v>
      </c>
      <c r="H7630" s="4" t="s">
        <v>1</v>
      </c>
      <c r="I7630" s="7">
        <v>1289.75</v>
      </c>
      <c r="J7630" s="8" t="s">
        <v>43</v>
      </c>
      <c r="K7630" s="5">
        <f t="array" ref="K7630">MIN(ABS(R$2:R$2623-I7630))</f>
        <v>1.8000000000029104E-3</v>
      </c>
      <c r="L7630" s="4">
        <f t="shared" si="595"/>
        <v>1289.7482</v>
      </c>
      <c r="M7630" s="4">
        <f t="shared" si="596"/>
        <v>20.493210000000001</v>
      </c>
      <c r="N7630" s="4">
        <f t="shared" si="597"/>
        <v>1289.8153</v>
      </c>
      <c r="O7630" s="4">
        <f t="shared" si="598"/>
        <v>20.498488999999999</v>
      </c>
      <c r="P7630" s="12">
        <f t="shared" si="599"/>
        <v>20.493351612484357</v>
      </c>
    </row>
    <row r="7631" spans="1:16">
      <c r="A7631" s="4">
        <v>82793</v>
      </c>
      <c r="B7631" s="4" t="s">
        <v>25</v>
      </c>
      <c r="C7631" s="4">
        <v>20</v>
      </c>
      <c r="D7631" s="4" t="s">
        <v>4</v>
      </c>
      <c r="E7631" s="4">
        <v>2015</v>
      </c>
      <c r="F7631" s="4" t="s">
        <v>0</v>
      </c>
      <c r="G7631" s="4">
        <v>67</v>
      </c>
      <c r="H7631" s="4" t="s">
        <v>1</v>
      </c>
      <c r="I7631" s="9">
        <v>1289.7482</v>
      </c>
      <c r="J7631" s="10">
        <v>20.493210000000001</v>
      </c>
      <c r="K7631" s="5">
        <f t="array" ref="K7631">MIN(ABS(R$2:R$2623-I7631))</f>
        <v>0</v>
      </c>
      <c r="L7631" s="4">
        <f t="shared" si="595"/>
        <v>1289.7482</v>
      </c>
      <c r="M7631" s="4">
        <f t="shared" si="596"/>
        <v>20.493210000000001</v>
      </c>
      <c r="N7631" s="4">
        <f t="shared" si="597"/>
        <v>1289.2643</v>
      </c>
      <c r="O7631" s="4">
        <f t="shared" si="598"/>
        <v>20.455172999999998</v>
      </c>
      <c r="P7631" s="12">
        <f t="shared" si="599"/>
        <v>20.493210000002318</v>
      </c>
    </row>
    <row r="7632" spans="1:16">
      <c r="A7632" s="4">
        <v>63609</v>
      </c>
      <c r="B7632" s="4" t="s">
        <v>19</v>
      </c>
      <c r="C7632" s="4">
        <v>14</v>
      </c>
      <c r="D7632" s="4" t="s">
        <v>4</v>
      </c>
      <c r="E7632" s="4">
        <v>2016</v>
      </c>
      <c r="F7632" s="4" t="s">
        <v>0</v>
      </c>
      <c r="G7632" s="4">
        <v>31</v>
      </c>
      <c r="H7632" s="4" t="s">
        <v>1</v>
      </c>
      <c r="I7632" s="7">
        <v>1289.48</v>
      </c>
      <c r="J7632" s="8" t="s">
        <v>43</v>
      </c>
      <c r="K7632" s="5">
        <f t="array" ref="K7632">MIN(ABS(R$2:R$2623-I7632))</f>
        <v>0.2156999999999698</v>
      </c>
      <c r="L7632" s="4">
        <f t="shared" si="595"/>
        <v>1289.2643</v>
      </c>
      <c r="M7632" s="4">
        <f t="shared" si="596"/>
        <v>20.455172999999998</v>
      </c>
      <c r="N7632" s="4">
        <f t="shared" si="597"/>
        <v>1289.7482</v>
      </c>
      <c r="O7632" s="4">
        <f t="shared" si="598"/>
        <v>20.493210000000001</v>
      </c>
      <c r="P7632" s="12">
        <f t="shared" si="599"/>
        <v>20.472128116555321</v>
      </c>
    </row>
    <row r="7633" spans="1:16">
      <c r="A7633" s="4">
        <v>63624</v>
      </c>
      <c r="B7633" s="4" t="s">
        <v>19</v>
      </c>
      <c r="C7633" s="4">
        <v>14</v>
      </c>
      <c r="D7633" s="4" t="s">
        <v>4</v>
      </c>
      <c r="E7633" s="4">
        <v>2016</v>
      </c>
      <c r="F7633" s="4" t="s">
        <v>0</v>
      </c>
      <c r="G7633" s="4">
        <v>46</v>
      </c>
      <c r="H7633" s="4" t="s">
        <v>1</v>
      </c>
      <c r="I7633" s="7">
        <v>1289.3499999999999</v>
      </c>
      <c r="J7633" s="8" t="s">
        <v>43</v>
      </c>
      <c r="K7633" s="5">
        <f t="array" ref="K7633">MIN(ABS(R$2:R$2623-I7633))</f>
        <v>8.5699999999860665E-2</v>
      </c>
      <c r="L7633" s="4">
        <f t="shared" si="595"/>
        <v>1289.2643</v>
      </c>
      <c r="M7633" s="4">
        <f t="shared" si="596"/>
        <v>20.455172999999998</v>
      </c>
      <c r="N7633" s="4">
        <f t="shared" si="597"/>
        <v>1289.7482</v>
      </c>
      <c r="O7633" s="4">
        <f t="shared" si="598"/>
        <v>20.493210000000001</v>
      </c>
      <c r="P7633" s="12">
        <f t="shared" si="599"/>
        <v>20.461909455674963</v>
      </c>
    </row>
    <row r="7634" spans="1:16">
      <c r="A7634" s="4">
        <v>99654</v>
      </c>
      <c r="B7634" s="4" t="s">
        <v>29</v>
      </c>
      <c r="C7634" s="4">
        <v>24</v>
      </c>
      <c r="D7634" s="4" t="s">
        <v>4</v>
      </c>
      <c r="E7634" s="4">
        <v>2016</v>
      </c>
      <c r="F7634" s="4" t="s">
        <v>0</v>
      </c>
      <c r="G7634" s="4">
        <v>58</v>
      </c>
      <c r="H7634" s="4" t="s">
        <v>1</v>
      </c>
      <c r="I7634" s="7">
        <v>1289.31</v>
      </c>
      <c r="J7634" s="8" t="s">
        <v>43</v>
      </c>
      <c r="K7634" s="5">
        <f t="array" ref="K7634">MIN(ABS(R$2:R$2623-I7634))</f>
        <v>4.5699999999897045E-2</v>
      </c>
      <c r="L7634" s="4">
        <f t="shared" si="595"/>
        <v>1289.2643</v>
      </c>
      <c r="M7634" s="4">
        <f t="shared" si="596"/>
        <v>20.455172999999998</v>
      </c>
      <c r="N7634" s="4">
        <f t="shared" si="597"/>
        <v>1289.7482</v>
      </c>
      <c r="O7634" s="4">
        <f t="shared" si="598"/>
        <v>20.493210000000001</v>
      </c>
      <c r="P7634" s="12">
        <f t="shared" si="599"/>
        <v>20.458765252327161</v>
      </c>
    </row>
    <row r="7635" spans="1:16">
      <c r="A7635" s="4">
        <v>95318</v>
      </c>
      <c r="B7635" s="4" t="s">
        <v>28</v>
      </c>
      <c r="C7635" s="4">
        <v>23</v>
      </c>
      <c r="D7635" s="4" t="s">
        <v>4</v>
      </c>
      <c r="E7635" s="4">
        <v>2015</v>
      </c>
      <c r="F7635" s="4" t="s">
        <v>0</v>
      </c>
      <c r="G7635" s="4">
        <v>48</v>
      </c>
      <c r="H7635" s="4" t="s">
        <v>1</v>
      </c>
      <c r="I7635" s="9">
        <v>1289.2643</v>
      </c>
      <c r="J7635" s="10">
        <v>20.455172999999998</v>
      </c>
      <c r="K7635" s="5">
        <f t="array" ref="K7635">MIN(ABS(R$2:R$2623-I7635))</f>
        <v>0</v>
      </c>
      <c r="L7635" s="4">
        <f t="shared" si="595"/>
        <v>1289.2643</v>
      </c>
      <c r="M7635" s="4">
        <f t="shared" si="596"/>
        <v>20.455172999999998</v>
      </c>
      <c r="N7635" s="4">
        <f t="shared" si="597"/>
        <v>1289.1273000000001</v>
      </c>
      <c r="O7635" s="4">
        <f t="shared" si="598"/>
        <v>20.444416</v>
      </c>
      <c r="P7635" s="12">
        <f t="shared" si="599"/>
        <v>20.455172999996485</v>
      </c>
    </row>
    <row r="7636" spans="1:16">
      <c r="A7636" s="4">
        <v>95275</v>
      </c>
      <c r="B7636" s="4" t="s">
        <v>28</v>
      </c>
      <c r="C7636" s="4">
        <v>23</v>
      </c>
      <c r="D7636" s="4" t="s">
        <v>4</v>
      </c>
      <c r="E7636" s="4">
        <v>2015</v>
      </c>
      <c r="F7636" s="4" t="s">
        <v>0</v>
      </c>
      <c r="G7636" s="4">
        <v>5</v>
      </c>
      <c r="H7636" s="4" t="s">
        <v>1</v>
      </c>
      <c r="I7636" s="9">
        <v>1289.1273000000001</v>
      </c>
      <c r="J7636" s="10">
        <v>20.444416</v>
      </c>
      <c r="K7636" s="5">
        <f t="array" ref="K7636">MIN(ABS(R$2:R$2623-I7636))</f>
        <v>0</v>
      </c>
      <c r="L7636" s="4">
        <f t="shared" si="595"/>
        <v>1289.1273000000001</v>
      </c>
      <c r="M7636" s="4">
        <f t="shared" si="596"/>
        <v>20.444416</v>
      </c>
      <c r="N7636" s="4">
        <f t="shared" si="597"/>
        <v>1288.8284000000001</v>
      </c>
      <c r="O7636" s="4">
        <f t="shared" si="598"/>
        <v>20.420947999999999</v>
      </c>
      <c r="P7636" s="12">
        <f t="shared" si="599"/>
        <v>20.444415999996831</v>
      </c>
    </row>
    <row r="7637" spans="1:16">
      <c r="A7637" s="4">
        <v>16125</v>
      </c>
      <c r="B7637" s="4" t="s">
        <v>8</v>
      </c>
      <c r="C7637" s="4">
        <v>3</v>
      </c>
      <c r="D7637" s="4" t="s">
        <v>4</v>
      </c>
      <c r="E7637" s="4">
        <v>2016</v>
      </c>
      <c r="F7637" s="4" t="s">
        <v>0</v>
      </c>
      <c r="G7637" s="4">
        <v>82</v>
      </c>
      <c r="H7637" s="4" t="s">
        <v>1</v>
      </c>
      <c r="I7637" s="7">
        <v>1288.98</v>
      </c>
      <c r="J7637" s="8" t="s">
        <v>43</v>
      </c>
      <c r="K7637" s="5">
        <f t="array" ref="K7637">MIN(ABS(R$2:R$2623-I7637))</f>
        <v>0.14730000000008658</v>
      </c>
      <c r="L7637" s="4">
        <f t="shared" si="595"/>
        <v>1289.1273000000001</v>
      </c>
      <c r="M7637" s="4">
        <f t="shared" si="596"/>
        <v>20.444416</v>
      </c>
      <c r="N7637" s="4">
        <f t="shared" si="597"/>
        <v>1288.8284000000001</v>
      </c>
      <c r="O7637" s="4">
        <f t="shared" si="598"/>
        <v>20.420947999999999</v>
      </c>
      <c r="P7637" s="12">
        <f t="shared" si="599"/>
        <v>20.432850806286556</v>
      </c>
    </row>
    <row r="7638" spans="1:16">
      <c r="A7638" s="4">
        <v>99674</v>
      </c>
      <c r="B7638" s="4" t="s">
        <v>29</v>
      </c>
      <c r="C7638" s="4">
        <v>24</v>
      </c>
      <c r="D7638" s="4" t="s">
        <v>4</v>
      </c>
      <c r="E7638" s="4">
        <v>2016</v>
      </c>
      <c r="F7638" s="4" t="s">
        <v>0</v>
      </c>
      <c r="G7638" s="4">
        <v>78</v>
      </c>
      <c r="H7638" s="4" t="s">
        <v>1</v>
      </c>
      <c r="I7638" s="7">
        <v>1288.95</v>
      </c>
      <c r="J7638" s="8" t="s">
        <v>43</v>
      </c>
      <c r="K7638" s="5">
        <f t="array" ref="K7638">MIN(ABS(R$2:R$2623-I7638))</f>
        <v>0.12159999999994398</v>
      </c>
      <c r="L7638" s="4">
        <f t="shared" si="595"/>
        <v>1288.8284000000001</v>
      </c>
      <c r="M7638" s="4">
        <f t="shared" si="596"/>
        <v>20.420947999999999</v>
      </c>
      <c r="N7638" s="4">
        <f t="shared" si="597"/>
        <v>1289.1273000000001</v>
      </c>
      <c r="O7638" s="4">
        <f t="shared" si="598"/>
        <v>20.444416</v>
      </c>
      <c r="P7638" s="12">
        <f t="shared" si="599"/>
        <v>20.430495369685691</v>
      </c>
    </row>
    <row r="7639" spans="1:16">
      <c r="A7639" s="4">
        <v>74451</v>
      </c>
      <c r="B7639" s="4" t="s">
        <v>23</v>
      </c>
      <c r="C7639" s="4">
        <v>18</v>
      </c>
      <c r="D7639" s="4" t="s">
        <v>4</v>
      </c>
      <c r="E7639" s="4">
        <v>2015</v>
      </c>
      <c r="F7639" s="4" t="s">
        <v>0</v>
      </c>
      <c r="G7639" s="4">
        <v>76</v>
      </c>
      <c r="H7639" s="4" t="s">
        <v>1</v>
      </c>
      <c r="I7639" s="9">
        <v>1288.8284000000001</v>
      </c>
      <c r="J7639" s="10">
        <v>20.420947999999999</v>
      </c>
      <c r="K7639" s="5">
        <f t="array" ref="K7639">MIN(ABS(R$2:R$2623-I7639))</f>
        <v>0</v>
      </c>
      <c r="L7639" s="4">
        <f t="shared" si="595"/>
        <v>1288.8284000000001</v>
      </c>
      <c r="M7639" s="4">
        <f t="shared" si="596"/>
        <v>20.420947999999999</v>
      </c>
      <c r="N7639" s="4">
        <f t="shared" si="597"/>
        <v>1288.5741</v>
      </c>
      <c r="O7639" s="4">
        <f t="shared" si="598"/>
        <v>20.401002999999999</v>
      </c>
      <c r="P7639" s="12">
        <f t="shared" si="599"/>
        <v>20.420947999996052</v>
      </c>
    </row>
    <row r="7640" spans="1:16">
      <c r="A7640" s="4">
        <v>89536</v>
      </c>
      <c r="B7640" s="4" t="s">
        <v>27</v>
      </c>
      <c r="C7640" s="4">
        <v>22</v>
      </c>
      <c r="D7640" s="4" t="s">
        <v>4</v>
      </c>
      <c r="E7640" s="4">
        <v>2015</v>
      </c>
      <c r="F7640" s="4" t="s">
        <v>0</v>
      </c>
      <c r="G7640" s="4">
        <v>74</v>
      </c>
      <c r="H7640" s="4" t="s">
        <v>1</v>
      </c>
      <c r="I7640" s="9">
        <v>1288.5741</v>
      </c>
      <c r="J7640" s="10">
        <v>20.401002999999999</v>
      </c>
      <c r="K7640" s="5">
        <f t="array" ref="K7640">MIN(ABS(R$2:R$2623-I7640))</f>
        <v>0</v>
      </c>
      <c r="L7640" s="4">
        <f t="shared" si="595"/>
        <v>1288.5741</v>
      </c>
      <c r="M7640" s="4">
        <f t="shared" si="596"/>
        <v>20.401002999999999</v>
      </c>
      <c r="N7640" s="4">
        <f t="shared" si="597"/>
        <v>1288.3954000000001</v>
      </c>
      <c r="O7640" s="4">
        <f t="shared" si="598"/>
        <v>20.386991999999999</v>
      </c>
      <c r="P7640" s="12">
        <f t="shared" si="599"/>
        <v>20.401003000013528</v>
      </c>
    </row>
    <row r="7641" spans="1:16">
      <c r="A7641" s="4">
        <v>95350</v>
      </c>
      <c r="B7641" s="4" t="s">
        <v>28</v>
      </c>
      <c r="C7641" s="4">
        <v>23</v>
      </c>
      <c r="D7641" s="4" t="s">
        <v>4</v>
      </c>
      <c r="E7641" s="4">
        <v>2015</v>
      </c>
      <c r="F7641" s="4" t="s">
        <v>0</v>
      </c>
      <c r="G7641" s="4">
        <v>80</v>
      </c>
      <c r="H7641" s="4" t="s">
        <v>1</v>
      </c>
      <c r="I7641" s="9">
        <v>1288.3954000000001</v>
      </c>
      <c r="J7641" s="10">
        <v>20.386991999999999</v>
      </c>
      <c r="K7641" s="5">
        <f t="array" ref="K7641">MIN(ABS(R$2:R$2623-I7641))</f>
        <v>0</v>
      </c>
      <c r="L7641" s="4">
        <f t="shared" si="595"/>
        <v>1288.3954000000001</v>
      </c>
      <c r="M7641" s="4">
        <f t="shared" si="596"/>
        <v>20.386991999999999</v>
      </c>
      <c r="N7641" s="4">
        <f t="shared" si="597"/>
        <v>1288.0410999999999</v>
      </c>
      <c r="O7641" s="4">
        <f t="shared" si="598"/>
        <v>20.359238000000001</v>
      </c>
      <c r="P7641" s="12">
        <f t="shared" si="599"/>
        <v>20.386992000006661</v>
      </c>
    </row>
    <row r="7642" spans="1:16">
      <c r="A7642" s="4">
        <v>95326</v>
      </c>
      <c r="B7642" s="4" t="s">
        <v>28</v>
      </c>
      <c r="C7642" s="4">
        <v>23</v>
      </c>
      <c r="D7642" s="4" t="s">
        <v>4</v>
      </c>
      <c r="E7642" s="4">
        <v>2015</v>
      </c>
      <c r="F7642" s="4" t="s">
        <v>0</v>
      </c>
      <c r="G7642" s="4">
        <v>56</v>
      </c>
      <c r="H7642" s="4" t="s">
        <v>1</v>
      </c>
      <c r="I7642" s="9">
        <v>1288.0410999999999</v>
      </c>
      <c r="J7642" s="10">
        <v>20.359238000000001</v>
      </c>
      <c r="K7642" s="5">
        <f t="array" ref="K7642">MIN(ABS(R$2:R$2623-I7642))</f>
        <v>0</v>
      </c>
      <c r="L7642" s="4">
        <f t="shared" si="595"/>
        <v>1288.0410999999999</v>
      </c>
      <c r="M7642" s="4">
        <f t="shared" si="596"/>
        <v>20.359238000000001</v>
      </c>
      <c r="N7642" s="4">
        <f t="shared" si="597"/>
        <v>1287.8823</v>
      </c>
      <c r="O7642" s="4">
        <f t="shared" si="598"/>
        <v>20.346803999999999</v>
      </c>
      <c r="P7642" s="12">
        <f t="shared" si="599"/>
        <v>20.359237999995646</v>
      </c>
    </row>
    <row r="7643" spans="1:16">
      <c r="A7643" s="4">
        <v>95330</v>
      </c>
      <c r="B7643" s="4" t="s">
        <v>28</v>
      </c>
      <c r="C7643" s="4">
        <v>23</v>
      </c>
      <c r="D7643" s="4" t="s">
        <v>4</v>
      </c>
      <c r="E7643" s="4">
        <v>2015</v>
      </c>
      <c r="F7643" s="4" t="s">
        <v>0</v>
      </c>
      <c r="G7643" s="4">
        <v>60</v>
      </c>
      <c r="H7643" s="4" t="s">
        <v>1</v>
      </c>
      <c r="I7643" s="9">
        <v>1287.8823</v>
      </c>
      <c r="J7643" s="10">
        <v>20.346803999999999</v>
      </c>
      <c r="K7643" s="5">
        <f t="array" ref="K7643">MIN(ABS(R$2:R$2623-I7643))</f>
        <v>0</v>
      </c>
      <c r="L7643" s="4">
        <f t="shared" si="595"/>
        <v>1287.8823</v>
      </c>
      <c r="M7643" s="4">
        <f t="shared" si="596"/>
        <v>20.346803999999999</v>
      </c>
      <c r="N7643" s="4">
        <f t="shared" si="597"/>
        <v>1287.1010000000001</v>
      </c>
      <c r="O7643" s="4">
        <f t="shared" si="598"/>
        <v>20.285699999999999</v>
      </c>
      <c r="P7643" s="12">
        <f t="shared" si="599"/>
        <v>20.34680400000029</v>
      </c>
    </row>
    <row r="7644" spans="1:16">
      <c r="A7644" s="4">
        <v>95449</v>
      </c>
      <c r="B7644" s="4" t="s">
        <v>28</v>
      </c>
      <c r="C7644" s="4">
        <v>23</v>
      </c>
      <c r="D7644" s="4" t="s">
        <v>4</v>
      </c>
      <c r="E7644" s="4">
        <v>2017</v>
      </c>
      <c r="F7644" s="4" t="s">
        <v>0</v>
      </c>
      <c r="G7644" s="4">
        <v>15</v>
      </c>
      <c r="H7644" s="4" t="s">
        <v>1</v>
      </c>
      <c r="I7644" s="7">
        <v>1287.74</v>
      </c>
      <c r="J7644" s="8" t="s">
        <v>43</v>
      </c>
      <c r="K7644" s="5">
        <f t="array" ref="K7644">MIN(ABS(R$2:R$2623-I7644))</f>
        <v>0.14229999999997744</v>
      </c>
      <c r="L7644" s="4">
        <f t="shared" si="595"/>
        <v>1287.8823</v>
      </c>
      <c r="M7644" s="4">
        <f t="shared" si="596"/>
        <v>20.346803999999999</v>
      </c>
      <c r="N7644" s="4">
        <f t="shared" si="597"/>
        <v>1287.1010000000001</v>
      </c>
      <c r="O7644" s="4">
        <f t="shared" si="598"/>
        <v>20.285699999999999</v>
      </c>
      <c r="P7644" s="12">
        <f t="shared" si="599"/>
        <v>20.335674985281234</v>
      </c>
    </row>
    <row r="7645" spans="1:16">
      <c r="A7645" s="4">
        <v>63610</v>
      </c>
      <c r="B7645" s="4" t="s">
        <v>19</v>
      </c>
      <c r="C7645" s="4">
        <v>14</v>
      </c>
      <c r="D7645" s="4" t="s">
        <v>4</v>
      </c>
      <c r="E7645" s="4">
        <v>2016</v>
      </c>
      <c r="F7645" s="4" t="s">
        <v>0</v>
      </c>
      <c r="G7645" s="4">
        <v>32</v>
      </c>
      <c r="H7645" s="4" t="s">
        <v>1</v>
      </c>
      <c r="I7645" s="7">
        <v>1287.19</v>
      </c>
      <c r="J7645" s="8" t="s">
        <v>43</v>
      </c>
      <c r="K7645" s="5">
        <f t="array" ref="K7645">MIN(ABS(R$2:R$2623-I7645))</f>
        <v>8.8999999999941792E-2</v>
      </c>
      <c r="L7645" s="4">
        <f t="shared" si="595"/>
        <v>1287.1010000000001</v>
      </c>
      <c r="M7645" s="4">
        <f t="shared" si="596"/>
        <v>20.285699999999999</v>
      </c>
      <c r="N7645" s="4">
        <f t="shared" si="597"/>
        <v>1287.8823</v>
      </c>
      <c r="O7645" s="4">
        <f t="shared" si="598"/>
        <v>20.346803999999999</v>
      </c>
      <c r="P7645" s="12">
        <f t="shared" si="599"/>
        <v>20.292660522206855</v>
      </c>
    </row>
    <row r="7646" spans="1:16">
      <c r="A7646" s="4">
        <v>95331</v>
      </c>
      <c r="B7646" s="4" t="s">
        <v>28</v>
      </c>
      <c r="C7646" s="4">
        <v>23</v>
      </c>
      <c r="D7646" s="4" t="s">
        <v>4</v>
      </c>
      <c r="E7646" s="4">
        <v>2015</v>
      </c>
      <c r="F7646" s="4" t="s">
        <v>0</v>
      </c>
      <c r="G7646" s="4">
        <v>61</v>
      </c>
      <c r="H7646" s="4" t="s">
        <v>1</v>
      </c>
      <c r="I7646" s="9">
        <v>1287.1010000000001</v>
      </c>
      <c r="J7646" s="10">
        <v>20.285699999999999</v>
      </c>
      <c r="K7646" s="5">
        <f t="array" ref="K7646">MIN(ABS(R$2:R$2623-I7646))</f>
        <v>0</v>
      </c>
      <c r="L7646" s="4">
        <f t="shared" si="595"/>
        <v>1287.1010000000001</v>
      </c>
      <c r="M7646" s="4">
        <f t="shared" si="596"/>
        <v>20.285699999999999</v>
      </c>
      <c r="N7646" s="4">
        <f t="shared" si="597"/>
        <v>1286.9783</v>
      </c>
      <c r="O7646" s="4">
        <f t="shared" si="598"/>
        <v>20.276116999999999</v>
      </c>
      <c r="P7646" s="12">
        <f t="shared" si="599"/>
        <v>20.285699999995575</v>
      </c>
    </row>
    <row r="7647" spans="1:16">
      <c r="A7647" s="4">
        <v>95319</v>
      </c>
      <c r="B7647" s="4" t="s">
        <v>28</v>
      </c>
      <c r="C7647" s="4">
        <v>23</v>
      </c>
      <c r="D7647" s="4" t="s">
        <v>4</v>
      </c>
      <c r="E7647" s="4">
        <v>2015</v>
      </c>
      <c r="F7647" s="4" t="s">
        <v>0</v>
      </c>
      <c r="G7647" s="4">
        <v>49</v>
      </c>
      <c r="H7647" s="4" t="s">
        <v>1</v>
      </c>
      <c r="I7647" s="9">
        <v>1286.9783</v>
      </c>
      <c r="J7647" s="10">
        <v>20.276116999999999</v>
      </c>
      <c r="K7647" s="5">
        <f t="array" ref="K7647">MIN(ABS(R$2:R$2623-I7647))</f>
        <v>0</v>
      </c>
      <c r="L7647" s="4">
        <f t="shared" si="595"/>
        <v>1286.9783</v>
      </c>
      <c r="M7647" s="4">
        <f t="shared" si="596"/>
        <v>20.276116999999999</v>
      </c>
      <c r="N7647" s="4">
        <f t="shared" si="597"/>
        <v>1286.8308</v>
      </c>
      <c r="O7647" s="4">
        <f t="shared" si="598"/>
        <v>20.264605</v>
      </c>
      <c r="P7647" s="12">
        <f t="shared" si="599"/>
        <v>20.276117000009076</v>
      </c>
    </row>
    <row r="7648" spans="1:16">
      <c r="A7648" s="4">
        <v>95309</v>
      </c>
      <c r="B7648" s="4" t="s">
        <v>28</v>
      </c>
      <c r="C7648" s="4">
        <v>23</v>
      </c>
      <c r="D7648" s="4" t="s">
        <v>4</v>
      </c>
      <c r="E7648" s="4">
        <v>2015</v>
      </c>
      <c r="F7648" s="4" t="s">
        <v>0</v>
      </c>
      <c r="G7648" s="4">
        <v>39</v>
      </c>
      <c r="H7648" s="4" t="s">
        <v>1</v>
      </c>
      <c r="I7648" s="9">
        <v>1286.8308</v>
      </c>
      <c r="J7648" s="10">
        <v>20.264605</v>
      </c>
      <c r="K7648" s="5">
        <f t="array" ref="K7648">MIN(ABS(R$2:R$2623-I7648))</f>
        <v>0</v>
      </c>
      <c r="L7648" s="4">
        <f t="shared" si="595"/>
        <v>1286.8308</v>
      </c>
      <c r="M7648" s="4">
        <f t="shared" si="596"/>
        <v>20.264605</v>
      </c>
      <c r="N7648" s="4">
        <f t="shared" si="597"/>
        <v>1286.5817999999999</v>
      </c>
      <c r="O7648" s="4">
        <f t="shared" si="598"/>
        <v>20.245170999999999</v>
      </c>
      <c r="P7648" s="12">
        <f t="shared" si="599"/>
        <v>20.264605000008419</v>
      </c>
    </row>
    <row r="7649" spans="1:16">
      <c r="A7649" s="4">
        <v>63625</v>
      </c>
      <c r="B7649" s="4" t="s">
        <v>19</v>
      </c>
      <c r="C7649" s="4">
        <v>14</v>
      </c>
      <c r="D7649" s="4" t="s">
        <v>4</v>
      </c>
      <c r="E7649" s="4">
        <v>2016</v>
      </c>
      <c r="F7649" s="4" t="s">
        <v>0</v>
      </c>
      <c r="G7649" s="4">
        <v>47</v>
      </c>
      <c r="H7649" s="4" t="s">
        <v>1</v>
      </c>
      <c r="I7649" s="7">
        <v>1286.83</v>
      </c>
      <c r="J7649" s="8" t="s">
        <v>43</v>
      </c>
      <c r="K7649" s="5">
        <f t="array" ref="K7649">MIN(ABS(R$2:R$2623-I7649))</f>
        <v>8.0000000002655725E-4</v>
      </c>
      <c r="L7649" s="4">
        <f t="shared" si="595"/>
        <v>1286.8308</v>
      </c>
      <c r="M7649" s="4">
        <f t="shared" si="596"/>
        <v>20.264605</v>
      </c>
      <c r="N7649" s="4">
        <f t="shared" si="597"/>
        <v>1286.5817999999999</v>
      </c>
      <c r="O7649" s="4">
        <f t="shared" si="598"/>
        <v>20.245170999999999</v>
      </c>
      <c r="P7649" s="12">
        <f t="shared" si="599"/>
        <v>20.264542561454185</v>
      </c>
    </row>
    <row r="7650" spans="1:16">
      <c r="A7650" s="4">
        <v>95398</v>
      </c>
      <c r="B7650" s="4" t="s">
        <v>28</v>
      </c>
      <c r="C7650" s="4">
        <v>23</v>
      </c>
      <c r="D7650" s="4" t="s">
        <v>4</v>
      </c>
      <c r="E7650" s="4">
        <v>2016</v>
      </c>
      <c r="F7650" s="4" t="s">
        <v>0</v>
      </c>
      <c r="G7650" s="4">
        <v>46</v>
      </c>
      <c r="H7650" s="4" t="s">
        <v>1</v>
      </c>
      <c r="I7650" s="7">
        <v>1286.81</v>
      </c>
      <c r="J7650" s="8" t="s">
        <v>43</v>
      </c>
      <c r="K7650" s="5">
        <f t="array" ref="K7650">MIN(ABS(R$2:R$2623-I7650))</f>
        <v>2.0800000000008367E-2</v>
      </c>
      <c r="L7650" s="4">
        <f t="shared" si="595"/>
        <v>1286.8308</v>
      </c>
      <c r="M7650" s="4">
        <f t="shared" si="596"/>
        <v>20.264605</v>
      </c>
      <c r="N7650" s="4">
        <f t="shared" si="597"/>
        <v>1286.5817999999999</v>
      </c>
      <c r="O7650" s="4">
        <f t="shared" si="598"/>
        <v>20.245170999999999</v>
      </c>
      <c r="P7650" s="12">
        <f t="shared" si="599"/>
        <v>20.262981597598777</v>
      </c>
    </row>
    <row r="7651" spans="1:16">
      <c r="A7651" s="4">
        <v>95276</v>
      </c>
      <c r="B7651" s="4" t="s">
        <v>28</v>
      </c>
      <c r="C7651" s="4">
        <v>23</v>
      </c>
      <c r="D7651" s="4" t="s">
        <v>4</v>
      </c>
      <c r="E7651" s="4">
        <v>2015</v>
      </c>
      <c r="F7651" s="4" t="s">
        <v>0</v>
      </c>
      <c r="G7651" s="4">
        <v>6</v>
      </c>
      <c r="H7651" s="4" t="s">
        <v>1</v>
      </c>
      <c r="I7651" s="9">
        <v>1286.5817999999999</v>
      </c>
      <c r="J7651" s="10">
        <v>20.245170999999999</v>
      </c>
      <c r="K7651" s="5">
        <f t="array" ref="K7651">MIN(ABS(R$2:R$2623-I7651))</f>
        <v>0</v>
      </c>
      <c r="L7651" s="4">
        <f t="shared" si="595"/>
        <v>1286.5817999999999</v>
      </c>
      <c r="M7651" s="4">
        <f t="shared" si="596"/>
        <v>20.245170999999999</v>
      </c>
      <c r="N7651" s="4">
        <f t="shared" si="597"/>
        <v>1286.1777</v>
      </c>
      <c r="O7651" s="4">
        <f t="shared" si="598"/>
        <v>20.213664999999999</v>
      </c>
      <c r="P7651" s="12">
        <f t="shared" si="599"/>
        <v>20.245171000004806</v>
      </c>
    </row>
    <row r="7652" spans="1:16">
      <c r="A7652" s="4">
        <v>16172</v>
      </c>
      <c r="B7652" s="4" t="s">
        <v>8</v>
      </c>
      <c r="C7652" s="4">
        <v>3</v>
      </c>
      <c r="D7652" s="4" t="s">
        <v>4</v>
      </c>
      <c r="E7652" s="4">
        <v>2017</v>
      </c>
      <c r="F7652" s="4" t="s">
        <v>0</v>
      </c>
      <c r="G7652" s="4">
        <v>47</v>
      </c>
      <c r="H7652" s="4" t="s">
        <v>1</v>
      </c>
      <c r="I7652" s="7">
        <v>1286.26</v>
      </c>
      <c r="J7652" s="8" t="s">
        <v>43</v>
      </c>
      <c r="K7652" s="5">
        <f t="array" ref="K7652">MIN(ABS(R$2:R$2623-I7652))</f>
        <v>8.2300000000032014E-2</v>
      </c>
      <c r="L7652" s="4">
        <f t="shared" si="595"/>
        <v>1286.1777</v>
      </c>
      <c r="M7652" s="4">
        <f t="shared" si="596"/>
        <v>20.213664999999999</v>
      </c>
      <c r="N7652" s="4">
        <f t="shared" si="597"/>
        <v>1286.5817999999999</v>
      </c>
      <c r="O7652" s="4">
        <f t="shared" si="598"/>
        <v>20.245170999999999</v>
      </c>
      <c r="P7652" s="12">
        <f t="shared" si="599"/>
        <v>20.220081589462858</v>
      </c>
    </row>
    <row r="7653" spans="1:16">
      <c r="A7653" s="4">
        <v>74452</v>
      </c>
      <c r="B7653" s="4" t="s">
        <v>23</v>
      </c>
      <c r="C7653" s="4">
        <v>18</v>
      </c>
      <c r="D7653" s="4" t="s">
        <v>4</v>
      </c>
      <c r="E7653" s="4">
        <v>2015</v>
      </c>
      <c r="F7653" s="4" t="s">
        <v>0</v>
      </c>
      <c r="G7653" s="4">
        <v>77</v>
      </c>
      <c r="H7653" s="4" t="s">
        <v>1</v>
      </c>
      <c r="I7653" s="9">
        <v>1286.1777</v>
      </c>
      <c r="J7653" s="10">
        <v>20.213664999999999</v>
      </c>
      <c r="K7653" s="5">
        <f t="array" ref="K7653">MIN(ABS(R$2:R$2623-I7653))</f>
        <v>0</v>
      </c>
      <c r="L7653" s="4">
        <f t="shared" si="595"/>
        <v>1286.1777</v>
      </c>
      <c r="M7653" s="4">
        <f t="shared" si="596"/>
        <v>20.213664999999999</v>
      </c>
      <c r="N7653" s="4">
        <f t="shared" si="597"/>
        <v>1285.8441</v>
      </c>
      <c r="O7653" s="4">
        <f t="shared" si="598"/>
        <v>20.187674999999999</v>
      </c>
      <c r="P7653" s="12">
        <f t="shared" si="599"/>
        <v>20.213665000004866</v>
      </c>
    </row>
    <row r="7654" spans="1:16">
      <c r="A7654" s="4">
        <v>89537</v>
      </c>
      <c r="B7654" s="4" t="s">
        <v>27</v>
      </c>
      <c r="C7654" s="4">
        <v>22</v>
      </c>
      <c r="D7654" s="4" t="s">
        <v>4</v>
      </c>
      <c r="E7654" s="4">
        <v>2015</v>
      </c>
      <c r="F7654" s="4" t="s">
        <v>0</v>
      </c>
      <c r="G7654" s="4">
        <v>75</v>
      </c>
      <c r="H7654" s="4" t="s">
        <v>1</v>
      </c>
      <c r="I7654" s="9">
        <v>1285.8441</v>
      </c>
      <c r="J7654" s="10">
        <v>20.187674999999999</v>
      </c>
      <c r="K7654" s="5">
        <f t="array" ref="K7654">MIN(ABS(R$2:R$2623-I7654))</f>
        <v>0</v>
      </c>
      <c r="L7654" s="4">
        <f t="shared" si="595"/>
        <v>1285.8441</v>
      </c>
      <c r="M7654" s="4">
        <f t="shared" si="596"/>
        <v>20.187674999999999</v>
      </c>
      <c r="N7654" s="4">
        <f t="shared" si="597"/>
        <v>1285.3566000000001</v>
      </c>
      <c r="O7654" s="4">
        <f t="shared" si="598"/>
        <v>20.149736000000001</v>
      </c>
      <c r="P7654" s="12">
        <f t="shared" si="599"/>
        <v>20.187675000006291</v>
      </c>
    </row>
    <row r="7655" spans="1:16">
      <c r="A7655" s="4">
        <v>95396</v>
      </c>
      <c r="B7655" s="4" t="s">
        <v>28</v>
      </c>
      <c r="C7655" s="4">
        <v>23</v>
      </c>
      <c r="D7655" s="4" t="s">
        <v>4</v>
      </c>
      <c r="E7655" s="4">
        <v>2016</v>
      </c>
      <c r="F7655" s="4" t="s">
        <v>0</v>
      </c>
      <c r="G7655" s="4">
        <v>44</v>
      </c>
      <c r="H7655" s="4" t="s">
        <v>1</v>
      </c>
      <c r="I7655" s="7">
        <v>1285.6300000000001</v>
      </c>
      <c r="J7655" s="8" t="s">
        <v>43</v>
      </c>
      <c r="K7655" s="5">
        <f t="array" ref="K7655">MIN(ABS(R$2:R$2623-I7655))</f>
        <v>0.21409999999991669</v>
      </c>
      <c r="L7655" s="4">
        <f t="shared" si="595"/>
        <v>1285.8441</v>
      </c>
      <c r="M7655" s="4">
        <f t="shared" si="596"/>
        <v>20.187674999999999</v>
      </c>
      <c r="N7655" s="4">
        <f t="shared" si="597"/>
        <v>1285.3566000000001</v>
      </c>
      <c r="O7655" s="4">
        <f t="shared" si="598"/>
        <v>20.149736000000001</v>
      </c>
      <c r="P7655" s="12">
        <f t="shared" si="599"/>
        <v>20.171012969442195</v>
      </c>
    </row>
    <row r="7656" spans="1:16">
      <c r="A7656" s="4">
        <v>95327</v>
      </c>
      <c r="B7656" s="4" t="s">
        <v>28</v>
      </c>
      <c r="C7656" s="4">
        <v>23</v>
      </c>
      <c r="D7656" s="4" t="s">
        <v>4</v>
      </c>
      <c r="E7656" s="4">
        <v>2015</v>
      </c>
      <c r="F7656" s="4" t="s">
        <v>0</v>
      </c>
      <c r="G7656" s="4">
        <v>57</v>
      </c>
      <c r="H7656" s="4" t="s">
        <v>1</v>
      </c>
      <c r="I7656" s="9">
        <v>1285.3566000000001</v>
      </c>
      <c r="J7656" s="10">
        <v>20.149736000000001</v>
      </c>
      <c r="K7656" s="5">
        <f t="array" ref="K7656">MIN(ABS(R$2:R$2623-I7656))</f>
        <v>0</v>
      </c>
      <c r="L7656" s="4">
        <f t="shared" si="595"/>
        <v>1285.3566000000001</v>
      </c>
      <c r="M7656" s="4">
        <f t="shared" si="596"/>
        <v>20.149736000000001</v>
      </c>
      <c r="N7656" s="4">
        <f t="shared" si="597"/>
        <v>1284.2406000000001</v>
      </c>
      <c r="O7656" s="4">
        <f t="shared" si="598"/>
        <v>20.063075999999999</v>
      </c>
      <c r="P7656" s="12">
        <f t="shared" si="599"/>
        <v>20.149736000000111</v>
      </c>
    </row>
    <row r="7657" spans="1:16">
      <c r="A7657" s="4">
        <v>95463</v>
      </c>
      <c r="B7657" s="4" t="s">
        <v>28</v>
      </c>
      <c r="C7657" s="4">
        <v>23</v>
      </c>
      <c r="D7657" s="4" t="s">
        <v>4</v>
      </c>
      <c r="E7657" s="4">
        <v>2017</v>
      </c>
      <c r="F7657" s="4" t="s">
        <v>0</v>
      </c>
      <c r="G7657" s="4">
        <v>29</v>
      </c>
      <c r="H7657" s="4" t="s">
        <v>1</v>
      </c>
      <c r="I7657" s="7">
        <v>1285.27</v>
      </c>
      <c r="J7657" s="8" t="s">
        <v>43</v>
      </c>
      <c r="K7657" s="5">
        <f t="array" ref="K7657">MIN(ABS(R$2:R$2623-I7657))</f>
        <v>8.6600000000089494E-2</v>
      </c>
      <c r="L7657" s="4">
        <f t="shared" si="595"/>
        <v>1285.3566000000001</v>
      </c>
      <c r="M7657" s="4">
        <f t="shared" si="596"/>
        <v>20.149736000000001</v>
      </c>
      <c r="N7657" s="4">
        <f t="shared" si="597"/>
        <v>1284.2406000000001</v>
      </c>
      <c r="O7657" s="4">
        <f t="shared" si="598"/>
        <v>20.063075999999999</v>
      </c>
      <c r="P7657" s="12">
        <f t="shared" si="599"/>
        <v>20.143011308243825</v>
      </c>
    </row>
    <row r="7658" spans="1:16">
      <c r="A7658" s="4">
        <v>63647</v>
      </c>
      <c r="B7658" s="4" t="s">
        <v>19</v>
      </c>
      <c r="C7658" s="4">
        <v>14</v>
      </c>
      <c r="D7658" s="4" t="s">
        <v>4</v>
      </c>
      <c r="E7658" s="4">
        <v>2016</v>
      </c>
      <c r="F7658" s="4" t="s">
        <v>0</v>
      </c>
      <c r="G7658" s="4">
        <v>69</v>
      </c>
      <c r="H7658" s="4" t="s">
        <v>1</v>
      </c>
      <c r="I7658" s="7">
        <v>1285.04</v>
      </c>
      <c r="J7658" s="8" t="s">
        <v>43</v>
      </c>
      <c r="K7658" s="5">
        <f t="array" ref="K7658">MIN(ABS(R$2:R$2623-I7658))</f>
        <v>0.31660000000010768</v>
      </c>
      <c r="L7658" s="4">
        <f t="shared" si="595"/>
        <v>1285.3566000000001</v>
      </c>
      <c r="M7658" s="4">
        <f t="shared" si="596"/>
        <v>20.149736000000001</v>
      </c>
      <c r="N7658" s="4">
        <f t="shared" si="597"/>
        <v>1284.2406000000001</v>
      </c>
      <c r="O7658" s="4">
        <f t="shared" si="598"/>
        <v>20.063075999999999</v>
      </c>
      <c r="P7658" s="12">
        <f t="shared" si="599"/>
        <v>20.125151272401535</v>
      </c>
    </row>
    <row r="7659" spans="1:16">
      <c r="A7659" s="4">
        <v>95399</v>
      </c>
      <c r="B7659" s="4" t="s">
        <v>28</v>
      </c>
      <c r="C7659" s="4">
        <v>23</v>
      </c>
      <c r="D7659" s="4" t="s">
        <v>4</v>
      </c>
      <c r="E7659" s="4">
        <v>2016</v>
      </c>
      <c r="F7659" s="4" t="s">
        <v>0</v>
      </c>
      <c r="G7659" s="4">
        <v>47</v>
      </c>
      <c r="H7659" s="4" t="s">
        <v>1</v>
      </c>
      <c r="I7659" s="7">
        <v>1284.49</v>
      </c>
      <c r="J7659" s="8" t="s">
        <v>43</v>
      </c>
      <c r="K7659" s="5">
        <f t="array" ref="K7659">MIN(ABS(R$2:R$2623-I7659))</f>
        <v>0.24939999999992324</v>
      </c>
      <c r="L7659" s="4">
        <f t="shared" si="595"/>
        <v>1284.2406000000001</v>
      </c>
      <c r="M7659" s="4">
        <f t="shared" si="596"/>
        <v>20.063075999999999</v>
      </c>
      <c r="N7659" s="4">
        <f t="shared" si="597"/>
        <v>1285.3566000000001</v>
      </c>
      <c r="O7659" s="4">
        <f t="shared" si="598"/>
        <v>20.149736000000001</v>
      </c>
      <c r="P7659" s="12">
        <f t="shared" si="599"/>
        <v>20.082442491039526</v>
      </c>
    </row>
    <row r="7660" spans="1:16">
      <c r="A7660" s="4">
        <v>82782</v>
      </c>
      <c r="B7660" s="4" t="s">
        <v>25</v>
      </c>
      <c r="C7660" s="4">
        <v>20</v>
      </c>
      <c r="D7660" s="4" t="s">
        <v>4</v>
      </c>
      <c r="E7660" s="4">
        <v>2015</v>
      </c>
      <c r="F7660" s="4" t="s">
        <v>0</v>
      </c>
      <c r="G7660" s="4">
        <v>56</v>
      </c>
      <c r="H7660" s="4" t="s">
        <v>1</v>
      </c>
      <c r="I7660" s="9">
        <v>1284.2406000000001</v>
      </c>
      <c r="J7660" s="10">
        <v>20.063075999999999</v>
      </c>
      <c r="K7660" s="5">
        <f t="array" ref="K7660">MIN(ABS(R$2:R$2623-I7660))</f>
        <v>0</v>
      </c>
      <c r="L7660" s="4">
        <f t="shared" si="595"/>
        <v>1284.2406000000001</v>
      </c>
      <c r="M7660" s="4">
        <f t="shared" si="596"/>
        <v>20.063075999999999</v>
      </c>
      <c r="N7660" s="4">
        <f t="shared" si="597"/>
        <v>1283.9249</v>
      </c>
      <c r="O7660" s="4">
        <f t="shared" si="598"/>
        <v>20.038606999999999</v>
      </c>
      <c r="P7660" s="12">
        <f t="shared" si="599"/>
        <v>20.063075999993192</v>
      </c>
    </row>
    <row r="7661" spans="1:16">
      <c r="A7661" s="4">
        <v>95464</v>
      </c>
      <c r="B7661" s="4" t="s">
        <v>28</v>
      </c>
      <c r="C7661" s="4">
        <v>23</v>
      </c>
      <c r="D7661" s="4" t="s">
        <v>4</v>
      </c>
      <c r="E7661" s="4">
        <v>2017</v>
      </c>
      <c r="F7661" s="4" t="s">
        <v>0</v>
      </c>
      <c r="G7661" s="4">
        <v>30</v>
      </c>
      <c r="H7661" s="4" t="s">
        <v>1</v>
      </c>
      <c r="I7661" s="7">
        <v>1284.02</v>
      </c>
      <c r="J7661" s="8" t="s">
        <v>43</v>
      </c>
      <c r="K7661" s="5">
        <f t="array" ref="K7661">MIN(ABS(R$2:R$2623-I7661))</f>
        <v>9.5100000000002183E-2</v>
      </c>
      <c r="L7661" s="4">
        <f t="shared" si="595"/>
        <v>1283.9249</v>
      </c>
      <c r="M7661" s="4">
        <f t="shared" si="596"/>
        <v>20.038606999999999</v>
      </c>
      <c r="N7661" s="4">
        <f t="shared" si="597"/>
        <v>1284.2406000000001</v>
      </c>
      <c r="O7661" s="4">
        <f t="shared" si="598"/>
        <v>20.063075999999999</v>
      </c>
      <c r="P7661" s="12">
        <f t="shared" si="599"/>
        <v>20.045977927772729</v>
      </c>
    </row>
    <row r="7662" spans="1:16">
      <c r="A7662" s="4">
        <v>16173</v>
      </c>
      <c r="B7662" s="4" t="s">
        <v>8</v>
      </c>
      <c r="C7662" s="4">
        <v>3</v>
      </c>
      <c r="D7662" s="4" t="s">
        <v>4</v>
      </c>
      <c r="E7662" s="4">
        <v>2017</v>
      </c>
      <c r="F7662" s="4" t="s">
        <v>0</v>
      </c>
      <c r="G7662" s="4">
        <v>48</v>
      </c>
      <c r="H7662" s="4" t="s">
        <v>1</v>
      </c>
      <c r="I7662" s="7">
        <v>1283.96</v>
      </c>
      <c r="J7662" s="8" t="s">
        <v>43</v>
      </c>
      <c r="K7662" s="5">
        <f t="array" ref="K7662">MIN(ABS(R$2:R$2623-I7662))</f>
        <v>3.5100000000056752E-2</v>
      </c>
      <c r="L7662" s="4">
        <f t="shared" si="595"/>
        <v>1283.9249</v>
      </c>
      <c r="M7662" s="4">
        <f t="shared" si="596"/>
        <v>20.038606999999999</v>
      </c>
      <c r="N7662" s="4">
        <f t="shared" si="597"/>
        <v>1284.2406000000001</v>
      </c>
      <c r="O7662" s="4">
        <f t="shared" si="598"/>
        <v>20.063075999999999</v>
      </c>
      <c r="P7662" s="12">
        <f t="shared" si="599"/>
        <v>20.041327500151571</v>
      </c>
    </row>
    <row r="7663" spans="1:16">
      <c r="A7663" s="4">
        <v>74453</v>
      </c>
      <c r="B7663" s="4" t="s">
        <v>23</v>
      </c>
      <c r="C7663" s="4">
        <v>18</v>
      </c>
      <c r="D7663" s="4" t="s">
        <v>4</v>
      </c>
      <c r="E7663" s="4">
        <v>2015</v>
      </c>
      <c r="F7663" s="4" t="s">
        <v>0</v>
      </c>
      <c r="G7663" s="4">
        <v>78</v>
      </c>
      <c r="H7663" s="4" t="s">
        <v>1</v>
      </c>
      <c r="I7663" s="9">
        <v>1283.9249</v>
      </c>
      <c r="J7663" s="10">
        <v>20.038606999999999</v>
      </c>
      <c r="K7663" s="5">
        <f t="array" ref="K7663">MIN(ABS(R$2:R$2623-I7663))</f>
        <v>0</v>
      </c>
      <c r="L7663" s="4">
        <f t="shared" si="595"/>
        <v>1283.9249</v>
      </c>
      <c r="M7663" s="4">
        <f t="shared" si="596"/>
        <v>20.038606999999999</v>
      </c>
      <c r="N7663" s="4">
        <f t="shared" si="597"/>
        <v>1283.8668</v>
      </c>
      <c r="O7663" s="4">
        <f t="shared" si="598"/>
        <v>20.034105</v>
      </c>
      <c r="P7663" s="12">
        <f t="shared" si="599"/>
        <v>20.038606999956258</v>
      </c>
    </row>
    <row r="7664" spans="1:16">
      <c r="A7664" s="4">
        <v>95400</v>
      </c>
      <c r="B7664" s="4" t="s">
        <v>28</v>
      </c>
      <c r="C7664" s="4">
        <v>23</v>
      </c>
      <c r="D7664" s="4" t="s">
        <v>4</v>
      </c>
      <c r="E7664" s="4">
        <v>2016</v>
      </c>
      <c r="F7664" s="4" t="s">
        <v>0</v>
      </c>
      <c r="G7664" s="4">
        <v>48</v>
      </c>
      <c r="H7664" s="4" t="s">
        <v>1</v>
      </c>
      <c r="I7664" s="7">
        <v>1283.8800000000001</v>
      </c>
      <c r="J7664" s="8" t="s">
        <v>43</v>
      </c>
      <c r="K7664" s="5">
        <f t="array" ref="K7664">MIN(ABS(R$2:R$2623-I7664))</f>
        <v>1.3200000000097134E-2</v>
      </c>
      <c r="L7664" s="4">
        <f t="shared" si="595"/>
        <v>1283.8668</v>
      </c>
      <c r="M7664" s="4">
        <f t="shared" si="596"/>
        <v>20.034105</v>
      </c>
      <c r="N7664" s="4">
        <f t="shared" si="597"/>
        <v>1283.9249</v>
      </c>
      <c r="O7664" s="4">
        <f t="shared" si="598"/>
        <v>20.038606999999999</v>
      </c>
      <c r="P7664" s="12">
        <f t="shared" si="599"/>
        <v>20.035127829560391</v>
      </c>
    </row>
    <row r="7665" spans="1:16">
      <c r="A7665" s="4">
        <v>82785</v>
      </c>
      <c r="B7665" s="4" t="s">
        <v>25</v>
      </c>
      <c r="C7665" s="4">
        <v>20</v>
      </c>
      <c r="D7665" s="4" t="s">
        <v>4</v>
      </c>
      <c r="E7665" s="4">
        <v>2015</v>
      </c>
      <c r="F7665" s="4" t="s">
        <v>0</v>
      </c>
      <c r="G7665" s="4">
        <v>59</v>
      </c>
      <c r="H7665" s="4" t="s">
        <v>1</v>
      </c>
      <c r="I7665" s="9">
        <v>1283.8668</v>
      </c>
      <c r="J7665" s="10">
        <v>20.034105</v>
      </c>
      <c r="K7665" s="5">
        <f t="array" ref="K7665">MIN(ABS(R$2:R$2623-I7665))</f>
        <v>0</v>
      </c>
      <c r="L7665" s="4">
        <f t="shared" si="595"/>
        <v>1283.8668</v>
      </c>
      <c r="M7665" s="4">
        <f t="shared" si="596"/>
        <v>20.034105</v>
      </c>
      <c r="N7665" s="4">
        <f t="shared" si="597"/>
        <v>1283.3352</v>
      </c>
      <c r="O7665" s="4">
        <f t="shared" si="598"/>
        <v>19.992951999999999</v>
      </c>
      <c r="P7665" s="12">
        <f t="shared" si="599"/>
        <v>20.034105000000981</v>
      </c>
    </row>
    <row r="7666" spans="1:16">
      <c r="A7666" s="4">
        <v>95277</v>
      </c>
      <c r="B7666" s="4" t="s">
        <v>28</v>
      </c>
      <c r="C7666" s="4">
        <v>23</v>
      </c>
      <c r="D7666" s="4" t="s">
        <v>4</v>
      </c>
      <c r="E7666" s="4">
        <v>2015</v>
      </c>
      <c r="F7666" s="4" t="s">
        <v>0</v>
      </c>
      <c r="G7666" s="4">
        <v>7</v>
      </c>
      <c r="H7666" s="4" t="s">
        <v>1</v>
      </c>
      <c r="I7666" s="9">
        <v>1283.3352</v>
      </c>
      <c r="J7666" s="10">
        <v>19.992951999999999</v>
      </c>
      <c r="K7666" s="5">
        <f t="array" ref="K7666">MIN(ABS(R$2:R$2623-I7666))</f>
        <v>0</v>
      </c>
      <c r="L7666" s="4">
        <f t="shared" si="595"/>
        <v>1283.3352</v>
      </c>
      <c r="M7666" s="4">
        <f t="shared" si="596"/>
        <v>19.992951999999999</v>
      </c>
      <c r="N7666" s="4">
        <f t="shared" si="597"/>
        <v>1283.2394999999999</v>
      </c>
      <c r="O7666" s="4">
        <f t="shared" si="598"/>
        <v>19.98555</v>
      </c>
      <c r="P7666" s="12">
        <f t="shared" si="599"/>
        <v>19.99295200000487</v>
      </c>
    </row>
    <row r="7667" spans="1:16">
      <c r="A7667" s="4">
        <v>63578</v>
      </c>
      <c r="B7667" s="4" t="s">
        <v>19</v>
      </c>
      <c r="C7667" s="4">
        <v>14</v>
      </c>
      <c r="D7667" s="4" t="s">
        <v>4</v>
      </c>
      <c r="E7667" s="4">
        <v>2015</v>
      </c>
      <c r="F7667" s="4" t="s">
        <v>0</v>
      </c>
      <c r="G7667" s="4">
        <v>82</v>
      </c>
      <c r="H7667" s="4" t="s">
        <v>1</v>
      </c>
      <c r="I7667" s="9">
        <v>1283.2394999999999</v>
      </c>
      <c r="J7667" s="10">
        <v>19.98555</v>
      </c>
      <c r="K7667" s="5">
        <f t="array" ref="K7667">MIN(ABS(R$2:R$2623-I7667))</f>
        <v>0</v>
      </c>
      <c r="L7667" s="4">
        <f t="shared" si="595"/>
        <v>1283.2394999999999</v>
      </c>
      <c r="M7667" s="4">
        <f t="shared" si="596"/>
        <v>19.98555</v>
      </c>
      <c r="N7667" s="4">
        <f t="shared" si="597"/>
        <v>1282.9193</v>
      </c>
      <c r="O7667" s="4">
        <f t="shared" si="598"/>
        <v>19.960795999999998</v>
      </c>
      <c r="P7667" s="12">
        <f t="shared" si="599"/>
        <v>19.985549999997385</v>
      </c>
    </row>
    <row r="7668" spans="1:16">
      <c r="A7668" s="4">
        <v>16161</v>
      </c>
      <c r="B7668" s="4" t="s">
        <v>8</v>
      </c>
      <c r="C7668" s="4">
        <v>3</v>
      </c>
      <c r="D7668" s="4" t="s">
        <v>4</v>
      </c>
      <c r="E7668" s="4">
        <v>2017</v>
      </c>
      <c r="F7668" s="4" t="s">
        <v>0</v>
      </c>
      <c r="G7668" s="4">
        <v>36</v>
      </c>
      <c r="H7668" s="4" t="s">
        <v>1</v>
      </c>
      <c r="I7668" s="7">
        <v>1283.0999999999999</v>
      </c>
      <c r="J7668" s="8" t="s">
        <v>43</v>
      </c>
      <c r="K7668" s="5">
        <f t="array" ref="K7668">MIN(ABS(R$2:R$2623-I7668))</f>
        <v>0.13949999999999818</v>
      </c>
      <c r="L7668" s="4">
        <f t="shared" si="595"/>
        <v>1283.2394999999999</v>
      </c>
      <c r="M7668" s="4">
        <f t="shared" si="596"/>
        <v>19.98555</v>
      </c>
      <c r="N7668" s="4">
        <f t="shared" si="597"/>
        <v>1282.9193</v>
      </c>
      <c r="O7668" s="4">
        <f t="shared" si="598"/>
        <v>19.960795999999998</v>
      </c>
      <c r="P7668" s="12">
        <f t="shared" si="599"/>
        <v>19.974765543407745</v>
      </c>
    </row>
    <row r="7669" spans="1:16">
      <c r="A7669" s="4">
        <v>82794</v>
      </c>
      <c r="B7669" s="4" t="s">
        <v>25</v>
      </c>
      <c r="C7669" s="4">
        <v>20</v>
      </c>
      <c r="D7669" s="4" t="s">
        <v>4</v>
      </c>
      <c r="E7669" s="4">
        <v>2015</v>
      </c>
      <c r="F7669" s="4" t="s">
        <v>0</v>
      </c>
      <c r="G7669" s="4">
        <v>68</v>
      </c>
      <c r="H7669" s="4" t="s">
        <v>1</v>
      </c>
      <c r="I7669" s="9">
        <v>1282.9193</v>
      </c>
      <c r="J7669" s="10">
        <v>19.960795999999998</v>
      </c>
      <c r="K7669" s="5">
        <f t="array" ref="K7669">MIN(ABS(R$2:R$2623-I7669))</f>
        <v>0</v>
      </c>
      <c r="L7669" s="4">
        <f t="shared" si="595"/>
        <v>1282.9193</v>
      </c>
      <c r="M7669" s="4">
        <f t="shared" si="596"/>
        <v>19.960795999999998</v>
      </c>
      <c r="N7669" s="4">
        <f t="shared" si="597"/>
        <v>1282.5621000000001</v>
      </c>
      <c r="O7669" s="4">
        <f t="shared" si="598"/>
        <v>19.933208</v>
      </c>
      <c r="P7669" s="12">
        <f t="shared" si="599"/>
        <v>19.960796000004205</v>
      </c>
    </row>
    <row r="7670" spans="1:16">
      <c r="A7670" s="4">
        <v>63630</v>
      </c>
      <c r="B7670" s="4" t="s">
        <v>19</v>
      </c>
      <c r="C7670" s="4">
        <v>14</v>
      </c>
      <c r="D7670" s="4" t="s">
        <v>4</v>
      </c>
      <c r="E7670" s="4">
        <v>2016</v>
      </c>
      <c r="F7670" s="4" t="s">
        <v>0</v>
      </c>
      <c r="G7670" s="4">
        <v>52</v>
      </c>
      <c r="H7670" s="4" t="s">
        <v>1</v>
      </c>
      <c r="I7670" s="7">
        <v>1282.8699999999999</v>
      </c>
      <c r="J7670" s="8" t="s">
        <v>43</v>
      </c>
      <c r="K7670" s="5">
        <f t="array" ref="K7670">MIN(ABS(R$2:R$2623-I7670))</f>
        <v>4.930000000013024E-2</v>
      </c>
      <c r="L7670" s="4">
        <f t="shared" si="595"/>
        <v>1282.9193</v>
      </c>
      <c r="M7670" s="4">
        <f t="shared" si="596"/>
        <v>19.960795999999998</v>
      </c>
      <c r="N7670" s="4">
        <f t="shared" si="597"/>
        <v>1282.5621000000001</v>
      </c>
      <c r="O7670" s="4">
        <f t="shared" si="598"/>
        <v>19.933208</v>
      </c>
      <c r="P7670" s="12">
        <f t="shared" si="599"/>
        <v>19.956988361706316</v>
      </c>
    </row>
    <row r="7671" spans="1:16">
      <c r="A7671" s="4">
        <v>63631</v>
      </c>
      <c r="B7671" s="4" t="s">
        <v>19</v>
      </c>
      <c r="C7671" s="4">
        <v>14</v>
      </c>
      <c r="D7671" s="4" t="s">
        <v>4</v>
      </c>
      <c r="E7671" s="4">
        <v>2016</v>
      </c>
      <c r="F7671" s="4" t="s">
        <v>0</v>
      </c>
      <c r="G7671" s="4">
        <v>53</v>
      </c>
      <c r="H7671" s="4" t="s">
        <v>1</v>
      </c>
      <c r="I7671" s="7">
        <v>1282.5899999999999</v>
      </c>
      <c r="J7671" s="8" t="s">
        <v>43</v>
      </c>
      <c r="K7671" s="5">
        <f t="array" ref="K7671">MIN(ABS(R$2:R$2623-I7671))</f>
        <v>2.7899999999817737E-2</v>
      </c>
      <c r="L7671" s="4">
        <f t="shared" si="595"/>
        <v>1282.5621000000001</v>
      </c>
      <c r="M7671" s="4">
        <f t="shared" si="596"/>
        <v>19.933208</v>
      </c>
      <c r="N7671" s="4">
        <f t="shared" si="597"/>
        <v>1282.9193</v>
      </c>
      <c r="O7671" s="4">
        <f t="shared" si="598"/>
        <v>19.960795999999998</v>
      </c>
      <c r="P7671" s="12">
        <f t="shared" si="599"/>
        <v>19.935362829791419</v>
      </c>
    </row>
    <row r="7672" spans="1:16">
      <c r="A7672" s="4">
        <v>95332</v>
      </c>
      <c r="B7672" s="4" t="s">
        <v>28</v>
      </c>
      <c r="C7672" s="4">
        <v>23</v>
      </c>
      <c r="D7672" s="4" t="s">
        <v>4</v>
      </c>
      <c r="E7672" s="4">
        <v>2015</v>
      </c>
      <c r="F7672" s="4" t="s">
        <v>0</v>
      </c>
      <c r="G7672" s="4">
        <v>62</v>
      </c>
      <c r="H7672" s="4" t="s">
        <v>1</v>
      </c>
      <c r="I7672" s="9">
        <v>1282.5621000000001</v>
      </c>
      <c r="J7672" s="10">
        <v>19.933208</v>
      </c>
      <c r="K7672" s="5">
        <f t="array" ref="K7672">MIN(ABS(R$2:R$2623-I7672))</f>
        <v>0</v>
      </c>
      <c r="L7672" s="4">
        <f t="shared" si="595"/>
        <v>1282.5621000000001</v>
      </c>
      <c r="M7672" s="4">
        <f t="shared" si="596"/>
        <v>19.933208</v>
      </c>
      <c r="N7672" s="4">
        <f t="shared" si="597"/>
        <v>1282.5293999999999</v>
      </c>
      <c r="O7672" s="4">
        <f t="shared" si="598"/>
        <v>19.930682999999998</v>
      </c>
      <c r="P7672" s="12">
        <f t="shared" si="599"/>
        <v>19.933207999954899</v>
      </c>
    </row>
    <row r="7673" spans="1:16">
      <c r="A7673" s="4">
        <v>95310</v>
      </c>
      <c r="B7673" s="4" t="s">
        <v>28</v>
      </c>
      <c r="C7673" s="4">
        <v>23</v>
      </c>
      <c r="D7673" s="4" t="s">
        <v>4</v>
      </c>
      <c r="E7673" s="4">
        <v>2015</v>
      </c>
      <c r="F7673" s="4" t="s">
        <v>0</v>
      </c>
      <c r="G7673" s="4">
        <v>40</v>
      </c>
      <c r="H7673" s="4" t="s">
        <v>1</v>
      </c>
      <c r="I7673" s="9">
        <v>1282.5293999999999</v>
      </c>
      <c r="J7673" s="10">
        <v>19.930682999999998</v>
      </c>
      <c r="K7673" s="5">
        <f t="array" ref="K7673">MIN(ABS(R$2:R$2623-I7673))</f>
        <v>0</v>
      </c>
      <c r="L7673" s="4">
        <f t="shared" si="595"/>
        <v>1282.5293999999999</v>
      </c>
      <c r="M7673" s="4">
        <f t="shared" si="596"/>
        <v>19.930682999999998</v>
      </c>
      <c r="N7673" s="4">
        <f t="shared" si="597"/>
        <v>1281.6776</v>
      </c>
      <c r="O7673" s="4">
        <f t="shared" si="598"/>
        <v>19.865002</v>
      </c>
      <c r="P7673" s="12">
        <f t="shared" si="599"/>
        <v>19.930682999999274</v>
      </c>
    </row>
    <row r="7674" spans="1:16">
      <c r="A7674" s="4">
        <v>95465</v>
      </c>
      <c r="B7674" s="4" t="s">
        <v>28</v>
      </c>
      <c r="C7674" s="4">
        <v>23</v>
      </c>
      <c r="D7674" s="4" t="s">
        <v>4</v>
      </c>
      <c r="E7674" s="4">
        <v>2017</v>
      </c>
      <c r="F7674" s="4" t="s">
        <v>0</v>
      </c>
      <c r="G7674" s="4">
        <v>31</v>
      </c>
      <c r="H7674" s="4" t="s">
        <v>1</v>
      </c>
      <c r="I7674" s="7">
        <v>1282.01</v>
      </c>
      <c r="J7674" s="8" t="s">
        <v>43</v>
      </c>
      <c r="K7674" s="5">
        <f t="array" ref="K7674">MIN(ABS(R$2:R$2623-I7674))</f>
        <v>0.33240000000000691</v>
      </c>
      <c r="L7674" s="4">
        <f t="shared" si="595"/>
        <v>1281.6776</v>
      </c>
      <c r="M7674" s="4">
        <f t="shared" si="596"/>
        <v>19.865002</v>
      </c>
      <c r="N7674" s="4">
        <f t="shared" si="597"/>
        <v>1282.5293999999999</v>
      </c>
      <c r="O7674" s="4">
        <f t="shared" si="598"/>
        <v>19.930682999999998</v>
      </c>
      <c r="P7674" s="12">
        <f t="shared" si="599"/>
        <v>19.890632857477559</v>
      </c>
    </row>
    <row r="7675" spans="1:16">
      <c r="A7675" s="4">
        <v>95360</v>
      </c>
      <c r="B7675" s="4" t="s">
        <v>28</v>
      </c>
      <c r="C7675" s="4">
        <v>23</v>
      </c>
      <c r="D7675" s="4" t="s">
        <v>4</v>
      </c>
      <c r="E7675" s="4">
        <v>2016</v>
      </c>
      <c r="F7675" s="4" t="s">
        <v>0</v>
      </c>
      <c r="G7675" s="4">
        <v>8</v>
      </c>
      <c r="H7675" s="4" t="s">
        <v>1</v>
      </c>
      <c r="I7675" s="7">
        <v>1282</v>
      </c>
      <c r="J7675" s="8" t="s">
        <v>43</v>
      </c>
      <c r="K7675" s="5">
        <f t="array" ref="K7675">MIN(ABS(R$2:R$2623-I7675))</f>
        <v>0.32240000000001601</v>
      </c>
      <c r="L7675" s="4">
        <f t="shared" si="595"/>
        <v>1281.6776</v>
      </c>
      <c r="M7675" s="4">
        <f t="shared" si="596"/>
        <v>19.865002</v>
      </c>
      <c r="N7675" s="4">
        <f t="shared" si="597"/>
        <v>1282.5293999999999</v>
      </c>
      <c r="O7675" s="4">
        <f t="shared" si="598"/>
        <v>19.930682999999998</v>
      </c>
      <c r="P7675" s="12">
        <f t="shared" si="599"/>
        <v>19.889861772715882</v>
      </c>
    </row>
    <row r="7676" spans="1:16">
      <c r="A7676" s="4">
        <v>63632</v>
      </c>
      <c r="B7676" s="4" t="s">
        <v>19</v>
      </c>
      <c r="C7676" s="4">
        <v>14</v>
      </c>
      <c r="D7676" s="4" t="s">
        <v>4</v>
      </c>
      <c r="E7676" s="4">
        <v>2016</v>
      </c>
      <c r="F7676" s="4" t="s">
        <v>0</v>
      </c>
      <c r="G7676" s="4">
        <v>54</v>
      </c>
      <c r="H7676" s="4" t="s">
        <v>1</v>
      </c>
      <c r="I7676" s="7">
        <v>1281.74</v>
      </c>
      <c r="J7676" s="8" t="s">
        <v>43</v>
      </c>
      <c r="K7676" s="5">
        <f t="array" ref="K7676">MIN(ABS(R$2:R$2623-I7676))</f>
        <v>6.2400000000025102E-2</v>
      </c>
      <c r="L7676" s="4">
        <f t="shared" si="595"/>
        <v>1281.6776</v>
      </c>
      <c r="M7676" s="4">
        <f t="shared" si="596"/>
        <v>19.865002</v>
      </c>
      <c r="N7676" s="4">
        <f t="shared" si="597"/>
        <v>1282.5293999999999</v>
      </c>
      <c r="O7676" s="4">
        <f t="shared" si="598"/>
        <v>19.930682999999998</v>
      </c>
      <c r="P7676" s="12">
        <f t="shared" si="599"/>
        <v>19.869813568912164</v>
      </c>
    </row>
    <row r="7677" spans="1:16">
      <c r="A7677" s="4">
        <v>63650</v>
      </c>
      <c r="B7677" s="4" t="s">
        <v>19</v>
      </c>
      <c r="C7677" s="4">
        <v>14</v>
      </c>
      <c r="D7677" s="4" t="s">
        <v>4</v>
      </c>
      <c r="E7677" s="4">
        <v>2016</v>
      </c>
      <c r="F7677" s="4" t="s">
        <v>0</v>
      </c>
      <c r="G7677" s="4">
        <v>72</v>
      </c>
      <c r="H7677" s="4" t="s">
        <v>1</v>
      </c>
      <c r="I7677" s="7">
        <v>1281.73</v>
      </c>
      <c r="J7677" s="8" t="s">
        <v>43</v>
      </c>
      <c r="K7677" s="5">
        <f t="array" ref="K7677">MIN(ABS(R$2:R$2623-I7677))</f>
        <v>5.2400000000034197E-2</v>
      </c>
      <c r="L7677" s="4">
        <f t="shared" si="595"/>
        <v>1281.6776</v>
      </c>
      <c r="M7677" s="4">
        <f t="shared" si="596"/>
        <v>19.865002</v>
      </c>
      <c r="N7677" s="4">
        <f t="shared" si="597"/>
        <v>1282.5293999999999</v>
      </c>
      <c r="O7677" s="4">
        <f t="shared" si="598"/>
        <v>19.930682999999998</v>
      </c>
      <c r="P7677" s="12">
        <f t="shared" si="599"/>
        <v>19.869042484150491</v>
      </c>
    </row>
    <row r="7678" spans="1:16">
      <c r="A7678" s="4">
        <v>95316</v>
      </c>
      <c r="B7678" s="4" t="s">
        <v>28</v>
      </c>
      <c r="C7678" s="4">
        <v>23</v>
      </c>
      <c r="D7678" s="4" t="s">
        <v>4</v>
      </c>
      <c r="E7678" s="4">
        <v>2015</v>
      </c>
      <c r="F7678" s="4" t="s">
        <v>0</v>
      </c>
      <c r="G7678" s="4">
        <v>46</v>
      </c>
      <c r="H7678" s="4" t="s">
        <v>1</v>
      </c>
      <c r="I7678" s="9">
        <v>1281.6776</v>
      </c>
      <c r="J7678" s="10">
        <v>19.865002</v>
      </c>
      <c r="K7678" s="5">
        <f t="array" ref="K7678">MIN(ABS(R$2:R$2623-I7678))</f>
        <v>0</v>
      </c>
      <c r="L7678" s="4">
        <f t="shared" si="595"/>
        <v>1281.6776</v>
      </c>
      <c r="M7678" s="4">
        <f t="shared" si="596"/>
        <v>19.865002</v>
      </c>
      <c r="N7678" s="4">
        <f t="shared" si="597"/>
        <v>1280.9860000000001</v>
      </c>
      <c r="O7678" s="4">
        <f t="shared" si="598"/>
        <v>19.811779000000001</v>
      </c>
      <c r="P7678" s="12">
        <f t="shared" si="599"/>
        <v>19.86500199999757</v>
      </c>
    </row>
    <row r="7679" spans="1:16">
      <c r="A7679" s="4">
        <v>95351</v>
      </c>
      <c r="B7679" s="4" t="s">
        <v>28</v>
      </c>
      <c r="C7679" s="4">
        <v>23</v>
      </c>
      <c r="D7679" s="4" t="s">
        <v>4</v>
      </c>
      <c r="E7679" s="4">
        <v>2015</v>
      </c>
      <c r="F7679" s="4" t="s">
        <v>0</v>
      </c>
      <c r="G7679" s="4">
        <v>81</v>
      </c>
      <c r="H7679" s="4" t="s">
        <v>1</v>
      </c>
      <c r="I7679" s="9">
        <v>1280.9860000000001</v>
      </c>
      <c r="J7679" s="10">
        <v>19.811779000000001</v>
      </c>
      <c r="K7679" s="5">
        <f t="array" ref="K7679">MIN(ABS(R$2:R$2623-I7679))</f>
        <v>0</v>
      </c>
      <c r="L7679" s="4">
        <f t="shared" si="595"/>
        <v>1280.9860000000001</v>
      </c>
      <c r="M7679" s="4">
        <f t="shared" si="596"/>
        <v>19.811779000000001</v>
      </c>
      <c r="N7679" s="4">
        <f t="shared" si="597"/>
        <v>1280.3832</v>
      </c>
      <c r="O7679" s="4">
        <f t="shared" si="598"/>
        <v>19.765471999999999</v>
      </c>
      <c r="P7679" s="12">
        <f t="shared" si="599"/>
        <v>19.811778999998221</v>
      </c>
    </row>
    <row r="7680" spans="1:16">
      <c r="A7680" s="4">
        <v>63633</v>
      </c>
      <c r="B7680" s="4" t="s">
        <v>19</v>
      </c>
      <c r="C7680" s="4">
        <v>14</v>
      </c>
      <c r="D7680" s="4" t="s">
        <v>4</v>
      </c>
      <c r="E7680" s="4">
        <v>2016</v>
      </c>
      <c r="F7680" s="4" t="s">
        <v>0</v>
      </c>
      <c r="G7680" s="4">
        <v>55</v>
      </c>
      <c r="H7680" s="4" t="s">
        <v>1</v>
      </c>
      <c r="I7680" s="7">
        <v>1280.9100000000001</v>
      </c>
      <c r="J7680" s="8" t="s">
        <v>43</v>
      </c>
      <c r="K7680" s="5">
        <f t="array" ref="K7680">MIN(ABS(R$2:R$2623-I7680))</f>
        <v>7.6000000000021828E-2</v>
      </c>
      <c r="L7680" s="4">
        <f t="shared" si="595"/>
        <v>1280.9860000000001</v>
      </c>
      <c r="M7680" s="4">
        <f t="shared" si="596"/>
        <v>19.811779000000001</v>
      </c>
      <c r="N7680" s="4">
        <f t="shared" si="597"/>
        <v>1280.3832</v>
      </c>
      <c r="O7680" s="4">
        <f t="shared" si="598"/>
        <v>19.765471999999999</v>
      </c>
      <c r="P7680" s="12">
        <f t="shared" si="599"/>
        <v>19.805940692101746</v>
      </c>
    </row>
    <row r="7681" spans="1:16">
      <c r="A7681" s="4">
        <v>95450</v>
      </c>
      <c r="B7681" s="4" t="s">
        <v>28</v>
      </c>
      <c r="C7681" s="4">
        <v>23</v>
      </c>
      <c r="D7681" s="4" t="s">
        <v>4</v>
      </c>
      <c r="E7681" s="4">
        <v>2017</v>
      </c>
      <c r="F7681" s="4" t="s">
        <v>0</v>
      </c>
      <c r="G7681" s="4">
        <v>16</v>
      </c>
      <c r="H7681" s="4" t="s">
        <v>1</v>
      </c>
      <c r="I7681" s="7">
        <v>1280.47</v>
      </c>
      <c r="J7681" s="8" t="s">
        <v>43</v>
      </c>
      <c r="K7681" s="5">
        <f t="array" ref="K7681">MIN(ABS(R$2:R$2623-I7681))</f>
        <v>8.680000000003929E-2</v>
      </c>
      <c r="L7681" s="4">
        <f t="shared" si="595"/>
        <v>1280.3832</v>
      </c>
      <c r="M7681" s="4">
        <f t="shared" si="596"/>
        <v>19.765471999999999</v>
      </c>
      <c r="N7681" s="4">
        <f t="shared" si="597"/>
        <v>1280.9860000000001</v>
      </c>
      <c r="O7681" s="4">
        <f t="shared" si="598"/>
        <v>19.811779000000001</v>
      </c>
      <c r="P7681" s="12">
        <f t="shared" si="599"/>
        <v>19.77213996217473</v>
      </c>
    </row>
    <row r="7682" spans="1:16">
      <c r="A7682" s="4">
        <v>82790</v>
      </c>
      <c r="B7682" s="4" t="s">
        <v>25</v>
      </c>
      <c r="C7682" s="4">
        <v>20</v>
      </c>
      <c r="D7682" s="4" t="s">
        <v>4</v>
      </c>
      <c r="E7682" s="4">
        <v>2015</v>
      </c>
      <c r="F7682" s="4" t="s">
        <v>0</v>
      </c>
      <c r="G7682" s="4">
        <v>64</v>
      </c>
      <c r="H7682" s="4" t="s">
        <v>1</v>
      </c>
      <c r="I7682" s="9">
        <v>1280.3832</v>
      </c>
      <c r="J7682" s="10">
        <v>19.765471999999999</v>
      </c>
      <c r="K7682" s="5">
        <f t="array" ref="K7682">MIN(ABS(R$2:R$2623-I7682))</f>
        <v>0</v>
      </c>
      <c r="L7682" s="4">
        <f t="shared" ref="L7682:L7745" si="600">IF(COUNTIF(R:R,I7682-K7682),I7682-K7682,I7682+K7682)</f>
        <v>1280.3832</v>
      </c>
      <c r="M7682" s="4">
        <f t="shared" ref="M7682:M7745" si="601">VLOOKUP(L7682,R:S,2,FALSE)</f>
        <v>19.765471999999999</v>
      </c>
      <c r="N7682" s="4">
        <f t="shared" ref="N7682:N7745" si="602">IF(MATCH(L7682,R:R,0)=2,R$3,IF(MATCH(L7682,R:R,0)=2623,R$2622,INDEX(R:R,(MATCH(L7682,R:R,0)+1-2*(L7682&lt;I7682)))))</f>
        <v>1279.8043</v>
      </c>
      <c r="O7682" s="4">
        <f t="shared" ref="O7682:O7745" si="603">VLOOKUP(N7682,R:S,2,FALSE)</f>
        <v>19.721074999999999</v>
      </c>
      <c r="P7682" s="12">
        <f t="shared" si="599"/>
        <v>19.765471999999441</v>
      </c>
    </row>
    <row r="7683" spans="1:16">
      <c r="A7683" s="4">
        <v>95361</v>
      </c>
      <c r="B7683" s="4" t="s">
        <v>28</v>
      </c>
      <c r="C7683" s="4">
        <v>23</v>
      </c>
      <c r="D7683" s="4" t="s">
        <v>4</v>
      </c>
      <c r="E7683" s="4">
        <v>2016</v>
      </c>
      <c r="F7683" s="4" t="s">
        <v>0</v>
      </c>
      <c r="G7683" s="4">
        <v>9</v>
      </c>
      <c r="H7683" s="4" t="s">
        <v>1</v>
      </c>
      <c r="I7683" s="7">
        <v>1280.08</v>
      </c>
      <c r="J7683" s="8" t="s">
        <v>43</v>
      </c>
      <c r="K7683" s="5">
        <f t="array" ref="K7683">MIN(ABS(R$2:R$2623-I7683))</f>
        <v>0.27569999999991524</v>
      </c>
      <c r="L7683" s="4">
        <f t="shared" si="600"/>
        <v>1279.8043</v>
      </c>
      <c r="M7683" s="4">
        <f t="shared" si="601"/>
        <v>19.721074999999999</v>
      </c>
      <c r="N7683" s="4">
        <f t="shared" si="602"/>
        <v>1280.3832</v>
      </c>
      <c r="O7683" s="4">
        <f t="shared" si="603"/>
        <v>19.765471999999999</v>
      </c>
      <c r="P7683" s="12">
        <f t="shared" ref="P7683:P7746" si="604">((M7683-O7683)*I7683+(L7683*O7683-M7683*N7683))/(L7683-N7683)</f>
        <v>19.742218984970926</v>
      </c>
    </row>
    <row r="7684" spans="1:16">
      <c r="A7684" s="4">
        <v>82786</v>
      </c>
      <c r="B7684" s="4" t="s">
        <v>25</v>
      </c>
      <c r="C7684" s="4">
        <v>20</v>
      </c>
      <c r="D7684" s="4" t="s">
        <v>4</v>
      </c>
      <c r="E7684" s="4">
        <v>2015</v>
      </c>
      <c r="F7684" s="4" t="s">
        <v>0</v>
      </c>
      <c r="G7684" s="4">
        <v>60</v>
      </c>
      <c r="H7684" s="4" t="s">
        <v>1</v>
      </c>
      <c r="I7684" s="9">
        <v>1279.8043</v>
      </c>
      <c r="J7684" s="10">
        <v>19.721074999999999</v>
      </c>
      <c r="K7684" s="5">
        <f t="array" ref="K7684">MIN(ABS(R$2:R$2623-I7684))</f>
        <v>0</v>
      </c>
      <c r="L7684" s="4">
        <f t="shared" si="600"/>
        <v>1279.8043</v>
      </c>
      <c r="M7684" s="4">
        <f t="shared" si="601"/>
        <v>19.721074999999999</v>
      </c>
      <c r="N7684" s="4">
        <f t="shared" si="602"/>
        <v>1279.0591999999999</v>
      </c>
      <c r="O7684" s="4">
        <f t="shared" si="603"/>
        <v>19.664024000000001</v>
      </c>
      <c r="P7684" s="12">
        <f t="shared" si="604"/>
        <v>19.72107500000233</v>
      </c>
    </row>
    <row r="7685" spans="1:16">
      <c r="A7685" s="4">
        <v>63634</v>
      </c>
      <c r="B7685" s="4" t="s">
        <v>19</v>
      </c>
      <c r="C7685" s="4">
        <v>14</v>
      </c>
      <c r="D7685" s="4" t="s">
        <v>4</v>
      </c>
      <c r="E7685" s="4">
        <v>2016</v>
      </c>
      <c r="F7685" s="4" t="s">
        <v>0</v>
      </c>
      <c r="G7685" s="4">
        <v>56</v>
      </c>
      <c r="H7685" s="4" t="s">
        <v>1</v>
      </c>
      <c r="I7685" s="7">
        <v>1279.75</v>
      </c>
      <c r="J7685" s="8" t="s">
        <v>43</v>
      </c>
      <c r="K7685" s="5">
        <f t="array" ref="K7685">MIN(ABS(R$2:R$2623-I7685))</f>
        <v>5.4300000000012005E-2</v>
      </c>
      <c r="L7685" s="4">
        <f t="shared" si="600"/>
        <v>1279.8043</v>
      </c>
      <c r="M7685" s="4">
        <f t="shared" si="601"/>
        <v>19.721074999999999</v>
      </c>
      <c r="N7685" s="4">
        <f t="shared" si="602"/>
        <v>1279.0591999999999</v>
      </c>
      <c r="O7685" s="4">
        <f t="shared" si="603"/>
        <v>19.664024000000001</v>
      </c>
      <c r="P7685" s="12">
        <f t="shared" si="604"/>
        <v>19.716917344251417</v>
      </c>
    </row>
    <row r="7686" spans="1:16">
      <c r="A7686" s="4">
        <v>95362</v>
      </c>
      <c r="B7686" s="4" t="s">
        <v>28</v>
      </c>
      <c r="C7686" s="4">
        <v>23</v>
      </c>
      <c r="D7686" s="4" t="s">
        <v>4</v>
      </c>
      <c r="E7686" s="4">
        <v>2016</v>
      </c>
      <c r="F7686" s="4" t="s">
        <v>0</v>
      </c>
      <c r="G7686" s="4">
        <v>10</v>
      </c>
      <c r="H7686" s="4" t="s">
        <v>1</v>
      </c>
      <c r="I7686" s="7">
        <v>1279.3800000000001</v>
      </c>
      <c r="J7686" s="8" t="s">
        <v>43</v>
      </c>
      <c r="K7686" s="5">
        <f t="array" ref="K7686">MIN(ABS(R$2:R$2623-I7686))</f>
        <v>0.32080000000019027</v>
      </c>
      <c r="L7686" s="4">
        <f t="shared" si="600"/>
        <v>1279.0591999999999</v>
      </c>
      <c r="M7686" s="4">
        <f t="shared" si="601"/>
        <v>19.664024000000001</v>
      </c>
      <c r="N7686" s="4">
        <f t="shared" si="602"/>
        <v>1279.8043</v>
      </c>
      <c r="O7686" s="4">
        <f t="shared" si="603"/>
        <v>19.721074999999999</v>
      </c>
      <c r="P7686" s="12">
        <f t="shared" si="604"/>
        <v>19.688587093278407</v>
      </c>
    </row>
    <row r="7687" spans="1:16">
      <c r="A7687" s="4">
        <v>95451</v>
      </c>
      <c r="B7687" s="4" t="s">
        <v>28</v>
      </c>
      <c r="C7687" s="4">
        <v>23</v>
      </c>
      <c r="D7687" s="4" t="s">
        <v>4</v>
      </c>
      <c r="E7687" s="4">
        <v>2017</v>
      </c>
      <c r="F7687" s="4" t="s">
        <v>0</v>
      </c>
      <c r="G7687" s="4">
        <v>17</v>
      </c>
      <c r="H7687" s="4" t="s">
        <v>1</v>
      </c>
      <c r="I7687" s="7">
        <v>1279.1500000000001</v>
      </c>
      <c r="J7687" s="8" t="s">
        <v>43</v>
      </c>
      <c r="K7687" s="5">
        <f t="array" ref="K7687">MIN(ABS(R$2:R$2623-I7687))</f>
        <v>9.0800000000172076E-2</v>
      </c>
      <c r="L7687" s="4">
        <f t="shared" si="600"/>
        <v>1279.0591999999999</v>
      </c>
      <c r="M7687" s="4">
        <f t="shared" si="601"/>
        <v>19.664024000000001</v>
      </c>
      <c r="N7687" s="4">
        <f t="shared" si="602"/>
        <v>1279.8043</v>
      </c>
      <c r="O7687" s="4">
        <f t="shared" si="603"/>
        <v>19.721074999999999</v>
      </c>
      <c r="P7687" s="12">
        <f t="shared" si="604"/>
        <v>19.670976396727617</v>
      </c>
    </row>
    <row r="7688" spans="1:16">
      <c r="A7688" s="4">
        <v>82791</v>
      </c>
      <c r="B7688" s="4" t="s">
        <v>25</v>
      </c>
      <c r="C7688" s="4">
        <v>20</v>
      </c>
      <c r="D7688" s="4" t="s">
        <v>4</v>
      </c>
      <c r="E7688" s="4">
        <v>2015</v>
      </c>
      <c r="F7688" s="4" t="s">
        <v>0</v>
      </c>
      <c r="G7688" s="4">
        <v>65</v>
      </c>
      <c r="H7688" s="4" t="s">
        <v>1</v>
      </c>
      <c r="I7688" s="9">
        <v>1279.0591999999999</v>
      </c>
      <c r="J7688" s="10">
        <v>19.664024000000001</v>
      </c>
      <c r="K7688" s="5">
        <f t="array" ref="K7688">MIN(ABS(R$2:R$2623-I7688))</f>
        <v>0</v>
      </c>
      <c r="L7688" s="4">
        <f t="shared" si="600"/>
        <v>1279.0591999999999</v>
      </c>
      <c r="M7688" s="4">
        <f t="shared" si="601"/>
        <v>19.664024000000001</v>
      </c>
      <c r="N7688" s="4">
        <f t="shared" si="602"/>
        <v>1278.9087</v>
      </c>
      <c r="O7688" s="4">
        <f t="shared" si="603"/>
        <v>19.652514</v>
      </c>
      <c r="P7688" s="12">
        <f t="shared" si="604"/>
        <v>19.664023999998392</v>
      </c>
    </row>
    <row r="7689" spans="1:16">
      <c r="A7689" s="4">
        <v>95278</v>
      </c>
      <c r="B7689" s="4" t="s">
        <v>28</v>
      </c>
      <c r="C7689" s="4">
        <v>23</v>
      </c>
      <c r="D7689" s="4" t="s">
        <v>4</v>
      </c>
      <c r="E7689" s="4">
        <v>2015</v>
      </c>
      <c r="F7689" s="4" t="s">
        <v>0</v>
      </c>
      <c r="G7689" s="4">
        <v>8</v>
      </c>
      <c r="H7689" s="4" t="s">
        <v>1</v>
      </c>
      <c r="I7689" s="9">
        <v>1278.9087</v>
      </c>
      <c r="J7689" s="10">
        <v>19.652514</v>
      </c>
      <c r="K7689" s="5">
        <f t="array" ref="K7689">MIN(ABS(R$2:R$2623-I7689))</f>
        <v>0</v>
      </c>
      <c r="L7689" s="4">
        <f t="shared" si="600"/>
        <v>1278.9087</v>
      </c>
      <c r="M7689" s="4">
        <f t="shared" si="601"/>
        <v>19.652514</v>
      </c>
      <c r="N7689" s="4">
        <f t="shared" si="602"/>
        <v>1278.625</v>
      </c>
      <c r="O7689" s="4">
        <f t="shared" si="603"/>
        <v>19.630832999999999</v>
      </c>
      <c r="P7689" s="12">
        <f t="shared" si="604"/>
        <v>19.652514000008523</v>
      </c>
    </row>
    <row r="7690" spans="1:16">
      <c r="A7690" s="4">
        <v>95311</v>
      </c>
      <c r="B7690" s="4" t="s">
        <v>28</v>
      </c>
      <c r="C7690" s="4">
        <v>23</v>
      </c>
      <c r="D7690" s="4" t="s">
        <v>4</v>
      </c>
      <c r="E7690" s="4">
        <v>2015</v>
      </c>
      <c r="F7690" s="4" t="s">
        <v>0</v>
      </c>
      <c r="G7690" s="4">
        <v>41</v>
      </c>
      <c r="H7690" s="4" t="s">
        <v>1</v>
      </c>
      <c r="I7690" s="9">
        <v>1278.625</v>
      </c>
      <c r="J7690" s="10">
        <v>19.630832999999999</v>
      </c>
      <c r="K7690" s="5">
        <f t="array" ref="K7690">MIN(ABS(R$2:R$2623-I7690))</f>
        <v>0</v>
      </c>
      <c r="L7690" s="4">
        <f t="shared" si="600"/>
        <v>1278.625</v>
      </c>
      <c r="M7690" s="4">
        <f t="shared" si="601"/>
        <v>19.630832999999999</v>
      </c>
      <c r="N7690" s="4">
        <f t="shared" si="602"/>
        <v>1278.5261</v>
      </c>
      <c r="O7690" s="4">
        <f t="shared" si="603"/>
        <v>19.623277999999999</v>
      </c>
      <c r="P7690" s="12">
        <f t="shared" si="604"/>
        <v>19.630832999998251</v>
      </c>
    </row>
    <row r="7691" spans="1:16">
      <c r="A7691" s="4">
        <v>95279</v>
      </c>
      <c r="B7691" s="4" t="s">
        <v>28</v>
      </c>
      <c r="C7691" s="4">
        <v>23</v>
      </c>
      <c r="D7691" s="4" t="s">
        <v>4</v>
      </c>
      <c r="E7691" s="4">
        <v>2015</v>
      </c>
      <c r="F7691" s="4" t="s">
        <v>0</v>
      </c>
      <c r="G7691" s="4">
        <v>9</v>
      </c>
      <c r="H7691" s="4" t="s">
        <v>1</v>
      </c>
      <c r="I7691" s="9">
        <v>1278.5261</v>
      </c>
      <c r="J7691" s="10">
        <v>19.623277999999999</v>
      </c>
      <c r="K7691" s="5">
        <f t="array" ref="K7691">MIN(ABS(R$2:R$2623-I7691))</f>
        <v>0</v>
      </c>
      <c r="L7691" s="4">
        <f t="shared" si="600"/>
        <v>1278.5261</v>
      </c>
      <c r="M7691" s="4">
        <f t="shared" si="601"/>
        <v>19.623277999999999</v>
      </c>
      <c r="N7691" s="4">
        <f t="shared" si="602"/>
        <v>1278.4835</v>
      </c>
      <c r="O7691" s="4">
        <f t="shared" si="603"/>
        <v>19.620025999999999</v>
      </c>
      <c r="P7691" s="12">
        <f t="shared" si="604"/>
        <v>19.62327799996033</v>
      </c>
    </row>
    <row r="7692" spans="1:16">
      <c r="A7692" s="4">
        <v>63653</v>
      </c>
      <c r="B7692" s="4" t="s">
        <v>19</v>
      </c>
      <c r="C7692" s="4">
        <v>14</v>
      </c>
      <c r="D7692" s="4" t="s">
        <v>4</v>
      </c>
      <c r="E7692" s="4">
        <v>2016</v>
      </c>
      <c r="F7692" s="4" t="s">
        <v>0</v>
      </c>
      <c r="G7692" s="4">
        <v>75</v>
      </c>
      <c r="H7692" s="4" t="s">
        <v>1</v>
      </c>
      <c r="I7692" s="7">
        <v>1278.49</v>
      </c>
      <c r="J7692" s="8" t="s">
        <v>43</v>
      </c>
      <c r="K7692" s="5">
        <f t="array" ref="K7692">MIN(ABS(R$2:R$2623-I7692))</f>
        <v>6.4999999999599822E-3</v>
      </c>
      <c r="L7692" s="4">
        <f t="shared" si="600"/>
        <v>1278.4835</v>
      </c>
      <c r="M7692" s="4">
        <f t="shared" si="601"/>
        <v>19.620025999999999</v>
      </c>
      <c r="N7692" s="4">
        <f t="shared" si="602"/>
        <v>1278.5261</v>
      </c>
      <c r="O7692" s="4">
        <f t="shared" si="603"/>
        <v>19.623277999999999</v>
      </c>
      <c r="P7692" s="12">
        <f t="shared" si="604"/>
        <v>19.62052219714344</v>
      </c>
    </row>
    <row r="7693" spans="1:16">
      <c r="A7693" s="4">
        <v>74454</v>
      </c>
      <c r="B7693" s="4" t="s">
        <v>23</v>
      </c>
      <c r="C7693" s="4">
        <v>18</v>
      </c>
      <c r="D7693" s="4" t="s">
        <v>4</v>
      </c>
      <c r="E7693" s="4">
        <v>2015</v>
      </c>
      <c r="F7693" s="4" t="s">
        <v>0</v>
      </c>
      <c r="G7693" s="4">
        <v>79</v>
      </c>
      <c r="H7693" s="4" t="s">
        <v>1</v>
      </c>
      <c r="I7693" s="9">
        <v>1278.4835</v>
      </c>
      <c r="J7693" s="10">
        <v>19.620025999999999</v>
      </c>
      <c r="K7693" s="5">
        <f t="array" ref="K7693">MIN(ABS(R$2:R$2623-I7693))</f>
        <v>0</v>
      </c>
      <c r="L7693" s="4">
        <f t="shared" si="600"/>
        <v>1278.4835</v>
      </c>
      <c r="M7693" s="4">
        <f t="shared" si="601"/>
        <v>19.620025999999999</v>
      </c>
      <c r="N7693" s="4">
        <f t="shared" si="602"/>
        <v>1278.0572999999999</v>
      </c>
      <c r="O7693" s="4">
        <f t="shared" si="603"/>
        <v>19.587488</v>
      </c>
      <c r="P7693" s="12">
        <f t="shared" si="604"/>
        <v>19.62002600000179</v>
      </c>
    </row>
    <row r="7694" spans="1:16">
      <c r="A7694" s="4">
        <v>95447</v>
      </c>
      <c r="B7694" s="4" t="s">
        <v>28</v>
      </c>
      <c r="C7694" s="4">
        <v>23</v>
      </c>
      <c r="D7694" s="4" t="s">
        <v>4</v>
      </c>
      <c r="E7694" s="4">
        <v>2017</v>
      </c>
      <c r="F7694" s="4" t="s">
        <v>0</v>
      </c>
      <c r="G7694" s="4">
        <v>13</v>
      </c>
      <c r="H7694" s="4" t="s">
        <v>1</v>
      </c>
      <c r="I7694" s="7">
        <v>1278.1300000000001</v>
      </c>
      <c r="J7694" s="8" t="s">
        <v>43</v>
      </c>
      <c r="K7694" s="5">
        <f t="array" ref="K7694">MIN(ABS(R$2:R$2623-I7694))</f>
        <v>7.2700000000168075E-2</v>
      </c>
      <c r="L7694" s="4">
        <f t="shared" si="600"/>
        <v>1278.0572999999999</v>
      </c>
      <c r="M7694" s="4">
        <f t="shared" si="601"/>
        <v>19.587488</v>
      </c>
      <c r="N7694" s="4">
        <f t="shared" si="602"/>
        <v>1278.4835</v>
      </c>
      <c r="O7694" s="4">
        <f t="shared" si="603"/>
        <v>19.620025999999999</v>
      </c>
      <c r="P7694" s="12">
        <f t="shared" si="604"/>
        <v>19.593038240733854</v>
      </c>
    </row>
    <row r="7695" spans="1:16">
      <c r="A7695" s="4">
        <v>74455</v>
      </c>
      <c r="B7695" s="4" t="s">
        <v>23</v>
      </c>
      <c r="C7695" s="4">
        <v>18</v>
      </c>
      <c r="D7695" s="4" t="s">
        <v>4</v>
      </c>
      <c r="E7695" s="4">
        <v>2015</v>
      </c>
      <c r="F7695" s="4" t="s">
        <v>0</v>
      </c>
      <c r="G7695" s="4">
        <v>80</v>
      </c>
      <c r="H7695" s="4" t="s">
        <v>1</v>
      </c>
      <c r="I7695" s="9">
        <v>1278.0572999999999</v>
      </c>
      <c r="J7695" s="10">
        <v>19.587488</v>
      </c>
      <c r="K7695" s="5">
        <f t="array" ref="K7695">MIN(ABS(R$2:R$2623-I7695))</f>
        <v>0</v>
      </c>
      <c r="L7695" s="4">
        <f t="shared" si="600"/>
        <v>1278.0572999999999</v>
      </c>
      <c r="M7695" s="4">
        <f t="shared" si="601"/>
        <v>19.587488</v>
      </c>
      <c r="N7695" s="4">
        <f t="shared" si="602"/>
        <v>1277.1763000000001</v>
      </c>
      <c r="O7695" s="4">
        <f t="shared" si="603"/>
        <v>19.520361000000001</v>
      </c>
      <c r="P7695" s="12">
        <f t="shared" si="604"/>
        <v>19.587487999998785</v>
      </c>
    </row>
    <row r="7696" spans="1:16">
      <c r="A7696" s="4">
        <v>16174</v>
      </c>
      <c r="B7696" s="4" t="s">
        <v>8</v>
      </c>
      <c r="C7696" s="4">
        <v>3</v>
      </c>
      <c r="D7696" s="4" t="s">
        <v>4</v>
      </c>
      <c r="E7696" s="4">
        <v>2017</v>
      </c>
      <c r="F7696" s="4" t="s">
        <v>0</v>
      </c>
      <c r="G7696" s="4">
        <v>49</v>
      </c>
      <c r="H7696" s="4" t="s">
        <v>1</v>
      </c>
      <c r="I7696" s="7">
        <v>1278.05</v>
      </c>
      <c r="J7696" s="8" t="s">
        <v>43</v>
      </c>
      <c r="K7696" s="5">
        <f t="array" ref="K7696">MIN(ABS(R$2:R$2623-I7696))</f>
        <v>7.2999999999865395E-3</v>
      </c>
      <c r="L7696" s="4">
        <f t="shared" si="600"/>
        <v>1278.0572999999999</v>
      </c>
      <c r="M7696" s="4">
        <f t="shared" si="601"/>
        <v>19.587488</v>
      </c>
      <c r="N7696" s="4">
        <f t="shared" si="602"/>
        <v>1277.1763000000001</v>
      </c>
      <c r="O7696" s="4">
        <f t="shared" si="603"/>
        <v>19.520361000000001</v>
      </c>
      <c r="P7696" s="12">
        <f t="shared" si="604"/>
        <v>19.586931783086186</v>
      </c>
    </row>
    <row r="7697" spans="1:16">
      <c r="A7697" s="4">
        <v>63635</v>
      </c>
      <c r="B7697" s="4" t="s">
        <v>19</v>
      </c>
      <c r="C7697" s="4">
        <v>14</v>
      </c>
      <c r="D7697" s="4" t="s">
        <v>4</v>
      </c>
      <c r="E7697" s="4">
        <v>2016</v>
      </c>
      <c r="F7697" s="4" t="s">
        <v>0</v>
      </c>
      <c r="G7697" s="4">
        <v>57</v>
      </c>
      <c r="H7697" s="4" t="s">
        <v>1</v>
      </c>
      <c r="I7697" s="7">
        <v>1277.22</v>
      </c>
      <c r="J7697" s="8" t="s">
        <v>43</v>
      </c>
      <c r="K7697" s="5">
        <f t="array" ref="K7697">MIN(ABS(R$2:R$2623-I7697))</f>
        <v>4.3699999999944339E-2</v>
      </c>
      <c r="L7697" s="4">
        <f t="shared" si="600"/>
        <v>1277.1763000000001</v>
      </c>
      <c r="M7697" s="4">
        <f t="shared" si="601"/>
        <v>19.520361000000001</v>
      </c>
      <c r="N7697" s="4">
        <f t="shared" si="602"/>
        <v>1278.0572999999999</v>
      </c>
      <c r="O7697" s="4">
        <f t="shared" si="603"/>
        <v>19.587488</v>
      </c>
      <c r="P7697" s="12">
        <f t="shared" si="604"/>
        <v>19.523690682064618</v>
      </c>
    </row>
    <row r="7698" spans="1:16">
      <c r="A7698" s="4">
        <v>95280</v>
      </c>
      <c r="B7698" s="4" t="s">
        <v>28</v>
      </c>
      <c r="C7698" s="4">
        <v>23</v>
      </c>
      <c r="D7698" s="4" t="s">
        <v>4</v>
      </c>
      <c r="E7698" s="4">
        <v>2015</v>
      </c>
      <c r="F7698" s="4" t="s">
        <v>0</v>
      </c>
      <c r="G7698" s="4">
        <v>10</v>
      </c>
      <c r="H7698" s="4" t="s">
        <v>1</v>
      </c>
      <c r="I7698" s="9">
        <v>1277.1763000000001</v>
      </c>
      <c r="J7698" s="10">
        <v>19.520361000000001</v>
      </c>
      <c r="K7698" s="5">
        <f t="array" ref="K7698">MIN(ABS(R$2:R$2623-I7698))</f>
        <v>0</v>
      </c>
      <c r="L7698" s="4">
        <f t="shared" si="600"/>
        <v>1277.1763000000001</v>
      </c>
      <c r="M7698" s="4">
        <f t="shared" si="601"/>
        <v>19.520361000000001</v>
      </c>
      <c r="N7698" s="4">
        <f t="shared" si="602"/>
        <v>1276.3857</v>
      </c>
      <c r="O7698" s="4">
        <f t="shared" si="603"/>
        <v>19.460262</v>
      </c>
      <c r="P7698" s="12">
        <f t="shared" si="604"/>
        <v>19.520361000000822</v>
      </c>
    </row>
    <row r="7699" spans="1:16">
      <c r="A7699" s="4">
        <v>63626</v>
      </c>
      <c r="B7699" s="4" t="s">
        <v>19</v>
      </c>
      <c r="C7699" s="4">
        <v>14</v>
      </c>
      <c r="D7699" s="4" t="s">
        <v>4</v>
      </c>
      <c r="E7699" s="4">
        <v>2016</v>
      </c>
      <c r="F7699" s="4" t="s">
        <v>0</v>
      </c>
      <c r="G7699" s="4">
        <v>48</v>
      </c>
      <c r="H7699" s="4" t="s">
        <v>1</v>
      </c>
      <c r="I7699" s="7">
        <v>1277.04</v>
      </c>
      <c r="J7699" s="8" t="s">
        <v>43</v>
      </c>
      <c r="K7699" s="5">
        <f t="array" ref="K7699">MIN(ABS(R$2:R$2623-I7699))</f>
        <v>0.13630000000011933</v>
      </c>
      <c r="L7699" s="4">
        <f t="shared" si="600"/>
        <v>1277.1763000000001</v>
      </c>
      <c r="M7699" s="4">
        <f t="shared" si="601"/>
        <v>19.520361000000001</v>
      </c>
      <c r="N7699" s="4">
        <f t="shared" si="602"/>
        <v>1276.3857</v>
      </c>
      <c r="O7699" s="4">
        <f t="shared" si="603"/>
        <v>19.460262</v>
      </c>
      <c r="P7699" s="12">
        <f t="shared" si="604"/>
        <v>19.509999889831334</v>
      </c>
    </row>
    <row r="7700" spans="1:16">
      <c r="A7700" s="4">
        <v>95397</v>
      </c>
      <c r="B7700" s="4" t="s">
        <v>28</v>
      </c>
      <c r="C7700" s="4">
        <v>23</v>
      </c>
      <c r="D7700" s="4" t="s">
        <v>4</v>
      </c>
      <c r="E7700" s="4">
        <v>2016</v>
      </c>
      <c r="F7700" s="4" t="s">
        <v>0</v>
      </c>
      <c r="G7700" s="4">
        <v>45</v>
      </c>
      <c r="H7700" s="4" t="s">
        <v>1</v>
      </c>
      <c r="I7700" s="7">
        <v>1277</v>
      </c>
      <c r="J7700" s="8" t="s">
        <v>43</v>
      </c>
      <c r="K7700" s="5">
        <f t="array" ref="K7700">MIN(ABS(R$2:R$2623-I7700))</f>
        <v>0.17630000000008295</v>
      </c>
      <c r="L7700" s="4">
        <f t="shared" si="600"/>
        <v>1277.1763000000001</v>
      </c>
      <c r="M7700" s="4">
        <f t="shared" si="601"/>
        <v>19.520361000000001</v>
      </c>
      <c r="N7700" s="4">
        <f t="shared" si="602"/>
        <v>1276.3857</v>
      </c>
      <c r="O7700" s="4">
        <f t="shared" si="603"/>
        <v>19.460262</v>
      </c>
      <c r="P7700" s="12">
        <f t="shared" si="604"/>
        <v>19.50695921186524</v>
      </c>
    </row>
    <row r="7701" spans="1:16">
      <c r="A7701" s="4">
        <v>95452</v>
      </c>
      <c r="B7701" s="4" t="s">
        <v>28</v>
      </c>
      <c r="C7701" s="4">
        <v>23</v>
      </c>
      <c r="D7701" s="4" t="s">
        <v>4</v>
      </c>
      <c r="E7701" s="4">
        <v>2017</v>
      </c>
      <c r="F7701" s="4" t="s">
        <v>0</v>
      </c>
      <c r="G7701" s="4">
        <v>18</v>
      </c>
      <c r="H7701" s="4" t="s">
        <v>1</v>
      </c>
      <c r="I7701" s="7">
        <v>1276.81</v>
      </c>
      <c r="J7701" s="8" t="s">
        <v>43</v>
      </c>
      <c r="K7701" s="5">
        <f t="array" ref="K7701">MIN(ABS(R$2:R$2623-I7701))</f>
        <v>0.36630000000013752</v>
      </c>
      <c r="L7701" s="4">
        <f t="shared" si="600"/>
        <v>1277.1763000000001</v>
      </c>
      <c r="M7701" s="4">
        <f t="shared" si="601"/>
        <v>19.520361000000001</v>
      </c>
      <c r="N7701" s="4">
        <f t="shared" si="602"/>
        <v>1276.3857</v>
      </c>
      <c r="O7701" s="4">
        <f t="shared" si="603"/>
        <v>19.460262</v>
      </c>
      <c r="P7701" s="12">
        <f t="shared" si="604"/>
        <v>19.492515991526247</v>
      </c>
    </row>
    <row r="7702" spans="1:16">
      <c r="A7702" s="4">
        <v>95435</v>
      </c>
      <c r="B7702" s="4" t="s">
        <v>28</v>
      </c>
      <c r="C7702" s="4">
        <v>23</v>
      </c>
      <c r="D7702" s="4" t="s">
        <v>4</v>
      </c>
      <c r="E7702" s="4">
        <v>2017</v>
      </c>
      <c r="F7702" s="4" t="s">
        <v>0</v>
      </c>
      <c r="G7702" s="4">
        <v>1</v>
      </c>
      <c r="H7702" s="4" t="s">
        <v>1</v>
      </c>
      <c r="I7702" s="7">
        <v>1276.6199999999999</v>
      </c>
      <c r="J7702" s="8" t="s">
        <v>43</v>
      </c>
      <c r="K7702" s="5">
        <f t="array" ref="K7702">MIN(ABS(R$2:R$2623-I7702))</f>
        <v>0.2342999999998483</v>
      </c>
      <c r="L7702" s="4">
        <f t="shared" si="600"/>
        <v>1276.3857</v>
      </c>
      <c r="M7702" s="4">
        <f t="shared" si="601"/>
        <v>19.460262</v>
      </c>
      <c r="N7702" s="4">
        <f t="shared" si="602"/>
        <v>1277.1763000000001</v>
      </c>
      <c r="O7702" s="4">
        <f t="shared" si="603"/>
        <v>19.520361000000001</v>
      </c>
      <c r="P7702" s="12">
        <f t="shared" si="604"/>
        <v>19.47807277118725</v>
      </c>
    </row>
    <row r="7703" spans="1:16">
      <c r="A7703" s="4">
        <v>82792</v>
      </c>
      <c r="B7703" s="4" t="s">
        <v>25</v>
      </c>
      <c r="C7703" s="4">
        <v>20</v>
      </c>
      <c r="D7703" s="4" t="s">
        <v>4</v>
      </c>
      <c r="E7703" s="4">
        <v>2015</v>
      </c>
      <c r="F7703" s="4" t="s">
        <v>0</v>
      </c>
      <c r="G7703" s="4">
        <v>66</v>
      </c>
      <c r="H7703" s="4" t="s">
        <v>1</v>
      </c>
      <c r="I7703" s="9">
        <v>1276.3857</v>
      </c>
      <c r="J7703" s="10">
        <v>19.460262</v>
      </c>
      <c r="K7703" s="5">
        <f t="array" ref="K7703">MIN(ABS(R$2:R$2623-I7703))</f>
        <v>0</v>
      </c>
      <c r="L7703" s="4">
        <f t="shared" si="600"/>
        <v>1276.3857</v>
      </c>
      <c r="M7703" s="4">
        <f t="shared" si="601"/>
        <v>19.460262</v>
      </c>
      <c r="N7703" s="4">
        <f t="shared" si="602"/>
        <v>1276.1891000000001</v>
      </c>
      <c r="O7703" s="4">
        <f t="shared" si="603"/>
        <v>19.445332000000001</v>
      </c>
      <c r="P7703" s="12">
        <f t="shared" si="604"/>
        <v>19.460262000014549</v>
      </c>
    </row>
    <row r="7704" spans="1:16">
      <c r="A7704" s="4">
        <v>95457</v>
      </c>
      <c r="B7704" s="4" t="s">
        <v>28</v>
      </c>
      <c r="C7704" s="4">
        <v>23</v>
      </c>
      <c r="D7704" s="4" t="s">
        <v>4</v>
      </c>
      <c r="E7704" s="4">
        <v>2017</v>
      </c>
      <c r="F7704" s="4" t="s">
        <v>0</v>
      </c>
      <c r="G7704" s="4">
        <v>23</v>
      </c>
      <c r="H7704" s="4" t="s">
        <v>1</v>
      </c>
      <c r="I7704" s="7">
        <v>1276.3399999999999</v>
      </c>
      <c r="J7704" s="8" t="s">
        <v>43</v>
      </c>
      <c r="K7704" s="5">
        <f t="array" ref="K7704">MIN(ABS(R$2:R$2623-I7704))</f>
        <v>4.5700000000124419E-2</v>
      </c>
      <c r="L7704" s="4">
        <f t="shared" si="600"/>
        <v>1276.3857</v>
      </c>
      <c r="M7704" s="4">
        <f t="shared" si="601"/>
        <v>19.460262</v>
      </c>
      <c r="N7704" s="4">
        <f t="shared" si="602"/>
        <v>1276.1891000000001</v>
      </c>
      <c r="O7704" s="4">
        <f t="shared" si="603"/>
        <v>19.445332000000001</v>
      </c>
      <c r="P7704" s="12">
        <f t="shared" si="604"/>
        <v>19.456791496454013</v>
      </c>
    </row>
    <row r="7705" spans="1:16">
      <c r="A7705" s="4">
        <v>95352</v>
      </c>
      <c r="B7705" s="4" t="s">
        <v>28</v>
      </c>
      <c r="C7705" s="4">
        <v>23</v>
      </c>
      <c r="D7705" s="4" t="s">
        <v>4</v>
      </c>
      <c r="E7705" s="4">
        <v>2015</v>
      </c>
      <c r="F7705" s="4" t="s">
        <v>0</v>
      </c>
      <c r="G7705" s="4">
        <v>82</v>
      </c>
      <c r="H7705" s="4" t="s">
        <v>1</v>
      </c>
      <c r="I7705" s="9">
        <v>1276.1891000000001</v>
      </c>
      <c r="J7705" s="10">
        <v>19.445332000000001</v>
      </c>
      <c r="K7705" s="5">
        <f t="array" ref="K7705">MIN(ABS(R$2:R$2623-I7705))</f>
        <v>0</v>
      </c>
      <c r="L7705" s="4">
        <f t="shared" si="600"/>
        <v>1276.1891000000001</v>
      </c>
      <c r="M7705" s="4">
        <f t="shared" si="601"/>
        <v>19.445332000000001</v>
      </c>
      <c r="N7705" s="4">
        <f t="shared" si="602"/>
        <v>1275.3767</v>
      </c>
      <c r="O7705" s="4">
        <f t="shared" si="603"/>
        <v>19.383735999999999</v>
      </c>
      <c r="P7705" s="12">
        <f t="shared" si="604"/>
        <v>19.445332000000434</v>
      </c>
    </row>
    <row r="7706" spans="1:16">
      <c r="A7706" s="4">
        <v>63627</v>
      </c>
      <c r="B7706" s="4" t="s">
        <v>19</v>
      </c>
      <c r="C7706" s="4">
        <v>14</v>
      </c>
      <c r="D7706" s="4" t="s">
        <v>4</v>
      </c>
      <c r="E7706" s="4">
        <v>2016</v>
      </c>
      <c r="F7706" s="4" t="s">
        <v>0</v>
      </c>
      <c r="G7706" s="4">
        <v>49</v>
      </c>
      <c r="H7706" s="4" t="s">
        <v>1</v>
      </c>
      <c r="I7706" s="7">
        <v>1275.94</v>
      </c>
      <c r="J7706" s="8" t="s">
        <v>43</v>
      </c>
      <c r="K7706" s="5">
        <f t="array" ref="K7706">MIN(ABS(R$2:R$2623-I7706))</f>
        <v>0.24909999999999854</v>
      </c>
      <c r="L7706" s="4">
        <f t="shared" si="600"/>
        <v>1276.1891000000001</v>
      </c>
      <c r="M7706" s="4">
        <f t="shared" si="601"/>
        <v>19.445332000000001</v>
      </c>
      <c r="N7706" s="4">
        <f t="shared" si="602"/>
        <v>1275.3767</v>
      </c>
      <c r="O7706" s="4">
        <f t="shared" si="603"/>
        <v>19.383735999999999</v>
      </c>
      <c r="P7706" s="12">
        <f t="shared" si="604"/>
        <v>19.426445289512994</v>
      </c>
    </row>
    <row r="7707" spans="1:16">
      <c r="A7707" s="4">
        <v>95363</v>
      </c>
      <c r="B7707" s="4" t="s">
        <v>28</v>
      </c>
      <c r="C7707" s="4">
        <v>23</v>
      </c>
      <c r="D7707" s="4" t="s">
        <v>4</v>
      </c>
      <c r="E7707" s="4">
        <v>2016</v>
      </c>
      <c r="F7707" s="4" t="s">
        <v>0</v>
      </c>
      <c r="G7707" s="4">
        <v>11</v>
      </c>
      <c r="H7707" s="4" t="s">
        <v>1</v>
      </c>
      <c r="I7707" s="7">
        <v>1275.58</v>
      </c>
      <c r="J7707" s="8" t="s">
        <v>43</v>
      </c>
      <c r="K7707" s="5">
        <f t="array" ref="K7707">MIN(ABS(R$2:R$2623-I7707))</f>
        <v>0.20329999999989923</v>
      </c>
      <c r="L7707" s="4">
        <f t="shared" si="600"/>
        <v>1275.3767</v>
      </c>
      <c r="M7707" s="4">
        <f t="shared" si="601"/>
        <v>19.383735999999999</v>
      </c>
      <c r="N7707" s="4">
        <f t="shared" si="602"/>
        <v>1276.1891000000001</v>
      </c>
      <c r="O7707" s="4">
        <f t="shared" si="603"/>
        <v>19.445332000000001</v>
      </c>
      <c r="P7707" s="12">
        <f t="shared" si="604"/>
        <v>19.399150163959067</v>
      </c>
    </row>
    <row r="7708" spans="1:16">
      <c r="A7708" s="4">
        <v>82787</v>
      </c>
      <c r="B7708" s="4" t="s">
        <v>25</v>
      </c>
      <c r="C7708" s="4">
        <v>20</v>
      </c>
      <c r="D7708" s="4" t="s">
        <v>4</v>
      </c>
      <c r="E7708" s="4">
        <v>2015</v>
      </c>
      <c r="F7708" s="4" t="s">
        <v>0</v>
      </c>
      <c r="G7708" s="4">
        <v>61</v>
      </c>
      <c r="H7708" s="4" t="s">
        <v>1</v>
      </c>
      <c r="I7708" s="9">
        <v>1275.3767</v>
      </c>
      <c r="J7708" s="10">
        <v>19.383735999999999</v>
      </c>
      <c r="K7708" s="5">
        <f t="array" ref="K7708">MIN(ABS(R$2:R$2623-I7708))</f>
        <v>0</v>
      </c>
      <c r="L7708" s="4">
        <f t="shared" si="600"/>
        <v>1275.3767</v>
      </c>
      <c r="M7708" s="4">
        <f t="shared" si="601"/>
        <v>19.383735999999999</v>
      </c>
      <c r="N7708" s="4">
        <f t="shared" si="602"/>
        <v>1274.473</v>
      </c>
      <c r="O7708" s="4">
        <f t="shared" si="603"/>
        <v>19.315376000000001</v>
      </c>
      <c r="P7708" s="12">
        <f t="shared" si="604"/>
        <v>19.383735999999303</v>
      </c>
    </row>
    <row r="7709" spans="1:16">
      <c r="A7709" s="4">
        <v>63660</v>
      </c>
      <c r="B7709" s="4" t="s">
        <v>19</v>
      </c>
      <c r="C7709" s="4">
        <v>14</v>
      </c>
      <c r="D7709" s="4" t="s">
        <v>4</v>
      </c>
      <c r="E7709" s="4">
        <v>2016</v>
      </c>
      <c r="F7709" s="4" t="s">
        <v>0</v>
      </c>
      <c r="G7709" s="4">
        <v>82</v>
      </c>
      <c r="H7709" s="4" t="s">
        <v>1</v>
      </c>
      <c r="I7709" s="7">
        <v>1275.24</v>
      </c>
      <c r="J7709" s="8" t="s">
        <v>43</v>
      </c>
      <c r="K7709" s="5">
        <f t="array" ref="K7709">MIN(ABS(R$2:R$2623-I7709))</f>
        <v>0.13670000000001892</v>
      </c>
      <c r="L7709" s="4">
        <f t="shared" si="600"/>
        <v>1275.3767</v>
      </c>
      <c r="M7709" s="4">
        <f t="shared" si="601"/>
        <v>19.383735999999999</v>
      </c>
      <c r="N7709" s="4">
        <f t="shared" si="602"/>
        <v>1274.473</v>
      </c>
      <c r="O7709" s="4">
        <f t="shared" si="603"/>
        <v>19.315376000000001</v>
      </c>
      <c r="P7709" s="12">
        <f t="shared" si="604"/>
        <v>19.373395386963995</v>
      </c>
    </row>
    <row r="7710" spans="1:16">
      <c r="A7710" s="4">
        <v>63654</v>
      </c>
      <c r="B7710" s="4" t="s">
        <v>19</v>
      </c>
      <c r="C7710" s="4">
        <v>14</v>
      </c>
      <c r="D7710" s="4" t="s">
        <v>4</v>
      </c>
      <c r="E7710" s="4">
        <v>2016</v>
      </c>
      <c r="F7710" s="4" t="s">
        <v>0</v>
      </c>
      <c r="G7710" s="4">
        <v>76</v>
      </c>
      <c r="H7710" s="4" t="s">
        <v>1</v>
      </c>
      <c r="I7710" s="7">
        <v>1275.07</v>
      </c>
      <c r="J7710" s="8" t="s">
        <v>43</v>
      </c>
      <c r="K7710" s="5">
        <f t="array" ref="K7710">MIN(ABS(R$2:R$2623-I7710))</f>
        <v>0.30670000000009168</v>
      </c>
      <c r="L7710" s="4">
        <f t="shared" si="600"/>
        <v>1275.3767</v>
      </c>
      <c r="M7710" s="4">
        <f t="shared" si="601"/>
        <v>19.383735999999999</v>
      </c>
      <c r="N7710" s="4">
        <f t="shared" si="602"/>
        <v>1274.473</v>
      </c>
      <c r="O7710" s="4">
        <f t="shared" si="603"/>
        <v>19.315376000000001</v>
      </c>
      <c r="P7710" s="12">
        <f t="shared" si="604"/>
        <v>19.360535809670655</v>
      </c>
    </row>
    <row r="7711" spans="1:16">
      <c r="A7711" s="4">
        <v>63636</v>
      </c>
      <c r="B7711" s="4" t="s">
        <v>19</v>
      </c>
      <c r="C7711" s="4">
        <v>14</v>
      </c>
      <c r="D7711" s="4" t="s">
        <v>4</v>
      </c>
      <c r="E7711" s="4">
        <v>2016</v>
      </c>
      <c r="F7711" s="4" t="s">
        <v>0</v>
      </c>
      <c r="G7711" s="4">
        <v>58</v>
      </c>
      <c r="H7711" s="4" t="s">
        <v>1</v>
      </c>
      <c r="I7711" s="7">
        <v>1274.8699999999999</v>
      </c>
      <c r="J7711" s="8" t="s">
        <v>43</v>
      </c>
      <c r="K7711" s="5">
        <f t="array" ref="K7711">MIN(ABS(R$2:R$2623-I7711))</f>
        <v>0.39699999999993452</v>
      </c>
      <c r="L7711" s="4">
        <f t="shared" si="600"/>
        <v>1274.473</v>
      </c>
      <c r="M7711" s="4">
        <f t="shared" si="601"/>
        <v>19.315376000000001</v>
      </c>
      <c r="N7711" s="4">
        <f t="shared" si="602"/>
        <v>1275.3767</v>
      </c>
      <c r="O7711" s="4">
        <f t="shared" si="603"/>
        <v>19.383735999999999</v>
      </c>
      <c r="P7711" s="12">
        <f t="shared" si="604"/>
        <v>19.345406895207876</v>
      </c>
    </row>
    <row r="7712" spans="1:16">
      <c r="A7712" s="4">
        <v>82795</v>
      </c>
      <c r="B7712" s="4" t="s">
        <v>25</v>
      </c>
      <c r="C7712" s="4">
        <v>20</v>
      </c>
      <c r="D7712" s="4" t="s">
        <v>4</v>
      </c>
      <c r="E7712" s="4">
        <v>2015</v>
      </c>
      <c r="F7712" s="4" t="s">
        <v>0</v>
      </c>
      <c r="G7712" s="4">
        <v>69</v>
      </c>
      <c r="H7712" s="4" t="s">
        <v>1</v>
      </c>
      <c r="I7712" s="9">
        <v>1274.473</v>
      </c>
      <c r="J7712" s="10">
        <v>19.315376000000001</v>
      </c>
      <c r="K7712" s="5">
        <f t="array" ref="K7712">MIN(ABS(R$2:R$2623-I7712))</f>
        <v>0</v>
      </c>
      <c r="L7712" s="4">
        <f t="shared" si="600"/>
        <v>1274.473</v>
      </c>
      <c r="M7712" s="4">
        <f t="shared" si="601"/>
        <v>19.315376000000001</v>
      </c>
      <c r="N7712" s="4">
        <f t="shared" si="602"/>
        <v>1272.0102999999999</v>
      </c>
      <c r="O7712" s="4">
        <f t="shared" si="603"/>
        <v>19.129926999999999</v>
      </c>
      <c r="P7712" s="12">
        <f t="shared" si="604"/>
        <v>19.315375999999045</v>
      </c>
    </row>
    <row r="7713" spans="1:16">
      <c r="A7713" s="4">
        <v>63651</v>
      </c>
      <c r="B7713" s="4" t="s">
        <v>19</v>
      </c>
      <c r="C7713" s="4">
        <v>14</v>
      </c>
      <c r="D7713" s="4" t="s">
        <v>4</v>
      </c>
      <c r="E7713" s="4">
        <v>2016</v>
      </c>
      <c r="F7713" s="4" t="s">
        <v>0</v>
      </c>
      <c r="G7713" s="4">
        <v>73</v>
      </c>
      <c r="H7713" s="4" t="s">
        <v>1</v>
      </c>
      <c r="I7713" s="7">
        <v>1274.4000000000001</v>
      </c>
      <c r="J7713" s="8" t="s">
        <v>43</v>
      </c>
      <c r="K7713" s="5">
        <f t="array" ref="K7713">MIN(ABS(R$2:R$2623-I7713))</f>
        <v>7.2999999999865395E-2</v>
      </c>
      <c r="L7713" s="4">
        <f t="shared" si="600"/>
        <v>1274.473</v>
      </c>
      <c r="M7713" s="4">
        <f t="shared" si="601"/>
        <v>19.315376000000001</v>
      </c>
      <c r="N7713" s="4">
        <f t="shared" si="602"/>
        <v>1272.0102999999999</v>
      </c>
      <c r="O7713" s="4">
        <f t="shared" si="603"/>
        <v>19.129926999999999</v>
      </c>
      <c r="P7713" s="12">
        <f t="shared" si="604"/>
        <v>19.309878872050053</v>
      </c>
    </row>
    <row r="7714" spans="1:16">
      <c r="A7714" s="4">
        <v>16162</v>
      </c>
      <c r="B7714" s="4" t="s">
        <v>8</v>
      </c>
      <c r="C7714" s="4">
        <v>3</v>
      </c>
      <c r="D7714" s="4" t="s">
        <v>4</v>
      </c>
      <c r="E7714" s="4">
        <v>2017</v>
      </c>
      <c r="F7714" s="4" t="s">
        <v>0</v>
      </c>
      <c r="G7714" s="4">
        <v>37</v>
      </c>
      <c r="H7714" s="4" t="s">
        <v>1</v>
      </c>
      <c r="I7714" s="7">
        <v>1273.94</v>
      </c>
      <c r="J7714" s="8" t="s">
        <v>43</v>
      </c>
      <c r="K7714" s="5">
        <f t="array" ref="K7714">MIN(ABS(R$2:R$2623-I7714))</f>
        <v>0.53299999999990177</v>
      </c>
      <c r="L7714" s="4">
        <f t="shared" si="600"/>
        <v>1274.473</v>
      </c>
      <c r="M7714" s="4">
        <f t="shared" si="601"/>
        <v>19.315376000000001</v>
      </c>
      <c r="N7714" s="4">
        <f t="shared" si="602"/>
        <v>1272.0102999999999</v>
      </c>
      <c r="O7714" s="4">
        <f t="shared" si="603"/>
        <v>19.129926999999999</v>
      </c>
      <c r="P7714" s="12">
        <f t="shared" si="604"/>
        <v>19.275239435659099</v>
      </c>
    </row>
    <row r="7715" spans="1:16">
      <c r="A7715" s="4">
        <v>63655</v>
      </c>
      <c r="B7715" s="4" t="s">
        <v>19</v>
      </c>
      <c r="C7715" s="4">
        <v>14</v>
      </c>
      <c r="D7715" s="4" t="s">
        <v>4</v>
      </c>
      <c r="E7715" s="4">
        <v>2016</v>
      </c>
      <c r="F7715" s="4" t="s">
        <v>0</v>
      </c>
      <c r="G7715" s="4">
        <v>77</v>
      </c>
      <c r="H7715" s="4" t="s">
        <v>1</v>
      </c>
      <c r="I7715" s="7">
        <v>1273.3399999999999</v>
      </c>
      <c r="J7715" s="8" t="s">
        <v>43</v>
      </c>
      <c r="K7715" s="5">
        <f t="array" ref="K7715">MIN(ABS(R$2:R$2623-I7715))</f>
        <v>1.1330000000000382</v>
      </c>
      <c r="L7715" s="4">
        <f t="shared" si="600"/>
        <v>1274.473</v>
      </c>
      <c r="M7715" s="4">
        <f t="shared" si="601"/>
        <v>19.315376000000001</v>
      </c>
      <c r="N7715" s="4">
        <f t="shared" si="602"/>
        <v>1272.0102999999999</v>
      </c>
      <c r="O7715" s="4">
        <f t="shared" si="603"/>
        <v>19.129926999999999</v>
      </c>
      <c r="P7715" s="12">
        <f t="shared" si="604"/>
        <v>19.230057562105671</v>
      </c>
    </row>
    <row r="7716" spans="1:16">
      <c r="A7716" s="4">
        <v>63637</v>
      </c>
      <c r="B7716" s="4" t="s">
        <v>19</v>
      </c>
      <c r="C7716" s="4">
        <v>14</v>
      </c>
      <c r="D7716" s="4" t="s">
        <v>4</v>
      </c>
      <c r="E7716" s="4">
        <v>2016</v>
      </c>
      <c r="F7716" s="4" t="s">
        <v>0</v>
      </c>
      <c r="G7716" s="4">
        <v>59</v>
      </c>
      <c r="H7716" s="4" t="s">
        <v>1</v>
      </c>
      <c r="I7716" s="7">
        <v>1273.18</v>
      </c>
      <c r="J7716" s="8" t="s">
        <v>43</v>
      </c>
      <c r="K7716" s="5">
        <f t="array" ref="K7716">MIN(ABS(R$2:R$2623-I7716))</f>
        <v>1.1697000000001481</v>
      </c>
      <c r="L7716" s="4">
        <f t="shared" si="600"/>
        <v>1272.0102999999999</v>
      </c>
      <c r="M7716" s="4">
        <f t="shared" si="601"/>
        <v>19.129926999999999</v>
      </c>
      <c r="N7716" s="4">
        <f t="shared" si="602"/>
        <v>1274.473</v>
      </c>
      <c r="O7716" s="4">
        <f t="shared" si="603"/>
        <v>19.315376000000001</v>
      </c>
      <c r="P7716" s="12">
        <f t="shared" si="604"/>
        <v>19.218009062491443</v>
      </c>
    </row>
    <row r="7717" spans="1:16">
      <c r="A7717" s="4">
        <v>63639</v>
      </c>
      <c r="B7717" s="4" t="s">
        <v>19</v>
      </c>
      <c r="C7717" s="4">
        <v>14</v>
      </c>
      <c r="D7717" s="4" t="s">
        <v>4</v>
      </c>
      <c r="E7717" s="4">
        <v>2016</v>
      </c>
      <c r="F7717" s="4" t="s">
        <v>0</v>
      </c>
      <c r="G7717" s="4">
        <v>61</v>
      </c>
      <c r="H7717" s="4" t="s">
        <v>1</v>
      </c>
      <c r="I7717" s="7">
        <v>1273.06</v>
      </c>
      <c r="J7717" s="8" t="s">
        <v>43</v>
      </c>
      <c r="K7717" s="5">
        <f t="array" ref="K7717">MIN(ABS(R$2:R$2623-I7717))</f>
        <v>1.0497000000000298</v>
      </c>
      <c r="L7717" s="4">
        <f t="shared" si="600"/>
        <v>1272.0102999999999</v>
      </c>
      <c r="M7717" s="4">
        <f t="shared" si="601"/>
        <v>19.129926999999999</v>
      </c>
      <c r="N7717" s="4">
        <f t="shared" si="602"/>
        <v>1274.473</v>
      </c>
      <c r="O7717" s="4">
        <f t="shared" si="603"/>
        <v>19.315376000000001</v>
      </c>
      <c r="P7717" s="12">
        <f t="shared" si="604"/>
        <v>19.208972687780751</v>
      </c>
    </row>
    <row r="7718" spans="1:16">
      <c r="A7718" s="4">
        <v>95403</v>
      </c>
      <c r="B7718" s="4" t="s">
        <v>28</v>
      </c>
      <c r="C7718" s="4">
        <v>23</v>
      </c>
      <c r="D7718" s="4" t="s">
        <v>4</v>
      </c>
      <c r="E7718" s="4">
        <v>2016</v>
      </c>
      <c r="F7718" s="4" t="s">
        <v>0</v>
      </c>
      <c r="G7718" s="4">
        <v>51</v>
      </c>
      <c r="H7718" s="4" t="s">
        <v>1</v>
      </c>
      <c r="I7718" s="7">
        <v>1273.03</v>
      </c>
      <c r="J7718" s="8" t="s">
        <v>43</v>
      </c>
      <c r="K7718" s="5">
        <f t="array" ref="K7718">MIN(ABS(R$2:R$2623-I7718))</f>
        <v>1.0197000000000571</v>
      </c>
      <c r="L7718" s="4">
        <f t="shared" si="600"/>
        <v>1272.0102999999999</v>
      </c>
      <c r="M7718" s="4">
        <f t="shared" si="601"/>
        <v>19.129926999999999</v>
      </c>
      <c r="N7718" s="4">
        <f t="shared" si="602"/>
        <v>1274.473</v>
      </c>
      <c r="O7718" s="4">
        <f t="shared" si="603"/>
        <v>19.315376000000001</v>
      </c>
      <c r="P7718" s="12">
        <f t="shared" si="604"/>
        <v>19.206713594103078</v>
      </c>
    </row>
    <row r="7719" spans="1:16">
      <c r="A7719" s="4">
        <v>16175</v>
      </c>
      <c r="B7719" s="4" t="s">
        <v>8</v>
      </c>
      <c r="C7719" s="4">
        <v>3</v>
      </c>
      <c r="D7719" s="4" t="s">
        <v>4</v>
      </c>
      <c r="E7719" s="4">
        <v>2017</v>
      </c>
      <c r="F7719" s="4" t="s">
        <v>0</v>
      </c>
      <c r="G7719" s="4">
        <v>50</v>
      </c>
      <c r="H7719" s="4" t="s">
        <v>1</v>
      </c>
      <c r="I7719" s="7">
        <v>1272.6400000000001</v>
      </c>
      <c r="J7719" s="8" t="s">
        <v>43</v>
      </c>
      <c r="K7719" s="5">
        <f t="array" ref="K7719">MIN(ABS(R$2:R$2623-I7719))</f>
        <v>0.62970000000018445</v>
      </c>
      <c r="L7719" s="4">
        <f t="shared" si="600"/>
        <v>1272.0102999999999</v>
      </c>
      <c r="M7719" s="4">
        <f t="shared" si="601"/>
        <v>19.129926999999999</v>
      </c>
      <c r="N7719" s="4">
        <f t="shared" si="602"/>
        <v>1274.473</v>
      </c>
      <c r="O7719" s="4">
        <f t="shared" si="603"/>
        <v>19.315376000000001</v>
      </c>
      <c r="P7719" s="12">
        <f t="shared" si="604"/>
        <v>19.177345376293367</v>
      </c>
    </row>
    <row r="7720" spans="1:16">
      <c r="A7720" s="4">
        <v>82796</v>
      </c>
      <c r="B7720" s="4" t="s">
        <v>25</v>
      </c>
      <c r="C7720" s="4">
        <v>20</v>
      </c>
      <c r="D7720" s="4" t="s">
        <v>4</v>
      </c>
      <c r="E7720" s="4">
        <v>2015</v>
      </c>
      <c r="F7720" s="4" t="s">
        <v>0</v>
      </c>
      <c r="G7720" s="4">
        <v>70</v>
      </c>
      <c r="H7720" s="4" t="s">
        <v>1</v>
      </c>
      <c r="I7720" s="9">
        <v>1272.0102999999999</v>
      </c>
      <c r="J7720" s="10">
        <v>19.129926999999999</v>
      </c>
      <c r="K7720" s="5">
        <f t="array" ref="K7720">MIN(ABS(R$2:R$2623-I7720))</f>
        <v>0</v>
      </c>
      <c r="L7720" s="4">
        <f t="shared" si="600"/>
        <v>1272.0102999999999</v>
      </c>
      <c r="M7720" s="4">
        <f t="shared" si="601"/>
        <v>19.129926999999999</v>
      </c>
      <c r="N7720" s="4">
        <f t="shared" si="602"/>
        <v>1271.7527</v>
      </c>
      <c r="O7720" s="4">
        <f t="shared" si="603"/>
        <v>19.110600999999999</v>
      </c>
      <c r="P7720" s="12">
        <f t="shared" si="604"/>
        <v>19.129927000002894</v>
      </c>
    </row>
    <row r="7721" spans="1:16">
      <c r="A7721" s="4">
        <v>74456</v>
      </c>
      <c r="B7721" s="4" t="s">
        <v>23</v>
      </c>
      <c r="C7721" s="4">
        <v>18</v>
      </c>
      <c r="D7721" s="4" t="s">
        <v>4</v>
      </c>
      <c r="E7721" s="4">
        <v>2015</v>
      </c>
      <c r="F7721" s="4" t="s">
        <v>0</v>
      </c>
      <c r="G7721" s="4">
        <v>81</v>
      </c>
      <c r="H7721" s="4" t="s">
        <v>1</v>
      </c>
      <c r="I7721" s="9">
        <v>1271.7527</v>
      </c>
      <c r="J7721" s="10">
        <v>19.110600999999999</v>
      </c>
      <c r="K7721" s="5">
        <f t="array" ref="K7721">MIN(ABS(R$2:R$2623-I7721))</f>
        <v>0</v>
      </c>
      <c r="L7721" s="4">
        <f t="shared" si="600"/>
        <v>1271.7527</v>
      </c>
      <c r="M7721" s="4">
        <f t="shared" si="601"/>
        <v>19.110600999999999</v>
      </c>
      <c r="N7721" s="4">
        <f t="shared" si="602"/>
        <v>1270.682</v>
      </c>
      <c r="O7721" s="4">
        <f t="shared" si="603"/>
        <v>19.030422000000002</v>
      </c>
      <c r="P7721" s="12">
        <f t="shared" si="604"/>
        <v>19.110601000001079</v>
      </c>
    </row>
    <row r="7722" spans="1:16">
      <c r="A7722" s="4">
        <v>95404</v>
      </c>
      <c r="B7722" s="4" t="s">
        <v>28</v>
      </c>
      <c r="C7722" s="4">
        <v>23</v>
      </c>
      <c r="D7722" s="4" t="s">
        <v>4</v>
      </c>
      <c r="E7722" s="4">
        <v>2016</v>
      </c>
      <c r="F7722" s="4" t="s">
        <v>0</v>
      </c>
      <c r="G7722" s="4">
        <v>52</v>
      </c>
      <c r="H7722" s="4" t="s">
        <v>1</v>
      </c>
      <c r="I7722" s="7">
        <v>1270.82</v>
      </c>
      <c r="J7722" s="8" t="s">
        <v>43</v>
      </c>
      <c r="K7722" s="5">
        <f t="array" ref="K7722">MIN(ABS(R$2:R$2623-I7722))</f>
        <v>0.13799999999991996</v>
      </c>
      <c r="L7722" s="4">
        <f t="shared" si="600"/>
        <v>1270.682</v>
      </c>
      <c r="M7722" s="4">
        <f t="shared" si="601"/>
        <v>19.030422000000002</v>
      </c>
      <c r="N7722" s="4">
        <f t="shared" si="602"/>
        <v>1271.7527</v>
      </c>
      <c r="O7722" s="4">
        <f t="shared" si="603"/>
        <v>19.110600999999999</v>
      </c>
      <c r="P7722" s="12">
        <f t="shared" si="604"/>
        <v>19.040756082377094</v>
      </c>
    </row>
    <row r="7723" spans="1:16">
      <c r="A7723" s="4">
        <v>95306</v>
      </c>
      <c r="B7723" s="4" t="s">
        <v>28</v>
      </c>
      <c r="C7723" s="4">
        <v>23</v>
      </c>
      <c r="D7723" s="4" t="s">
        <v>4</v>
      </c>
      <c r="E7723" s="4">
        <v>2015</v>
      </c>
      <c r="F7723" s="4" t="s">
        <v>0</v>
      </c>
      <c r="G7723" s="4">
        <v>36</v>
      </c>
      <c r="H7723" s="4" t="s">
        <v>1</v>
      </c>
      <c r="I7723" s="9">
        <v>1270.682</v>
      </c>
      <c r="J7723" s="10">
        <v>19.030422000000002</v>
      </c>
      <c r="K7723" s="5">
        <f t="array" ref="K7723">MIN(ABS(R$2:R$2623-I7723))</f>
        <v>0</v>
      </c>
      <c r="L7723" s="4">
        <f t="shared" si="600"/>
        <v>1270.682</v>
      </c>
      <c r="M7723" s="4">
        <f t="shared" si="601"/>
        <v>19.030422000000002</v>
      </c>
      <c r="N7723" s="4">
        <f t="shared" si="602"/>
        <v>1270.1155000000001</v>
      </c>
      <c r="O7723" s="4">
        <f t="shared" si="603"/>
        <v>18.988092000000002</v>
      </c>
      <c r="P7723" s="12">
        <f t="shared" si="604"/>
        <v>19.030422000003309</v>
      </c>
    </row>
    <row r="7724" spans="1:16">
      <c r="A7724" s="4">
        <v>63629</v>
      </c>
      <c r="B7724" s="4" t="s">
        <v>19</v>
      </c>
      <c r="C7724" s="4">
        <v>14</v>
      </c>
      <c r="D7724" s="4" t="s">
        <v>4</v>
      </c>
      <c r="E7724" s="4">
        <v>2016</v>
      </c>
      <c r="F7724" s="4" t="s">
        <v>0</v>
      </c>
      <c r="G7724" s="4">
        <v>51</v>
      </c>
      <c r="H7724" s="4" t="s">
        <v>1</v>
      </c>
      <c r="I7724" s="7">
        <v>1270.24</v>
      </c>
      <c r="J7724" s="8" t="s">
        <v>43</v>
      </c>
      <c r="K7724" s="5">
        <f t="array" ref="K7724">MIN(ABS(R$2:R$2623-I7724))</f>
        <v>0.12449999999989814</v>
      </c>
      <c r="L7724" s="4">
        <f t="shared" si="600"/>
        <v>1270.1155000000001</v>
      </c>
      <c r="M7724" s="4">
        <f t="shared" si="601"/>
        <v>18.988092000000002</v>
      </c>
      <c r="N7724" s="4">
        <f t="shared" si="602"/>
        <v>1270.682</v>
      </c>
      <c r="O7724" s="4">
        <f t="shared" si="603"/>
        <v>19.030422000000002</v>
      </c>
      <c r="P7724" s="12">
        <f t="shared" si="604"/>
        <v>18.997394886146285</v>
      </c>
    </row>
    <row r="7725" spans="1:16">
      <c r="A7725" s="4">
        <v>63656</v>
      </c>
      <c r="B7725" s="4" t="s">
        <v>19</v>
      </c>
      <c r="C7725" s="4">
        <v>14</v>
      </c>
      <c r="D7725" s="4" t="s">
        <v>4</v>
      </c>
      <c r="E7725" s="4">
        <v>2016</v>
      </c>
      <c r="F7725" s="4" t="s">
        <v>0</v>
      </c>
      <c r="G7725" s="4">
        <v>78</v>
      </c>
      <c r="H7725" s="4" t="s">
        <v>1</v>
      </c>
      <c r="I7725" s="7">
        <v>1270.2</v>
      </c>
      <c r="J7725" s="8" t="s">
        <v>43</v>
      </c>
      <c r="K7725" s="5">
        <f t="array" ref="K7725">MIN(ABS(R$2:R$2623-I7725))</f>
        <v>8.4499999999934516E-2</v>
      </c>
      <c r="L7725" s="4">
        <f t="shared" si="600"/>
        <v>1270.1155000000001</v>
      </c>
      <c r="M7725" s="4">
        <f t="shared" si="601"/>
        <v>18.988092000000002</v>
      </c>
      <c r="N7725" s="4">
        <f t="shared" si="602"/>
        <v>1270.682</v>
      </c>
      <c r="O7725" s="4">
        <f t="shared" si="603"/>
        <v>19.030422000000002</v>
      </c>
      <c r="P7725" s="12">
        <f t="shared" si="604"/>
        <v>18.994406007064207</v>
      </c>
    </row>
    <row r="7726" spans="1:16">
      <c r="A7726" s="4">
        <v>95290</v>
      </c>
      <c r="B7726" s="4" t="s">
        <v>28</v>
      </c>
      <c r="C7726" s="4">
        <v>23</v>
      </c>
      <c r="D7726" s="4" t="s">
        <v>4</v>
      </c>
      <c r="E7726" s="4">
        <v>2015</v>
      </c>
      <c r="F7726" s="4" t="s">
        <v>0</v>
      </c>
      <c r="G7726" s="4">
        <v>20</v>
      </c>
      <c r="H7726" s="4" t="s">
        <v>1</v>
      </c>
      <c r="I7726" s="9">
        <v>1270.1155000000001</v>
      </c>
      <c r="J7726" s="10">
        <v>18.988092000000002</v>
      </c>
      <c r="K7726" s="5">
        <f t="array" ref="K7726">MIN(ABS(R$2:R$2623-I7726))</f>
        <v>0</v>
      </c>
      <c r="L7726" s="4">
        <f t="shared" si="600"/>
        <v>1270.1155000000001</v>
      </c>
      <c r="M7726" s="4">
        <f t="shared" si="601"/>
        <v>18.988092000000002</v>
      </c>
      <c r="N7726" s="4">
        <f t="shared" si="602"/>
        <v>1268.4222</v>
      </c>
      <c r="O7726" s="4">
        <f t="shared" si="603"/>
        <v>18.861967</v>
      </c>
      <c r="P7726" s="12">
        <f t="shared" si="604"/>
        <v>18.9880920000011</v>
      </c>
    </row>
    <row r="7727" spans="1:16">
      <c r="A7727" s="4">
        <v>63640</v>
      </c>
      <c r="B7727" s="4" t="s">
        <v>19</v>
      </c>
      <c r="C7727" s="4">
        <v>14</v>
      </c>
      <c r="D7727" s="4" t="s">
        <v>4</v>
      </c>
      <c r="E7727" s="4">
        <v>2016</v>
      </c>
      <c r="F7727" s="4" t="s">
        <v>0</v>
      </c>
      <c r="G7727" s="4">
        <v>62</v>
      </c>
      <c r="H7727" s="4" t="s">
        <v>1</v>
      </c>
      <c r="I7727" s="7">
        <v>1270.02</v>
      </c>
      <c r="J7727" s="8" t="s">
        <v>43</v>
      </c>
      <c r="K7727" s="5">
        <f t="array" ref="K7727">MIN(ABS(R$2:R$2623-I7727))</f>
        <v>9.5500000000129148E-2</v>
      </c>
      <c r="L7727" s="4">
        <f t="shared" si="600"/>
        <v>1270.1155000000001</v>
      </c>
      <c r="M7727" s="4">
        <f t="shared" si="601"/>
        <v>18.988092000000002</v>
      </c>
      <c r="N7727" s="4">
        <f t="shared" si="602"/>
        <v>1268.4222</v>
      </c>
      <c r="O7727" s="4">
        <f t="shared" si="603"/>
        <v>18.861967</v>
      </c>
      <c r="P7727" s="12">
        <f t="shared" si="604"/>
        <v>18.980978707908733</v>
      </c>
    </row>
    <row r="7728" spans="1:16">
      <c r="A7728" s="4">
        <v>16184</v>
      </c>
      <c r="B7728" s="4" t="s">
        <v>8</v>
      </c>
      <c r="C7728" s="4">
        <v>3</v>
      </c>
      <c r="D7728" s="4" t="s">
        <v>4</v>
      </c>
      <c r="E7728" s="4">
        <v>2017</v>
      </c>
      <c r="F7728" s="4" t="s">
        <v>0</v>
      </c>
      <c r="G7728" s="4">
        <v>59</v>
      </c>
      <c r="H7728" s="4" t="s">
        <v>1</v>
      </c>
      <c r="I7728" s="7">
        <v>1269.8900000000001</v>
      </c>
      <c r="J7728" s="8" t="s">
        <v>43</v>
      </c>
      <c r="K7728" s="5">
        <f t="array" ref="K7728">MIN(ABS(R$2:R$2623-I7728))</f>
        <v>0.22550000000001091</v>
      </c>
      <c r="L7728" s="4">
        <f t="shared" si="600"/>
        <v>1270.1155000000001</v>
      </c>
      <c r="M7728" s="4">
        <f t="shared" si="601"/>
        <v>18.988092000000002</v>
      </c>
      <c r="N7728" s="4">
        <f t="shared" si="602"/>
        <v>1268.4222</v>
      </c>
      <c r="O7728" s="4">
        <f t="shared" si="603"/>
        <v>18.861967</v>
      </c>
      <c r="P7728" s="12">
        <f t="shared" si="604"/>
        <v>18.971295692495051</v>
      </c>
    </row>
    <row r="7729" spans="1:16">
      <c r="A7729" s="4">
        <v>95401</v>
      </c>
      <c r="B7729" s="4" t="s">
        <v>28</v>
      </c>
      <c r="C7729" s="4">
        <v>23</v>
      </c>
      <c r="D7729" s="4" t="s">
        <v>4</v>
      </c>
      <c r="E7729" s="4">
        <v>2016</v>
      </c>
      <c r="F7729" s="4" t="s">
        <v>0</v>
      </c>
      <c r="G7729" s="4">
        <v>49</v>
      </c>
      <c r="H7729" s="4" t="s">
        <v>1</v>
      </c>
      <c r="I7729" s="7">
        <v>1269.79</v>
      </c>
      <c r="J7729" s="8" t="s">
        <v>43</v>
      </c>
      <c r="K7729" s="5">
        <f t="array" ref="K7729">MIN(ABS(R$2:R$2623-I7729))</f>
        <v>0.32550000000014734</v>
      </c>
      <c r="L7729" s="4">
        <f t="shared" si="600"/>
        <v>1270.1155000000001</v>
      </c>
      <c r="M7729" s="4">
        <f t="shared" si="601"/>
        <v>18.988092000000002</v>
      </c>
      <c r="N7729" s="4">
        <f t="shared" si="602"/>
        <v>1268.4222</v>
      </c>
      <c r="O7729" s="4">
        <f t="shared" si="603"/>
        <v>18.861967</v>
      </c>
      <c r="P7729" s="12">
        <f t="shared" si="604"/>
        <v>18.963847219099897</v>
      </c>
    </row>
    <row r="7730" spans="1:16">
      <c r="A7730" s="4">
        <v>63652</v>
      </c>
      <c r="B7730" s="4" t="s">
        <v>19</v>
      </c>
      <c r="C7730" s="4">
        <v>14</v>
      </c>
      <c r="D7730" s="4" t="s">
        <v>4</v>
      </c>
      <c r="E7730" s="4">
        <v>2016</v>
      </c>
      <c r="F7730" s="4" t="s">
        <v>0</v>
      </c>
      <c r="G7730" s="4">
        <v>74</v>
      </c>
      <c r="H7730" s="4" t="s">
        <v>1</v>
      </c>
      <c r="I7730" s="7">
        <v>1269.52</v>
      </c>
      <c r="J7730" s="8" t="s">
        <v>43</v>
      </c>
      <c r="K7730" s="5">
        <f t="array" ref="K7730">MIN(ABS(R$2:R$2623-I7730))</f>
        <v>0.59550000000012915</v>
      </c>
      <c r="L7730" s="4">
        <f t="shared" si="600"/>
        <v>1270.1155000000001</v>
      </c>
      <c r="M7730" s="4">
        <f t="shared" si="601"/>
        <v>18.988092000000002</v>
      </c>
      <c r="N7730" s="4">
        <f t="shared" si="602"/>
        <v>1268.4222</v>
      </c>
      <c r="O7730" s="4">
        <f t="shared" si="603"/>
        <v>18.861967</v>
      </c>
      <c r="P7730" s="12">
        <f t="shared" si="604"/>
        <v>18.943736340933008</v>
      </c>
    </row>
    <row r="7731" spans="1:16">
      <c r="A7731" s="4">
        <v>95445</v>
      </c>
      <c r="B7731" s="4" t="s">
        <v>28</v>
      </c>
      <c r="C7731" s="4">
        <v>23</v>
      </c>
      <c r="D7731" s="4" t="s">
        <v>4</v>
      </c>
      <c r="E7731" s="4">
        <v>2017</v>
      </c>
      <c r="F7731" s="4" t="s">
        <v>0</v>
      </c>
      <c r="G7731" s="4">
        <v>11</v>
      </c>
      <c r="H7731" s="4" t="s">
        <v>1</v>
      </c>
      <c r="I7731" s="7">
        <v>1268.8699999999999</v>
      </c>
      <c r="J7731" s="8" t="s">
        <v>43</v>
      </c>
      <c r="K7731" s="5">
        <f t="array" ref="K7731">MIN(ABS(R$2:R$2623-I7731))</f>
        <v>0.4477999999999156</v>
      </c>
      <c r="L7731" s="4">
        <f t="shared" si="600"/>
        <v>1268.4222</v>
      </c>
      <c r="M7731" s="4">
        <f t="shared" si="601"/>
        <v>18.861967</v>
      </c>
      <c r="N7731" s="4">
        <f t="shared" si="602"/>
        <v>1270.1155000000001</v>
      </c>
      <c r="O7731" s="4">
        <f t="shared" si="603"/>
        <v>18.988092000000002</v>
      </c>
      <c r="P7731" s="12">
        <f t="shared" si="604"/>
        <v>18.895321263864556</v>
      </c>
    </row>
    <row r="7732" spans="1:16">
      <c r="A7732" s="4">
        <v>82807</v>
      </c>
      <c r="B7732" s="4" t="s">
        <v>25</v>
      </c>
      <c r="C7732" s="4">
        <v>20</v>
      </c>
      <c r="D7732" s="4" t="s">
        <v>4</v>
      </c>
      <c r="E7732" s="4">
        <v>2015</v>
      </c>
      <c r="F7732" s="4" t="s">
        <v>0</v>
      </c>
      <c r="G7732" s="4">
        <v>81</v>
      </c>
      <c r="H7732" s="4" t="s">
        <v>1</v>
      </c>
      <c r="I7732" s="9">
        <v>1268.4222</v>
      </c>
      <c r="J7732" s="10">
        <v>18.861967</v>
      </c>
      <c r="K7732" s="5">
        <f t="array" ref="K7732">MIN(ABS(R$2:R$2623-I7732))</f>
        <v>0</v>
      </c>
      <c r="L7732" s="4">
        <f t="shared" si="600"/>
        <v>1268.4222</v>
      </c>
      <c r="M7732" s="4">
        <f t="shared" si="601"/>
        <v>18.861967</v>
      </c>
      <c r="N7732" s="4">
        <f t="shared" si="602"/>
        <v>1268.1704</v>
      </c>
      <c r="O7732" s="4">
        <f t="shared" si="603"/>
        <v>18.843260000000001</v>
      </c>
      <c r="P7732" s="12">
        <f t="shared" si="604"/>
        <v>18.861967000001652</v>
      </c>
    </row>
    <row r="7733" spans="1:16">
      <c r="A7733" s="4">
        <v>16176</v>
      </c>
      <c r="B7733" s="4" t="s">
        <v>8</v>
      </c>
      <c r="C7733" s="4">
        <v>3</v>
      </c>
      <c r="D7733" s="4" t="s">
        <v>4</v>
      </c>
      <c r="E7733" s="4">
        <v>2017</v>
      </c>
      <c r="F7733" s="4" t="s">
        <v>0</v>
      </c>
      <c r="G7733" s="4">
        <v>51</v>
      </c>
      <c r="H7733" s="4" t="s">
        <v>1</v>
      </c>
      <c r="I7733" s="7">
        <v>1268.33</v>
      </c>
      <c r="J7733" s="8" t="s">
        <v>43</v>
      </c>
      <c r="K7733" s="5">
        <f t="array" ref="K7733">MIN(ABS(R$2:R$2623-I7733))</f>
        <v>9.2200000000048021E-2</v>
      </c>
      <c r="L7733" s="4">
        <f t="shared" si="600"/>
        <v>1268.4222</v>
      </c>
      <c r="M7733" s="4">
        <f t="shared" si="601"/>
        <v>18.861967</v>
      </c>
      <c r="N7733" s="4">
        <f t="shared" si="602"/>
        <v>1268.1704</v>
      </c>
      <c r="O7733" s="4">
        <f t="shared" si="603"/>
        <v>18.843260000000001</v>
      </c>
      <c r="P7733" s="12">
        <f t="shared" si="604"/>
        <v>18.855117177126353</v>
      </c>
    </row>
    <row r="7734" spans="1:16">
      <c r="A7734" s="4">
        <v>95291</v>
      </c>
      <c r="B7734" s="4" t="s">
        <v>28</v>
      </c>
      <c r="C7734" s="4">
        <v>23</v>
      </c>
      <c r="D7734" s="4" t="s">
        <v>4</v>
      </c>
      <c r="E7734" s="4">
        <v>2015</v>
      </c>
      <c r="F7734" s="4" t="s">
        <v>0</v>
      </c>
      <c r="G7734" s="4">
        <v>21</v>
      </c>
      <c r="H7734" s="4" t="s">
        <v>1</v>
      </c>
      <c r="I7734" s="9">
        <v>1268.1704</v>
      </c>
      <c r="J7734" s="10">
        <v>18.843260000000001</v>
      </c>
      <c r="K7734" s="5">
        <f t="array" ref="K7734">MIN(ABS(R$2:R$2623-I7734))</f>
        <v>0</v>
      </c>
      <c r="L7734" s="4">
        <f t="shared" si="600"/>
        <v>1268.1704</v>
      </c>
      <c r="M7734" s="4">
        <f t="shared" si="601"/>
        <v>18.843260000000001</v>
      </c>
      <c r="N7734" s="4">
        <f t="shared" si="602"/>
        <v>1268.0103999999999</v>
      </c>
      <c r="O7734" s="4">
        <f t="shared" si="603"/>
        <v>18.831377</v>
      </c>
      <c r="P7734" s="12">
        <f t="shared" si="604"/>
        <v>18.843260000005554</v>
      </c>
    </row>
    <row r="7735" spans="1:16">
      <c r="A7735" s="4">
        <v>16185</v>
      </c>
      <c r="B7735" s="4" t="s">
        <v>8</v>
      </c>
      <c r="C7735" s="4">
        <v>3</v>
      </c>
      <c r="D7735" s="4" t="s">
        <v>4</v>
      </c>
      <c r="E7735" s="4">
        <v>2017</v>
      </c>
      <c r="F7735" s="4" t="s">
        <v>0</v>
      </c>
      <c r="G7735" s="4">
        <v>60</v>
      </c>
      <c r="H7735" s="4" t="s">
        <v>1</v>
      </c>
      <c r="I7735" s="7">
        <v>1268.04</v>
      </c>
      <c r="J7735" s="8" t="s">
        <v>43</v>
      </c>
      <c r="K7735" s="5">
        <f t="array" ref="K7735">MIN(ABS(R$2:R$2623-I7735))</f>
        <v>2.9600000000073123E-2</v>
      </c>
      <c r="L7735" s="4">
        <f t="shared" si="600"/>
        <v>1268.0103999999999</v>
      </c>
      <c r="M7735" s="4">
        <f t="shared" si="601"/>
        <v>18.831377</v>
      </c>
      <c r="N7735" s="4">
        <f t="shared" si="602"/>
        <v>1268.1704</v>
      </c>
      <c r="O7735" s="4">
        <f t="shared" si="603"/>
        <v>18.843260000000001</v>
      </c>
      <c r="P7735" s="12">
        <f t="shared" si="604"/>
        <v>18.833575355005561</v>
      </c>
    </row>
    <row r="7736" spans="1:16">
      <c r="A7736" s="4">
        <v>95312</v>
      </c>
      <c r="B7736" s="4" t="s">
        <v>28</v>
      </c>
      <c r="C7736" s="4">
        <v>23</v>
      </c>
      <c r="D7736" s="4" t="s">
        <v>4</v>
      </c>
      <c r="E7736" s="4">
        <v>2015</v>
      </c>
      <c r="F7736" s="4" t="s">
        <v>0</v>
      </c>
      <c r="G7736" s="4">
        <v>42</v>
      </c>
      <c r="H7736" s="4" t="s">
        <v>1</v>
      </c>
      <c r="I7736" s="9">
        <v>1268.0103999999999</v>
      </c>
      <c r="J7736" s="10">
        <v>18.831377</v>
      </c>
      <c r="K7736" s="5">
        <f t="array" ref="K7736">MIN(ABS(R$2:R$2623-I7736))</f>
        <v>0</v>
      </c>
      <c r="L7736" s="4">
        <f t="shared" si="600"/>
        <v>1268.0103999999999</v>
      </c>
      <c r="M7736" s="4">
        <f t="shared" si="601"/>
        <v>18.831377</v>
      </c>
      <c r="N7736" s="4">
        <f t="shared" si="602"/>
        <v>1267.5181</v>
      </c>
      <c r="O7736" s="4">
        <f t="shared" si="603"/>
        <v>18.794858999999999</v>
      </c>
      <c r="P7736" s="12">
        <f t="shared" si="604"/>
        <v>18.831377000006043</v>
      </c>
    </row>
    <row r="7737" spans="1:16">
      <c r="A7737" s="4">
        <v>95297</v>
      </c>
      <c r="B7737" s="4" t="s">
        <v>28</v>
      </c>
      <c r="C7737" s="4">
        <v>23</v>
      </c>
      <c r="D7737" s="4" t="s">
        <v>4</v>
      </c>
      <c r="E7737" s="4">
        <v>2015</v>
      </c>
      <c r="F7737" s="4" t="s">
        <v>0</v>
      </c>
      <c r="G7737" s="4">
        <v>27</v>
      </c>
      <c r="H7737" s="4" t="s">
        <v>1</v>
      </c>
      <c r="I7737" s="9">
        <v>1267.5181</v>
      </c>
      <c r="J7737" s="10">
        <v>18.794858999999999</v>
      </c>
      <c r="K7737" s="5">
        <f t="array" ref="K7737">MIN(ABS(R$2:R$2623-I7737))</f>
        <v>0</v>
      </c>
      <c r="L7737" s="4">
        <f t="shared" si="600"/>
        <v>1267.5181</v>
      </c>
      <c r="M7737" s="4">
        <f t="shared" si="601"/>
        <v>18.794858999999999</v>
      </c>
      <c r="N7737" s="4">
        <f t="shared" si="602"/>
        <v>1266.7943</v>
      </c>
      <c r="O7737" s="4">
        <f t="shared" si="603"/>
        <v>18.741261999999999</v>
      </c>
      <c r="P7737" s="12">
        <f t="shared" si="604"/>
        <v>18.794859000002816</v>
      </c>
    </row>
    <row r="7738" spans="1:16">
      <c r="A7738" s="4">
        <v>63657</v>
      </c>
      <c r="B7738" s="4" t="s">
        <v>19</v>
      </c>
      <c r="C7738" s="4">
        <v>14</v>
      </c>
      <c r="D7738" s="4" t="s">
        <v>4</v>
      </c>
      <c r="E7738" s="4">
        <v>2016</v>
      </c>
      <c r="F7738" s="4" t="s">
        <v>0</v>
      </c>
      <c r="G7738" s="4">
        <v>79</v>
      </c>
      <c r="H7738" s="4" t="s">
        <v>1</v>
      </c>
      <c r="I7738" s="7">
        <v>1267.4100000000001</v>
      </c>
      <c r="J7738" s="8" t="s">
        <v>43</v>
      </c>
      <c r="K7738" s="5">
        <f t="array" ref="K7738">MIN(ABS(R$2:R$2623-I7738))</f>
        <v>0.10809999999992215</v>
      </c>
      <c r="L7738" s="4">
        <f t="shared" si="600"/>
        <v>1267.5181</v>
      </c>
      <c r="M7738" s="4">
        <f t="shared" si="601"/>
        <v>18.794858999999999</v>
      </c>
      <c r="N7738" s="4">
        <f t="shared" si="602"/>
        <v>1266.7943</v>
      </c>
      <c r="O7738" s="4">
        <f t="shared" si="603"/>
        <v>18.741261999999999</v>
      </c>
      <c r="P7738" s="12">
        <f t="shared" si="604"/>
        <v>18.786854253249583</v>
      </c>
    </row>
    <row r="7739" spans="1:16">
      <c r="A7739" s="4">
        <v>95436</v>
      </c>
      <c r="B7739" s="4" t="s">
        <v>28</v>
      </c>
      <c r="C7739" s="4">
        <v>23</v>
      </c>
      <c r="D7739" s="4" t="s">
        <v>4</v>
      </c>
      <c r="E7739" s="4">
        <v>2017</v>
      </c>
      <c r="F7739" s="4" t="s">
        <v>0</v>
      </c>
      <c r="G7739" s="4">
        <v>2</v>
      </c>
      <c r="H7739" s="4" t="s">
        <v>1</v>
      </c>
      <c r="I7739" s="7">
        <v>1267.2</v>
      </c>
      <c r="J7739" s="8" t="s">
        <v>43</v>
      </c>
      <c r="K7739" s="5">
        <f t="array" ref="K7739">MIN(ABS(R$2:R$2623-I7739))</f>
        <v>0.31809999999995853</v>
      </c>
      <c r="L7739" s="4">
        <f t="shared" si="600"/>
        <v>1267.5181</v>
      </c>
      <c r="M7739" s="4">
        <f t="shared" si="601"/>
        <v>18.794858999999999</v>
      </c>
      <c r="N7739" s="4">
        <f t="shared" si="602"/>
        <v>1266.7943</v>
      </c>
      <c r="O7739" s="4">
        <f t="shared" si="603"/>
        <v>18.741261999999999</v>
      </c>
      <c r="P7739" s="12">
        <f t="shared" si="604"/>
        <v>18.771303866402388</v>
      </c>
    </row>
    <row r="7740" spans="1:16">
      <c r="A7740" s="4">
        <v>16177</v>
      </c>
      <c r="B7740" s="4" t="s">
        <v>8</v>
      </c>
      <c r="C7740" s="4">
        <v>3</v>
      </c>
      <c r="D7740" s="4" t="s">
        <v>4</v>
      </c>
      <c r="E7740" s="4">
        <v>2017</v>
      </c>
      <c r="F7740" s="4" t="s">
        <v>0</v>
      </c>
      <c r="G7740" s="4">
        <v>52</v>
      </c>
      <c r="H7740" s="4" t="s">
        <v>1</v>
      </c>
      <c r="I7740" s="7">
        <v>1267.03</v>
      </c>
      <c r="J7740" s="8" t="s">
        <v>43</v>
      </c>
      <c r="K7740" s="5">
        <f t="array" ref="K7740">MIN(ABS(R$2:R$2623-I7740))</f>
        <v>0.23569999999995161</v>
      </c>
      <c r="L7740" s="4">
        <f t="shared" si="600"/>
        <v>1266.7943</v>
      </c>
      <c r="M7740" s="4">
        <f t="shared" si="601"/>
        <v>18.741261999999999</v>
      </c>
      <c r="N7740" s="4">
        <f t="shared" si="602"/>
        <v>1267.5181</v>
      </c>
      <c r="O7740" s="4">
        <f t="shared" si="603"/>
        <v>18.794858999999999</v>
      </c>
      <c r="P7740" s="12">
        <f t="shared" si="604"/>
        <v>18.758715458002264</v>
      </c>
    </row>
    <row r="7741" spans="1:16">
      <c r="A7741" s="4">
        <v>95394</v>
      </c>
      <c r="B7741" s="4" t="s">
        <v>28</v>
      </c>
      <c r="C7741" s="4">
        <v>23</v>
      </c>
      <c r="D7741" s="4" t="s">
        <v>4</v>
      </c>
      <c r="E7741" s="4">
        <v>2016</v>
      </c>
      <c r="F7741" s="4" t="s">
        <v>0</v>
      </c>
      <c r="G7741" s="4">
        <v>42</v>
      </c>
      <c r="H7741" s="4" t="s">
        <v>1</v>
      </c>
      <c r="I7741" s="7">
        <v>1266.94</v>
      </c>
      <c r="J7741" s="8" t="s">
        <v>43</v>
      </c>
      <c r="K7741" s="5">
        <f t="array" ref="K7741">MIN(ABS(R$2:R$2623-I7741))</f>
        <v>0.14570000000003347</v>
      </c>
      <c r="L7741" s="4">
        <f t="shared" si="600"/>
        <v>1266.7943</v>
      </c>
      <c r="M7741" s="4">
        <f t="shared" si="601"/>
        <v>18.741261999999999</v>
      </c>
      <c r="N7741" s="4">
        <f t="shared" si="602"/>
        <v>1267.5181</v>
      </c>
      <c r="O7741" s="4">
        <f t="shared" si="603"/>
        <v>18.794858999999999</v>
      </c>
      <c r="P7741" s="12">
        <f t="shared" si="604"/>
        <v>18.752051006496345</v>
      </c>
    </row>
    <row r="7742" spans="1:16">
      <c r="A7742" s="4">
        <v>95402</v>
      </c>
      <c r="B7742" s="4" t="s">
        <v>28</v>
      </c>
      <c r="C7742" s="4">
        <v>23</v>
      </c>
      <c r="D7742" s="4" t="s">
        <v>4</v>
      </c>
      <c r="E7742" s="4">
        <v>2016</v>
      </c>
      <c r="F7742" s="4" t="s">
        <v>0</v>
      </c>
      <c r="G7742" s="4">
        <v>50</v>
      </c>
      <c r="H7742" s="4" t="s">
        <v>1</v>
      </c>
      <c r="I7742" s="7">
        <v>1266.8599999999999</v>
      </c>
      <c r="J7742" s="8" t="s">
        <v>43</v>
      </c>
      <c r="K7742" s="5">
        <f t="array" ref="K7742">MIN(ABS(R$2:R$2623-I7742))</f>
        <v>6.5699999999878855E-2</v>
      </c>
      <c r="L7742" s="4">
        <f t="shared" si="600"/>
        <v>1266.7943</v>
      </c>
      <c r="M7742" s="4">
        <f t="shared" si="601"/>
        <v>18.741261999999999</v>
      </c>
      <c r="N7742" s="4">
        <f t="shared" si="602"/>
        <v>1267.5181</v>
      </c>
      <c r="O7742" s="4">
        <f t="shared" si="603"/>
        <v>18.794858999999999</v>
      </c>
      <c r="P7742" s="12">
        <f t="shared" si="604"/>
        <v>18.746127049602158</v>
      </c>
    </row>
    <row r="7743" spans="1:16">
      <c r="A7743" s="4">
        <v>82788</v>
      </c>
      <c r="B7743" s="4" t="s">
        <v>25</v>
      </c>
      <c r="C7743" s="4">
        <v>20</v>
      </c>
      <c r="D7743" s="4" t="s">
        <v>4</v>
      </c>
      <c r="E7743" s="4">
        <v>2015</v>
      </c>
      <c r="F7743" s="4" t="s">
        <v>0</v>
      </c>
      <c r="G7743" s="4">
        <v>62</v>
      </c>
      <c r="H7743" s="4" t="s">
        <v>1</v>
      </c>
      <c r="I7743" s="9">
        <v>1266.7943</v>
      </c>
      <c r="J7743" s="10">
        <v>18.741261999999999</v>
      </c>
      <c r="K7743" s="5">
        <f t="array" ref="K7743">MIN(ABS(R$2:R$2623-I7743))</f>
        <v>0</v>
      </c>
      <c r="L7743" s="4">
        <f t="shared" si="600"/>
        <v>1266.7943</v>
      </c>
      <c r="M7743" s="4">
        <f t="shared" si="601"/>
        <v>18.741261999999999</v>
      </c>
      <c r="N7743" s="4">
        <f t="shared" si="602"/>
        <v>1266.5353</v>
      </c>
      <c r="O7743" s="4">
        <f t="shared" si="603"/>
        <v>18.722107000000001</v>
      </c>
      <c r="P7743" s="12">
        <f t="shared" si="604"/>
        <v>18.741262000001331</v>
      </c>
    </row>
    <row r="7744" spans="1:16">
      <c r="A7744" s="4">
        <v>95281</v>
      </c>
      <c r="B7744" s="4" t="s">
        <v>28</v>
      </c>
      <c r="C7744" s="4">
        <v>23</v>
      </c>
      <c r="D7744" s="4" t="s">
        <v>4</v>
      </c>
      <c r="E7744" s="4">
        <v>2015</v>
      </c>
      <c r="F7744" s="4" t="s">
        <v>0</v>
      </c>
      <c r="G7744" s="4">
        <v>11</v>
      </c>
      <c r="H7744" s="4" t="s">
        <v>1</v>
      </c>
      <c r="I7744" s="9">
        <v>1266.5353</v>
      </c>
      <c r="J7744" s="10">
        <v>18.722107000000001</v>
      </c>
      <c r="K7744" s="5">
        <f t="array" ref="K7744">MIN(ABS(R$2:R$2623-I7744))</f>
        <v>0</v>
      </c>
      <c r="L7744" s="4">
        <f t="shared" si="600"/>
        <v>1266.5353</v>
      </c>
      <c r="M7744" s="4">
        <f t="shared" si="601"/>
        <v>18.722107000000001</v>
      </c>
      <c r="N7744" s="4">
        <f t="shared" si="602"/>
        <v>1266.4315999999999</v>
      </c>
      <c r="O7744" s="4">
        <f t="shared" si="603"/>
        <v>18.714447</v>
      </c>
      <c r="P7744" s="12">
        <f t="shared" si="604"/>
        <v>18.722107000006659</v>
      </c>
    </row>
    <row r="7745" spans="1:16">
      <c r="A7745" s="4">
        <v>95307</v>
      </c>
      <c r="B7745" s="4" t="s">
        <v>28</v>
      </c>
      <c r="C7745" s="4">
        <v>23</v>
      </c>
      <c r="D7745" s="4" t="s">
        <v>4</v>
      </c>
      <c r="E7745" s="4">
        <v>2015</v>
      </c>
      <c r="F7745" s="4" t="s">
        <v>0</v>
      </c>
      <c r="G7745" s="4">
        <v>37</v>
      </c>
      <c r="H7745" s="4" t="s">
        <v>1</v>
      </c>
      <c r="I7745" s="9">
        <v>1266.4315999999999</v>
      </c>
      <c r="J7745" s="10">
        <v>18.714447</v>
      </c>
      <c r="K7745" s="5">
        <f t="array" ref="K7745">MIN(ABS(R$2:R$2623-I7745))</f>
        <v>0</v>
      </c>
      <c r="L7745" s="4">
        <f t="shared" si="600"/>
        <v>1266.4315999999999</v>
      </c>
      <c r="M7745" s="4">
        <f t="shared" si="601"/>
        <v>18.714447</v>
      </c>
      <c r="N7745" s="4">
        <f t="shared" si="602"/>
        <v>1266.2122999999999</v>
      </c>
      <c r="O7745" s="4">
        <f t="shared" si="603"/>
        <v>18.698239999999998</v>
      </c>
      <c r="P7745" s="12">
        <f t="shared" si="604"/>
        <v>18.714447000006668</v>
      </c>
    </row>
    <row r="7746" spans="1:16">
      <c r="A7746" s="4">
        <v>95405</v>
      </c>
      <c r="B7746" s="4" t="s">
        <v>28</v>
      </c>
      <c r="C7746" s="4">
        <v>23</v>
      </c>
      <c r="D7746" s="4" t="s">
        <v>4</v>
      </c>
      <c r="E7746" s="4">
        <v>2016</v>
      </c>
      <c r="F7746" s="4" t="s">
        <v>0</v>
      </c>
      <c r="G7746" s="4">
        <v>53</v>
      </c>
      <c r="H7746" s="4" t="s">
        <v>1</v>
      </c>
      <c r="I7746" s="7">
        <v>1266.26</v>
      </c>
      <c r="J7746" s="8" t="s">
        <v>43</v>
      </c>
      <c r="K7746" s="5">
        <f t="array" ref="K7746">MIN(ABS(R$2:R$2623-I7746))</f>
        <v>4.7700000000077125E-2</v>
      </c>
      <c r="L7746" s="4">
        <f t="shared" ref="L7746:L7809" si="605">IF(COUNTIF(R:R,I7746-K7746),I7746-K7746,I7746+K7746)</f>
        <v>1266.2122999999999</v>
      </c>
      <c r="M7746" s="4">
        <f t="shared" ref="M7746:M7809" si="606">VLOOKUP(L7746,R:S,2,FALSE)</f>
        <v>18.698239999999998</v>
      </c>
      <c r="N7746" s="4">
        <f t="shared" ref="N7746:N7809" si="607">IF(MATCH(L7746,R:R,0)=2,R$3,IF(MATCH(L7746,R:R,0)=2623,R$2622,INDEX(R:R,(MATCH(L7746,R:R,0)+1-2*(L7746&lt;I7746)))))</f>
        <v>1266.4315999999999</v>
      </c>
      <c r="O7746" s="4">
        <f t="shared" ref="O7746:O7809" si="608">VLOOKUP(N7746,R:S,2,FALSE)</f>
        <v>18.714447</v>
      </c>
      <c r="P7746" s="12">
        <f t="shared" si="604"/>
        <v>18.701765188789164</v>
      </c>
    </row>
    <row r="7747" spans="1:16">
      <c r="A7747" s="4">
        <v>82797</v>
      </c>
      <c r="B7747" s="4" t="s">
        <v>25</v>
      </c>
      <c r="C7747" s="4">
        <v>20</v>
      </c>
      <c r="D7747" s="4" t="s">
        <v>4</v>
      </c>
      <c r="E7747" s="4">
        <v>2015</v>
      </c>
      <c r="F7747" s="4" t="s">
        <v>0</v>
      </c>
      <c r="G7747" s="4">
        <v>71</v>
      </c>
      <c r="H7747" s="4" t="s">
        <v>1</v>
      </c>
      <c r="I7747" s="9">
        <v>1266.2122999999999</v>
      </c>
      <c r="J7747" s="10">
        <v>18.698239999999998</v>
      </c>
      <c r="K7747" s="5">
        <f t="array" ref="K7747">MIN(ABS(R$2:R$2623-I7747))</f>
        <v>0</v>
      </c>
      <c r="L7747" s="4">
        <f t="shared" si="605"/>
        <v>1266.2122999999999</v>
      </c>
      <c r="M7747" s="4">
        <f t="shared" si="606"/>
        <v>18.698239999999998</v>
      </c>
      <c r="N7747" s="4">
        <f t="shared" si="607"/>
        <v>1266.1669999999999</v>
      </c>
      <c r="O7747" s="4">
        <f t="shared" si="608"/>
        <v>18.694894999999999</v>
      </c>
      <c r="P7747" s="12">
        <f t="shared" ref="P7747:P7810" si="609">((M7747-O7747)*I7747+(L7747*O7747-M7747*N7747))/(L7747-N7747)</f>
        <v>18.698240000033746</v>
      </c>
    </row>
    <row r="7748" spans="1:16">
      <c r="A7748" s="4">
        <v>16163</v>
      </c>
      <c r="B7748" s="4" t="s">
        <v>8</v>
      </c>
      <c r="C7748" s="4">
        <v>3</v>
      </c>
      <c r="D7748" s="4" t="s">
        <v>4</v>
      </c>
      <c r="E7748" s="4">
        <v>2017</v>
      </c>
      <c r="F7748" s="4" t="s">
        <v>0</v>
      </c>
      <c r="G7748" s="4">
        <v>38</v>
      </c>
      <c r="H7748" s="4" t="s">
        <v>1</v>
      </c>
      <c r="I7748" s="7">
        <v>1266.18</v>
      </c>
      <c r="J7748" s="8" t="s">
        <v>43</v>
      </c>
      <c r="K7748" s="5">
        <f t="array" ref="K7748">MIN(ABS(R$2:R$2623-I7748))</f>
        <v>1.3000000000147338E-2</v>
      </c>
      <c r="L7748" s="4">
        <f t="shared" si="605"/>
        <v>1266.1669999999999</v>
      </c>
      <c r="M7748" s="4">
        <f t="shared" si="606"/>
        <v>18.694894999999999</v>
      </c>
      <c r="N7748" s="4">
        <f t="shared" si="607"/>
        <v>1266.2122999999999</v>
      </c>
      <c r="O7748" s="4">
        <f t="shared" si="608"/>
        <v>18.698239999999998</v>
      </c>
      <c r="P7748" s="12">
        <f t="shared" si="609"/>
        <v>18.695854933808597</v>
      </c>
    </row>
    <row r="7749" spans="1:16">
      <c r="A7749" s="4">
        <v>95298</v>
      </c>
      <c r="B7749" s="4" t="s">
        <v>28</v>
      </c>
      <c r="C7749" s="4">
        <v>23</v>
      </c>
      <c r="D7749" s="4" t="s">
        <v>4</v>
      </c>
      <c r="E7749" s="4">
        <v>2015</v>
      </c>
      <c r="F7749" s="4" t="s">
        <v>0</v>
      </c>
      <c r="G7749" s="4">
        <v>28</v>
      </c>
      <c r="H7749" s="4" t="s">
        <v>1</v>
      </c>
      <c r="I7749" s="9">
        <v>1266.1669999999999</v>
      </c>
      <c r="J7749" s="10">
        <v>18.694894999999999</v>
      </c>
      <c r="K7749" s="5">
        <f t="array" ref="K7749">MIN(ABS(R$2:R$2623-I7749))</f>
        <v>0</v>
      </c>
      <c r="L7749" s="4">
        <f t="shared" si="605"/>
        <v>1266.1669999999999</v>
      </c>
      <c r="M7749" s="4">
        <f t="shared" si="606"/>
        <v>18.694894999999999</v>
      </c>
      <c r="N7749" s="4">
        <f t="shared" si="607"/>
        <v>1265.5907</v>
      </c>
      <c r="O7749" s="4">
        <f t="shared" si="608"/>
        <v>18.652369</v>
      </c>
      <c r="P7749" s="12">
        <f t="shared" si="609"/>
        <v>18.694895000001797</v>
      </c>
    </row>
    <row r="7750" spans="1:16">
      <c r="A7750" s="4">
        <v>63638</v>
      </c>
      <c r="B7750" s="4" t="s">
        <v>19</v>
      </c>
      <c r="C7750" s="4">
        <v>14</v>
      </c>
      <c r="D7750" s="4" t="s">
        <v>4</v>
      </c>
      <c r="E7750" s="4">
        <v>2016</v>
      </c>
      <c r="F7750" s="4" t="s">
        <v>0</v>
      </c>
      <c r="G7750" s="4">
        <v>60</v>
      </c>
      <c r="H7750" s="4" t="s">
        <v>1</v>
      </c>
      <c r="I7750" s="7">
        <v>1265.9100000000001</v>
      </c>
      <c r="J7750" s="8" t="s">
        <v>43</v>
      </c>
      <c r="K7750" s="5">
        <f t="array" ref="K7750">MIN(ABS(R$2:R$2623-I7750))</f>
        <v>0.25699999999983447</v>
      </c>
      <c r="L7750" s="4">
        <f t="shared" si="605"/>
        <v>1266.1669999999999</v>
      </c>
      <c r="M7750" s="4">
        <f t="shared" si="606"/>
        <v>18.694894999999999</v>
      </c>
      <c r="N7750" s="4">
        <f t="shared" si="607"/>
        <v>1265.5907</v>
      </c>
      <c r="O7750" s="4">
        <f t="shared" si="608"/>
        <v>18.652369</v>
      </c>
      <c r="P7750" s="12">
        <f t="shared" si="609"/>
        <v>18.675930602986369</v>
      </c>
    </row>
    <row r="7751" spans="1:16">
      <c r="A7751" s="4">
        <v>82789</v>
      </c>
      <c r="B7751" s="4" t="s">
        <v>25</v>
      </c>
      <c r="C7751" s="4">
        <v>20</v>
      </c>
      <c r="D7751" s="4" t="s">
        <v>4</v>
      </c>
      <c r="E7751" s="4">
        <v>2015</v>
      </c>
      <c r="F7751" s="4" t="s">
        <v>0</v>
      </c>
      <c r="G7751" s="4">
        <v>63</v>
      </c>
      <c r="H7751" s="4" t="s">
        <v>1</v>
      </c>
      <c r="I7751" s="9">
        <v>1265.5907</v>
      </c>
      <c r="J7751" s="10">
        <v>18.652369</v>
      </c>
      <c r="K7751" s="5">
        <f t="array" ref="K7751">MIN(ABS(R$2:R$2623-I7751))</f>
        <v>0</v>
      </c>
      <c r="L7751" s="4">
        <f t="shared" si="605"/>
        <v>1265.5907</v>
      </c>
      <c r="M7751" s="4">
        <f t="shared" si="606"/>
        <v>18.652369</v>
      </c>
      <c r="N7751" s="4">
        <f t="shared" si="607"/>
        <v>1264.9753000000001</v>
      </c>
      <c r="O7751" s="4">
        <f t="shared" si="608"/>
        <v>18.607036999999998</v>
      </c>
      <c r="P7751" s="12">
        <f t="shared" si="609"/>
        <v>18.652368999998483</v>
      </c>
    </row>
    <row r="7752" spans="1:16">
      <c r="A7752" s="4">
        <v>16186</v>
      </c>
      <c r="B7752" s="4" t="s">
        <v>8</v>
      </c>
      <c r="C7752" s="4">
        <v>3</v>
      </c>
      <c r="D7752" s="4" t="s">
        <v>4</v>
      </c>
      <c r="E7752" s="4">
        <v>2017</v>
      </c>
      <c r="F7752" s="4" t="s">
        <v>0</v>
      </c>
      <c r="G7752" s="4">
        <v>61</v>
      </c>
      <c r="H7752" s="4" t="s">
        <v>1</v>
      </c>
      <c r="I7752" s="7">
        <v>1265.1300000000001</v>
      </c>
      <c r="J7752" s="8" t="s">
        <v>43</v>
      </c>
      <c r="K7752" s="5">
        <f t="array" ref="K7752">MIN(ABS(R$2:R$2623-I7752))</f>
        <v>0.15470000000004802</v>
      </c>
      <c r="L7752" s="4">
        <f t="shared" si="605"/>
        <v>1264.9753000000001</v>
      </c>
      <c r="M7752" s="4">
        <f t="shared" si="606"/>
        <v>18.607036999999998</v>
      </c>
      <c r="N7752" s="4">
        <f t="shared" si="607"/>
        <v>1265.5907</v>
      </c>
      <c r="O7752" s="4">
        <f t="shared" si="608"/>
        <v>18.652369</v>
      </c>
      <c r="P7752" s="12">
        <f t="shared" si="609"/>
        <v>18.618432613258165</v>
      </c>
    </row>
    <row r="7753" spans="1:16">
      <c r="A7753" s="4">
        <v>95313</v>
      </c>
      <c r="B7753" s="4" t="s">
        <v>28</v>
      </c>
      <c r="C7753" s="4">
        <v>23</v>
      </c>
      <c r="D7753" s="4" t="s">
        <v>4</v>
      </c>
      <c r="E7753" s="4">
        <v>2015</v>
      </c>
      <c r="F7753" s="4" t="s">
        <v>0</v>
      </c>
      <c r="G7753" s="4">
        <v>43</v>
      </c>
      <c r="H7753" s="4" t="s">
        <v>1</v>
      </c>
      <c r="I7753" s="9">
        <v>1264.9753000000001</v>
      </c>
      <c r="J7753" s="10">
        <v>18.607036999999998</v>
      </c>
      <c r="K7753" s="5">
        <f t="array" ref="K7753">MIN(ABS(R$2:R$2623-I7753))</f>
        <v>0</v>
      </c>
      <c r="L7753" s="4">
        <f t="shared" si="605"/>
        <v>1264.9753000000001</v>
      </c>
      <c r="M7753" s="4">
        <f t="shared" si="606"/>
        <v>18.607036999999998</v>
      </c>
      <c r="N7753" s="4">
        <f t="shared" si="607"/>
        <v>1264.6694</v>
      </c>
      <c r="O7753" s="4">
        <f t="shared" si="608"/>
        <v>18.584530000000001</v>
      </c>
      <c r="P7753" s="12">
        <f t="shared" si="609"/>
        <v>18.607037000010308</v>
      </c>
    </row>
    <row r="7754" spans="1:16">
      <c r="A7754" s="4">
        <v>95395</v>
      </c>
      <c r="B7754" s="4" t="s">
        <v>28</v>
      </c>
      <c r="C7754" s="4">
        <v>23</v>
      </c>
      <c r="D7754" s="4" t="s">
        <v>4</v>
      </c>
      <c r="E7754" s="4">
        <v>2016</v>
      </c>
      <c r="F7754" s="4" t="s">
        <v>0</v>
      </c>
      <c r="G7754" s="4">
        <v>43</v>
      </c>
      <c r="H7754" s="4" t="s">
        <v>1</v>
      </c>
      <c r="I7754" s="7">
        <v>1264.78</v>
      </c>
      <c r="J7754" s="8" t="s">
        <v>43</v>
      </c>
      <c r="K7754" s="5">
        <f t="array" ref="K7754">MIN(ABS(R$2:R$2623-I7754))</f>
        <v>0.11059999999997672</v>
      </c>
      <c r="L7754" s="4">
        <f t="shared" si="605"/>
        <v>1264.6694</v>
      </c>
      <c r="M7754" s="4">
        <f t="shared" si="606"/>
        <v>18.584530000000001</v>
      </c>
      <c r="N7754" s="4">
        <f t="shared" si="607"/>
        <v>1264.9753000000001</v>
      </c>
      <c r="O7754" s="4">
        <f t="shared" si="608"/>
        <v>18.607036999999998</v>
      </c>
      <c r="P7754" s="12">
        <f t="shared" si="609"/>
        <v>18.592667542344401</v>
      </c>
    </row>
    <row r="7755" spans="1:16">
      <c r="A7755" s="4">
        <v>16178</v>
      </c>
      <c r="B7755" s="4" t="s">
        <v>8</v>
      </c>
      <c r="C7755" s="4">
        <v>3</v>
      </c>
      <c r="D7755" s="4" t="s">
        <v>4</v>
      </c>
      <c r="E7755" s="4">
        <v>2017</v>
      </c>
      <c r="F7755" s="4" t="s">
        <v>0</v>
      </c>
      <c r="G7755" s="4">
        <v>53</v>
      </c>
      <c r="H7755" s="4" t="s">
        <v>1</v>
      </c>
      <c r="I7755" s="7">
        <v>1264.7</v>
      </c>
      <c r="J7755" s="8" t="s">
        <v>43</v>
      </c>
      <c r="K7755" s="5">
        <f t="array" ref="K7755">MIN(ABS(R$2:R$2623-I7755))</f>
        <v>3.0600000000049477E-2</v>
      </c>
      <c r="L7755" s="4">
        <f t="shared" si="605"/>
        <v>1264.6694</v>
      </c>
      <c r="M7755" s="4">
        <f t="shared" si="606"/>
        <v>18.584530000000001</v>
      </c>
      <c r="N7755" s="4">
        <f t="shared" si="607"/>
        <v>1264.9753000000001</v>
      </c>
      <c r="O7755" s="4">
        <f t="shared" si="608"/>
        <v>18.607036999999998</v>
      </c>
      <c r="P7755" s="12">
        <f t="shared" si="609"/>
        <v>18.586781435773631</v>
      </c>
    </row>
    <row r="7756" spans="1:16">
      <c r="A7756" s="4">
        <v>95308</v>
      </c>
      <c r="B7756" s="4" t="s">
        <v>28</v>
      </c>
      <c r="C7756" s="4">
        <v>23</v>
      </c>
      <c r="D7756" s="4" t="s">
        <v>4</v>
      </c>
      <c r="E7756" s="4">
        <v>2015</v>
      </c>
      <c r="F7756" s="4" t="s">
        <v>0</v>
      </c>
      <c r="G7756" s="4">
        <v>38</v>
      </c>
      <c r="H7756" s="4" t="s">
        <v>1</v>
      </c>
      <c r="I7756" s="9">
        <v>1264.6694</v>
      </c>
      <c r="J7756" s="10">
        <v>18.584530000000001</v>
      </c>
      <c r="K7756" s="5">
        <f t="array" ref="K7756">MIN(ABS(R$2:R$2623-I7756))</f>
        <v>0</v>
      </c>
      <c r="L7756" s="4">
        <f t="shared" si="605"/>
        <v>1264.6694</v>
      </c>
      <c r="M7756" s="4">
        <f t="shared" si="606"/>
        <v>18.584530000000001</v>
      </c>
      <c r="N7756" s="4">
        <f t="shared" si="607"/>
        <v>1264.5812000000001</v>
      </c>
      <c r="O7756" s="4">
        <f t="shared" si="608"/>
        <v>18.578040999999999</v>
      </c>
      <c r="P7756" s="12">
        <f t="shared" si="609"/>
        <v>18.584530000027442</v>
      </c>
    </row>
    <row r="7757" spans="1:16">
      <c r="A7757" s="4">
        <v>16164</v>
      </c>
      <c r="B7757" s="4" t="s">
        <v>8</v>
      </c>
      <c r="C7757" s="4">
        <v>3</v>
      </c>
      <c r="D7757" s="4" t="s">
        <v>4</v>
      </c>
      <c r="E7757" s="4">
        <v>2017</v>
      </c>
      <c r="F7757" s="4" t="s">
        <v>0</v>
      </c>
      <c r="G7757" s="4">
        <v>39</v>
      </c>
      <c r="H7757" s="4" t="s">
        <v>1</v>
      </c>
      <c r="I7757" s="7">
        <v>1264.6500000000001</v>
      </c>
      <c r="J7757" s="8" t="s">
        <v>43</v>
      </c>
      <c r="K7757" s="5">
        <f t="array" ref="K7757">MIN(ABS(R$2:R$2623-I7757))</f>
        <v>1.9399999999905049E-2</v>
      </c>
      <c r="L7757" s="4">
        <f t="shared" si="605"/>
        <v>1264.6694</v>
      </c>
      <c r="M7757" s="4">
        <f t="shared" si="606"/>
        <v>18.584530000000001</v>
      </c>
      <c r="N7757" s="4">
        <f t="shared" si="607"/>
        <v>1264.5812000000001</v>
      </c>
      <c r="O7757" s="4">
        <f t="shared" si="608"/>
        <v>18.578040999999999</v>
      </c>
      <c r="P7757" s="12">
        <f t="shared" si="609"/>
        <v>18.583102714313164</v>
      </c>
    </row>
    <row r="7758" spans="1:16">
      <c r="A7758" s="4">
        <v>63628</v>
      </c>
      <c r="B7758" s="4" t="s">
        <v>19</v>
      </c>
      <c r="C7758" s="4">
        <v>14</v>
      </c>
      <c r="D7758" s="4" t="s">
        <v>4</v>
      </c>
      <c r="E7758" s="4">
        <v>2016</v>
      </c>
      <c r="F7758" s="4" t="s">
        <v>0</v>
      </c>
      <c r="G7758" s="4">
        <v>50</v>
      </c>
      <c r="H7758" s="4" t="s">
        <v>1</v>
      </c>
      <c r="I7758" s="7">
        <v>1264.5899999999999</v>
      </c>
      <c r="J7758" s="8" t="s">
        <v>43</v>
      </c>
      <c r="K7758" s="5">
        <f t="array" ref="K7758">MIN(ABS(R$2:R$2623-I7758))</f>
        <v>8.7999999998373823E-3</v>
      </c>
      <c r="L7758" s="4">
        <f t="shared" si="605"/>
        <v>1264.5812000000001</v>
      </c>
      <c r="M7758" s="4">
        <f t="shared" si="606"/>
        <v>18.578040999999999</v>
      </c>
      <c r="N7758" s="4">
        <f t="shared" si="607"/>
        <v>1264.6694</v>
      </c>
      <c r="O7758" s="4">
        <f t="shared" si="608"/>
        <v>18.584530000000001</v>
      </c>
      <c r="P7758" s="12">
        <f t="shared" si="609"/>
        <v>18.578688428598856</v>
      </c>
    </row>
    <row r="7759" spans="1:16">
      <c r="A7759" s="4">
        <v>95305</v>
      </c>
      <c r="B7759" s="4" t="s">
        <v>28</v>
      </c>
      <c r="C7759" s="4">
        <v>23</v>
      </c>
      <c r="D7759" s="4" t="s">
        <v>4</v>
      </c>
      <c r="E7759" s="4">
        <v>2015</v>
      </c>
      <c r="F7759" s="4" t="s">
        <v>0</v>
      </c>
      <c r="G7759" s="4">
        <v>35</v>
      </c>
      <c r="H7759" s="4" t="s">
        <v>1</v>
      </c>
      <c r="I7759" s="9">
        <v>1264.5812000000001</v>
      </c>
      <c r="J7759" s="10">
        <v>18.578040999999999</v>
      </c>
      <c r="K7759" s="5">
        <f t="array" ref="K7759">MIN(ABS(R$2:R$2623-I7759))</f>
        <v>0</v>
      </c>
      <c r="L7759" s="4">
        <f t="shared" si="605"/>
        <v>1264.5812000000001</v>
      </c>
      <c r="M7759" s="4">
        <f t="shared" si="606"/>
        <v>18.578040999999999</v>
      </c>
      <c r="N7759" s="4">
        <f t="shared" si="607"/>
        <v>1263.9940999999999</v>
      </c>
      <c r="O7759" s="4">
        <f t="shared" si="608"/>
        <v>18.534914000000001</v>
      </c>
      <c r="P7759" s="12">
        <f t="shared" si="609"/>
        <v>18.578041000000226</v>
      </c>
    </row>
    <row r="7760" spans="1:16">
      <c r="A7760" s="4">
        <v>63658</v>
      </c>
      <c r="B7760" s="4" t="s">
        <v>19</v>
      </c>
      <c r="C7760" s="4">
        <v>14</v>
      </c>
      <c r="D7760" s="4" t="s">
        <v>4</v>
      </c>
      <c r="E7760" s="4">
        <v>2016</v>
      </c>
      <c r="F7760" s="4" t="s">
        <v>0</v>
      </c>
      <c r="G7760" s="4">
        <v>80</v>
      </c>
      <c r="H7760" s="4" t="s">
        <v>1</v>
      </c>
      <c r="I7760" s="7">
        <v>1264.44</v>
      </c>
      <c r="J7760" s="8" t="s">
        <v>43</v>
      </c>
      <c r="K7760" s="5">
        <f t="array" ref="K7760">MIN(ABS(R$2:R$2623-I7760))</f>
        <v>0.14120000000002619</v>
      </c>
      <c r="L7760" s="4">
        <f t="shared" si="605"/>
        <v>1264.5812000000001</v>
      </c>
      <c r="M7760" s="4">
        <f t="shared" si="606"/>
        <v>18.578040999999999</v>
      </c>
      <c r="N7760" s="4">
        <f t="shared" si="607"/>
        <v>1263.9940999999999</v>
      </c>
      <c r="O7760" s="4">
        <f t="shared" si="608"/>
        <v>18.534914000000001</v>
      </c>
      <c r="P7760" s="12">
        <f t="shared" si="609"/>
        <v>18.567668776528922</v>
      </c>
    </row>
    <row r="7761" spans="1:16">
      <c r="A7761" s="4">
        <v>95406</v>
      </c>
      <c r="B7761" s="4" t="s">
        <v>28</v>
      </c>
      <c r="C7761" s="4">
        <v>23</v>
      </c>
      <c r="D7761" s="4" t="s">
        <v>4</v>
      </c>
      <c r="E7761" s="4">
        <v>2016</v>
      </c>
      <c r="F7761" s="4" t="s">
        <v>0</v>
      </c>
      <c r="G7761" s="4">
        <v>54</v>
      </c>
      <c r="H7761" s="4" t="s">
        <v>1</v>
      </c>
      <c r="I7761" s="7">
        <v>1264.28</v>
      </c>
      <c r="J7761" s="8" t="s">
        <v>43</v>
      </c>
      <c r="K7761" s="5">
        <f t="array" ref="K7761">MIN(ABS(R$2:R$2623-I7761))</f>
        <v>0.28590000000008331</v>
      </c>
      <c r="L7761" s="4">
        <f t="shared" si="605"/>
        <v>1263.9940999999999</v>
      </c>
      <c r="M7761" s="4">
        <f t="shared" si="606"/>
        <v>18.534914000000001</v>
      </c>
      <c r="N7761" s="4">
        <f t="shared" si="607"/>
        <v>1264.5812000000001</v>
      </c>
      <c r="O7761" s="4">
        <f t="shared" si="608"/>
        <v>18.578040999999999</v>
      </c>
      <c r="P7761" s="12">
        <f t="shared" si="609"/>
        <v>18.555915548799408</v>
      </c>
    </row>
    <row r="7762" spans="1:16">
      <c r="A7762" s="4">
        <v>95364</v>
      </c>
      <c r="B7762" s="4" t="s">
        <v>28</v>
      </c>
      <c r="C7762" s="4">
        <v>23</v>
      </c>
      <c r="D7762" s="4" t="s">
        <v>4</v>
      </c>
      <c r="E7762" s="4">
        <v>2016</v>
      </c>
      <c r="F7762" s="4" t="s">
        <v>0</v>
      </c>
      <c r="G7762" s="4">
        <v>12</v>
      </c>
      <c r="H7762" s="4" t="s">
        <v>1</v>
      </c>
      <c r="I7762" s="7">
        <v>1264.21</v>
      </c>
      <c r="J7762" s="8" t="s">
        <v>43</v>
      </c>
      <c r="K7762" s="5">
        <f t="array" ref="K7762">MIN(ABS(R$2:R$2623-I7762))</f>
        <v>0.21590000000014697</v>
      </c>
      <c r="L7762" s="4">
        <f t="shared" si="605"/>
        <v>1263.9940999999999</v>
      </c>
      <c r="M7762" s="4">
        <f t="shared" si="606"/>
        <v>18.534914000000001</v>
      </c>
      <c r="N7762" s="4">
        <f t="shared" si="607"/>
        <v>1264.5812000000001</v>
      </c>
      <c r="O7762" s="4">
        <f t="shared" si="608"/>
        <v>18.578040999999999</v>
      </c>
      <c r="P7762" s="12">
        <f t="shared" si="609"/>
        <v>18.550773511667746</v>
      </c>
    </row>
    <row r="7763" spans="1:16">
      <c r="A7763" s="4">
        <v>95453</v>
      </c>
      <c r="B7763" s="4" t="s">
        <v>28</v>
      </c>
      <c r="C7763" s="4">
        <v>23</v>
      </c>
      <c r="D7763" s="4" t="s">
        <v>4</v>
      </c>
      <c r="E7763" s="4">
        <v>2017</v>
      </c>
      <c r="F7763" s="4" t="s">
        <v>0</v>
      </c>
      <c r="G7763" s="4">
        <v>19</v>
      </c>
      <c r="H7763" s="4" t="s">
        <v>1</v>
      </c>
      <c r="I7763" s="7">
        <v>1264.1600000000001</v>
      </c>
      <c r="J7763" s="8" t="s">
        <v>43</v>
      </c>
      <c r="K7763" s="5">
        <f t="array" ref="K7763">MIN(ABS(R$2:R$2623-I7763))</f>
        <v>0.16590000000019245</v>
      </c>
      <c r="L7763" s="4">
        <f t="shared" si="605"/>
        <v>1263.9940999999999</v>
      </c>
      <c r="M7763" s="4">
        <f t="shared" si="606"/>
        <v>18.534914000000001</v>
      </c>
      <c r="N7763" s="4">
        <f t="shared" si="607"/>
        <v>1264.5812000000001</v>
      </c>
      <c r="O7763" s="4">
        <f t="shared" si="608"/>
        <v>18.578040999999999</v>
      </c>
      <c r="P7763" s="12">
        <f t="shared" si="609"/>
        <v>18.547100628002273</v>
      </c>
    </row>
    <row r="7764" spans="1:16">
      <c r="A7764" s="4">
        <v>95292</v>
      </c>
      <c r="B7764" s="4" t="s">
        <v>28</v>
      </c>
      <c r="C7764" s="4">
        <v>23</v>
      </c>
      <c r="D7764" s="4" t="s">
        <v>4</v>
      </c>
      <c r="E7764" s="4">
        <v>2015</v>
      </c>
      <c r="F7764" s="4" t="s">
        <v>0</v>
      </c>
      <c r="G7764" s="4">
        <v>22</v>
      </c>
      <c r="H7764" s="4" t="s">
        <v>1</v>
      </c>
      <c r="I7764" s="9">
        <v>1263.9940999999999</v>
      </c>
      <c r="J7764" s="10">
        <v>18.534914000000001</v>
      </c>
      <c r="K7764" s="5">
        <f t="array" ref="K7764">MIN(ABS(R$2:R$2623-I7764))</f>
        <v>0</v>
      </c>
      <c r="L7764" s="4">
        <f t="shared" si="605"/>
        <v>1263.9940999999999</v>
      </c>
      <c r="M7764" s="4">
        <f t="shared" si="606"/>
        <v>18.534914000000001</v>
      </c>
      <c r="N7764" s="4">
        <f t="shared" si="607"/>
        <v>1263.9580000000001</v>
      </c>
      <c r="O7764" s="4">
        <f t="shared" si="608"/>
        <v>18.532263</v>
      </c>
      <c r="P7764" s="12">
        <f t="shared" si="609"/>
        <v>18.534914000017451</v>
      </c>
    </row>
    <row r="7765" spans="1:16">
      <c r="A7765" s="4">
        <v>74457</v>
      </c>
      <c r="B7765" s="4" t="s">
        <v>23</v>
      </c>
      <c r="C7765" s="4">
        <v>18</v>
      </c>
      <c r="D7765" s="4" t="s">
        <v>4</v>
      </c>
      <c r="E7765" s="4">
        <v>2015</v>
      </c>
      <c r="F7765" s="4" t="s">
        <v>0</v>
      </c>
      <c r="G7765" s="4">
        <v>82</v>
      </c>
      <c r="H7765" s="4" t="s">
        <v>1</v>
      </c>
      <c r="I7765" s="9">
        <v>1263.9580000000001</v>
      </c>
      <c r="J7765" s="10">
        <v>18.532263</v>
      </c>
      <c r="K7765" s="5">
        <f t="array" ref="K7765">MIN(ABS(R$2:R$2623-I7765))</f>
        <v>0</v>
      </c>
      <c r="L7765" s="4">
        <f t="shared" si="605"/>
        <v>1263.9580000000001</v>
      </c>
      <c r="M7765" s="4">
        <f t="shared" si="606"/>
        <v>18.532263</v>
      </c>
      <c r="N7765" s="4">
        <f t="shared" si="607"/>
        <v>1263.395</v>
      </c>
      <c r="O7765" s="4">
        <f t="shared" si="608"/>
        <v>18.490974000000001</v>
      </c>
      <c r="P7765" s="12">
        <f t="shared" si="609"/>
        <v>18.53226299999795</v>
      </c>
    </row>
    <row r="7766" spans="1:16">
      <c r="A7766" s="4">
        <v>95446</v>
      </c>
      <c r="B7766" s="4" t="s">
        <v>28</v>
      </c>
      <c r="C7766" s="4">
        <v>23</v>
      </c>
      <c r="D7766" s="4" t="s">
        <v>4</v>
      </c>
      <c r="E7766" s="4">
        <v>2017</v>
      </c>
      <c r="F7766" s="4" t="s">
        <v>0</v>
      </c>
      <c r="G7766" s="4">
        <v>12</v>
      </c>
      <c r="H7766" s="4" t="s">
        <v>1</v>
      </c>
      <c r="I7766" s="7">
        <v>1263.6400000000001</v>
      </c>
      <c r="J7766" s="8" t="s">
        <v>43</v>
      </c>
      <c r="K7766" s="5">
        <f t="array" ref="K7766">MIN(ABS(R$2:R$2623-I7766))</f>
        <v>0.24500000000011823</v>
      </c>
      <c r="L7766" s="4">
        <f t="shared" si="605"/>
        <v>1263.395</v>
      </c>
      <c r="M7766" s="4">
        <f t="shared" si="606"/>
        <v>18.490974000000001</v>
      </c>
      <c r="N7766" s="4">
        <f t="shared" si="607"/>
        <v>1263.9580000000001</v>
      </c>
      <c r="O7766" s="4">
        <f t="shared" si="608"/>
        <v>18.532263</v>
      </c>
      <c r="P7766" s="12">
        <f t="shared" si="609"/>
        <v>18.508941682058353</v>
      </c>
    </row>
    <row r="7767" spans="1:16">
      <c r="A7767" s="4">
        <v>95437</v>
      </c>
      <c r="B7767" s="4" t="s">
        <v>28</v>
      </c>
      <c r="C7767" s="4">
        <v>23</v>
      </c>
      <c r="D7767" s="4" t="s">
        <v>4</v>
      </c>
      <c r="E7767" s="4">
        <v>2017</v>
      </c>
      <c r="F7767" s="4" t="s">
        <v>0</v>
      </c>
      <c r="G7767" s="4">
        <v>3</v>
      </c>
      <c r="H7767" s="4" t="s">
        <v>1</v>
      </c>
      <c r="I7767" s="7">
        <v>1263.45</v>
      </c>
      <c r="J7767" s="8" t="s">
        <v>43</v>
      </c>
      <c r="K7767" s="5">
        <f t="array" ref="K7767">MIN(ABS(R$2:R$2623-I7767))</f>
        <v>5.5000000000063665E-2</v>
      </c>
      <c r="L7767" s="4">
        <f t="shared" si="605"/>
        <v>1263.395</v>
      </c>
      <c r="M7767" s="4">
        <f t="shared" si="606"/>
        <v>18.490974000000001</v>
      </c>
      <c r="N7767" s="4">
        <f t="shared" si="607"/>
        <v>1263.9580000000001</v>
      </c>
      <c r="O7767" s="4">
        <f t="shared" si="608"/>
        <v>18.532263</v>
      </c>
      <c r="P7767" s="12">
        <f t="shared" si="609"/>
        <v>18.495007561276825</v>
      </c>
    </row>
    <row r="7768" spans="1:16">
      <c r="A7768" s="4">
        <v>95303</v>
      </c>
      <c r="B7768" s="4" t="s">
        <v>28</v>
      </c>
      <c r="C7768" s="4">
        <v>23</v>
      </c>
      <c r="D7768" s="4" t="s">
        <v>4</v>
      </c>
      <c r="E7768" s="4">
        <v>2015</v>
      </c>
      <c r="F7768" s="4" t="s">
        <v>0</v>
      </c>
      <c r="G7768" s="4">
        <v>33</v>
      </c>
      <c r="H7768" s="4" t="s">
        <v>1</v>
      </c>
      <c r="I7768" s="9">
        <v>1263.395</v>
      </c>
      <c r="J7768" s="10">
        <v>18.490974000000001</v>
      </c>
      <c r="K7768" s="5">
        <f t="array" ref="K7768">MIN(ABS(R$2:R$2623-I7768))</f>
        <v>0</v>
      </c>
      <c r="L7768" s="4">
        <f t="shared" si="605"/>
        <v>1263.395</v>
      </c>
      <c r="M7768" s="4">
        <f t="shared" si="606"/>
        <v>18.490974000000001</v>
      </c>
      <c r="N7768" s="4">
        <f t="shared" si="607"/>
        <v>1263.373</v>
      </c>
      <c r="O7768" s="4">
        <f t="shared" si="608"/>
        <v>18.489364999999999</v>
      </c>
      <c r="P7768" s="12">
        <f t="shared" si="609"/>
        <v>18.490973999894504</v>
      </c>
    </row>
    <row r="7769" spans="1:16">
      <c r="A7769" s="4">
        <v>95314</v>
      </c>
      <c r="B7769" s="4" t="s">
        <v>28</v>
      </c>
      <c r="C7769" s="4">
        <v>23</v>
      </c>
      <c r="D7769" s="4" t="s">
        <v>4</v>
      </c>
      <c r="E7769" s="4">
        <v>2015</v>
      </c>
      <c r="F7769" s="4" t="s">
        <v>0</v>
      </c>
      <c r="G7769" s="4">
        <v>44</v>
      </c>
      <c r="H7769" s="4" t="s">
        <v>1</v>
      </c>
      <c r="I7769" s="9">
        <v>1263.373</v>
      </c>
      <c r="J7769" s="10">
        <v>18.489364999999999</v>
      </c>
      <c r="K7769" s="5">
        <f t="array" ref="K7769">MIN(ABS(R$2:R$2623-I7769))</f>
        <v>0</v>
      </c>
      <c r="L7769" s="4">
        <f t="shared" si="605"/>
        <v>1263.373</v>
      </c>
      <c r="M7769" s="4">
        <f t="shared" si="606"/>
        <v>18.489364999999999</v>
      </c>
      <c r="N7769" s="4">
        <f t="shared" si="607"/>
        <v>1262.49</v>
      </c>
      <c r="O7769" s="4">
        <f t="shared" si="608"/>
        <v>18.424738000000001</v>
      </c>
      <c r="P7769" s="12">
        <f t="shared" si="609"/>
        <v>18.489365000001381</v>
      </c>
    </row>
    <row r="7770" spans="1:16">
      <c r="A7770" s="4">
        <v>63659</v>
      </c>
      <c r="B7770" s="4" t="s">
        <v>19</v>
      </c>
      <c r="C7770" s="4">
        <v>14</v>
      </c>
      <c r="D7770" s="4" t="s">
        <v>4</v>
      </c>
      <c r="E7770" s="4">
        <v>2016</v>
      </c>
      <c r="F7770" s="4" t="s">
        <v>0</v>
      </c>
      <c r="G7770" s="4">
        <v>81</v>
      </c>
      <c r="H7770" s="4" t="s">
        <v>1</v>
      </c>
      <c r="I7770" s="7">
        <v>1262.8599999999999</v>
      </c>
      <c r="J7770" s="8" t="s">
        <v>43</v>
      </c>
      <c r="K7770" s="5">
        <f t="array" ref="K7770">MIN(ABS(R$2:R$2623-I7770))</f>
        <v>0.36999999999989086</v>
      </c>
      <c r="L7770" s="4">
        <f t="shared" si="605"/>
        <v>1262.49</v>
      </c>
      <c r="M7770" s="4">
        <f t="shared" si="606"/>
        <v>18.424738000000001</v>
      </c>
      <c r="N7770" s="4">
        <f t="shared" si="607"/>
        <v>1263.373</v>
      </c>
      <c r="O7770" s="4">
        <f t="shared" si="608"/>
        <v>18.489364999999999</v>
      </c>
      <c r="P7770" s="12">
        <f t="shared" si="609"/>
        <v>18.451818396377369</v>
      </c>
    </row>
    <row r="7771" spans="1:16">
      <c r="A7771" s="4">
        <v>95288</v>
      </c>
      <c r="B7771" s="4" t="s">
        <v>28</v>
      </c>
      <c r="C7771" s="4">
        <v>23</v>
      </c>
      <c r="D7771" s="4" t="s">
        <v>4</v>
      </c>
      <c r="E7771" s="4">
        <v>2015</v>
      </c>
      <c r="F7771" s="4" t="s">
        <v>0</v>
      </c>
      <c r="G7771" s="4">
        <v>18</v>
      </c>
      <c r="H7771" s="4" t="s">
        <v>1</v>
      </c>
      <c r="I7771" s="9">
        <v>1262.49</v>
      </c>
      <c r="J7771" s="10">
        <v>18.424738000000001</v>
      </c>
      <c r="K7771" s="5">
        <f t="array" ref="K7771">MIN(ABS(R$2:R$2623-I7771))</f>
        <v>0</v>
      </c>
      <c r="L7771" s="4">
        <f t="shared" si="605"/>
        <v>1262.49</v>
      </c>
      <c r="M7771" s="4">
        <f t="shared" si="606"/>
        <v>18.424738000000001</v>
      </c>
      <c r="N7771" s="4">
        <f t="shared" si="607"/>
        <v>1262.2782999999999</v>
      </c>
      <c r="O7771" s="4">
        <f t="shared" si="608"/>
        <v>18.409271</v>
      </c>
      <c r="P7771" s="12">
        <f t="shared" si="609"/>
        <v>18.424738000004062</v>
      </c>
    </row>
    <row r="7772" spans="1:16">
      <c r="A7772" s="4">
        <v>95293</v>
      </c>
      <c r="B7772" s="4" t="s">
        <v>28</v>
      </c>
      <c r="C7772" s="4">
        <v>23</v>
      </c>
      <c r="D7772" s="4" t="s">
        <v>4</v>
      </c>
      <c r="E7772" s="4">
        <v>2015</v>
      </c>
      <c r="F7772" s="4" t="s">
        <v>0</v>
      </c>
      <c r="G7772" s="4">
        <v>23</v>
      </c>
      <c r="H7772" s="4" t="s">
        <v>1</v>
      </c>
      <c r="I7772" s="9">
        <v>1262.2782999999999</v>
      </c>
      <c r="J7772" s="10">
        <v>18.409271</v>
      </c>
      <c r="K7772" s="5">
        <f t="array" ref="K7772">MIN(ABS(R$2:R$2623-I7772))</f>
        <v>0</v>
      </c>
      <c r="L7772" s="4">
        <f t="shared" si="605"/>
        <v>1262.2782999999999</v>
      </c>
      <c r="M7772" s="4">
        <f t="shared" si="606"/>
        <v>18.409271</v>
      </c>
      <c r="N7772" s="4">
        <f t="shared" si="607"/>
        <v>1261.1195</v>
      </c>
      <c r="O7772" s="4">
        <f t="shared" si="608"/>
        <v>18.324759</v>
      </c>
      <c r="P7772" s="12">
        <f t="shared" si="609"/>
        <v>18.409271000001773</v>
      </c>
    </row>
    <row r="7773" spans="1:16">
      <c r="A7773" s="4">
        <v>95454</v>
      </c>
      <c r="B7773" s="4" t="s">
        <v>28</v>
      </c>
      <c r="C7773" s="4">
        <v>23</v>
      </c>
      <c r="D7773" s="4" t="s">
        <v>4</v>
      </c>
      <c r="E7773" s="4">
        <v>2017</v>
      </c>
      <c r="F7773" s="4" t="s">
        <v>0</v>
      </c>
      <c r="G7773" s="4">
        <v>20</v>
      </c>
      <c r="H7773" s="4" t="s">
        <v>1</v>
      </c>
      <c r="I7773" s="7">
        <v>1262.26</v>
      </c>
      <c r="J7773" s="8" t="s">
        <v>43</v>
      </c>
      <c r="K7773" s="5">
        <f t="array" ref="K7773">MIN(ABS(R$2:R$2623-I7773))</f>
        <v>1.8299999999953798E-2</v>
      </c>
      <c r="L7773" s="4">
        <f t="shared" si="605"/>
        <v>1262.2782999999999</v>
      </c>
      <c r="M7773" s="4">
        <f t="shared" si="606"/>
        <v>18.409271</v>
      </c>
      <c r="N7773" s="4">
        <f t="shared" si="607"/>
        <v>1261.1195</v>
      </c>
      <c r="O7773" s="4">
        <f t="shared" si="608"/>
        <v>18.324759</v>
      </c>
      <c r="P7773" s="12">
        <f t="shared" si="609"/>
        <v>18.407936369694561</v>
      </c>
    </row>
    <row r="7774" spans="1:16">
      <c r="A7774" s="4">
        <v>95371</v>
      </c>
      <c r="B7774" s="4" t="s">
        <v>28</v>
      </c>
      <c r="C7774" s="4">
        <v>23</v>
      </c>
      <c r="D7774" s="4" t="s">
        <v>4</v>
      </c>
      <c r="E7774" s="4">
        <v>2016</v>
      </c>
      <c r="F7774" s="4" t="s">
        <v>0</v>
      </c>
      <c r="G7774" s="4">
        <v>19</v>
      </c>
      <c r="H7774" s="4" t="s">
        <v>1</v>
      </c>
      <c r="I7774" s="7">
        <v>1262.04</v>
      </c>
      <c r="J7774" s="8" t="s">
        <v>43</v>
      </c>
      <c r="K7774" s="5">
        <f t="array" ref="K7774">MIN(ABS(R$2:R$2623-I7774))</f>
        <v>0.23829999999998108</v>
      </c>
      <c r="L7774" s="4">
        <f t="shared" si="605"/>
        <v>1262.2782999999999</v>
      </c>
      <c r="M7774" s="4">
        <f t="shared" si="606"/>
        <v>18.409271</v>
      </c>
      <c r="N7774" s="4">
        <f t="shared" si="607"/>
        <v>1261.1195</v>
      </c>
      <c r="O7774" s="4">
        <f t="shared" si="608"/>
        <v>18.324759</v>
      </c>
      <c r="P7774" s="12">
        <f t="shared" si="609"/>
        <v>18.391891633760828</v>
      </c>
    </row>
    <row r="7775" spans="1:16">
      <c r="A7775" s="4">
        <v>95438</v>
      </c>
      <c r="B7775" s="4" t="s">
        <v>28</v>
      </c>
      <c r="C7775" s="4">
        <v>23</v>
      </c>
      <c r="D7775" s="4" t="s">
        <v>4</v>
      </c>
      <c r="E7775" s="4">
        <v>2017</v>
      </c>
      <c r="F7775" s="4" t="s">
        <v>0</v>
      </c>
      <c r="G7775" s="4">
        <v>4</v>
      </c>
      <c r="H7775" s="4" t="s">
        <v>1</v>
      </c>
      <c r="I7775" s="7">
        <v>1261.42</v>
      </c>
      <c r="J7775" s="8" t="s">
        <v>43</v>
      </c>
      <c r="K7775" s="5">
        <f t="array" ref="K7775">MIN(ABS(R$2:R$2623-I7775))</f>
        <v>0.30050000000005639</v>
      </c>
      <c r="L7775" s="4">
        <f t="shared" si="605"/>
        <v>1261.1195</v>
      </c>
      <c r="M7775" s="4">
        <f t="shared" si="606"/>
        <v>18.324759</v>
      </c>
      <c r="N7775" s="4">
        <f t="shared" si="607"/>
        <v>1262.2782999999999</v>
      </c>
      <c r="O7775" s="4">
        <f t="shared" si="608"/>
        <v>18.409271</v>
      </c>
      <c r="P7775" s="12">
        <f t="shared" si="609"/>
        <v>18.346674650674881</v>
      </c>
    </row>
    <row r="7776" spans="1:16">
      <c r="A7776" s="4">
        <v>95299</v>
      </c>
      <c r="B7776" s="4" t="s">
        <v>28</v>
      </c>
      <c r="C7776" s="4">
        <v>23</v>
      </c>
      <c r="D7776" s="4" t="s">
        <v>4</v>
      </c>
      <c r="E7776" s="4">
        <v>2015</v>
      </c>
      <c r="F7776" s="4" t="s">
        <v>0</v>
      </c>
      <c r="G7776" s="4">
        <v>29</v>
      </c>
      <c r="H7776" s="4" t="s">
        <v>1</v>
      </c>
      <c r="I7776" s="9">
        <v>1261.1195</v>
      </c>
      <c r="J7776" s="10">
        <v>18.324759</v>
      </c>
      <c r="K7776" s="5">
        <f t="array" ref="K7776">MIN(ABS(R$2:R$2623-I7776))</f>
        <v>0</v>
      </c>
      <c r="L7776" s="4">
        <f t="shared" si="605"/>
        <v>1261.1195</v>
      </c>
      <c r="M7776" s="4">
        <f t="shared" si="606"/>
        <v>18.324759</v>
      </c>
      <c r="N7776" s="4">
        <f t="shared" si="607"/>
        <v>1260.5667000000001</v>
      </c>
      <c r="O7776" s="4">
        <f t="shared" si="608"/>
        <v>18.284535999999999</v>
      </c>
      <c r="P7776" s="12">
        <f t="shared" si="609"/>
        <v>18.324759000003642</v>
      </c>
    </row>
    <row r="7777" spans="1:16">
      <c r="A7777" s="4">
        <v>95442</v>
      </c>
      <c r="B7777" s="4" t="s">
        <v>28</v>
      </c>
      <c r="C7777" s="4">
        <v>23</v>
      </c>
      <c r="D7777" s="4" t="s">
        <v>4</v>
      </c>
      <c r="E7777" s="4">
        <v>2017</v>
      </c>
      <c r="F7777" s="4" t="s">
        <v>0</v>
      </c>
      <c r="G7777" s="4">
        <v>8</v>
      </c>
      <c r="H7777" s="4" t="s">
        <v>1</v>
      </c>
      <c r="I7777" s="7">
        <v>1261.05</v>
      </c>
      <c r="J7777" s="8" t="s">
        <v>43</v>
      </c>
      <c r="K7777" s="5">
        <f t="array" ref="K7777">MIN(ABS(R$2:R$2623-I7777))</f>
        <v>6.9500000000061846E-2</v>
      </c>
      <c r="L7777" s="4">
        <f t="shared" si="605"/>
        <v>1261.1195</v>
      </c>
      <c r="M7777" s="4">
        <f t="shared" si="606"/>
        <v>18.324759</v>
      </c>
      <c r="N7777" s="4">
        <f t="shared" si="607"/>
        <v>1260.5667000000001</v>
      </c>
      <c r="O7777" s="4">
        <f t="shared" si="608"/>
        <v>18.284535999999999</v>
      </c>
      <c r="P7777" s="12">
        <f t="shared" si="609"/>
        <v>18.319702020083227</v>
      </c>
    </row>
    <row r="7778" spans="1:16">
      <c r="A7778" s="4">
        <v>95439</v>
      </c>
      <c r="B7778" s="4" t="s">
        <v>28</v>
      </c>
      <c r="C7778" s="4">
        <v>23</v>
      </c>
      <c r="D7778" s="4" t="s">
        <v>4</v>
      </c>
      <c r="E7778" s="4">
        <v>2017</v>
      </c>
      <c r="F7778" s="4" t="s">
        <v>0</v>
      </c>
      <c r="G7778" s="4">
        <v>5</v>
      </c>
      <c r="H7778" s="4" t="s">
        <v>1</v>
      </c>
      <c r="I7778" s="7">
        <v>1260.67</v>
      </c>
      <c r="J7778" s="8" t="s">
        <v>43</v>
      </c>
      <c r="K7778" s="5">
        <f t="array" ref="K7778">MIN(ABS(R$2:R$2623-I7778))</f>
        <v>0.10329999999999018</v>
      </c>
      <c r="L7778" s="4">
        <f t="shared" si="605"/>
        <v>1260.5667000000001</v>
      </c>
      <c r="M7778" s="4">
        <f t="shared" si="606"/>
        <v>18.284535999999999</v>
      </c>
      <c r="N7778" s="4">
        <f t="shared" si="607"/>
        <v>1261.1195</v>
      </c>
      <c r="O7778" s="4">
        <f t="shared" si="608"/>
        <v>18.324759</v>
      </c>
      <c r="P7778" s="12">
        <f t="shared" si="609"/>
        <v>18.292052345698277</v>
      </c>
    </row>
    <row r="7779" spans="1:16">
      <c r="A7779" s="4">
        <v>95407</v>
      </c>
      <c r="B7779" s="4" t="s">
        <v>28</v>
      </c>
      <c r="C7779" s="4">
        <v>23</v>
      </c>
      <c r="D7779" s="4" t="s">
        <v>4</v>
      </c>
      <c r="E7779" s="4">
        <v>2016</v>
      </c>
      <c r="F7779" s="4" t="s">
        <v>0</v>
      </c>
      <c r="G7779" s="4">
        <v>55</v>
      </c>
      <c r="H7779" s="4" t="s">
        <v>1</v>
      </c>
      <c r="I7779" s="7">
        <v>1260.6300000000001</v>
      </c>
      <c r="J7779" s="8" t="s">
        <v>43</v>
      </c>
      <c r="K7779" s="5">
        <f t="array" ref="K7779">MIN(ABS(R$2:R$2623-I7779))</f>
        <v>6.3300000000026557E-2</v>
      </c>
      <c r="L7779" s="4">
        <f t="shared" si="605"/>
        <v>1260.5667000000001</v>
      </c>
      <c r="M7779" s="4">
        <f t="shared" si="606"/>
        <v>18.284535999999999</v>
      </c>
      <c r="N7779" s="4">
        <f t="shared" si="607"/>
        <v>1261.1195</v>
      </c>
      <c r="O7779" s="4">
        <f t="shared" si="608"/>
        <v>18.324759</v>
      </c>
      <c r="P7779" s="12">
        <f t="shared" si="609"/>
        <v>18.289141853657764</v>
      </c>
    </row>
    <row r="7780" spans="1:16">
      <c r="A7780" s="4">
        <v>82798</v>
      </c>
      <c r="B7780" s="4" t="s">
        <v>25</v>
      </c>
      <c r="C7780" s="4">
        <v>20</v>
      </c>
      <c r="D7780" s="4" t="s">
        <v>4</v>
      </c>
      <c r="E7780" s="4">
        <v>2015</v>
      </c>
      <c r="F7780" s="4" t="s">
        <v>0</v>
      </c>
      <c r="G7780" s="4">
        <v>72</v>
      </c>
      <c r="H7780" s="4" t="s">
        <v>1</v>
      </c>
      <c r="I7780" s="9">
        <v>1260.5667000000001</v>
      </c>
      <c r="J7780" s="10">
        <v>18.284535999999999</v>
      </c>
      <c r="K7780" s="5">
        <f t="array" ref="K7780">MIN(ABS(R$2:R$2623-I7780))</f>
        <v>0</v>
      </c>
      <c r="L7780" s="4">
        <f t="shared" si="605"/>
        <v>1260.5667000000001</v>
      </c>
      <c r="M7780" s="4">
        <f t="shared" si="606"/>
        <v>18.284535999999999</v>
      </c>
      <c r="N7780" s="4">
        <f t="shared" si="607"/>
        <v>1259.9344000000001</v>
      </c>
      <c r="O7780" s="4">
        <f t="shared" si="608"/>
        <v>18.238617000000001</v>
      </c>
      <c r="P7780" s="12">
        <f t="shared" si="609"/>
        <v>18.284535999998674</v>
      </c>
    </row>
    <row r="7781" spans="1:16">
      <c r="A7781" s="4">
        <v>95315</v>
      </c>
      <c r="B7781" s="4" t="s">
        <v>28</v>
      </c>
      <c r="C7781" s="4">
        <v>23</v>
      </c>
      <c r="D7781" s="4" t="s">
        <v>4</v>
      </c>
      <c r="E7781" s="4">
        <v>2015</v>
      </c>
      <c r="F7781" s="4" t="s">
        <v>0</v>
      </c>
      <c r="G7781" s="4">
        <v>45</v>
      </c>
      <c r="H7781" s="4" t="s">
        <v>1</v>
      </c>
      <c r="I7781" s="9">
        <v>1259.9344000000001</v>
      </c>
      <c r="J7781" s="10">
        <v>18.238617000000001</v>
      </c>
      <c r="K7781" s="5">
        <f t="array" ref="K7781">MIN(ABS(R$2:R$2623-I7781))</f>
        <v>0</v>
      </c>
      <c r="L7781" s="4">
        <f t="shared" si="605"/>
        <v>1259.9344000000001</v>
      </c>
      <c r="M7781" s="4">
        <f t="shared" si="606"/>
        <v>18.238617000000001</v>
      </c>
      <c r="N7781" s="4">
        <f t="shared" si="607"/>
        <v>1259.3390999999999</v>
      </c>
      <c r="O7781" s="4">
        <f t="shared" si="608"/>
        <v>18.195452</v>
      </c>
      <c r="P7781" s="12">
        <f t="shared" si="609"/>
        <v>18.238616999997692</v>
      </c>
    </row>
    <row r="7782" spans="1:16">
      <c r="A7782" s="4">
        <v>16179</v>
      </c>
      <c r="B7782" s="4" t="s">
        <v>8</v>
      </c>
      <c r="C7782" s="4">
        <v>3</v>
      </c>
      <c r="D7782" s="4" t="s">
        <v>4</v>
      </c>
      <c r="E7782" s="4">
        <v>2017</v>
      </c>
      <c r="F7782" s="4" t="s">
        <v>0</v>
      </c>
      <c r="G7782" s="4">
        <v>54</v>
      </c>
      <c r="H7782" s="4" t="s">
        <v>1</v>
      </c>
      <c r="I7782" s="7">
        <v>1259.82</v>
      </c>
      <c r="J7782" s="8" t="s">
        <v>43</v>
      </c>
      <c r="K7782" s="5">
        <f t="array" ref="K7782">MIN(ABS(R$2:R$2623-I7782))</f>
        <v>0.11440000000015971</v>
      </c>
      <c r="L7782" s="4">
        <f t="shared" si="605"/>
        <v>1259.9344000000001</v>
      </c>
      <c r="M7782" s="4">
        <f t="shared" si="606"/>
        <v>18.238617000000001</v>
      </c>
      <c r="N7782" s="4">
        <f t="shared" si="607"/>
        <v>1259.3390999999999</v>
      </c>
      <c r="O7782" s="4">
        <f t="shared" si="608"/>
        <v>18.195452</v>
      </c>
      <c r="P7782" s="12">
        <f t="shared" si="609"/>
        <v>18.230321895008601</v>
      </c>
    </row>
    <row r="7783" spans="1:16">
      <c r="A7783" s="4">
        <v>95365</v>
      </c>
      <c r="B7783" s="4" t="s">
        <v>28</v>
      </c>
      <c r="C7783" s="4">
        <v>23</v>
      </c>
      <c r="D7783" s="4" t="s">
        <v>4</v>
      </c>
      <c r="E7783" s="4">
        <v>2016</v>
      </c>
      <c r="F7783" s="4" t="s">
        <v>0</v>
      </c>
      <c r="G7783" s="4">
        <v>13</v>
      </c>
      <c r="H7783" s="4" t="s">
        <v>1</v>
      </c>
      <c r="I7783" s="7">
        <v>1259.75</v>
      </c>
      <c r="J7783" s="8" t="s">
        <v>43</v>
      </c>
      <c r="K7783" s="5">
        <f t="array" ref="K7783">MIN(ABS(R$2:R$2623-I7783))</f>
        <v>0.18440000000009604</v>
      </c>
      <c r="L7783" s="4">
        <f t="shared" si="605"/>
        <v>1259.9344000000001</v>
      </c>
      <c r="M7783" s="4">
        <f t="shared" si="606"/>
        <v>18.238617000000001</v>
      </c>
      <c r="N7783" s="4">
        <f t="shared" si="607"/>
        <v>1259.3390999999999</v>
      </c>
      <c r="O7783" s="4">
        <f t="shared" si="608"/>
        <v>18.195452</v>
      </c>
      <c r="P7783" s="12">
        <f t="shared" si="609"/>
        <v>18.225246218878929</v>
      </c>
    </row>
    <row r="7784" spans="1:16">
      <c r="A7784" s="4">
        <v>63641</v>
      </c>
      <c r="B7784" s="4" t="s">
        <v>19</v>
      </c>
      <c r="C7784" s="4">
        <v>14</v>
      </c>
      <c r="D7784" s="4" t="s">
        <v>4</v>
      </c>
      <c r="E7784" s="4">
        <v>2016</v>
      </c>
      <c r="F7784" s="4" t="s">
        <v>0</v>
      </c>
      <c r="G7784" s="4">
        <v>63</v>
      </c>
      <c r="H7784" s="4" t="s">
        <v>1</v>
      </c>
      <c r="I7784" s="7">
        <v>1259.4100000000001</v>
      </c>
      <c r="J7784" s="8" t="s">
        <v>43</v>
      </c>
      <c r="K7784" s="5">
        <f t="array" ref="K7784">MIN(ABS(R$2:R$2623-I7784))</f>
        <v>7.0900000000165164E-2</v>
      </c>
      <c r="L7784" s="4">
        <f t="shared" si="605"/>
        <v>1259.3390999999999</v>
      </c>
      <c r="M7784" s="4">
        <f t="shared" si="606"/>
        <v>18.195452</v>
      </c>
      <c r="N7784" s="4">
        <f t="shared" si="607"/>
        <v>1259.9344000000001</v>
      </c>
      <c r="O7784" s="4">
        <f t="shared" si="608"/>
        <v>18.238617000000001</v>
      </c>
      <c r="P7784" s="12">
        <f t="shared" si="609"/>
        <v>18.200592934820477</v>
      </c>
    </row>
    <row r="7785" spans="1:16">
      <c r="A7785" s="4">
        <v>16165</v>
      </c>
      <c r="B7785" s="4" t="s">
        <v>8</v>
      </c>
      <c r="C7785" s="4">
        <v>3</v>
      </c>
      <c r="D7785" s="4" t="s">
        <v>4</v>
      </c>
      <c r="E7785" s="4">
        <v>2017</v>
      </c>
      <c r="F7785" s="4" t="s">
        <v>0</v>
      </c>
      <c r="G7785" s="4">
        <v>40</v>
      </c>
      <c r="H7785" s="4" t="s">
        <v>1</v>
      </c>
      <c r="I7785" s="7">
        <v>1259.3699999999999</v>
      </c>
      <c r="J7785" s="8" t="s">
        <v>43</v>
      </c>
      <c r="K7785" s="5">
        <f t="array" ref="K7785">MIN(ABS(R$2:R$2623-I7785))</f>
        <v>3.089999999997417E-2</v>
      </c>
      <c r="L7785" s="4">
        <f t="shared" si="605"/>
        <v>1259.3390999999999</v>
      </c>
      <c r="M7785" s="4">
        <f t="shared" si="606"/>
        <v>18.195452</v>
      </c>
      <c r="N7785" s="4">
        <f t="shared" si="607"/>
        <v>1259.9344000000001</v>
      </c>
      <c r="O7785" s="4">
        <f t="shared" si="608"/>
        <v>18.238617000000001</v>
      </c>
      <c r="P7785" s="12">
        <f t="shared" si="609"/>
        <v>18.197692548460651</v>
      </c>
    </row>
    <row r="7786" spans="1:16">
      <c r="A7786" s="4">
        <v>95300</v>
      </c>
      <c r="B7786" s="4" t="s">
        <v>28</v>
      </c>
      <c r="C7786" s="4">
        <v>23</v>
      </c>
      <c r="D7786" s="4" t="s">
        <v>4</v>
      </c>
      <c r="E7786" s="4">
        <v>2015</v>
      </c>
      <c r="F7786" s="4" t="s">
        <v>0</v>
      </c>
      <c r="G7786" s="4">
        <v>30</v>
      </c>
      <c r="H7786" s="4" t="s">
        <v>1</v>
      </c>
      <c r="I7786" s="9">
        <v>1259.3390999999999</v>
      </c>
      <c r="J7786" s="10">
        <v>18.195452</v>
      </c>
      <c r="K7786" s="5">
        <f t="array" ref="K7786">MIN(ABS(R$2:R$2623-I7786))</f>
        <v>0</v>
      </c>
      <c r="L7786" s="4">
        <f t="shared" si="605"/>
        <v>1259.3390999999999</v>
      </c>
      <c r="M7786" s="4">
        <f t="shared" si="606"/>
        <v>18.195452</v>
      </c>
      <c r="N7786" s="4">
        <f t="shared" si="607"/>
        <v>1257.4724000000001</v>
      </c>
      <c r="O7786" s="4">
        <f t="shared" si="608"/>
        <v>18.060579000000001</v>
      </c>
      <c r="P7786" s="12">
        <f t="shared" si="609"/>
        <v>18.195452000000653</v>
      </c>
    </row>
    <row r="7787" spans="1:16">
      <c r="A7787" s="4">
        <v>95443</v>
      </c>
      <c r="B7787" s="4" t="s">
        <v>28</v>
      </c>
      <c r="C7787" s="4">
        <v>23</v>
      </c>
      <c r="D7787" s="4" t="s">
        <v>4</v>
      </c>
      <c r="E7787" s="4">
        <v>2017</v>
      </c>
      <c r="F7787" s="4" t="s">
        <v>0</v>
      </c>
      <c r="G7787" s="4">
        <v>9</v>
      </c>
      <c r="H7787" s="4" t="s">
        <v>1</v>
      </c>
      <c r="I7787" s="7">
        <v>1259.0899999999999</v>
      </c>
      <c r="J7787" s="8" t="s">
        <v>43</v>
      </c>
      <c r="K7787" s="5">
        <f t="array" ref="K7787">MIN(ABS(R$2:R$2623-I7787))</f>
        <v>0.24909999999999854</v>
      </c>
      <c r="L7787" s="4">
        <f t="shared" si="605"/>
        <v>1259.3390999999999</v>
      </c>
      <c r="M7787" s="4">
        <f t="shared" si="606"/>
        <v>18.195452</v>
      </c>
      <c r="N7787" s="4">
        <f t="shared" si="607"/>
        <v>1257.4724000000001</v>
      </c>
      <c r="O7787" s="4">
        <f t="shared" si="608"/>
        <v>18.060579000000001</v>
      </c>
      <c r="P7787" s="12">
        <f t="shared" si="609"/>
        <v>18.177454001232775</v>
      </c>
    </row>
    <row r="7788" spans="1:16">
      <c r="A7788" s="4">
        <v>95366</v>
      </c>
      <c r="B7788" s="4" t="s">
        <v>28</v>
      </c>
      <c r="C7788" s="4">
        <v>23</v>
      </c>
      <c r="D7788" s="4" t="s">
        <v>4</v>
      </c>
      <c r="E7788" s="4">
        <v>2016</v>
      </c>
      <c r="F7788" s="4" t="s">
        <v>0</v>
      </c>
      <c r="G7788" s="4">
        <v>14</v>
      </c>
      <c r="H7788" s="4" t="s">
        <v>1</v>
      </c>
      <c r="I7788" s="7">
        <v>1258.29</v>
      </c>
      <c r="J7788" s="8" t="s">
        <v>43</v>
      </c>
      <c r="K7788" s="5">
        <f t="array" ref="K7788">MIN(ABS(R$2:R$2623-I7788))</f>
        <v>0.81759999999985666</v>
      </c>
      <c r="L7788" s="4">
        <f t="shared" si="605"/>
        <v>1257.4724000000001</v>
      </c>
      <c r="M7788" s="4">
        <f t="shared" si="606"/>
        <v>18.060579000000001</v>
      </c>
      <c r="N7788" s="4">
        <f t="shared" si="607"/>
        <v>1259.3390999999999</v>
      </c>
      <c r="O7788" s="4">
        <f t="shared" si="608"/>
        <v>18.195452</v>
      </c>
      <c r="P7788" s="12">
        <f t="shared" si="609"/>
        <v>18.119652319119961</v>
      </c>
    </row>
    <row r="7789" spans="1:16">
      <c r="A7789" s="4">
        <v>95301</v>
      </c>
      <c r="B7789" s="4" t="s">
        <v>28</v>
      </c>
      <c r="C7789" s="4">
        <v>23</v>
      </c>
      <c r="D7789" s="4" t="s">
        <v>4</v>
      </c>
      <c r="E7789" s="4">
        <v>2015</v>
      </c>
      <c r="F7789" s="4" t="s">
        <v>0</v>
      </c>
      <c r="G7789" s="4">
        <v>31</v>
      </c>
      <c r="H7789" s="4" t="s">
        <v>1</v>
      </c>
      <c r="I7789" s="9">
        <v>1257.4724000000001</v>
      </c>
      <c r="J7789" s="10">
        <v>18.060579000000001</v>
      </c>
      <c r="K7789" s="5">
        <f t="array" ref="K7789">MIN(ABS(R$2:R$2623-I7789))</f>
        <v>0</v>
      </c>
      <c r="L7789" s="4">
        <f t="shared" si="605"/>
        <v>1257.4724000000001</v>
      </c>
      <c r="M7789" s="4">
        <f t="shared" si="606"/>
        <v>18.060579000000001</v>
      </c>
      <c r="N7789" s="4">
        <f t="shared" si="607"/>
        <v>1257.0463</v>
      </c>
      <c r="O7789" s="4">
        <f t="shared" si="608"/>
        <v>18.029890000000002</v>
      </c>
      <c r="P7789" s="12">
        <f t="shared" si="609"/>
        <v>18.060579000000903</v>
      </c>
    </row>
    <row r="7790" spans="1:16">
      <c r="A7790" s="4">
        <v>95372</v>
      </c>
      <c r="B7790" s="4" t="s">
        <v>28</v>
      </c>
      <c r="C7790" s="4">
        <v>23</v>
      </c>
      <c r="D7790" s="4" t="s">
        <v>4</v>
      </c>
      <c r="E7790" s="4">
        <v>2016</v>
      </c>
      <c r="F7790" s="4" t="s">
        <v>0</v>
      </c>
      <c r="G7790" s="4">
        <v>20</v>
      </c>
      <c r="H7790" s="4" t="s">
        <v>1</v>
      </c>
      <c r="I7790" s="7">
        <v>1257.3800000000001</v>
      </c>
      <c r="J7790" s="8" t="s">
        <v>43</v>
      </c>
      <c r="K7790" s="5">
        <f t="array" ref="K7790">MIN(ABS(R$2:R$2623-I7790))</f>
        <v>9.2399999999997817E-2</v>
      </c>
      <c r="L7790" s="4">
        <f t="shared" si="605"/>
        <v>1257.4724000000001</v>
      </c>
      <c r="M7790" s="4">
        <f t="shared" si="606"/>
        <v>18.060579000000001</v>
      </c>
      <c r="N7790" s="4">
        <f t="shared" si="607"/>
        <v>1257.0463</v>
      </c>
      <c r="O7790" s="4">
        <f t="shared" si="608"/>
        <v>18.029890000000002</v>
      </c>
      <c r="P7790" s="12">
        <f t="shared" si="609"/>
        <v>18.053924074865972</v>
      </c>
    </row>
    <row r="7791" spans="1:16">
      <c r="A7791" s="4">
        <v>95282</v>
      </c>
      <c r="B7791" s="4" t="s">
        <v>28</v>
      </c>
      <c r="C7791" s="4">
        <v>23</v>
      </c>
      <c r="D7791" s="4" t="s">
        <v>4</v>
      </c>
      <c r="E7791" s="4">
        <v>2015</v>
      </c>
      <c r="F7791" s="4" t="s">
        <v>0</v>
      </c>
      <c r="G7791" s="4">
        <v>12</v>
      </c>
      <c r="H7791" s="4" t="s">
        <v>1</v>
      </c>
      <c r="I7791" s="9">
        <v>1257.0463</v>
      </c>
      <c r="J7791" s="10">
        <v>18.029890000000002</v>
      </c>
      <c r="K7791" s="5">
        <f t="array" ref="K7791">MIN(ABS(R$2:R$2623-I7791))</f>
        <v>0</v>
      </c>
      <c r="L7791" s="4">
        <f t="shared" si="605"/>
        <v>1257.0463</v>
      </c>
      <c r="M7791" s="4">
        <f t="shared" si="606"/>
        <v>18.029890000000002</v>
      </c>
      <c r="N7791" s="4">
        <f t="shared" si="607"/>
        <v>1256.8353</v>
      </c>
      <c r="O7791" s="4">
        <f t="shared" si="608"/>
        <v>18.014713</v>
      </c>
      <c r="P7791" s="12">
        <f t="shared" si="609"/>
        <v>18.029889999997238</v>
      </c>
    </row>
    <row r="7792" spans="1:16">
      <c r="A7792" s="4">
        <v>82803</v>
      </c>
      <c r="B7792" s="4" t="s">
        <v>25</v>
      </c>
      <c r="C7792" s="4">
        <v>20</v>
      </c>
      <c r="D7792" s="4" t="s">
        <v>4</v>
      </c>
      <c r="E7792" s="4">
        <v>2015</v>
      </c>
      <c r="F7792" s="4" t="s">
        <v>0</v>
      </c>
      <c r="G7792" s="4">
        <v>77</v>
      </c>
      <c r="H7792" s="4" t="s">
        <v>1</v>
      </c>
      <c r="I7792" s="9">
        <v>1256.8353</v>
      </c>
      <c r="J7792" s="10">
        <v>18.014713</v>
      </c>
      <c r="K7792" s="5">
        <f t="array" ref="K7792">MIN(ABS(R$2:R$2623-I7792))</f>
        <v>0</v>
      </c>
      <c r="L7792" s="4">
        <f t="shared" si="605"/>
        <v>1256.8353</v>
      </c>
      <c r="M7792" s="4">
        <f t="shared" si="606"/>
        <v>18.014713</v>
      </c>
      <c r="N7792" s="4">
        <f t="shared" si="607"/>
        <v>1256.4232999999999</v>
      </c>
      <c r="O7792" s="4">
        <f t="shared" si="608"/>
        <v>17.985098000000001</v>
      </c>
      <c r="P7792" s="12">
        <f t="shared" si="609"/>
        <v>18.014713</v>
      </c>
    </row>
    <row r="7793" spans="1:16">
      <c r="A7793" s="4">
        <v>95289</v>
      </c>
      <c r="B7793" s="4" t="s">
        <v>28</v>
      </c>
      <c r="C7793" s="4">
        <v>23</v>
      </c>
      <c r="D7793" s="4" t="s">
        <v>4</v>
      </c>
      <c r="E7793" s="4">
        <v>2015</v>
      </c>
      <c r="F7793" s="4" t="s">
        <v>0</v>
      </c>
      <c r="G7793" s="4">
        <v>19</v>
      </c>
      <c r="H7793" s="4" t="s">
        <v>1</v>
      </c>
      <c r="I7793" s="9">
        <v>1256.4232999999999</v>
      </c>
      <c r="J7793" s="10">
        <v>17.985098000000001</v>
      </c>
      <c r="K7793" s="5">
        <f t="array" ref="K7793">MIN(ABS(R$2:R$2623-I7793))</f>
        <v>0</v>
      </c>
      <c r="L7793" s="4">
        <f t="shared" si="605"/>
        <v>1256.4232999999999</v>
      </c>
      <c r="M7793" s="4">
        <f t="shared" si="606"/>
        <v>17.985098000000001</v>
      </c>
      <c r="N7793" s="4">
        <f t="shared" si="607"/>
        <v>1256.3702000000001</v>
      </c>
      <c r="O7793" s="4">
        <f t="shared" si="608"/>
        <v>17.981283000000001</v>
      </c>
      <c r="P7793" s="12">
        <f t="shared" si="609"/>
        <v>17.98509799996711</v>
      </c>
    </row>
    <row r="7794" spans="1:16">
      <c r="A7794" s="4">
        <v>16166</v>
      </c>
      <c r="B7794" s="4" t="s">
        <v>8</v>
      </c>
      <c r="C7794" s="4">
        <v>3</v>
      </c>
      <c r="D7794" s="4" t="s">
        <v>4</v>
      </c>
      <c r="E7794" s="4">
        <v>2017</v>
      </c>
      <c r="F7794" s="4" t="s">
        <v>0</v>
      </c>
      <c r="G7794" s="4">
        <v>41</v>
      </c>
      <c r="H7794" s="4" t="s">
        <v>1</v>
      </c>
      <c r="I7794" s="7">
        <v>1256.4000000000001</v>
      </c>
      <c r="J7794" s="8" t="s">
        <v>43</v>
      </c>
      <c r="K7794" s="5">
        <f t="array" ref="K7794">MIN(ABS(R$2:R$2623-I7794))</f>
        <v>2.3299999999835563E-2</v>
      </c>
      <c r="L7794" s="4">
        <f t="shared" si="605"/>
        <v>1256.4232999999999</v>
      </c>
      <c r="M7794" s="4">
        <f t="shared" si="606"/>
        <v>17.985098000000001</v>
      </c>
      <c r="N7794" s="4">
        <f t="shared" si="607"/>
        <v>1256.3702000000001</v>
      </c>
      <c r="O7794" s="4">
        <f t="shared" si="608"/>
        <v>17.981283000000001</v>
      </c>
      <c r="P7794" s="12">
        <f t="shared" si="609"/>
        <v>17.983423998083868</v>
      </c>
    </row>
    <row r="7795" spans="1:16">
      <c r="A7795" s="4">
        <v>82799</v>
      </c>
      <c r="B7795" s="4" t="s">
        <v>25</v>
      </c>
      <c r="C7795" s="4">
        <v>20</v>
      </c>
      <c r="D7795" s="4" t="s">
        <v>4</v>
      </c>
      <c r="E7795" s="4">
        <v>2015</v>
      </c>
      <c r="F7795" s="4" t="s">
        <v>0</v>
      </c>
      <c r="G7795" s="4">
        <v>73</v>
      </c>
      <c r="H7795" s="4" t="s">
        <v>1</v>
      </c>
      <c r="I7795" s="9">
        <v>1256.3702000000001</v>
      </c>
      <c r="J7795" s="10">
        <v>17.981283000000001</v>
      </c>
      <c r="K7795" s="5">
        <f t="array" ref="K7795">MIN(ABS(R$2:R$2623-I7795))</f>
        <v>0</v>
      </c>
      <c r="L7795" s="4">
        <f t="shared" si="605"/>
        <v>1256.3702000000001</v>
      </c>
      <c r="M7795" s="4">
        <f t="shared" si="606"/>
        <v>17.981283000000001</v>
      </c>
      <c r="N7795" s="4">
        <f t="shared" si="607"/>
        <v>1255.6846</v>
      </c>
      <c r="O7795" s="4">
        <f t="shared" si="608"/>
        <v>17.932079000000002</v>
      </c>
      <c r="P7795" s="12">
        <f t="shared" si="609"/>
        <v>17.981282999997351</v>
      </c>
    </row>
    <row r="7796" spans="1:16">
      <c r="A7796" s="4">
        <v>16180</v>
      </c>
      <c r="B7796" s="4" t="s">
        <v>8</v>
      </c>
      <c r="C7796" s="4">
        <v>3</v>
      </c>
      <c r="D7796" s="4" t="s">
        <v>4</v>
      </c>
      <c r="E7796" s="4">
        <v>2017</v>
      </c>
      <c r="F7796" s="4" t="s">
        <v>0</v>
      </c>
      <c r="G7796" s="4">
        <v>55</v>
      </c>
      <c r="H7796" s="4" t="s">
        <v>1</v>
      </c>
      <c r="I7796" s="7">
        <v>1256.33</v>
      </c>
      <c r="J7796" s="8" t="s">
        <v>43</v>
      </c>
      <c r="K7796" s="5">
        <f t="array" ref="K7796">MIN(ABS(R$2:R$2623-I7796))</f>
        <v>4.020000000014079E-2</v>
      </c>
      <c r="L7796" s="4">
        <f t="shared" si="605"/>
        <v>1256.3702000000001</v>
      </c>
      <c r="M7796" s="4">
        <f t="shared" si="606"/>
        <v>17.981283000000001</v>
      </c>
      <c r="N7796" s="4">
        <f t="shared" si="607"/>
        <v>1255.6846</v>
      </c>
      <c r="O7796" s="4">
        <f t="shared" si="608"/>
        <v>17.932079000000002</v>
      </c>
      <c r="P7796" s="12">
        <f t="shared" si="609"/>
        <v>17.978397934653113</v>
      </c>
    </row>
    <row r="7797" spans="1:16">
      <c r="A7797" s="4">
        <v>95444</v>
      </c>
      <c r="B7797" s="4" t="s">
        <v>28</v>
      </c>
      <c r="C7797" s="4">
        <v>23</v>
      </c>
      <c r="D7797" s="4" t="s">
        <v>4</v>
      </c>
      <c r="E7797" s="4">
        <v>2017</v>
      </c>
      <c r="F7797" s="4" t="s">
        <v>0</v>
      </c>
      <c r="G7797" s="4">
        <v>10</v>
      </c>
      <c r="H7797" s="4" t="s">
        <v>1</v>
      </c>
      <c r="I7797" s="7">
        <v>1256.1300000000001</v>
      </c>
      <c r="J7797" s="8" t="s">
        <v>43</v>
      </c>
      <c r="K7797" s="5">
        <f t="array" ref="K7797">MIN(ABS(R$2:R$2623-I7797))</f>
        <v>0.24019999999995889</v>
      </c>
      <c r="L7797" s="4">
        <f t="shared" si="605"/>
        <v>1256.3702000000001</v>
      </c>
      <c r="M7797" s="4">
        <f t="shared" si="606"/>
        <v>17.981283000000001</v>
      </c>
      <c r="N7797" s="4">
        <f t="shared" si="607"/>
        <v>1255.6846</v>
      </c>
      <c r="O7797" s="4">
        <f t="shared" si="608"/>
        <v>17.932079000000002</v>
      </c>
      <c r="P7797" s="12">
        <f t="shared" si="609"/>
        <v>17.964044375726637</v>
      </c>
    </row>
    <row r="7798" spans="1:16">
      <c r="A7798" s="4">
        <v>82808</v>
      </c>
      <c r="B7798" s="4" t="s">
        <v>25</v>
      </c>
      <c r="C7798" s="4">
        <v>20</v>
      </c>
      <c r="D7798" s="4" t="s">
        <v>4</v>
      </c>
      <c r="E7798" s="4">
        <v>2015</v>
      </c>
      <c r="F7798" s="4" t="s">
        <v>0</v>
      </c>
      <c r="G7798" s="4">
        <v>82</v>
      </c>
      <c r="H7798" s="4" t="s">
        <v>1</v>
      </c>
      <c r="I7798" s="9">
        <v>1255.6846</v>
      </c>
      <c r="J7798" s="10">
        <v>17.932079000000002</v>
      </c>
      <c r="K7798" s="5">
        <f t="array" ref="K7798">MIN(ABS(R$2:R$2623-I7798))</f>
        <v>0</v>
      </c>
      <c r="L7798" s="4">
        <f t="shared" si="605"/>
        <v>1255.6846</v>
      </c>
      <c r="M7798" s="4">
        <f t="shared" si="606"/>
        <v>17.932079000000002</v>
      </c>
      <c r="N7798" s="4">
        <f t="shared" si="607"/>
        <v>1255.3480999999999</v>
      </c>
      <c r="O7798" s="4">
        <f t="shared" si="608"/>
        <v>17.907972000000001</v>
      </c>
      <c r="P7798" s="12">
        <f t="shared" si="609"/>
        <v>17.932079000007221</v>
      </c>
    </row>
    <row r="7799" spans="1:16">
      <c r="A7799" s="4">
        <v>95367</v>
      </c>
      <c r="B7799" s="4" t="s">
        <v>28</v>
      </c>
      <c r="C7799" s="4">
        <v>23</v>
      </c>
      <c r="D7799" s="4" t="s">
        <v>4</v>
      </c>
      <c r="E7799" s="4">
        <v>2016</v>
      </c>
      <c r="F7799" s="4" t="s">
        <v>0</v>
      </c>
      <c r="G7799" s="4">
        <v>15</v>
      </c>
      <c r="H7799" s="4" t="s">
        <v>1</v>
      </c>
      <c r="I7799" s="7">
        <v>1255.6400000000001</v>
      </c>
      <c r="J7799" s="8" t="s">
        <v>43</v>
      </c>
      <c r="K7799" s="5">
        <f t="array" ref="K7799">MIN(ABS(R$2:R$2623-I7799))</f>
        <v>4.4599999999945794E-2</v>
      </c>
      <c r="L7799" s="4">
        <f t="shared" si="605"/>
        <v>1255.6846</v>
      </c>
      <c r="M7799" s="4">
        <f t="shared" si="606"/>
        <v>17.932079000000002</v>
      </c>
      <c r="N7799" s="4">
        <f t="shared" si="607"/>
        <v>1255.3480999999999</v>
      </c>
      <c r="O7799" s="4">
        <f t="shared" si="608"/>
        <v>17.907972000000001</v>
      </c>
      <c r="P7799" s="12">
        <f t="shared" si="609"/>
        <v>17.928883837451512</v>
      </c>
    </row>
    <row r="7800" spans="1:16">
      <c r="A7800" s="4">
        <v>95302</v>
      </c>
      <c r="B7800" s="4" t="s">
        <v>28</v>
      </c>
      <c r="C7800" s="4">
        <v>23</v>
      </c>
      <c r="D7800" s="4" t="s">
        <v>4</v>
      </c>
      <c r="E7800" s="4">
        <v>2015</v>
      </c>
      <c r="F7800" s="4" t="s">
        <v>0</v>
      </c>
      <c r="G7800" s="4">
        <v>32</v>
      </c>
      <c r="H7800" s="4" t="s">
        <v>1</v>
      </c>
      <c r="I7800" s="9">
        <v>1255.3480999999999</v>
      </c>
      <c r="J7800" s="10">
        <v>17.907972000000001</v>
      </c>
      <c r="K7800" s="5">
        <f t="array" ref="K7800">MIN(ABS(R$2:R$2623-I7800))</f>
        <v>0</v>
      </c>
      <c r="L7800" s="4">
        <f t="shared" si="605"/>
        <v>1255.3480999999999</v>
      </c>
      <c r="M7800" s="4">
        <f t="shared" si="606"/>
        <v>17.907972000000001</v>
      </c>
      <c r="N7800" s="4">
        <f t="shared" si="607"/>
        <v>1254.7603999999999</v>
      </c>
      <c r="O7800" s="4">
        <f t="shared" si="608"/>
        <v>17.865911000000001</v>
      </c>
      <c r="P7800" s="12">
        <f t="shared" si="609"/>
        <v>17.907971999995176</v>
      </c>
    </row>
    <row r="7801" spans="1:16">
      <c r="A7801" s="4">
        <v>95455</v>
      </c>
      <c r="B7801" s="4" t="s">
        <v>28</v>
      </c>
      <c r="C7801" s="4">
        <v>23</v>
      </c>
      <c r="D7801" s="4" t="s">
        <v>4</v>
      </c>
      <c r="E7801" s="4">
        <v>2017</v>
      </c>
      <c r="F7801" s="4" t="s">
        <v>0</v>
      </c>
      <c r="G7801" s="4">
        <v>21</v>
      </c>
      <c r="H7801" s="4" t="s">
        <v>1</v>
      </c>
      <c r="I7801" s="7">
        <v>1255.3</v>
      </c>
      <c r="J7801" s="8" t="s">
        <v>43</v>
      </c>
      <c r="K7801" s="5">
        <f t="array" ref="K7801">MIN(ABS(R$2:R$2623-I7801))</f>
        <v>4.8099999999976717E-2</v>
      </c>
      <c r="L7801" s="4">
        <f t="shared" si="605"/>
        <v>1255.3480999999999</v>
      </c>
      <c r="M7801" s="4">
        <f t="shared" si="606"/>
        <v>17.907972000000001</v>
      </c>
      <c r="N7801" s="4">
        <f t="shared" si="607"/>
        <v>1254.7603999999999</v>
      </c>
      <c r="O7801" s="4">
        <f t="shared" si="608"/>
        <v>17.865911000000001</v>
      </c>
      <c r="P7801" s="12">
        <f t="shared" si="609"/>
        <v>17.904529539386022</v>
      </c>
    </row>
    <row r="7802" spans="1:16">
      <c r="A7802" s="4">
        <v>95283</v>
      </c>
      <c r="B7802" s="4" t="s">
        <v>28</v>
      </c>
      <c r="C7802" s="4">
        <v>23</v>
      </c>
      <c r="D7802" s="4" t="s">
        <v>4</v>
      </c>
      <c r="E7802" s="4">
        <v>2015</v>
      </c>
      <c r="F7802" s="4" t="s">
        <v>0</v>
      </c>
      <c r="G7802" s="4">
        <v>13</v>
      </c>
      <c r="H7802" s="4" t="s">
        <v>1</v>
      </c>
      <c r="I7802" s="9">
        <v>1254.7603999999999</v>
      </c>
      <c r="J7802" s="10">
        <v>17.865911000000001</v>
      </c>
      <c r="K7802" s="5">
        <f t="array" ref="K7802">MIN(ABS(R$2:R$2623-I7802))</f>
        <v>0</v>
      </c>
      <c r="L7802" s="4">
        <f t="shared" si="605"/>
        <v>1254.7603999999999</v>
      </c>
      <c r="M7802" s="4">
        <f t="shared" si="606"/>
        <v>17.865911000000001</v>
      </c>
      <c r="N7802" s="4">
        <f t="shared" si="607"/>
        <v>1253.7689</v>
      </c>
      <c r="O7802" s="4">
        <f t="shared" si="608"/>
        <v>17.795124000000001</v>
      </c>
      <c r="P7802" s="12">
        <f t="shared" si="609"/>
        <v>17.865911000002036</v>
      </c>
    </row>
    <row r="7803" spans="1:16">
      <c r="A7803" s="4">
        <v>95368</v>
      </c>
      <c r="B7803" s="4" t="s">
        <v>28</v>
      </c>
      <c r="C7803" s="4">
        <v>23</v>
      </c>
      <c r="D7803" s="4" t="s">
        <v>4</v>
      </c>
      <c r="E7803" s="4">
        <v>2016</v>
      </c>
      <c r="F7803" s="4" t="s">
        <v>0</v>
      </c>
      <c r="G7803" s="4">
        <v>16</v>
      </c>
      <c r="H7803" s="4" t="s">
        <v>1</v>
      </c>
      <c r="I7803" s="7">
        <v>1254.6500000000001</v>
      </c>
      <c r="J7803" s="8" t="s">
        <v>43</v>
      </c>
      <c r="K7803" s="5">
        <f t="array" ref="K7803">MIN(ABS(R$2:R$2623-I7803))</f>
        <v>0.11039999999979955</v>
      </c>
      <c r="L7803" s="4">
        <f t="shared" si="605"/>
        <v>1254.7603999999999</v>
      </c>
      <c r="M7803" s="4">
        <f t="shared" si="606"/>
        <v>17.865911000000001</v>
      </c>
      <c r="N7803" s="4">
        <f t="shared" si="607"/>
        <v>1253.7689</v>
      </c>
      <c r="O7803" s="4">
        <f t="shared" si="608"/>
        <v>17.795124000000001</v>
      </c>
      <c r="P7803" s="12">
        <f t="shared" si="609"/>
        <v>17.858029119215367</v>
      </c>
    </row>
    <row r="7804" spans="1:16">
      <c r="A7804" s="4">
        <v>95456</v>
      </c>
      <c r="B7804" s="4" t="s">
        <v>28</v>
      </c>
      <c r="C7804" s="4">
        <v>23</v>
      </c>
      <c r="D7804" s="4" t="s">
        <v>4</v>
      </c>
      <c r="E7804" s="4">
        <v>2017</v>
      </c>
      <c r="F7804" s="4" t="s">
        <v>0</v>
      </c>
      <c r="G7804" s="4">
        <v>22</v>
      </c>
      <c r="H7804" s="4" t="s">
        <v>1</v>
      </c>
      <c r="I7804" s="7">
        <v>1253.92</v>
      </c>
      <c r="J7804" s="8" t="s">
        <v>43</v>
      </c>
      <c r="K7804" s="5">
        <f t="array" ref="K7804">MIN(ABS(R$2:R$2623-I7804))</f>
        <v>0.1511000000000422</v>
      </c>
      <c r="L7804" s="4">
        <f t="shared" si="605"/>
        <v>1253.7689</v>
      </c>
      <c r="M7804" s="4">
        <f t="shared" si="606"/>
        <v>17.795124000000001</v>
      </c>
      <c r="N7804" s="4">
        <f t="shared" si="607"/>
        <v>1254.7603999999999</v>
      </c>
      <c r="O7804" s="4">
        <f t="shared" si="608"/>
        <v>17.865911000000001</v>
      </c>
      <c r="P7804" s="12">
        <f t="shared" si="609"/>
        <v>17.805911610390346</v>
      </c>
    </row>
    <row r="7805" spans="1:16">
      <c r="A7805" s="4">
        <v>95304</v>
      </c>
      <c r="B7805" s="4" t="s">
        <v>28</v>
      </c>
      <c r="C7805" s="4">
        <v>23</v>
      </c>
      <c r="D7805" s="4" t="s">
        <v>4</v>
      </c>
      <c r="E7805" s="4">
        <v>2015</v>
      </c>
      <c r="F7805" s="4" t="s">
        <v>0</v>
      </c>
      <c r="G7805" s="4">
        <v>34</v>
      </c>
      <c r="H7805" s="4" t="s">
        <v>1</v>
      </c>
      <c r="I7805" s="9">
        <v>1253.7689</v>
      </c>
      <c r="J7805" s="10">
        <v>17.795124000000001</v>
      </c>
      <c r="K7805" s="5">
        <f t="array" ref="K7805">MIN(ABS(R$2:R$2623-I7805))</f>
        <v>0</v>
      </c>
      <c r="L7805" s="4">
        <f t="shared" si="605"/>
        <v>1253.7689</v>
      </c>
      <c r="M7805" s="4">
        <f t="shared" si="606"/>
        <v>17.795124000000001</v>
      </c>
      <c r="N7805" s="4">
        <f t="shared" si="607"/>
        <v>1253.193</v>
      </c>
      <c r="O7805" s="4">
        <f t="shared" si="608"/>
        <v>17.754097000000002</v>
      </c>
      <c r="P7805" s="12">
        <f t="shared" si="609"/>
        <v>17.795123999999095</v>
      </c>
    </row>
    <row r="7806" spans="1:16">
      <c r="A7806" s="4">
        <v>95369</v>
      </c>
      <c r="B7806" s="4" t="s">
        <v>28</v>
      </c>
      <c r="C7806" s="4">
        <v>23</v>
      </c>
      <c r="D7806" s="4" t="s">
        <v>4</v>
      </c>
      <c r="E7806" s="4">
        <v>2016</v>
      </c>
      <c r="F7806" s="4" t="s">
        <v>0</v>
      </c>
      <c r="G7806" s="4">
        <v>17</v>
      </c>
      <c r="H7806" s="4" t="s">
        <v>1</v>
      </c>
      <c r="I7806" s="7">
        <v>1253.67</v>
      </c>
      <c r="J7806" s="8" t="s">
        <v>43</v>
      </c>
      <c r="K7806" s="5">
        <f t="array" ref="K7806">MIN(ABS(R$2:R$2623-I7806))</f>
        <v>9.8899999999957799E-2</v>
      </c>
      <c r="L7806" s="4">
        <f t="shared" si="605"/>
        <v>1253.7689</v>
      </c>
      <c r="M7806" s="4">
        <f t="shared" si="606"/>
        <v>17.795124000000001</v>
      </c>
      <c r="N7806" s="4">
        <f t="shared" si="607"/>
        <v>1253.193</v>
      </c>
      <c r="O7806" s="4">
        <f t="shared" si="608"/>
        <v>17.754097000000002</v>
      </c>
      <c r="P7806" s="12">
        <f t="shared" si="609"/>
        <v>17.78807838391992</v>
      </c>
    </row>
    <row r="7807" spans="1:16">
      <c r="A7807" s="4">
        <v>82800</v>
      </c>
      <c r="B7807" s="4" t="s">
        <v>25</v>
      </c>
      <c r="C7807" s="4">
        <v>20</v>
      </c>
      <c r="D7807" s="4" t="s">
        <v>4</v>
      </c>
      <c r="E7807" s="4">
        <v>2015</v>
      </c>
      <c r="F7807" s="4" t="s">
        <v>0</v>
      </c>
      <c r="G7807" s="4">
        <v>74</v>
      </c>
      <c r="H7807" s="4" t="s">
        <v>1</v>
      </c>
      <c r="I7807" s="9">
        <v>1253.193</v>
      </c>
      <c r="J7807" s="10">
        <v>17.754097000000002</v>
      </c>
      <c r="K7807" s="5">
        <f t="array" ref="K7807">MIN(ABS(R$2:R$2623-I7807))</f>
        <v>0</v>
      </c>
      <c r="L7807" s="4">
        <f t="shared" si="605"/>
        <v>1253.193</v>
      </c>
      <c r="M7807" s="4">
        <f t="shared" si="606"/>
        <v>17.754097000000002</v>
      </c>
      <c r="N7807" s="4">
        <f t="shared" si="607"/>
        <v>1253.0220999999999</v>
      </c>
      <c r="O7807" s="4">
        <f t="shared" si="608"/>
        <v>17.741938000000001</v>
      </c>
      <c r="P7807" s="12">
        <f t="shared" si="609"/>
        <v>17.754096999992893</v>
      </c>
    </row>
    <row r="7808" spans="1:16">
      <c r="A7808" s="4">
        <v>95389</v>
      </c>
      <c r="B7808" s="4" t="s">
        <v>28</v>
      </c>
      <c r="C7808" s="4">
        <v>23</v>
      </c>
      <c r="D7808" s="4" t="s">
        <v>4</v>
      </c>
      <c r="E7808" s="4">
        <v>2016</v>
      </c>
      <c r="F7808" s="4" t="s">
        <v>0</v>
      </c>
      <c r="G7808" s="4">
        <v>37</v>
      </c>
      <c r="H7808" s="4" t="s">
        <v>1</v>
      </c>
      <c r="I7808" s="7">
        <v>1253.05</v>
      </c>
      <c r="J7808" s="8" t="s">
        <v>43</v>
      </c>
      <c r="K7808" s="5">
        <f t="array" ref="K7808">MIN(ABS(R$2:R$2623-I7808))</f>
        <v>2.7900000000045111E-2</v>
      </c>
      <c r="L7808" s="4">
        <f t="shared" si="605"/>
        <v>1253.0220999999999</v>
      </c>
      <c r="M7808" s="4">
        <f t="shared" si="606"/>
        <v>17.741938000000001</v>
      </c>
      <c r="N7808" s="4">
        <f t="shared" si="607"/>
        <v>1253.193</v>
      </c>
      <c r="O7808" s="4">
        <f t="shared" si="608"/>
        <v>17.754097000000002</v>
      </c>
      <c r="P7808" s="12">
        <f t="shared" si="609"/>
        <v>17.743922997652344</v>
      </c>
    </row>
    <row r="7809" spans="1:16">
      <c r="A7809" s="4">
        <v>95373</v>
      </c>
      <c r="B7809" s="4" t="s">
        <v>28</v>
      </c>
      <c r="C7809" s="4">
        <v>23</v>
      </c>
      <c r="D7809" s="4" t="s">
        <v>4</v>
      </c>
      <c r="E7809" s="4">
        <v>2016</v>
      </c>
      <c r="F7809" s="4" t="s">
        <v>0</v>
      </c>
      <c r="G7809" s="4">
        <v>21</v>
      </c>
      <c r="H7809" s="4" t="s">
        <v>1</v>
      </c>
      <c r="I7809" s="7">
        <v>1253.04</v>
      </c>
      <c r="J7809" s="8" t="s">
        <v>43</v>
      </c>
      <c r="K7809" s="5">
        <f t="array" ref="K7809">MIN(ABS(R$2:R$2623-I7809))</f>
        <v>1.7900000000054206E-2</v>
      </c>
      <c r="L7809" s="4">
        <f t="shared" si="605"/>
        <v>1253.0220999999999</v>
      </c>
      <c r="M7809" s="4">
        <f t="shared" si="606"/>
        <v>17.741938000000001</v>
      </c>
      <c r="N7809" s="4">
        <f t="shared" si="607"/>
        <v>1253.193</v>
      </c>
      <c r="O7809" s="4">
        <f t="shared" si="608"/>
        <v>17.754097000000002</v>
      </c>
      <c r="P7809" s="12">
        <f t="shared" si="609"/>
        <v>17.743211528957207</v>
      </c>
    </row>
    <row r="7810" spans="1:16">
      <c r="A7810" s="4">
        <v>95408</v>
      </c>
      <c r="B7810" s="4" t="s">
        <v>28</v>
      </c>
      <c r="C7810" s="4">
        <v>23</v>
      </c>
      <c r="D7810" s="4" t="s">
        <v>4</v>
      </c>
      <c r="E7810" s="4">
        <v>2016</v>
      </c>
      <c r="F7810" s="4" t="s">
        <v>0</v>
      </c>
      <c r="G7810" s="4">
        <v>56</v>
      </c>
      <c r="H7810" s="4" t="s">
        <v>1</v>
      </c>
      <c r="I7810" s="7">
        <v>1253.03</v>
      </c>
      <c r="J7810" s="8" t="s">
        <v>43</v>
      </c>
      <c r="K7810" s="5">
        <f t="array" ref="K7810">MIN(ABS(R$2:R$2623-I7810))</f>
        <v>7.9000000000633008E-3</v>
      </c>
      <c r="L7810" s="4">
        <f t="shared" ref="L7810:L7873" si="610">IF(COUNTIF(R:R,I7810-K7810),I7810-K7810,I7810+K7810)</f>
        <v>1253.0220999999999</v>
      </c>
      <c r="M7810" s="4">
        <f t="shared" ref="M7810:M7873" si="611">VLOOKUP(L7810,R:S,2,FALSE)</f>
        <v>17.741938000000001</v>
      </c>
      <c r="N7810" s="4">
        <f t="shared" ref="N7810:N7873" si="612">IF(MATCH(L7810,R:R,0)=2,R$3,IF(MATCH(L7810,R:R,0)=2623,R$2622,INDEX(R:R,(MATCH(L7810,R:R,0)+1-2*(L7810&lt;I7810)))))</f>
        <v>1253.193</v>
      </c>
      <c r="O7810" s="4">
        <f t="shared" ref="O7810:O7873" si="613">VLOOKUP(N7810,R:S,2,FALSE)</f>
        <v>17.754097000000002</v>
      </c>
      <c r="P7810" s="12">
        <f t="shared" si="609"/>
        <v>17.74250006026206</v>
      </c>
    </row>
    <row r="7811" spans="1:16">
      <c r="A7811" s="4">
        <v>95296</v>
      </c>
      <c r="B7811" s="4" t="s">
        <v>28</v>
      </c>
      <c r="C7811" s="4">
        <v>23</v>
      </c>
      <c r="D7811" s="4" t="s">
        <v>4</v>
      </c>
      <c r="E7811" s="4">
        <v>2015</v>
      </c>
      <c r="F7811" s="4" t="s">
        <v>0</v>
      </c>
      <c r="G7811" s="4">
        <v>26</v>
      </c>
      <c r="H7811" s="4" t="s">
        <v>1</v>
      </c>
      <c r="I7811" s="9">
        <v>1253.0220999999999</v>
      </c>
      <c r="J7811" s="10">
        <v>17.741938000000001</v>
      </c>
      <c r="K7811" s="5">
        <f t="array" ref="K7811">MIN(ABS(R$2:R$2623-I7811))</f>
        <v>0</v>
      </c>
      <c r="L7811" s="4">
        <f t="shared" si="610"/>
        <v>1253.0220999999999</v>
      </c>
      <c r="M7811" s="4">
        <f t="shared" si="611"/>
        <v>17.741938000000001</v>
      </c>
      <c r="N7811" s="4">
        <f t="shared" si="612"/>
        <v>1251.6521</v>
      </c>
      <c r="O7811" s="4">
        <f t="shared" si="613"/>
        <v>17.644669</v>
      </c>
      <c r="P7811" s="12">
        <f t="shared" ref="P7811:P7873" si="614">((M7811-O7811)*I7811+(L7811*O7811-M7811*N7811))/(L7811-N7811)</f>
        <v>17.741937999999717</v>
      </c>
    </row>
    <row r="7812" spans="1:16">
      <c r="A7812" s="4">
        <v>95440</v>
      </c>
      <c r="B7812" s="4" t="s">
        <v>28</v>
      </c>
      <c r="C7812" s="4">
        <v>23</v>
      </c>
      <c r="D7812" s="4" t="s">
        <v>4</v>
      </c>
      <c r="E7812" s="4">
        <v>2017</v>
      </c>
      <c r="F7812" s="4" t="s">
        <v>0</v>
      </c>
      <c r="G7812" s="4">
        <v>6</v>
      </c>
      <c r="H7812" s="4" t="s">
        <v>1</v>
      </c>
      <c r="I7812" s="7">
        <v>1252.5</v>
      </c>
      <c r="J7812" s="8" t="s">
        <v>43</v>
      </c>
      <c r="K7812" s="5">
        <f t="array" ref="K7812">MIN(ABS(R$2:R$2623-I7812))</f>
        <v>0.52209999999990941</v>
      </c>
      <c r="L7812" s="4">
        <f t="shared" si="610"/>
        <v>1253.0220999999999</v>
      </c>
      <c r="M7812" s="4">
        <f t="shared" si="611"/>
        <v>17.741938000000001</v>
      </c>
      <c r="N7812" s="4">
        <f t="shared" si="612"/>
        <v>1251.6521</v>
      </c>
      <c r="O7812" s="4">
        <f t="shared" si="613"/>
        <v>17.644669</v>
      </c>
      <c r="P7812" s="12">
        <f t="shared" si="614"/>
        <v>17.704869281094609</v>
      </c>
    </row>
    <row r="7813" spans="1:16">
      <c r="A7813" s="4">
        <v>95370</v>
      </c>
      <c r="B7813" s="4" t="s">
        <v>28</v>
      </c>
      <c r="C7813" s="4">
        <v>23</v>
      </c>
      <c r="D7813" s="4" t="s">
        <v>4</v>
      </c>
      <c r="E7813" s="4">
        <v>2016</v>
      </c>
      <c r="F7813" s="4" t="s">
        <v>0</v>
      </c>
      <c r="G7813" s="4">
        <v>18</v>
      </c>
      <c r="H7813" s="4" t="s">
        <v>1</v>
      </c>
      <c r="I7813" s="7">
        <v>1252.48</v>
      </c>
      <c r="J7813" s="8" t="s">
        <v>43</v>
      </c>
      <c r="K7813" s="5">
        <f t="array" ref="K7813">MIN(ABS(R$2:R$2623-I7813))</f>
        <v>0.54209999999989122</v>
      </c>
      <c r="L7813" s="4">
        <f t="shared" si="610"/>
        <v>1253.0220999999999</v>
      </c>
      <c r="M7813" s="4">
        <f t="shared" si="611"/>
        <v>17.741938000000001</v>
      </c>
      <c r="N7813" s="4">
        <f t="shared" si="612"/>
        <v>1251.6521</v>
      </c>
      <c r="O7813" s="4">
        <f t="shared" si="613"/>
        <v>17.644669</v>
      </c>
      <c r="P7813" s="12">
        <f t="shared" si="614"/>
        <v>17.70344929569314</v>
      </c>
    </row>
    <row r="7814" spans="1:16">
      <c r="A7814" s="4">
        <v>16181</v>
      </c>
      <c r="B7814" s="4" t="s">
        <v>8</v>
      </c>
      <c r="C7814" s="4">
        <v>3</v>
      </c>
      <c r="D7814" s="4" t="s">
        <v>4</v>
      </c>
      <c r="E7814" s="4">
        <v>2017</v>
      </c>
      <c r="F7814" s="4" t="s">
        <v>0</v>
      </c>
      <c r="G7814" s="4">
        <v>56</v>
      </c>
      <c r="H7814" s="4" t="s">
        <v>1</v>
      </c>
      <c r="I7814" s="7">
        <v>1252.4100000000001</v>
      </c>
      <c r="J7814" s="8" t="s">
        <v>43</v>
      </c>
      <c r="K7814" s="5">
        <f t="array" ref="K7814">MIN(ABS(R$2:R$2623-I7814))</f>
        <v>0.61209999999982756</v>
      </c>
      <c r="L7814" s="4">
        <f t="shared" si="610"/>
        <v>1253.0220999999999</v>
      </c>
      <c r="M7814" s="4">
        <f t="shared" si="611"/>
        <v>17.741938000000001</v>
      </c>
      <c r="N7814" s="4">
        <f t="shared" si="612"/>
        <v>1251.6521</v>
      </c>
      <c r="O7814" s="4">
        <f t="shared" si="613"/>
        <v>17.644669</v>
      </c>
      <c r="P7814" s="12">
        <f t="shared" si="614"/>
        <v>17.698479346788044</v>
      </c>
    </row>
    <row r="7815" spans="1:16">
      <c r="A7815" s="4">
        <v>95284</v>
      </c>
      <c r="B7815" s="4" t="s">
        <v>28</v>
      </c>
      <c r="C7815" s="4">
        <v>23</v>
      </c>
      <c r="D7815" s="4" t="s">
        <v>4</v>
      </c>
      <c r="E7815" s="4">
        <v>2015</v>
      </c>
      <c r="F7815" s="4" t="s">
        <v>0</v>
      </c>
      <c r="G7815" s="4">
        <v>14</v>
      </c>
      <c r="H7815" s="4" t="s">
        <v>1</v>
      </c>
      <c r="I7815" s="9">
        <v>1251.6521</v>
      </c>
      <c r="J7815" s="10">
        <v>17.644669</v>
      </c>
      <c r="K7815" s="5">
        <f t="array" ref="K7815">MIN(ABS(R$2:R$2623-I7815))</f>
        <v>0</v>
      </c>
      <c r="L7815" s="4">
        <f t="shared" si="610"/>
        <v>1251.6521</v>
      </c>
      <c r="M7815" s="4">
        <f t="shared" si="611"/>
        <v>17.644669</v>
      </c>
      <c r="N7815" s="4">
        <f t="shared" si="612"/>
        <v>1250.2302999999999</v>
      </c>
      <c r="O7815" s="4">
        <f t="shared" si="613"/>
        <v>17.544134</v>
      </c>
      <c r="P7815" s="12">
        <f t="shared" si="614"/>
        <v>17.6446690000001</v>
      </c>
    </row>
    <row r="7816" spans="1:16">
      <c r="A7816" s="4">
        <v>95441</v>
      </c>
      <c r="B7816" s="4" t="s">
        <v>28</v>
      </c>
      <c r="C7816" s="4">
        <v>23</v>
      </c>
      <c r="D7816" s="4" t="s">
        <v>4</v>
      </c>
      <c r="E7816" s="4">
        <v>2017</v>
      </c>
      <c r="F7816" s="4" t="s">
        <v>0</v>
      </c>
      <c r="G7816" s="4">
        <v>7</v>
      </c>
      <c r="H7816" s="4" t="s">
        <v>1</v>
      </c>
      <c r="I7816" s="7">
        <v>1250.93</v>
      </c>
      <c r="J7816" s="8" t="s">
        <v>43</v>
      </c>
      <c r="K7816" s="5">
        <f t="array" ref="K7816">MIN(ABS(R$2:R$2623-I7816))</f>
        <v>0.69970000000012078</v>
      </c>
      <c r="L7816" s="4">
        <f t="shared" si="610"/>
        <v>1250.2302999999999</v>
      </c>
      <c r="M7816" s="4">
        <f t="shared" si="611"/>
        <v>17.544134</v>
      </c>
      <c r="N7816" s="4">
        <f t="shared" si="612"/>
        <v>1251.6521</v>
      </c>
      <c r="O7816" s="4">
        <f t="shared" si="613"/>
        <v>17.644669</v>
      </c>
      <c r="P7816" s="12">
        <f t="shared" si="614"/>
        <v>17.593609551765475</v>
      </c>
    </row>
    <row r="7817" spans="1:16">
      <c r="A7817" s="4">
        <v>82801</v>
      </c>
      <c r="B7817" s="4" t="s">
        <v>25</v>
      </c>
      <c r="C7817" s="4">
        <v>20</v>
      </c>
      <c r="D7817" s="4" t="s">
        <v>4</v>
      </c>
      <c r="E7817" s="4">
        <v>2015</v>
      </c>
      <c r="F7817" s="4" t="s">
        <v>0</v>
      </c>
      <c r="G7817" s="4">
        <v>75</v>
      </c>
      <c r="H7817" s="4" t="s">
        <v>1</v>
      </c>
      <c r="I7817" s="9">
        <v>1250.2302999999999</v>
      </c>
      <c r="J7817" s="10">
        <v>17.544134</v>
      </c>
      <c r="K7817" s="5">
        <f t="array" ref="K7817">MIN(ABS(R$2:R$2623-I7817))</f>
        <v>0</v>
      </c>
      <c r="L7817" s="4">
        <f t="shared" si="610"/>
        <v>1250.2302999999999</v>
      </c>
      <c r="M7817" s="4">
        <f t="shared" si="611"/>
        <v>17.544134</v>
      </c>
      <c r="N7817" s="4">
        <f t="shared" si="612"/>
        <v>1249.4366</v>
      </c>
      <c r="O7817" s="4">
        <f t="shared" si="613"/>
        <v>17.488194</v>
      </c>
      <c r="P7817" s="12">
        <f t="shared" si="614"/>
        <v>17.544133999999829</v>
      </c>
    </row>
    <row r="7818" spans="1:16">
      <c r="A7818" s="4">
        <v>95409</v>
      </c>
      <c r="B7818" s="4" t="s">
        <v>28</v>
      </c>
      <c r="C7818" s="4">
        <v>23</v>
      </c>
      <c r="D7818" s="4" t="s">
        <v>4</v>
      </c>
      <c r="E7818" s="4">
        <v>2016</v>
      </c>
      <c r="F7818" s="4" t="s">
        <v>0</v>
      </c>
      <c r="G7818" s="4">
        <v>57</v>
      </c>
      <c r="H7818" s="4" t="s">
        <v>1</v>
      </c>
      <c r="I7818" s="7">
        <v>1249.81</v>
      </c>
      <c r="J7818" s="8" t="s">
        <v>43</v>
      </c>
      <c r="K7818" s="5">
        <f t="array" ref="K7818">MIN(ABS(R$2:R$2623-I7818))</f>
        <v>0.37339999999994689</v>
      </c>
      <c r="L7818" s="4">
        <f t="shared" si="610"/>
        <v>1249.4366</v>
      </c>
      <c r="M7818" s="4">
        <f t="shared" si="611"/>
        <v>17.488194</v>
      </c>
      <c r="N7818" s="4">
        <f t="shared" si="612"/>
        <v>1250.2302999999999</v>
      </c>
      <c r="O7818" s="4">
        <f t="shared" si="613"/>
        <v>17.544134</v>
      </c>
      <c r="P7818" s="12">
        <f t="shared" si="614"/>
        <v>17.514511243290745</v>
      </c>
    </row>
    <row r="7819" spans="1:16">
      <c r="A7819" s="4">
        <v>82806</v>
      </c>
      <c r="B7819" s="4" t="s">
        <v>25</v>
      </c>
      <c r="C7819" s="4">
        <v>20</v>
      </c>
      <c r="D7819" s="4" t="s">
        <v>4</v>
      </c>
      <c r="E7819" s="4">
        <v>2015</v>
      </c>
      <c r="F7819" s="4" t="s">
        <v>0</v>
      </c>
      <c r="G7819" s="4">
        <v>80</v>
      </c>
      <c r="H7819" s="4" t="s">
        <v>1</v>
      </c>
      <c r="I7819" s="9">
        <v>1249.4366</v>
      </c>
      <c r="J7819" s="10">
        <v>17.488194</v>
      </c>
      <c r="K7819" s="5">
        <f t="array" ref="K7819">MIN(ABS(R$2:R$2623-I7819))</f>
        <v>0</v>
      </c>
      <c r="L7819" s="4">
        <f t="shared" si="610"/>
        <v>1249.4366</v>
      </c>
      <c r="M7819" s="4">
        <f t="shared" si="611"/>
        <v>17.488194</v>
      </c>
      <c r="N7819" s="4">
        <f t="shared" si="612"/>
        <v>1248.3543999999999</v>
      </c>
      <c r="O7819" s="4">
        <f t="shared" si="613"/>
        <v>17.412123000000001</v>
      </c>
      <c r="P7819" s="12">
        <f t="shared" si="614"/>
        <v>17.488193999998881</v>
      </c>
    </row>
    <row r="7820" spans="1:16">
      <c r="A7820" s="4">
        <v>16182</v>
      </c>
      <c r="B7820" s="4" t="s">
        <v>8</v>
      </c>
      <c r="C7820" s="4">
        <v>3</v>
      </c>
      <c r="D7820" s="4" t="s">
        <v>4</v>
      </c>
      <c r="E7820" s="4">
        <v>2017</v>
      </c>
      <c r="F7820" s="4" t="s">
        <v>0</v>
      </c>
      <c r="G7820" s="4">
        <v>57</v>
      </c>
      <c r="H7820" s="4" t="s">
        <v>1</v>
      </c>
      <c r="I7820" s="7">
        <v>1249.17</v>
      </c>
      <c r="J7820" s="8" t="s">
        <v>43</v>
      </c>
      <c r="K7820" s="5">
        <f t="array" ref="K7820">MIN(ABS(R$2:R$2623-I7820))</f>
        <v>0.26659999999992579</v>
      </c>
      <c r="L7820" s="4">
        <f t="shared" si="610"/>
        <v>1249.4366</v>
      </c>
      <c r="M7820" s="4">
        <f t="shared" si="611"/>
        <v>17.488194</v>
      </c>
      <c r="N7820" s="4">
        <f t="shared" si="612"/>
        <v>1248.3543999999999</v>
      </c>
      <c r="O7820" s="4">
        <f t="shared" si="613"/>
        <v>17.412123000000001</v>
      </c>
      <c r="P7820" s="12">
        <f t="shared" si="614"/>
        <v>17.469453907040098</v>
      </c>
    </row>
    <row r="7821" spans="1:16">
      <c r="A7821" s="4">
        <v>95386</v>
      </c>
      <c r="B7821" s="4" t="s">
        <v>28</v>
      </c>
      <c r="C7821" s="4">
        <v>23</v>
      </c>
      <c r="D7821" s="4" t="s">
        <v>4</v>
      </c>
      <c r="E7821" s="4">
        <v>2016</v>
      </c>
      <c r="F7821" s="4" t="s">
        <v>0</v>
      </c>
      <c r="G7821" s="4">
        <v>34</v>
      </c>
      <c r="H7821" s="4" t="s">
        <v>1</v>
      </c>
      <c r="I7821" s="7">
        <v>1248.69</v>
      </c>
      <c r="J7821" s="8" t="s">
        <v>43</v>
      </c>
      <c r="K7821" s="5">
        <f t="array" ref="K7821">MIN(ABS(R$2:R$2623-I7821))</f>
        <v>0.33560000000011314</v>
      </c>
      <c r="L7821" s="4">
        <f t="shared" si="610"/>
        <v>1248.3543999999999</v>
      </c>
      <c r="M7821" s="4">
        <f t="shared" si="611"/>
        <v>17.412123000000001</v>
      </c>
      <c r="N7821" s="4">
        <f t="shared" si="612"/>
        <v>1249.4366</v>
      </c>
      <c r="O7821" s="4">
        <f t="shared" si="613"/>
        <v>17.488194</v>
      </c>
      <c r="P7821" s="12">
        <f t="shared" si="614"/>
        <v>17.435713304563659</v>
      </c>
    </row>
    <row r="7822" spans="1:16">
      <c r="A7822" s="4">
        <v>16183</v>
      </c>
      <c r="B7822" s="4" t="s">
        <v>8</v>
      </c>
      <c r="C7822" s="4">
        <v>3</v>
      </c>
      <c r="D7822" s="4" t="s">
        <v>4</v>
      </c>
      <c r="E7822" s="4">
        <v>2017</v>
      </c>
      <c r="F7822" s="4" t="s">
        <v>0</v>
      </c>
      <c r="G7822" s="4">
        <v>58</v>
      </c>
      <c r="H7822" s="4" t="s">
        <v>1</v>
      </c>
      <c r="I7822" s="7">
        <v>1248.6600000000001</v>
      </c>
      <c r="J7822" s="8" t="s">
        <v>43</v>
      </c>
      <c r="K7822" s="5">
        <f t="array" ref="K7822">MIN(ABS(R$2:R$2623-I7822))</f>
        <v>0.30560000000014043</v>
      </c>
      <c r="L7822" s="4">
        <f t="shared" si="610"/>
        <v>1248.3543999999999</v>
      </c>
      <c r="M7822" s="4">
        <f t="shared" si="611"/>
        <v>17.412123000000001</v>
      </c>
      <c r="N7822" s="4">
        <f t="shared" si="612"/>
        <v>1249.4366</v>
      </c>
      <c r="O7822" s="4">
        <f t="shared" si="613"/>
        <v>17.488194</v>
      </c>
      <c r="P7822" s="12">
        <f t="shared" si="614"/>
        <v>17.433604516908883</v>
      </c>
    </row>
    <row r="7823" spans="1:16">
      <c r="A7823" s="4">
        <v>82804</v>
      </c>
      <c r="B7823" s="4" t="s">
        <v>25</v>
      </c>
      <c r="C7823" s="4">
        <v>20</v>
      </c>
      <c r="D7823" s="4" t="s">
        <v>4</v>
      </c>
      <c r="E7823" s="4">
        <v>2015</v>
      </c>
      <c r="F7823" s="4" t="s">
        <v>0</v>
      </c>
      <c r="G7823" s="4">
        <v>78</v>
      </c>
      <c r="H7823" s="4" t="s">
        <v>1</v>
      </c>
      <c r="I7823" s="9">
        <v>1248.3543999999999</v>
      </c>
      <c r="J7823" s="10">
        <v>17.412123000000001</v>
      </c>
      <c r="K7823" s="5">
        <f t="array" ref="K7823">MIN(ABS(R$2:R$2623-I7823))</f>
        <v>0</v>
      </c>
      <c r="L7823" s="4">
        <f t="shared" si="610"/>
        <v>1248.3543999999999</v>
      </c>
      <c r="M7823" s="4">
        <f t="shared" si="611"/>
        <v>17.412123000000001</v>
      </c>
      <c r="N7823" s="4">
        <f t="shared" si="612"/>
        <v>1248.2511</v>
      </c>
      <c r="O7823" s="4">
        <f t="shared" si="613"/>
        <v>17.404876999999999</v>
      </c>
      <c r="P7823" s="12">
        <f t="shared" si="614"/>
        <v>17.412122999995088</v>
      </c>
    </row>
    <row r="7824" spans="1:16">
      <c r="A7824" s="4">
        <v>95294</v>
      </c>
      <c r="B7824" s="4" t="s">
        <v>28</v>
      </c>
      <c r="C7824" s="4">
        <v>23</v>
      </c>
      <c r="D7824" s="4" t="s">
        <v>4</v>
      </c>
      <c r="E7824" s="4">
        <v>2015</v>
      </c>
      <c r="F7824" s="4" t="s">
        <v>0</v>
      </c>
      <c r="G7824" s="4">
        <v>24</v>
      </c>
      <c r="H7824" s="4" t="s">
        <v>1</v>
      </c>
      <c r="I7824" s="9">
        <v>1248.2511</v>
      </c>
      <c r="J7824" s="10">
        <v>17.404876999999999</v>
      </c>
      <c r="K7824" s="5">
        <f t="array" ref="K7824">MIN(ABS(R$2:R$2623-I7824))</f>
        <v>0</v>
      </c>
      <c r="L7824" s="4">
        <f t="shared" si="610"/>
        <v>1248.2511</v>
      </c>
      <c r="M7824" s="4">
        <f t="shared" si="611"/>
        <v>17.404876999999999</v>
      </c>
      <c r="N7824" s="4">
        <f t="shared" si="612"/>
        <v>1247.7606000000001</v>
      </c>
      <c r="O7824" s="4">
        <f t="shared" si="613"/>
        <v>17.370491000000001</v>
      </c>
      <c r="P7824" s="12">
        <f t="shared" si="614"/>
        <v>17.404877000004152</v>
      </c>
    </row>
    <row r="7825" spans="1:16">
      <c r="A7825" s="4">
        <v>82802</v>
      </c>
      <c r="B7825" s="4" t="s">
        <v>25</v>
      </c>
      <c r="C7825" s="4">
        <v>20</v>
      </c>
      <c r="D7825" s="4" t="s">
        <v>4</v>
      </c>
      <c r="E7825" s="4">
        <v>2015</v>
      </c>
      <c r="F7825" s="4" t="s">
        <v>0</v>
      </c>
      <c r="G7825" s="4">
        <v>76</v>
      </c>
      <c r="H7825" s="4" t="s">
        <v>1</v>
      </c>
      <c r="I7825" s="9">
        <v>1247.7606000000001</v>
      </c>
      <c r="J7825" s="10">
        <v>17.370491000000001</v>
      </c>
      <c r="K7825" s="5">
        <f t="array" ref="K7825">MIN(ABS(R$2:R$2623-I7825))</f>
        <v>0</v>
      </c>
      <c r="L7825" s="4">
        <f t="shared" si="610"/>
        <v>1247.7606000000001</v>
      </c>
      <c r="M7825" s="4">
        <f t="shared" si="611"/>
        <v>17.370491000000001</v>
      </c>
      <c r="N7825" s="4">
        <f t="shared" si="612"/>
        <v>1246.6727000000001</v>
      </c>
      <c r="O7825" s="4">
        <f t="shared" si="613"/>
        <v>17.294402999999999</v>
      </c>
      <c r="P7825" s="12">
        <f t="shared" si="614"/>
        <v>17.370490999999753</v>
      </c>
    </row>
    <row r="7826" spans="1:16">
      <c r="A7826" s="4">
        <v>95374</v>
      </c>
      <c r="B7826" s="4" t="s">
        <v>28</v>
      </c>
      <c r="C7826" s="4">
        <v>23</v>
      </c>
      <c r="D7826" s="4" t="s">
        <v>4</v>
      </c>
      <c r="E7826" s="4">
        <v>2016</v>
      </c>
      <c r="F7826" s="4" t="s">
        <v>0</v>
      </c>
      <c r="G7826" s="4">
        <v>22</v>
      </c>
      <c r="H7826" s="4" t="s">
        <v>1</v>
      </c>
      <c r="I7826" s="7">
        <v>1247.33</v>
      </c>
      <c r="J7826" s="8" t="s">
        <v>43</v>
      </c>
      <c r="K7826" s="5">
        <f t="array" ref="K7826">MIN(ABS(R$2:R$2623-I7826))</f>
        <v>0.43060000000014043</v>
      </c>
      <c r="L7826" s="4">
        <f t="shared" si="610"/>
        <v>1247.7606000000001</v>
      </c>
      <c r="M7826" s="4">
        <f t="shared" si="611"/>
        <v>17.370491000000001</v>
      </c>
      <c r="N7826" s="4">
        <f t="shared" si="612"/>
        <v>1246.6727000000001</v>
      </c>
      <c r="O7826" s="4">
        <f t="shared" si="613"/>
        <v>17.294402999999999</v>
      </c>
      <c r="P7826" s="12">
        <f t="shared" si="614"/>
        <v>17.340374727548227</v>
      </c>
    </row>
    <row r="7827" spans="1:16">
      <c r="A7827" s="4">
        <v>95285</v>
      </c>
      <c r="B7827" s="4" t="s">
        <v>28</v>
      </c>
      <c r="C7827" s="4">
        <v>23</v>
      </c>
      <c r="D7827" s="4" t="s">
        <v>4</v>
      </c>
      <c r="E7827" s="4">
        <v>2015</v>
      </c>
      <c r="F7827" s="4" t="s">
        <v>0</v>
      </c>
      <c r="G7827" s="4">
        <v>15</v>
      </c>
      <c r="H7827" s="4" t="s">
        <v>1</v>
      </c>
      <c r="I7827" s="9">
        <v>1246.6727000000001</v>
      </c>
      <c r="J7827" s="10">
        <v>17.294402999999999</v>
      </c>
      <c r="K7827" s="5">
        <f t="array" ref="K7827">MIN(ABS(R$2:R$2623-I7827))</f>
        <v>0</v>
      </c>
      <c r="L7827" s="4">
        <f t="shared" si="610"/>
        <v>1246.6727000000001</v>
      </c>
      <c r="M7827" s="4">
        <f t="shared" si="611"/>
        <v>17.294402999999999</v>
      </c>
      <c r="N7827" s="4">
        <f t="shared" si="612"/>
        <v>1244.2556999999999</v>
      </c>
      <c r="O7827" s="4">
        <f t="shared" si="613"/>
        <v>17.126228000000001</v>
      </c>
      <c r="P7827" s="12">
        <f t="shared" si="614"/>
        <v>17.29440300000039</v>
      </c>
    </row>
    <row r="7828" spans="1:16">
      <c r="A7828" s="4">
        <v>95375</v>
      </c>
      <c r="B7828" s="4" t="s">
        <v>28</v>
      </c>
      <c r="C7828" s="4">
        <v>23</v>
      </c>
      <c r="D7828" s="4" t="s">
        <v>4</v>
      </c>
      <c r="E7828" s="4">
        <v>2016</v>
      </c>
      <c r="F7828" s="4" t="s">
        <v>0</v>
      </c>
      <c r="G7828" s="4">
        <v>23</v>
      </c>
      <c r="H7828" s="4" t="s">
        <v>1</v>
      </c>
      <c r="I7828" s="7">
        <v>1244.68</v>
      </c>
      <c r="J7828" s="8" t="s">
        <v>43</v>
      </c>
      <c r="K7828" s="5">
        <f t="array" ref="K7828">MIN(ABS(R$2:R$2623-I7828))</f>
        <v>0.42430000000013024</v>
      </c>
      <c r="L7828" s="4">
        <f t="shared" si="610"/>
        <v>1244.2556999999999</v>
      </c>
      <c r="M7828" s="4">
        <f t="shared" si="611"/>
        <v>17.126228000000001</v>
      </c>
      <c r="N7828" s="4">
        <f t="shared" si="612"/>
        <v>1246.6727000000001</v>
      </c>
      <c r="O7828" s="4">
        <f t="shared" si="613"/>
        <v>17.294402999999999</v>
      </c>
      <c r="P7828" s="12">
        <f t="shared" si="614"/>
        <v>17.15575081857714</v>
      </c>
    </row>
    <row r="7829" spans="1:16">
      <c r="A7829" s="4">
        <v>95286</v>
      </c>
      <c r="B7829" s="4" t="s">
        <v>28</v>
      </c>
      <c r="C7829" s="4">
        <v>23</v>
      </c>
      <c r="D7829" s="4" t="s">
        <v>4</v>
      </c>
      <c r="E7829" s="4">
        <v>2015</v>
      </c>
      <c r="F7829" s="4" t="s">
        <v>0</v>
      </c>
      <c r="G7829" s="4">
        <v>16</v>
      </c>
      <c r="H7829" s="4" t="s">
        <v>1</v>
      </c>
      <c r="I7829" s="9">
        <v>1244.2556999999999</v>
      </c>
      <c r="J7829" s="10">
        <v>17.126228000000001</v>
      </c>
      <c r="K7829" s="5">
        <f t="array" ref="K7829">MIN(ABS(R$2:R$2623-I7829))</f>
        <v>0</v>
      </c>
      <c r="L7829" s="4">
        <f t="shared" si="610"/>
        <v>1244.2556999999999</v>
      </c>
      <c r="M7829" s="4">
        <f t="shared" si="611"/>
        <v>17.126228000000001</v>
      </c>
      <c r="N7829" s="4">
        <f t="shared" si="612"/>
        <v>1243.0399</v>
      </c>
      <c r="O7829" s="4">
        <f t="shared" si="613"/>
        <v>17.042089000000001</v>
      </c>
      <c r="P7829" s="12">
        <f t="shared" si="614"/>
        <v>17.126228000000314</v>
      </c>
    </row>
    <row r="7830" spans="1:16">
      <c r="A7830" s="4">
        <v>95410</v>
      </c>
      <c r="B7830" s="4" t="s">
        <v>28</v>
      </c>
      <c r="C7830" s="4">
        <v>23</v>
      </c>
      <c r="D7830" s="4" t="s">
        <v>4</v>
      </c>
      <c r="E7830" s="4">
        <v>2016</v>
      </c>
      <c r="F7830" s="4" t="s">
        <v>0</v>
      </c>
      <c r="G7830" s="4">
        <v>58</v>
      </c>
      <c r="H7830" s="4" t="s">
        <v>1</v>
      </c>
      <c r="I7830" s="7">
        <v>1244.1300000000001</v>
      </c>
      <c r="J7830" s="8" t="s">
        <v>43</v>
      </c>
      <c r="K7830" s="5">
        <f t="array" ref="K7830">MIN(ABS(R$2:R$2623-I7830))</f>
        <v>0.12569999999982429</v>
      </c>
      <c r="L7830" s="4">
        <f t="shared" si="610"/>
        <v>1244.2556999999999</v>
      </c>
      <c r="M7830" s="4">
        <f t="shared" si="611"/>
        <v>17.126228000000001</v>
      </c>
      <c r="N7830" s="4">
        <f t="shared" si="612"/>
        <v>1243.0399</v>
      </c>
      <c r="O7830" s="4">
        <f t="shared" si="613"/>
        <v>17.042089000000001</v>
      </c>
      <c r="P7830" s="12">
        <f t="shared" si="614"/>
        <v>17.117528976887971</v>
      </c>
    </row>
    <row r="7831" spans="1:16">
      <c r="A7831" s="4">
        <v>95387</v>
      </c>
      <c r="B7831" s="4" t="s">
        <v>28</v>
      </c>
      <c r="C7831" s="4">
        <v>23</v>
      </c>
      <c r="D7831" s="4" t="s">
        <v>4</v>
      </c>
      <c r="E7831" s="4">
        <v>2016</v>
      </c>
      <c r="F7831" s="4" t="s">
        <v>0</v>
      </c>
      <c r="G7831" s="4">
        <v>35</v>
      </c>
      <c r="H7831" s="4" t="s">
        <v>1</v>
      </c>
      <c r="I7831" s="7">
        <v>1243.83</v>
      </c>
      <c r="J7831" s="8" t="s">
        <v>43</v>
      </c>
      <c r="K7831" s="5">
        <f t="array" ref="K7831">MIN(ABS(R$2:R$2623-I7831))</f>
        <v>0.42570000000000618</v>
      </c>
      <c r="L7831" s="4">
        <f t="shared" si="610"/>
        <v>1244.2556999999999</v>
      </c>
      <c r="M7831" s="4">
        <f t="shared" si="611"/>
        <v>17.126228000000001</v>
      </c>
      <c r="N7831" s="4">
        <f t="shared" si="612"/>
        <v>1243.0399</v>
      </c>
      <c r="O7831" s="4">
        <f t="shared" si="613"/>
        <v>17.042089000000001</v>
      </c>
      <c r="P7831" s="12">
        <f t="shared" si="614"/>
        <v>17.096767585211698</v>
      </c>
    </row>
    <row r="7832" spans="1:16">
      <c r="A7832" s="4">
        <v>95390</v>
      </c>
      <c r="B7832" s="4" t="s">
        <v>28</v>
      </c>
      <c r="C7832" s="4">
        <v>23</v>
      </c>
      <c r="D7832" s="4" t="s">
        <v>4</v>
      </c>
      <c r="E7832" s="4">
        <v>2016</v>
      </c>
      <c r="F7832" s="4" t="s">
        <v>0</v>
      </c>
      <c r="G7832" s="4">
        <v>38</v>
      </c>
      <c r="H7832" s="4" t="s">
        <v>1</v>
      </c>
      <c r="I7832" s="7">
        <v>1243.47</v>
      </c>
      <c r="J7832" s="8" t="s">
        <v>43</v>
      </c>
      <c r="K7832" s="5">
        <f t="array" ref="K7832">MIN(ABS(R$2:R$2623-I7832))</f>
        <v>0.43010000000003856</v>
      </c>
      <c r="L7832" s="4">
        <f t="shared" si="610"/>
        <v>1243.0399</v>
      </c>
      <c r="M7832" s="4">
        <f t="shared" si="611"/>
        <v>17.042089000000001</v>
      </c>
      <c r="N7832" s="4">
        <f t="shared" si="612"/>
        <v>1244.2556999999999</v>
      </c>
      <c r="O7832" s="4">
        <f t="shared" si="613"/>
        <v>17.126228000000001</v>
      </c>
      <c r="P7832" s="12">
        <f t="shared" si="614"/>
        <v>17.071853915200187</v>
      </c>
    </row>
    <row r="7833" spans="1:16">
      <c r="A7833" s="4">
        <v>95287</v>
      </c>
      <c r="B7833" s="4" t="s">
        <v>28</v>
      </c>
      <c r="C7833" s="4">
        <v>23</v>
      </c>
      <c r="D7833" s="4" t="s">
        <v>4</v>
      </c>
      <c r="E7833" s="4">
        <v>2015</v>
      </c>
      <c r="F7833" s="4" t="s">
        <v>0</v>
      </c>
      <c r="G7833" s="4">
        <v>17</v>
      </c>
      <c r="H7833" s="4" t="s">
        <v>1</v>
      </c>
      <c r="I7833" s="9">
        <v>1243.0399</v>
      </c>
      <c r="J7833" s="10">
        <v>17.042089000000001</v>
      </c>
      <c r="K7833" s="5">
        <f t="array" ref="K7833">MIN(ABS(R$2:R$2623-I7833))</f>
        <v>0</v>
      </c>
      <c r="L7833" s="4">
        <f t="shared" si="610"/>
        <v>1243.0399</v>
      </c>
      <c r="M7833" s="4">
        <f t="shared" si="611"/>
        <v>17.042089000000001</v>
      </c>
      <c r="N7833" s="4">
        <f t="shared" si="612"/>
        <v>1242.4069999999999</v>
      </c>
      <c r="O7833" s="4">
        <f t="shared" si="613"/>
        <v>16.998408999999999</v>
      </c>
      <c r="P7833" s="12">
        <f t="shared" si="614"/>
        <v>17.042088999995801</v>
      </c>
    </row>
    <row r="7834" spans="1:16">
      <c r="A7834" s="4">
        <v>82805</v>
      </c>
      <c r="B7834" s="4" t="s">
        <v>25</v>
      </c>
      <c r="C7834" s="4">
        <v>20</v>
      </c>
      <c r="D7834" s="4" t="s">
        <v>4</v>
      </c>
      <c r="E7834" s="4">
        <v>2015</v>
      </c>
      <c r="F7834" s="4" t="s">
        <v>0</v>
      </c>
      <c r="G7834" s="4">
        <v>79</v>
      </c>
      <c r="H7834" s="4" t="s">
        <v>1</v>
      </c>
      <c r="I7834" s="9">
        <v>1242.4069999999999</v>
      </c>
      <c r="J7834" s="10">
        <v>16.998408999999999</v>
      </c>
      <c r="K7834" s="5">
        <f t="array" ref="K7834">MIN(ABS(R$2:R$2623-I7834))</f>
        <v>0</v>
      </c>
      <c r="L7834" s="4">
        <f t="shared" si="610"/>
        <v>1242.4069999999999</v>
      </c>
      <c r="M7834" s="4">
        <f t="shared" si="611"/>
        <v>16.998408999999999</v>
      </c>
      <c r="N7834" s="4">
        <f t="shared" si="612"/>
        <v>1235.2067</v>
      </c>
      <c r="O7834" s="4">
        <f t="shared" si="613"/>
        <v>16.507313</v>
      </c>
      <c r="P7834" s="12">
        <f t="shared" si="614"/>
        <v>16.998408999999924</v>
      </c>
    </row>
    <row r="7835" spans="1:16">
      <c r="A7835" s="4">
        <v>95388</v>
      </c>
      <c r="B7835" s="4" t="s">
        <v>28</v>
      </c>
      <c r="C7835" s="4">
        <v>23</v>
      </c>
      <c r="D7835" s="4" t="s">
        <v>4</v>
      </c>
      <c r="E7835" s="4">
        <v>2016</v>
      </c>
      <c r="F7835" s="4" t="s">
        <v>0</v>
      </c>
      <c r="G7835" s="4">
        <v>36</v>
      </c>
      <c r="H7835" s="4" t="s">
        <v>1</v>
      </c>
      <c r="I7835" s="7">
        <v>1241.95</v>
      </c>
      <c r="J7835" s="8" t="s">
        <v>43</v>
      </c>
      <c r="K7835" s="5">
        <f t="array" ref="K7835">MIN(ABS(R$2:R$2623-I7835))</f>
        <v>0.45699999999987995</v>
      </c>
      <c r="L7835" s="4">
        <f t="shared" si="610"/>
        <v>1242.4069999999999</v>
      </c>
      <c r="M7835" s="4">
        <f t="shared" si="611"/>
        <v>16.998408999999999</v>
      </c>
      <c r="N7835" s="4">
        <f t="shared" si="612"/>
        <v>1235.2067</v>
      </c>
      <c r="O7835" s="4">
        <f t="shared" si="613"/>
        <v>16.507313</v>
      </c>
      <c r="P7835" s="12">
        <f t="shared" si="614"/>
        <v>16.967239344291137</v>
      </c>
    </row>
    <row r="7836" spans="1:16">
      <c r="A7836" s="4">
        <v>95411</v>
      </c>
      <c r="B7836" s="4" t="s">
        <v>28</v>
      </c>
      <c r="C7836" s="4">
        <v>23</v>
      </c>
      <c r="D7836" s="4" t="s">
        <v>4</v>
      </c>
      <c r="E7836" s="4">
        <v>2016</v>
      </c>
      <c r="F7836" s="4" t="s">
        <v>0</v>
      </c>
      <c r="G7836" s="4">
        <v>59</v>
      </c>
      <c r="H7836" s="4" t="s">
        <v>1</v>
      </c>
      <c r="I7836" s="7">
        <v>1240.5</v>
      </c>
      <c r="J7836" s="8" t="s">
        <v>43</v>
      </c>
      <c r="K7836" s="5">
        <f t="array" ref="K7836">MIN(ABS(R$2:R$2623-I7836))</f>
        <v>1.9069999999999254</v>
      </c>
      <c r="L7836" s="4">
        <f t="shared" si="610"/>
        <v>1242.4069999999999</v>
      </c>
      <c r="M7836" s="4">
        <f t="shared" si="611"/>
        <v>16.998408999999999</v>
      </c>
      <c r="N7836" s="4">
        <f t="shared" si="612"/>
        <v>1235.2067</v>
      </c>
      <c r="O7836" s="4">
        <f t="shared" si="613"/>
        <v>16.507313</v>
      </c>
      <c r="P7836" s="12">
        <f t="shared" si="614"/>
        <v>16.868342187228233</v>
      </c>
    </row>
    <row r="7837" spans="1:16">
      <c r="A7837" s="4">
        <v>95391</v>
      </c>
      <c r="B7837" s="4" t="s">
        <v>28</v>
      </c>
      <c r="C7837" s="4">
        <v>23</v>
      </c>
      <c r="D7837" s="4" t="s">
        <v>4</v>
      </c>
      <c r="E7837" s="4">
        <v>2016</v>
      </c>
      <c r="F7837" s="4" t="s">
        <v>0</v>
      </c>
      <c r="G7837" s="4">
        <v>39</v>
      </c>
      <c r="H7837" s="4" t="s">
        <v>1</v>
      </c>
      <c r="I7837" s="7">
        <v>1239.1099999999999</v>
      </c>
      <c r="J7837" s="8" t="s">
        <v>43</v>
      </c>
      <c r="K7837" s="5">
        <f t="array" ref="K7837">MIN(ABS(R$2:R$2623-I7837))</f>
        <v>3.2970000000000255</v>
      </c>
      <c r="L7837" s="4">
        <f t="shared" si="610"/>
        <v>1242.4069999999999</v>
      </c>
      <c r="M7837" s="4">
        <f t="shared" si="611"/>
        <v>16.998408999999999</v>
      </c>
      <c r="N7837" s="4">
        <f t="shared" si="612"/>
        <v>1235.2067</v>
      </c>
      <c r="O7837" s="4">
        <f t="shared" si="613"/>
        <v>16.507313</v>
      </c>
      <c r="P7837" s="12">
        <f t="shared" si="614"/>
        <v>16.773537326319651</v>
      </c>
    </row>
    <row r="7838" spans="1:16">
      <c r="A7838" s="4">
        <v>95412</v>
      </c>
      <c r="B7838" s="4" t="s">
        <v>28</v>
      </c>
      <c r="C7838" s="4">
        <v>23</v>
      </c>
      <c r="D7838" s="4" t="s">
        <v>4</v>
      </c>
      <c r="E7838" s="4">
        <v>2016</v>
      </c>
      <c r="F7838" s="4" t="s">
        <v>0</v>
      </c>
      <c r="G7838" s="4">
        <v>60</v>
      </c>
      <c r="H7838" s="4" t="s">
        <v>1</v>
      </c>
      <c r="I7838" s="7">
        <v>1238.94</v>
      </c>
      <c r="J7838" s="8" t="s">
        <v>43</v>
      </c>
      <c r="K7838" s="5">
        <f t="array" ref="K7838">MIN(ABS(R$2:R$2623-I7838))</f>
        <v>3.4669999999998709</v>
      </c>
      <c r="L7838" s="4">
        <f t="shared" si="610"/>
        <v>1242.4069999999999</v>
      </c>
      <c r="M7838" s="4">
        <f t="shared" si="611"/>
        <v>16.998408999999999</v>
      </c>
      <c r="N7838" s="4">
        <f t="shared" si="612"/>
        <v>1235.2067</v>
      </c>
      <c r="O7838" s="4">
        <f t="shared" si="613"/>
        <v>16.507313</v>
      </c>
      <c r="P7838" s="12">
        <f t="shared" si="614"/>
        <v>16.761942487215741</v>
      </c>
    </row>
    <row r="7839" spans="1:16">
      <c r="A7839" s="4">
        <v>95376</v>
      </c>
      <c r="B7839" s="4" t="s">
        <v>28</v>
      </c>
      <c r="C7839" s="4">
        <v>23</v>
      </c>
      <c r="D7839" s="4" t="s">
        <v>4</v>
      </c>
      <c r="E7839" s="4">
        <v>2016</v>
      </c>
      <c r="F7839" s="4" t="s">
        <v>0</v>
      </c>
      <c r="G7839" s="4">
        <v>24</v>
      </c>
      <c r="H7839" s="4" t="s">
        <v>1</v>
      </c>
      <c r="I7839" s="7">
        <v>1238.42</v>
      </c>
      <c r="J7839" s="8" t="s">
        <v>43</v>
      </c>
      <c r="K7839" s="5">
        <f t="array" ref="K7839">MIN(ABS(R$2:R$2623-I7839))</f>
        <v>3.2133000000001175</v>
      </c>
      <c r="L7839" s="4">
        <f t="shared" si="610"/>
        <v>1235.2067</v>
      </c>
      <c r="M7839" s="4">
        <f t="shared" si="611"/>
        <v>16.507313</v>
      </c>
      <c r="N7839" s="4">
        <f t="shared" si="612"/>
        <v>1242.4069999999999</v>
      </c>
      <c r="O7839" s="4">
        <f t="shared" si="613"/>
        <v>16.998408999999999</v>
      </c>
      <c r="P7839" s="12">
        <f t="shared" si="614"/>
        <v>16.726475920544903</v>
      </c>
    </row>
    <row r="7840" spans="1:16">
      <c r="A7840" s="4">
        <v>95392</v>
      </c>
      <c r="B7840" s="4" t="s">
        <v>28</v>
      </c>
      <c r="C7840" s="4">
        <v>23</v>
      </c>
      <c r="D7840" s="4" t="s">
        <v>4</v>
      </c>
      <c r="E7840" s="4">
        <v>2016</v>
      </c>
      <c r="F7840" s="4" t="s">
        <v>0</v>
      </c>
      <c r="G7840" s="4">
        <v>40</v>
      </c>
      <c r="H7840" s="4" t="s">
        <v>1</v>
      </c>
      <c r="I7840" s="7">
        <v>1236.93</v>
      </c>
      <c r="J7840" s="8" t="s">
        <v>43</v>
      </c>
      <c r="K7840" s="5">
        <f t="array" ref="K7840">MIN(ABS(R$2:R$2623-I7840))</f>
        <v>1.7233000000001084</v>
      </c>
      <c r="L7840" s="4">
        <f t="shared" si="610"/>
        <v>1235.2067</v>
      </c>
      <c r="M7840" s="4">
        <f t="shared" si="611"/>
        <v>16.507313</v>
      </c>
      <c r="N7840" s="4">
        <f t="shared" si="612"/>
        <v>1242.4069999999999</v>
      </c>
      <c r="O7840" s="4">
        <f t="shared" si="613"/>
        <v>16.998408999999999</v>
      </c>
      <c r="P7840" s="12">
        <f t="shared" si="614"/>
        <v>16.624850566045787</v>
      </c>
    </row>
    <row r="7841" spans="1:16">
      <c r="A7841" s="4">
        <v>95377</v>
      </c>
      <c r="B7841" s="4" t="s">
        <v>28</v>
      </c>
      <c r="C7841" s="4">
        <v>23</v>
      </c>
      <c r="D7841" s="4" t="s">
        <v>4</v>
      </c>
      <c r="E7841" s="4">
        <v>2016</v>
      </c>
      <c r="F7841" s="4" t="s">
        <v>0</v>
      </c>
      <c r="G7841" s="4">
        <v>25</v>
      </c>
      <c r="H7841" s="4" t="s">
        <v>1</v>
      </c>
      <c r="I7841" s="7">
        <v>1236.5</v>
      </c>
      <c r="J7841" s="8" t="s">
        <v>43</v>
      </c>
      <c r="K7841" s="5">
        <f t="array" ref="K7841">MIN(ABS(R$2:R$2623-I7841))</f>
        <v>1.2933000000000447</v>
      </c>
      <c r="L7841" s="4">
        <f t="shared" si="610"/>
        <v>1235.2067</v>
      </c>
      <c r="M7841" s="4">
        <f t="shared" si="611"/>
        <v>16.507313</v>
      </c>
      <c r="N7841" s="4">
        <f t="shared" si="612"/>
        <v>1242.4069999999999</v>
      </c>
      <c r="O7841" s="4">
        <f t="shared" si="613"/>
        <v>16.998408999999999</v>
      </c>
      <c r="P7841" s="12">
        <f t="shared" si="614"/>
        <v>16.595522443606438</v>
      </c>
    </row>
    <row r="7842" spans="1:16">
      <c r="A7842" s="4">
        <v>95295</v>
      </c>
      <c r="B7842" s="4" t="s">
        <v>28</v>
      </c>
      <c r="C7842" s="4">
        <v>23</v>
      </c>
      <c r="D7842" s="4" t="s">
        <v>4</v>
      </c>
      <c r="E7842" s="4">
        <v>2015</v>
      </c>
      <c r="F7842" s="4" t="s">
        <v>0</v>
      </c>
      <c r="G7842" s="4">
        <v>25</v>
      </c>
      <c r="H7842" s="4" t="s">
        <v>1</v>
      </c>
      <c r="I7842" s="9">
        <v>1235.2067</v>
      </c>
      <c r="J7842" s="10">
        <v>16.507313</v>
      </c>
      <c r="K7842" s="5">
        <f t="array" ref="K7842">MIN(ABS(R$2:R$2623-I7842))</f>
        <v>0</v>
      </c>
      <c r="L7842" s="4">
        <f t="shared" si="610"/>
        <v>1235.2067</v>
      </c>
      <c r="M7842" s="4">
        <f t="shared" si="611"/>
        <v>16.507313</v>
      </c>
      <c r="N7842" s="4">
        <f t="shared" si="612"/>
        <v>1242.4069999999999</v>
      </c>
      <c r="O7842" s="4">
        <f t="shared" si="613"/>
        <v>16.998408999999999</v>
      </c>
      <c r="P7842" s="12">
        <f t="shared" si="614"/>
        <v>16.507312999999929</v>
      </c>
    </row>
    <row r="7843" spans="1:16">
      <c r="A7843" s="4">
        <v>95378</v>
      </c>
      <c r="B7843" s="4" t="s">
        <v>28</v>
      </c>
      <c r="C7843" s="4">
        <v>23</v>
      </c>
      <c r="D7843" s="4" t="s">
        <v>4</v>
      </c>
      <c r="E7843" s="4">
        <v>2016</v>
      </c>
      <c r="F7843" s="4" t="s">
        <v>0</v>
      </c>
      <c r="G7843" s="4">
        <v>26</v>
      </c>
      <c r="H7843" s="4" t="s">
        <v>1</v>
      </c>
      <c r="I7843" s="7">
        <v>1234.54</v>
      </c>
      <c r="J7843" s="8" t="s">
        <v>43</v>
      </c>
      <c r="K7843" s="5">
        <f t="array" ref="K7843">MIN(ABS(R$2:R$2623-I7843))</f>
        <v>0.66669999999999163</v>
      </c>
      <c r="L7843" s="4">
        <f t="shared" si="610"/>
        <v>1235.2067</v>
      </c>
      <c r="M7843" s="4">
        <f t="shared" si="611"/>
        <v>16.507313</v>
      </c>
      <c r="N7843" s="4">
        <f t="shared" si="612"/>
        <v>1242.4069999999999</v>
      </c>
      <c r="O7843" s="4">
        <f t="shared" si="613"/>
        <v>16.998408999999999</v>
      </c>
      <c r="P7843" s="12">
        <f t="shared" si="614"/>
        <v>16.461840769231763</v>
      </c>
    </row>
    <row r="7844" spans="1:16">
      <c r="A7844" s="4">
        <v>95393</v>
      </c>
      <c r="B7844" s="4" t="s">
        <v>28</v>
      </c>
      <c r="C7844" s="4">
        <v>23</v>
      </c>
      <c r="D7844" s="4" t="s">
        <v>4</v>
      </c>
      <c r="E7844" s="4">
        <v>2016</v>
      </c>
      <c r="F7844" s="4" t="s">
        <v>0</v>
      </c>
      <c r="G7844" s="4">
        <v>41</v>
      </c>
      <c r="H7844" s="4" t="s">
        <v>1</v>
      </c>
      <c r="I7844" s="7">
        <v>1234.21</v>
      </c>
      <c r="J7844" s="8" t="s">
        <v>43</v>
      </c>
      <c r="K7844" s="5">
        <f t="array" ref="K7844">MIN(ABS(R$2:R$2623-I7844))</f>
        <v>0.99669999999991887</v>
      </c>
      <c r="L7844" s="4">
        <f t="shared" si="610"/>
        <v>1235.2067</v>
      </c>
      <c r="M7844" s="4">
        <f t="shared" si="611"/>
        <v>16.507313</v>
      </c>
      <c r="N7844" s="4">
        <f t="shared" si="612"/>
        <v>1242.4069999999999</v>
      </c>
      <c r="O7844" s="4">
        <f t="shared" si="613"/>
        <v>16.998408999999999</v>
      </c>
      <c r="P7844" s="12">
        <f t="shared" si="614"/>
        <v>16.439333140382967</v>
      </c>
    </row>
    <row r="7845" spans="1:16">
      <c r="A7845" s="4">
        <v>95384</v>
      </c>
      <c r="B7845" s="4" t="s">
        <v>28</v>
      </c>
      <c r="C7845" s="4">
        <v>23</v>
      </c>
      <c r="D7845" s="4" t="s">
        <v>4</v>
      </c>
      <c r="E7845" s="4">
        <v>2016</v>
      </c>
      <c r="F7845" s="4" t="s">
        <v>0</v>
      </c>
      <c r="G7845" s="4">
        <v>32</v>
      </c>
      <c r="H7845" s="4" t="s">
        <v>1</v>
      </c>
      <c r="I7845" s="7">
        <v>1233.53</v>
      </c>
      <c r="J7845" s="8" t="s">
        <v>43</v>
      </c>
      <c r="K7845" s="5">
        <f t="array" ref="K7845">MIN(ABS(R$2:R$2623-I7845))</f>
        <v>1.6766999999999825</v>
      </c>
      <c r="L7845" s="4">
        <f t="shared" si="610"/>
        <v>1235.2067</v>
      </c>
      <c r="M7845" s="4">
        <f t="shared" si="611"/>
        <v>16.507313</v>
      </c>
      <c r="N7845" s="4">
        <f t="shared" si="612"/>
        <v>1242.4069999999999</v>
      </c>
      <c r="O7845" s="4">
        <f t="shared" si="613"/>
        <v>16.998408999999999</v>
      </c>
      <c r="P7845" s="12">
        <f t="shared" si="614"/>
        <v>16.392953783967251</v>
      </c>
    </row>
    <row r="7846" spans="1:16">
      <c r="A7846" s="4">
        <v>95385</v>
      </c>
      <c r="B7846" s="4" t="s">
        <v>28</v>
      </c>
      <c r="C7846" s="4">
        <v>23</v>
      </c>
      <c r="D7846" s="4" t="s">
        <v>4</v>
      </c>
      <c r="E7846" s="4">
        <v>2016</v>
      </c>
      <c r="F7846" s="4" t="s">
        <v>0</v>
      </c>
      <c r="G7846" s="4">
        <v>33</v>
      </c>
      <c r="H7846" s="4" t="s">
        <v>1</v>
      </c>
      <c r="I7846" s="7">
        <v>1232.49</v>
      </c>
      <c r="J7846" s="8" t="s">
        <v>43</v>
      </c>
      <c r="K7846" s="5">
        <f t="array" ref="K7846">MIN(ABS(R$2:R$2623-I7846))</f>
        <v>2.7166999999999462</v>
      </c>
      <c r="L7846" s="4">
        <f t="shared" si="610"/>
        <v>1235.2067</v>
      </c>
      <c r="M7846" s="4">
        <f t="shared" si="611"/>
        <v>16.507313</v>
      </c>
      <c r="N7846" s="4">
        <f t="shared" si="612"/>
        <v>1242.4069999999999</v>
      </c>
      <c r="O7846" s="4">
        <f t="shared" si="613"/>
        <v>16.998408999999999</v>
      </c>
      <c r="P7846" s="12">
        <f t="shared" si="614"/>
        <v>16.322020650625596</v>
      </c>
    </row>
    <row r="7847" spans="1:16">
      <c r="A7847" s="4">
        <v>95379</v>
      </c>
      <c r="B7847" s="4" t="s">
        <v>28</v>
      </c>
      <c r="C7847" s="4">
        <v>23</v>
      </c>
      <c r="D7847" s="4" t="s">
        <v>4</v>
      </c>
      <c r="E7847" s="4">
        <v>2016</v>
      </c>
      <c r="F7847" s="4" t="s">
        <v>0</v>
      </c>
      <c r="G7847" s="4">
        <v>27</v>
      </c>
      <c r="H7847" s="4" t="s">
        <v>1</v>
      </c>
      <c r="I7847" s="7">
        <v>1232.01</v>
      </c>
      <c r="J7847" s="8" t="s">
        <v>43</v>
      </c>
      <c r="K7847" s="5">
        <f t="array" ref="K7847">MIN(ABS(R$2:R$2623-I7847))</f>
        <v>3.1966999999999643</v>
      </c>
      <c r="L7847" s="4">
        <f t="shared" si="610"/>
        <v>1235.2067</v>
      </c>
      <c r="M7847" s="4">
        <f t="shared" si="611"/>
        <v>16.507313</v>
      </c>
      <c r="N7847" s="4">
        <f t="shared" si="612"/>
        <v>1242.4069999999999</v>
      </c>
      <c r="O7847" s="4">
        <f t="shared" si="613"/>
        <v>16.998408999999999</v>
      </c>
      <c r="P7847" s="12">
        <f t="shared" si="614"/>
        <v>16.289282281390971</v>
      </c>
    </row>
    <row r="7848" spans="1:16">
      <c r="A7848" s="4">
        <v>95413</v>
      </c>
      <c r="B7848" s="4" t="s">
        <v>28</v>
      </c>
      <c r="C7848" s="4">
        <v>23</v>
      </c>
      <c r="D7848" s="4" t="s">
        <v>4</v>
      </c>
      <c r="E7848" s="4">
        <v>2016</v>
      </c>
      <c r="F7848" s="4" t="s">
        <v>0</v>
      </c>
      <c r="G7848" s="4">
        <v>61</v>
      </c>
      <c r="H7848" s="4" t="s">
        <v>1</v>
      </c>
      <c r="I7848" s="7">
        <v>1231.9000000000001</v>
      </c>
      <c r="J7848" s="8" t="s">
        <v>43</v>
      </c>
      <c r="K7848" s="5">
        <f t="array" ref="K7848">MIN(ABS(R$2:R$2623-I7848))</f>
        <v>3.3066999999998643</v>
      </c>
      <c r="L7848" s="4">
        <f t="shared" si="610"/>
        <v>1235.2067</v>
      </c>
      <c r="M7848" s="4">
        <f t="shared" si="611"/>
        <v>16.507313</v>
      </c>
      <c r="N7848" s="4">
        <f t="shared" si="612"/>
        <v>1242.4069999999999</v>
      </c>
      <c r="O7848" s="4">
        <f t="shared" si="613"/>
        <v>16.998408999999999</v>
      </c>
      <c r="P7848" s="12">
        <f t="shared" si="614"/>
        <v>16.281779738441383</v>
      </c>
    </row>
    <row r="7849" spans="1:16">
      <c r="A7849" s="4">
        <v>95417</v>
      </c>
      <c r="B7849" s="4" t="s">
        <v>28</v>
      </c>
      <c r="C7849" s="4">
        <v>23</v>
      </c>
      <c r="D7849" s="4" t="s">
        <v>4</v>
      </c>
      <c r="E7849" s="4">
        <v>2016</v>
      </c>
      <c r="F7849" s="4" t="s">
        <v>0</v>
      </c>
      <c r="G7849" s="4">
        <v>65</v>
      </c>
      <c r="H7849" s="4" t="s">
        <v>1</v>
      </c>
      <c r="I7849" s="7">
        <v>1229.8900000000001</v>
      </c>
      <c r="J7849" s="8" t="s">
        <v>43</v>
      </c>
      <c r="K7849" s="5">
        <f t="array" ref="K7849">MIN(ABS(R$2:R$2623-I7849))</f>
        <v>5.3166999999998552</v>
      </c>
      <c r="L7849" s="4">
        <f t="shared" si="610"/>
        <v>1235.2067</v>
      </c>
      <c r="M7849" s="4">
        <f t="shared" si="611"/>
        <v>16.507313</v>
      </c>
      <c r="N7849" s="4">
        <f t="shared" si="612"/>
        <v>1242.4069999999999</v>
      </c>
      <c r="O7849" s="4">
        <f t="shared" si="613"/>
        <v>16.998408999999999</v>
      </c>
      <c r="P7849" s="12">
        <f t="shared" si="614"/>
        <v>16.144687817271429</v>
      </c>
    </row>
    <row r="7850" spans="1:16">
      <c r="A7850" s="4">
        <v>95414</v>
      </c>
      <c r="B7850" s="4" t="s">
        <v>28</v>
      </c>
      <c r="C7850" s="4">
        <v>23</v>
      </c>
      <c r="D7850" s="4" t="s">
        <v>4</v>
      </c>
      <c r="E7850" s="4">
        <v>2016</v>
      </c>
      <c r="F7850" s="4" t="s">
        <v>0</v>
      </c>
      <c r="G7850" s="4">
        <v>62</v>
      </c>
      <c r="H7850" s="4" t="s">
        <v>1</v>
      </c>
      <c r="I7850" s="7">
        <v>1227.8</v>
      </c>
      <c r="J7850" s="8" t="s">
        <v>43</v>
      </c>
      <c r="K7850" s="5">
        <f t="array" ref="K7850">MIN(ABS(R$2:R$2623-I7850))</f>
        <v>7.4067000000000007</v>
      </c>
      <c r="L7850" s="4">
        <f t="shared" si="610"/>
        <v>1235.2067</v>
      </c>
      <c r="M7850" s="4">
        <f t="shared" si="611"/>
        <v>16.507313</v>
      </c>
      <c r="N7850" s="4">
        <f t="shared" si="612"/>
        <v>1242.4069999999999</v>
      </c>
      <c r="O7850" s="4">
        <f t="shared" si="613"/>
        <v>16.998408999999999</v>
      </c>
      <c r="P7850" s="12">
        <f t="shared" si="614"/>
        <v>16.002139501229035</v>
      </c>
    </row>
    <row r="7851" spans="1:16">
      <c r="A7851" s="4">
        <v>95415</v>
      </c>
      <c r="B7851" s="4" t="s">
        <v>28</v>
      </c>
      <c r="C7851" s="4">
        <v>23</v>
      </c>
      <c r="D7851" s="4" t="s">
        <v>4</v>
      </c>
      <c r="E7851" s="4">
        <v>2016</v>
      </c>
      <c r="F7851" s="4" t="s">
        <v>0</v>
      </c>
      <c r="G7851" s="4">
        <v>63</v>
      </c>
      <c r="H7851" s="4" t="s">
        <v>1</v>
      </c>
      <c r="I7851" s="7">
        <v>1226.93</v>
      </c>
      <c r="J7851" s="8" t="s">
        <v>43</v>
      </c>
      <c r="K7851" s="5">
        <f t="array" ref="K7851">MIN(ABS(R$2:R$2623-I7851))</f>
        <v>8.2766999999998916</v>
      </c>
      <c r="L7851" s="4">
        <f t="shared" si="610"/>
        <v>1235.2067</v>
      </c>
      <c r="M7851" s="4">
        <f t="shared" si="611"/>
        <v>16.507313</v>
      </c>
      <c r="N7851" s="4">
        <f t="shared" si="612"/>
        <v>1242.4069999999999</v>
      </c>
      <c r="O7851" s="4">
        <f t="shared" si="613"/>
        <v>16.998408999999999</v>
      </c>
      <c r="P7851" s="12">
        <f t="shared" si="614"/>
        <v>15.942801206991309</v>
      </c>
    </row>
    <row r="7852" spans="1:16">
      <c r="A7852" s="4">
        <v>95418</v>
      </c>
      <c r="B7852" s="4" t="s">
        <v>28</v>
      </c>
      <c r="C7852" s="4">
        <v>23</v>
      </c>
      <c r="D7852" s="4" t="s">
        <v>4</v>
      </c>
      <c r="E7852" s="4">
        <v>2016</v>
      </c>
      <c r="F7852" s="4" t="s">
        <v>0</v>
      </c>
      <c r="G7852" s="4">
        <v>66</v>
      </c>
      <c r="H7852" s="4" t="s">
        <v>1</v>
      </c>
      <c r="I7852" s="7">
        <v>1224.31</v>
      </c>
      <c r="J7852" s="8" t="s">
        <v>43</v>
      </c>
      <c r="K7852" s="5">
        <f t="array" ref="K7852">MIN(ABS(R$2:R$2623-I7852))</f>
        <v>10.89670000000001</v>
      </c>
      <c r="L7852" s="4">
        <f t="shared" si="610"/>
        <v>1235.2067</v>
      </c>
      <c r="M7852" s="4">
        <f t="shared" si="611"/>
        <v>16.507313</v>
      </c>
      <c r="N7852" s="4">
        <f t="shared" si="612"/>
        <v>1242.4069999999999</v>
      </c>
      <c r="O7852" s="4">
        <f t="shared" si="613"/>
        <v>16.998408999999999</v>
      </c>
      <c r="P7852" s="12">
        <f t="shared" si="614"/>
        <v>15.764104274919013</v>
      </c>
    </row>
    <row r="7853" spans="1:16">
      <c r="A7853" s="4">
        <v>95380</v>
      </c>
      <c r="B7853" s="4" t="s">
        <v>28</v>
      </c>
      <c r="C7853" s="4">
        <v>23</v>
      </c>
      <c r="D7853" s="4" t="s">
        <v>4</v>
      </c>
      <c r="E7853" s="4">
        <v>2016</v>
      </c>
      <c r="F7853" s="4" t="s">
        <v>0</v>
      </c>
      <c r="G7853" s="4">
        <v>28</v>
      </c>
      <c r="H7853" s="4" t="s">
        <v>1</v>
      </c>
      <c r="I7853" s="7">
        <v>1223.31</v>
      </c>
      <c r="J7853" s="8" t="s">
        <v>43</v>
      </c>
      <c r="K7853" s="5">
        <f t="array" ref="K7853">MIN(ABS(R$2:R$2623-I7853))</f>
        <v>11.89670000000001</v>
      </c>
      <c r="L7853" s="4">
        <f t="shared" si="610"/>
        <v>1235.2067</v>
      </c>
      <c r="M7853" s="4">
        <f t="shared" si="611"/>
        <v>16.507313</v>
      </c>
      <c r="N7853" s="4">
        <f t="shared" si="612"/>
        <v>1242.4069999999999</v>
      </c>
      <c r="O7853" s="4">
        <f t="shared" si="613"/>
        <v>16.998408999999999</v>
      </c>
      <c r="P7853" s="12">
        <f t="shared" si="614"/>
        <v>15.695899339013568</v>
      </c>
    </row>
    <row r="7854" spans="1:16">
      <c r="A7854" s="4">
        <v>95381</v>
      </c>
      <c r="B7854" s="4" t="s">
        <v>28</v>
      </c>
      <c r="C7854" s="4">
        <v>23</v>
      </c>
      <c r="D7854" s="4" t="s">
        <v>4</v>
      </c>
      <c r="E7854" s="4">
        <v>2016</v>
      </c>
      <c r="F7854" s="4" t="s">
        <v>0</v>
      </c>
      <c r="G7854" s="4">
        <v>29</v>
      </c>
      <c r="H7854" s="4" t="s">
        <v>1</v>
      </c>
      <c r="I7854" s="7">
        <v>1222.23</v>
      </c>
      <c r="J7854" s="8" t="s">
        <v>43</v>
      </c>
      <c r="K7854" s="5">
        <f t="array" ref="K7854">MIN(ABS(R$2:R$2623-I7854))</f>
        <v>12.976699999999937</v>
      </c>
      <c r="L7854" s="4">
        <f t="shared" si="610"/>
        <v>1235.2067</v>
      </c>
      <c r="M7854" s="4">
        <f t="shared" si="611"/>
        <v>16.507313</v>
      </c>
      <c r="N7854" s="4">
        <f t="shared" si="612"/>
        <v>1242.4069999999999</v>
      </c>
      <c r="O7854" s="4">
        <f t="shared" si="613"/>
        <v>16.998408999999999</v>
      </c>
      <c r="P7854" s="12">
        <f t="shared" si="614"/>
        <v>15.622238008235684</v>
      </c>
    </row>
    <row r="7855" spans="1:16">
      <c r="A7855" s="4">
        <v>95416</v>
      </c>
      <c r="B7855" s="4" t="s">
        <v>28</v>
      </c>
      <c r="C7855" s="4">
        <v>23</v>
      </c>
      <c r="D7855" s="4" t="s">
        <v>4</v>
      </c>
      <c r="E7855" s="4">
        <v>2016</v>
      </c>
      <c r="F7855" s="4" t="s">
        <v>0</v>
      </c>
      <c r="G7855" s="4">
        <v>64</v>
      </c>
      <c r="H7855" s="4" t="s">
        <v>1</v>
      </c>
      <c r="I7855" s="7">
        <v>1221.76</v>
      </c>
      <c r="J7855" s="8" t="s">
        <v>43</v>
      </c>
      <c r="K7855" s="5">
        <f t="array" ref="K7855">MIN(ABS(R$2:R$2623-I7855))</f>
        <v>13.446699999999964</v>
      </c>
      <c r="L7855" s="4">
        <f t="shared" si="610"/>
        <v>1235.2067</v>
      </c>
      <c r="M7855" s="4">
        <f t="shared" si="611"/>
        <v>16.507313</v>
      </c>
      <c r="N7855" s="4">
        <f t="shared" si="612"/>
        <v>1242.4069999999999</v>
      </c>
      <c r="O7855" s="4">
        <f t="shared" si="613"/>
        <v>16.998408999999999</v>
      </c>
      <c r="P7855" s="12">
        <f t="shared" si="614"/>
        <v>15.590181688360126</v>
      </c>
    </row>
    <row r="7856" spans="1:16">
      <c r="A7856" s="4">
        <v>95419</v>
      </c>
      <c r="B7856" s="4" t="s">
        <v>28</v>
      </c>
      <c r="C7856" s="4">
        <v>23</v>
      </c>
      <c r="D7856" s="4" t="s">
        <v>4</v>
      </c>
      <c r="E7856" s="4">
        <v>2016</v>
      </c>
      <c r="F7856" s="4" t="s">
        <v>0</v>
      </c>
      <c r="G7856" s="4">
        <v>67</v>
      </c>
      <c r="H7856" s="4" t="s">
        <v>1</v>
      </c>
      <c r="I7856" s="7">
        <v>1218.05</v>
      </c>
      <c r="J7856" s="8" t="s">
        <v>43</v>
      </c>
      <c r="K7856" s="5">
        <f t="array" ref="K7856">MIN(ABS(R$2:R$2623-I7856))</f>
        <v>17.156700000000001</v>
      </c>
      <c r="L7856" s="4">
        <f t="shared" si="610"/>
        <v>1235.2067</v>
      </c>
      <c r="M7856" s="4">
        <f t="shared" si="611"/>
        <v>16.507313</v>
      </c>
      <c r="N7856" s="4">
        <f t="shared" si="612"/>
        <v>1242.4069999999999</v>
      </c>
      <c r="O7856" s="4">
        <f t="shared" si="613"/>
        <v>16.998408999999999</v>
      </c>
      <c r="P7856" s="12">
        <f t="shared" si="614"/>
        <v>15.337141376150912</v>
      </c>
    </row>
    <row r="7857" spans="1:16">
      <c r="A7857" s="4">
        <v>95382</v>
      </c>
      <c r="B7857" s="4" t="s">
        <v>28</v>
      </c>
      <c r="C7857" s="4">
        <v>23</v>
      </c>
      <c r="D7857" s="4" t="s">
        <v>4</v>
      </c>
      <c r="E7857" s="4">
        <v>2016</v>
      </c>
      <c r="F7857" s="4" t="s">
        <v>0</v>
      </c>
      <c r="G7857" s="4">
        <v>30</v>
      </c>
      <c r="H7857" s="4" t="s">
        <v>1</v>
      </c>
      <c r="I7857" s="7">
        <v>1216.52</v>
      </c>
      <c r="J7857" s="8" t="s">
        <v>43</v>
      </c>
      <c r="K7857" s="5">
        <f t="array" ref="K7857">MIN(ABS(R$2:R$2623-I7857))</f>
        <v>18.686699999999973</v>
      </c>
      <c r="L7857" s="4">
        <f t="shared" si="610"/>
        <v>1235.2067</v>
      </c>
      <c r="M7857" s="4">
        <f t="shared" si="611"/>
        <v>16.507313</v>
      </c>
      <c r="N7857" s="4">
        <f t="shared" si="612"/>
        <v>1242.4069999999999</v>
      </c>
      <c r="O7857" s="4">
        <f t="shared" si="613"/>
        <v>16.998408999999999</v>
      </c>
      <c r="P7857" s="12">
        <f t="shared" si="614"/>
        <v>15.232787824215583</v>
      </c>
    </row>
    <row r="7858" spans="1:16">
      <c r="A7858" s="4">
        <v>95430</v>
      </c>
      <c r="B7858" s="4" t="s">
        <v>28</v>
      </c>
      <c r="C7858" s="4">
        <v>23</v>
      </c>
      <c r="D7858" s="4" t="s">
        <v>4</v>
      </c>
      <c r="E7858" s="4">
        <v>2016</v>
      </c>
      <c r="F7858" s="4" t="s">
        <v>0</v>
      </c>
      <c r="G7858" s="4">
        <v>78</v>
      </c>
      <c r="H7858" s="4" t="s">
        <v>1</v>
      </c>
      <c r="I7858" s="7">
        <v>1215.24</v>
      </c>
      <c r="J7858" s="8" t="s">
        <v>43</v>
      </c>
      <c r="K7858" s="5">
        <f t="array" ref="K7858">MIN(ABS(R$2:R$2623-I7858))</f>
        <v>19.966699999999946</v>
      </c>
      <c r="L7858" s="4">
        <f t="shared" si="610"/>
        <v>1235.2067</v>
      </c>
      <c r="M7858" s="4">
        <f t="shared" si="611"/>
        <v>16.507313</v>
      </c>
      <c r="N7858" s="4">
        <f t="shared" si="612"/>
        <v>1242.4069999999999</v>
      </c>
      <c r="O7858" s="4">
        <f t="shared" si="613"/>
        <v>16.998408999999999</v>
      </c>
      <c r="P7858" s="12">
        <f t="shared" si="614"/>
        <v>15.145485506256605</v>
      </c>
    </row>
    <row r="7859" spans="1:16">
      <c r="A7859" s="4">
        <v>95420</v>
      </c>
      <c r="B7859" s="4" t="s">
        <v>28</v>
      </c>
      <c r="C7859" s="4">
        <v>23</v>
      </c>
      <c r="D7859" s="4" t="s">
        <v>4</v>
      </c>
      <c r="E7859" s="4">
        <v>2016</v>
      </c>
      <c r="F7859" s="4" t="s">
        <v>0</v>
      </c>
      <c r="G7859" s="4">
        <v>68</v>
      </c>
      <c r="H7859" s="4" t="s">
        <v>1</v>
      </c>
      <c r="I7859" s="7">
        <v>1214.96</v>
      </c>
      <c r="J7859" s="8" t="s">
        <v>43</v>
      </c>
      <c r="K7859" s="5">
        <f t="array" ref="K7859">MIN(ABS(R$2:R$2623-I7859))</f>
        <v>20.246699999999919</v>
      </c>
      <c r="L7859" s="4">
        <f t="shared" si="610"/>
        <v>1235.2067</v>
      </c>
      <c r="M7859" s="4">
        <f t="shared" si="611"/>
        <v>16.507313</v>
      </c>
      <c r="N7859" s="4">
        <f t="shared" si="612"/>
        <v>1242.4069999999999</v>
      </c>
      <c r="O7859" s="4">
        <f t="shared" si="613"/>
        <v>16.998408999999999</v>
      </c>
      <c r="P7859" s="12">
        <f t="shared" si="614"/>
        <v>15.126388124203089</v>
      </c>
    </row>
    <row r="7860" spans="1:16">
      <c r="A7860" s="4">
        <v>95383</v>
      </c>
      <c r="B7860" s="4" t="s">
        <v>28</v>
      </c>
      <c r="C7860" s="4">
        <v>23</v>
      </c>
      <c r="D7860" s="4" t="s">
        <v>4</v>
      </c>
      <c r="E7860" s="4">
        <v>2016</v>
      </c>
      <c r="F7860" s="4" t="s">
        <v>0</v>
      </c>
      <c r="G7860" s="4">
        <v>31</v>
      </c>
      <c r="H7860" s="4" t="s">
        <v>1</v>
      </c>
      <c r="I7860" s="7">
        <v>1213.5999999999999</v>
      </c>
      <c r="J7860" s="8" t="s">
        <v>43</v>
      </c>
      <c r="K7860" s="5">
        <f t="array" ref="K7860">MIN(ABS(R$2:R$2623-I7860))</f>
        <v>21.606700000000046</v>
      </c>
      <c r="L7860" s="4">
        <f t="shared" si="610"/>
        <v>1235.2067</v>
      </c>
      <c r="M7860" s="4">
        <f t="shared" si="611"/>
        <v>16.507313</v>
      </c>
      <c r="N7860" s="4">
        <f t="shared" si="612"/>
        <v>1242.4069999999999</v>
      </c>
      <c r="O7860" s="4">
        <f t="shared" si="613"/>
        <v>16.998408999999999</v>
      </c>
      <c r="P7860" s="12">
        <f t="shared" si="614"/>
        <v>15.033629411371656</v>
      </c>
    </row>
    <row r="7861" spans="1:16">
      <c r="A7861" s="4">
        <v>95421</v>
      </c>
      <c r="B7861" s="4" t="s">
        <v>28</v>
      </c>
      <c r="C7861" s="4">
        <v>23</v>
      </c>
      <c r="D7861" s="4" t="s">
        <v>4</v>
      </c>
      <c r="E7861" s="4">
        <v>2016</v>
      </c>
      <c r="F7861" s="4" t="s">
        <v>0</v>
      </c>
      <c r="G7861" s="4">
        <v>69</v>
      </c>
      <c r="H7861" s="4" t="s">
        <v>1</v>
      </c>
      <c r="I7861" s="7">
        <v>1212.51</v>
      </c>
      <c r="J7861" s="8" t="s">
        <v>43</v>
      </c>
      <c r="K7861" s="5">
        <f t="array" ref="K7861">MIN(ABS(R$2:R$2623-I7861))</f>
        <v>22.696699999999964</v>
      </c>
      <c r="L7861" s="4">
        <f t="shared" si="610"/>
        <v>1235.2067</v>
      </c>
      <c r="M7861" s="4">
        <f t="shared" si="611"/>
        <v>16.507313</v>
      </c>
      <c r="N7861" s="4">
        <f t="shared" si="612"/>
        <v>1242.4069999999999</v>
      </c>
      <c r="O7861" s="4">
        <f t="shared" si="613"/>
        <v>16.998408999999999</v>
      </c>
      <c r="P7861" s="12">
        <f t="shared" si="614"/>
        <v>14.959286031234724</v>
      </c>
    </row>
    <row r="7862" spans="1:16">
      <c r="A7862" s="4">
        <v>95431</v>
      </c>
      <c r="B7862" s="4" t="s">
        <v>28</v>
      </c>
      <c r="C7862" s="4">
        <v>23</v>
      </c>
      <c r="D7862" s="4" t="s">
        <v>4</v>
      </c>
      <c r="E7862" s="4">
        <v>2016</v>
      </c>
      <c r="F7862" s="4" t="s">
        <v>0</v>
      </c>
      <c r="G7862" s="4">
        <v>79</v>
      </c>
      <c r="H7862" s="4" t="s">
        <v>1</v>
      </c>
      <c r="I7862" s="7">
        <v>1208.8800000000001</v>
      </c>
      <c r="J7862" s="8" t="s">
        <v>43</v>
      </c>
      <c r="K7862" s="5">
        <f t="array" ref="K7862">MIN(ABS(R$2:R$2623-I7862))</f>
        <v>26.326699999999846</v>
      </c>
      <c r="L7862" s="4">
        <f t="shared" si="610"/>
        <v>1235.2067</v>
      </c>
      <c r="M7862" s="4">
        <f t="shared" si="611"/>
        <v>16.507313</v>
      </c>
      <c r="N7862" s="4">
        <f t="shared" si="612"/>
        <v>1242.4069999999999</v>
      </c>
      <c r="O7862" s="4">
        <f t="shared" si="613"/>
        <v>16.998408999999999</v>
      </c>
      <c r="P7862" s="12">
        <f t="shared" si="614"/>
        <v>14.711702113897966</v>
      </c>
    </row>
    <row r="7863" spans="1:16">
      <c r="A7863" s="4">
        <v>95422</v>
      </c>
      <c r="B7863" s="4" t="s">
        <v>28</v>
      </c>
      <c r="C7863" s="4">
        <v>23</v>
      </c>
      <c r="D7863" s="4" t="s">
        <v>4</v>
      </c>
      <c r="E7863" s="4">
        <v>2016</v>
      </c>
      <c r="F7863" s="4" t="s">
        <v>0</v>
      </c>
      <c r="G7863" s="4">
        <v>70</v>
      </c>
      <c r="H7863" s="4" t="s">
        <v>1</v>
      </c>
      <c r="I7863" s="7">
        <v>1208.28</v>
      </c>
      <c r="J7863" s="8" t="s">
        <v>43</v>
      </c>
      <c r="K7863" s="5">
        <f t="array" ref="K7863">MIN(ABS(R$2:R$2623-I7863))</f>
        <v>26.926699999999983</v>
      </c>
      <c r="L7863" s="4">
        <f t="shared" si="610"/>
        <v>1235.2067</v>
      </c>
      <c r="M7863" s="4">
        <f t="shared" si="611"/>
        <v>16.507313</v>
      </c>
      <c r="N7863" s="4">
        <f t="shared" si="612"/>
        <v>1242.4069999999999</v>
      </c>
      <c r="O7863" s="4">
        <f t="shared" si="613"/>
        <v>16.998408999999999</v>
      </c>
      <c r="P7863" s="12">
        <f t="shared" si="614"/>
        <v>14.670779152354674</v>
      </c>
    </row>
    <row r="7864" spans="1:16">
      <c r="A7864" s="4">
        <v>95423</v>
      </c>
      <c r="B7864" s="4" t="s">
        <v>28</v>
      </c>
      <c r="C7864" s="4">
        <v>23</v>
      </c>
      <c r="D7864" s="4" t="s">
        <v>4</v>
      </c>
      <c r="E7864" s="4">
        <v>2016</v>
      </c>
      <c r="F7864" s="4" t="s">
        <v>0</v>
      </c>
      <c r="G7864" s="4">
        <v>71</v>
      </c>
      <c r="H7864" s="4" t="s">
        <v>1</v>
      </c>
      <c r="I7864" s="7">
        <v>1206.47</v>
      </c>
      <c r="J7864" s="8" t="s">
        <v>43</v>
      </c>
      <c r="K7864" s="5">
        <f t="array" ref="K7864">MIN(ABS(R$2:R$2623-I7864))</f>
        <v>28.736699999999928</v>
      </c>
      <c r="L7864" s="4">
        <f t="shared" si="610"/>
        <v>1235.2067</v>
      </c>
      <c r="M7864" s="4">
        <f t="shared" si="611"/>
        <v>16.507313</v>
      </c>
      <c r="N7864" s="4">
        <f t="shared" si="612"/>
        <v>1242.4069999999999</v>
      </c>
      <c r="O7864" s="4">
        <f t="shared" si="613"/>
        <v>16.998408999999999</v>
      </c>
      <c r="P7864" s="12">
        <f t="shared" si="614"/>
        <v>14.547328218365829</v>
      </c>
    </row>
    <row r="7865" spans="1:16">
      <c r="A7865" s="4">
        <v>95432</v>
      </c>
      <c r="B7865" s="4" t="s">
        <v>28</v>
      </c>
      <c r="C7865" s="4">
        <v>23</v>
      </c>
      <c r="D7865" s="4" t="s">
        <v>4</v>
      </c>
      <c r="E7865" s="4">
        <v>2016</v>
      </c>
      <c r="F7865" s="4" t="s">
        <v>0</v>
      </c>
      <c r="G7865" s="4">
        <v>80</v>
      </c>
      <c r="H7865" s="4" t="s">
        <v>1</v>
      </c>
      <c r="I7865" s="7">
        <v>1206.0899999999999</v>
      </c>
      <c r="J7865" s="8" t="s">
        <v>43</v>
      </c>
      <c r="K7865" s="5">
        <f t="array" ref="K7865">MIN(ABS(R$2:R$2623-I7865))</f>
        <v>29.116700000000037</v>
      </c>
      <c r="L7865" s="4">
        <f t="shared" si="610"/>
        <v>1235.2067</v>
      </c>
      <c r="M7865" s="4">
        <f t="shared" si="611"/>
        <v>16.507313</v>
      </c>
      <c r="N7865" s="4">
        <f t="shared" si="612"/>
        <v>1242.4069999999999</v>
      </c>
      <c r="O7865" s="4">
        <f t="shared" si="613"/>
        <v>16.998408999999999</v>
      </c>
      <c r="P7865" s="12">
        <f t="shared" si="614"/>
        <v>14.521410342721742</v>
      </c>
    </row>
    <row r="7866" spans="1:16">
      <c r="A7866" s="4">
        <v>95424</v>
      </c>
      <c r="B7866" s="4" t="s">
        <v>28</v>
      </c>
      <c r="C7866" s="4">
        <v>23</v>
      </c>
      <c r="D7866" s="4" t="s">
        <v>4</v>
      </c>
      <c r="E7866" s="4">
        <v>2016</v>
      </c>
      <c r="F7866" s="4" t="s">
        <v>0</v>
      </c>
      <c r="G7866" s="4">
        <v>72</v>
      </c>
      <c r="H7866" s="4" t="s">
        <v>1</v>
      </c>
      <c r="I7866" s="7">
        <v>1205.74</v>
      </c>
      <c r="J7866" s="8" t="s">
        <v>43</v>
      </c>
      <c r="K7866" s="5">
        <f t="array" ref="K7866">MIN(ABS(R$2:R$2623-I7866))</f>
        <v>29.466699999999946</v>
      </c>
      <c r="L7866" s="4">
        <f t="shared" si="610"/>
        <v>1235.2067</v>
      </c>
      <c r="M7866" s="4">
        <f t="shared" si="611"/>
        <v>16.507313</v>
      </c>
      <c r="N7866" s="4">
        <f t="shared" si="612"/>
        <v>1242.4069999999999</v>
      </c>
      <c r="O7866" s="4">
        <f t="shared" si="613"/>
        <v>16.998408999999999</v>
      </c>
      <c r="P7866" s="12">
        <f t="shared" si="614"/>
        <v>14.49753861515485</v>
      </c>
    </row>
    <row r="7867" spans="1:16">
      <c r="A7867" s="4">
        <v>95425</v>
      </c>
      <c r="B7867" s="4" t="s">
        <v>28</v>
      </c>
      <c r="C7867" s="4">
        <v>23</v>
      </c>
      <c r="D7867" s="4" t="s">
        <v>4</v>
      </c>
      <c r="E7867" s="4">
        <v>2016</v>
      </c>
      <c r="F7867" s="4" t="s">
        <v>0</v>
      </c>
      <c r="G7867" s="4">
        <v>73</v>
      </c>
      <c r="H7867" s="4" t="s">
        <v>1</v>
      </c>
      <c r="I7867" s="7">
        <v>1205.18</v>
      </c>
      <c r="J7867" s="8" t="s">
        <v>43</v>
      </c>
      <c r="K7867" s="5">
        <f t="array" ref="K7867">MIN(ABS(R$2:R$2623-I7867))</f>
        <v>30.026699999999892</v>
      </c>
      <c r="L7867" s="4">
        <f t="shared" si="610"/>
        <v>1235.2067</v>
      </c>
      <c r="M7867" s="4">
        <f t="shared" si="611"/>
        <v>16.507313</v>
      </c>
      <c r="N7867" s="4">
        <f t="shared" si="612"/>
        <v>1242.4069999999999</v>
      </c>
      <c r="O7867" s="4">
        <f t="shared" si="613"/>
        <v>16.998408999999999</v>
      </c>
      <c r="P7867" s="12">
        <f t="shared" si="614"/>
        <v>14.459343851047802</v>
      </c>
    </row>
    <row r="7868" spans="1:16">
      <c r="A7868" s="4">
        <v>95426</v>
      </c>
      <c r="B7868" s="4" t="s">
        <v>28</v>
      </c>
      <c r="C7868" s="4">
        <v>23</v>
      </c>
      <c r="D7868" s="4" t="s">
        <v>4</v>
      </c>
      <c r="E7868" s="4">
        <v>2016</v>
      </c>
      <c r="F7868" s="4" t="s">
        <v>0</v>
      </c>
      <c r="G7868" s="4">
        <v>74</v>
      </c>
      <c r="H7868" s="4" t="s">
        <v>1</v>
      </c>
      <c r="I7868" s="7">
        <v>1204.9100000000001</v>
      </c>
      <c r="J7868" s="8" t="s">
        <v>43</v>
      </c>
      <c r="K7868" s="5">
        <f t="array" ref="K7868">MIN(ABS(R$2:R$2623-I7868))</f>
        <v>30.296699999999873</v>
      </c>
      <c r="L7868" s="4">
        <f t="shared" si="610"/>
        <v>1235.2067</v>
      </c>
      <c r="M7868" s="4">
        <f t="shared" si="611"/>
        <v>16.507313</v>
      </c>
      <c r="N7868" s="4">
        <f t="shared" si="612"/>
        <v>1242.4069999999999</v>
      </c>
      <c r="O7868" s="4">
        <f t="shared" si="613"/>
        <v>16.998408999999999</v>
      </c>
      <c r="P7868" s="12">
        <f t="shared" si="614"/>
        <v>14.440928518353335</v>
      </c>
    </row>
    <row r="7869" spans="1:16">
      <c r="A7869" s="4">
        <v>95433</v>
      </c>
      <c r="B7869" s="4" t="s">
        <v>28</v>
      </c>
      <c r="C7869" s="4">
        <v>23</v>
      </c>
      <c r="D7869" s="4" t="s">
        <v>4</v>
      </c>
      <c r="E7869" s="4">
        <v>2016</v>
      </c>
      <c r="F7869" s="4" t="s">
        <v>0</v>
      </c>
      <c r="G7869" s="4">
        <v>81</v>
      </c>
      <c r="H7869" s="4" t="s">
        <v>1</v>
      </c>
      <c r="I7869" s="7">
        <v>1204.8599999999999</v>
      </c>
      <c r="J7869" s="8" t="s">
        <v>43</v>
      </c>
      <c r="K7869" s="5">
        <f t="array" ref="K7869">MIN(ABS(R$2:R$2623-I7869))</f>
        <v>30.346700000000055</v>
      </c>
      <c r="L7869" s="4">
        <f t="shared" si="610"/>
        <v>1235.2067</v>
      </c>
      <c r="M7869" s="4">
        <f t="shared" si="611"/>
        <v>16.507313</v>
      </c>
      <c r="N7869" s="4">
        <f t="shared" si="612"/>
        <v>1242.4069999999999</v>
      </c>
      <c r="O7869" s="4">
        <f t="shared" si="613"/>
        <v>16.998408999999999</v>
      </c>
      <c r="P7869" s="12">
        <f t="shared" si="614"/>
        <v>14.437518271558043</v>
      </c>
    </row>
    <row r="7870" spans="1:16">
      <c r="A7870" s="4">
        <v>95434</v>
      </c>
      <c r="B7870" s="4" t="s">
        <v>28</v>
      </c>
      <c r="C7870" s="4">
        <v>23</v>
      </c>
      <c r="D7870" s="4" t="s">
        <v>4</v>
      </c>
      <c r="E7870" s="4">
        <v>2016</v>
      </c>
      <c r="F7870" s="4" t="s">
        <v>0</v>
      </c>
      <c r="G7870" s="4">
        <v>82</v>
      </c>
      <c r="H7870" s="4" t="s">
        <v>1</v>
      </c>
      <c r="I7870" s="7">
        <v>1202.92</v>
      </c>
      <c r="J7870" s="8" t="s">
        <v>43</v>
      </c>
      <c r="K7870" s="5">
        <f t="array" ref="K7870">MIN(ABS(R$2:R$2623-I7870))</f>
        <v>32.286699999999882</v>
      </c>
      <c r="L7870" s="4">
        <f t="shared" si="610"/>
        <v>1235.2067</v>
      </c>
      <c r="M7870" s="4">
        <f t="shared" si="611"/>
        <v>16.507313</v>
      </c>
      <c r="N7870" s="4">
        <f t="shared" si="612"/>
        <v>1242.4069999999999</v>
      </c>
      <c r="O7870" s="4">
        <f t="shared" si="613"/>
        <v>16.998408999999999</v>
      </c>
      <c r="P7870" s="12">
        <f t="shared" si="614"/>
        <v>14.30520069590148</v>
      </c>
    </row>
    <row r="7871" spans="1:16">
      <c r="A7871" s="4">
        <v>95427</v>
      </c>
      <c r="B7871" s="4" t="s">
        <v>28</v>
      </c>
      <c r="C7871" s="4">
        <v>23</v>
      </c>
      <c r="D7871" s="4" t="s">
        <v>4</v>
      </c>
      <c r="E7871" s="4">
        <v>2016</v>
      </c>
      <c r="F7871" s="4" t="s">
        <v>0</v>
      </c>
      <c r="G7871" s="4">
        <v>75</v>
      </c>
      <c r="H7871" s="4" t="s">
        <v>1</v>
      </c>
      <c r="I7871" s="7">
        <v>1200.8399999999999</v>
      </c>
      <c r="J7871" s="8" t="s">
        <v>43</v>
      </c>
      <c r="K7871" s="5">
        <f t="array" ref="K7871">MIN(ABS(R$2:R$2623-I7871))</f>
        <v>34.366700000000037</v>
      </c>
      <c r="L7871" s="4">
        <f t="shared" si="610"/>
        <v>1235.2067</v>
      </c>
      <c r="M7871" s="4">
        <f t="shared" si="611"/>
        <v>16.507313</v>
      </c>
      <c r="N7871" s="4">
        <f t="shared" si="612"/>
        <v>1242.4069999999999</v>
      </c>
      <c r="O7871" s="4">
        <f t="shared" si="613"/>
        <v>16.998408999999999</v>
      </c>
      <c r="P7871" s="12">
        <f t="shared" si="614"/>
        <v>14.163334429218134</v>
      </c>
    </row>
    <row r="7872" spans="1:16">
      <c r="A7872" s="4">
        <v>95428</v>
      </c>
      <c r="B7872" s="4" t="s">
        <v>28</v>
      </c>
      <c r="C7872" s="4">
        <v>23</v>
      </c>
      <c r="D7872" s="4" t="s">
        <v>4</v>
      </c>
      <c r="E7872" s="4">
        <v>2016</v>
      </c>
      <c r="F7872" s="4" t="s">
        <v>0</v>
      </c>
      <c r="G7872" s="4">
        <v>76</v>
      </c>
      <c r="H7872" s="4" t="s">
        <v>1</v>
      </c>
      <c r="I7872" s="7">
        <v>1199.95</v>
      </c>
      <c r="J7872" s="8" t="s">
        <v>43</v>
      </c>
      <c r="K7872" s="5">
        <f t="array" ref="K7872">MIN(ABS(R$2:R$2623-I7872))</f>
        <v>35.25669999999991</v>
      </c>
      <c r="L7872" s="4">
        <f t="shared" si="610"/>
        <v>1235.2067</v>
      </c>
      <c r="M7872" s="4">
        <f t="shared" si="611"/>
        <v>16.507313</v>
      </c>
      <c r="N7872" s="4">
        <f t="shared" si="612"/>
        <v>1242.4069999999999</v>
      </c>
      <c r="O7872" s="4">
        <f t="shared" si="613"/>
        <v>16.998408999999999</v>
      </c>
      <c r="P7872" s="12">
        <f t="shared" si="614"/>
        <v>14.102632036262293</v>
      </c>
    </row>
    <row r="7873" spans="1:16">
      <c r="A7873" s="4">
        <v>95429</v>
      </c>
      <c r="B7873" s="4" t="s">
        <v>28</v>
      </c>
      <c r="C7873" s="4">
        <v>23</v>
      </c>
      <c r="D7873" s="4" t="s">
        <v>4</v>
      </c>
      <c r="E7873" s="4">
        <v>2016</v>
      </c>
      <c r="F7873" s="4" t="s">
        <v>0</v>
      </c>
      <c r="G7873" s="4">
        <v>77</v>
      </c>
      <c r="H7873" s="4" t="s">
        <v>1</v>
      </c>
      <c r="I7873" s="7">
        <v>1194.29</v>
      </c>
      <c r="J7873" s="8" t="s">
        <v>43</v>
      </c>
      <c r="K7873" s="5">
        <f t="array" ref="K7873">MIN(ABS(R$2:R$2623-I7873))</f>
        <v>40.916699999999992</v>
      </c>
      <c r="L7873" s="4">
        <f t="shared" si="610"/>
        <v>1235.2067</v>
      </c>
      <c r="M7873" s="4">
        <f t="shared" si="611"/>
        <v>16.507313</v>
      </c>
      <c r="N7873" s="4">
        <f t="shared" si="612"/>
        <v>1242.4069999999999</v>
      </c>
      <c r="O7873" s="4">
        <f t="shared" si="613"/>
        <v>16.998408999999999</v>
      </c>
      <c r="P7873" s="12">
        <f t="shared" si="614"/>
        <v>13.716592099037452</v>
      </c>
    </row>
  </sheetData>
  <autoFilter ref="R1:S7873"/>
  <sortState ref="R2:S7873">
    <sortCondition descending="1" ref="S1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623"/>
  <sheetViews>
    <sheetView workbookViewId="0">
      <pane ySplit="1" topLeftCell="A2586" activePane="bottomLeft" state="frozen"/>
      <selection pane="bottomLeft" activeCell="P2593" sqref="P2593"/>
    </sheetView>
  </sheetViews>
  <sheetFormatPr defaultRowHeight="14.25"/>
  <cols>
    <col min="1" max="1" width="12.5" style="4" customWidth="1"/>
    <col min="2" max="2" width="25" style="4" customWidth="1"/>
    <col min="3" max="8" width="6.25" style="4" customWidth="1"/>
    <col min="9" max="9" width="15.5" style="5" customWidth="1"/>
    <col min="10" max="10" width="21" style="6" customWidth="1"/>
    <col min="11" max="16384" width="9" style="4"/>
  </cols>
  <sheetData>
    <row r="1" spans="1:10" s="1" customFormat="1" ht="71.25">
      <c r="A1" s="1" t="s">
        <v>41</v>
      </c>
      <c r="B1" s="1" t="s">
        <v>40</v>
      </c>
      <c r="C1" s="1" t="s">
        <v>39</v>
      </c>
      <c r="D1" s="1" t="s">
        <v>36</v>
      </c>
      <c r="E1" s="1" t="s">
        <v>2</v>
      </c>
      <c r="F1" s="1" t="s">
        <v>3</v>
      </c>
      <c r="G1" s="1" t="s">
        <v>38</v>
      </c>
      <c r="H1" s="1" t="s">
        <v>37</v>
      </c>
      <c r="I1" s="2" t="s">
        <v>5</v>
      </c>
      <c r="J1" s="3" t="s">
        <v>42</v>
      </c>
    </row>
    <row r="2" spans="1:10">
      <c r="A2" s="4">
        <v>44703</v>
      </c>
      <c r="B2" s="4" t="s">
        <v>15</v>
      </c>
      <c r="C2" s="4">
        <v>10</v>
      </c>
      <c r="D2" s="4" t="s">
        <v>4</v>
      </c>
      <c r="E2" s="4">
        <v>2015</v>
      </c>
      <c r="F2" s="4" t="s">
        <v>0</v>
      </c>
      <c r="G2" s="4">
        <v>103</v>
      </c>
      <c r="H2" s="4" t="s">
        <v>4</v>
      </c>
      <c r="I2" s="9">
        <v>1822.2881</v>
      </c>
      <c r="J2" s="10">
        <v>68.519515999999996</v>
      </c>
    </row>
    <row r="3" spans="1:10">
      <c r="A3" s="4">
        <v>44702</v>
      </c>
      <c r="B3" s="4" t="s">
        <v>15</v>
      </c>
      <c r="C3" s="4">
        <v>10</v>
      </c>
      <c r="D3" s="4" t="s">
        <v>4</v>
      </c>
      <c r="E3" s="4">
        <v>2015</v>
      </c>
      <c r="F3" s="4" t="s">
        <v>0</v>
      </c>
      <c r="G3" s="4">
        <v>102</v>
      </c>
      <c r="H3" s="4" t="s">
        <v>4</v>
      </c>
      <c r="I3" s="9">
        <v>1813.6349</v>
      </c>
      <c r="J3" s="10">
        <v>68.013328999999999</v>
      </c>
    </row>
    <row r="4" spans="1:10">
      <c r="A4" s="4">
        <v>44695</v>
      </c>
      <c r="B4" s="4" t="s">
        <v>15</v>
      </c>
      <c r="C4" s="4">
        <v>10</v>
      </c>
      <c r="D4" s="4" t="s">
        <v>4</v>
      </c>
      <c r="E4" s="4">
        <v>2015</v>
      </c>
      <c r="F4" s="4" t="s">
        <v>0</v>
      </c>
      <c r="G4" s="4">
        <v>95</v>
      </c>
      <c r="H4" s="4" t="s">
        <v>4</v>
      </c>
      <c r="I4" s="9">
        <v>1813.4543000000001</v>
      </c>
      <c r="J4" s="10">
        <v>68.002609000000007</v>
      </c>
    </row>
    <row r="5" spans="1:10">
      <c r="A5" s="4">
        <v>44701</v>
      </c>
      <c r="B5" s="4" t="s">
        <v>15</v>
      </c>
      <c r="C5" s="4">
        <v>10</v>
      </c>
      <c r="D5" s="4" t="s">
        <v>4</v>
      </c>
      <c r="E5" s="4">
        <v>2015</v>
      </c>
      <c r="F5" s="4" t="s">
        <v>0</v>
      </c>
      <c r="G5" s="4">
        <v>101</v>
      </c>
      <c r="H5" s="4" t="s">
        <v>4</v>
      </c>
      <c r="I5" s="9">
        <v>1809.9791</v>
      </c>
      <c r="J5" s="10">
        <v>67.794983000000002</v>
      </c>
    </row>
    <row r="6" spans="1:10">
      <c r="A6" s="4">
        <v>44698</v>
      </c>
      <c r="B6" s="4" t="s">
        <v>15</v>
      </c>
      <c r="C6" s="4">
        <v>10</v>
      </c>
      <c r="D6" s="4" t="s">
        <v>4</v>
      </c>
      <c r="E6" s="4">
        <v>2015</v>
      </c>
      <c r="F6" s="4" t="s">
        <v>0</v>
      </c>
      <c r="G6" s="4">
        <v>98</v>
      </c>
      <c r="H6" s="4" t="s">
        <v>4</v>
      </c>
      <c r="I6" s="9">
        <v>1806.2035000000001</v>
      </c>
      <c r="J6" s="10">
        <v>67.566649999999996</v>
      </c>
    </row>
    <row r="7" spans="1:10">
      <c r="A7" s="4">
        <v>44697</v>
      </c>
      <c r="B7" s="4" t="s">
        <v>15</v>
      </c>
      <c r="C7" s="4">
        <v>10</v>
      </c>
      <c r="D7" s="4" t="s">
        <v>4</v>
      </c>
      <c r="E7" s="4">
        <v>2015</v>
      </c>
      <c r="F7" s="4" t="s">
        <v>0</v>
      </c>
      <c r="G7" s="4">
        <v>97</v>
      </c>
      <c r="H7" s="4" t="s">
        <v>4</v>
      </c>
      <c r="I7" s="9">
        <v>1802.2509</v>
      </c>
      <c r="J7" s="10">
        <v>67.324539000000001</v>
      </c>
    </row>
    <row r="8" spans="1:10">
      <c r="A8" s="4">
        <v>44696</v>
      </c>
      <c r="B8" s="4" t="s">
        <v>15</v>
      </c>
      <c r="C8" s="4">
        <v>10</v>
      </c>
      <c r="D8" s="4" t="s">
        <v>4</v>
      </c>
      <c r="E8" s="4">
        <v>2015</v>
      </c>
      <c r="F8" s="4" t="s">
        <v>0</v>
      </c>
      <c r="G8" s="4">
        <v>96</v>
      </c>
      <c r="H8" s="4" t="s">
        <v>4</v>
      </c>
      <c r="I8" s="9">
        <v>1797.8933</v>
      </c>
      <c r="J8" s="10">
        <v>67.053962999999996</v>
      </c>
    </row>
    <row r="9" spans="1:10">
      <c r="A9" s="4">
        <v>44699</v>
      </c>
      <c r="B9" s="4" t="s">
        <v>15</v>
      </c>
      <c r="C9" s="4">
        <v>10</v>
      </c>
      <c r="D9" s="4" t="s">
        <v>4</v>
      </c>
      <c r="E9" s="4">
        <v>2015</v>
      </c>
      <c r="F9" s="4" t="s">
        <v>0</v>
      </c>
      <c r="G9" s="4">
        <v>99</v>
      </c>
      <c r="H9" s="4" t="s">
        <v>4</v>
      </c>
      <c r="I9" s="9">
        <v>1797.5032000000001</v>
      </c>
      <c r="J9" s="10">
        <v>67.029549000000003</v>
      </c>
    </row>
    <row r="10" spans="1:10">
      <c r="A10" s="4">
        <v>44694</v>
      </c>
      <c r="B10" s="4" t="s">
        <v>15</v>
      </c>
      <c r="C10" s="4">
        <v>10</v>
      </c>
      <c r="D10" s="4" t="s">
        <v>4</v>
      </c>
      <c r="E10" s="4">
        <v>2015</v>
      </c>
      <c r="F10" s="4" t="s">
        <v>0</v>
      </c>
      <c r="G10" s="4">
        <v>94</v>
      </c>
      <c r="H10" s="4" t="s">
        <v>4</v>
      </c>
      <c r="I10" s="9">
        <v>1791.23</v>
      </c>
      <c r="J10" s="10">
        <v>66.632728999999998</v>
      </c>
    </row>
    <row r="11" spans="1:10">
      <c r="A11" s="4">
        <v>44700</v>
      </c>
      <c r="B11" s="4" t="s">
        <v>15</v>
      </c>
      <c r="C11" s="4">
        <v>10</v>
      </c>
      <c r="D11" s="4" t="s">
        <v>4</v>
      </c>
      <c r="E11" s="4">
        <v>2015</v>
      </c>
      <c r="F11" s="4" t="s">
        <v>0</v>
      </c>
      <c r="G11" s="4">
        <v>100</v>
      </c>
      <c r="H11" s="4" t="s">
        <v>4</v>
      </c>
      <c r="I11" s="9">
        <v>1790.9591</v>
      </c>
      <c r="J11" s="10">
        <v>66.615416999999994</v>
      </c>
    </row>
    <row r="12" spans="1:10">
      <c r="A12" s="4">
        <v>44693</v>
      </c>
      <c r="B12" s="4" t="s">
        <v>15</v>
      </c>
      <c r="C12" s="4">
        <v>10</v>
      </c>
      <c r="D12" s="4" t="s">
        <v>4</v>
      </c>
      <c r="E12" s="4">
        <v>2015</v>
      </c>
      <c r="F12" s="4" t="s">
        <v>0</v>
      </c>
      <c r="G12" s="4">
        <v>93</v>
      </c>
      <c r="H12" s="4" t="s">
        <v>4</v>
      </c>
      <c r="I12" s="9">
        <v>1789.7388000000001</v>
      </c>
      <c r="J12" s="10">
        <v>66.537223999999995</v>
      </c>
    </row>
    <row r="13" spans="1:10">
      <c r="A13" s="4">
        <v>44687</v>
      </c>
      <c r="B13" s="4" t="s">
        <v>15</v>
      </c>
      <c r="C13" s="4">
        <v>10</v>
      </c>
      <c r="D13" s="4" t="s">
        <v>4</v>
      </c>
      <c r="E13" s="4">
        <v>2015</v>
      </c>
      <c r="F13" s="4" t="s">
        <v>0</v>
      </c>
      <c r="G13" s="4">
        <v>87</v>
      </c>
      <c r="H13" s="4" t="s">
        <v>4</v>
      </c>
      <c r="I13" s="9">
        <v>1789.2944</v>
      </c>
      <c r="J13" s="10">
        <v>66.508674999999997</v>
      </c>
    </row>
    <row r="14" spans="1:10">
      <c r="A14" s="4">
        <v>44676</v>
      </c>
      <c r="B14" s="4" t="s">
        <v>15</v>
      </c>
      <c r="C14" s="4">
        <v>10</v>
      </c>
      <c r="D14" s="4" t="s">
        <v>4</v>
      </c>
      <c r="E14" s="4">
        <v>2015</v>
      </c>
      <c r="F14" s="4" t="s">
        <v>0</v>
      </c>
      <c r="G14" s="4">
        <v>76</v>
      </c>
      <c r="H14" s="4" t="s">
        <v>1</v>
      </c>
      <c r="I14" s="9">
        <v>1787.6007999999999</v>
      </c>
      <c r="J14" s="10">
        <v>66.399497999999994</v>
      </c>
    </row>
    <row r="15" spans="1:10">
      <c r="A15" s="4">
        <v>44692</v>
      </c>
      <c r="B15" s="4" t="s">
        <v>15</v>
      </c>
      <c r="C15" s="4">
        <v>10</v>
      </c>
      <c r="D15" s="4" t="s">
        <v>4</v>
      </c>
      <c r="E15" s="4">
        <v>2015</v>
      </c>
      <c r="F15" s="4" t="s">
        <v>0</v>
      </c>
      <c r="G15" s="4">
        <v>92</v>
      </c>
      <c r="H15" s="4" t="s">
        <v>4</v>
      </c>
      <c r="I15" s="9">
        <v>1787.3469</v>
      </c>
      <c r="J15" s="10">
        <v>66.383080000000007</v>
      </c>
    </row>
    <row r="16" spans="1:10">
      <c r="A16" s="4">
        <v>44686</v>
      </c>
      <c r="B16" s="4" t="s">
        <v>15</v>
      </c>
      <c r="C16" s="4">
        <v>10</v>
      </c>
      <c r="D16" s="4" t="s">
        <v>4</v>
      </c>
      <c r="E16" s="4">
        <v>2015</v>
      </c>
      <c r="F16" s="4" t="s">
        <v>0</v>
      </c>
      <c r="G16" s="4">
        <v>86</v>
      </c>
      <c r="H16" s="4" t="s">
        <v>4</v>
      </c>
      <c r="I16" s="9">
        <v>1785.5422000000001</v>
      </c>
      <c r="J16" s="10">
        <v>66.265998999999994</v>
      </c>
    </row>
    <row r="17" spans="1:10">
      <c r="A17" s="4">
        <v>44675</v>
      </c>
      <c r="B17" s="4" t="s">
        <v>15</v>
      </c>
      <c r="C17" s="4">
        <v>10</v>
      </c>
      <c r="D17" s="4" t="s">
        <v>4</v>
      </c>
      <c r="E17" s="4">
        <v>2015</v>
      </c>
      <c r="F17" s="4" t="s">
        <v>0</v>
      </c>
      <c r="G17" s="4">
        <v>75</v>
      </c>
      <c r="H17" s="4" t="s">
        <v>1</v>
      </c>
      <c r="I17" s="9">
        <v>1780.2384999999999</v>
      </c>
      <c r="J17" s="10">
        <v>65.918045000000006</v>
      </c>
    </row>
    <row r="18" spans="1:10">
      <c r="A18" s="4">
        <v>44674</v>
      </c>
      <c r="B18" s="4" t="s">
        <v>15</v>
      </c>
      <c r="C18" s="4">
        <v>10</v>
      </c>
      <c r="D18" s="4" t="s">
        <v>4</v>
      </c>
      <c r="E18" s="4">
        <v>2015</v>
      </c>
      <c r="F18" s="4" t="s">
        <v>0</v>
      </c>
      <c r="G18" s="4">
        <v>74</v>
      </c>
      <c r="H18" s="4" t="s">
        <v>1</v>
      </c>
      <c r="I18" s="9">
        <v>1779.6458</v>
      </c>
      <c r="J18" s="10">
        <v>65.878799000000001</v>
      </c>
    </row>
    <row r="19" spans="1:10">
      <c r="A19" s="4">
        <v>44685</v>
      </c>
      <c r="B19" s="4" t="s">
        <v>15</v>
      </c>
      <c r="C19" s="4">
        <v>10</v>
      </c>
      <c r="D19" s="4" t="s">
        <v>4</v>
      </c>
      <c r="E19" s="4">
        <v>2015</v>
      </c>
      <c r="F19" s="4" t="s">
        <v>0</v>
      </c>
      <c r="G19" s="4">
        <v>85</v>
      </c>
      <c r="H19" s="4" t="s">
        <v>4</v>
      </c>
      <c r="I19" s="9">
        <v>1779.6302000000001</v>
      </c>
      <c r="J19" s="10">
        <v>65.877769000000001</v>
      </c>
    </row>
    <row r="20" spans="1:10">
      <c r="A20" s="4">
        <v>44691</v>
      </c>
      <c r="B20" s="4" t="s">
        <v>15</v>
      </c>
      <c r="C20" s="4">
        <v>10</v>
      </c>
      <c r="D20" s="4" t="s">
        <v>4</v>
      </c>
      <c r="E20" s="4">
        <v>2015</v>
      </c>
      <c r="F20" s="4" t="s">
        <v>0</v>
      </c>
      <c r="G20" s="4">
        <v>91</v>
      </c>
      <c r="H20" s="4" t="s">
        <v>4</v>
      </c>
      <c r="I20" s="9">
        <v>1777.6378</v>
      </c>
      <c r="J20" s="10">
        <v>65.745307999999994</v>
      </c>
    </row>
    <row r="21" spans="1:10">
      <c r="A21" s="4">
        <v>44684</v>
      </c>
      <c r="B21" s="4" t="s">
        <v>15</v>
      </c>
      <c r="C21" s="4">
        <v>10</v>
      </c>
      <c r="D21" s="4" t="s">
        <v>4</v>
      </c>
      <c r="E21" s="4">
        <v>2015</v>
      </c>
      <c r="F21" s="4" t="s">
        <v>0</v>
      </c>
      <c r="G21" s="4">
        <v>84</v>
      </c>
      <c r="H21" s="4" t="s">
        <v>4</v>
      </c>
      <c r="I21" s="9">
        <v>1776.1202000000001</v>
      </c>
      <c r="J21" s="10">
        <v>65.643874999999994</v>
      </c>
    </row>
    <row r="22" spans="1:10">
      <c r="A22" s="4">
        <v>44677</v>
      </c>
      <c r="B22" s="4" t="s">
        <v>15</v>
      </c>
      <c r="C22" s="4">
        <v>10</v>
      </c>
      <c r="D22" s="4" t="s">
        <v>4</v>
      </c>
      <c r="E22" s="4">
        <v>2015</v>
      </c>
      <c r="F22" s="4" t="s">
        <v>0</v>
      </c>
      <c r="G22" s="4">
        <v>77</v>
      </c>
      <c r="H22" s="4" t="s">
        <v>1</v>
      </c>
      <c r="I22" s="9">
        <v>1774.8202000000001</v>
      </c>
      <c r="J22" s="10">
        <v>65.556595000000002</v>
      </c>
    </row>
    <row r="23" spans="1:10">
      <c r="A23" s="4">
        <v>44683</v>
      </c>
      <c r="B23" s="4" t="s">
        <v>15</v>
      </c>
      <c r="C23" s="4">
        <v>10</v>
      </c>
      <c r="D23" s="4" t="s">
        <v>4</v>
      </c>
      <c r="E23" s="4">
        <v>2015</v>
      </c>
      <c r="F23" s="4" t="s">
        <v>0</v>
      </c>
      <c r="G23" s="4">
        <v>83</v>
      </c>
      <c r="H23" s="4" t="s">
        <v>4</v>
      </c>
      <c r="I23" s="9">
        <v>1774.0543</v>
      </c>
      <c r="J23" s="10">
        <v>65.505020000000002</v>
      </c>
    </row>
    <row r="24" spans="1:10">
      <c r="A24" s="4">
        <v>44673</v>
      </c>
      <c r="B24" s="4" t="s">
        <v>15</v>
      </c>
      <c r="C24" s="4">
        <v>10</v>
      </c>
      <c r="D24" s="4" t="s">
        <v>4</v>
      </c>
      <c r="E24" s="4">
        <v>2015</v>
      </c>
      <c r="F24" s="4" t="s">
        <v>0</v>
      </c>
      <c r="G24" s="4">
        <v>73</v>
      </c>
      <c r="H24" s="4" t="s">
        <v>1</v>
      </c>
      <c r="I24" s="9">
        <v>1773.1760999999999</v>
      </c>
      <c r="J24" s="10">
        <v>65.445732000000007</v>
      </c>
    </row>
    <row r="25" spans="1:10">
      <c r="A25" s="4">
        <v>44690</v>
      </c>
      <c r="B25" s="4" t="s">
        <v>15</v>
      </c>
      <c r="C25" s="4">
        <v>10</v>
      </c>
      <c r="D25" s="4" t="s">
        <v>4</v>
      </c>
      <c r="E25" s="4">
        <v>2015</v>
      </c>
      <c r="F25" s="4" t="s">
        <v>0</v>
      </c>
      <c r="G25" s="4">
        <v>90</v>
      </c>
      <c r="H25" s="4" t="s">
        <v>4</v>
      </c>
      <c r="I25" s="9">
        <v>1772.3788</v>
      </c>
      <c r="J25" s="10">
        <v>65.391762</v>
      </c>
    </row>
    <row r="26" spans="1:10">
      <c r="A26" s="4">
        <v>44682</v>
      </c>
      <c r="B26" s="4" t="s">
        <v>15</v>
      </c>
      <c r="C26" s="4">
        <v>10</v>
      </c>
      <c r="D26" s="4" t="s">
        <v>4</v>
      </c>
      <c r="E26" s="4">
        <v>2015</v>
      </c>
      <c r="F26" s="4" t="s">
        <v>0</v>
      </c>
      <c r="G26" s="4">
        <v>82</v>
      </c>
      <c r="H26" s="4" t="s">
        <v>1</v>
      </c>
      <c r="I26" s="9">
        <v>1772.3469</v>
      </c>
      <c r="J26" s="10">
        <v>65.389602999999994</v>
      </c>
    </row>
    <row r="27" spans="1:10">
      <c r="A27" s="4">
        <v>44681</v>
      </c>
      <c r="B27" s="4" t="s">
        <v>15</v>
      </c>
      <c r="C27" s="4">
        <v>10</v>
      </c>
      <c r="D27" s="4" t="s">
        <v>4</v>
      </c>
      <c r="E27" s="4">
        <v>2015</v>
      </c>
      <c r="F27" s="4" t="s">
        <v>0</v>
      </c>
      <c r="G27" s="4">
        <v>81</v>
      </c>
      <c r="H27" s="4" t="s">
        <v>1</v>
      </c>
      <c r="I27" s="9">
        <v>1771.4748999999999</v>
      </c>
      <c r="J27" s="10">
        <v>65.330414000000005</v>
      </c>
    </row>
    <row r="28" spans="1:10">
      <c r="A28" s="4">
        <v>44688</v>
      </c>
      <c r="B28" s="4" t="s">
        <v>15</v>
      </c>
      <c r="C28" s="4">
        <v>10</v>
      </c>
      <c r="D28" s="4" t="s">
        <v>4</v>
      </c>
      <c r="E28" s="4">
        <v>2015</v>
      </c>
      <c r="F28" s="4" t="s">
        <v>0</v>
      </c>
      <c r="G28" s="4">
        <v>88</v>
      </c>
      <c r="H28" s="4" t="s">
        <v>4</v>
      </c>
      <c r="I28" s="9">
        <v>1771.1144999999999</v>
      </c>
      <c r="J28" s="10">
        <v>65.305915999999996</v>
      </c>
    </row>
    <row r="29" spans="1:10">
      <c r="A29" s="4">
        <v>44680</v>
      </c>
      <c r="B29" s="4" t="s">
        <v>15</v>
      </c>
      <c r="C29" s="4">
        <v>10</v>
      </c>
      <c r="D29" s="4" t="s">
        <v>4</v>
      </c>
      <c r="E29" s="4">
        <v>2015</v>
      </c>
      <c r="F29" s="4" t="s">
        <v>0</v>
      </c>
      <c r="G29" s="4">
        <v>80</v>
      </c>
      <c r="H29" s="4" t="s">
        <v>1</v>
      </c>
      <c r="I29" s="9">
        <v>1769.8148000000001</v>
      </c>
      <c r="J29" s="10">
        <v>65.217322999999993</v>
      </c>
    </row>
    <row r="30" spans="1:10">
      <c r="A30" s="4">
        <v>44679</v>
      </c>
      <c r="B30" s="4" t="s">
        <v>15</v>
      </c>
      <c r="C30" s="4">
        <v>10</v>
      </c>
      <c r="D30" s="4" t="s">
        <v>4</v>
      </c>
      <c r="E30" s="4">
        <v>2015</v>
      </c>
      <c r="F30" s="4" t="s">
        <v>0</v>
      </c>
      <c r="G30" s="4">
        <v>79</v>
      </c>
      <c r="H30" s="4" t="s">
        <v>1</v>
      </c>
      <c r="I30" s="9">
        <v>1769.3885</v>
      </c>
      <c r="J30" s="10">
        <v>65.188186999999999</v>
      </c>
    </row>
    <row r="31" spans="1:10">
      <c r="A31" s="4">
        <v>44672</v>
      </c>
      <c r="B31" s="4" t="s">
        <v>15</v>
      </c>
      <c r="C31" s="4">
        <v>10</v>
      </c>
      <c r="D31" s="4" t="s">
        <v>4</v>
      </c>
      <c r="E31" s="4">
        <v>2015</v>
      </c>
      <c r="F31" s="4" t="s">
        <v>0</v>
      </c>
      <c r="G31" s="4">
        <v>72</v>
      </c>
      <c r="H31" s="4" t="s">
        <v>1</v>
      </c>
      <c r="I31" s="9">
        <v>1768.2515000000001</v>
      </c>
      <c r="J31" s="10">
        <v>65.110291000000004</v>
      </c>
    </row>
    <row r="32" spans="1:10">
      <c r="A32" s="4">
        <v>44678</v>
      </c>
      <c r="B32" s="4" t="s">
        <v>15</v>
      </c>
      <c r="C32" s="4">
        <v>10</v>
      </c>
      <c r="D32" s="4" t="s">
        <v>4</v>
      </c>
      <c r="E32" s="4">
        <v>2015</v>
      </c>
      <c r="F32" s="4" t="s">
        <v>0</v>
      </c>
      <c r="G32" s="4">
        <v>78</v>
      </c>
      <c r="H32" s="4" t="s">
        <v>1</v>
      </c>
      <c r="I32" s="9">
        <v>1765.8778</v>
      </c>
      <c r="J32" s="10">
        <v>64.946831000000003</v>
      </c>
    </row>
    <row r="33" spans="1:10">
      <c r="A33" s="4">
        <v>44689</v>
      </c>
      <c r="B33" s="4" t="s">
        <v>15</v>
      </c>
      <c r="C33" s="4">
        <v>10</v>
      </c>
      <c r="D33" s="4" t="s">
        <v>4</v>
      </c>
      <c r="E33" s="4">
        <v>2015</v>
      </c>
      <c r="F33" s="4" t="s">
        <v>0</v>
      </c>
      <c r="G33" s="4">
        <v>89</v>
      </c>
      <c r="H33" s="4" t="s">
        <v>4</v>
      </c>
      <c r="I33" s="9">
        <v>1758.9005</v>
      </c>
      <c r="J33" s="10">
        <v>64.459586999999999</v>
      </c>
    </row>
    <row r="34" spans="1:10">
      <c r="A34" s="4">
        <v>44671</v>
      </c>
      <c r="B34" s="4" t="s">
        <v>15</v>
      </c>
      <c r="C34" s="4">
        <v>10</v>
      </c>
      <c r="D34" s="4" t="s">
        <v>4</v>
      </c>
      <c r="E34" s="4">
        <v>2015</v>
      </c>
      <c r="F34" s="4" t="s">
        <v>0</v>
      </c>
      <c r="G34" s="4">
        <v>71</v>
      </c>
      <c r="H34" s="4" t="s">
        <v>1</v>
      </c>
      <c r="I34" s="9">
        <v>1753.9906000000001</v>
      </c>
      <c r="J34" s="10">
        <v>64.110686999999999</v>
      </c>
    </row>
    <row r="35" spans="1:10">
      <c r="A35" s="4">
        <v>44663</v>
      </c>
      <c r="B35" s="4" t="s">
        <v>15</v>
      </c>
      <c r="C35" s="4">
        <v>10</v>
      </c>
      <c r="D35" s="4" t="s">
        <v>4</v>
      </c>
      <c r="E35" s="4">
        <v>2015</v>
      </c>
      <c r="F35" s="4" t="s">
        <v>0</v>
      </c>
      <c r="G35" s="4">
        <v>63</v>
      </c>
      <c r="H35" s="4" t="s">
        <v>1</v>
      </c>
      <c r="I35" s="9">
        <v>1743.7176999999999</v>
      </c>
      <c r="J35" s="10">
        <v>63.364601</v>
      </c>
    </row>
    <row r="36" spans="1:10">
      <c r="A36" s="4">
        <v>113753</v>
      </c>
      <c r="B36" s="4" t="s">
        <v>32</v>
      </c>
      <c r="C36" s="4">
        <v>27</v>
      </c>
      <c r="D36" s="4" t="s">
        <v>4</v>
      </c>
      <c r="E36" s="4">
        <v>2015</v>
      </c>
      <c r="F36" s="4" t="s">
        <v>0</v>
      </c>
      <c r="G36" s="4">
        <v>85</v>
      </c>
      <c r="H36" s="4" t="s">
        <v>4</v>
      </c>
      <c r="I36" s="9">
        <v>1743.3424</v>
      </c>
      <c r="J36" s="10">
        <v>63.336936999999999</v>
      </c>
    </row>
    <row r="37" spans="1:10">
      <c r="A37" s="4">
        <v>57374</v>
      </c>
      <c r="B37" s="4" t="s">
        <v>18</v>
      </c>
      <c r="C37" s="4">
        <v>13</v>
      </c>
      <c r="D37" s="4" t="s">
        <v>4</v>
      </c>
      <c r="E37" s="4">
        <v>2015</v>
      </c>
      <c r="F37" s="4" t="s">
        <v>0</v>
      </c>
      <c r="G37" s="4">
        <v>93</v>
      </c>
      <c r="H37" s="4" t="s">
        <v>4</v>
      </c>
      <c r="I37" s="9">
        <v>1743.1130000000001</v>
      </c>
      <c r="J37" s="10">
        <v>63.320011000000001</v>
      </c>
    </row>
    <row r="38" spans="1:10">
      <c r="A38" s="4">
        <v>113749</v>
      </c>
      <c r="B38" s="4" t="s">
        <v>32</v>
      </c>
      <c r="C38" s="4">
        <v>27</v>
      </c>
      <c r="D38" s="4" t="s">
        <v>4</v>
      </c>
      <c r="E38" s="4">
        <v>2015</v>
      </c>
      <c r="F38" s="4" t="s">
        <v>0</v>
      </c>
      <c r="G38" s="4">
        <v>81</v>
      </c>
      <c r="H38" s="4" t="s">
        <v>1</v>
      </c>
      <c r="I38" s="9">
        <v>1742.9033999999999</v>
      </c>
      <c r="J38" s="10">
        <v>63.304538999999998</v>
      </c>
    </row>
    <row r="39" spans="1:10">
      <c r="A39" s="4">
        <v>44670</v>
      </c>
      <c r="B39" s="4" t="s">
        <v>15</v>
      </c>
      <c r="C39" s="4">
        <v>10</v>
      </c>
      <c r="D39" s="4" t="s">
        <v>4</v>
      </c>
      <c r="E39" s="4">
        <v>2015</v>
      </c>
      <c r="F39" s="4" t="s">
        <v>0</v>
      </c>
      <c r="G39" s="4">
        <v>70</v>
      </c>
      <c r="H39" s="4" t="s">
        <v>1</v>
      </c>
      <c r="I39" s="9">
        <v>1742.7929999999999</v>
      </c>
      <c r="J39" s="10">
        <v>63.296379000000002</v>
      </c>
    </row>
    <row r="40" spans="1:10">
      <c r="A40" s="4">
        <v>44662</v>
      </c>
      <c r="B40" s="4" t="s">
        <v>15</v>
      </c>
      <c r="C40" s="4">
        <v>10</v>
      </c>
      <c r="D40" s="4" t="s">
        <v>4</v>
      </c>
      <c r="E40" s="4">
        <v>2015</v>
      </c>
      <c r="F40" s="4" t="s">
        <v>0</v>
      </c>
      <c r="G40" s="4">
        <v>62</v>
      </c>
      <c r="H40" s="4" t="s">
        <v>1</v>
      </c>
      <c r="I40" s="9">
        <v>1742.6954000000001</v>
      </c>
      <c r="J40" s="10">
        <v>63.289169000000001</v>
      </c>
    </row>
    <row r="41" spans="1:10">
      <c r="A41" s="4">
        <v>113748</v>
      </c>
      <c r="B41" s="4" t="s">
        <v>32</v>
      </c>
      <c r="C41" s="4">
        <v>27</v>
      </c>
      <c r="D41" s="4" t="s">
        <v>4</v>
      </c>
      <c r="E41" s="4">
        <v>2015</v>
      </c>
      <c r="F41" s="4" t="s">
        <v>0</v>
      </c>
      <c r="G41" s="4">
        <v>80</v>
      </c>
      <c r="H41" s="4" t="s">
        <v>1</v>
      </c>
      <c r="I41" s="9">
        <v>1740.5283999999999</v>
      </c>
      <c r="J41" s="10">
        <v>63.128559000000003</v>
      </c>
    </row>
    <row r="42" spans="1:10">
      <c r="A42" s="4">
        <v>44669</v>
      </c>
      <c r="B42" s="4" t="s">
        <v>15</v>
      </c>
      <c r="C42" s="4">
        <v>10</v>
      </c>
      <c r="D42" s="4" t="s">
        <v>4</v>
      </c>
      <c r="E42" s="4">
        <v>2015</v>
      </c>
      <c r="F42" s="4" t="s">
        <v>0</v>
      </c>
      <c r="G42" s="4">
        <v>69</v>
      </c>
      <c r="H42" s="4" t="s">
        <v>1</v>
      </c>
      <c r="I42" s="9">
        <v>1738.2103</v>
      </c>
      <c r="J42" s="10">
        <v>62.955680999999998</v>
      </c>
    </row>
    <row r="43" spans="1:10">
      <c r="A43" s="4">
        <v>113747</v>
      </c>
      <c r="B43" s="4" t="s">
        <v>32</v>
      </c>
      <c r="C43" s="4">
        <v>27</v>
      </c>
      <c r="D43" s="4" t="s">
        <v>4</v>
      </c>
      <c r="E43" s="4">
        <v>2015</v>
      </c>
      <c r="F43" s="4" t="s">
        <v>0</v>
      </c>
      <c r="G43" s="4">
        <v>79</v>
      </c>
      <c r="H43" s="4" t="s">
        <v>1</v>
      </c>
      <c r="I43" s="9">
        <v>1736.6826000000001</v>
      </c>
      <c r="J43" s="10">
        <v>62.841144999999997</v>
      </c>
    </row>
    <row r="44" spans="1:10">
      <c r="A44" s="4">
        <v>113755</v>
      </c>
      <c r="B44" s="4" t="s">
        <v>32</v>
      </c>
      <c r="C44" s="4">
        <v>27</v>
      </c>
      <c r="D44" s="4" t="s">
        <v>4</v>
      </c>
      <c r="E44" s="4">
        <v>2015</v>
      </c>
      <c r="F44" s="4" t="s">
        <v>0</v>
      </c>
      <c r="G44" s="4">
        <v>87</v>
      </c>
      <c r="H44" s="4" t="s">
        <v>4</v>
      </c>
      <c r="I44" s="9">
        <v>1736.1895999999999</v>
      </c>
      <c r="J44" s="10">
        <v>62.804080999999996</v>
      </c>
    </row>
    <row r="45" spans="1:10">
      <c r="A45" s="4">
        <v>44642</v>
      </c>
      <c r="B45" s="4" t="s">
        <v>15</v>
      </c>
      <c r="C45" s="4">
        <v>10</v>
      </c>
      <c r="D45" s="4" t="s">
        <v>4</v>
      </c>
      <c r="E45" s="4">
        <v>2015</v>
      </c>
      <c r="F45" s="4" t="s">
        <v>0</v>
      </c>
      <c r="G45" s="4">
        <v>42</v>
      </c>
      <c r="H45" s="4" t="s">
        <v>1</v>
      </c>
      <c r="I45" s="9">
        <v>1735.9920999999999</v>
      </c>
      <c r="J45" s="10">
        <v>62.789219000000003</v>
      </c>
    </row>
    <row r="46" spans="1:10">
      <c r="A46" s="4">
        <v>44641</v>
      </c>
      <c r="B46" s="4" t="s">
        <v>15</v>
      </c>
      <c r="C46" s="4">
        <v>10</v>
      </c>
      <c r="D46" s="4" t="s">
        <v>4</v>
      </c>
      <c r="E46" s="4">
        <v>2015</v>
      </c>
      <c r="F46" s="4" t="s">
        <v>0</v>
      </c>
      <c r="G46" s="4">
        <v>41</v>
      </c>
      <c r="H46" s="4" t="s">
        <v>1</v>
      </c>
      <c r="I46" s="9">
        <v>1735.3697999999999</v>
      </c>
      <c r="J46" s="10">
        <v>62.742336000000002</v>
      </c>
    </row>
    <row r="47" spans="1:10">
      <c r="A47" s="4">
        <v>44668</v>
      </c>
      <c r="B47" s="4" t="s">
        <v>15</v>
      </c>
      <c r="C47" s="4">
        <v>10</v>
      </c>
      <c r="D47" s="4" t="s">
        <v>4</v>
      </c>
      <c r="E47" s="4">
        <v>2015</v>
      </c>
      <c r="F47" s="4" t="s">
        <v>0</v>
      </c>
      <c r="G47" s="4">
        <v>68</v>
      </c>
      <c r="H47" s="4" t="s">
        <v>1</v>
      </c>
      <c r="I47" s="9">
        <v>1734.5906</v>
      </c>
      <c r="J47" s="10">
        <v>62.683525000000003</v>
      </c>
    </row>
    <row r="48" spans="1:10">
      <c r="A48" s="4">
        <v>57373</v>
      </c>
      <c r="B48" s="4" t="s">
        <v>18</v>
      </c>
      <c r="C48" s="4">
        <v>13</v>
      </c>
      <c r="D48" s="4" t="s">
        <v>4</v>
      </c>
      <c r="E48" s="4">
        <v>2015</v>
      </c>
      <c r="F48" s="4" t="s">
        <v>0</v>
      </c>
      <c r="G48" s="4">
        <v>92</v>
      </c>
      <c r="H48" s="4" t="s">
        <v>4</v>
      </c>
      <c r="I48" s="9">
        <v>1733.5505000000001</v>
      </c>
      <c r="J48" s="10">
        <v>62.604835999999999</v>
      </c>
    </row>
    <row r="49" spans="1:10">
      <c r="A49" s="4">
        <v>44661</v>
      </c>
      <c r="B49" s="4" t="s">
        <v>15</v>
      </c>
      <c r="C49" s="4">
        <v>10</v>
      </c>
      <c r="D49" s="4" t="s">
        <v>4</v>
      </c>
      <c r="E49" s="4">
        <v>2015</v>
      </c>
      <c r="F49" s="4" t="s">
        <v>0</v>
      </c>
      <c r="G49" s="4">
        <v>61</v>
      </c>
      <c r="H49" s="4" t="s">
        <v>1</v>
      </c>
      <c r="I49" s="9">
        <v>1733.4177999999999</v>
      </c>
      <c r="J49" s="10">
        <v>62.59478</v>
      </c>
    </row>
    <row r="50" spans="1:10">
      <c r="A50" s="4">
        <v>44640</v>
      </c>
      <c r="B50" s="4" t="s">
        <v>15</v>
      </c>
      <c r="C50" s="4">
        <v>10</v>
      </c>
      <c r="D50" s="4" t="s">
        <v>4</v>
      </c>
      <c r="E50" s="4">
        <v>2015</v>
      </c>
      <c r="F50" s="4" t="s">
        <v>0</v>
      </c>
      <c r="G50" s="4">
        <v>40</v>
      </c>
      <c r="H50" s="4" t="s">
        <v>1</v>
      </c>
      <c r="I50" s="9">
        <v>1733.2611999999999</v>
      </c>
      <c r="J50" s="10">
        <v>62.582904999999997</v>
      </c>
    </row>
    <row r="51" spans="1:10">
      <c r="A51" s="4">
        <v>57371</v>
      </c>
      <c r="B51" s="4" t="s">
        <v>18</v>
      </c>
      <c r="C51" s="4">
        <v>13</v>
      </c>
      <c r="D51" s="4" t="s">
        <v>4</v>
      </c>
      <c r="E51" s="4">
        <v>2015</v>
      </c>
      <c r="F51" s="4" t="s">
        <v>0</v>
      </c>
      <c r="G51" s="4">
        <v>90</v>
      </c>
      <c r="H51" s="4" t="s">
        <v>4</v>
      </c>
      <c r="I51" s="9">
        <v>1732.8054999999999</v>
      </c>
      <c r="J51" s="10">
        <v>62.548332000000002</v>
      </c>
    </row>
    <row r="52" spans="1:10">
      <c r="A52" s="4">
        <v>113750</v>
      </c>
      <c r="B52" s="4" t="s">
        <v>32</v>
      </c>
      <c r="C52" s="4">
        <v>27</v>
      </c>
      <c r="D52" s="4" t="s">
        <v>4</v>
      </c>
      <c r="E52" s="4">
        <v>2015</v>
      </c>
      <c r="F52" s="4" t="s">
        <v>0</v>
      </c>
      <c r="G52" s="4">
        <v>82</v>
      </c>
      <c r="H52" s="4" t="s">
        <v>1</v>
      </c>
      <c r="I52" s="9">
        <v>1732.7263</v>
      </c>
      <c r="J52" s="10">
        <v>62.542316</v>
      </c>
    </row>
    <row r="53" spans="1:10">
      <c r="A53" s="4">
        <v>113746</v>
      </c>
      <c r="B53" s="4" t="s">
        <v>32</v>
      </c>
      <c r="C53" s="4">
        <v>27</v>
      </c>
      <c r="D53" s="4" t="s">
        <v>4</v>
      </c>
      <c r="E53" s="4">
        <v>2015</v>
      </c>
      <c r="F53" s="4" t="s">
        <v>0</v>
      </c>
      <c r="G53" s="4">
        <v>78</v>
      </c>
      <c r="H53" s="4" t="s">
        <v>1</v>
      </c>
      <c r="I53" s="9">
        <v>1731.9565</v>
      </c>
      <c r="J53" s="10">
        <v>62.483798999999998</v>
      </c>
    </row>
    <row r="54" spans="1:10">
      <c r="A54" s="4">
        <v>44667</v>
      </c>
      <c r="B54" s="4" t="s">
        <v>15</v>
      </c>
      <c r="C54" s="4">
        <v>10</v>
      </c>
      <c r="D54" s="4" t="s">
        <v>4</v>
      </c>
      <c r="E54" s="4">
        <v>2015</v>
      </c>
      <c r="F54" s="4" t="s">
        <v>0</v>
      </c>
      <c r="G54" s="4">
        <v>67</v>
      </c>
      <c r="H54" s="4" t="s">
        <v>1</v>
      </c>
      <c r="I54" s="9">
        <v>1731.6075000000001</v>
      </c>
      <c r="J54" s="10">
        <v>62.457230000000003</v>
      </c>
    </row>
    <row r="55" spans="1:10">
      <c r="A55" s="4">
        <v>113752</v>
      </c>
      <c r="B55" s="4" t="s">
        <v>32</v>
      </c>
      <c r="C55" s="4">
        <v>27</v>
      </c>
      <c r="D55" s="4" t="s">
        <v>4</v>
      </c>
      <c r="E55" s="4">
        <v>2015</v>
      </c>
      <c r="F55" s="4" t="s">
        <v>0</v>
      </c>
      <c r="G55" s="4">
        <v>84</v>
      </c>
      <c r="H55" s="4" t="s">
        <v>4</v>
      </c>
      <c r="I55" s="9">
        <v>1731.2427</v>
      </c>
      <c r="J55" s="10">
        <v>62.429428000000001</v>
      </c>
    </row>
    <row r="56" spans="1:10">
      <c r="A56" s="4">
        <v>44657</v>
      </c>
      <c r="B56" s="4" t="s">
        <v>15</v>
      </c>
      <c r="C56" s="4">
        <v>10</v>
      </c>
      <c r="D56" s="4" t="s">
        <v>4</v>
      </c>
      <c r="E56" s="4">
        <v>2015</v>
      </c>
      <c r="F56" s="4" t="s">
        <v>0</v>
      </c>
      <c r="G56" s="4">
        <v>57</v>
      </c>
      <c r="H56" s="4" t="s">
        <v>1</v>
      </c>
      <c r="I56" s="9">
        <v>1729.8295000000001</v>
      </c>
      <c r="J56" s="10">
        <v>62.321480000000001</v>
      </c>
    </row>
    <row r="57" spans="1:10">
      <c r="A57" s="4">
        <v>44652</v>
      </c>
      <c r="B57" s="4" t="s">
        <v>15</v>
      </c>
      <c r="C57" s="4">
        <v>10</v>
      </c>
      <c r="D57" s="4" t="s">
        <v>4</v>
      </c>
      <c r="E57" s="4">
        <v>2015</v>
      </c>
      <c r="F57" s="4" t="s">
        <v>0</v>
      </c>
      <c r="G57" s="4">
        <v>52</v>
      </c>
      <c r="H57" s="4" t="s">
        <v>1</v>
      </c>
      <c r="I57" s="9">
        <v>1729.2245</v>
      </c>
      <c r="J57" s="10">
        <v>62.275145999999999</v>
      </c>
    </row>
    <row r="58" spans="1:10">
      <c r="A58" s="4">
        <v>44660</v>
      </c>
      <c r="B58" s="4" t="s">
        <v>15</v>
      </c>
      <c r="C58" s="4">
        <v>10</v>
      </c>
      <c r="D58" s="4" t="s">
        <v>4</v>
      </c>
      <c r="E58" s="4">
        <v>2015</v>
      </c>
      <c r="F58" s="4" t="s">
        <v>0</v>
      </c>
      <c r="G58" s="4">
        <v>60</v>
      </c>
      <c r="H58" s="4" t="s">
        <v>1</v>
      </c>
      <c r="I58" s="9">
        <v>1728.9331</v>
      </c>
      <c r="J58" s="10">
        <v>62.252803999999998</v>
      </c>
    </row>
    <row r="59" spans="1:10">
      <c r="A59" s="4">
        <v>44639</v>
      </c>
      <c r="B59" s="4" t="s">
        <v>15</v>
      </c>
      <c r="C59" s="4">
        <v>10</v>
      </c>
      <c r="D59" s="4" t="s">
        <v>4</v>
      </c>
      <c r="E59" s="4">
        <v>2015</v>
      </c>
      <c r="F59" s="4" t="s">
        <v>0</v>
      </c>
      <c r="G59" s="4">
        <v>39</v>
      </c>
      <c r="H59" s="4" t="s">
        <v>1</v>
      </c>
      <c r="I59" s="9">
        <v>1728.7184</v>
      </c>
      <c r="J59" s="10">
        <v>62.236324000000003</v>
      </c>
    </row>
    <row r="60" spans="1:10">
      <c r="A60" s="4">
        <v>113754</v>
      </c>
      <c r="B60" s="4" t="s">
        <v>32</v>
      </c>
      <c r="C60" s="4">
        <v>27</v>
      </c>
      <c r="D60" s="4" t="s">
        <v>4</v>
      </c>
      <c r="E60" s="4">
        <v>2015</v>
      </c>
      <c r="F60" s="4" t="s">
        <v>0</v>
      </c>
      <c r="G60" s="4">
        <v>86</v>
      </c>
      <c r="H60" s="4" t="s">
        <v>4</v>
      </c>
      <c r="I60" s="9">
        <v>1727.8411000000001</v>
      </c>
      <c r="J60" s="10">
        <v>62.168911000000001</v>
      </c>
    </row>
    <row r="61" spans="1:10">
      <c r="A61" s="4">
        <v>44656</v>
      </c>
      <c r="B61" s="4" t="s">
        <v>15</v>
      </c>
      <c r="C61" s="4">
        <v>10</v>
      </c>
      <c r="D61" s="4" t="s">
        <v>4</v>
      </c>
      <c r="E61" s="4">
        <v>2015</v>
      </c>
      <c r="F61" s="4" t="s">
        <v>0</v>
      </c>
      <c r="G61" s="4">
        <v>56</v>
      </c>
      <c r="H61" s="4" t="s">
        <v>1</v>
      </c>
      <c r="I61" s="9">
        <v>1726.9041999999999</v>
      </c>
      <c r="J61" s="10">
        <v>62.096744999999999</v>
      </c>
    </row>
    <row r="62" spans="1:10">
      <c r="A62" s="4">
        <v>113688</v>
      </c>
      <c r="B62" s="4" t="s">
        <v>32</v>
      </c>
      <c r="C62" s="4">
        <v>27</v>
      </c>
      <c r="D62" s="4" t="s">
        <v>4</v>
      </c>
      <c r="E62" s="4">
        <v>2015</v>
      </c>
      <c r="F62" s="4" t="s">
        <v>0</v>
      </c>
      <c r="G62" s="4">
        <v>20</v>
      </c>
      <c r="H62" s="4" t="s">
        <v>1</v>
      </c>
      <c r="I62" s="9">
        <v>1726.4967999999999</v>
      </c>
      <c r="J62" s="10">
        <v>62.065311000000001</v>
      </c>
    </row>
    <row r="63" spans="1:10">
      <c r="A63" s="4">
        <v>44643</v>
      </c>
      <c r="B63" s="4" t="s">
        <v>15</v>
      </c>
      <c r="C63" s="4">
        <v>10</v>
      </c>
      <c r="D63" s="4" t="s">
        <v>4</v>
      </c>
      <c r="E63" s="4">
        <v>2015</v>
      </c>
      <c r="F63" s="4" t="s">
        <v>0</v>
      </c>
      <c r="G63" s="4">
        <v>43</v>
      </c>
      <c r="H63" s="4" t="s">
        <v>1</v>
      </c>
      <c r="I63" s="9">
        <v>1725.3949</v>
      </c>
      <c r="J63" s="10">
        <v>61.980114</v>
      </c>
    </row>
    <row r="64" spans="1:10">
      <c r="A64" s="4">
        <v>44647</v>
      </c>
      <c r="B64" s="4" t="s">
        <v>15</v>
      </c>
      <c r="C64" s="4">
        <v>10</v>
      </c>
      <c r="D64" s="4" t="s">
        <v>4</v>
      </c>
      <c r="E64" s="4">
        <v>2015</v>
      </c>
      <c r="F64" s="4" t="s">
        <v>0</v>
      </c>
      <c r="G64" s="4">
        <v>47</v>
      </c>
      <c r="H64" s="4" t="s">
        <v>1</v>
      </c>
      <c r="I64" s="9">
        <v>1725.1178</v>
      </c>
      <c r="J64" s="10">
        <v>61.958649000000001</v>
      </c>
    </row>
    <row r="65" spans="1:10">
      <c r="A65" s="4">
        <v>57372</v>
      </c>
      <c r="B65" s="4" t="s">
        <v>18</v>
      </c>
      <c r="C65" s="4">
        <v>13</v>
      </c>
      <c r="D65" s="4" t="s">
        <v>4</v>
      </c>
      <c r="E65" s="4">
        <v>2015</v>
      </c>
      <c r="F65" s="4" t="s">
        <v>0</v>
      </c>
      <c r="G65" s="4">
        <v>91</v>
      </c>
      <c r="H65" s="4" t="s">
        <v>4</v>
      </c>
      <c r="I65" s="9">
        <v>1725.0292999999999</v>
      </c>
      <c r="J65" s="10">
        <v>61.951790000000003</v>
      </c>
    </row>
    <row r="66" spans="1:10">
      <c r="A66" s="4">
        <v>57375</v>
      </c>
      <c r="B66" s="4" t="s">
        <v>18</v>
      </c>
      <c r="C66" s="4">
        <v>13</v>
      </c>
      <c r="D66" s="4" t="s">
        <v>4</v>
      </c>
      <c r="E66" s="4">
        <v>2015</v>
      </c>
      <c r="F66" s="4" t="s">
        <v>0</v>
      </c>
      <c r="G66" s="4">
        <v>94</v>
      </c>
      <c r="H66" s="4" t="s">
        <v>4</v>
      </c>
      <c r="I66" s="9">
        <v>1724.7617</v>
      </c>
      <c r="J66" s="10">
        <v>61.931046000000002</v>
      </c>
    </row>
    <row r="67" spans="1:10">
      <c r="A67" s="4">
        <v>44659</v>
      </c>
      <c r="B67" s="4" t="s">
        <v>15</v>
      </c>
      <c r="C67" s="4">
        <v>10</v>
      </c>
      <c r="D67" s="4" t="s">
        <v>4</v>
      </c>
      <c r="E67" s="4">
        <v>2015</v>
      </c>
      <c r="F67" s="4" t="s">
        <v>0</v>
      </c>
      <c r="G67" s="4">
        <v>59</v>
      </c>
      <c r="H67" s="4" t="s">
        <v>1</v>
      </c>
      <c r="I67" s="9">
        <v>1724.4493</v>
      </c>
      <c r="J67" s="10">
        <v>61.906810999999998</v>
      </c>
    </row>
    <row r="68" spans="1:10">
      <c r="A68" s="4">
        <v>113687</v>
      </c>
      <c r="B68" s="4" t="s">
        <v>32</v>
      </c>
      <c r="C68" s="4">
        <v>27</v>
      </c>
      <c r="D68" s="4" t="s">
        <v>4</v>
      </c>
      <c r="E68" s="4">
        <v>2015</v>
      </c>
      <c r="F68" s="4" t="s">
        <v>0</v>
      </c>
      <c r="G68" s="4">
        <v>19</v>
      </c>
      <c r="H68" s="4" t="s">
        <v>1</v>
      </c>
      <c r="I68" s="9">
        <v>1724.4169999999999</v>
      </c>
      <c r="J68" s="10">
        <v>61.904297</v>
      </c>
    </row>
    <row r="69" spans="1:10">
      <c r="A69" s="4">
        <v>44651</v>
      </c>
      <c r="B69" s="4" t="s">
        <v>15</v>
      </c>
      <c r="C69" s="4">
        <v>10</v>
      </c>
      <c r="D69" s="4" t="s">
        <v>4</v>
      </c>
      <c r="E69" s="4">
        <v>2015</v>
      </c>
      <c r="F69" s="4" t="s">
        <v>0</v>
      </c>
      <c r="G69" s="4">
        <v>51</v>
      </c>
      <c r="H69" s="4" t="s">
        <v>1</v>
      </c>
      <c r="I69" s="9">
        <v>1724.374</v>
      </c>
      <c r="J69" s="10">
        <v>61.900962999999997</v>
      </c>
    </row>
    <row r="70" spans="1:10">
      <c r="A70" s="4">
        <v>113756</v>
      </c>
      <c r="B70" s="4" t="s">
        <v>32</v>
      </c>
      <c r="C70" s="4">
        <v>27</v>
      </c>
      <c r="D70" s="4" t="s">
        <v>4</v>
      </c>
      <c r="E70" s="4">
        <v>2015</v>
      </c>
      <c r="F70" s="4" t="s">
        <v>0</v>
      </c>
      <c r="G70" s="4">
        <v>88</v>
      </c>
      <c r="H70" s="4" t="s">
        <v>4</v>
      </c>
      <c r="I70" s="9">
        <v>1724.3363999999999</v>
      </c>
      <c r="J70" s="10">
        <v>61.898045000000003</v>
      </c>
    </row>
    <row r="71" spans="1:10">
      <c r="A71" s="4">
        <v>44666</v>
      </c>
      <c r="B71" s="4" t="s">
        <v>15</v>
      </c>
      <c r="C71" s="4">
        <v>10</v>
      </c>
      <c r="D71" s="4" t="s">
        <v>4</v>
      </c>
      <c r="E71" s="4">
        <v>2015</v>
      </c>
      <c r="F71" s="4" t="s">
        <v>0</v>
      </c>
      <c r="G71" s="4">
        <v>66</v>
      </c>
      <c r="H71" s="4" t="s">
        <v>1</v>
      </c>
      <c r="I71" s="9">
        <v>1723.8157000000001</v>
      </c>
      <c r="J71" s="10">
        <v>61.857582000000001</v>
      </c>
    </row>
    <row r="72" spans="1:10">
      <c r="A72" s="4">
        <v>25556</v>
      </c>
      <c r="B72" s="4" t="s">
        <v>11</v>
      </c>
      <c r="C72" s="4">
        <v>6</v>
      </c>
      <c r="D72" s="4" t="s">
        <v>4</v>
      </c>
      <c r="E72" s="4">
        <v>2015</v>
      </c>
      <c r="F72" s="4" t="s">
        <v>0</v>
      </c>
      <c r="G72" s="4">
        <v>99</v>
      </c>
      <c r="H72" s="4" t="s">
        <v>4</v>
      </c>
      <c r="I72" s="9">
        <v>1723.4149</v>
      </c>
      <c r="J72" s="10">
        <v>61.826408000000001</v>
      </c>
    </row>
    <row r="73" spans="1:10">
      <c r="A73" s="4">
        <v>44665</v>
      </c>
      <c r="B73" s="4" t="s">
        <v>15</v>
      </c>
      <c r="C73" s="4">
        <v>10</v>
      </c>
      <c r="D73" s="4" t="s">
        <v>4</v>
      </c>
      <c r="E73" s="4">
        <v>2015</v>
      </c>
      <c r="F73" s="4" t="s">
        <v>0</v>
      </c>
      <c r="G73" s="4">
        <v>65</v>
      </c>
      <c r="H73" s="4" t="s">
        <v>1</v>
      </c>
      <c r="I73" s="9">
        <v>1723.3567</v>
      </c>
      <c r="J73" s="10">
        <v>61.821877000000001</v>
      </c>
    </row>
    <row r="74" spans="1:10">
      <c r="A74" s="4">
        <v>44638</v>
      </c>
      <c r="B74" s="4" t="s">
        <v>15</v>
      </c>
      <c r="C74" s="4">
        <v>10</v>
      </c>
      <c r="D74" s="4" t="s">
        <v>4</v>
      </c>
      <c r="E74" s="4">
        <v>2015</v>
      </c>
      <c r="F74" s="4" t="s">
        <v>0</v>
      </c>
      <c r="G74" s="4">
        <v>38</v>
      </c>
      <c r="H74" s="4" t="s">
        <v>1</v>
      </c>
      <c r="I74" s="9">
        <v>1723.24</v>
      </c>
      <c r="J74" s="10">
        <v>61.81279</v>
      </c>
    </row>
    <row r="75" spans="1:10">
      <c r="A75" s="4">
        <v>44650</v>
      </c>
      <c r="B75" s="4" t="s">
        <v>15</v>
      </c>
      <c r="C75" s="4">
        <v>10</v>
      </c>
      <c r="D75" s="4" t="s">
        <v>4</v>
      </c>
      <c r="E75" s="4">
        <v>2015</v>
      </c>
      <c r="F75" s="4" t="s">
        <v>0</v>
      </c>
      <c r="G75" s="4">
        <v>50</v>
      </c>
      <c r="H75" s="4" t="s">
        <v>1</v>
      </c>
      <c r="I75" s="9">
        <v>1722.8248000000001</v>
      </c>
      <c r="J75" s="10">
        <v>61.780445</v>
      </c>
    </row>
    <row r="76" spans="1:10">
      <c r="A76" s="4">
        <v>113685</v>
      </c>
      <c r="B76" s="4" t="s">
        <v>32</v>
      </c>
      <c r="C76" s="4">
        <v>27</v>
      </c>
      <c r="D76" s="4" t="s">
        <v>4</v>
      </c>
      <c r="E76" s="4">
        <v>2015</v>
      </c>
      <c r="F76" s="4" t="s">
        <v>0</v>
      </c>
      <c r="G76" s="4">
        <v>17</v>
      </c>
      <c r="H76" s="4" t="s">
        <v>1</v>
      </c>
      <c r="I76" s="9">
        <v>1722.6963000000001</v>
      </c>
      <c r="J76" s="10">
        <v>61.770423999999998</v>
      </c>
    </row>
    <row r="77" spans="1:10">
      <c r="A77" s="4">
        <v>113751</v>
      </c>
      <c r="B77" s="4" t="s">
        <v>32</v>
      </c>
      <c r="C77" s="4">
        <v>27</v>
      </c>
      <c r="D77" s="4" t="s">
        <v>4</v>
      </c>
      <c r="E77" s="4">
        <v>2015</v>
      </c>
      <c r="F77" s="4" t="s">
        <v>0</v>
      </c>
      <c r="G77" s="4">
        <v>83</v>
      </c>
      <c r="H77" s="4" t="s">
        <v>4</v>
      </c>
      <c r="I77" s="9">
        <v>1722.6265000000001</v>
      </c>
      <c r="J77" s="10">
        <v>61.764980000000001</v>
      </c>
    </row>
    <row r="78" spans="1:10">
      <c r="A78" s="4">
        <v>44658</v>
      </c>
      <c r="B78" s="4" t="s">
        <v>15</v>
      </c>
      <c r="C78" s="4">
        <v>10</v>
      </c>
      <c r="D78" s="4" t="s">
        <v>4</v>
      </c>
      <c r="E78" s="4">
        <v>2015</v>
      </c>
      <c r="F78" s="4" t="s">
        <v>0</v>
      </c>
      <c r="G78" s="4">
        <v>58</v>
      </c>
      <c r="H78" s="4" t="s">
        <v>1</v>
      </c>
      <c r="I78" s="9">
        <v>1722.3336999999999</v>
      </c>
      <c r="J78" s="10">
        <v>61.742142000000001</v>
      </c>
    </row>
    <row r="79" spans="1:10">
      <c r="A79" s="4">
        <v>44664</v>
      </c>
      <c r="B79" s="4" t="s">
        <v>15</v>
      </c>
      <c r="C79" s="4">
        <v>10</v>
      </c>
      <c r="D79" s="4" t="s">
        <v>4</v>
      </c>
      <c r="E79" s="4">
        <v>2015</v>
      </c>
      <c r="F79" s="4" t="s">
        <v>0</v>
      </c>
      <c r="G79" s="4">
        <v>64</v>
      </c>
      <c r="H79" s="4" t="s">
        <v>1</v>
      </c>
      <c r="I79" s="9">
        <v>1722.0327</v>
      </c>
      <c r="J79" s="10">
        <v>61.718639000000003</v>
      </c>
    </row>
    <row r="80" spans="1:10">
      <c r="A80" s="4">
        <v>44654</v>
      </c>
      <c r="B80" s="4" t="s">
        <v>15</v>
      </c>
      <c r="C80" s="4">
        <v>10</v>
      </c>
      <c r="D80" s="4" t="s">
        <v>4</v>
      </c>
      <c r="E80" s="4">
        <v>2015</v>
      </c>
      <c r="F80" s="4" t="s">
        <v>0</v>
      </c>
      <c r="G80" s="4">
        <v>54</v>
      </c>
      <c r="H80" s="4" t="s">
        <v>1</v>
      </c>
      <c r="I80" s="9">
        <v>1721.8091999999999</v>
      </c>
      <c r="J80" s="10">
        <v>61.701175999999997</v>
      </c>
    </row>
    <row r="81" spans="1:10">
      <c r="A81" s="4">
        <v>113684</v>
      </c>
      <c r="B81" s="4" t="s">
        <v>32</v>
      </c>
      <c r="C81" s="4">
        <v>27</v>
      </c>
      <c r="D81" s="4" t="s">
        <v>4</v>
      </c>
      <c r="E81" s="4">
        <v>2015</v>
      </c>
      <c r="F81" s="4" t="s">
        <v>0</v>
      </c>
      <c r="G81" s="4">
        <v>16</v>
      </c>
      <c r="H81" s="4" t="s">
        <v>1</v>
      </c>
      <c r="I81" s="9">
        <v>1721.4804999999999</v>
      </c>
      <c r="J81" s="10">
        <v>61.675471999999999</v>
      </c>
    </row>
    <row r="82" spans="1:10">
      <c r="A82" s="4">
        <v>44649</v>
      </c>
      <c r="B82" s="4" t="s">
        <v>15</v>
      </c>
      <c r="C82" s="4">
        <v>10</v>
      </c>
      <c r="D82" s="4" t="s">
        <v>4</v>
      </c>
      <c r="E82" s="4">
        <v>2015</v>
      </c>
      <c r="F82" s="4" t="s">
        <v>0</v>
      </c>
      <c r="G82" s="4">
        <v>49</v>
      </c>
      <c r="H82" s="4" t="s">
        <v>1</v>
      </c>
      <c r="I82" s="9">
        <v>1721.2537</v>
      </c>
      <c r="J82" s="10">
        <v>61.657725999999997</v>
      </c>
    </row>
    <row r="83" spans="1:10">
      <c r="A83" s="4">
        <v>113757</v>
      </c>
      <c r="B83" s="4" t="s">
        <v>32</v>
      </c>
      <c r="C83" s="4">
        <v>27</v>
      </c>
      <c r="D83" s="4" t="s">
        <v>4</v>
      </c>
      <c r="E83" s="4">
        <v>2015</v>
      </c>
      <c r="F83" s="4" t="s">
        <v>0</v>
      </c>
      <c r="G83" s="4">
        <v>89</v>
      </c>
      <c r="H83" s="4" t="s">
        <v>4</v>
      </c>
      <c r="I83" s="9">
        <v>1720.9634000000001</v>
      </c>
      <c r="J83" s="10">
        <v>61.634998000000003</v>
      </c>
    </row>
    <row r="84" spans="1:10">
      <c r="A84" s="4">
        <v>44646</v>
      </c>
      <c r="B84" s="4" t="s">
        <v>15</v>
      </c>
      <c r="C84" s="4">
        <v>10</v>
      </c>
      <c r="D84" s="4" t="s">
        <v>4</v>
      </c>
      <c r="E84" s="4">
        <v>2015</v>
      </c>
      <c r="F84" s="4" t="s">
        <v>0</v>
      </c>
      <c r="G84" s="4">
        <v>46</v>
      </c>
      <c r="H84" s="4" t="s">
        <v>1</v>
      </c>
      <c r="I84" s="9">
        <v>1719.9448</v>
      </c>
      <c r="J84" s="10">
        <v>61.555115000000001</v>
      </c>
    </row>
    <row r="85" spans="1:10">
      <c r="A85" s="4">
        <v>44648</v>
      </c>
      <c r="B85" s="4" t="s">
        <v>15</v>
      </c>
      <c r="C85" s="4">
        <v>10</v>
      </c>
      <c r="D85" s="4" t="s">
        <v>4</v>
      </c>
      <c r="E85" s="4">
        <v>2015</v>
      </c>
      <c r="F85" s="4" t="s">
        <v>0</v>
      </c>
      <c r="G85" s="4">
        <v>48</v>
      </c>
      <c r="H85" s="4" t="s">
        <v>1</v>
      </c>
      <c r="I85" s="9">
        <v>1717.972</v>
      </c>
      <c r="J85" s="10">
        <v>61.399799000000002</v>
      </c>
    </row>
    <row r="86" spans="1:10">
      <c r="A86" s="4">
        <v>57370</v>
      </c>
      <c r="B86" s="4" t="s">
        <v>18</v>
      </c>
      <c r="C86" s="4">
        <v>13</v>
      </c>
      <c r="D86" s="4" t="s">
        <v>4</v>
      </c>
      <c r="E86" s="4">
        <v>2015</v>
      </c>
      <c r="F86" s="4" t="s">
        <v>0</v>
      </c>
      <c r="G86" s="4">
        <v>89</v>
      </c>
      <c r="H86" s="4" t="s">
        <v>4</v>
      </c>
      <c r="I86" s="9">
        <v>1717.175</v>
      </c>
      <c r="J86" s="10">
        <v>61.336829999999999</v>
      </c>
    </row>
    <row r="87" spans="1:10">
      <c r="A87" s="4">
        <v>44636</v>
      </c>
      <c r="B87" s="4" t="s">
        <v>15</v>
      </c>
      <c r="C87" s="4">
        <v>10</v>
      </c>
      <c r="D87" s="4" t="s">
        <v>4</v>
      </c>
      <c r="E87" s="4">
        <v>2015</v>
      </c>
      <c r="F87" s="4" t="s">
        <v>0</v>
      </c>
      <c r="G87" s="4">
        <v>36</v>
      </c>
      <c r="H87" s="4" t="s">
        <v>1</v>
      </c>
      <c r="I87" s="9">
        <v>1716.9376</v>
      </c>
      <c r="J87" s="10">
        <v>61.318047</v>
      </c>
    </row>
    <row r="88" spans="1:10">
      <c r="A88" s="4">
        <v>25555</v>
      </c>
      <c r="B88" s="4" t="s">
        <v>11</v>
      </c>
      <c r="C88" s="4">
        <v>6</v>
      </c>
      <c r="D88" s="4" t="s">
        <v>4</v>
      </c>
      <c r="E88" s="4">
        <v>2015</v>
      </c>
      <c r="F88" s="4" t="s">
        <v>0</v>
      </c>
      <c r="G88" s="4">
        <v>98</v>
      </c>
      <c r="H88" s="4" t="s">
        <v>4</v>
      </c>
      <c r="I88" s="9">
        <v>1716.8707999999999</v>
      </c>
      <c r="J88" s="10">
        <v>61.312762999999997</v>
      </c>
    </row>
    <row r="89" spans="1:10">
      <c r="A89" s="4">
        <v>44653</v>
      </c>
      <c r="B89" s="4" t="s">
        <v>15</v>
      </c>
      <c r="C89" s="4">
        <v>10</v>
      </c>
      <c r="D89" s="4" t="s">
        <v>4</v>
      </c>
      <c r="E89" s="4">
        <v>2015</v>
      </c>
      <c r="F89" s="4" t="s">
        <v>0</v>
      </c>
      <c r="G89" s="4">
        <v>53</v>
      </c>
      <c r="H89" s="4" t="s">
        <v>1</v>
      </c>
      <c r="I89" s="9">
        <v>1716.7808</v>
      </c>
      <c r="J89" s="10">
        <v>61.305633999999998</v>
      </c>
    </row>
    <row r="90" spans="1:10">
      <c r="A90" s="4">
        <v>44623</v>
      </c>
      <c r="B90" s="4" t="s">
        <v>15</v>
      </c>
      <c r="C90" s="4">
        <v>10</v>
      </c>
      <c r="D90" s="4" t="s">
        <v>4</v>
      </c>
      <c r="E90" s="4">
        <v>2015</v>
      </c>
      <c r="F90" s="4" t="s">
        <v>0</v>
      </c>
      <c r="G90" s="4">
        <v>23</v>
      </c>
      <c r="H90" s="4" t="s">
        <v>1</v>
      </c>
      <c r="I90" s="9">
        <v>1715.5958000000001</v>
      </c>
      <c r="J90" s="10">
        <v>61.211685000000003</v>
      </c>
    </row>
    <row r="91" spans="1:10">
      <c r="A91" s="4">
        <v>57364</v>
      </c>
      <c r="B91" s="4" t="s">
        <v>18</v>
      </c>
      <c r="C91" s="4">
        <v>13</v>
      </c>
      <c r="D91" s="4" t="s">
        <v>4</v>
      </c>
      <c r="E91" s="4">
        <v>2015</v>
      </c>
      <c r="F91" s="4" t="s">
        <v>0</v>
      </c>
      <c r="G91" s="4">
        <v>83</v>
      </c>
      <c r="H91" s="4" t="s">
        <v>4</v>
      </c>
      <c r="I91" s="9">
        <v>1715.5119999999999</v>
      </c>
      <c r="J91" s="10">
        <v>61.205024999999999</v>
      </c>
    </row>
    <row r="92" spans="1:10">
      <c r="A92" s="4">
        <v>113683</v>
      </c>
      <c r="B92" s="4" t="s">
        <v>32</v>
      </c>
      <c r="C92" s="4">
        <v>27</v>
      </c>
      <c r="D92" s="4" t="s">
        <v>4</v>
      </c>
      <c r="E92" s="4">
        <v>2015</v>
      </c>
      <c r="F92" s="4" t="s">
        <v>0</v>
      </c>
      <c r="G92" s="4">
        <v>15</v>
      </c>
      <c r="H92" s="4" t="s">
        <v>1</v>
      </c>
      <c r="I92" s="9">
        <v>1715.3489</v>
      </c>
      <c r="J92" s="10">
        <v>61.192070000000001</v>
      </c>
    </row>
    <row r="93" spans="1:10">
      <c r="A93" s="4">
        <v>113686</v>
      </c>
      <c r="B93" s="4" t="s">
        <v>32</v>
      </c>
      <c r="C93" s="4">
        <v>27</v>
      </c>
      <c r="D93" s="4" t="s">
        <v>4</v>
      </c>
      <c r="E93" s="4">
        <v>2015</v>
      </c>
      <c r="F93" s="4" t="s">
        <v>0</v>
      </c>
      <c r="G93" s="4">
        <v>18</v>
      </c>
      <c r="H93" s="4" t="s">
        <v>1</v>
      </c>
      <c r="I93" s="9">
        <v>1715.3232</v>
      </c>
      <c r="J93" s="10">
        <v>61.190033</v>
      </c>
    </row>
    <row r="94" spans="1:10">
      <c r="A94" s="4">
        <v>113690</v>
      </c>
      <c r="B94" s="4" t="s">
        <v>32</v>
      </c>
      <c r="C94" s="4">
        <v>27</v>
      </c>
      <c r="D94" s="4" t="s">
        <v>4</v>
      </c>
      <c r="E94" s="4">
        <v>2015</v>
      </c>
      <c r="F94" s="4" t="s">
        <v>0</v>
      </c>
      <c r="G94" s="4">
        <v>22</v>
      </c>
      <c r="H94" s="4" t="s">
        <v>1</v>
      </c>
      <c r="I94" s="9">
        <v>1714.6197999999999</v>
      </c>
      <c r="J94" s="10">
        <v>61.134087000000001</v>
      </c>
    </row>
    <row r="95" spans="1:10">
      <c r="A95" s="4">
        <v>44635</v>
      </c>
      <c r="B95" s="4" t="s">
        <v>15</v>
      </c>
      <c r="C95" s="4">
        <v>10</v>
      </c>
      <c r="D95" s="4" t="s">
        <v>4</v>
      </c>
      <c r="E95" s="4">
        <v>2015</v>
      </c>
      <c r="F95" s="4" t="s">
        <v>0</v>
      </c>
      <c r="G95" s="4">
        <v>35</v>
      </c>
      <c r="H95" s="4" t="s">
        <v>1</v>
      </c>
      <c r="I95" s="9">
        <v>1714.3635999999999</v>
      </c>
      <c r="J95" s="10">
        <v>61.113692999999998</v>
      </c>
    </row>
    <row r="96" spans="1:10">
      <c r="A96" s="4">
        <v>113745</v>
      </c>
      <c r="B96" s="4" t="s">
        <v>32</v>
      </c>
      <c r="C96" s="4">
        <v>27</v>
      </c>
      <c r="D96" s="4" t="s">
        <v>4</v>
      </c>
      <c r="E96" s="4">
        <v>2015</v>
      </c>
      <c r="F96" s="4" t="s">
        <v>0</v>
      </c>
      <c r="G96" s="4">
        <v>77</v>
      </c>
      <c r="H96" s="4" t="s">
        <v>1</v>
      </c>
      <c r="I96" s="9">
        <v>1714.3300999999999</v>
      </c>
      <c r="J96" s="10">
        <v>61.111018999999999</v>
      </c>
    </row>
    <row r="97" spans="1:10">
      <c r="A97" s="4">
        <v>57369</v>
      </c>
      <c r="B97" s="4" t="s">
        <v>18</v>
      </c>
      <c r="C97" s="4">
        <v>13</v>
      </c>
      <c r="D97" s="4" t="s">
        <v>4</v>
      </c>
      <c r="E97" s="4">
        <v>2015</v>
      </c>
      <c r="F97" s="4" t="s">
        <v>0</v>
      </c>
      <c r="G97" s="4">
        <v>88</v>
      </c>
      <c r="H97" s="4" t="s">
        <v>4</v>
      </c>
      <c r="I97" s="9">
        <v>1713.8019999999999</v>
      </c>
      <c r="J97" s="10">
        <v>61.068924000000003</v>
      </c>
    </row>
    <row r="98" spans="1:10">
      <c r="A98" s="4">
        <v>44626</v>
      </c>
      <c r="B98" s="4" t="s">
        <v>15</v>
      </c>
      <c r="C98" s="4">
        <v>10</v>
      </c>
      <c r="D98" s="4" t="s">
        <v>4</v>
      </c>
      <c r="E98" s="4">
        <v>2015</v>
      </c>
      <c r="F98" s="4" t="s">
        <v>0</v>
      </c>
      <c r="G98" s="4">
        <v>26</v>
      </c>
      <c r="H98" s="4" t="s">
        <v>1</v>
      </c>
      <c r="I98" s="9">
        <v>1713.7266999999999</v>
      </c>
      <c r="J98" s="10">
        <v>61.062916000000001</v>
      </c>
    </row>
    <row r="99" spans="1:10">
      <c r="A99" s="4">
        <v>113682</v>
      </c>
      <c r="B99" s="4" t="s">
        <v>32</v>
      </c>
      <c r="C99" s="4">
        <v>27</v>
      </c>
      <c r="D99" s="4" t="s">
        <v>4</v>
      </c>
      <c r="E99" s="4">
        <v>2015</v>
      </c>
      <c r="F99" s="4" t="s">
        <v>0</v>
      </c>
      <c r="G99" s="4">
        <v>14</v>
      </c>
      <c r="H99" s="4" t="s">
        <v>1</v>
      </c>
      <c r="I99" s="9">
        <v>1713.2094999999999</v>
      </c>
      <c r="J99" s="10">
        <v>61.021628999999997</v>
      </c>
    </row>
    <row r="100" spans="1:10">
      <c r="A100" s="4">
        <v>113689</v>
      </c>
      <c r="B100" s="4" t="s">
        <v>32</v>
      </c>
      <c r="C100" s="4">
        <v>27</v>
      </c>
      <c r="D100" s="4" t="s">
        <v>4</v>
      </c>
      <c r="E100" s="4">
        <v>2015</v>
      </c>
      <c r="F100" s="4" t="s">
        <v>0</v>
      </c>
      <c r="G100" s="4">
        <v>21</v>
      </c>
      <c r="H100" s="4" t="s">
        <v>1</v>
      </c>
      <c r="I100" s="9">
        <v>1712.9385</v>
      </c>
      <c r="J100" s="10">
        <v>60.999972999999997</v>
      </c>
    </row>
    <row r="101" spans="1:10">
      <c r="A101" s="4">
        <v>44645</v>
      </c>
      <c r="B101" s="4" t="s">
        <v>15</v>
      </c>
      <c r="C101" s="4">
        <v>10</v>
      </c>
      <c r="D101" s="4" t="s">
        <v>4</v>
      </c>
      <c r="E101" s="4">
        <v>2015</v>
      </c>
      <c r="F101" s="4" t="s">
        <v>0</v>
      </c>
      <c r="G101" s="4">
        <v>45</v>
      </c>
      <c r="H101" s="4" t="s">
        <v>1</v>
      </c>
      <c r="I101" s="9">
        <v>1712.6210000000001</v>
      </c>
      <c r="J101" s="10">
        <v>60.974583000000003</v>
      </c>
    </row>
    <row r="102" spans="1:10">
      <c r="A102" s="4">
        <v>25553</v>
      </c>
      <c r="B102" s="4" t="s">
        <v>11</v>
      </c>
      <c r="C102" s="4">
        <v>6</v>
      </c>
      <c r="D102" s="4" t="s">
        <v>4</v>
      </c>
      <c r="E102" s="4">
        <v>2015</v>
      </c>
      <c r="F102" s="4" t="s">
        <v>0</v>
      </c>
      <c r="G102" s="4">
        <v>96</v>
      </c>
      <c r="H102" s="4" t="s">
        <v>4</v>
      </c>
      <c r="I102" s="9">
        <v>1712.1232</v>
      </c>
      <c r="J102" s="10">
        <v>60.934733999999999</v>
      </c>
    </row>
    <row r="103" spans="1:10">
      <c r="A103" s="4">
        <v>113681</v>
      </c>
      <c r="B103" s="4" t="s">
        <v>32</v>
      </c>
      <c r="C103" s="4">
        <v>27</v>
      </c>
      <c r="D103" s="4" t="s">
        <v>4</v>
      </c>
      <c r="E103" s="4">
        <v>2015</v>
      </c>
      <c r="F103" s="4" t="s">
        <v>0</v>
      </c>
      <c r="G103" s="4">
        <v>13</v>
      </c>
      <c r="H103" s="4" t="s">
        <v>1</v>
      </c>
      <c r="I103" s="9">
        <v>1711.5101</v>
      </c>
      <c r="J103" s="10">
        <v>60.885593</v>
      </c>
    </row>
    <row r="104" spans="1:10">
      <c r="A104" s="4">
        <v>44625</v>
      </c>
      <c r="B104" s="4" t="s">
        <v>15</v>
      </c>
      <c r="C104" s="4">
        <v>10</v>
      </c>
      <c r="D104" s="4" t="s">
        <v>4</v>
      </c>
      <c r="E104" s="4">
        <v>2015</v>
      </c>
      <c r="F104" s="4" t="s">
        <v>0</v>
      </c>
      <c r="G104" s="4">
        <v>25</v>
      </c>
      <c r="H104" s="4" t="s">
        <v>1</v>
      </c>
      <c r="I104" s="9">
        <v>1711.0929000000001</v>
      </c>
      <c r="J104" s="10">
        <v>60.852108000000001</v>
      </c>
    </row>
    <row r="105" spans="1:10">
      <c r="A105" s="4">
        <v>44622</v>
      </c>
      <c r="B105" s="4" t="s">
        <v>15</v>
      </c>
      <c r="C105" s="4">
        <v>10</v>
      </c>
      <c r="D105" s="4" t="s">
        <v>4</v>
      </c>
      <c r="E105" s="4">
        <v>2015</v>
      </c>
      <c r="F105" s="4" t="s">
        <v>0</v>
      </c>
      <c r="G105" s="4">
        <v>22</v>
      </c>
      <c r="H105" s="4" t="s">
        <v>1</v>
      </c>
      <c r="I105" s="9">
        <v>1710.7394999999999</v>
      </c>
      <c r="J105" s="10">
        <v>60.823715</v>
      </c>
    </row>
    <row r="106" spans="1:10">
      <c r="A106" s="4">
        <v>57367</v>
      </c>
      <c r="B106" s="4" t="s">
        <v>18</v>
      </c>
      <c r="C106" s="4">
        <v>13</v>
      </c>
      <c r="D106" s="4" t="s">
        <v>4</v>
      </c>
      <c r="E106" s="4">
        <v>2015</v>
      </c>
      <c r="F106" s="4" t="s">
        <v>0</v>
      </c>
      <c r="G106" s="4">
        <v>86</v>
      </c>
      <c r="H106" s="4" t="s">
        <v>4</v>
      </c>
      <c r="I106" s="9">
        <v>1710.2973999999999</v>
      </c>
      <c r="J106" s="10">
        <v>60.788162</v>
      </c>
    </row>
    <row r="107" spans="1:10">
      <c r="A107" s="4">
        <v>44655</v>
      </c>
      <c r="B107" s="4" t="s">
        <v>15</v>
      </c>
      <c r="C107" s="4">
        <v>10</v>
      </c>
      <c r="D107" s="4" t="s">
        <v>4</v>
      </c>
      <c r="E107" s="4">
        <v>2015</v>
      </c>
      <c r="F107" s="4" t="s">
        <v>0</v>
      </c>
      <c r="G107" s="4">
        <v>55</v>
      </c>
      <c r="H107" s="4" t="s">
        <v>1</v>
      </c>
      <c r="I107" s="9">
        <v>1709.8291999999999</v>
      </c>
      <c r="J107" s="10">
        <v>60.750473</v>
      </c>
    </row>
    <row r="108" spans="1:10">
      <c r="A108" s="4">
        <v>44634</v>
      </c>
      <c r="B108" s="4" t="s">
        <v>15</v>
      </c>
      <c r="C108" s="4">
        <v>10</v>
      </c>
      <c r="D108" s="4" t="s">
        <v>4</v>
      </c>
      <c r="E108" s="4">
        <v>2015</v>
      </c>
      <c r="F108" s="4" t="s">
        <v>0</v>
      </c>
      <c r="G108" s="4">
        <v>34</v>
      </c>
      <c r="H108" s="4" t="s">
        <v>1</v>
      </c>
      <c r="I108" s="9">
        <v>1709.0183999999999</v>
      </c>
      <c r="J108" s="10">
        <v>60.685093000000002</v>
      </c>
    </row>
    <row r="109" spans="1:10">
      <c r="A109" s="4">
        <v>113680</v>
      </c>
      <c r="B109" s="4" t="s">
        <v>32</v>
      </c>
      <c r="C109" s="4">
        <v>27</v>
      </c>
      <c r="D109" s="4" t="s">
        <v>4</v>
      </c>
      <c r="E109" s="4">
        <v>2015</v>
      </c>
      <c r="F109" s="4" t="s">
        <v>0</v>
      </c>
      <c r="G109" s="4">
        <v>12</v>
      </c>
      <c r="H109" s="4" t="s">
        <v>1</v>
      </c>
      <c r="I109" s="9">
        <v>1708.8578</v>
      </c>
      <c r="J109" s="10">
        <v>60.672122999999999</v>
      </c>
    </row>
    <row r="110" spans="1:10">
      <c r="A110" s="4">
        <v>44624</v>
      </c>
      <c r="B110" s="4" t="s">
        <v>15</v>
      </c>
      <c r="C110" s="4">
        <v>10</v>
      </c>
      <c r="D110" s="4" t="s">
        <v>4</v>
      </c>
      <c r="E110" s="4">
        <v>2015</v>
      </c>
      <c r="F110" s="4" t="s">
        <v>0</v>
      </c>
      <c r="G110" s="4">
        <v>24</v>
      </c>
      <c r="H110" s="4" t="s">
        <v>1</v>
      </c>
      <c r="I110" s="9">
        <v>1708.6596999999999</v>
      </c>
      <c r="J110" s="10">
        <v>60.656123999999998</v>
      </c>
    </row>
    <row r="111" spans="1:10">
      <c r="A111" s="4">
        <v>25554</v>
      </c>
      <c r="B111" s="4" t="s">
        <v>11</v>
      </c>
      <c r="C111" s="4">
        <v>6</v>
      </c>
      <c r="D111" s="4" t="s">
        <v>4</v>
      </c>
      <c r="E111" s="4">
        <v>2015</v>
      </c>
      <c r="F111" s="4" t="s">
        <v>0</v>
      </c>
      <c r="G111" s="4">
        <v>97</v>
      </c>
      <c r="H111" s="4" t="s">
        <v>4</v>
      </c>
      <c r="I111" s="9">
        <v>1708.1704999999999</v>
      </c>
      <c r="J111" s="10">
        <v>60.616585000000001</v>
      </c>
    </row>
    <row r="112" spans="1:10">
      <c r="A112" s="4">
        <v>44644</v>
      </c>
      <c r="B112" s="4" t="s">
        <v>15</v>
      </c>
      <c r="C112" s="4">
        <v>10</v>
      </c>
      <c r="D112" s="4" t="s">
        <v>4</v>
      </c>
      <c r="E112" s="4">
        <v>2015</v>
      </c>
      <c r="F112" s="4" t="s">
        <v>0</v>
      </c>
      <c r="G112" s="4">
        <v>44</v>
      </c>
      <c r="H112" s="4" t="s">
        <v>1</v>
      </c>
      <c r="I112" s="9">
        <v>1707.0234</v>
      </c>
      <c r="J112" s="10">
        <v>60.523674</v>
      </c>
    </row>
    <row r="113" spans="1:10">
      <c r="A113" s="4">
        <v>113692</v>
      </c>
      <c r="B113" s="4" t="s">
        <v>32</v>
      </c>
      <c r="C113" s="4">
        <v>27</v>
      </c>
      <c r="D113" s="4" t="s">
        <v>4</v>
      </c>
      <c r="E113" s="4">
        <v>2015</v>
      </c>
      <c r="F113" s="4" t="s">
        <v>0</v>
      </c>
      <c r="G113" s="4">
        <v>24</v>
      </c>
      <c r="H113" s="4" t="s">
        <v>1</v>
      </c>
      <c r="I113" s="9">
        <v>1706.9632999999999</v>
      </c>
      <c r="J113" s="10">
        <v>60.518791</v>
      </c>
    </row>
    <row r="114" spans="1:10">
      <c r="A114" s="4">
        <v>57365</v>
      </c>
      <c r="B114" s="4" t="s">
        <v>18</v>
      </c>
      <c r="C114" s="4">
        <v>13</v>
      </c>
      <c r="D114" s="4" t="s">
        <v>4</v>
      </c>
      <c r="E114" s="4">
        <v>2015</v>
      </c>
      <c r="F114" s="4" t="s">
        <v>0</v>
      </c>
      <c r="G114" s="4">
        <v>84</v>
      </c>
      <c r="H114" s="4" t="s">
        <v>4</v>
      </c>
      <c r="I114" s="9">
        <v>1706.8958</v>
      </c>
      <c r="J114" s="10">
        <v>60.513312999999997</v>
      </c>
    </row>
    <row r="115" spans="1:10">
      <c r="A115" s="4">
        <v>44633</v>
      </c>
      <c r="B115" s="4" t="s">
        <v>15</v>
      </c>
      <c r="C115" s="4">
        <v>10</v>
      </c>
      <c r="D115" s="4" t="s">
        <v>4</v>
      </c>
      <c r="E115" s="4">
        <v>2015</v>
      </c>
      <c r="F115" s="4" t="s">
        <v>0</v>
      </c>
      <c r="G115" s="4">
        <v>33</v>
      </c>
      <c r="H115" s="4" t="s">
        <v>1</v>
      </c>
      <c r="I115" s="9">
        <v>1706.3317</v>
      </c>
      <c r="J115" s="10">
        <v>60.467517999999998</v>
      </c>
    </row>
    <row r="116" spans="1:10">
      <c r="A116" s="4">
        <v>57363</v>
      </c>
      <c r="B116" s="4" t="s">
        <v>18</v>
      </c>
      <c r="C116" s="4">
        <v>13</v>
      </c>
      <c r="D116" s="4" t="s">
        <v>4</v>
      </c>
      <c r="E116" s="4">
        <v>2015</v>
      </c>
      <c r="F116" s="4" t="s">
        <v>0</v>
      </c>
      <c r="G116" s="4">
        <v>82</v>
      </c>
      <c r="H116" s="4" t="s">
        <v>1</v>
      </c>
      <c r="I116" s="9">
        <v>1705.4121</v>
      </c>
      <c r="J116" s="10">
        <v>60.392722999999997</v>
      </c>
    </row>
    <row r="117" spans="1:10">
      <c r="A117" s="4">
        <v>57376</v>
      </c>
      <c r="B117" s="4" t="s">
        <v>18</v>
      </c>
      <c r="C117" s="4">
        <v>13</v>
      </c>
      <c r="D117" s="4" t="s">
        <v>4</v>
      </c>
      <c r="E117" s="4">
        <v>2015</v>
      </c>
      <c r="F117" s="4" t="s">
        <v>0</v>
      </c>
      <c r="G117" s="4">
        <v>95</v>
      </c>
      <c r="H117" s="4" t="s">
        <v>4</v>
      </c>
      <c r="I117" s="9">
        <v>1704.4277</v>
      </c>
      <c r="J117" s="10">
        <v>60.312469</v>
      </c>
    </row>
    <row r="118" spans="1:10">
      <c r="A118" s="4">
        <v>25557</v>
      </c>
      <c r="B118" s="4" t="s">
        <v>11</v>
      </c>
      <c r="C118" s="4">
        <v>6</v>
      </c>
      <c r="D118" s="4" t="s">
        <v>4</v>
      </c>
      <c r="E118" s="4">
        <v>2015</v>
      </c>
      <c r="F118" s="4" t="s">
        <v>0</v>
      </c>
      <c r="G118" s="4">
        <v>100</v>
      </c>
      <c r="H118" s="4" t="s">
        <v>4</v>
      </c>
      <c r="I118" s="9">
        <v>1704.3949</v>
      </c>
      <c r="J118" s="10">
        <v>60.309792000000002</v>
      </c>
    </row>
    <row r="119" spans="1:10">
      <c r="A119" s="4">
        <v>25552</v>
      </c>
      <c r="B119" s="4" t="s">
        <v>11</v>
      </c>
      <c r="C119" s="4">
        <v>6</v>
      </c>
      <c r="D119" s="4" t="s">
        <v>4</v>
      </c>
      <c r="E119" s="4">
        <v>2015</v>
      </c>
      <c r="F119" s="4" t="s">
        <v>0</v>
      </c>
      <c r="G119" s="4">
        <v>95</v>
      </c>
      <c r="H119" s="4" t="s">
        <v>4</v>
      </c>
      <c r="I119" s="9">
        <v>1703.7123999999999</v>
      </c>
      <c r="J119" s="10">
        <v>60.254032000000002</v>
      </c>
    </row>
    <row r="120" spans="1:10">
      <c r="A120" s="4">
        <v>44632</v>
      </c>
      <c r="B120" s="4" t="s">
        <v>15</v>
      </c>
      <c r="C120" s="4">
        <v>10</v>
      </c>
      <c r="D120" s="4" t="s">
        <v>4</v>
      </c>
      <c r="E120" s="4">
        <v>2015</v>
      </c>
      <c r="F120" s="4" t="s">
        <v>0</v>
      </c>
      <c r="G120" s="4">
        <v>32</v>
      </c>
      <c r="H120" s="4" t="s">
        <v>1</v>
      </c>
      <c r="I120" s="9">
        <v>1703.2244000000001</v>
      </c>
      <c r="J120" s="10">
        <v>60.214108000000003</v>
      </c>
    </row>
    <row r="121" spans="1:10">
      <c r="A121" s="4">
        <v>44637</v>
      </c>
      <c r="B121" s="4" t="s">
        <v>15</v>
      </c>
      <c r="C121" s="4">
        <v>10</v>
      </c>
      <c r="D121" s="4" t="s">
        <v>4</v>
      </c>
      <c r="E121" s="4">
        <v>2015</v>
      </c>
      <c r="F121" s="4" t="s">
        <v>0</v>
      </c>
      <c r="G121" s="4">
        <v>37</v>
      </c>
      <c r="H121" s="4" t="s">
        <v>1</v>
      </c>
      <c r="I121" s="9">
        <v>1702.5223000000001</v>
      </c>
      <c r="J121" s="10">
        <v>60.156593000000001</v>
      </c>
    </row>
    <row r="122" spans="1:10">
      <c r="A122" s="4">
        <v>44621</v>
      </c>
      <c r="B122" s="4" t="s">
        <v>15</v>
      </c>
      <c r="C122" s="4">
        <v>10</v>
      </c>
      <c r="D122" s="4" t="s">
        <v>4</v>
      </c>
      <c r="E122" s="4">
        <v>2015</v>
      </c>
      <c r="F122" s="4" t="s">
        <v>0</v>
      </c>
      <c r="G122" s="4">
        <v>21</v>
      </c>
      <c r="H122" s="4" t="s">
        <v>1</v>
      </c>
      <c r="I122" s="9">
        <v>1702.0628999999999</v>
      </c>
      <c r="J122" s="10">
        <v>60.118895999999999</v>
      </c>
    </row>
    <row r="123" spans="1:10">
      <c r="A123" s="4">
        <v>57368</v>
      </c>
      <c r="B123" s="4" t="s">
        <v>18</v>
      </c>
      <c r="C123" s="4">
        <v>13</v>
      </c>
      <c r="D123" s="4" t="s">
        <v>4</v>
      </c>
      <c r="E123" s="4">
        <v>2015</v>
      </c>
      <c r="F123" s="4" t="s">
        <v>0</v>
      </c>
      <c r="G123" s="4">
        <v>87</v>
      </c>
      <c r="H123" s="4" t="s">
        <v>4</v>
      </c>
      <c r="I123" s="9">
        <v>1701.9489000000001</v>
      </c>
      <c r="J123" s="10">
        <v>60.109535000000001</v>
      </c>
    </row>
    <row r="124" spans="1:10">
      <c r="A124" s="4">
        <v>113744</v>
      </c>
      <c r="B124" s="4" t="s">
        <v>32</v>
      </c>
      <c r="C124" s="4">
        <v>27</v>
      </c>
      <c r="D124" s="4" t="s">
        <v>4</v>
      </c>
      <c r="E124" s="4">
        <v>2015</v>
      </c>
      <c r="F124" s="4" t="s">
        <v>0</v>
      </c>
      <c r="G124" s="4">
        <v>76</v>
      </c>
      <c r="H124" s="4" t="s">
        <v>1</v>
      </c>
      <c r="I124" s="9">
        <v>1701.5494000000001</v>
      </c>
      <c r="J124" s="10">
        <v>60.076725000000003</v>
      </c>
    </row>
    <row r="125" spans="1:10">
      <c r="A125" s="4">
        <v>25551</v>
      </c>
      <c r="B125" s="4" t="s">
        <v>11</v>
      </c>
      <c r="C125" s="4">
        <v>6</v>
      </c>
      <c r="D125" s="4" t="s">
        <v>4</v>
      </c>
      <c r="E125" s="4">
        <v>2015</v>
      </c>
      <c r="F125" s="4" t="s">
        <v>0</v>
      </c>
      <c r="G125" s="4">
        <v>94</v>
      </c>
      <c r="H125" s="4" t="s">
        <v>4</v>
      </c>
      <c r="I125" s="9">
        <v>1701.5128</v>
      </c>
      <c r="J125" s="10">
        <v>60.073715</v>
      </c>
    </row>
    <row r="126" spans="1:10">
      <c r="A126" s="4">
        <v>5522</v>
      </c>
      <c r="B126" s="4" t="s">
        <v>6</v>
      </c>
      <c r="C126" s="4">
        <v>1</v>
      </c>
      <c r="D126" s="4" t="s">
        <v>4</v>
      </c>
      <c r="E126" s="4">
        <v>2015</v>
      </c>
      <c r="F126" s="4" t="s">
        <v>0</v>
      </c>
      <c r="G126" s="4">
        <v>48</v>
      </c>
      <c r="H126" s="4" t="s">
        <v>1</v>
      </c>
      <c r="I126" s="9">
        <v>1701.1826000000001</v>
      </c>
      <c r="J126" s="10">
        <v>60.046565999999999</v>
      </c>
    </row>
    <row r="127" spans="1:10">
      <c r="A127" s="4">
        <v>113669</v>
      </c>
      <c r="B127" s="4" t="s">
        <v>32</v>
      </c>
      <c r="C127" s="4">
        <v>27</v>
      </c>
      <c r="D127" s="4" t="s">
        <v>4</v>
      </c>
      <c r="E127" s="4">
        <v>2015</v>
      </c>
      <c r="F127" s="4" t="s">
        <v>0</v>
      </c>
      <c r="G127" s="4">
        <v>1</v>
      </c>
      <c r="H127" s="4" t="s">
        <v>1</v>
      </c>
      <c r="I127" s="9">
        <v>1701.1141</v>
      </c>
      <c r="J127" s="10">
        <v>60.040931999999998</v>
      </c>
    </row>
    <row r="128" spans="1:10">
      <c r="A128" s="4">
        <v>113691</v>
      </c>
      <c r="B128" s="4" t="s">
        <v>32</v>
      </c>
      <c r="C128" s="4">
        <v>27</v>
      </c>
      <c r="D128" s="4" t="s">
        <v>4</v>
      </c>
      <c r="E128" s="4">
        <v>2015</v>
      </c>
      <c r="F128" s="4" t="s">
        <v>0</v>
      </c>
      <c r="G128" s="4">
        <v>23</v>
      </c>
      <c r="H128" s="4" t="s">
        <v>1</v>
      </c>
      <c r="I128" s="9">
        <v>1701.1078</v>
      </c>
      <c r="J128" s="10">
        <v>60.040408999999997</v>
      </c>
    </row>
    <row r="129" spans="1:10">
      <c r="A129" s="4">
        <v>25558</v>
      </c>
      <c r="B129" s="4" t="s">
        <v>11</v>
      </c>
      <c r="C129" s="4">
        <v>6</v>
      </c>
      <c r="D129" s="4" t="s">
        <v>4</v>
      </c>
      <c r="E129" s="4">
        <v>2015</v>
      </c>
      <c r="F129" s="4" t="s">
        <v>0</v>
      </c>
      <c r="G129" s="4">
        <v>101</v>
      </c>
      <c r="H129" s="4" t="s">
        <v>4</v>
      </c>
      <c r="I129" s="9">
        <v>1700.7391</v>
      </c>
      <c r="J129" s="10">
        <v>60.010066999999999</v>
      </c>
    </row>
    <row r="130" spans="1:10">
      <c r="A130" s="4">
        <v>5521</v>
      </c>
      <c r="B130" s="4" t="s">
        <v>6</v>
      </c>
      <c r="C130" s="4">
        <v>1</v>
      </c>
      <c r="D130" s="4" t="s">
        <v>4</v>
      </c>
      <c r="E130" s="4">
        <v>2015</v>
      </c>
      <c r="F130" s="4" t="s">
        <v>0</v>
      </c>
      <c r="G130" s="4">
        <v>47</v>
      </c>
      <c r="H130" s="4" t="s">
        <v>1</v>
      </c>
      <c r="I130" s="9">
        <v>1700.6315999999999</v>
      </c>
      <c r="J130" s="10">
        <v>60.001209000000003</v>
      </c>
    </row>
    <row r="131" spans="1:10">
      <c r="A131" s="4">
        <v>113676</v>
      </c>
      <c r="B131" s="4" t="s">
        <v>32</v>
      </c>
      <c r="C131" s="4">
        <v>27</v>
      </c>
      <c r="D131" s="4" t="s">
        <v>4</v>
      </c>
      <c r="E131" s="4">
        <v>2015</v>
      </c>
      <c r="F131" s="4" t="s">
        <v>0</v>
      </c>
      <c r="G131" s="4">
        <v>8</v>
      </c>
      <c r="H131" s="4" t="s">
        <v>1</v>
      </c>
      <c r="I131" s="9">
        <v>1699.7814000000001</v>
      </c>
      <c r="J131" s="10">
        <v>59.931109999999997</v>
      </c>
    </row>
    <row r="132" spans="1:10">
      <c r="A132" s="4">
        <v>57362</v>
      </c>
      <c r="B132" s="4" t="s">
        <v>18</v>
      </c>
      <c r="C132" s="4">
        <v>13</v>
      </c>
      <c r="D132" s="4" t="s">
        <v>4</v>
      </c>
      <c r="E132" s="4">
        <v>2015</v>
      </c>
      <c r="F132" s="4" t="s">
        <v>0</v>
      </c>
      <c r="G132" s="4">
        <v>81</v>
      </c>
      <c r="H132" s="4" t="s">
        <v>1</v>
      </c>
      <c r="I132" s="9">
        <v>1698.8702000000001</v>
      </c>
      <c r="J132" s="10">
        <v>59.855831000000002</v>
      </c>
    </row>
    <row r="133" spans="1:10">
      <c r="A133" s="4">
        <v>113743</v>
      </c>
      <c r="B133" s="4" t="s">
        <v>32</v>
      </c>
      <c r="C133" s="4">
        <v>27</v>
      </c>
      <c r="D133" s="4" t="s">
        <v>4</v>
      </c>
      <c r="E133" s="4">
        <v>2015</v>
      </c>
      <c r="F133" s="4" t="s">
        <v>0</v>
      </c>
      <c r="G133" s="4">
        <v>75</v>
      </c>
      <c r="H133" s="4" t="s">
        <v>1</v>
      </c>
      <c r="I133" s="9">
        <v>1698.0181</v>
      </c>
      <c r="J133" s="10">
        <v>59.785277999999998</v>
      </c>
    </row>
    <row r="134" spans="1:10">
      <c r="A134" s="4">
        <v>57361</v>
      </c>
      <c r="B134" s="4" t="s">
        <v>18</v>
      </c>
      <c r="C134" s="4">
        <v>13</v>
      </c>
      <c r="D134" s="4" t="s">
        <v>4</v>
      </c>
      <c r="E134" s="4">
        <v>2015</v>
      </c>
      <c r="F134" s="4" t="s">
        <v>0</v>
      </c>
      <c r="G134" s="4">
        <v>80</v>
      </c>
      <c r="H134" s="4" t="s">
        <v>1</v>
      </c>
      <c r="I134" s="9">
        <v>1697.5142000000001</v>
      </c>
      <c r="J134" s="10">
        <v>59.743492000000003</v>
      </c>
    </row>
    <row r="135" spans="1:10">
      <c r="A135" s="4">
        <v>5520</v>
      </c>
      <c r="B135" s="4" t="s">
        <v>6</v>
      </c>
      <c r="C135" s="4">
        <v>1</v>
      </c>
      <c r="D135" s="4" t="s">
        <v>4</v>
      </c>
      <c r="E135" s="4">
        <v>2015</v>
      </c>
      <c r="F135" s="4" t="s">
        <v>0</v>
      </c>
      <c r="G135" s="4">
        <v>46</v>
      </c>
      <c r="H135" s="4" t="s">
        <v>1</v>
      </c>
      <c r="I135" s="9">
        <v>1697.03</v>
      </c>
      <c r="J135" s="10">
        <v>59.703296999999999</v>
      </c>
    </row>
    <row r="136" spans="1:10">
      <c r="A136" s="4">
        <v>44620</v>
      </c>
      <c r="B136" s="4" t="s">
        <v>15</v>
      </c>
      <c r="C136" s="4">
        <v>10</v>
      </c>
      <c r="D136" s="4" t="s">
        <v>4</v>
      </c>
      <c r="E136" s="4">
        <v>2015</v>
      </c>
      <c r="F136" s="4" t="s">
        <v>0</v>
      </c>
      <c r="G136" s="4">
        <v>20</v>
      </c>
      <c r="H136" s="4" t="s">
        <v>1</v>
      </c>
      <c r="I136" s="9">
        <v>1696.3641</v>
      </c>
      <c r="J136" s="10">
        <v>59.647942</v>
      </c>
    </row>
    <row r="137" spans="1:10">
      <c r="A137" s="4">
        <v>113679</v>
      </c>
      <c r="B137" s="4" t="s">
        <v>32</v>
      </c>
      <c r="C137" s="4">
        <v>27</v>
      </c>
      <c r="D137" s="4" t="s">
        <v>4</v>
      </c>
      <c r="E137" s="4">
        <v>2015</v>
      </c>
      <c r="F137" s="4" t="s">
        <v>0</v>
      </c>
      <c r="G137" s="4">
        <v>11</v>
      </c>
      <c r="H137" s="4" t="s">
        <v>1</v>
      </c>
      <c r="I137" s="9">
        <v>1695.7705000000001</v>
      </c>
      <c r="J137" s="10">
        <v>59.598517999999999</v>
      </c>
    </row>
    <row r="138" spans="1:10">
      <c r="A138" s="4">
        <v>44631</v>
      </c>
      <c r="B138" s="4" t="s">
        <v>15</v>
      </c>
      <c r="C138" s="4">
        <v>10</v>
      </c>
      <c r="D138" s="4" t="s">
        <v>4</v>
      </c>
      <c r="E138" s="4">
        <v>2015</v>
      </c>
      <c r="F138" s="4" t="s">
        <v>0</v>
      </c>
      <c r="G138" s="4">
        <v>31</v>
      </c>
      <c r="H138" s="4" t="s">
        <v>1</v>
      </c>
      <c r="I138" s="9">
        <v>1695.3938000000001</v>
      </c>
      <c r="J138" s="10">
        <v>59.567123000000002</v>
      </c>
    </row>
    <row r="139" spans="1:10">
      <c r="A139" s="4">
        <v>113742</v>
      </c>
      <c r="B139" s="4" t="s">
        <v>32</v>
      </c>
      <c r="C139" s="4">
        <v>27</v>
      </c>
      <c r="D139" s="4" t="s">
        <v>4</v>
      </c>
      <c r="E139" s="4">
        <v>2015</v>
      </c>
      <c r="F139" s="4" t="s">
        <v>0</v>
      </c>
      <c r="G139" s="4">
        <v>74</v>
      </c>
      <c r="H139" s="4" t="s">
        <v>1</v>
      </c>
      <c r="I139" s="9">
        <v>1695.2881</v>
      </c>
      <c r="J139" s="10">
        <v>59.558307999999997</v>
      </c>
    </row>
    <row r="140" spans="1:10">
      <c r="A140" s="4">
        <v>5519</v>
      </c>
      <c r="B140" s="4" t="s">
        <v>6</v>
      </c>
      <c r="C140" s="4">
        <v>1</v>
      </c>
      <c r="D140" s="4" t="s">
        <v>4</v>
      </c>
      <c r="E140" s="4">
        <v>2015</v>
      </c>
      <c r="F140" s="4" t="s">
        <v>0</v>
      </c>
      <c r="G140" s="4">
        <v>45</v>
      </c>
      <c r="H140" s="4" t="s">
        <v>1</v>
      </c>
      <c r="I140" s="9">
        <v>1695.1768999999999</v>
      </c>
      <c r="J140" s="10">
        <v>59.549030000000002</v>
      </c>
    </row>
    <row r="141" spans="1:10">
      <c r="A141" s="4">
        <v>113693</v>
      </c>
      <c r="B141" s="4" t="s">
        <v>32</v>
      </c>
      <c r="C141" s="4">
        <v>27</v>
      </c>
      <c r="D141" s="4" t="s">
        <v>4</v>
      </c>
      <c r="E141" s="4">
        <v>2015</v>
      </c>
      <c r="F141" s="4" t="s">
        <v>0</v>
      </c>
      <c r="G141" s="4">
        <v>25</v>
      </c>
      <c r="H141" s="4" t="s">
        <v>1</v>
      </c>
      <c r="I141" s="9">
        <v>1695.1205</v>
      </c>
      <c r="J141" s="10">
        <v>59.544327000000003</v>
      </c>
    </row>
    <row r="142" spans="1:10">
      <c r="A142" s="4">
        <v>57366</v>
      </c>
      <c r="B142" s="4" t="s">
        <v>18</v>
      </c>
      <c r="C142" s="4">
        <v>13</v>
      </c>
      <c r="D142" s="4" t="s">
        <v>4</v>
      </c>
      <c r="E142" s="4">
        <v>2015</v>
      </c>
      <c r="F142" s="4" t="s">
        <v>0</v>
      </c>
      <c r="G142" s="4">
        <v>85</v>
      </c>
      <c r="H142" s="4" t="s">
        <v>4</v>
      </c>
      <c r="I142" s="9">
        <v>1694.796</v>
      </c>
      <c r="J142" s="10">
        <v>59.517242000000003</v>
      </c>
    </row>
    <row r="143" spans="1:10">
      <c r="A143" s="4">
        <v>113675</v>
      </c>
      <c r="B143" s="4" t="s">
        <v>32</v>
      </c>
      <c r="C143" s="4">
        <v>27</v>
      </c>
      <c r="D143" s="4" t="s">
        <v>4</v>
      </c>
      <c r="E143" s="4">
        <v>2015</v>
      </c>
      <c r="F143" s="4" t="s">
        <v>0</v>
      </c>
      <c r="G143" s="4">
        <v>7</v>
      </c>
      <c r="H143" s="4" t="s">
        <v>1</v>
      </c>
      <c r="I143" s="9">
        <v>1694.6123</v>
      </c>
      <c r="J143" s="10">
        <v>59.501899999999999</v>
      </c>
    </row>
    <row r="144" spans="1:10">
      <c r="A144" s="4">
        <v>57377</v>
      </c>
      <c r="B144" s="4" t="s">
        <v>18</v>
      </c>
      <c r="C144" s="4">
        <v>13</v>
      </c>
      <c r="D144" s="4" t="s">
        <v>4</v>
      </c>
      <c r="E144" s="4">
        <v>2015</v>
      </c>
      <c r="F144" s="4" t="s">
        <v>0</v>
      </c>
      <c r="G144" s="4">
        <v>96</v>
      </c>
      <c r="H144" s="4" t="s">
        <v>4</v>
      </c>
      <c r="I144" s="9">
        <v>1694.5431000000001</v>
      </c>
      <c r="J144" s="10">
        <v>59.496116999999998</v>
      </c>
    </row>
    <row r="145" spans="1:10">
      <c r="A145" s="4">
        <v>113671</v>
      </c>
      <c r="B145" s="4" t="s">
        <v>32</v>
      </c>
      <c r="C145" s="4">
        <v>27</v>
      </c>
      <c r="D145" s="4" t="s">
        <v>4</v>
      </c>
      <c r="E145" s="4">
        <v>2015</v>
      </c>
      <c r="F145" s="4" t="s">
        <v>0</v>
      </c>
      <c r="G145" s="4">
        <v>3</v>
      </c>
      <c r="H145" s="4" t="s">
        <v>1</v>
      </c>
      <c r="I145" s="9">
        <v>1694.3094000000001</v>
      </c>
      <c r="J145" s="10">
        <v>59.476593000000001</v>
      </c>
    </row>
    <row r="146" spans="1:10">
      <c r="A146" s="4">
        <v>44627</v>
      </c>
      <c r="B146" s="4" t="s">
        <v>15</v>
      </c>
      <c r="C146" s="4">
        <v>10</v>
      </c>
      <c r="D146" s="4" t="s">
        <v>4</v>
      </c>
      <c r="E146" s="4">
        <v>2015</v>
      </c>
      <c r="F146" s="4" t="s">
        <v>0</v>
      </c>
      <c r="G146" s="4">
        <v>27</v>
      </c>
      <c r="H146" s="4" t="s">
        <v>1</v>
      </c>
      <c r="I146" s="9">
        <v>1694.1259</v>
      </c>
      <c r="J146" s="10">
        <v>59.461243000000003</v>
      </c>
    </row>
    <row r="147" spans="1:10">
      <c r="A147" s="4">
        <v>5518</v>
      </c>
      <c r="B147" s="4" t="s">
        <v>6</v>
      </c>
      <c r="C147" s="4">
        <v>1</v>
      </c>
      <c r="D147" s="4" t="s">
        <v>4</v>
      </c>
      <c r="E147" s="4">
        <v>2015</v>
      </c>
      <c r="F147" s="4" t="s">
        <v>0</v>
      </c>
      <c r="G147" s="4">
        <v>44</v>
      </c>
      <c r="H147" s="4" t="s">
        <v>1</v>
      </c>
      <c r="I147" s="9">
        <v>1694.1007999999999</v>
      </c>
      <c r="J147" s="10">
        <v>59.459147999999999</v>
      </c>
    </row>
    <row r="148" spans="1:10">
      <c r="A148" s="4">
        <v>57360</v>
      </c>
      <c r="B148" s="4" t="s">
        <v>18</v>
      </c>
      <c r="C148" s="4">
        <v>13</v>
      </c>
      <c r="D148" s="4" t="s">
        <v>4</v>
      </c>
      <c r="E148" s="4">
        <v>2015</v>
      </c>
      <c r="F148" s="4" t="s">
        <v>0</v>
      </c>
      <c r="G148" s="4">
        <v>79</v>
      </c>
      <c r="H148" s="4" t="s">
        <v>1</v>
      </c>
      <c r="I148" s="9">
        <v>1693.8812</v>
      </c>
      <c r="J148" s="10">
        <v>59.440776999999997</v>
      </c>
    </row>
    <row r="149" spans="1:10">
      <c r="A149" s="4">
        <v>5525</v>
      </c>
      <c r="B149" s="4" t="s">
        <v>6</v>
      </c>
      <c r="C149" s="4">
        <v>1</v>
      </c>
      <c r="D149" s="4" t="s">
        <v>4</v>
      </c>
      <c r="E149" s="4">
        <v>2015</v>
      </c>
      <c r="F149" s="4" t="s">
        <v>0</v>
      </c>
      <c r="G149" s="4">
        <v>51</v>
      </c>
      <c r="H149" s="4" t="s">
        <v>1</v>
      </c>
      <c r="I149" s="9">
        <v>1693.4862000000001</v>
      </c>
      <c r="J149" s="10">
        <v>59.407710999999999</v>
      </c>
    </row>
    <row r="150" spans="1:10">
      <c r="A150" s="4">
        <v>57359</v>
      </c>
      <c r="B150" s="4" t="s">
        <v>18</v>
      </c>
      <c r="C150" s="4">
        <v>13</v>
      </c>
      <c r="D150" s="4" t="s">
        <v>4</v>
      </c>
      <c r="E150" s="4">
        <v>2015</v>
      </c>
      <c r="F150" s="4" t="s">
        <v>0</v>
      </c>
      <c r="G150" s="4">
        <v>78</v>
      </c>
      <c r="H150" s="4" t="s">
        <v>1</v>
      </c>
      <c r="I150" s="9">
        <v>1693.2736</v>
      </c>
      <c r="J150" s="10">
        <v>59.389896</v>
      </c>
    </row>
    <row r="151" spans="1:10">
      <c r="A151" s="4">
        <v>113670</v>
      </c>
      <c r="B151" s="4" t="s">
        <v>32</v>
      </c>
      <c r="C151" s="4">
        <v>27</v>
      </c>
      <c r="D151" s="4" t="s">
        <v>4</v>
      </c>
      <c r="E151" s="4">
        <v>2015</v>
      </c>
      <c r="F151" s="4" t="s">
        <v>0</v>
      </c>
      <c r="G151" s="4">
        <v>2</v>
      </c>
      <c r="H151" s="4" t="s">
        <v>1</v>
      </c>
      <c r="I151" s="9">
        <v>1693.1268</v>
      </c>
      <c r="J151" s="10">
        <v>59.377597999999999</v>
      </c>
    </row>
    <row r="152" spans="1:10">
      <c r="A152" s="4">
        <v>113678</v>
      </c>
      <c r="B152" s="4" t="s">
        <v>32</v>
      </c>
      <c r="C152" s="4">
        <v>27</v>
      </c>
      <c r="D152" s="4" t="s">
        <v>4</v>
      </c>
      <c r="E152" s="4">
        <v>2015</v>
      </c>
      <c r="F152" s="4" t="s">
        <v>0</v>
      </c>
      <c r="G152" s="4">
        <v>10</v>
      </c>
      <c r="H152" s="4" t="s">
        <v>1</v>
      </c>
      <c r="I152" s="9">
        <v>1692.6722</v>
      </c>
      <c r="J152" s="10">
        <v>59.339474000000003</v>
      </c>
    </row>
    <row r="153" spans="1:10">
      <c r="A153" s="4">
        <v>25559</v>
      </c>
      <c r="B153" s="4" t="s">
        <v>11</v>
      </c>
      <c r="C153" s="4">
        <v>6</v>
      </c>
      <c r="D153" s="4" t="s">
        <v>4</v>
      </c>
      <c r="E153" s="4">
        <v>2015</v>
      </c>
      <c r="F153" s="4" t="s">
        <v>0</v>
      </c>
      <c r="G153" s="4">
        <v>102</v>
      </c>
      <c r="H153" s="4" t="s">
        <v>4</v>
      </c>
      <c r="I153" s="9">
        <v>1692.0859</v>
      </c>
      <c r="J153" s="10">
        <v>59.290244999999999</v>
      </c>
    </row>
    <row r="154" spans="1:10">
      <c r="A154" s="4">
        <v>113677</v>
      </c>
      <c r="B154" s="4" t="s">
        <v>32</v>
      </c>
      <c r="C154" s="4">
        <v>27</v>
      </c>
      <c r="D154" s="4" t="s">
        <v>4</v>
      </c>
      <c r="E154" s="4">
        <v>2015</v>
      </c>
      <c r="F154" s="4" t="s">
        <v>0</v>
      </c>
      <c r="G154" s="4">
        <v>9</v>
      </c>
      <c r="H154" s="4" t="s">
        <v>1</v>
      </c>
      <c r="I154" s="9">
        <v>1691.3224</v>
      </c>
      <c r="J154" s="10">
        <v>59.226036000000001</v>
      </c>
    </row>
    <row r="155" spans="1:10">
      <c r="A155" s="4">
        <v>5527</v>
      </c>
      <c r="B155" s="4" t="s">
        <v>6</v>
      </c>
      <c r="C155" s="4">
        <v>1</v>
      </c>
      <c r="D155" s="4" t="s">
        <v>4</v>
      </c>
      <c r="E155" s="4">
        <v>2015</v>
      </c>
      <c r="F155" s="4" t="s">
        <v>0</v>
      </c>
      <c r="G155" s="4">
        <v>53</v>
      </c>
      <c r="H155" s="4" t="s">
        <v>1</v>
      </c>
      <c r="I155" s="9">
        <v>1691.2881</v>
      </c>
      <c r="J155" s="10">
        <v>59.223148000000002</v>
      </c>
    </row>
    <row r="156" spans="1:10">
      <c r="A156" s="4">
        <v>44619</v>
      </c>
      <c r="B156" s="4" t="s">
        <v>15</v>
      </c>
      <c r="C156" s="4">
        <v>10</v>
      </c>
      <c r="D156" s="4" t="s">
        <v>4</v>
      </c>
      <c r="E156" s="4">
        <v>2015</v>
      </c>
      <c r="F156" s="4" t="s">
        <v>0</v>
      </c>
      <c r="G156" s="4">
        <v>19</v>
      </c>
      <c r="H156" s="4" t="s">
        <v>1</v>
      </c>
      <c r="I156" s="9">
        <v>1690.3387</v>
      </c>
      <c r="J156" s="10">
        <v>59.143154000000003</v>
      </c>
    </row>
    <row r="157" spans="1:10">
      <c r="A157" s="4">
        <v>5517</v>
      </c>
      <c r="B157" s="4" t="s">
        <v>6</v>
      </c>
      <c r="C157" s="4">
        <v>1</v>
      </c>
      <c r="D157" s="4" t="s">
        <v>4</v>
      </c>
      <c r="E157" s="4">
        <v>2015</v>
      </c>
      <c r="F157" s="4" t="s">
        <v>0</v>
      </c>
      <c r="G157" s="4">
        <v>43</v>
      </c>
      <c r="H157" s="4" t="s">
        <v>1</v>
      </c>
      <c r="I157" s="9">
        <v>1689.6321</v>
      </c>
      <c r="J157" s="10">
        <v>59.083495999999997</v>
      </c>
    </row>
    <row r="158" spans="1:10">
      <c r="A158" s="4">
        <v>25550</v>
      </c>
      <c r="B158" s="4" t="s">
        <v>11</v>
      </c>
      <c r="C158" s="4">
        <v>6</v>
      </c>
      <c r="D158" s="4" t="s">
        <v>4</v>
      </c>
      <c r="E158" s="4">
        <v>2015</v>
      </c>
      <c r="F158" s="4" t="s">
        <v>0</v>
      </c>
      <c r="G158" s="4">
        <v>93</v>
      </c>
      <c r="H158" s="4" t="s">
        <v>4</v>
      </c>
      <c r="I158" s="9">
        <v>1689.2529</v>
      </c>
      <c r="J158" s="10">
        <v>59.051448999999998</v>
      </c>
    </row>
    <row r="159" spans="1:10">
      <c r="A159" s="4">
        <v>113694</v>
      </c>
      <c r="B159" s="4" t="s">
        <v>32</v>
      </c>
      <c r="C159" s="4">
        <v>27</v>
      </c>
      <c r="D159" s="4" t="s">
        <v>4</v>
      </c>
      <c r="E159" s="4">
        <v>2015</v>
      </c>
      <c r="F159" s="4" t="s">
        <v>0</v>
      </c>
      <c r="G159" s="4">
        <v>26</v>
      </c>
      <c r="H159" s="4" t="s">
        <v>1</v>
      </c>
      <c r="I159" s="9">
        <v>1689.1185</v>
      </c>
      <c r="J159" s="10">
        <v>59.040081000000001</v>
      </c>
    </row>
    <row r="160" spans="1:10">
      <c r="A160" s="4">
        <v>5526</v>
      </c>
      <c r="B160" s="4" t="s">
        <v>6</v>
      </c>
      <c r="C160" s="4">
        <v>1</v>
      </c>
      <c r="D160" s="4" t="s">
        <v>4</v>
      </c>
      <c r="E160" s="4">
        <v>2015</v>
      </c>
      <c r="F160" s="4" t="s">
        <v>0</v>
      </c>
      <c r="G160" s="4">
        <v>52</v>
      </c>
      <c r="H160" s="4" t="s">
        <v>1</v>
      </c>
      <c r="I160" s="9">
        <v>1687.3051</v>
      </c>
      <c r="J160" s="10">
        <v>58.886372000000001</v>
      </c>
    </row>
    <row r="161" spans="1:10">
      <c r="A161" s="4">
        <v>57358</v>
      </c>
      <c r="B161" s="4" t="s">
        <v>18</v>
      </c>
      <c r="C161" s="4">
        <v>13</v>
      </c>
      <c r="D161" s="4" t="s">
        <v>4</v>
      </c>
      <c r="E161" s="4">
        <v>2015</v>
      </c>
      <c r="F161" s="4" t="s">
        <v>0</v>
      </c>
      <c r="G161" s="4">
        <v>77</v>
      </c>
      <c r="H161" s="4" t="s">
        <v>1</v>
      </c>
      <c r="I161" s="9">
        <v>1687.1991</v>
      </c>
      <c r="J161" s="10">
        <v>58.877369000000002</v>
      </c>
    </row>
    <row r="162" spans="1:10">
      <c r="A162" s="4">
        <v>44630</v>
      </c>
      <c r="B162" s="4" t="s">
        <v>15</v>
      </c>
      <c r="C162" s="4">
        <v>10</v>
      </c>
      <c r="D162" s="4" t="s">
        <v>4</v>
      </c>
      <c r="E162" s="4">
        <v>2015</v>
      </c>
      <c r="F162" s="4" t="s">
        <v>0</v>
      </c>
      <c r="G162" s="4">
        <v>30</v>
      </c>
      <c r="H162" s="4" t="s">
        <v>1</v>
      </c>
      <c r="I162" s="9">
        <v>1686.6736000000001</v>
      </c>
      <c r="J162" s="10">
        <v>58.832703000000002</v>
      </c>
    </row>
    <row r="163" spans="1:10">
      <c r="A163" s="4">
        <v>113741</v>
      </c>
      <c r="B163" s="4" t="s">
        <v>32</v>
      </c>
      <c r="C163" s="4">
        <v>27</v>
      </c>
      <c r="D163" s="4" t="s">
        <v>4</v>
      </c>
      <c r="E163" s="4">
        <v>2015</v>
      </c>
      <c r="F163" s="4" t="s">
        <v>0</v>
      </c>
      <c r="G163" s="4">
        <v>73</v>
      </c>
      <c r="H163" s="4" t="s">
        <v>1</v>
      </c>
      <c r="I163" s="9">
        <v>1686.5518</v>
      </c>
      <c r="J163" s="10">
        <v>58.822338000000002</v>
      </c>
    </row>
    <row r="164" spans="1:10">
      <c r="A164" s="4">
        <v>5516</v>
      </c>
      <c r="B164" s="4" t="s">
        <v>6</v>
      </c>
      <c r="C164" s="4">
        <v>1</v>
      </c>
      <c r="D164" s="4" t="s">
        <v>4</v>
      </c>
      <c r="E164" s="4">
        <v>2015</v>
      </c>
      <c r="F164" s="4" t="s">
        <v>0</v>
      </c>
      <c r="G164" s="4">
        <v>42</v>
      </c>
      <c r="H164" s="4" t="s">
        <v>1</v>
      </c>
      <c r="I164" s="9">
        <v>1686.5089</v>
      </c>
      <c r="J164" s="10">
        <v>58.818691000000001</v>
      </c>
    </row>
    <row r="165" spans="1:10">
      <c r="A165" s="4">
        <v>5524</v>
      </c>
      <c r="B165" s="4" t="s">
        <v>6</v>
      </c>
      <c r="C165" s="4">
        <v>1</v>
      </c>
      <c r="D165" s="4" t="s">
        <v>4</v>
      </c>
      <c r="E165" s="4">
        <v>2015</v>
      </c>
      <c r="F165" s="4" t="s">
        <v>0</v>
      </c>
      <c r="G165" s="4">
        <v>50</v>
      </c>
      <c r="H165" s="4" t="s">
        <v>1</v>
      </c>
      <c r="I165" s="9">
        <v>1686.3405</v>
      </c>
      <c r="J165" s="10">
        <v>58.804355999999999</v>
      </c>
    </row>
    <row r="166" spans="1:10">
      <c r="A166" s="4">
        <v>44629</v>
      </c>
      <c r="B166" s="4" t="s">
        <v>15</v>
      </c>
      <c r="C166" s="4">
        <v>10</v>
      </c>
      <c r="D166" s="4" t="s">
        <v>4</v>
      </c>
      <c r="E166" s="4">
        <v>2015</v>
      </c>
      <c r="F166" s="4" t="s">
        <v>0</v>
      </c>
      <c r="G166" s="4">
        <v>29</v>
      </c>
      <c r="H166" s="4" t="s">
        <v>1</v>
      </c>
      <c r="I166" s="9">
        <v>1684.8932</v>
      </c>
      <c r="J166" s="10">
        <v>58.680976999999999</v>
      </c>
    </row>
    <row r="167" spans="1:10">
      <c r="A167" s="4">
        <v>5528</v>
      </c>
      <c r="B167" s="4" t="s">
        <v>6</v>
      </c>
      <c r="C167" s="4">
        <v>1</v>
      </c>
      <c r="D167" s="4" t="s">
        <v>4</v>
      </c>
      <c r="E167" s="4">
        <v>2015</v>
      </c>
      <c r="F167" s="4" t="s">
        <v>0</v>
      </c>
      <c r="G167" s="4">
        <v>54</v>
      </c>
      <c r="H167" s="4" t="s">
        <v>1</v>
      </c>
      <c r="I167" s="9">
        <v>1684.2715000000001</v>
      </c>
      <c r="J167" s="10">
        <v>58.627853000000002</v>
      </c>
    </row>
    <row r="168" spans="1:10">
      <c r="A168" s="4">
        <v>5515</v>
      </c>
      <c r="B168" s="4" t="s">
        <v>6</v>
      </c>
      <c r="C168" s="4">
        <v>1</v>
      </c>
      <c r="D168" s="4" t="s">
        <v>4</v>
      </c>
      <c r="E168" s="4">
        <v>2015</v>
      </c>
      <c r="F168" s="4" t="s">
        <v>0</v>
      </c>
      <c r="G168" s="4">
        <v>41</v>
      </c>
      <c r="H168" s="4" t="s">
        <v>1</v>
      </c>
      <c r="I168" s="9">
        <v>1684.1106</v>
      </c>
      <c r="J168" s="10">
        <v>58.614094000000001</v>
      </c>
    </row>
    <row r="169" spans="1:10">
      <c r="A169" s="4">
        <v>44628</v>
      </c>
      <c r="B169" s="4" t="s">
        <v>15</v>
      </c>
      <c r="C169" s="4">
        <v>10</v>
      </c>
      <c r="D169" s="4" t="s">
        <v>4</v>
      </c>
      <c r="E169" s="4">
        <v>2015</v>
      </c>
      <c r="F169" s="4" t="s">
        <v>0</v>
      </c>
      <c r="G169" s="4">
        <v>28</v>
      </c>
      <c r="H169" s="4" t="s">
        <v>1</v>
      </c>
      <c r="I169" s="9">
        <v>1683.4629</v>
      </c>
      <c r="J169" s="10">
        <v>58.558650999999998</v>
      </c>
    </row>
    <row r="170" spans="1:10">
      <c r="A170" s="4">
        <v>5523</v>
      </c>
      <c r="B170" s="4" t="s">
        <v>6</v>
      </c>
      <c r="C170" s="4">
        <v>1</v>
      </c>
      <c r="D170" s="4" t="s">
        <v>4</v>
      </c>
      <c r="E170" s="4">
        <v>2015</v>
      </c>
      <c r="F170" s="4" t="s">
        <v>0</v>
      </c>
      <c r="G170" s="4">
        <v>49</v>
      </c>
      <c r="H170" s="4" t="s">
        <v>1</v>
      </c>
      <c r="I170" s="9">
        <v>1683.1668999999999</v>
      </c>
      <c r="J170" s="10">
        <v>58.533287000000001</v>
      </c>
    </row>
    <row r="171" spans="1:10">
      <c r="A171" s="4">
        <v>113672</v>
      </c>
      <c r="B171" s="4" t="s">
        <v>32</v>
      </c>
      <c r="C171" s="4">
        <v>27</v>
      </c>
      <c r="D171" s="4" t="s">
        <v>4</v>
      </c>
      <c r="E171" s="4">
        <v>2015</v>
      </c>
      <c r="F171" s="4" t="s">
        <v>0</v>
      </c>
      <c r="G171" s="4">
        <v>4</v>
      </c>
      <c r="H171" s="4" t="s">
        <v>1</v>
      </c>
      <c r="I171" s="9">
        <v>1682.0264999999999</v>
      </c>
      <c r="J171" s="10">
        <v>58.435420999999998</v>
      </c>
    </row>
    <row r="172" spans="1:10">
      <c r="A172" s="4">
        <v>5535</v>
      </c>
      <c r="B172" s="4" t="s">
        <v>6</v>
      </c>
      <c r="C172" s="4">
        <v>1</v>
      </c>
      <c r="D172" s="4" t="s">
        <v>4</v>
      </c>
      <c r="E172" s="4">
        <v>2015</v>
      </c>
      <c r="F172" s="4" t="s">
        <v>0</v>
      </c>
      <c r="G172" s="4">
        <v>61</v>
      </c>
      <c r="H172" s="4" t="s">
        <v>1</v>
      </c>
      <c r="I172" s="9">
        <v>1681.5148999999999</v>
      </c>
      <c r="J172" s="10">
        <v>58.391438000000001</v>
      </c>
    </row>
    <row r="173" spans="1:10">
      <c r="A173" s="4">
        <v>113740</v>
      </c>
      <c r="B173" s="4" t="s">
        <v>32</v>
      </c>
      <c r="C173" s="4">
        <v>27</v>
      </c>
      <c r="D173" s="4" t="s">
        <v>4</v>
      </c>
      <c r="E173" s="4">
        <v>2015</v>
      </c>
      <c r="F173" s="4" t="s">
        <v>0</v>
      </c>
      <c r="G173" s="4">
        <v>72</v>
      </c>
      <c r="H173" s="4" t="s">
        <v>1</v>
      </c>
      <c r="I173" s="9">
        <v>1681.2801999999999</v>
      </c>
      <c r="J173" s="10">
        <v>58.371239000000003</v>
      </c>
    </row>
    <row r="174" spans="1:10">
      <c r="A174" s="4">
        <v>57357</v>
      </c>
      <c r="B174" s="4" t="s">
        <v>18</v>
      </c>
      <c r="C174" s="4">
        <v>13</v>
      </c>
      <c r="D174" s="4" t="s">
        <v>4</v>
      </c>
      <c r="E174" s="4">
        <v>2015</v>
      </c>
      <c r="F174" s="4" t="s">
        <v>0</v>
      </c>
      <c r="G174" s="4">
        <v>76</v>
      </c>
      <c r="H174" s="4" t="s">
        <v>1</v>
      </c>
      <c r="I174" s="9">
        <v>1680.3507</v>
      </c>
      <c r="J174" s="10">
        <v>58.291164000000002</v>
      </c>
    </row>
    <row r="175" spans="1:10">
      <c r="A175" s="4">
        <v>44618</v>
      </c>
      <c r="B175" s="4" t="s">
        <v>15</v>
      </c>
      <c r="C175" s="4">
        <v>10</v>
      </c>
      <c r="D175" s="4" t="s">
        <v>4</v>
      </c>
      <c r="E175" s="4">
        <v>2015</v>
      </c>
      <c r="F175" s="4" t="s">
        <v>0</v>
      </c>
      <c r="G175" s="4">
        <v>18</v>
      </c>
      <c r="H175" s="4" t="s">
        <v>1</v>
      </c>
      <c r="I175" s="9">
        <v>1680.0530000000001</v>
      </c>
      <c r="J175" s="10">
        <v>58.265479999999997</v>
      </c>
    </row>
    <row r="176" spans="1:10">
      <c r="A176" s="4">
        <v>113674</v>
      </c>
      <c r="B176" s="4" t="s">
        <v>32</v>
      </c>
      <c r="C176" s="4">
        <v>27</v>
      </c>
      <c r="D176" s="4" t="s">
        <v>4</v>
      </c>
      <c r="E176" s="4">
        <v>2015</v>
      </c>
      <c r="F176" s="4" t="s">
        <v>0</v>
      </c>
      <c r="G176" s="4">
        <v>6</v>
      </c>
      <c r="H176" s="4" t="s">
        <v>1</v>
      </c>
      <c r="I176" s="9">
        <v>1680.0117</v>
      </c>
      <c r="J176" s="10">
        <v>58.261921000000001</v>
      </c>
    </row>
    <row r="177" spans="1:10">
      <c r="A177" s="4">
        <v>57355</v>
      </c>
      <c r="B177" s="4" t="s">
        <v>18</v>
      </c>
      <c r="C177" s="4">
        <v>13</v>
      </c>
      <c r="D177" s="4" t="s">
        <v>4</v>
      </c>
      <c r="E177" s="4">
        <v>2015</v>
      </c>
      <c r="F177" s="4" t="s">
        <v>0</v>
      </c>
      <c r="G177" s="4">
        <v>74</v>
      </c>
      <c r="H177" s="4" t="s">
        <v>1</v>
      </c>
      <c r="I177" s="9">
        <v>1679.3869999999999</v>
      </c>
      <c r="J177" s="10">
        <v>58.207965999999999</v>
      </c>
    </row>
    <row r="178" spans="1:10">
      <c r="A178" s="4">
        <v>25549</v>
      </c>
      <c r="B178" s="4" t="s">
        <v>11</v>
      </c>
      <c r="C178" s="4">
        <v>6</v>
      </c>
      <c r="D178" s="4" t="s">
        <v>4</v>
      </c>
      <c r="E178" s="4">
        <v>2015</v>
      </c>
      <c r="F178" s="4" t="s">
        <v>0</v>
      </c>
      <c r="G178" s="4">
        <v>92</v>
      </c>
      <c r="H178" s="4" t="s">
        <v>4</v>
      </c>
      <c r="I178" s="9">
        <v>1678.9756</v>
      </c>
      <c r="J178" s="10">
        <v>58.172401000000001</v>
      </c>
    </row>
    <row r="179" spans="1:10">
      <c r="A179" s="4">
        <v>65331</v>
      </c>
      <c r="B179" s="4" t="s">
        <v>20</v>
      </c>
      <c r="C179" s="4">
        <v>15</v>
      </c>
      <c r="D179" s="4" t="s">
        <v>4</v>
      </c>
      <c r="E179" s="4">
        <v>2015</v>
      </c>
      <c r="F179" s="4" t="s">
        <v>0</v>
      </c>
      <c r="G179" s="4">
        <v>25</v>
      </c>
      <c r="H179" s="4" t="s">
        <v>1</v>
      </c>
      <c r="I179" s="9">
        <v>1678.4237000000001</v>
      </c>
      <c r="J179" s="10">
        <v>58.124637999999997</v>
      </c>
    </row>
    <row r="180" spans="1:10">
      <c r="A180" s="4">
        <v>25530</v>
      </c>
      <c r="B180" s="4" t="s">
        <v>11</v>
      </c>
      <c r="C180" s="4">
        <v>6</v>
      </c>
      <c r="D180" s="4" t="s">
        <v>4</v>
      </c>
      <c r="E180" s="4">
        <v>2015</v>
      </c>
      <c r="F180" s="4" t="s">
        <v>0</v>
      </c>
      <c r="G180" s="4">
        <v>73</v>
      </c>
      <c r="H180" s="4" t="s">
        <v>1</v>
      </c>
      <c r="I180" s="9">
        <v>1678.115</v>
      </c>
      <c r="J180" s="10">
        <v>58.097897000000003</v>
      </c>
    </row>
    <row r="181" spans="1:10">
      <c r="A181" s="4">
        <v>25535</v>
      </c>
      <c r="B181" s="4" t="s">
        <v>11</v>
      </c>
      <c r="C181" s="4">
        <v>6</v>
      </c>
      <c r="D181" s="4" t="s">
        <v>4</v>
      </c>
      <c r="E181" s="4">
        <v>2015</v>
      </c>
      <c r="F181" s="4" t="s">
        <v>0</v>
      </c>
      <c r="G181" s="4">
        <v>78</v>
      </c>
      <c r="H181" s="4" t="s">
        <v>1</v>
      </c>
      <c r="I181" s="9">
        <v>1677.1615999999999</v>
      </c>
      <c r="J181" s="10">
        <v>58.015202000000002</v>
      </c>
    </row>
    <row r="182" spans="1:10">
      <c r="A182" s="4">
        <v>5534</v>
      </c>
      <c r="B182" s="4" t="s">
        <v>6</v>
      </c>
      <c r="C182" s="4">
        <v>1</v>
      </c>
      <c r="D182" s="4" t="s">
        <v>4</v>
      </c>
      <c r="E182" s="4">
        <v>2015</v>
      </c>
      <c r="F182" s="4" t="s">
        <v>0</v>
      </c>
      <c r="G182" s="4">
        <v>60</v>
      </c>
      <c r="H182" s="4" t="s">
        <v>1</v>
      </c>
      <c r="I182" s="9">
        <v>1676.626</v>
      </c>
      <c r="J182" s="10">
        <v>57.968662000000002</v>
      </c>
    </row>
    <row r="183" spans="1:10">
      <c r="A183" s="4">
        <v>57346</v>
      </c>
      <c r="B183" s="4" t="s">
        <v>18</v>
      </c>
      <c r="C183" s="4">
        <v>13</v>
      </c>
      <c r="D183" s="4" t="s">
        <v>4</v>
      </c>
      <c r="E183" s="4">
        <v>2015</v>
      </c>
      <c r="F183" s="4" t="s">
        <v>0</v>
      </c>
      <c r="G183" s="4">
        <v>65</v>
      </c>
      <c r="H183" s="4" t="s">
        <v>1</v>
      </c>
      <c r="I183" s="9">
        <v>1675.9917</v>
      </c>
      <c r="J183" s="10">
        <v>57.913490000000003</v>
      </c>
    </row>
    <row r="184" spans="1:10">
      <c r="A184" s="4">
        <v>57342</v>
      </c>
      <c r="B184" s="4" t="s">
        <v>18</v>
      </c>
      <c r="C184" s="4">
        <v>13</v>
      </c>
      <c r="D184" s="4" t="s">
        <v>4</v>
      </c>
      <c r="E184" s="4">
        <v>2015</v>
      </c>
      <c r="F184" s="4" t="s">
        <v>0</v>
      </c>
      <c r="G184" s="4">
        <v>61</v>
      </c>
      <c r="H184" s="4" t="s">
        <v>1</v>
      </c>
      <c r="I184" s="9">
        <v>1675.7568000000001</v>
      </c>
      <c r="J184" s="10">
        <v>57.893039999999999</v>
      </c>
    </row>
    <row r="185" spans="1:10">
      <c r="A185" s="4">
        <v>5514</v>
      </c>
      <c r="B185" s="4" t="s">
        <v>6</v>
      </c>
      <c r="C185" s="4">
        <v>1</v>
      </c>
      <c r="D185" s="4" t="s">
        <v>4</v>
      </c>
      <c r="E185" s="4">
        <v>2015</v>
      </c>
      <c r="F185" s="4" t="s">
        <v>0</v>
      </c>
      <c r="G185" s="4">
        <v>40</v>
      </c>
      <c r="H185" s="4" t="s">
        <v>1</v>
      </c>
      <c r="I185" s="9">
        <v>1675.6679999999999</v>
      </c>
      <c r="J185" s="10">
        <v>57.885300000000001</v>
      </c>
    </row>
    <row r="186" spans="1:10">
      <c r="A186" s="4">
        <v>57302</v>
      </c>
      <c r="B186" s="4" t="s">
        <v>18</v>
      </c>
      <c r="C186" s="4">
        <v>13</v>
      </c>
      <c r="D186" s="4" t="s">
        <v>4</v>
      </c>
      <c r="E186" s="4">
        <v>2015</v>
      </c>
      <c r="F186" s="4" t="s">
        <v>0</v>
      </c>
      <c r="G186" s="4">
        <v>21</v>
      </c>
      <c r="H186" s="4" t="s">
        <v>1</v>
      </c>
      <c r="I186" s="9">
        <v>1675.5978</v>
      </c>
      <c r="J186" s="10">
        <v>57.879188999999997</v>
      </c>
    </row>
    <row r="187" spans="1:10">
      <c r="A187" s="4">
        <v>113739</v>
      </c>
      <c r="B187" s="4" t="s">
        <v>32</v>
      </c>
      <c r="C187" s="4">
        <v>27</v>
      </c>
      <c r="D187" s="4" t="s">
        <v>4</v>
      </c>
      <c r="E187" s="4">
        <v>2015</v>
      </c>
      <c r="F187" s="4" t="s">
        <v>0</v>
      </c>
      <c r="G187" s="4">
        <v>71</v>
      </c>
      <c r="H187" s="4" t="s">
        <v>1</v>
      </c>
      <c r="I187" s="9">
        <v>1675.1212</v>
      </c>
      <c r="J187" s="10">
        <v>57.837649999999996</v>
      </c>
    </row>
    <row r="188" spans="1:10">
      <c r="A188" s="4">
        <v>44617</v>
      </c>
      <c r="B188" s="4" t="s">
        <v>15</v>
      </c>
      <c r="C188" s="4">
        <v>10</v>
      </c>
      <c r="D188" s="4" t="s">
        <v>4</v>
      </c>
      <c r="E188" s="4">
        <v>2015</v>
      </c>
      <c r="F188" s="4" t="s">
        <v>0</v>
      </c>
      <c r="G188" s="4">
        <v>17</v>
      </c>
      <c r="H188" s="4" t="s">
        <v>1</v>
      </c>
      <c r="I188" s="9">
        <v>1674.9081000000001</v>
      </c>
      <c r="J188" s="10">
        <v>57.819057000000001</v>
      </c>
    </row>
    <row r="189" spans="1:10">
      <c r="A189" s="4">
        <v>44616</v>
      </c>
      <c r="B189" s="4" t="s">
        <v>15</v>
      </c>
      <c r="C189" s="4">
        <v>10</v>
      </c>
      <c r="D189" s="4" t="s">
        <v>4</v>
      </c>
      <c r="E189" s="4">
        <v>2015</v>
      </c>
      <c r="F189" s="4" t="s">
        <v>0</v>
      </c>
      <c r="G189" s="4">
        <v>16</v>
      </c>
      <c r="H189" s="4" t="s">
        <v>1</v>
      </c>
      <c r="I189" s="9">
        <v>1674.3585</v>
      </c>
      <c r="J189" s="10">
        <v>57.771084000000002</v>
      </c>
    </row>
    <row r="190" spans="1:10">
      <c r="A190" s="4">
        <v>57341</v>
      </c>
      <c r="B190" s="4" t="s">
        <v>18</v>
      </c>
      <c r="C190" s="4">
        <v>13</v>
      </c>
      <c r="D190" s="4" t="s">
        <v>4</v>
      </c>
      <c r="E190" s="4">
        <v>2015</v>
      </c>
      <c r="F190" s="4" t="s">
        <v>0</v>
      </c>
      <c r="G190" s="4">
        <v>60</v>
      </c>
      <c r="H190" s="4" t="s">
        <v>1</v>
      </c>
      <c r="I190" s="9">
        <v>1672.9873</v>
      </c>
      <c r="J190" s="10">
        <v>57.651145999999997</v>
      </c>
    </row>
    <row r="191" spans="1:10">
      <c r="A191" s="4">
        <v>57356</v>
      </c>
      <c r="B191" s="4" t="s">
        <v>18</v>
      </c>
      <c r="C191" s="4">
        <v>13</v>
      </c>
      <c r="D191" s="4" t="s">
        <v>4</v>
      </c>
      <c r="E191" s="4">
        <v>2015</v>
      </c>
      <c r="F191" s="4" t="s">
        <v>0</v>
      </c>
      <c r="G191" s="4">
        <v>75</v>
      </c>
      <c r="H191" s="4" t="s">
        <v>1</v>
      </c>
      <c r="I191" s="9">
        <v>1672.9174</v>
      </c>
      <c r="J191" s="10">
        <v>57.645020000000002</v>
      </c>
    </row>
    <row r="192" spans="1:10">
      <c r="A192" s="4">
        <v>25534</v>
      </c>
      <c r="B192" s="4" t="s">
        <v>11</v>
      </c>
      <c r="C192" s="4">
        <v>6</v>
      </c>
      <c r="D192" s="4" t="s">
        <v>4</v>
      </c>
      <c r="E192" s="4">
        <v>2015</v>
      </c>
      <c r="F192" s="4" t="s">
        <v>0</v>
      </c>
      <c r="G192" s="4">
        <v>77</v>
      </c>
      <c r="H192" s="4" t="s">
        <v>1</v>
      </c>
      <c r="I192" s="9">
        <v>1672.7987000000001</v>
      </c>
      <c r="J192" s="10">
        <v>57.634624000000002</v>
      </c>
    </row>
    <row r="193" spans="1:10">
      <c r="A193" s="4">
        <v>113673</v>
      </c>
      <c r="B193" s="4" t="s">
        <v>32</v>
      </c>
      <c r="C193" s="4">
        <v>27</v>
      </c>
      <c r="D193" s="4" t="s">
        <v>4</v>
      </c>
      <c r="E193" s="4">
        <v>2015</v>
      </c>
      <c r="F193" s="4" t="s">
        <v>0</v>
      </c>
      <c r="G193" s="4">
        <v>5</v>
      </c>
      <c r="H193" s="4" t="s">
        <v>1</v>
      </c>
      <c r="I193" s="9">
        <v>1672.6333</v>
      </c>
      <c r="J193" s="10">
        <v>57.620125000000002</v>
      </c>
    </row>
    <row r="194" spans="1:10">
      <c r="A194" s="4">
        <v>65330</v>
      </c>
      <c r="B194" s="4" t="s">
        <v>20</v>
      </c>
      <c r="C194" s="4">
        <v>15</v>
      </c>
      <c r="D194" s="4" t="s">
        <v>4</v>
      </c>
      <c r="E194" s="4">
        <v>2015</v>
      </c>
      <c r="F194" s="4" t="s">
        <v>0</v>
      </c>
      <c r="G194" s="4">
        <v>24</v>
      </c>
      <c r="H194" s="4" t="s">
        <v>1</v>
      </c>
      <c r="I194" s="9">
        <v>1672.4218000000001</v>
      </c>
      <c r="J194" s="10">
        <v>57.601578000000003</v>
      </c>
    </row>
    <row r="195" spans="1:10">
      <c r="A195" s="4">
        <v>113695</v>
      </c>
      <c r="B195" s="4" t="s">
        <v>32</v>
      </c>
      <c r="C195" s="4">
        <v>27</v>
      </c>
      <c r="D195" s="4" t="s">
        <v>4</v>
      </c>
      <c r="E195" s="4">
        <v>2015</v>
      </c>
      <c r="F195" s="4" t="s">
        <v>0</v>
      </c>
      <c r="G195" s="4">
        <v>27</v>
      </c>
      <c r="H195" s="4" t="s">
        <v>1</v>
      </c>
      <c r="I195" s="9">
        <v>1672.1352999999999</v>
      </c>
      <c r="J195" s="10">
        <v>57.576447000000002</v>
      </c>
    </row>
    <row r="196" spans="1:10">
      <c r="A196" s="4">
        <v>5533</v>
      </c>
      <c r="B196" s="4" t="s">
        <v>6</v>
      </c>
      <c r="C196" s="4">
        <v>1</v>
      </c>
      <c r="D196" s="4" t="s">
        <v>4</v>
      </c>
      <c r="E196" s="4">
        <v>2015</v>
      </c>
      <c r="F196" s="4" t="s">
        <v>0</v>
      </c>
      <c r="G196" s="4">
        <v>59</v>
      </c>
      <c r="H196" s="4" t="s">
        <v>1</v>
      </c>
      <c r="I196" s="9">
        <v>1671.8071</v>
      </c>
      <c r="J196" s="10">
        <v>57.547642000000003</v>
      </c>
    </row>
    <row r="197" spans="1:10">
      <c r="A197" s="4">
        <v>57354</v>
      </c>
      <c r="B197" s="4" t="s">
        <v>18</v>
      </c>
      <c r="C197" s="4">
        <v>13</v>
      </c>
      <c r="D197" s="4" t="s">
        <v>4</v>
      </c>
      <c r="E197" s="4">
        <v>2015</v>
      </c>
      <c r="F197" s="4" t="s">
        <v>0</v>
      </c>
      <c r="G197" s="4">
        <v>73</v>
      </c>
      <c r="H197" s="4" t="s">
        <v>1</v>
      </c>
      <c r="I197" s="9">
        <v>1671.422</v>
      </c>
      <c r="J197" s="10">
        <v>57.513812999999999</v>
      </c>
    </row>
    <row r="198" spans="1:10">
      <c r="A198" s="4">
        <v>113697</v>
      </c>
      <c r="B198" s="4" t="s">
        <v>32</v>
      </c>
      <c r="C198" s="4">
        <v>27</v>
      </c>
      <c r="D198" s="4" t="s">
        <v>4</v>
      </c>
      <c r="E198" s="4">
        <v>2015</v>
      </c>
      <c r="F198" s="4" t="s">
        <v>0</v>
      </c>
      <c r="G198" s="4">
        <v>29</v>
      </c>
      <c r="H198" s="4" t="s">
        <v>1</v>
      </c>
      <c r="I198" s="9">
        <v>1670.925</v>
      </c>
      <c r="J198" s="10">
        <v>57.470118999999997</v>
      </c>
    </row>
    <row r="199" spans="1:10">
      <c r="A199" s="4">
        <v>44615</v>
      </c>
      <c r="B199" s="4" t="s">
        <v>15</v>
      </c>
      <c r="C199" s="4">
        <v>10</v>
      </c>
      <c r="D199" s="4" t="s">
        <v>4</v>
      </c>
      <c r="E199" s="4">
        <v>2015</v>
      </c>
      <c r="F199" s="4" t="s">
        <v>0</v>
      </c>
      <c r="G199" s="4">
        <v>15</v>
      </c>
      <c r="H199" s="4" t="s">
        <v>1</v>
      </c>
      <c r="I199" s="9">
        <v>1670.6063999999999</v>
      </c>
      <c r="J199" s="10">
        <v>57.442081000000002</v>
      </c>
    </row>
    <row r="200" spans="1:10">
      <c r="A200" s="4">
        <v>57301</v>
      </c>
      <c r="B200" s="4" t="s">
        <v>18</v>
      </c>
      <c r="C200" s="4">
        <v>13</v>
      </c>
      <c r="D200" s="4" t="s">
        <v>4</v>
      </c>
      <c r="E200" s="4">
        <v>2015</v>
      </c>
      <c r="F200" s="4" t="s">
        <v>0</v>
      </c>
      <c r="G200" s="4">
        <v>20</v>
      </c>
      <c r="H200" s="4" t="s">
        <v>1</v>
      </c>
      <c r="I200" s="9">
        <v>1670.2375</v>
      </c>
      <c r="J200" s="10">
        <v>57.409595000000003</v>
      </c>
    </row>
    <row r="201" spans="1:10">
      <c r="A201" s="4">
        <v>25533</v>
      </c>
      <c r="B201" s="4" t="s">
        <v>11</v>
      </c>
      <c r="C201" s="4">
        <v>6</v>
      </c>
      <c r="D201" s="4" t="s">
        <v>4</v>
      </c>
      <c r="E201" s="4">
        <v>2015</v>
      </c>
      <c r="F201" s="4" t="s">
        <v>0</v>
      </c>
      <c r="G201" s="4">
        <v>76</v>
      </c>
      <c r="H201" s="4" t="s">
        <v>1</v>
      </c>
      <c r="I201" s="9">
        <v>1670.1493</v>
      </c>
      <c r="J201" s="10">
        <v>57.401820999999998</v>
      </c>
    </row>
    <row r="202" spans="1:10">
      <c r="A202" s="4">
        <v>65323</v>
      </c>
      <c r="B202" s="4" t="s">
        <v>20</v>
      </c>
      <c r="C202" s="4">
        <v>15</v>
      </c>
      <c r="D202" s="4" t="s">
        <v>4</v>
      </c>
      <c r="E202" s="4">
        <v>2015</v>
      </c>
      <c r="F202" s="4" t="s">
        <v>0</v>
      </c>
      <c r="G202" s="4">
        <v>17</v>
      </c>
      <c r="H202" s="4" t="s">
        <v>1</v>
      </c>
      <c r="I202" s="9">
        <v>1669.7793999999999</v>
      </c>
      <c r="J202" s="10">
        <v>57.369221000000003</v>
      </c>
    </row>
    <row r="203" spans="1:10">
      <c r="A203" s="4">
        <v>49057</v>
      </c>
      <c r="B203" s="4" t="s">
        <v>16</v>
      </c>
      <c r="C203" s="4">
        <v>11</v>
      </c>
      <c r="D203" s="4" t="s">
        <v>4</v>
      </c>
      <c r="E203" s="4">
        <v>2015</v>
      </c>
      <c r="F203" s="4" t="s">
        <v>0</v>
      </c>
      <c r="G203" s="4">
        <v>94</v>
      </c>
      <c r="H203" s="4" t="s">
        <v>4</v>
      </c>
      <c r="I203" s="9">
        <v>1669.5398</v>
      </c>
      <c r="J203" s="10">
        <v>57.348087</v>
      </c>
    </row>
    <row r="204" spans="1:10">
      <c r="A204" s="4">
        <v>5532</v>
      </c>
      <c r="B204" s="4" t="s">
        <v>6</v>
      </c>
      <c r="C204" s="4">
        <v>1</v>
      </c>
      <c r="D204" s="4" t="s">
        <v>4</v>
      </c>
      <c r="E204" s="4">
        <v>2015</v>
      </c>
      <c r="F204" s="4" t="s">
        <v>0</v>
      </c>
      <c r="G204" s="4">
        <v>58</v>
      </c>
      <c r="H204" s="4" t="s">
        <v>1</v>
      </c>
      <c r="I204" s="9">
        <v>1668.7607</v>
      </c>
      <c r="J204" s="10">
        <v>57.279305000000001</v>
      </c>
    </row>
    <row r="205" spans="1:10">
      <c r="A205" s="4">
        <v>57300</v>
      </c>
      <c r="B205" s="4" t="s">
        <v>18</v>
      </c>
      <c r="C205" s="4">
        <v>13</v>
      </c>
      <c r="D205" s="4" t="s">
        <v>4</v>
      </c>
      <c r="E205" s="4">
        <v>2015</v>
      </c>
      <c r="F205" s="4" t="s">
        <v>0</v>
      </c>
      <c r="G205" s="4">
        <v>19</v>
      </c>
      <c r="H205" s="4" t="s">
        <v>1</v>
      </c>
      <c r="I205" s="9">
        <v>1668.6156000000001</v>
      </c>
      <c r="J205" s="10">
        <v>57.266478999999997</v>
      </c>
    </row>
    <row r="206" spans="1:10">
      <c r="A206" s="4">
        <v>113737</v>
      </c>
      <c r="B206" s="4" t="s">
        <v>32</v>
      </c>
      <c r="C206" s="4">
        <v>27</v>
      </c>
      <c r="D206" s="4" t="s">
        <v>4</v>
      </c>
      <c r="E206" s="4">
        <v>2015</v>
      </c>
      <c r="F206" s="4" t="s">
        <v>0</v>
      </c>
      <c r="G206" s="4">
        <v>69</v>
      </c>
      <c r="H206" s="4" t="s">
        <v>1</v>
      </c>
      <c r="I206" s="9">
        <v>1668.5397</v>
      </c>
      <c r="J206" s="10">
        <v>57.259765999999999</v>
      </c>
    </row>
    <row r="207" spans="1:10">
      <c r="A207" s="4">
        <v>5531</v>
      </c>
      <c r="B207" s="4" t="s">
        <v>6</v>
      </c>
      <c r="C207" s="4">
        <v>1</v>
      </c>
      <c r="D207" s="4" t="s">
        <v>4</v>
      </c>
      <c r="E207" s="4">
        <v>2015</v>
      </c>
      <c r="F207" s="4" t="s">
        <v>0</v>
      </c>
      <c r="G207" s="4">
        <v>57</v>
      </c>
      <c r="H207" s="4" t="s">
        <v>1</v>
      </c>
      <c r="I207" s="9">
        <v>1667.8687</v>
      </c>
      <c r="J207" s="10">
        <v>57.200409000000001</v>
      </c>
    </row>
    <row r="208" spans="1:10">
      <c r="A208" s="4">
        <v>103576</v>
      </c>
      <c r="B208" s="4" t="s">
        <v>30</v>
      </c>
      <c r="C208" s="4">
        <v>25</v>
      </c>
      <c r="D208" s="4" t="s">
        <v>4</v>
      </c>
      <c r="E208" s="4">
        <v>2015</v>
      </c>
      <c r="F208" s="4" t="s">
        <v>0</v>
      </c>
      <c r="G208" s="4">
        <v>33</v>
      </c>
      <c r="H208" s="4" t="s">
        <v>1</v>
      </c>
      <c r="I208" s="9">
        <v>1667.7267999999999</v>
      </c>
      <c r="J208" s="10">
        <v>57.187851000000002</v>
      </c>
    </row>
    <row r="209" spans="1:10">
      <c r="A209" s="4">
        <v>49058</v>
      </c>
      <c r="B209" s="4" t="s">
        <v>16</v>
      </c>
      <c r="C209" s="4">
        <v>11</v>
      </c>
      <c r="D209" s="4" t="s">
        <v>4</v>
      </c>
      <c r="E209" s="4">
        <v>2015</v>
      </c>
      <c r="F209" s="4" t="s">
        <v>0</v>
      </c>
      <c r="G209" s="4">
        <v>95</v>
      </c>
      <c r="H209" s="4" t="s">
        <v>4</v>
      </c>
      <c r="I209" s="9">
        <v>1667.1478999999999</v>
      </c>
      <c r="J209" s="10">
        <v>57.136569999999999</v>
      </c>
    </row>
    <row r="210" spans="1:10">
      <c r="A210" s="4">
        <v>57329</v>
      </c>
      <c r="B210" s="4" t="s">
        <v>18</v>
      </c>
      <c r="C210" s="4">
        <v>13</v>
      </c>
      <c r="D210" s="4" t="s">
        <v>4</v>
      </c>
      <c r="E210" s="4">
        <v>2015</v>
      </c>
      <c r="F210" s="4" t="s">
        <v>0</v>
      </c>
      <c r="G210" s="4">
        <v>48</v>
      </c>
      <c r="H210" s="4" t="s">
        <v>1</v>
      </c>
      <c r="I210" s="9">
        <v>1667.126</v>
      </c>
      <c r="J210" s="10">
        <v>57.134621000000003</v>
      </c>
    </row>
    <row r="211" spans="1:10">
      <c r="A211" s="4">
        <v>44614</v>
      </c>
      <c r="B211" s="4" t="s">
        <v>15</v>
      </c>
      <c r="C211" s="4">
        <v>10</v>
      </c>
      <c r="D211" s="4" t="s">
        <v>4</v>
      </c>
      <c r="E211" s="4">
        <v>2015</v>
      </c>
      <c r="F211" s="4" t="s">
        <v>0</v>
      </c>
      <c r="G211" s="4">
        <v>14</v>
      </c>
      <c r="H211" s="4" t="s">
        <v>1</v>
      </c>
      <c r="I211" s="9">
        <v>1666.4530999999999</v>
      </c>
      <c r="J211" s="10">
        <v>57.074931999999997</v>
      </c>
    </row>
    <row r="212" spans="1:10">
      <c r="A212" s="4">
        <v>57303</v>
      </c>
      <c r="B212" s="4" t="s">
        <v>18</v>
      </c>
      <c r="C212" s="4">
        <v>13</v>
      </c>
      <c r="D212" s="4" t="s">
        <v>4</v>
      </c>
      <c r="E212" s="4">
        <v>2015</v>
      </c>
      <c r="F212" s="4" t="s">
        <v>0</v>
      </c>
      <c r="G212" s="4">
        <v>22</v>
      </c>
      <c r="H212" s="4" t="s">
        <v>1</v>
      </c>
      <c r="I212" s="9">
        <v>1666.1896999999999</v>
      </c>
      <c r="J212" s="10">
        <v>57.051540000000003</v>
      </c>
    </row>
    <row r="213" spans="1:10">
      <c r="A213" s="4">
        <v>49059</v>
      </c>
      <c r="B213" s="4" t="s">
        <v>16</v>
      </c>
      <c r="C213" s="4">
        <v>11</v>
      </c>
      <c r="D213" s="4" t="s">
        <v>4</v>
      </c>
      <c r="E213" s="4">
        <v>2015</v>
      </c>
      <c r="F213" s="4" t="s">
        <v>0</v>
      </c>
      <c r="G213" s="4">
        <v>96</v>
      </c>
      <c r="H213" s="4" t="s">
        <v>4</v>
      </c>
      <c r="I213" s="9">
        <v>1665.6567</v>
      </c>
      <c r="J213" s="10">
        <v>57.004176999999999</v>
      </c>
    </row>
    <row r="214" spans="1:10">
      <c r="A214" s="4">
        <v>113696</v>
      </c>
      <c r="B214" s="4" t="s">
        <v>32</v>
      </c>
      <c r="C214" s="4">
        <v>27</v>
      </c>
      <c r="D214" s="4" t="s">
        <v>4</v>
      </c>
      <c r="E214" s="4">
        <v>2015</v>
      </c>
      <c r="F214" s="4" t="s">
        <v>0</v>
      </c>
      <c r="G214" s="4">
        <v>28</v>
      </c>
      <c r="H214" s="4" t="s">
        <v>1</v>
      </c>
      <c r="I214" s="9">
        <v>1665.6478</v>
      </c>
      <c r="J214" s="10">
        <v>57.003386999999996</v>
      </c>
    </row>
    <row r="215" spans="1:10">
      <c r="A215" s="4">
        <v>57353</v>
      </c>
      <c r="B215" s="4" t="s">
        <v>18</v>
      </c>
      <c r="C215" s="4">
        <v>13</v>
      </c>
      <c r="D215" s="4" t="s">
        <v>4</v>
      </c>
      <c r="E215" s="4">
        <v>2015</v>
      </c>
      <c r="F215" s="4" t="s">
        <v>0</v>
      </c>
      <c r="G215" s="4">
        <v>72</v>
      </c>
      <c r="H215" s="4" t="s">
        <v>1</v>
      </c>
      <c r="I215" s="9">
        <v>1665.5727999999999</v>
      </c>
      <c r="J215" s="10">
        <v>56.996712000000002</v>
      </c>
    </row>
    <row r="216" spans="1:10">
      <c r="A216" s="4">
        <v>65329</v>
      </c>
      <c r="B216" s="4" t="s">
        <v>20</v>
      </c>
      <c r="C216" s="4">
        <v>15</v>
      </c>
      <c r="D216" s="4" t="s">
        <v>4</v>
      </c>
      <c r="E216" s="4">
        <v>2015</v>
      </c>
      <c r="F216" s="4" t="s">
        <v>0</v>
      </c>
      <c r="G216" s="4">
        <v>23</v>
      </c>
      <c r="H216" s="4" t="s">
        <v>1</v>
      </c>
      <c r="I216" s="9">
        <v>1665.4856</v>
      </c>
      <c r="J216" s="10">
        <v>56.988959999999999</v>
      </c>
    </row>
    <row r="217" spans="1:10">
      <c r="A217" s="4">
        <v>65332</v>
      </c>
      <c r="B217" s="4" t="s">
        <v>20</v>
      </c>
      <c r="C217" s="4">
        <v>15</v>
      </c>
      <c r="D217" s="4" t="s">
        <v>4</v>
      </c>
      <c r="E217" s="4">
        <v>2015</v>
      </c>
      <c r="F217" s="4" t="s">
        <v>0</v>
      </c>
      <c r="G217" s="4">
        <v>26</v>
      </c>
      <c r="H217" s="4" t="s">
        <v>1</v>
      </c>
      <c r="I217" s="9">
        <v>1664.9547</v>
      </c>
      <c r="J217" s="10">
        <v>56.941715000000002</v>
      </c>
    </row>
    <row r="218" spans="1:10">
      <c r="A218" s="4">
        <v>25532</v>
      </c>
      <c r="B218" s="4" t="s">
        <v>11</v>
      </c>
      <c r="C218" s="4">
        <v>6</v>
      </c>
      <c r="D218" s="4" t="s">
        <v>4</v>
      </c>
      <c r="E218" s="4">
        <v>2015</v>
      </c>
      <c r="F218" s="4" t="s">
        <v>0</v>
      </c>
      <c r="G218" s="4">
        <v>75</v>
      </c>
      <c r="H218" s="4" t="s">
        <v>1</v>
      </c>
      <c r="I218" s="9">
        <v>1664.8706999999999</v>
      </c>
      <c r="J218" s="10">
        <v>56.934238000000001</v>
      </c>
    </row>
    <row r="219" spans="1:10">
      <c r="A219" s="4">
        <v>5537</v>
      </c>
      <c r="B219" s="4" t="s">
        <v>6</v>
      </c>
      <c r="C219" s="4">
        <v>1</v>
      </c>
      <c r="D219" s="4" t="s">
        <v>4</v>
      </c>
      <c r="E219" s="4">
        <v>2015</v>
      </c>
      <c r="F219" s="4" t="s">
        <v>0</v>
      </c>
      <c r="G219" s="4">
        <v>63</v>
      </c>
      <c r="H219" s="4" t="s">
        <v>1</v>
      </c>
      <c r="I219" s="9">
        <v>1664.5293999999999</v>
      </c>
      <c r="J219" s="10">
        <v>56.903830999999997</v>
      </c>
    </row>
    <row r="220" spans="1:10">
      <c r="A220" s="4">
        <v>103571</v>
      </c>
      <c r="B220" s="4" t="s">
        <v>30</v>
      </c>
      <c r="C220" s="4">
        <v>25</v>
      </c>
      <c r="D220" s="4" t="s">
        <v>4</v>
      </c>
      <c r="E220" s="4">
        <v>2015</v>
      </c>
      <c r="F220" s="4" t="s">
        <v>0</v>
      </c>
      <c r="G220" s="4">
        <v>28</v>
      </c>
      <c r="H220" s="4" t="s">
        <v>1</v>
      </c>
      <c r="I220" s="9">
        <v>1664.4996000000001</v>
      </c>
      <c r="J220" s="10">
        <v>56.901179999999997</v>
      </c>
    </row>
    <row r="221" spans="1:10">
      <c r="A221" s="4">
        <v>25531</v>
      </c>
      <c r="B221" s="4" t="s">
        <v>11</v>
      </c>
      <c r="C221" s="4">
        <v>6</v>
      </c>
      <c r="D221" s="4" t="s">
        <v>4</v>
      </c>
      <c r="E221" s="4">
        <v>2015</v>
      </c>
      <c r="F221" s="4" t="s">
        <v>0</v>
      </c>
      <c r="G221" s="4">
        <v>74</v>
      </c>
      <c r="H221" s="4" t="s">
        <v>1</v>
      </c>
      <c r="I221" s="9">
        <v>1664.4309000000001</v>
      </c>
      <c r="J221" s="10">
        <v>56.895054000000002</v>
      </c>
    </row>
    <row r="222" spans="1:10">
      <c r="A222" s="4">
        <v>103581</v>
      </c>
      <c r="B222" s="4" t="s">
        <v>30</v>
      </c>
      <c r="C222" s="4">
        <v>25</v>
      </c>
      <c r="D222" s="4" t="s">
        <v>4</v>
      </c>
      <c r="E222" s="4">
        <v>2015</v>
      </c>
      <c r="F222" s="4" t="s">
        <v>0</v>
      </c>
      <c r="G222" s="4">
        <v>38</v>
      </c>
      <c r="H222" s="4" t="s">
        <v>1</v>
      </c>
      <c r="I222" s="9">
        <v>1664.4139</v>
      </c>
      <c r="J222" s="10">
        <v>56.893538999999997</v>
      </c>
    </row>
    <row r="223" spans="1:10">
      <c r="A223" s="4">
        <v>57343</v>
      </c>
      <c r="B223" s="4" t="s">
        <v>18</v>
      </c>
      <c r="C223" s="4">
        <v>13</v>
      </c>
      <c r="D223" s="4" t="s">
        <v>4</v>
      </c>
      <c r="E223" s="4">
        <v>2015</v>
      </c>
      <c r="F223" s="4" t="s">
        <v>0</v>
      </c>
      <c r="G223" s="4">
        <v>62</v>
      </c>
      <c r="H223" s="4" t="s">
        <v>1</v>
      </c>
      <c r="I223" s="9">
        <v>1664.4132999999999</v>
      </c>
      <c r="J223" s="10">
        <v>56.893486000000003</v>
      </c>
    </row>
    <row r="224" spans="1:10">
      <c r="A224" s="4">
        <v>65361</v>
      </c>
      <c r="B224" s="4" t="s">
        <v>20</v>
      </c>
      <c r="C224" s="4">
        <v>15</v>
      </c>
      <c r="D224" s="4" t="s">
        <v>4</v>
      </c>
      <c r="E224" s="4">
        <v>2015</v>
      </c>
      <c r="F224" s="4" t="s">
        <v>0</v>
      </c>
      <c r="G224" s="4">
        <v>55</v>
      </c>
      <c r="H224" s="4" t="s">
        <v>1</v>
      </c>
      <c r="I224" s="9">
        <v>1664.4039</v>
      </c>
      <c r="J224" s="10">
        <v>56.892651000000001</v>
      </c>
    </row>
    <row r="225" spans="1:10">
      <c r="A225" s="4">
        <v>57299</v>
      </c>
      <c r="B225" s="4" t="s">
        <v>18</v>
      </c>
      <c r="C225" s="4">
        <v>13</v>
      </c>
      <c r="D225" s="4" t="s">
        <v>4</v>
      </c>
      <c r="E225" s="4">
        <v>2015</v>
      </c>
      <c r="F225" s="4" t="s">
        <v>0</v>
      </c>
      <c r="G225" s="4">
        <v>18</v>
      </c>
      <c r="H225" s="4" t="s">
        <v>1</v>
      </c>
      <c r="I225" s="9">
        <v>1664.33</v>
      </c>
      <c r="J225" s="10">
        <v>56.886054999999999</v>
      </c>
    </row>
    <row r="226" spans="1:10">
      <c r="A226" s="4">
        <v>65328</v>
      </c>
      <c r="B226" s="4" t="s">
        <v>20</v>
      </c>
      <c r="C226" s="4">
        <v>15</v>
      </c>
      <c r="D226" s="4" t="s">
        <v>4</v>
      </c>
      <c r="E226" s="4">
        <v>2015</v>
      </c>
      <c r="F226" s="4" t="s">
        <v>0</v>
      </c>
      <c r="G226" s="4">
        <v>22</v>
      </c>
      <c r="H226" s="4" t="s">
        <v>1</v>
      </c>
      <c r="I226" s="9">
        <v>1663.7698</v>
      </c>
      <c r="J226" s="10">
        <v>56.836089999999999</v>
      </c>
    </row>
    <row r="227" spans="1:10">
      <c r="A227" s="4">
        <v>103575</v>
      </c>
      <c r="B227" s="4" t="s">
        <v>30</v>
      </c>
      <c r="C227" s="4">
        <v>25</v>
      </c>
      <c r="D227" s="4" t="s">
        <v>4</v>
      </c>
      <c r="E227" s="4">
        <v>2015</v>
      </c>
      <c r="F227" s="4" t="s">
        <v>0</v>
      </c>
      <c r="G227" s="4">
        <v>32</v>
      </c>
      <c r="H227" s="4" t="s">
        <v>1</v>
      </c>
      <c r="I227" s="9">
        <v>1663.6107999999999</v>
      </c>
      <c r="J227" s="10">
        <v>56.821902999999999</v>
      </c>
    </row>
    <row r="228" spans="1:10">
      <c r="A228" s="4">
        <v>113711</v>
      </c>
      <c r="B228" s="4" t="s">
        <v>32</v>
      </c>
      <c r="C228" s="4">
        <v>27</v>
      </c>
      <c r="D228" s="4" t="s">
        <v>4</v>
      </c>
      <c r="E228" s="4">
        <v>2015</v>
      </c>
      <c r="F228" s="4" t="s">
        <v>0</v>
      </c>
      <c r="G228" s="4">
        <v>43</v>
      </c>
      <c r="H228" s="4" t="s">
        <v>1</v>
      </c>
      <c r="I228" s="9">
        <v>1663.2666999999999</v>
      </c>
      <c r="J228" s="10">
        <v>56.791172000000003</v>
      </c>
    </row>
    <row r="229" spans="1:10">
      <c r="A229" s="4">
        <v>57340</v>
      </c>
      <c r="B229" s="4" t="s">
        <v>18</v>
      </c>
      <c r="C229" s="4">
        <v>13</v>
      </c>
      <c r="D229" s="4" t="s">
        <v>4</v>
      </c>
      <c r="E229" s="4">
        <v>2015</v>
      </c>
      <c r="F229" s="4" t="s">
        <v>0</v>
      </c>
      <c r="G229" s="4">
        <v>59</v>
      </c>
      <c r="H229" s="4" t="s">
        <v>1</v>
      </c>
      <c r="I229" s="9">
        <v>1662.5718999999999</v>
      </c>
      <c r="J229" s="10">
        <v>56.729056999999997</v>
      </c>
    </row>
    <row r="230" spans="1:10">
      <c r="A230" s="4">
        <v>65327</v>
      </c>
      <c r="B230" s="4" t="s">
        <v>20</v>
      </c>
      <c r="C230" s="4">
        <v>15</v>
      </c>
      <c r="D230" s="4" t="s">
        <v>4</v>
      </c>
      <c r="E230" s="4">
        <v>2015</v>
      </c>
      <c r="F230" s="4" t="s">
        <v>0</v>
      </c>
      <c r="G230" s="4">
        <v>21</v>
      </c>
      <c r="H230" s="4" t="s">
        <v>1</v>
      </c>
      <c r="I230" s="9">
        <v>1662.2328</v>
      </c>
      <c r="J230" s="10">
        <v>56.698711000000003</v>
      </c>
    </row>
    <row r="231" spans="1:10">
      <c r="A231" s="4">
        <v>65324</v>
      </c>
      <c r="B231" s="4" t="s">
        <v>20</v>
      </c>
      <c r="C231" s="4">
        <v>15</v>
      </c>
      <c r="D231" s="4" t="s">
        <v>4</v>
      </c>
      <c r="E231" s="4">
        <v>2015</v>
      </c>
      <c r="F231" s="4" t="s">
        <v>0</v>
      </c>
      <c r="G231" s="4">
        <v>18</v>
      </c>
      <c r="H231" s="4" t="s">
        <v>1</v>
      </c>
      <c r="I231" s="9">
        <v>1661.6161999999999</v>
      </c>
      <c r="J231" s="10">
        <v>56.643481999999999</v>
      </c>
    </row>
    <row r="232" spans="1:10">
      <c r="A232" s="4">
        <v>57345</v>
      </c>
      <c r="B232" s="4" t="s">
        <v>18</v>
      </c>
      <c r="C232" s="4">
        <v>13</v>
      </c>
      <c r="D232" s="4" t="s">
        <v>4</v>
      </c>
      <c r="E232" s="4">
        <v>2015</v>
      </c>
      <c r="F232" s="4" t="s">
        <v>0</v>
      </c>
      <c r="G232" s="4">
        <v>64</v>
      </c>
      <c r="H232" s="4" t="s">
        <v>1</v>
      </c>
      <c r="I232" s="9">
        <v>1661.5998999999999</v>
      </c>
      <c r="J232" s="10">
        <v>56.642017000000003</v>
      </c>
    </row>
    <row r="233" spans="1:10">
      <c r="A233" s="4">
        <v>57298</v>
      </c>
      <c r="B233" s="4" t="s">
        <v>18</v>
      </c>
      <c r="C233" s="4">
        <v>13</v>
      </c>
      <c r="D233" s="4" t="s">
        <v>4</v>
      </c>
      <c r="E233" s="4">
        <v>2015</v>
      </c>
      <c r="F233" s="4" t="s">
        <v>0</v>
      </c>
      <c r="G233" s="4">
        <v>17</v>
      </c>
      <c r="H233" s="4" t="s">
        <v>1</v>
      </c>
      <c r="I233" s="9">
        <v>1661.2877000000001</v>
      </c>
      <c r="J233" s="10">
        <v>56.614032999999999</v>
      </c>
    </row>
    <row r="234" spans="1:10">
      <c r="A234" s="4">
        <v>5536</v>
      </c>
      <c r="B234" s="4" t="s">
        <v>6</v>
      </c>
      <c r="C234" s="4">
        <v>1</v>
      </c>
      <c r="D234" s="4" t="s">
        <v>4</v>
      </c>
      <c r="E234" s="4">
        <v>2015</v>
      </c>
      <c r="F234" s="4" t="s">
        <v>0</v>
      </c>
      <c r="G234" s="4">
        <v>62</v>
      </c>
      <c r="H234" s="4" t="s">
        <v>1</v>
      </c>
      <c r="I234" s="9">
        <v>1661.2701</v>
      </c>
      <c r="J234" s="10">
        <v>56.612453000000002</v>
      </c>
    </row>
    <row r="235" spans="1:10">
      <c r="A235" s="4">
        <v>103574</v>
      </c>
      <c r="B235" s="4" t="s">
        <v>30</v>
      </c>
      <c r="C235" s="4">
        <v>25</v>
      </c>
      <c r="D235" s="4" t="s">
        <v>4</v>
      </c>
      <c r="E235" s="4">
        <v>2015</v>
      </c>
      <c r="F235" s="4" t="s">
        <v>0</v>
      </c>
      <c r="G235" s="4">
        <v>31</v>
      </c>
      <c r="H235" s="4" t="s">
        <v>1</v>
      </c>
      <c r="I235" s="9">
        <v>1661.0515</v>
      </c>
      <c r="J235" s="10">
        <v>56.592841999999997</v>
      </c>
    </row>
    <row r="236" spans="1:10">
      <c r="A236" s="4">
        <v>44613</v>
      </c>
      <c r="B236" s="4" t="s">
        <v>15</v>
      </c>
      <c r="C236" s="4">
        <v>10</v>
      </c>
      <c r="D236" s="4" t="s">
        <v>4</v>
      </c>
      <c r="E236" s="4">
        <v>2015</v>
      </c>
      <c r="F236" s="4" t="s">
        <v>0</v>
      </c>
      <c r="G236" s="4">
        <v>13</v>
      </c>
      <c r="H236" s="4" t="s">
        <v>1</v>
      </c>
      <c r="I236" s="9">
        <v>1660.587</v>
      </c>
      <c r="J236" s="10">
        <v>56.551150999999997</v>
      </c>
    </row>
    <row r="237" spans="1:10">
      <c r="A237" s="4">
        <v>65322</v>
      </c>
      <c r="B237" s="4" t="s">
        <v>20</v>
      </c>
      <c r="C237" s="4">
        <v>15</v>
      </c>
      <c r="D237" s="4" t="s">
        <v>4</v>
      </c>
      <c r="E237" s="4">
        <v>2015</v>
      </c>
      <c r="F237" s="4" t="s">
        <v>0</v>
      </c>
      <c r="G237" s="4">
        <v>16</v>
      </c>
      <c r="H237" s="4" t="s">
        <v>1</v>
      </c>
      <c r="I237" s="9">
        <v>1660.3936000000001</v>
      </c>
      <c r="J237" s="10">
        <v>56.533771999999999</v>
      </c>
    </row>
    <row r="238" spans="1:10">
      <c r="A238" s="4">
        <v>57344</v>
      </c>
      <c r="B238" s="4" t="s">
        <v>18</v>
      </c>
      <c r="C238" s="4">
        <v>13</v>
      </c>
      <c r="D238" s="4" t="s">
        <v>4</v>
      </c>
      <c r="E238" s="4">
        <v>2015</v>
      </c>
      <c r="F238" s="4" t="s">
        <v>0</v>
      </c>
      <c r="G238" s="4">
        <v>63</v>
      </c>
      <c r="H238" s="4" t="s">
        <v>1</v>
      </c>
      <c r="I238" s="9">
        <v>1659.9286</v>
      </c>
      <c r="J238" s="10">
        <v>56.491982</v>
      </c>
    </row>
    <row r="239" spans="1:10">
      <c r="A239" s="4">
        <v>57352</v>
      </c>
      <c r="B239" s="4" t="s">
        <v>18</v>
      </c>
      <c r="C239" s="4">
        <v>13</v>
      </c>
      <c r="D239" s="4" t="s">
        <v>4</v>
      </c>
      <c r="E239" s="4">
        <v>2015</v>
      </c>
      <c r="F239" s="4" t="s">
        <v>0</v>
      </c>
      <c r="G239" s="4">
        <v>71</v>
      </c>
      <c r="H239" s="4" t="s">
        <v>1</v>
      </c>
      <c r="I239" s="9">
        <v>1659.9269999999999</v>
      </c>
      <c r="J239" s="10">
        <v>56.491836999999997</v>
      </c>
    </row>
    <row r="240" spans="1:10">
      <c r="A240" s="4">
        <v>5530</v>
      </c>
      <c r="B240" s="4" t="s">
        <v>6</v>
      </c>
      <c r="C240" s="4">
        <v>1</v>
      </c>
      <c r="D240" s="4" t="s">
        <v>4</v>
      </c>
      <c r="E240" s="4">
        <v>2015</v>
      </c>
      <c r="F240" s="4" t="s">
        <v>0</v>
      </c>
      <c r="G240" s="4">
        <v>56</v>
      </c>
      <c r="H240" s="4" t="s">
        <v>1</v>
      </c>
      <c r="I240" s="9">
        <v>1659.9167</v>
      </c>
      <c r="J240" s="10">
        <v>56.490917000000003</v>
      </c>
    </row>
    <row r="241" spans="1:10">
      <c r="A241" s="4">
        <v>113738</v>
      </c>
      <c r="B241" s="4" t="s">
        <v>32</v>
      </c>
      <c r="C241" s="4">
        <v>27</v>
      </c>
      <c r="D241" s="4" t="s">
        <v>4</v>
      </c>
      <c r="E241" s="4">
        <v>2015</v>
      </c>
      <c r="F241" s="4" t="s">
        <v>0</v>
      </c>
      <c r="G241" s="4">
        <v>70</v>
      </c>
      <c r="H241" s="4" t="s">
        <v>1</v>
      </c>
      <c r="I241" s="9">
        <v>1659.9159</v>
      </c>
      <c r="J241" s="10">
        <v>56.490836999999999</v>
      </c>
    </row>
    <row r="242" spans="1:10">
      <c r="A242" s="4">
        <v>103573</v>
      </c>
      <c r="B242" s="4" t="s">
        <v>30</v>
      </c>
      <c r="C242" s="4">
        <v>25</v>
      </c>
      <c r="D242" s="4" t="s">
        <v>4</v>
      </c>
      <c r="E242" s="4">
        <v>2015</v>
      </c>
      <c r="F242" s="4" t="s">
        <v>0</v>
      </c>
      <c r="G242" s="4">
        <v>30</v>
      </c>
      <c r="H242" s="4" t="s">
        <v>1</v>
      </c>
      <c r="I242" s="9">
        <v>1659.7003999999999</v>
      </c>
      <c r="J242" s="10">
        <v>56.471462000000002</v>
      </c>
    </row>
    <row r="243" spans="1:10">
      <c r="A243" s="4">
        <v>49056</v>
      </c>
      <c r="B243" s="4" t="s">
        <v>16</v>
      </c>
      <c r="C243" s="4">
        <v>11</v>
      </c>
      <c r="D243" s="4" t="s">
        <v>4</v>
      </c>
      <c r="E243" s="4">
        <v>2015</v>
      </c>
      <c r="F243" s="4" t="s">
        <v>0</v>
      </c>
      <c r="G243" s="4">
        <v>93</v>
      </c>
      <c r="H243" s="4" t="s">
        <v>4</v>
      </c>
      <c r="I243" s="9">
        <v>1659.6551999999999</v>
      </c>
      <c r="J243" s="10">
        <v>56.467388</v>
      </c>
    </row>
    <row r="244" spans="1:10">
      <c r="A244" s="4">
        <v>57330</v>
      </c>
      <c r="B244" s="4" t="s">
        <v>18</v>
      </c>
      <c r="C244" s="4">
        <v>13</v>
      </c>
      <c r="D244" s="4" t="s">
        <v>4</v>
      </c>
      <c r="E244" s="4">
        <v>2015</v>
      </c>
      <c r="F244" s="4" t="s">
        <v>0</v>
      </c>
      <c r="G244" s="4">
        <v>49</v>
      </c>
      <c r="H244" s="4" t="s">
        <v>1</v>
      </c>
      <c r="I244" s="9">
        <v>1659.5035</v>
      </c>
      <c r="J244" s="10">
        <v>56.453743000000003</v>
      </c>
    </row>
    <row r="245" spans="1:10">
      <c r="A245" s="4">
        <v>65358</v>
      </c>
      <c r="B245" s="4" t="s">
        <v>20</v>
      </c>
      <c r="C245" s="4">
        <v>15</v>
      </c>
      <c r="D245" s="4" t="s">
        <v>4</v>
      </c>
      <c r="E245" s="4">
        <v>2015</v>
      </c>
      <c r="F245" s="4" t="s">
        <v>0</v>
      </c>
      <c r="G245" s="4">
        <v>52</v>
      </c>
      <c r="H245" s="4" t="s">
        <v>1</v>
      </c>
      <c r="I245" s="9">
        <v>1659.345</v>
      </c>
      <c r="J245" s="10">
        <v>56.439472000000002</v>
      </c>
    </row>
    <row r="246" spans="1:10">
      <c r="A246" s="4">
        <v>49061</v>
      </c>
      <c r="B246" s="4" t="s">
        <v>16</v>
      </c>
      <c r="C246" s="4">
        <v>11</v>
      </c>
      <c r="D246" s="4" t="s">
        <v>4</v>
      </c>
      <c r="E246" s="4">
        <v>2015</v>
      </c>
      <c r="F246" s="4" t="s">
        <v>0</v>
      </c>
      <c r="G246" s="4">
        <v>98</v>
      </c>
      <c r="H246" s="4" t="s">
        <v>4</v>
      </c>
      <c r="I246" s="9">
        <v>1658.9934000000001</v>
      </c>
      <c r="J246" s="10">
        <v>56.407814000000002</v>
      </c>
    </row>
    <row r="247" spans="1:10">
      <c r="A247" s="4">
        <v>65355</v>
      </c>
      <c r="B247" s="4" t="s">
        <v>20</v>
      </c>
      <c r="C247" s="4">
        <v>15</v>
      </c>
      <c r="D247" s="4" t="s">
        <v>4</v>
      </c>
      <c r="E247" s="4">
        <v>2015</v>
      </c>
      <c r="F247" s="4" t="s">
        <v>0</v>
      </c>
      <c r="G247" s="4">
        <v>49</v>
      </c>
      <c r="H247" s="4" t="s">
        <v>1</v>
      </c>
      <c r="I247" s="9">
        <v>1658.9047</v>
      </c>
      <c r="J247" s="10">
        <v>56.399818000000003</v>
      </c>
    </row>
    <row r="248" spans="1:10">
      <c r="A248" s="4">
        <v>5541</v>
      </c>
      <c r="B248" s="4" t="s">
        <v>6</v>
      </c>
      <c r="C248" s="4">
        <v>1</v>
      </c>
      <c r="D248" s="4" t="s">
        <v>4</v>
      </c>
      <c r="E248" s="4">
        <v>2015</v>
      </c>
      <c r="F248" s="4" t="s">
        <v>0</v>
      </c>
      <c r="G248" s="4">
        <v>67</v>
      </c>
      <c r="H248" s="4" t="s">
        <v>1</v>
      </c>
      <c r="I248" s="9">
        <v>1658.8630000000001</v>
      </c>
      <c r="J248" s="10">
        <v>56.396068999999997</v>
      </c>
    </row>
    <row r="249" spans="1:10">
      <c r="A249" s="4">
        <v>25548</v>
      </c>
      <c r="B249" s="4" t="s">
        <v>11</v>
      </c>
      <c r="C249" s="4">
        <v>6</v>
      </c>
      <c r="D249" s="4" t="s">
        <v>4</v>
      </c>
      <c r="E249" s="4">
        <v>2015</v>
      </c>
      <c r="F249" s="4" t="s">
        <v>0</v>
      </c>
      <c r="G249" s="4">
        <v>91</v>
      </c>
      <c r="H249" s="4" t="s">
        <v>4</v>
      </c>
      <c r="I249" s="9">
        <v>1658.6122</v>
      </c>
      <c r="J249" s="10">
        <v>56.373458999999997</v>
      </c>
    </row>
    <row r="250" spans="1:10">
      <c r="A250" s="4">
        <v>103580</v>
      </c>
      <c r="B250" s="4" t="s">
        <v>30</v>
      </c>
      <c r="C250" s="4">
        <v>25</v>
      </c>
      <c r="D250" s="4" t="s">
        <v>4</v>
      </c>
      <c r="E250" s="4">
        <v>2015</v>
      </c>
      <c r="F250" s="4" t="s">
        <v>0</v>
      </c>
      <c r="G250" s="4">
        <v>37</v>
      </c>
      <c r="H250" s="4" t="s">
        <v>1</v>
      </c>
      <c r="I250" s="9">
        <v>1657.9640999999999</v>
      </c>
      <c r="J250" s="10">
        <v>56.315002</v>
      </c>
    </row>
    <row r="251" spans="1:10">
      <c r="A251" s="4">
        <v>25543</v>
      </c>
      <c r="B251" s="4" t="s">
        <v>11</v>
      </c>
      <c r="C251" s="4">
        <v>6</v>
      </c>
      <c r="D251" s="4" t="s">
        <v>4</v>
      </c>
      <c r="E251" s="4">
        <v>2015</v>
      </c>
      <c r="F251" s="4" t="s">
        <v>0</v>
      </c>
      <c r="G251" s="4">
        <v>86</v>
      </c>
      <c r="H251" s="4" t="s">
        <v>4</v>
      </c>
      <c r="I251" s="9">
        <v>1657.9096999999999</v>
      </c>
      <c r="J251" s="10">
        <v>56.310085000000001</v>
      </c>
    </row>
    <row r="252" spans="1:10">
      <c r="A252" s="4">
        <v>57306</v>
      </c>
      <c r="B252" s="4" t="s">
        <v>18</v>
      </c>
      <c r="C252" s="4">
        <v>13</v>
      </c>
      <c r="D252" s="4" t="s">
        <v>4</v>
      </c>
      <c r="E252" s="4">
        <v>2015</v>
      </c>
      <c r="F252" s="4" t="s">
        <v>0</v>
      </c>
      <c r="G252" s="4">
        <v>25</v>
      </c>
      <c r="H252" s="4" t="s">
        <v>1</v>
      </c>
      <c r="I252" s="9">
        <v>1657.8869999999999</v>
      </c>
      <c r="J252" s="10">
        <v>56.308036999999999</v>
      </c>
    </row>
    <row r="253" spans="1:10">
      <c r="A253" s="4">
        <v>57351</v>
      </c>
      <c r="B253" s="4" t="s">
        <v>18</v>
      </c>
      <c r="C253" s="4">
        <v>13</v>
      </c>
      <c r="D253" s="4" t="s">
        <v>4</v>
      </c>
      <c r="E253" s="4">
        <v>2015</v>
      </c>
      <c r="F253" s="4" t="s">
        <v>0</v>
      </c>
      <c r="G253" s="4">
        <v>70</v>
      </c>
      <c r="H253" s="4" t="s">
        <v>1</v>
      </c>
      <c r="I253" s="9">
        <v>1657.2869000000001</v>
      </c>
      <c r="J253" s="10">
        <v>56.253833999999998</v>
      </c>
    </row>
    <row r="254" spans="1:10">
      <c r="A254" s="4">
        <v>57297</v>
      </c>
      <c r="B254" s="4" t="s">
        <v>18</v>
      </c>
      <c r="C254" s="4">
        <v>13</v>
      </c>
      <c r="D254" s="4" t="s">
        <v>4</v>
      </c>
      <c r="E254" s="4">
        <v>2015</v>
      </c>
      <c r="F254" s="4" t="s">
        <v>0</v>
      </c>
      <c r="G254" s="4">
        <v>16</v>
      </c>
      <c r="H254" s="4" t="s">
        <v>1</v>
      </c>
      <c r="I254" s="9">
        <v>1657.2659000000001</v>
      </c>
      <c r="J254" s="10">
        <v>56.251938000000003</v>
      </c>
    </row>
    <row r="255" spans="1:10">
      <c r="A255" s="4">
        <v>65357</v>
      </c>
      <c r="B255" s="4" t="s">
        <v>20</v>
      </c>
      <c r="C255" s="4">
        <v>15</v>
      </c>
      <c r="D255" s="4" t="s">
        <v>4</v>
      </c>
      <c r="E255" s="4">
        <v>2015</v>
      </c>
      <c r="F255" s="4" t="s">
        <v>0</v>
      </c>
      <c r="G255" s="4">
        <v>51</v>
      </c>
      <c r="H255" s="4" t="s">
        <v>1</v>
      </c>
      <c r="I255" s="9">
        <v>1657.1327000000001</v>
      </c>
      <c r="J255" s="10">
        <v>56.239899000000001</v>
      </c>
    </row>
    <row r="256" spans="1:10">
      <c r="A256" s="4">
        <v>25525</v>
      </c>
      <c r="B256" s="4" t="s">
        <v>11</v>
      </c>
      <c r="C256" s="4">
        <v>6</v>
      </c>
      <c r="D256" s="4" t="s">
        <v>4</v>
      </c>
      <c r="E256" s="4">
        <v>2015</v>
      </c>
      <c r="F256" s="4" t="s">
        <v>0</v>
      </c>
      <c r="G256" s="4">
        <v>68</v>
      </c>
      <c r="H256" s="4" t="s">
        <v>1</v>
      </c>
      <c r="I256" s="9">
        <v>1657.1062999999999</v>
      </c>
      <c r="J256" s="10">
        <v>56.237513999999997</v>
      </c>
    </row>
    <row r="257" spans="1:10">
      <c r="A257" s="4">
        <v>5513</v>
      </c>
      <c r="B257" s="4" t="s">
        <v>6</v>
      </c>
      <c r="C257" s="4">
        <v>1</v>
      </c>
      <c r="D257" s="4" t="s">
        <v>4</v>
      </c>
      <c r="E257" s="4">
        <v>2015</v>
      </c>
      <c r="F257" s="4" t="s">
        <v>0</v>
      </c>
      <c r="G257" s="4">
        <v>39</v>
      </c>
      <c r="H257" s="4" t="s">
        <v>1</v>
      </c>
      <c r="I257" s="9">
        <v>1656.9828</v>
      </c>
      <c r="J257" s="10">
        <v>56.226345000000002</v>
      </c>
    </row>
    <row r="258" spans="1:10">
      <c r="A258" s="4">
        <v>65326</v>
      </c>
      <c r="B258" s="4" t="s">
        <v>20</v>
      </c>
      <c r="C258" s="4">
        <v>15</v>
      </c>
      <c r="D258" s="4" t="s">
        <v>4</v>
      </c>
      <c r="E258" s="4">
        <v>2015</v>
      </c>
      <c r="F258" s="4" t="s">
        <v>0</v>
      </c>
      <c r="G258" s="4">
        <v>20</v>
      </c>
      <c r="H258" s="4" t="s">
        <v>1</v>
      </c>
      <c r="I258" s="9">
        <v>1656.9231</v>
      </c>
      <c r="J258" s="10">
        <v>56.220947000000002</v>
      </c>
    </row>
    <row r="259" spans="1:10">
      <c r="A259" s="4">
        <v>57305</v>
      </c>
      <c r="B259" s="4" t="s">
        <v>18</v>
      </c>
      <c r="C259" s="4">
        <v>13</v>
      </c>
      <c r="D259" s="4" t="s">
        <v>4</v>
      </c>
      <c r="E259" s="4">
        <v>2015</v>
      </c>
      <c r="F259" s="4" t="s">
        <v>0</v>
      </c>
      <c r="G259" s="4">
        <v>24</v>
      </c>
      <c r="H259" s="4" t="s">
        <v>1</v>
      </c>
      <c r="I259" s="9">
        <v>1656.7434000000001</v>
      </c>
      <c r="J259" s="10">
        <v>56.204692999999999</v>
      </c>
    </row>
    <row r="260" spans="1:10">
      <c r="A260" s="4">
        <v>25529</v>
      </c>
      <c r="B260" s="4" t="s">
        <v>11</v>
      </c>
      <c r="C260" s="4">
        <v>6</v>
      </c>
      <c r="D260" s="4" t="s">
        <v>4</v>
      </c>
      <c r="E260" s="4">
        <v>2015</v>
      </c>
      <c r="F260" s="4" t="s">
        <v>0</v>
      </c>
      <c r="G260" s="4">
        <v>72</v>
      </c>
      <c r="H260" s="4" t="s">
        <v>1</v>
      </c>
      <c r="I260" s="9">
        <v>1656.7047</v>
      </c>
      <c r="J260" s="10">
        <v>56.201191000000001</v>
      </c>
    </row>
    <row r="261" spans="1:10">
      <c r="A261" s="4">
        <v>103579</v>
      </c>
      <c r="B261" s="4" t="s">
        <v>30</v>
      </c>
      <c r="C261" s="4">
        <v>25</v>
      </c>
      <c r="D261" s="4" t="s">
        <v>4</v>
      </c>
      <c r="E261" s="4">
        <v>2015</v>
      </c>
      <c r="F261" s="4" t="s">
        <v>0</v>
      </c>
      <c r="G261" s="4">
        <v>36</v>
      </c>
      <c r="H261" s="4" t="s">
        <v>1</v>
      </c>
      <c r="I261" s="9">
        <v>1656.7030999999999</v>
      </c>
      <c r="J261" s="10">
        <v>56.201050000000002</v>
      </c>
    </row>
    <row r="262" spans="1:10">
      <c r="A262" s="4">
        <v>65360</v>
      </c>
      <c r="B262" s="4" t="s">
        <v>20</v>
      </c>
      <c r="C262" s="4">
        <v>15</v>
      </c>
      <c r="D262" s="4" t="s">
        <v>4</v>
      </c>
      <c r="E262" s="4">
        <v>2015</v>
      </c>
      <c r="F262" s="4" t="s">
        <v>0</v>
      </c>
      <c r="G262" s="4">
        <v>54</v>
      </c>
      <c r="H262" s="4" t="s">
        <v>1</v>
      </c>
      <c r="I262" s="9">
        <v>1656.6772000000001</v>
      </c>
      <c r="J262" s="10">
        <v>56.198708000000003</v>
      </c>
    </row>
    <row r="263" spans="1:10">
      <c r="A263" s="4">
        <v>25536</v>
      </c>
      <c r="B263" s="4" t="s">
        <v>11</v>
      </c>
      <c r="C263" s="4">
        <v>6</v>
      </c>
      <c r="D263" s="4" t="s">
        <v>4</v>
      </c>
      <c r="E263" s="4">
        <v>2015</v>
      </c>
      <c r="F263" s="4" t="s">
        <v>0</v>
      </c>
      <c r="G263" s="4">
        <v>79</v>
      </c>
      <c r="H263" s="4" t="s">
        <v>1</v>
      </c>
      <c r="I263" s="9">
        <v>1655.8668</v>
      </c>
      <c r="J263" s="10">
        <v>56.125323999999999</v>
      </c>
    </row>
    <row r="264" spans="1:10">
      <c r="A264" s="4">
        <v>113710</v>
      </c>
      <c r="B264" s="4" t="s">
        <v>32</v>
      </c>
      <c r="C264" s="4">
        <v>27</v>
      </c>
      <c r="D264" s="4" t="s">
        <v>4</v>
      </c>
      <c r="E264" s="4">
        <v>2015</v>
      </c>
      <c r="F264" s="4" t="s">
        <v>0</v>
      </c>
      <c r="G264" s="4">
        <v>42</v>
      </c>
      <c r="H264" s="4" t="s">
        <v>1</v>
      </c>
      <c r="I264" s="9">
        <v>1655.7288000000001</v>
      </c>
      <c r="J264" s="10">
        <v>56.112808000000001</v>
      </c>
    </row>
    <row r="265" spans="1:10">
      <c r="A265" s="4">
        <v>57304</v>
      </c>
      <c r="B265" s="4" t="s">
        <v>18</v>
      </c>
      <c r="C265" s="4">
        <v>13</v>
      </c>
      <c r="D265" s="4" t="s">
        <v>4</v>
      </c>
      <c r="E265" s="4">
        <v>2015</v>
      </c>
      <c r="F265" s="4" t="s">
        <v>0</v>
      </c>
      <c r="G265" s="4">
        <v>23</v>
      </c>
      <c r="H265" s="4" t="s">
        <v>1</v>
      </c>
      <c r="I265" s="9">
        <v>1654.7887000000001</v>
      </c>
      <c r="J265" s="10">
        <v>56.027523000000002</v>
      </c>
    </row>
    <row r="266" spans="1:10">
      <c r="A266" s="4">
        <v>25547</v>
      </c>
      <c r="B266" s="4" t="s">
        <v>11</v>
      </c>
      <c r="C266" s="4">
        <v>6</v>
      </c>
      <c r="D266" s="4" t="s">
        <v>4</v>
      </c>
      <c r="E266" s="4">
        <v>2015</v>
      </c>
      <c r="F266" s="4" t="s">
        <v>0</v>
      </c>
      <c r="G266" s="4">
        <v>90</v>
      </c>
      <c r="H266" s="4" t="s">
        <v>4</v>
      </c>
      <c r="I266" s="9">
        <v>1654.6923999999999</v>
      </c>
      <c r="J266" s="10">
        <v>56.018776000000003</v>
      </c>
    </row>
    <row r="267" spans="1:10">
      <c r="A267" s="4">
        <v>49062</v>
      </c>
      <c r="B267" s="4" t="s">
        <v>16</v>
      </c>
      <c r="C267" s="4">
        <v>11</v>
      </c>
      <c r="D267" s="4" t="s">
        <v>4</v>
      </c>
      <c r="E267" s="4">
        <v>2015</v>
      </c>
      <c r="F267" s="4" t="s">
        <v>0</v>
      </c>
      <c r="G267" s="4">
        <v>99</v>
      </c>
      <c r="H267" s="4" t="s">
        <v>4</v>
      </c>
      <c r="I267" s="9">
        <v>1654.6359</v>
      </c>
      <c r="J267" s="10">
        <v>56.013644999999997</v>
      </c>
    </row>
    <row r="268" spans="1:10">
      <c r="A268" s="4">
        <v>5540</v>
      </c>
      <c r="B268" s="4" t="s">
        <v>6</v>
      </c>
      <c r="C268" s="4">
        <v>1</v>
      </c>
      <c r="D268" s="4" t="s">
        <v>4</v>
      </c>
      <c r="E268" s="4">
        <v>2015</v>
      </c>
      <c r="F268" s="4" t="s">
        <v>0</v>
      </c>
      <c r="G268" s="4">
        <v>66</v>
      </c>
      <c r="H268" s="4" t="s">
        <v>1</v>
      </c>
      <c r="I268" s="9">
        <v>1654.6151</v>
      </c>
      <c r="J268" s="10">
        <v>56.011761</v>
      </c>
    </row>
    <row r="269" spans="1:10">
      <c r="A269" s="4">
        <v>57337</v>
      </c>
      <c r="B269" s="4" t="s">
        <v>18</v>
      </c>
      <c r="C269" s="4">
        <v>13</v>
      </c>
      <c r="D269" s="4" t="s">
        <v>4</v>
      </c>
      <c r="E269" s="4">
        <v>2015</v>
      </c>
      <c r="F269" s="4" t="s">
        <v>0</v>
      </c>
      <c r="G269" s="4">
        <v>56</v>
      </c>
      <c r="H269" s="4" t="s">
        <v>1</v>
      </c>
      <c r="I269" s="9">
        <v>1654.3855000000001</v>
      </c>
      <c r="J269" s="10">
        <v>55.990898000000001</v>
      </c>
    </row>
    <row r="270" spans="1:10">
      <c r="A270" s="4">
        <v>49048</v>
      </c>
      <c r="B270" s="4" t="s">
        <v>16</v>
      </c>
      <c r="C270" s="4">
        <v>11</v>
      </c>
      <c r="D270" s="4" t="s">
        <v>4</v>
      </c>
      <c r="E270" s="4">
        <v>2015</v>
      </c>
      <c r="F270" s="4" t="s">
        <v>0</v>
      </c>
      <c r="G270" s="4">
        <v>85</v>
      </c>
      <c r="H270" s="4" t="s">
        <v>4</v>
      </c>
      <c r="I270" s="9">
        <v>1654.3431</v>
      </c>
      <c r="J270" s="10">
        <v>55.987048999999999</v>
      </c>
    </row>
    <row r="271" spans="1:10">
      <c r="A271" s="4">
        <v>113698</v>
      </c>
      <c r="B271" s="4" t="s">
        <v>32</v>
      </c>
      <c r="C271" s="4">
        <v>27</v>
      </c>
      <c r="D271" s="4" t="s">
        <v>4</v>
      </c>
      <c r="E271" s="4">
        <v>2015</v>
      </c>
      <c r="F271" s="4" t="s">
        <v>0</v>
      </c>
      <c r="G271" s="4">
        <v>30</v>
      </c>
      <c r="H271" s="4" t="s">
        <v>1</v>
      </c>
      <c r="I271" s="9">
        <v>1654.0585000000001</v>
      </c>
      <c r="J271" s="10">
        <v>55.961170000000003</v>
      </c>
    </row>
    <row r="272" spans="1:10">
      <c r="A272" s="4">
        <v>28724</v>
      </c>
      <c r="B272" s="4" t="s">
        <v>12</v>
      </c>
      <c r="C272" s="4">
        <v>7</v>
      </c>
      <c r="D272" s="4" t="s">
        <v>4</v>
      </c>
      <c r="E272" s="4">
        <v>2015</v>
      </c>
      <c r="F272" s="4" t="s">
        <v>0</v>
      </c>
      <c r="G272" s="4">
        <v>36</v>
      </c>
      <c r="H272" s="4" t="s">
        <v>1</v>
      </c>
      <c r="I272" s="9">
        <v>1653.7014999999999</v>
      </c>
      <c r="J272" s="10">
        <v>55.928707000000003</v>
      </c>
    </row>
    <row r="273" spans="1:10">
      <c r="A273" s="4">
        <v>103578</v>
      </c>
      <c r="B273" s="4" t="s">
        <v>30</v>
      </c>
      <c r="C273" s="4">
        <v>25</v>
      </c>
      <c r="D273" s="4" t="s">
        <v>4</v>
      </c>
      <c r="E273" s="4">
        <v>2015</v>
      </c>
      <c r="F273" s="4" t="s">
        <v>0</v>
      </c>
      <c r="G273" s="4">
        <v>35</v>
      </c>
      <c r="H273" s="4" t="s">
        <v>1</v>
      </c>
      <c r="I273" s="9">
        <v>1653.5499</v>
      </c>
      <c r="J273" s="10">
        <v>55.914909000000002</v>
      </c>
    </row>
    <row r="274" spans="1:10">
      <c r="A274" s="4">
        <v>57311</v>
      </c>
      <c r="B274" s="4" t="s">
        <v>18</v>
      </c>
      <c r="C274" s="4">
        <v>13</v>
      </c>
      <c r="D274" s="4" t="s">
        <v>4</v>
      </c>
      <c r="E274" s="4">
        <v>2015</v>
      </c>
      <c r="F274" s="4" t="s">
        <v>0</v>
      </c>
      <c r="G274" s="4">
        <v>30</v>
      </c>
      <c r="H274" s="4" t="s">
        <v>1</v>
      </c>
      <c r="I274" s="9">
        <v>1653.3157000000001</v>
      </c>
      <c r="J274" s="10">
        <v>55.893585000000002</v>
      </c>
    </row>
    <row r="275" spans="1:10">
      <c r="A275" s="4">
        <v>113731</v>
      </c>
      <c r="B275" s="4" t="s">
        <v>32</v>
      </c>
      <c r="C275" s="4">
        <v>27</v>
      </c>
      <c r="D275" s="4" t="s">
        <v>4</v>
      </c>
      <c r="E275" s="4">
        <v>2015</v>
      </c>
      <c r="F275" s="4" t="s">
        <v>0</v>
      </c>
      <c r="G275" s="4">
        <v>63</v>
      </c>
      <c r="H275" s="4" t="s">
        <v>1</v>
      </c>
      <c r="I275" s="9">
        <v>1653.1711</v>
      </c>
      <c r="J275" s="10">
        <v>55.880420999999998</v>
      </c>
    </row>
    <row r="276" spans="1:10">
      <c r="A276" s="4">
        <v>103572</v>
      </c>
      <c r="B276" s="4" t="s">
        <v>30</v>
      </c>
      <c r="C276" s="4">
        <v>25</v>
      </c>
      <c r="D276" s="4" t="s">
        <v>4</v>
      </c>
      <c r="E276" s="4">
        <v>2015</v>
      </c>
      <c r="F276" s="4" t="s">
        <v>0</v>
      </c>
      <c r="G276" s="4">
        <v>29</v>
      </c>
      <c r="H276" s="4" t="s">
        <v>1</v>
      </c>
      <c r="I276" s="9">
        <v>1653.0718999999999</v>
      </c>
      <c r="J276" s="10">
        <v>55.871383999999999</v>
      </c>
    </row>
    <row r="277" spans="1:10">
      <c r="A277" s="4">
        <v>25545</v>
      </c>
      <c r="B277" s="4" t="s">
        <v>11</v>
      </c>
      <c r="C277" s="4">
        <v>6</v>
      </c>
      <c r="D277" s="4" t="s">
        <v>4</v>
      </c>
      <c r="E277" s="4">
        <v>2015</v>
      </c>
      <c r="F277" s="4" t="s">
        <v>0</v>
      </c>
      <c r="G277" s="4">
        <v>88</v>
      </c>
      <c r="H277" s="4" t="s">
        <v>4</v>
      </c>
      <c r="I277" s="9">
        <v>1652.8413</v>
      </c>
      <c r="J277" s="10">
        <v>55.850372</v>
      </c>
    </row>
    <row r="278" spans="1:10">
      <c r="A278" s="4">
        <v>25524</v>
      </c>
      <c r="B278" s="4" t="s">
        <v>11</v>
      </c>
      <c r="C278" s="4">
        <v>6</v>
      </c>
      <c r="D278" s="4" t="s">
        <v>4</v>
      </c>
      <c r="E278" s="4">
        <v>2015</v>
      </c>
      <c r="F278" s="4" t="s">
        <v>0</v>
      </c>
      <c r="G278" s="4">
        <v>67</v>
      </c>
      <c r="H278" s="4" t="s">
        <v>1</v>
      </c>
      <c r="I278" s="9">
        <v>1652.6410000000001</v>
      </c>
      <c r="J278" s="10">
        <v>55.832110999999998</v>
      </c>
    </row>
    <row r="279" spans="1:10">
      <c r="A279" s="4">
        <v>65325</v>
      </c>
      <c r="B279" s="4" t="s">
        <v>20</v>
      </c>
      <c r="C279" s="4">
        <v>15</v>
      </c>
      <c r="D279" s="4" t="s">
        <v>4</v>
      </c>
      <c r="E279" s="4">
        <v>2015</v>
      </c>
      <c r="F279" s="4" t="s">
        <v>0</v>
      </c>
      <c r="G279" s="4">
        <v>19</v>
      </c>
      <c r="H279" s="4" t="s">
        <v>1</v>
      </c>
      <c r="I279" s="9">
        <v>1652.5225</v>
      </c>
      <c r="J279" s="10">
        <v>55.821303999999998</v>
      </c>
    </row>
    <row r="280" spans="1:10">
      <c r="A280" s="4">
        <v>57350</v>
      </c>
      <c r="B280" s="4" t="s">
        <v>18</v>
      </c>
      <c r="C280" s="4">
        <v>13</v>
      </c>
      <c r="D280" s="4" t="s">
        <v>4</v>
      </c>
      <c r="E280" s="4">
        <v>2015</v>
      </c>
      <c r="F280" s="4" t="s">
        <v>0</v>
      </c>
      <c r="G280" s="4">
        <v>69</v>
      </c>
      <c r="H280" s="4" t="s">
        <v>1</v>
      </c>
      <c r="I280" s="9">
        <v>1652.4839999999999</v>
      </c>
      <c r="J280" s="10">
        <v>55.817799000000001</v>
      </c>
    </row>
    <row r="281" spans="1:10">
      <c r="A281" s="4">
        <v>103577</v>
      </c>
      <c r="B281" s="4" t="s">
        <v>30</v>
      </c>
      <c r="C281" s="4">
        <v>25</v>
      </c>
      <c r="D281" s="4" t="s">
        <v>4</v>
      </c>
      <c r="E281" s="4">
        <v>2015</v>
      </c>
      <c r="F281" s="4" t="s">
        <v>0</v>
      </c>
      <c r="G281" s="4">
        <v>34</v>
      </c>
      <c r="H281" s="4" t="s">
        <v>1</v>
      </c>
      <c r="I281" s="9">
        <v>1652.2897</v>
      </c>
      <c r="J281" s="10">
        <v>55.800072</v>
      </c>
    </row>
    <row r="282" spans="1:10">
      <c r="A282" s="4">
        <v>48969</v>
      </c>
      <c r="B282" s="4" t="s">
        <v>16</v>
      </c>
      <c r="C282" s="4">
        <v>11</v>
      </c>
      <c r="D282" s="4" t="s">
        <v>4</v>
      </c>
      <c r="E282" s="4">
        <v>2015</v>
      </c>
      <c r="F282" s="4" t="s">
        <v>0</v>
      </c>
      <c r="G282" s="4">
        <v>6</v>
      </c>
      <c r="H282" s="4" t="s">
        <v>1</v>
      </c>
      <c r="I282" s="9">
        <v>1652.2892999999999</v>
      </c>
      <c r="J282" s="10">
        <v>55.800041</v>
      </c>
    </row>
    <row r="283" spans="1:10">
      <c r="A283" s="4">
        <v>57347</v>
      </c>
      <c r="B283" s="4" t="s">
        <v>18</v>
      </c>
      <c r="C283" s="4">
        <v>13</v>
      </c>
      <c r="D283" s="4" t="s">
        <v>4</v>
      </c>
      <c r="E283" s="4">
        <v>2015</v>
      </c>
      <c r="F283" s="4" t="s">
        <v>0</v>
      </c>
      <c r="G283" s="4">
        <v>66</v>
      </c>
      <c r="H283" s="4" t="s">
        <v>1</v>
      </c>
      <c r="I283" s="9">
        <v>1652.2620999999999</v>
      </c>
      <c r="J283" s="10">
        <v>55.797558000000002</v>
      </c>
    </row>
    <row r="284" spans="1:10">
      <c r="A284" s="4">
        <v>57327</v>
      </c>
      <c r="B284" s="4" t="s">
        <v>18</v>
      </c>
      <c r="C284" s="4">
        <v>13</v>
      </c>
      <c r="D284" s="4" t="s">
        <v>4</v>
      </c>
      <c r="E284" s="4">
        <v>2015</v>
      </c>
      <c r="F284" s="4" t="s">
        <v>0</v>
      </c>
      <c r="G284" s="4">
        <v>46</v>
      </c>
      <c r="H284" s="4" t="s">
        <v>1</v>
      </c>
      <c r="I284" s="9">
        <v>1652.1564000000001</v>
      </c>
      <c r="J284" s="10">
        <v>55.787909999999997</v>
      </c>
    </row>
    <row r="285" spans="1:10">
      <c r="A285" s="4">
        <v>57308</v>
      </c>
      <c r="B285" s="4" t="s">
        <v>18</v>
      </c>
      <c r="C285" s="4">
        <v>13</v>
      </c>
      <c r="D285" s="4" t="s">
        <v>4</v>
      </c>
      <c r="E285" s="4">
        <v>2015</v>
      </c>
      <c r="F285" s="4" t="s">
        <v>0</v>
      </c>
      <c r="G285" s="4">
        <v>27</v>
      </c>
      <c r="H285" s="4" t="s">
        <v>1</v>
      </c>
      <c r="I285" s="9">
        <v>1652.0786000000001</v>
      </c>
      <c r="J285" s="10">
        <v>55.780814999999997</v>
      </c>
    </row>
    <row r="286" spans="1:10">
      <c r="A286" s="4">
        <v>65354</v>
      </c>
      <c r="B286" s="4" t="s">
        <v>20</v>
      </c>
      <c r="C286" s="4">
        <v>15</v>
      </c>
      <c r="D286" s="4" t="s">
        <v>4</v>
      </c>
      <c r="E286" s="4">
        <v>2015</v>
      </c>
      <c r="F286" s="4" t="s">
        <v>0</v>
      </c>
      <c r="G286" s="4">
        <v>48</v>
      </c>
      <c r="H286" s="4" t="s">
        <v>1</v>
      </c>
      <c r="I286" s="9">
        <v>1651.9979000000001</v>
      </c>
      <c r="J286" s="10">
        <v>55.773448999999999</v>
      </c>
    </row>
    <row r="287" spans="1:10">
      <c r="A287" s="4">
        <v>103582</v>
      </c>
      <c r="B287" s="4" t="s">
        <v>30</v>
      </c>
      <c r="C287" s="4">
        <v>25</v>
      </c>
      <c r="D287" s="4" t="s">
        <v>4</v>
      </c>
      <c r="E287" s="4">
        <v>2015</v>
      </c>
      <c r="F287" s="4" t="s">
        <v>0</v>
      </c>
      <c r="G287" s="4">
        <v>39</v>
      </c>
      <c r="H287" s="4" t="s">
        <v>1</v>
      </c>
      <c r="I287" s="9">
        <v>1651.9820999999999</v>
      </c>
      <c r="J287" s="10">
        <v>55.772002999999998</v>
      </c>
    </row>
    <row r="288" spans="1:10">
      <c r="A288" s="4">
        <v>113709</v>
      </c>
      <c r="B288" s="4" t="s">
        <v>32</v>
      </c>
      <c r="C288" s="4">
        <v>27</v>
      </c>
      <c r="D288" s="4" t="s">
        <v>4</v>
      </c>
      <c r="E288" s="4">
        <v>2015</v>
      </c>
      <c r="F288" s="4" t="s">
        <v>0</v>
      </c>
      <c r="G288" s="4">
        <v>41</v>
      </c>
      <c r="H288" s="4" t="s">
        <v>1</v>
      </c>
      <c r="I288" s="9">
        <v>1651.9772</v>
      </c>
      <c r="J288" s="10">
        <v>55.771557000000001</v>
      </c>
    </row>
    <row r="289" spans="1:10">
      <c r="A289" s="4">
        <v>5539</v>
      </c>
      <c r="B289" s="4" t="s">
        <v>6</v>
      </c>
      <c r="C289" s="4">
        <v>1</v>
      </c>
      <c r="D289" s="4" t="s">
        <v>4</v>
      </c>
      <c r="E289" s="4">
        <v>2015</v>
      </c>
      <c r="F289" s="4" t="s">
        <v>0</v>
      </c>
      <c r="G289" s="4">
        <v>65</v>
      </c>
      <c r="H289" s="4" t="s">
        <v>1</v>
      </c>
      <c r="I289" s="9">
        <v>1651.8878999999999</v>
      </c>
      <c r="J289" s="10">
        <v>55.763412000000002</v>
      </c>
    </row>
    <row r="290" spans="1:10">
      <c r="A290" s="4">
        <v>57336</v>
      </c>
      <c r="B290" s="4" t="s">
        <v>18</v>
      </c>
      <c r="C290" s="4">
        <v>13</v>
      </c>
      <c r="D290" s="4" t="s">
        <v>4</v>
      </c>
      <c r="E290" s="4">
        <v>2015</v>
      </c>
      <c r="F290" s="4" t="s">
        <v>0</v>
      </c>
      <c r="G290" s="4">
        <v>55</v>
      </c>
      <c r="H290" s="4" t="s">
        <v>1</v>
      </c>
      <c r="I290" s="9">
        <v>1651.087</v>
      </c>
      <c r="J290" s="10">
        <v>55.690238999999998</v>
      </c>
    </row>
    <row r="291" spans="1:10">
      <c r="A291" s="4">
        <v>5542</v>
      </c>
      <c r="B291" s="4" t="s">
        <v>6</v>
      </c>
      <c r="C291" s="4">
        <v>1</v>
      </c>
      <c r="D291" s="4" t="s">
        <v>4</v>
      </c>
      <c r="E291" s="4">
        <v>2015</v>
      </c>
      <c r="F291" s="4" t="s">
        <v>0</v>
      </c>
      <c r="G291" s="4">
        <v>68</v>
      </c>
      <c r="H291" s="4" t="s">
        <v>1</v>
      </c>
      <c r="I291" s="9">
        <v>1651.0712000000001</v>
      </c>
      <c r="J291" s="10">
        <v>55.688786</v>
      </c>
    </row>
    <row r="292" spans="1:10">
      <c r="A292" s="4">
        <v>65356</v>
      </c>
      <c r="B292" s="4" t="s">
        <v>20</v>
      </c>
      <c r="C292" s="4">
        <v>15</v>
      </c>
      <c r="D292" s="4" t="s">
        <v>4</v>
      </c>
      <c r="E292" s="4">
        <v>2015</v>
      </c>
      <c r="F292" s="4" t="s">
        <v>0</v>
      </c>
      <c r="G292" s="4">
        <v>50</v>
      </c>
      <c r="H292" s="4" t="s">
        <v>1</v>
      </c>
      <c r="I292" s="9">
        <v>1650.9514999999999</v>
      </c>
      <c r="J292" s="10">
        <v>55.677849000000002</v>
      </c>
    </row>
    <row r="293" spans="1:10">
      <c r="A293" s="4">
        <v>57307</v>
      </c>
      <c r="B293" s="4" t="s">
        <v>18</v>
      </c>
      <c r="C293" s="4">
        <v>13</v>
      </c>
      <c r="D293" s="4" t="s">
        <v>4</v>
      </c>
      <c r="E293" s="4">
        <v>2015</v>
      </c>
      <c r="F293" s="4" t="s">
        <v>0</v>
      </c>
      <c r="G293" s="4">
        <v>26</v>
      </c>
      <c r="H293" s="4" t="s">
        <v>1</v>
      </c>
      <c r="I293" s="9">
        <v>1650.6675</v>
      </c>
      <c r="J293" s="10">
        <v>55.651862999999999</v>
      </c>
    </row>
    <row r="294" spans="1:10">
      <c r="A294" s="4">
        <v>113715</v>
      </c>
      <c r="B294" s="4" t="s">
        <v>32</v>
      </c>
      <c r="C294" s="4">
        <v>27</v>
      </c>
      <c r="D294" s="4" t="s">
        <v>4</v>
      </c>
      <c r="E294" s="4">
        <v>2015</v>
      </c>
      <c r="F294" s="4" t="s">
        <v>0</v>
      </c>
      <c r="G294" s="4">
        <v>47</v>
      </c>
      <c r="H294" s="4" t="s">
        <v>1</v>
      </c>
      <c r="I294" s="9">
        <v>1650.5795000000001</v>
      </c>
      <c r="J294" s="10">
        <v>55.643810000000002</v>
      </c>
    </row>
    <row r="295" spans="1:10">
      <c r="A295" s="4">
        <v>57296</v>
      </c>
      <c r="B295" s="4" t="s">
        <v>18</v>
      </c>
      <c r="C295" s="4">
        <v>13</v>
      </c>
      <c r="D295" s="4" t="s">
        <v>4</v>
      </c>
      <c r="E295" s="4">
        <v>2015</v>
      </c>
      <c r="F295" s="4" t="s">
        <v>0</v>
      </c>
      <c r="G295" s="4">
        <v>15</v>
      </c>
      <c r="H295" s="4" t="s">
        <v>1</v>
      </c>
      <c r="I295" s="9">
        <v>1650.4938</v>
      </c>
      <c r="J295" s="10">
        <v>55.635967000000001</v>
      </c>
    </row>
    <row r="296" spans="1:10">
      <c r="A296" s="4">
        <v>5512</v>
      </c>
      <c r="B296" s="4" t="s">
        <v>6</v>
      </c>
      <c r="C296" s="4">
        <v>1</v>
      </c>
      <c r="D296" s="4" t="s">
        <v>4</v>
      </c>
      <c r="E296" s="4">
        <v>2015</v>
      </c>
      <c r="F296" s="4" t="s">
        <v>0</v>
      </c>
      <c r="G296" s="4">
        <v>38</v>
      </c>
      <c r="H296" s="4" t="s">
        <v>1</v>
      </c>
      <c r="I296" s="9">
        <v>1650.08</v>
      </c>
      <c r="J296" s="10">
        <v>55.598075999999999</v>
      </c>
    </row>
    <row r="297" spans="1:10">
      <c r="A297" s="4">
        <v>65333</v>
      </c>
      <c r="B297" s="4" t="s">
        <v>20</v>
      </c>
      <c r="C297" s="4">
        <v>15</v>
      </c>
      <c r="D297" s="4" t="s">
        <v>4</v>
      </c>
      <c r="E297" s="4">
        <v>2015</v>
      </c>
      <c r="F297" s="4" t="s">
        <v>0</v>
      </c>
      <c r="G297" s="4">
        <v>27</v>
      </c>
      <c r="H297" s="4" t="s">
        <v>1</v>
      </c>
      <c r="I297" s="9">
        <v>1650.0110999999999</v>
      </c>
      <c r="J297" s="10">
        <v>55.591769999999997</v>
      </c>
    </row>
    <row r="298" spans="1:10">
      <c r="A298" s="4">
        <v>48973</v>
      </c>
      <c r="B298" s="4" t="s">
        <v>16</v>
      </c>
      <c r="C298" s="4">
        <v>11</v>
      </c>
      <c r="D298" s="4" t="s">
        <v>4</v>
      </c>
      <c r="E298" s="4">
        <v>2015</v>
      </c>
      <c r="F298" s="4" t="s">
        <v>0</v>
      </c>
      <c r="G298" s="4">
        <v>10</v>
      </c>
      <c r="H298" s="4" t="s">
        <v>1</v>
      </c>
      <c r="I298" s="9">
        <v>1649.4304</v>
      </c>
      <c r="J298" s="10">
        <v>55.538547999999999</v>
      </c>
    </row>
    <row r="299" spans="1:10">
      <c r="A299" s="4">
        <v>49047</v>
      </c>
      <c r="B299" s="4" t="s">
        <v>16</v>
      </c>
      <c r="C299" s="4">
        <v>11</v>
      </c>
      <c r="D299" s="4" t="s">
        <v>4</v>
      </c>
      <c r="E299" s="4">
        <v>2015</v>
      </c>
      <c r="F299" s="4" t="s">
        <v>0</v>
      </c>
      <c r="G299" s="4">
        <v>84</v>
      </c>
      <c r="H299" s="4" t="s">
        <v>4</v>
      </c>
      <c r="I299" s="9">
        <v>1649.4286</v>
      </c>
      <c r="J299" s="10">
        <v>55.538379999999997</v>
      </c>
    </row>
    <row r="300" spans="1:10">
      <c r="A300" s="4">
        <v>25542</v>
      </c>
      <c r="B300" s="4" t="s">
        <v>11</v>
      </c>
      <c r="C300" s="4">
        <v>6</v>
      </c>
      <c r="D300" s="4" t="s">
        <v>4</v>
      </c>
      <c r="E300" s="4">
        <v>2015</v>
      </c>
      <c r="F300" s="4" t="s">
        <v>0</v>
      </c>
      <c r="G300" s="4">
        <v>85</v>
      </c>
      <c r="H300" s="4" t="s">
        <v>4</v>
      </c>
      <c r="I300" s="9">
        <v>1649.3657000000001</v>
      </c>
      <c r="J300" s="10">
        <v>55.532612</v>
      </c>
    </row>
    <row r="301" spans="1:10">
      <c r="A301" s="4">
        <v>113730</v>
      </c>
      <c r="B301" s="4" t="s">
        <v>32</v>
      </c>
      <c r="C301" s="4">
        <v>27</v>
      </c>
      <c r="D301" s="4" t="s">
        <v>4</v>
      </c>
      <c r="E301" s="4">
        <v>2015</v>
      </c>
      <c r="F301" s="4" t="s">
        <v>0</v>
      </c>
      <c r="G301" s="4">
        <v>62</v>
      </c>
      <c r="H301" s="4" t="s">
        <v>1</v>
      </c>
      <c r="I301" s="9">
        <v>1649.0444</v>
      </c>
      <c r="J301" s="10">
        <v>55.503135999999998</v>
      </c>
    </row>
    <row r="302" spans="1:10">
      <c r="A302" s="4">
        <v>5529</v>
      </c>
      <c r="B302" s="4" t="s">
        <v>6</v>
      </c>
      <c r="C302" s="4">
        <v>1</v>
      </c>
      <c r="D302" s="4" t="s">
        <v>4</v>
      </c>
      <c r="E302" s="4">
        <v>2015</v>
      </c>
      <c r="F302" s="4" t="s">
        <v>0</v>
      </c>
      <c r="G302" s="4">
        <v>55</v>
      </c>
      <c r="H302" s="4" t="s">
        <v>1</v>
      </c>
      <c r="I302" s="9">
        <v>1648.8444999999999</v>
      </c>
      <c r="J302" s="10">
        <v>55.484783</v>
      </c>
    </row>
    <row r="303" spans="1:10">
      <c r="A303" s="4">
        <v>103607</v>
      </c>
      <c r="B303" s="4" t="s">
        <v>30</v>
      </c>
      <c r="C303" s="4">
        <v>25</v>
      </c>
      <c r="D303" s="4" t="s">
        <v>4</v>
      </c>
      <c r="E303" s="4">
        <v>2015</v>
      </c>
      <c r="F303" s="4" t="s">
        <v>0</v>
      </c>
      <c r="G303" s="4">
        <v>64</v>
      </c>
      <c r="H303" s="4" t="s">
        <v>1</v>
      </c>
      <c r="I303" s="9">
        <v>1648.7816</v>
      </c>
      <c r="J303" s="10">
        <v>55.479011999999997</v>
      </c>
    </row>
    <row r="304" spans="1:10">
      <c r="A304" s="4">
        <v>25546</v>
      </c>
      <c r="B304" s="4" t="s">
        <v>11</v>
      </c>
      <c r="C304" s="4">
        <v>6</v>
      </c>
      <c r="D304" s="4" t="s">
        <v>4</v>
      </c>
      <c r="E304" s="4">
        <v>2015</v>
      </c>
      <c r="F304" s="4" t="s">
        <v>0</v>
      </c>
      <c r="G304" s="4">
        <v>89</v>
      </c>
      <c r="H304" s="4" t="s">
        <v>4</v>
      </c>
      <c r="I304" s="9">
        <v>1648.4978000000001</v>
      </c>
      <c r="J304" s="10">
        <v>55.452945999999997</v>
      </c>
    </row>
    <row r="305" spans="1:10">
      <c r="A305" s="4">
        <v>113714</v>
      </c>
      <c r="B305" s="4" t="s">
        <v>32</v>
      </c>
      <c r="C305" s="4">
        <v>27</v>
      </c>
      <c r="D305" s="4" t="s">
        <v>4</v>
      </c>
      <c r="E305" s="4">
        <v>2015</v>
      </c>
      <c r="F305" s="4" t="s">
        <v>0</v>
      </c>
      <c r="G305" s="4">
        <v>46</v>
      </c>
      <c r="H305" s="4" t="s">
        <v>1</v>
      </c>
      <c r="I305" s="9">
        <v>1648.0153</v>
      </c>
      <c r="J305" s="10">
        <v>55.4086</v>
      </c>
    </row>
    <row r="306" spans="1:10">
      <c r="A306" s="4">
        <v>113733</v>
      </c>
      <c r="B306" s="4" t="s">
        <v>32</v>
      </c>
      <c r="C306" s="4">
        <v>27</v>
      </c>
      <c r="D306" s="4" t="s">
        <v>4</v>
      </c>
      <c r="E306" s="4">
        <v>2015</v>
      </c>
      <c r="F306" s="4" t="s">
        <v>0</v>
      </c>
      <c r="G306" s="4">
        <v>65</v>
      </c>
      <c r="H306" s="4" t="s">
        <v>1</v>
      </c>
      <c r="I306" s="9">
        <v>1648.0088000000001</v>
      </c>
      <c r="J306" s="10">
        <v>55.408005000000003</v>
      </c>
    </row>
    <row r="307" spans="1:10">
      <c r="A307" s="4">
        <v>113700</v>
      </c>
      <c r="B307" s="4" t="s">
        <v>32</v>
      </c>
      <c r="C307" s="4">
        <v>27</v>
      </c>
      <c r="D307" s="4" t="s">
        <v>4</v>
      </c>
      <c r="E307" s="4">
        <v>2015</v>
      </c>
      <c r="F307" s="4" t="s">
        <v>0</v>
      </c>
      <c r="G307" s="4">
        <v>32</v>
      </c>
      <c r="H307" s="4" t="s">
        <v>1</v>
      </c>
      <c r="I307" s="9">
        <v>1647.7399</v>
      </c>
      <c r="J307" s="10">
        <v>55.383274</v>
      </c>
    </row>
    <row r="308" spans="1:10">
      <c r="A308" s="4">
        <v>57331</v>
      </c>
      <c r="B308" s="4" t="s">
        <v>18</v>
      </c>
      <c r="C308" s="4">
        <v>13</v>
      </c>
      <c r="D308" s="4" t="s">
        <v>4</v>
      </c>
      <c r="E308" s="4">
        <v>2015</v>
      </c>
      <c r="F308" s="4" t="s">
        <v>0</v>
      </c>
      <c r="G308" s="4">
        <v>50</v>
      </c>
      <c r="H308" s="4" t="s">
        <v>1</v>
      </c>
      <c r="I308" s="9">
        <v>1647.6476</v>
      </c>
      <c r="J308" s="10">
        <v>55.374786</v>
      </c>
    </row>
    <row r="309" spans="1:10">
      <c r="A309" s="4">
        <v>57326</v>
      </c>
      <c r="B309" s="4" t="s">
        <v>18</v>
      </c>
      <c r="C309" s="4">
        <v>13</v>
      </c>
      <c r="D309" s="4" t="s">
        <v>4</v>
      </c>
      <c r="E309" s="4">
        <v>2015</v>
      </c>
      <c r="F309" s="4" t="s">
        <v>0</v>
      </c>
      <c r="G309" s="4">
        <v>45</v>
      </c>
      <c r="H309" s="4" t="s">
        <v>1</v>
      </c>
      <c r="I309" s="9">
        <v>1647.6416999999999</v>
      </c>
      <c r="J309" s="10">
        <v>55.374245000000002</v>
      </c>
    </row>
    <row r="310" spans="1:10">
      <c r="A310" s="4">
        <v>65353</v>
      </c>
      <c r="B310" s="4" t="s">
        <v>20</v>
      </c>
      <c r="C310" s="4">
        <v>15</v>
      </c>
      <c r="D310" s="4" t="s">
        <v>4</v>
      </c>
      <c r="E310" s="4">
        <v>2015</v>
      </c>
      <c r="F310" s="4" t="s">
        <v>0</v>
      </c>
      <c r="G310" s="4">
        <v>47</v>
      </c>
      <c r="H310" s="4" t="s">
        <v>1</v>
      </c>
      <c r="I310" s="9">
        <v>1647.6029000000001</v>
      </c>
      <c r="J310" s="10">
        <v>55.370674000000001</v>
      </c>
    </row>
    <row r="311" spans="1:10">
      <c r="A311" s="4">
        <v>113703</v>
      </c>
      <c r="B311" s="4" t="s">
        <v>32</v>
      </c>
      <c r="C311" s="4">
        <v>27</v>
      </c>
      <c r="D311" s="4" t="s">
        <v>4</v>
      </c>
      <c r="E311" s="4">
        <v>2015</v>
      </c>
      <c r="F311" s="4" t="s">
        <v>0</v>
      </c>
      <c r="G311" s="4">
        <v>35</v>
      </c>
      <c r="H311" s="4" t="s">
        <v>1</v>
      </c>
      <c r="I311" s="9">
        <v>1647.1411000000001</v>
      </c>
      <c r="J311" s="10">
        <v>55.328167000000001</v>
      </c>
    </row>
    <row r="312" spans="1:10">
      <c r="A312" s="4">
        <v>103570</v>
      </c>
      <c r="B312" s="4" t="s">
        <v>30</v>
      </c>
      <c r="C312" s="4">
        <v>25</v>
      </c>
      <c r="D312" s="4" t="s">
        <v>4</v>
      </c>
      <c r="E312" s="4">
        <v>2015</v>
      </c>
      <c r="F312" s="4" t="s">
        <v>0</v>
      </c>
      <c r="G312" s="4">
        <v>27</v>
      </c>
      <c r="H312" s="4" t="s">
        <v>1</v>
      </c>
      <c r="I312" s="9">
        <v>1647.0409</v>
      </c>
      <c r="J312" s="10">
        <v>55.318939</v>
      </c>
    </row>
    <row r="313" spans="1:10">
      <c r="A313" s="4">
        <v>65359</v>
      </c>
      <c r="B313" s="4" t="s">
        <v>20</v>
      </c>
      <c r="C313" s="4">
        <v>15</v>
      </c>
      <c r="D313" s="4" t="s">
        <v>4</v>
      </c>
      <c r="E313" s="4">
        <v>2015</v>
      </c>
      <c r="F313" s="4" t="s">
        <v>0</v>
      </c>
      <c r="G313" s="4">
        <v>53</v>
      </c>
      <c r="H313" s="4" t="s">
        <v>1</v>
      </c>
      <c r="I313" s="9">
        <v>1647.0236</v>
      </c>
      <c r="J313" s="10">
        <v>55.317340999999999</v>
      </c>
    </row>
    <row r="314" spans="1:10">
      <c r="A314" s="4">
        <v>57335</v>
      </c>
      <c r="B314" s="4" t="s">
        <v>18</v>
      </c>
      <c r="C314" s="4">
        <v>13</v>
      </c>
      <c r="D314" s="4" t="s">
        <v>4</v>
      </c>
      <c r="E314" s="4">
        <v>2015</v>
      </c>
      <c r="F314" s="4" t="s">
        <v>0</v>
      </c>
      <c r="G314" s="4">
        <v>54</v>
      </c>
      <c r="H314" s="4" t="s">
        <v>1</v>
      </c>
      <c r="I314" s="9">
        <v>1646.9878000000001</v>
      </c>
      <c r="J314" s="10">
        <v>55.314048999999997</v>
      </c>
    </row>
    <row r="315" spans="1:10">
      <c r="A315" s="4">
        <v>49050</v>
      </c>
      <c r="B315" s="4" t="s">
        <v>16</v>
      </c>
      <c r="C315" s="4">
        <v>11</v>
      </c>
      <c r="D315" s="4" t="s">
        <v>4</v>
      </c>
      <c r="E315" s="4">
        <v>2015</v>
      </c>
      <c r="F315" s="4" t="s">
        <v>0</v>
      </c>
      <c r="G315" s="4">
        <v>87</v>
      </c>
      <c r="H315" s="4" t="s">
        <v>4</v>
      </c>
      <c r="I315" s="9">
        <v>1646.9078</v>
      </c>
      <c r="J315" s="10">
        <v>55.306683</v>
      </c>
    </row>
    <row r="316" spans="1:10">
      <c r="A316" s="4">
        <v>57349</v>
      </c>
      <c r="B316" s="4" t="s">
        <v>18</v>
      </c>
      <c r="C316" s="4">
        <v>13</v>
      </c>
      <c r="D316" s="4" t="s">
        <v>4</v>
      </c>
      <c r="E316" s="4">
        <v>2015</v>
      </c>
      <c r="F316" s="4" t="s">
        <v>0</v>
      </c>
      <c r="G316" s="4">
        <v>68</v>
      </c>
      <c r="H316" s="4" t="s">
        <v>1</v>
      </c>
      <c r="I316" s="9">
        <v>1646.8284000000001</v>
      </c>
      <c r="J316" s="10">
        <v>55.299362000000002</v>
      </c>
    </row>
    <row r="317" spans="1:10">
      <c r="A317" s="4">
        <v>57309</v>
      </c>
      <c r="B317" s="4" t="s">
        <v>18</v>
      </c>
      <c r="C317" s="4">
        <v>13</v>
      </c>
      <c r="D317" s="4" t="s">
        <v>4</v>
      </c>
      <c r="E317" s="4">
        <v>2015</v>
      </c>
      <c r="F317" s="4" t="s">
        <v>0</v>
      </c>
      <c r="G317" s="4">
        <v>28</v>
      </c>
      <c r="H317" s="4" t="s">
        <v>1</v>
      </c>
      <c r="I317" s="9">
        <v>1646.8014000000001</v>
      </c>
      <c r="J317" s="10">
        <v>55.296875</v>
      </c>
    </row>
    <row r="318" spans="1:10">
      <c r="A318" s="4">
        <v>28723</v>
      </c>
      <c r="B318" s="4" t="s">
        <v>12</v>
      </c>
      <c r="C318" s="4">
        <v>7</v>
      </c>
      <c r="D318" s="4" t="s">
        <v>4</v>
      </c>
      <c r="E318" s="4">
        <v>2015</v>
      </c>
      <c r="F318" s="4" t="s">
        <v>0</v>
      </c>
      <c r="G318" s="4">
        <v>35</v>
      </c>
      <c r="H318" s="4" t="s">
        <v>1</v>
      </c>
      <c r="I318" s="9">
        <v>1646.7943</v>
      </c>
      <c r="J318" s="10">
        <v>55.296222999999998</v>
      </c>
    </row>
    <row r="319" spans="1:10">
      <c r="A319" s="4">
        <v>113736</v>
      </c>
      <c r="B319" s="4" t="s">
        <v>32</v>
      </c>
      <c r="C319" s="4">
        <v>27</v>
      </c>
      <c r="D319" s="4" t="s">
        <v>4</v>
      </c>
      <c r="E319" s="4">
        <v>2015</v>
      </c>
      <c r="F319" s="4" t="s">
        <v>0</v>
      </c>
      <c r="G319" s="4">
        <v>68</v>
      </c>
      <c r="H319" s="4" t="s">
        <v>1</v>
      </c>
      <c r="I319" s="9">
        <v>1646.7236</v>
      </c>
      <c r="J319" s="10">
        <v>55.289710999999997</v>
      </c>
    </row>
    <row r="320" spans="1:10">
      <c r="A320" s="4">
        <v>57338</v>
      </c>
      <c r="B320" s="4" t="s">
        <v>18</v>
      </c>
      <c r="C320" s="4">
        <v>13</v>
      </c>
      <c r="D320" s="4" t="s">
        <v>4</v>
      </c>
      <c r="E320" s="4">
        <v>2015</v>
      </c>
      <c r="F320" s="4" t="s">
        <v>0</v>
      </c>
      <c r="G320" s="4">
        <v>57</v>
      </c>
      <c r="H320" s="4" t="s">
        <v>1</v>
      </c>
      <c r="I320" s="9">
        <v>1646.6587999999999</v>
      </c>
      <c r="J320" s="10">
        <v>55.283737000000002</v>
      </c>
    </row>
    <row r="321" spans="1:10">
      <c r="A321" s="4">
        <v>113706</v>
      </c>
      <c r="B321" s="4" t="s">
        <v>32</v>
      </c>
      <c r="C321" s="4">
        <v>27</v>
      </c>
      <c r="D321" s="4" t="s">
        <v>4</v>
      </c>
      <c r="E321" s="4">
        <v>2015</v>
      </c>
      <c r="F321" s="4" t="s">
        <v>0</v>
      </c>
      <c r="G321" s="4">
        <v>38</v>
      </c>
      <c r="H321" s="4" t="s">
        <v>1</v>
      </c>
      <c r="I321" s="9">
        <v>1646.2344000000001</v>
      </c>
      <c r="J321" s="10">
        <v>55.244602</v>
      </c>
    </row>
    <row r="322" spans="1:10">
      <c r="A322" s="4">
        <v>57325</v>
      </c>
      <c r="B322" s="4" t="s">
        <v>18</v>
      </c>
      <c r="C322" s="4">
        <v>13</v>
      </c>
      <c r="D322" s="4" t="s">
        <v>4</v>
      </c>
      <c r="E322" s="4">
        <v>2015</v>
      </c>
      <c r="F322" s="4" t="s">
        <v>0</v>
      </c>
      <c r="G322" s="4">
        <v>44</v>
      </c>
      <c r="H322" s="4" t="s">
        <v>1</v>
      </c>
      <c r="I322" s="9">
        <v>1646.0143</v>
      </c>
      <c r="J322" s="10">
        <v>55.224299999999999</v>
      </c>
    </row>
    <row r="323" spans="1:10">
      <c r="A323" s="4">
        <v>5511</v>
      </c>
      <c r="B323" s="4" t="s">
        <v>6</v>
      </c>
      <c r="C323" s="4">
        <v>1</v>
      </c>
      <c r="D323" s="4" t="s">
        <v>4</v>
      </c>
      <c r="E323" s="4">
        <v>2015</v>
      </c>
      <c r="F323" s="4" t="s">
        <v>0</v>
      </c>
      <c r="G323" s="4">
        <v>37</v>
      </c>
      <c r="H323" s="4" t="s">
        <v>1</v>
      </c>
      <c r="I323" s="9">
        <v>1645.8296</v>
      </c>
      <c r="J323" s="10">
        <v>55.207256000000001</v>
      </c>
    </row>
    <row r="324" spans="1:10">
      <c r="A324" s="4">
        <v>25528</v>
      </c>
      <c r="B324" s="4" t="s">
        <v>11</v>
      </c>
      <c r="C324" s="4">
        <v>6</v>
      </c>
      <c r="D324" s="4" t="s">
        <v>4</v>
      </c>
      <c r="E324" s="4">
        <v>2015</v>
      </c>
      <c r="F324" s="4" t="s">
        <v>0</v>
      </c>
      <c r="G324" s="4">
        <v>71</v>
      </c>
      <c r="H324" s="4" t="s">
        <v>1</v>
      </c>
      <c r="I324" s="9">
        <v>1645.6093000000001</v>
      </c>
      <c r="J324" s="10">
        <v>55.186912999999997</v>
      </c>
    </row>
    <row r="325" spans="1:10">
      <c r="A325" s="4">
        <v>44612</v>
      </c>
      <c r="B325" s="4" t="s">
        <v>15</v>
      </c>
      <c r="C325" s="4">
        <v>10</v>
      </c>
      <c r="D325" s="4" t="s">
        <v>4</v>
      </c>
      <c r="E325" s="4">
        <v>2015</v>
      </c>
      <c r="F325" s="4" t="s">
        <v>0</v>
      </c>
      <c r="G325" s="4">
        <v>12</v>
      </c>
      <c r="H325" s="4" t="s">
        <v>1</v>
      </c>
      <c r="I325" s="9">
        <v>1645.6018999999999</v>
      </c>
      <c r="J325" s="10">
        <v>55.186236999999998</v>
      </c>
    </row>
    <row r="326" spans="1:10">
      <c r="A326" s="4">
        <v>113713</v>
      </c>
      <c r="B326" s="4" t="s">
        <v>32</v>
      </c>
      <c r="C326" s="4">
        <v>27</v>
      </c>
      <c r="D326" s="4" t="s">
        <v>4</v>
      </c>
      <c r="E326" s="4">
        <v>2015</v>
      </c>
      <c r="F326" s="4" t="s">
        <v>0</v>
      </c>
      <c r="G326" s="4">
        <v>45</v>
      </c>
      <c r="H326" s="4" t="s">
        <v>1</v>
      </c>
      <c r="I326" s="9">
        <v>1645.4967999999999</v>
      </c>
      <c r="J326" s="10">
        <v>55.176532999999999</v>
      </c>
    </row>
    <row r="327" spans="1:10">
      <c r="A327" s="4">
        <v>113732</v>
      </c>
      <c r="B327" s="4" t="s">
        <v>32</v>
      </c>
      <c r="C327" s="4">
        <v>27</v>
      </c>
      <c r="D327" s="4" t="s">
        <v>4</v>
      </c>
      <c r="E327" s="4">
        <v>2015</v>
      </c>
      <c r="F327" s="4" t="s">
        <v>0</v>
      </c>
      <c r="G327" s="4">
        <v>64</v>
      </c>
      <c r="H327" s="4" t="s">
        <v>1</v>
      </c>
      <c r="I327" s="9">
        <v>1645.1969999999999</v>
      </c>
      <c r="J327" s="10">
        <v>55.148837999999998</v>
      </c>
    </row>
    <row r="328" spans="1:10">
      <c r="A328" s="4">
        <v>25523</v>
      </c>
      <c r="B328" s="4" t="s">
        <v>11</v>
      </c>
      <c r="C328" s="4">
        <v>6</v>
      </c>
      <c r="D328" s="4" t="s">
        <v>4</v>
      </c>
      <c r="E328" s="4">
        <v>2015</v>
      </c>
      <c r="F328" s="4" t="s">
        <v>0</v>
      </c>
      <c r="G328" s="4">
        <v>66</v>
      </c>
      <c r="H328" s="4" t="s">
        <v>1</v>
      </c>
      <c r="I328" s="9">
        <v>1644.6668999999999</v>
      </c>
      <c r="J328" s="10">
        <v>55.099826999999998</v>
      </c>
    </row>
    <row r="329" spans="1:10">
      <c r="A329" s="4">
        <v>25544</v>
      </c>
      <c r="B329" s="4" t="s">
        <v>11</v>
      </c>
      <c r="C329" s="4">
        <v>6</v>
      </c>
      <c r="D329" s="4" t="s">
        <v>4</v>
      </c>
      <c r="E329" s="4">
        <v>2015</v>
      </c>
      <c r="F329" s="4" t="s">
        <v>0</v>
      </c>
      <c r="G329" s="4">
        <v>87</v>
      </c>
      <c r="H329" s="4" t="s">
        <v>4</v>
      </c>
      <c r="I329" s="9">
        <v>1644.6088</v>
      </c>
      <c r="J329" s="10">
        <v>55.094451999999997</v>
      </c>
    </row>
    <row r="330" spans="1:10">
      <c r="A330" s="4">
        <v>57348</v>
      </c>
      <c r="B330" s="4" t="s">
        <v>18</v>
      </c>
      <c r="C330" s="4">
        <v>13</v>
      </c>
      <c r="D330" s="4" t="s">
        <v>4</v>
      </c>
      <c r="E330" s="4">
        <v>2015</v>
      </c>
      <c r="F330" s="4" t="s">
        <v>0</v>
      </c>
      <c r="G330" s="4">
        <v>67</v>
      </c>
      <c r="H330" s="4" t="s">
        <v>1</v>
      </c>
      <c r="I330" s="9">
        <v>1644.5309</v>
      </c>
      <c r="J330" s="10">
        <v>55.087246</v>
      </c>
    </row>
    <row r="331" spans="1:10">
      <c r="A331" s="4">
        <v>113729</v>
      </c>
      <c r="B331" s="4" t="s">
        <v>32</v>
      </c>
      <c r="C331" s="4">
        <v>27</v>
      </c>
      <c r="D331" s="4" t="s">
        <v>4</v>
      </c>
      <c r="E331" s="4">
        <v>2015</v>
      </c>
      <c r="F331" s="4" t="s">
        <v>0</v>
      </c>
      <c r="G331" s="4">
        <v>61</v>
      </c>
      <c r="H331" s="4" t="s">
        <v>1</v>
      </c>
      <c r="I331" s="9">
        <v>1644.3472999999999</v>
      </c>
      <c r="J331" s="10">
        <v>55.070259</v>
      </c>
    </row>
    <row r="332" spans="1:10">
      <c r="A332" s="4">
        <v>49046</v>
      </c>
      <c r="B332" s="4" t="s">
        <v>16</v>
      </c>
      <c r="C332" s="4">
        <v>11</v>
      </c>
      <c r="D332" s="4" t="s">
        <v>4</v>
      </c>
      <c r="E332" s="4">
        <v>2015</v>
      </c>
      <c r="F332" s="4" t="s">
        <v>0</v>
      </c>
      <c r="G332" s="4">
        <v>83</v>
      </c>
      <c r="H332" s="4" t="s">
        <v>4</v>
      </c>
      <c r="I332" s="9">
        <v>1644.2307000000001</v>
      </c>
      <c r="J332" s="10">
        <v>55.059471000000002</v>
      </c>
    </row>
    <row r="333" spans="1:10">
      <c r="A333" s="4">
        <v>65321</v>
      </c>
      <c r="B333" s="4" t="s">
        <v>20</v>
      </c>
      <c r="C333" s="4">
        <v>15</v>
      </c>
      <c r="D333" s="4" t="s">
        <v>4</v>
      </c>
      <c r="E333" s="4">
        <v>2015</v>
      </c>
      <c r="F333" s="4" t="s">
        <v>0</v>
      </c>
      <c r="G333" s="4">
        <v>15</v>
      </c>
      <c r="H333" s="4" t="s">
        <v>1</v>
      </c>
      <c r="I333" s="9">
        <v>1644.2175</v>
      </c>
      <c r="J333" s="10">
        <v>55.058250000000001</v>
      </c>
    </row>
    <row r="334" spans="1:10">
      <c r="A334" s="4">
        <v>65362</v>
      </c>
      <c r="B334" s="4" t="s">
        <v>20</v>
      </c>
      <c r="C334" s="4">
        <v>15</v>
      </c>
      <c r="D334" s="4" t="s">
        <v>4</v>
      </c>
      <c r="E334" s="4">
        <v>2015</v>
      </c>
      <c r="F334" s="4" t="s">
        <v>0</v>
      </c>
      <c r="G334" s="4">
        <v>56</v>
      </c>
      <c r="H334" s="4" t="s">
        <v>1</v>
      </c>
      <c r="I334" s="9">
        <v>1643.954</v>
      </c>
      <c r="J334" s="10">
        <v>55.033847999999999</v>
      </c>
    </row>
    <row r="335" spans="1:10">
      <c r="A335" s="4">
        <v>5543</v>
      </c>
      <c r="B335" s="4" t="s">
        <v>6</v>
      </c>
      <c r="C335" s="4">
        <v>1</v>
      </c>
      <c r="D335" s="4" t="s">
        <v>4</v>
      </c>
      <c r="E335" s="4">
        <v>2015</v>
      </c>
      <c r="F335" s="4" t="s">
        <v>0</v>
      </c>
      <c r="G335" s="4">
        <v>69</v>
      </c>
      <c r="H335" s="4" t="s">
        <v>1</v>
      </c>
      <c r="I335" s="9">
        <v>1643.9395</v>
      </c>
      <c r="J335" s="10">
        <v>55.032505</v>
      </c>
    </row>
    <row r="336" spans="1:10">
      <c r="A336" s="4">
        <v>25527</v>
      </c>
      <c r="B336" s="4" t="s">
        <v>11</v>
      </c>
      <c r="C336" s="4">
        <v>6</v>
      </c>
      <c r="D336" s="4" t="s">
        <v>4</v>
      </c>
      <c r="E336" s="4">
        <v>2015</v>
      </c>
      <c r="F336" s="4" t="s">
        <v>0</v>
      </c>
      <c r="G336" s="4">
        <v>70</v>
      </c>
      <c r="H336" s="4" t="s">
        <v>1</v>
      </c>
      <c r="I336" s="9">
        <v>1643.8860999999999</v>
      </c>
      <c r="J336" s="10">
        <v>55.027565000000003</v>
      </c>
    </row>
    <row r="337" spans="1:10">
      <c r="A337" s="4">
        <v>57328</v>
      </c>
      <c r="B337" s="4" t="s">
        <v>18</v>
      </c>
      <c r="C337" s="4">
        <v>13</v>
      </c>
      <c r="D337" s="4" t="s">
        <v>4</v>
      </c>
      <c r="E337" s="4">
        <v>2015</v>
      </c>
      <c r="F337" s="4" t="s">
        <v>0</v>
      </c>
      <c r="G337" s="4">
        <v>47</v>
      </c>
      <c r="H337" s="4" t="s">
        <v>1</v>
      </c>
      <c r="I337" s="9">
        <v>1643.8839</v>
      </c>
      <c r="J337" s="10">
        <v>55.027358999999997</v>
      </c>
    </row>
    <row r="338" spans="1:10">
      <c r="A338" s="4">
        <v>113699</v>
      </c>
      <c r="B338" s="4" t="s">
        <v>32</v>
      </c>
      <c r="C338" s="4">
        <v>27</v>
      </c>
      <c r="D338" s="4" t="s">
        <v>4</v>
      </c>
      <c r="E338" s="4">
        <v>2015</v>
      </c>
      <c r="F338" s="4" t="s">
        <v>0</v>
      </c>
      <c r="G338" s="4">
        <v>31</v>
      </c>
      <c r="H338" s="4" t="s">
        <v>1</v>
      </c>
      <c r="I338" s="9">
        <v>1643.7810999999999</v>
      </c>
      <c r="J338" s="10">
        <v>55.017840999999997</v>
      </c>
    </row>
    <row r="339" spans="1:10">
      <c r="A339" s="4">
        <v>113735</v>
      </c>
      <c r="B339" s="4" t="s">
        <v>32</v>
      </c>
      <c r="C339" s="4">
        <v>27</v>
      </c>
      <c r="D339" s="4" t="s">
        <v>4</v>
      </c>
      <c r="E339" s="4">
        <v>2015</v>
      </c>
      <c r="F339" s="4" t="s">
        <v>0</v>
      </c>
      <c r="G339" s="4">
        <v>67</v>
      </c>
      <c r="H339" s="4" t="s">
        <v>1</v>
      </c>
      <c r="I339" s="9">
        <v>1643.4957999999999</v>
      </c>
      <c r="J339" s="10">
        <v>54.991405</v>
      </c>
    </row>
    <row r="340" spans="1:10">
      <c r="A340" s="4">
        <v>49060</v>
      </c>
      <c r="B340" s="4" t="s">
        <v>16</v>
      </c>
      <c r="C340" s="4">
        <v>11</v>
      </c>
      <c r="D340" s="4" t="s">
        <v>4</v>
      </c>
      <c r="E340" s="4">
        <v>2015</v>
      </c>
      <c r="F340" s="4" t="s">
        <v>0</v>
      </c>
      <c r="G340" s="4">
        <v>97</v>
      </c>
      <c r="H340" s="4" t="s">
        <v>4</v>
      </c>
      <c r="I340" s="9">
        <v>1643.4323999999999</v>
      </c>
      <c r="J340" s="10">
        <v>54.985523000000001</v>
      </c>
    </row>
    <row r="341" spans="1:10">
      <c r="A341" s="4">
        <v>5538</v>
      </c>
      <c r="B341" s="4" t="s">
        <v>6</v>
      </c>
      <c r="C341" s="4">
        <v>1</v>
      </c>
      <c r="D341" s="4" t="s">
        <v>4</v>
      </c>
      <c r="E341" s="4">
        <v>2015</v>
      </c>
      <c r="F341" s="4" t="s">
        <v>0</v>
      </c>
      <c r="G341" s="4">
        <v>64</v>
      </c>
      <c r="H341" s="4" t="s">
        <v>1</v>
      </c>
      <c r="I341" s="9">
        <v>1643.4084</v>
      </c>
      <c r="J341" s="10">
        <v>54.983307000000003</v>
      </c>
    </row>
    <row r="342" spans="1:10">
      <c r="A342" s="4">
        <v>113712</v>
      </c>
      <c r="B342" s="4" t="s">
        <v>32</v>
      </c>
      <c r="C342" s="4">
        <v>27</v>
      </c>
      <c r="D342" s="4" t="s">
        <v>4</v>
      </c>
      <c r="E342" s="4">
        <v>2015</v>
      </c>
      <c r="F342" s="4" t="s">
        <v>0</v>
      </c>
      <c r="G342" s="4">
        <v>44</v>
      </c>
      <c r="H342" s="4" t="s">
        <v>1</v>
      </c>
      <c r="I342" s="9">
        <v>1643.3105</v>
      </c>
      <c r="J342" s="10">
        <v>54.974232000000001</v>
      </c>
    </row>
    <row r="343" spans="1:10">
      <c r="A343" s="4">
        <v>103583</v>
      </c>
      <c r="B343" s="4" t="s">
        <v>30</v>
      </c>
      <c r="C343" s="4">
        <v>25</v>
      </c>
      <c r="D343" s="4" t="s">
        <v>4</v>
      </c>
      <c r="E343" s="4">
        <v>2015</v>
      </c>
      <c r="F343" s="4" t="s">
        <v>0</v>
      </c>
      <c r="G343" s="4">
        <v>40</v>
      </c>
      <c r="H343" s="4" t="s">
        <v>1</v>
      </c>
      <c r="I343" s="9">
        <v>1643.0664999999999</v>
      </c>
      <c r="J343" s="10">
        <v>54.951602999999999</v>
      </c>
    </row>
    <row r="344" spans="1:10">
      <c r="A344" s="4">
        <v>113708</v>
      </c>
      <c r="B344" s="4" t="s">
        <v>32</v>
      </c>
      <c r="C344" s="4">
        <v>27</v>
      </c>
      <c r="D344" s="4" t="s">
        <v>4</v>
      </c>
      <c r="E344" s="4">
        <v>2015</v>
      </c>
      <c r="F344" s="4" t="s">
        <v>0</v>
      </c>
      <c r="G344" s="4">
        <v>40</v>
      </c>
      <c r="H344" s="4" t="s">
        <v>1</v>
      </c>
      <c r="I344" s="9">
        <v>1643.0616</v>
      </c>
      <c r="J344" s="10">
        <v>54.951149000000001</v>
      </c>
    </row>
    <row r="345" spans="1:10">
      <c r="A345" s="4">
        <v>48972</v>
      </c>
      <c r="B345" s="4" t="s">
        <v>16</v>
      </c>
      <c r="C345" s="4">
        <v>11</v>
      </c>
      <c r="D345" s="4" t="s">
        <v>4</v>
      </c>
      <c r="E345" s="4">
        <v>2015</v>
      </c>
      <c r="F345" s="4" t="s">
        <v>0</v>
      </c>
      <c r="G345" s="4">
        <v>9</v>
      </c>
      <c r="H345" s="4" t="s">
        <v>1</v>
      </c>
      <c r="I345" s="9">
        <v>1642.8364999999999</v>
      </c>
      <c r="J345" s="10">
        <v>54.930267000000001</v>
      </c>
    </row>
    <row r="346" spans="1:10">
      <c r="A346" s="4">
        <v>113702</v>
      </c>
      <c r="B346" s="4" t="s">
        <v>32</v>
      </c>
      <c r="C346" s="4">
        <v>27</v>
      </c>
      <c r="D346" s="4" t="s">
        <v>4</v>
      </c>
      <c r="E346" s="4">
        <v>2015</v>
      </c>
      <c r="F346" s="4" t="s">
        <v>0</v>
      </c>
      <c r="G346" s="4">
        <v>34</v>
      </c>
      <c r="H346" s="4" t="s">
        <v>1</v>
      </c>
      <c r="I346" s="9">
        <v>1642.8014000000001</v>
      </c>
      <c r="J346" s="10">
        <v>54.927005999999999</v>
      </c>
    </row>
    <row r="347" spans="1:10">
      <c r="A347" s="4">
        <v>57310</v>
      </c>
      <c r="B347" s="4" t="s">
        <v>18</v>
      </c>
      <c r="C347" s="4">
        <v>13</v>
      </c>
      <c r="D347" s="4" t="s">
        <v>4</v>
      </c>
      <c r="E347" s="4">
        <v>2015</v>
      </c>
      <c r="F347" s="4" t="s">
        <v>0</v>
      </c>
      <c r="G347" s="4">
        <v>29</v>
      </c>
      <c r="H347" s="4" t="s">
        <v>1</v>
      </c>
      <c r="I347" s="9">
        <v>1642.6527000000001</v>
      </c>
      <c r="J347" s="10">
        <v>54.913207999999997</v>
      </c>
    </row>
    <row r="348" spans="1:10">
      <c r="A348" s="4">
        <v>113728</v>
      </c>
      <c r="B348" s="4" t="s">
        <v>32</v>
      </c>
      <c r="C348" s="4">
        <v>27</v>
      </c>
      <c r="D348" s="4" t="s">
        <v>4</v>
      </c>
      <c r="E348" s="4">
        <v>2015</v>
      </c>
      <c r="F348" s="4" t="s">
        <v>0</v>
      </c>
      <c r="G348" s="4">
        <v>60</v>
      </c>
      <c r="H348" s="4" t="s">
        <v>1</v>
      </c>
      <c r="I348" s="9">
        <v>1642.6309000000001</v>
      </c>
      <c r="J348" s="10">
        <v>54.911178999999997</v>
      </c>
    </row>
    <row r="349" spans="1:10">
      <c r="A349" s="4">
        <v>103603</v>
      </c>
      <c r="B349" s="4" t="s">
        <v>30</v>
      </c>
      <c r="C349" s="4">
        <v>25</v>
      </c>
      <c r="D349" s="4" t="s">
        <v>4</v>
      </c>
      <c r="E349" s="4">
        <v>2015</v>
      </c>
      <c r="F349" s="4" t="s">
        <v>0</v>
      </c>
      <c r="G349" s="4">
        <v>60</v>
      </c>
      <c r="H349" s="4" t="s">
        <v>1</v>
      </c>
      <c r="I349" s="9">
        <v>1642.5796</v>
      </c>
      <c r="J349" s="10">
        <v>54.906418000000002</v>
      </c>
    </row>
    <row r="350" spans="1:10">
      <c r="A350" s="4">
        <v>49049</v>
      </c>
      <c r="B350" s="4" t="s">
        <v>16</v>
      </c>
      <c r="C350" s="4">
        <v>11</v>
      </c>
      <c r="D350" s="4" t="s">
        <v>4</v>
      </c>
      <c r="E350" s="4">
        <v>2015</v>
      </c>
      <c r="F350" s="4" t="s">
        <v>0</v>
      </c>
      <c r="G350" s="4">
        <v>86</v>
      </c>
      <c r="H350" s="4" t="s">
        <v>4</v>
      </c>
      <c r="I350" s="9">
        <v>1642.4836</v>
      </c>
      <c r="J350" s="10">
        <v>54.897511000000002</v>
      </c>
    </row>
    <row r="351" spans="1:10">
      <c r="A351" s="4">
        <v>44605</v>
      </c>
      <c r="B351" s="4" t="s">
        <v>15</v>
      </c>
      <c r="C351" s="4">
        <v>10</v>
      </c>
      <c r="D351" s="4" t="s">
        <v>4</v>
      </c>
      <c r="E351" s="4">
        <v>2015</v>
      </c>
      <c r="F351" s="4" t="s">
        <v>0</v>
      </c>
      <c r="G351" s="4">
        <v>5</v>
      </c>
      <c r="H351" s="4" t="s">
        <v>1</v>
      </c>
      <c r="I351" s="9">
        <v>1642.4739999999999</v>
      </c>
      <c r="J351" s="10">
        <v>54.896617999999997</v>
      </c>
    </row>
    <row r="352" spans="1:10">
      <c r="A352" s="4">
        <v>48971</v>
      </c>
      <c r="B352" s="4" t="s">
        <v>16</v>
      </c>
      <c r="C352" s="4">
        <v>11</v>
      </c>
      <c r="D352" s="4" t="s">
        <v>4</v>
      </c>
      <c r="E352" s="4">
        <v>2015</v>
      </c>
      <c r="F352" s="4" t="s">
        <v>0</v>
      </c>
      <c r="G352" s="4">
        <v>8</v>
      </c>
      <c r="H352" s="4" t="s">
        <v>1</v>
      </c>
      <c r="I352" s="9">
        <v>1642.454</v>
      </c>
      <c r="J352" s="10">
        <v>54.894759999999998</v>
      </c>
    </row>
    <row r="353" spans="1:10">
      <c r="A353" s="4">
        <v>65352</v>
      </c>
      <c r="B353" s="4" t="s">
        <v>20</v>
      </c>
      <c r="C353" s="4">
        <v>15</v>
      </c>
      <c r="D353" s="4" t="s">
        <v>4</v>
      </c>
      <c r="E353" s="4">
        <v>2015</v>
      </c>
      <c r="F353" s="4" t="s">
        <v>0</v>
      </c>
      <c r="G353" s="4">
        <v>46</v>
      </c>
      <c r="H353" s="4" t="s">
        <v>1</v>
      </c>
      <c r="I353" s="9">
        <v>1642.3866</v>
      </c>
      <c r="J353" s="10">
        <v>54.888500000000001</v>
      </c>
    </row>
    <row r="354" spans="1:10">
      <c r="A354" s="4">
        <v>113705</v>
      </c>
      <c r="B354" s="4" t="s">
        <v>32</v>
      </c>
      <c r="C354" s="4">
        <v>27</v>
      </c>
      <c r="D354" s="4" t="s">
        <v>4</v>
      </c>
      <c r="E354" s="4">
        <v>2015</v>
      </c>
      <c r="F354" s="4" t="s">
        <v>0</v>
      </c>
      <c r="G354" s="4">
        <v>37</v>
      </c>
      <c r="H354" s="4" t="s">
        <v>1</v>
      </c>
      <c r="I354" s="9">
        <v>1641.3403000000001</v>
      </c>
      <c r="J354" s="10">
        <v>54.791260000000001</v>
      </c>
    </row>
    <row r="355" spans="1:10">
      <c r="A355" s="4">
        <v>57318</v>
      </c>
      <c r="B355" s="4" t="s">
        <v>18</v>
      </c>
      <c r="C355" s="4">
        <v>13</v>
      </c>
      <c r="D355" s="4" t="s">
        <v>4</v>
      </c>
      <c r="E355" s="4">
        <v>2015</v>
      </c>
      <c r="F355" s="4" t="s">
        <v>0</v>
      </c>
      <c r="G355" s="4">
        <v>37</v>
      </c>
      <c r="H355" s="4" t="s">
        <v>1</v>
      </c>
      <c r="I355" s="9">
        <v>1641.2908</v>
      </c>
      <c r="J355" s="10">
        <v>54.786648</v>
      </c>
    </row>
    <row r="356" spans="1:10">
      <c r="A356" s="4">
        <v>57339</v>
      </c>
      <c r="B356" s="4" t="s">
        <v>18</v>
      </c>
      <c r="C356" s="4">
        <v>13</v>
      </c>
      <c r="D356" s="4" t="s">
        <v>4</v>
      </c>
      <c r="E356" s="4">
        <v>2015</v>
      </c>
      <c r="F356" s="4" t="s">
        <v>0</v>
      </c>
      <c r="G356" s="4">
        <v>58</v>
      </c>
      <c r="H356" s="4" t="s">
        <v>1</v>
      </c>
      <c r="I356" s="9">
        <v>1641.2081000000001</v>
      </c>
      <c r="J356" s="10">
        <v>54.778956999999998</v>
      </c>
    </row>
    <row r="357" spans="1:10">
      <c r="A357" s="4">
        <v>113701</v>
      </c>
      <c r="B357" s="4" t="s">
        <v>32</v>
      </c>
      <c r="C357" s="4">
        <v>27</v>
      </c>
      <c r="D357" s="4" t="s">
        <v>4</v>
      </c>
      <c r="E357" s="4">
        <v>2015</v>
      </c>
      <c r="F357" s="4" t="s">
        <v>0</v>
      </c>
      <c r="G357" s="4">
        <v>33</v>
      </c>
      <c r="H357" s="4" t="s">
        <v>1</v>
      </c>
      <c r="I357" s="9">
        <v>1641.1045999999999</v>
      </c>
      <c r="J357" s="10">
        <v>54.769325000000002</v>
      </c>
    </row>
    <row r="358" spans="1:10">
      <c r="A358" s="4">
        <v>57315</v>
      </c>
      <c r="B358" s="4" t="s">
        <v>18</v>
      </c>
      <c r="C358" s="4">
        <v>13</v>
      </c>
      <c r="D358" s="4" t="s">
        <v>4</v>
      </c>
      <c r="E358" s="4">
        <v>2015</v>
      </c>
      <c r="F358" s="4" t="s">
        <v>0</v>
      </c>
      <c r="G358" s="4">
        <v>34</v>
      </c>
      <c r="H358" s="4" t="s">
        <v>1</v>
      </c>
      <c r="I358" s="9">
        <v>1641.0961</v>
      </c>
      <c r="J358" s="10">
        <v>54.768532</v>
      </c>
    </row>
    <row r="359" spans="1:10">
      <c r="A359" s="4">
        <v>113721</v>
      </c>
      <c r="B359" s="4" t="s">
        <v>32</v>
      </c>
      <c r="C359" s="4">
        <v>27</v>
      </c>
      <c r="D359" s="4" t="s">
        <v>4</v>
      </c>
      <c r="E359" s="4">
        <v>2015</v>
      </c>
      <c r="F359" s="4" t="s">
        <v>0</v>
      </c>
      <c r="G359" s="4">
        <v>53</v>
      </c>
      <c r="H359" s="4" t="s">
        <v>1</v>
      </c>
      <c r="I359" s="9">
        <v>1640.6980000000001</v>
      </c>
      <c r="J359" s="10">
        <v>54.731471999999997</v>
      </c>
    </row>
    <row r="360" spans="1:10">
      <c r="A360" s="4">
        <v>25541</v>
      </c>
      <c r="B360" s="4" t="s">
        <v>11</v>
      </c>
      <c r="C360" s="4">
        <v>6</v>
      </c>
      <c r="D360" s="4" t="s">
        <v>4</v>
      </c>
      <c r="E360" s="4">
        <v>2015</v>
      </c>
      <c r="F360" s="4" t="s">
        <v>0</v>
      </c>
      <c r="G360" s="4">
        <v>84</v>
      </c>
      <c r="H360" s="4" t="s">
        <v>4</v>
      </c>
      <c r="I360" s="9">
        <v>1640.2180000000001</v>
      </c>
      <c r="J360" s="10">
        <v>54.686751999999998</v>
      </c>
    </row>
    <row r="361" spans="1:10">
      <c r="A361" s="4">
        <v>48968</v>
      </c>
      <c r="B361" s="4" t="s">
        <v>16</v>
      </c>
      <c r="C361" s="4">
        <v>11</v>
      </c>
      <c r="D361" s="4" t="s">
        <v>4</v>
      </c>
      <c r="E361" s="4">
        <v>2015</v>
      </c>
      <c r="F361" s="4" t="s">
        <v>0</v>
      </c>
      <c r="G361" s="4">
        <v>5</v>
      </c>
      <c r="H361" s="4" t="s">
        <v>1</v>
      </c>
      <c r="I361" s="9">
        <v>1640.0063</v>
      </c>
      <c r="J361" s="10">
        <v>54.667019000000003</v>
      </c>
    </row>
    <row r="362" spans="1:10">
      <c r="A362" s="4">
        <v>65320</v>
      </c>
      <c r="B362" s="4" t="s">
        <v>20</v>
      </c>
      <c r="C362" s="4">
        <v>15</v>
      </c>
      <c r="D362" s="4" t="s">
        <v>4</v>
      </c>
      <c r="E362" s="4">
        <v>2015</v>
      </c>
      <c r="F362" s="4" t="s">
        <v>0</v>
      </c>
      <c r="G362" s="4">
        <v>14</v>
      </c>
      <c r="H362" s="4" t="s">
        <v>1</v>
      </c>
      <c r="I362" s="9">
        <v>1639.9179999999999</v>
      </c>
      <c r="J362" s="10">
        <v>54.658779000000003</v>
      </c>
    </row>
    <row r="363" spans="1:10">
      <c r="A363" s="4">
        <v>103585</v>
      </c>
      <c r="B363" s="4" t="s">
        <v>30</v>
      </c>
      <c r="C363" s="4">
        <v>25</v>
      </c>
      <c r="D363" s="4" t="s">
        <v>4</v>
      </c>
      <c r="E363" s="4">
        <v>2015</v>
      </c>
      <c r="F363" s="4" t="s">
        <v>0</v>
      </c>
      <c r="G363" s="4">
        <v>42</v>
      </c>
      <c r="H363" s="4" t="s">
        <v>1</v>
      </c>
      <c r="I363" s="9">
        <v>1639.5624</v>
      </c>
      <c r="J363" s="10">
        <v>54.625607000000002</v>
      </c>
    </row>
    <row r="364" spans="1:10">
      <c r="A364" s="4">
        <v>49045</v>
      </c>
      <c r="B364" s="4" t="s">
        <v>16</v>
      </c>
      <c r="C364" s="4">
        <v>11</v>
      </c>
      <c r="D364" s="4" t="s">
        <v>4</v>
      </c>
      <c r="E364" s="4">
        <v>2015</v>
      </c>
      <c r="F364" s="4" t="s">
        <v>0</v>
      </c>
      <c r="G364" s="4">
        <v>82</v>
      </c>
      <c r="H364" s="4" t="s">
        <v>1</v>
      </c>
      <c r="I364" s="9">
        <v>1639.3665000000001</v>
      </c>
      <c r="J364" s="10">
        <v>54.607323000000001</v>
      </c>
    </row>
    <row r="365" spans="1:10">
      <c r="A365" s="4">
        <v>49055</v>
      </c>
      <c r="B365" s="4" t="s">
        <v>16</v>
      </c>
      <c r="C365" s="4">
        <v>11</v>
      </c>
      <c r="D365" s="4" t="s">
        <v>4</v>
      </c>
      <c r="E365" s="4">
        <v>2015</v>
      </c>
      <c r="F365" s="4" t="s">
        <v>0</v>
      </c>
      <c r="G365" s="4">
        <v>92</v>
      </c>
      <c r="H365" s="4" t="s">
        <v>4</v>
      </c>
      <c r="I365" s="9">
        <v>1639.3212000000001</v>
      </c>
      <c r="J365" s="10">
        <v>54.603096000000001</v>
      </c>
    </row>
    <row r="366" spans="1:10">
      <c r="A366" s="4">
        <v>44611</v>
      </c>
      <c r="B366" s="4" t="s">
        <v>15</v>
      </c>
      <c r="C366" s="4">
        <v>10</v>
      </c>
      <c r="D366" s="4" t="s">
        <v>4</v>
      </c>
      <c r="E366" s="4">
        <v>2015</v>
      </c>
      <c r="F366" s="4" t="s">
        <v>0</v>
      </c>
      <c r="G366" s="4">
        <v>11</v>
      </c>
      <c r="H366" s="4" t="s">
        <v>1</v>
      </c>
      <c r="I366" s="9">
        <v>1639.1862000000001</v>
      </c>
      <c r="J366" s="10">
        <v>54.590491999999998</v>
      </c>
    </row>
    <row r="367" spans="1:10">
      <c r="A367" s="4">
        <v>49052</v>
      </c>
      <c r="B367" s="4" t="s">
        <v>16</v>
      </c>
      <c r="C367" s="4">
        <v>11</v>
      </c>
      <c r="D367" s="4" t="s">
        <v>4</v>
      </c>
      <c r="E367" s="4">
        <v>2015</v>
      </c>
      <c r="F367" s="4" t="s">
        <v>0</v>
      </c>
      <c r="G367" s="4">
        <v>89</v>
      </c>
      <c r="H367" s="4" t="s">
        <v>4</v>
      </c>
      <c r="I367" s="9">
        <v>1639.0536</v>
      </c>
      <c r="J367" s="10">
        <v>54.578113999999999</v>
      </c>
    </row>
    <row r="368" spans="1:10">
      <c r="A368" s="4">
        <v>57334</v>
      </c>
      <c r="B368" s="4" t="s">
        <v>18</v>
      </c>
      <c r="C368" s="4">
        <v>13</v>
      </c>
      <c r="D368" s="4" t="s">
        <v>4</v>
      </c>
      <c r="E368" s="4">
        <v>2015</v>
      </c>
      <c r="F368" s="4" t="s">
        <v>0</v>
      </c>
      <c r="G368" s="4">
        <v>53</v>
      </c>
      <c r="H368" s="4" t="s">
        <v>1</v>
      </c>
      <c r="I368" s="9">
        <v>1639.01</v>
      </c>
      <c r="J368" s="10">
        <v>54.574043000000003</v>
      </c>
    </row>
    <row r="369" spans="1:10">
      <c r="A369" s="4">
        <v>25526</v>
      </c>
      <c r="B369" s="4" t="s">
        <v>11</v>
      </c>
      <c r="C369" s="4">
        <v>6</v>
      </c>
      <c r="D369" s="4" t="s">
        <v>4</v>
      </c>
      <c r="E369" s="4">
        <v>2015</v>
      </c>
      <c r="F369" s="4" t="s">
        <v>0</v>
      </c>
      <c r="G369" s="4">
        <v>69</v>
      </c>
      <c r="H369" s="4" t="s">
        <v>1</v>
      </c>
      <c r="I369" s="9">
        <v>1638.9766999999999</v>
      </c>
      <c r="J369" s="10">
        <v>54.570929999999997</v>
      </c>
    </row>
    <row r="370" spans="1:10">
      <c r="A370" s="4">
        <v>57314</v>
      </c>
      <c r="B370" s="4" t="s">
        <v>18</v>
      </c>
      <c r="C370" s="4">
        <v>13</v>
      </c>
      <c r="D370" s="4" t="s">
        <v>4</v>
      </c>
      <c r="E370" s="4">
        <v>2015</v>
      </c>
      <c r="F370" s="4" t="s">
        <v>0</v>
      </c>
      <c r="G370" s="4">
        <v>33</v>
      </c>
      <c r="H370" s="4" t="s">
        <v>1</v>
      </c>
      <c r="I370" s="9">
        <v>1638.9718</v>
      </c>
      <c r="J370" s="10">
        <v>54.570473</v>
      </c>
    </row>
    <row r="371" spans="1:10">
      <c r="A371" s="4">
        <v>57283</v>
      </c>
      <c r="B371" s="4" t="s">
        <v>18</v>
      </c>
      <c r="C371" s="4">
        <v>13</v>
      </c>
      <c r="D371" s="4" t="s">
        <v>4</v>
      </c>
      <c r="E371" s="4">
        <v>2015</v>
      </c>
      <c r="F371" s="4" t="s">
        <v>0</v>
      </c>
      <c r="G371" s="4">
        <v>2</v>
      </c>
      <c r="H371" s="4" t="s">
        <v>1</v>
      </c>
      <c r="I371" s="9">
        <v>1638.92</v>
      </c>
      <c r="J371" s="10">
        <v>54.565638999999997</v>
      </c>
    </row>
    <row r="372" spans="1:10">
      <c r="A372" s="4">
        <v>48987</v>
      </c>
      <c r="B372" s="4" t="s">
        <v>16</v>
      </c>
      <c r="C372" s="4">
        <v>11</v>
      </c>
      <c r="D372" s="4" t="s">
        <v>4</v>
      </c>
      <c r="E372" s="4">
        <v>2015</v>
      </c>
      <c r="F372" s="4" t="s">
        <v>0</v>
      </c>
      <c r="G372" s="4">
        <v>24</v>
      </c>
      <c r="H372" s="4" t="s">
        <v>1</v>
      </c>
      <c r="I372" s="9">
        <v>1638.8897999999999</v>
      </c>
      <c r="J372" s="10">
        <v>54.562812999999998</v>
      </c>
    </row>
    <row r="373" spans="1:10">
      <c r="A373" s="4">
        <v>103608</v>
      </c>
      <c r="B373" s="4" t="s">
        <v>30</v>
      </c>
      <c r="C373" s="4">
        <v>25</v>
      </c>
      <c r="D373" s="4" t="s">
        <v>4</v>
      </c>
      <c r="E373" s="4">
        <v>2015</v>
      </c>
      <c r="F373" s="4" t="s">
        <v>0</v>
      </c>
      <c r="G373" s="4">
        <v>65</v>
      </c>
      <c r="H373" s="4" t="s">
        <v>1</v>
      </c>
      <c r="I373" s="9">
        <v>1638.4469999999999</v>
      </c>
      <c r="J373" s="10">
        <v>54.521434999999997</v>
      </c>
    </row>
    <row r="374" spans="1:10">
      <c r="A374" s="4">
        <v>113727</v>
      </c>
      <c r="B374" s="4" t="s">
        <v>32</v>
      </c>
      <c r="C374" s="4">
        <v>27</v>
      </c>
      <c r="D374" s="4" t="s">
        <v>4</v>
      </c>
      <c r="E374" s="4">
        <v>2015</v>
      </c>
      <c r="F374" s="4" t="s">
        <v>0</v>
      </c>
      <c r="G374" s="4">
        <v>59</v>
      </c>
      <c r="H374" s="4" t="s">
        <v>1</v>
      </c>
      <c r="I374" s="9">
        <v>1638.3616</v>
      </c>
      <c r="J374" s="10">
        <v>54.513446999999999</v>
      </c>
    </row>
    <row r="375" spans="1:10">
      <c r="A375" s="4">
        <v>103584</v>
      </c>
      <c r="B375" s="4" t="s">
        <v>30</v>
      </c>
      <c r="C375" s="4">
        <v>25</v>
      </c>
      <c r="D375" s="4" t="s">
        <v>4</v>
      </c>
      <c r="E375" s="4">
        <v>2015</v>
      </c>
      <c r="F375" s="4" t="s">
        <v>0</v>
      </c>
      <c r="G375" s="4">
        <v>41</v>
      </c>
      <c r="H375" s="4" t="s">
        <v>1</v>
      </c>
      <c r="I375" s="9">
        <v>1638.2985000000001</v>
      </c>
      <c r="J375" s="10">
        <v>54.507545</v>
      </c>
    </row>
    <row r="376" spans="1:10">
      <c r="A376" s="4">
        <v>113707</v>
      </c>
      <c r="B376" s="4" t="s">
        <v>32</v>
      </c>
      <c r="C376" s="4">
        <v>27</v>
      </c>
      <c r="D376" s="4" t="s">
        <v>4</v>
      </c>
      <c r="E376" s="4">
        <v>2015</v>
      </c>
      <c r="F376" s="4" t="s">
        <v>0</v>
      </c>
      <c r="G376" s="4">
        <v>39</v>
      </c>
      <c r="H376" s="4" t="s">
        <v>1</v>
      </c>
      <c r="I376" s="9">
        <v>1637.7635</v>
      </c>
      <c r="J376" s="10">
        <v>54.457504</v>
      </c>
    </row>
    <row r="377" spans="1:10">
      <c r="A377" s="4">
        <v>113704</v>
      </c>
      <c r="B377" s="4" t="s">
        <v>32</v>
      </c>
      <c r="C377" s="4">
        <v>27</v>
      </c>
      <c r="D377" s="4" t="s">
        <v>4</v>
      </c>
      <c r="E377" s="4">
        <v>2015</v>
      </c>
      <c r="F377" s="4" t="s">
        <v>0</v>
      </c>
      <c r="G377" s="4">
        <v>36</v>
      </c>
      <c r="H377" s="4" t="s">
        <v>1</v>
      </c>
      <c r="I377" s="9">
        <v>1637.5702000000001</v>
      </c>
      <c r="J377" s="10">
        <v>54.439404000000003</v>
      </c>
    </row>
    <row r="378" spans="1:10">
      <c r="A378" s="4">
        <v>65396</v>
      </c>
      <c r="B378" s="4" t="s">
        <v>20</v>
      </c>
      <c r="C378" s="4">
        <v>15</v>
      </c>
      <c r="D378" s="4" t="s">
        <v>4</v>
      </c>
      <c r="E378" s="4">
        <v>2015</v>
      </c>
      <c r="F378" s="4" t="s">
        <v>0</v>
      </c>
      <c r="G378" s="4">
        <v>90</v>
      </c>
      <c r="H378" s="4" t="s">
        <v>4</v>
      </c>
      <c r="I378" s="9">
        <v>1636.7918999999999</v>
      </c>
      <c r="J378" s="10">
        <v>54.366486000000002</v>
      </c>
    </row>
    <row r="379" spans="1:10">
      <c r="A379" s="4">
        <v>44610</v>
      </c>
      <c r="B379" s="4" t="s">
        <v>15</v>
      </c>
      <c r="C379" s="4">
        <v>10</v>
      </c>
      <c r="D379" s="4" t="s">
        <v>4</v>
      </c>
      <c r="E379" s="4">
        <v>2015</v>
      </c>
      <c r="F379" s="4" t="s">
        <v>0</v>
      </c>
      <c r="G379" s="4">
        <v>10</v>
      </c>
      <c r="H379" s="4" t="s">
        <v>1</v>
      </c>
      <c r="I379" s="9">
        <v>1636.6967</v>
      </c>
      <c r="J379" s="10">
        <v>54.357559000000002</v>
      </c>
    </row>
    <row r="380" spans="1:10">
      <c r="A380" s="4">
        <v>65338</v>
      </c>
      <c r="B380" s="4" t="s">
        <v>20</v>
      </c>
      <c r="C380" s="4">
        <v>15</v>
      </c>
      <c r="D380" s="4" t="s">
        <v>4</v>
      </c>
      <c r="E380" s="4">
        <v>2015</v>
      </c>
      <c r="F380" s="4" t="s">
        <v>0</v>
      </c>
      <c r="G380" s="4">
        <v>32</v>
      </c>
      <c r="H380" s="4" t="s">
        <v>1</v>
      </c>
      <c r="I380" s="9">
        <v>1636.6675</v>
      </c>
      <c r="J380" s="10">
        <v>54.354824000000001</v>
      </c>
    </row>
    <row r="381" spans="1:10">
      <c r="A381" s="4">
        <v>113722</v>
      </c>
      <c r="B381" s="4" t="s">
        <v>32</v>
      </c>
      <c r="C381" s="4">
        <v>27</v>
      </c>
      <c r="D381" s="4" t="s">
        <v>4</v>
      </c>
      <c r="E381" s="4">
        <v>2015</v>
      </c>
      <c r="F381" s="4" t="s">
        <v>0</v>
      </c>
      <c r="G381" s="4">
        <v>54</v>
      </c>
      <c r="H381" s="4" t="s">
        <v>1</v>
      </c>
      <c r="I381" s="9">
        <v>1636.5988</v>
      </c>
      <c r="J381" s="10">
        <v>54.348376999999999</v>
      </c>
    </row>
    <row r="382" spans="1:10">
      <c r="A382" s="4">
        <v>25540</v>
      </c>
      <c r="B382" s="4" t="s">
        <v>11</v>
      </c>
      <c r="C382" s="4">
        <v>6</v>
      </c>
      <c r="D382" s="4" t="s">
        <v>4</v>
      </c>
      <c r="E382" s="4">
        <v>2015</v>
      </c>
      <c r="F382" s="4" t="s">
        <v>0</v>
      </c>
      <c r="G382" s="4">
        <v>83</v>
      </c>
      <c r="H382" s="4" t="s">
        <v>4</v>
      </c>
      <c r="I382" s="9">
        <v>1636.2637999999999</v>
      </c>
      <c r="J382" s="10">
        <v>54.316958999999997</v>
      </c>
    </row>
    <row r="383" spans="1:10">
      <c r="A383" s="4">
        <v>57313</v>
      </c>
      <c r="B383" s="4" t="s">
        <v>18</v>
      </c>
      <c r="C383" s="4">
        <v>13</v>
      </c>
      <c r="D383" s="4" t="s">
        <v>4</v>
      </c>
      <c r="E383" s="4">
        <v>2015</v>
      </c>
      <c r="F383" s="4" t="s">
        <v>0</v>
      </c>
      <c r="G383" s="4">
        <v>32</v>
      </c>
      <c r="H383" s="4" t="s">
        <v>1</v>
      </c>
      <c r="I383" s="9">
        <v>1636.153</v>
      </c>
      <c r="J383" s="10">
        <v>54.306556999999998</v>
      </c>
    </row>
    <row r="384" spans="1:10">
      <c r="A384" s="4">
        <v>21516</v>
      </c>
      <c r="B384" s="4" t="s">
        <v>10</v>
      </c>
      <c r="C384" s="4">
        <v>5</v>
      </c>
      <c r="D384" s="4" t="s">
        <v>4</v>
      </c>
      <c r="E384" s="4">
        <v>2015</v>
      </c>
      <c r="F384" s="4" t="s">
        <v>0</v>
      </c>
      <c r="G384" s="4">
        <v>31</v>
      </c>
      <c r="H384" s="4" t="s">
        <v>1</v>
      </c>
      <c r="I384" s="9">
        <v>1636.0938000000001</v>
      </c>
      <c r="J384" s="10">
        <v>54.300998999999997</v>
      </c>
    </row>
    <row r="385" spans="1:10">
      <c r="A385" s="4">
        <v>65351</v>
      </c>
      <c r="B385" s="4" t="s">
        <v>20</v>
      </c>
      <c r="C385" s="4">
        <v>15</v>
      </c>
      <c r="D385" s="4" t="s">
        <v>4</v>
      </c>
      <c r="E385" s="4">
        <v>2015</v>
      </c>
      <c r="F385" s="4" t="s">
        <v>0</v>
      </c>
      <c r="G385" s="4">
        <v>45</v>
      </c>
      <c r="H385" s="4" t="s">
        <v>1</v>
      </c>
      <c r="I385" s="9">
        <v>1635.9905000000001</v>
      </c>
      <c r="J385" s="10">
        <v>54.291305999999999</v>
      </c>
    </row>
    <row r="386" spans="1:10">
      <c r="A386" s="4">
        <v>48970</v>
      </c>
      <c r="B386" s="4" t="s">
        <v>16</v>
      </c>
      <c r="C386" s="4">
        <v>11</v>
      </c>
      <c r="D386" s="4" t="s">
        <v>4</v>
      </c>
      <c r="E386" s="4">
        <v>2015</v>
      </c>
      <c r="F386" s="4" t="s">
        <v>0</v>
      </c>
      <c r="G386" s="4">
        <v>7</v>
      </c>
      <c r="H386" s="4" t="s">
        <v>1</v>
      </c>
      <c r="I386" s="9">
        <v>1635.7723000000001</v>
      </c>
      <c r="J386" s="10">
        <v>54.270823999999998</v>
      </c>
    </row>
    <row r="387" spans="1:10">
      <c r="A387" s="4">
        <v>57312</v>
      </c>
      <c r="B387" s="4" t="s">
        <v>18</v>
      </c>
      <c r="C387" s="4">
        <v>13</v>
      </c>
      <c r="D387" s="4" t="s">
        <v>4</v>
      </c>
      <c r="E387" s="4">
        <v>2015</v>
      </c>
      <c r="F387" s="4" t="s">
        <v>0</v>
      </c>
      <c r="G387" s="4">
        <v>31</v>
      </c>
      <c r="H387" s="4" t="s">
        <v>1</v>
      </c>
      <c r="I387" s="9">
        <v>1634.8353999999999</v>
      </c>
      <c r="J387" s="10">
        <v>54.182777000000002</v>
      </c>
    </row>
    <row r="388" spans="1:10">
      <c r="A388" s="4">
        <v>115526</v>
      </c>
      <c r="B388" s="4" t="s">
        <v>33</v>
      </c>
      <c r="C388" s="4">
        <v>28</v>
      </c>
      <c r="D388" s="4" t="s">
        <v>4</v>
      </c>
      <c r="E388" s="4">
        <v>2015</v>
      </c>
      <c r="F388" s="4" t="s">
        <v>0</v>
      </c>
      <c r="G388" s="4">
        <v>31</v>
      </c>
      <c r="H388" s="4" t="s">
        <v>1</v>
      </c>
      <c r="I388" s="9">
        <v>1634.7308</v>
      </c>
      <c r="J388" s="10">
        <v>54.172939</v>
      </c>
    </row>
    <row r="389" spans="1:10">
      <c r="A389" s="4">
        <v>113734</v>
      </c>
      <c r="B389" s="4" t="s">
        <v>32</v>
      </c>
      <c r="C389" s="4">
        <v>27</v>
      </c>
      <c r="D389" s="4" t="s">
        <v>4</v>
      </c>
      <c r="E389" s="4">
        <v>2015</v>
      </c>
      <c r="F389" s="4" t="s">
        <v>0</v>
      </c>
      <c r="G389" s="4">
        <v>66</v>
      </c>
      <c r="H389" s="4" t="s">
        <v>1</v>
      </c>
      <c r="I389" s="9">
        <v>1634.6464000000001</v>
      </c>
      <c r="J389" s="10">
        <v>54.164993000000003</v>
      </c>
    </row>
    <row r="390" spans="1:10">
      <c r="A390" s="4">
        <v>5510</v>
      </c>
      <c r="B390" s="4" t="s">
        <v>6</v>
      </c>
      <c r="C390" s="4">
        <v>1</v>
      </c>
      <c r="D390" s="4" t="s">
        <v>4</v>
      </c>
      <c r="E390" s="4">
        <v>2015</v>
      </c>
      <c r="F390" s="4" t="s">
        <v>0</v>
      </c>
      <c r="G390" s="4">
        <v>36</v>
      </c>
      <c r="H390" s="4" t="s">
        <v>1</v>
      </c>
      <c r="I390" s="9">
        <v>1634.4302</v>
      </c>
      <c r="J390" s="10">
        <v>54.144649999999999</v>
      </c>
    </row>
    <row r="391" spans="1:10">
      <c r="A391" s="4">
        <v>48974</v>
      </c>
      <c r="B391" s="4" t="s">
        <v>16</v>
      </c>
      <c r="C391" s="4">
        <v>11</v>
      </c>
      <c r="D391" s="4" t="s">
        <v>4</v>
      </c>
      <c r="E391" s="4">
        <v>2015</v>
      </c>
      <c r="F391" s="4" t="s">
        <v>0</v>
      </c>
      <c r="G391" s="4">
        <v>11</v>
      </c>
      <c r="H391" s="4" t="s">
        <v>1</v>
      </c>
      <c r="I391" s="9">
        <v>1634.3931</v>
      </c>
      <c r="J391" s="10">
        <v>54.141154999999998</v>
      </c>
    </row>
    <row r="392" spans="1:10">
      <c r="A392" s="4">
        <v>103606</v>
      </c>
      <c r="B392" s="4" t="s">
        <v>30</v>
      </c>
      <c r="C392" s="4">
        <v>25</v>
      </c>
      <c r="D392" s="4" t="s">
        <v>4</v>
      </c>
      <c r="E392" s="4">
        <v>2015</v>
      </c>
      <c r="F392" s="4" t="s">
        <v>0</v>
      </c>
      <c r="G392" s="4">
        <v>63</v>
      </c>
      <c r="H392" s="4" t="s">
        <v>1</v>
      </c>
      <c r="I392" s="9">
        <v>1634.3429000000001</v>
      </c>
      <c r="J392" s="10">
        <v>54.136436000000003</v>
      </c>
    </row>
    <row r="393" spans="1:10">
      <c r="A393" s="4">
        <v>28731</v>
      </c>
      <c r="B393" s="4" t="s">
        <v>12</v>
      </c>
      <c r="C393" s="4">
        <v>7</v>
      </c>
      <c r="D393" s="4" t="s">
        <v>4</v>
      </c>
      <c r="E393" s="4">
        <v>2015</v>
      </c>
      <c r="F393" s="4" t="s">
        <v>0</v>
      </c>
      <c r="G393" s="4">
        <v>43</v>
      </c>
      <c r="H393" s="4" t="s">
        <v>1</v>
      </c>
      <c r="I393" s="9">
        <v>1634.1221</v>
      </c>
      <c r="J393" s="10">
        <v>54.115645999999998</v>
      </c>
    </row>
    <row r="394" spans="1:10">
      <c r="A394" s="4">
        <v>57282</v>
      </c>
      <c r="B394" s="4" t="s">
        <v>18</v>
      </c>
      <c r="C394" s="4">
        <v>13</v>
      </c>
      <c r="D394" s="4" t="s">
        <v>4</v>
      </c>
      <c r="E394" s="4">
        <v>2015</v>
      </c>
      <c r="F394" s="4" t="s">
        <v>0</v>
      </c>
      <c r="G394" s="4">
        <v>1</v>
      </c>
      <c r="H394" s="4" t="s">
        <v>1</v>
      </c>
      <c r="I394" s="9">
        <v>1633.9928</v>
      </c>
      <c r="J394" s="10">
        <v>54.103470000000002</v>
      </c>
    </row>
    <row r="395" spans="1:10">
      <c r="A395" s="4">
        <v>28722</v>
      </c>
      <c r="B395" s="4" t="s">
        <v>12</v>
      </c>
      <c r="C395" s="4">
        <v>7</v>
      </c>
      <c r="D395" s="4" t="s">
        <v>4</v>
      </c>
      <c r="E395" s="4">
        <v>2015</v>
      </c>
      <c r="F395" s="4" t="s">
        <v>0</v>
      </c>
      <c r="G395" s="4">
        <v>34</v>
      </c>
      <c r="H395" s="4" t="s">
        <v>1</v>
      </c>
      <c r="I395" s="9">
        <v>1633.9861000000001</v>
      </c>
      <c r="J395" s="10">
        <v>54.10284</v>
      </c>
    </row>
    <row r="396" spans="1:10">
      <c r="A396" s="4">
        <v>103602</v>
      </c>
      <c r="B396" s="4" t="s">
        <v>30</v>
      </c>
      <c r="C396" s="4">
        <v>25</v>
      </c>
      <c r="D396" s="4" t="s">
        <v>4</v>
      </c>
      <c r="E396" s="4">
        <v>2015</v>
      </c>
      <c r="F396" s="4" t="s">
        <v>0</v>
      </c>
      <c r="G396" s="4">
        <v>59</v>
      </c>
      <c r="H396" s="4" t="s">
        <v>1</v>
      </c>
      <c r="I396" s="9">
        <v>1633.9231</v>
      </c>
      <c r="J396" s="10">
        <v>54.096905</v>
      </c>
    </row>
    <row r="397" spans="1:10">
      <c r="A397" s="4">
        <v>57332</v>
      </c>
      <c r="B397" s="4" t="s">
        <v>18</v>
      </c>
      <c r="C397" s="4">
        <v>13</v>
      </c>
      <c r="D397" s="4" t="s">
        <v>4</v>
      </c>
      <c r="E397" s="4">
        <v>2015</v>
      </c>
      <c r="F397" s="4" t="s">
        <v>0</v>
      </c>
      <c r="G397" s="4">
        <v>51</v>
      </c>
      <c r="H397" s="4" t="s">
        <v>1</v>
      </c>
      <c r="I397" s="9">
        <v>1633.8258000000001</v>
      </c>
      <c r="J397" s="10">
        <v>54.087741999999999</v>
      </c>
    </row>
    <row r="398" spans="1:10">
      <c r="A398" s="4">
        <v>103586</v>
      </c>
      <c r="B398" s="4" t="s">
        <v>30</v>
      </c>
      <c r="C398" s="4">
        <v>25</v>
      </c>
      <c r="D398" s="4" t="s">
        <v>4</v>
      </c>
      <c r="E398" s="4">
        <v>2015</v>
      </c>
      <c r="F398" s="4" t="s">
        <v>0</v>
      </c>
      <c r="G398" s="4">
        <v>43</v>
      </c>
      <c r="H398" s="4" t="s">
        <v>1</v>
      </c>
      <c r="I398" s="9">
        <v>1633.6986999999999</v>
      </c>
      <c r="J398" s="10">
        <v>54.075767999999997</v>
      </c>
    </row>
    <row r="399" spans="1:10">
      <c r="A399" s="4">
        <v>48986</v>
      </c>
      <c r="B399" s="4" t="s">
        <v>16</v>
      </c>
      <c r="C399" s="4">
        <v>11</v>
      </c>
      <c r="D399" s="4" t="s">
        <v>4</v>
      </c>
      <c r="E399" s="4">
        <v>2015</v>
      </c>
      <c r="F399" s="4" t="s">
        <v>0</v>
      </c>
      <c r="G399" s="4">
        <v>23</v>
      </c>
      <c r="H399" s="4" t="s">
        <v>1</v>
      </c>
      <c r="I399" s="9">
        <v>1633.5872999999999</v>
      </c>
      <c r="J399" s="10">
        <v>54.065266000000001</v>
      </c>
    </row>
    <row r="400" spans="1:10">
      <c r="A400" s="4">
        <v>49001</v>
      </c>
      <c r="B400" s="4" t="s">
        <v>16</v>
      </c>
      <c r="C400" s="4">
        <v>11</v>
      </c>
      <c r="D400" s="4" t="s">
        <v>4</v>
      </c>
      <c r="E400" s="4">
        <v>2015</v>
      </c>
      <c r="F400" s="4" t="s">
        <v>0</v>
      </c>
      <c r="G400" s="4">
        <v>38</v>
      </c>
      <c r="H400" s="4" t="s">
        <v>1</v>
      </c>
      <c r="I400" s="9">
        <v>1633.2905000000001</v>
      </c>
      <c r="J400" s="10">
        <v>54.037292000000001</v>
      </c>
    </row>
    <row r="401" spans="1:10">
      <c r="A401" s="4">
        <v>65317</v>
      </c>
      <c r="B401" s="4" t="s">
        <v>20</v>
      </c>
      <c r="C401" s="4">
        <v>15</v>
      </c>
      <c r="D401" s="4" t="s">
        <v>4</v>
      </c>
      <c r="E401" s="4">
        <v>2015</v>
      </c>
      <c r="F401" s="4" t="s">
        <v>0</v>
      </c>
      <c r="G401" s="4">
        <v>11</v>
      </c>
      <c r="H401" s="4" t="s">
        <v>1</v>
      </c>
      <c r="I401" s="9">
        <v>1633.2449999999999</v>
      </c>
      <c r="J401" s="10">
        <v>54.033000999999999</v>
      </c>
    </row>
    <row r="402" spans="1:10">
      <c r="A402" s="4">
        <v>65337</v>
      </c>
      <c r="B402" s="4" t="s">
        <v>20</v>
      </c>
      <c r="C402" s="4">
        <v>15</v>
      </c>
      <c r="D402" s="4" t="s">
        <v>4</v>
      </c>
      <c r="E402" s="4">
        <v>2015</v>
      </c>
      <c r="F402" s="4" t="s">
        <v>0</v>
      </c>
      <c r="G402" s="4">
        <v>31</v>
      </c>
      <c r="H402" s="4" t="s">
        <v>1</v>
      </c>
      <c r="I402" s="9">
        <v>1633.2147</v>
      </c>
      <c r="J402" s="10">
        <v>54.030144</v>
      </c>
    </row>
    <row r="403" spans="1:10">
      <c r="A403" s="4">
        <v>21515</v>
      </c>
      <c r="B403" s="4" t="s">
        <v>10</v>
      </c>
      <c r="C403" s="4">
        <v>5</v>
      </c>
      <c r="D403" s="4" t="s">
        <v>4</v>
      </c>
      <c r="E403" s="4">
        <v>2015</v>
      </c>
      <c r="F403" s="4" t="s">
        <v>0</v>
      </c>
      <c r="G403" s="4">
        <v>30</v>
      </c>
      <c r="H403" s="4" t="s">
        <v>1</v>
      </c>
      <c r="I403" s="9">
        <v>1632.1536000000001</v>
      </c>
      <c r="J403" s="10">
        <v>53.929988999999999</v>
      </c>
    </row>
    <row r="404" spans="1:10">
      <c r="A404" s="4">
        <v>113718</v>
      </c>
      <c r="B404" s="4" t="s">
        <v>32</v>
      </c>
      <c r="C404" s="4">
        <v>27</v>
      </c>
      <c r="D404" s="4" t="s">
        <v>4</v>
      </c>
      <c r="E404" s="4">
        <v>2015</v>
      </c>
      <c r="F404" s="4" t="s">
        <v>0</v>
      </c>
      <c r="G404" s="4">
        <v>50</v>
      </c>
      <c r="H404" s="4" t="s">
        <v>1</v>
      </c>
      <c r="I404" s="9">
        <v>1631.9005999999999</v>
      </c>
      <c r="J404" s="10">
        <v>53.906094000000003</v>
      </c>
    </row>
    <row r="405" spans="1:10">
      <c r="A405" s="4">
        <v>113723</v>
      </c>
      <c r="B405" s="4" t="s">
        <v>32</v>
      </c>
      <c r="C405" s="4">
        <v>27</v>
      </c>
      <c r="D405" s="4" t="s">
        <v>4</v>
      </c>
      <c r="E405" s="4">
        <v>2015</v>
      </c>
      <c r="F405" s="4" t="s">
        <v>0</v>
      </c>
      <c r="G405" s="4">
        <v>55</v>
      </c>
      <c r="H405" s="4" t="s">
        <v>1</v>
      </c>
      <c r="I405" s="9">
        <v>1631.7483</v>
      </c>
      <c r="J405" s="10">
        <v>53.891692999999997</v>
      </c>
    </row>
    <row r="406" spans="1:10">
      <c r="A406" s="4">
        <v>28701</v>
      </c>
      <c r="B406" s="4" t="s">
        <v>12</v>
      </c>
      <c r="C406" s="4">
        <v>7</v>
      </c>
      <c r="D406" s="4" t="s">
        <v>4</v>
      </c>
      <c r="E406" s="4">
        <v>2015</v>
      </c>
      <c r="F406" s="4" t="s">
        <v>0</v>
      </c>
      <c r="G406" s="4">
        <v>13</v>
      </c>
      <c r="H406" s="4" t="s">
        <v>1</v>
      </c>
      <c r="I406" s="9">
        <v>1631.2954</v>
      </c>
      <c r="J406" s="10">
        <v>53.848869000000001</v>
      </c>
    </row>
    <row r="407" spans="1:10">
      <c r="A407" s="4">
        <v>49051</v>
      </c>
      <c r="B407" s="4" t="s">
        <v>16</v>
      </c>
      <c r="C407" s="4">
        <v>11</v>
      </c>
      <c r="D407" s="4" t="s">
        <v>4</v>
      </c>
      <c r="E407" s="4">
        <v>2015</v>
      </c>
      <c r="F407" s="4" t="s">
        <v>0</v>
      </c>
      <c r="G407" s="4">
        <v>88</v>
      </c>
      <c r="H407" s="4" t="s">
        <v>4</v>
      </c>
      <c r="I407" s="9">
        <v>1631.2773</v>
      </c>
      <c r="J407" s="10">
        <v>53.847160000000002</v>
      </c>
    </row>
    <row r="408" spans="1:10">
      <c r="A408" s="4">
        <v>65319</v>
      </c>
      <c r="B408" s="4" t="s">
        <v>20</v>
      </c>
      <c r="C408" s="4">
        <v>15</v>
      </c>
      <c r="D408" s="4" t="s">
        <v>4</v>
      </c>
      <c r="E408" s="4">
        <v>2015</v>
      </c>
      <c r="F408" s="4" t="s">
        <v>0</v>
      </c>
      <c r="G408" s="4">
        <v>13</v>
      </c>
      <c r="H408" s="4" t="s">
        <v>1</v>
      </c>
      <c r="I408" s="9">
        <v>1630.9181000000001</v>
      </c>
      <c r="J408" s="10">
        <v>53.813167999999997</v>
      </c>
    </row>
    <row r="409" spans="1:10">
      <c r="A409" s="4">
        <v>103605</v>
      </c>
      <c r="B409" s="4" t="s">
        <v>30</v>
      </c>
      <c r="C409" s="4">
        <v>25</v>
      </c>
      <c r="D409" s="4" t="s">
        <v>4</v>
      </c>
      <c r="E409" s="4">
        <v>2015</v>
      </c>
      <c r="F409" s="4" t="s">
        <v>0</v>
      </c>
      <c r="G409" s="4">
        <v>62</v>
      </c>
      <c r="H409" s="4" t="s">
        <v>1</v>
      </c>
      <c r="I409" s="9">
        <v>1630.7097000000001</v>
      </c>
      <c r="J409" s="10">
        <v>53.793441999999999</v>
      </c>
    </row>
    <row r="410" spans="1:10">
      <c r="A410" s="4">
        <v>5546</v>
      </c>
      <c r="B410" s="4" t="s">
        <v>6</v>
      </c>
      <c r="C410" s="4">
        <v>1</v>
      </c>
      <c r="D410" s="4" t="s">
        <v>4</v>
      </c>
      <c r="E410" s="4">
        <v>2015</v>
      </c>
      <c r="F410" s="4" t="s">
        <v>0</v>
      </c>
      <c r="G410" s="4">
        <v>72</v>
      </c>
      <c r="H410" s="4" t="s">
        <v>1</v>
      </c>
      <c r="I410" s="9">
        <v>1630.7081000000001</v>
      </c>
      <c r="J410" s="10">
        <v>53.793292999999998</v>
      </c>
    </row>
    <row r="411" spans="1:10">
      <c r="A411" s="4">
        <v>57317</v>
      </c>
      <c r="B411" s="4" t="s">
        <v>18</v>
      </c>
      <c r="C411" s="4">
        <v>13</v>
      </c>
      <c r="D411" s="4" t="s">
        <v>4</v>
      </c>
      <c r="E411" s="4">
        <v>2015</v>
      </c>
      <c r="F411" s="4" t="s">
        <v>0</v>
      </c>
      <c r="G411" s="4">
        <v>36</v>
      </c>
      <c r="H411" s="4" t="s">
        <v>1</v>
      </c>
      <c r="I411" s="9">
        <v>1630.6505999999999</v>
      </c>
      <c r="J411" s="10">
        <v>53.787846000000002</v>
      </c>
    </row>
    <row r="412" spans="1:10">
      <c r="A412" s="4">
        <v>25539</v>
      </c>
      <c r="B412" s="4" t="s">
        <v>11</v>
      </c>
      <c r="C412" s="4">
        <v>6</v>
      </c>
      <c r="D412" s="4" t="s">
        <v>4</v>
      </c>
      <c r="E412" s="4">
        <v>2015</v>
      </c>
      <c r="F412" s="4" t="s">
        <v>0</v>
      </c>
      <c r="G412" s="4">
        <v>82</v>
      </c>
      <c r="H412" s="4" t="s">
        <v>1</v>
      </c>
      <c r="I412" s="9">
        <v>1630.6193000000001</v>
      </c>
      <c r="J412" s="10">
        <v>53.784877999999999</v>
      </c>
    </row>
    <row r="413" spans="1:10">
      <c r="A413" s="4">
        <v>115527</v>
      </c>
      <c r="B413" s="4" t="s">
        <v>33</v>
      </c>
      <c r="C413" s="4">
        <v>28</v>
      </c>
      <c r="D413" s="4" t="s">
        <v>4</v>
      </c>
      <c r="E413" s="4">
        <v>2015</v>
      </c>
      <c r="F413" s="4" t="s">
        <v>0</v>
      </c>
      <c r="G413" s="4">
        <v>32</v>
      </c>
      <c r="H413" s="4" t="s">
        <v>1</v>
      </c>
      <c r="I413" s="9">
        <v>1630.6149</v>
      </c>
      <c r="J413" s="10">
        <v>53.784461999999998</v>
      </c>
    </row>
    <row r="414" spans="1:10">
      <c r="A414" s="4">
        <v>87125</v>
      </c>
      <c r="B414" s="4" t="s">
        <v>26</v>
      </c>
      <c r="C414" s="4">
        <v>21</v>
      </c>
      <c r="D414" s="4" t="s">
        <v>4</v>
      </c>
      <c r="E414" s="4">
        <v>2015</v>
      </c>
      <c r="F414" s="4" t="s">
        <v>0</v>
      </c>
      <c r="G414" s="4">
        <v>57</v>
      </c>
      <c r="H414" s="4" t="s">
        <v>1</v>
      </c>
      <c r="I414" s="9">
        <v>1630.5771</v>
      </c>
      <c r="J414" s="10">
        <v>53.780887999999997</v>
      </c>
    </row>
    <row r="415" spans="1:10">
      <c r="A415" s="4">
        <v>49053</v>
      </c>
      <c r="B415" s="4" t="s">
        <v>16</v>
      </c>
      <c r="C415" s="4">
        <v>11</v>
      </c>
      <c r="D415" s="4" t="s">
        <v>4</v>
      </c>
      <c r="E415" s="4">
        <v>2015</v>
      </c>
      <c r="F415" s="4" t="s">
        <v>0</v>
      </c>
      <c r="G415" s="4">
        <v>90</v>
      </c>
      <c r="H415" s="4" t="s">
        <v>4</v>
      </c>
      <c r="I415" s="9">
        <v>1630.5323000000001</v>
      </c>
      <c r="J415" s="10">
        <v>53.776646</v>
      </c>
    </row>
    <row r="416" spans="1:10">
      <c r="A416" s="4">
        <v>103609</v>
      </c>
      <c r="B416" s="4" t="s">
        <v>30</v>
      </c>
      <c r="C416" s="4">
        <v>25</v>
      </c>
      <c r="D416" s="4" t="s">
        <v>4</v>
      </c>
      <c r="E416" s="4">
        <v>2015</v>
      </c>
      <c r="F416" s="4" t="s">
        <v>0</v>
      </c>
      <c r="G416" s="4">
        <v>66</v>
      </c>
      <c r="H416" s="4" t="s">
        <v>1</v>
      </c>
      <c r="I416" s="9">
        <v>1630.4755</v>
      </c>
      <c r="J416" s="10">
        <v>53.771259000000001</v>
      </c>
    </row>
    <row r="417" spans="1:10">
      <c r="A417" s="4">
        <v>65334</v>
      </c>
      <c r="B417" s="4" t="s">
        <v>20</v>
      </c>
      <c r="C417" s="4">
        <v>15</v>
      </c>
      <c r="D417" s="4" t="s">
        <v>4</v>
      </c>
      <c r="E417" s="4">
        <v>2015</v>
      </c>
      <c r="F417" s="4" t="s">
        <v>0</v>
      </c>
      <c r="G417" s="4">
        <v>28</v>
      </c>
      <c r="H417" s="4" t="s">
        <v>1</v>
      </c>
      <c r="I417" s="9">
        <v>1630.4546</v>
      </c>
      <c r="J417" s="10">
        <v>53.769278999999997</v>
      </c>
    </row>
    <row r="418" spans="1:10">
      <c r="A418" s="4">
        <v>57295</v>
      </c>
      <c r="B418" s="4" t="s">
        <v>18</v>
      </c>
      <c r="C418" s="4">
        <v>13</v>
      </c>
      <c r="D418" s="4" t="s">
        <v>4</v>
      </c>
      <c r="E418" s="4">
        <v>2015</v>
      </c>
      <c r="F418" s="4" t="s">
        <v>0</v>
      </c>
      <c r="G418" s="4">
        <v>14</v>
      </c>
      <c r="H418" s="4" t="s">
        <v>1</v>
      </c>
      <c r="I418" s="9">
        <v>1630.3284000000001</v>
      </c>
      <c r="J418" s="10">
        <v>53.757323999999997</v>
      </c>
    </row>
    <row r="419" spans="1:10">
      <c r="A419" s="4">
        <v>5509</v>
      </c>
      <c r="B419" s="4" t="s">
        <v>6</v>
      </c>
      <c r="C419" s="4">
        <v>1</v>
      </c>
      <c r="D419" s="4" t="s">
        <v>4</v>
      </c>
      <c r="E419" s="4">
        <v>2015</v>
      </c>
      <c r="F419" s="4" t="s">
        <v>0</v>
      </c>
      <c r="G419" s="4">
        <v>35</v>
      </c>
      <c r="H419" s="4" t="s">
        <v>1</v>
      </c>
      <c r="I419" s="9">
        <v>1630.2892999999999</v>
      </c>
      <c r="J419" s="10">
        <v>53.753624000000002</v>
      </c>
    </row>
    <row r="420" spans="1:10">
      <c r="A420" s="4">
        <v>44606</v>
      </c>
      <c r="B420" s="4" t="s">
        <v>15</v>
      </c>
      <c r="C420" s="4">
        <v>10</v>
      </c>
      <c r="D420" s="4" t="s">
        <v>4</v>
      </c>
      <c r="E420" s="4">
        <v>2015</v>
      </c>
      <c r="F420" s="4" t="s">
        <v>0</v>
      </c>
      <c r="G420" s="4">
        <v>6</v>
      </c>
      <c r="H420" s="4" t="s">
        <v>1</v>
      </c>
      <c r="I420" s="9">
        <v>1630.2834</v>
      </c>
      <c r="J420" s="10">
        <v>53.753067000000001</v>
      </c>
    </row>
    <row r="421" spans="1:10">
      <c r="A421" s="4">
        <v>48983</v>
      </c>
      <c r="B421" s="4" t="s">
        <v>16</v>
      </c>
      <c r="C421" s="4">
        <v>11</v>
      </c>
      <c r="D421" s="4" t="s">
        <v>4</v>
      </c>
      <c r="E421" s="4">
        <v>2015</v>
      </c>
      <c r="F421" s="4" t="s">
        <v>0</v>
      </c>
      <c r="G421" s="4">
        <v>20</v>
      </c>
      <c r="H421" s="4" t="s">
        <v>1</v>
      </c>
      <c r="I421" s="9">
        <v>1630.0841</v>
      </c>
      <c r="J421" s="10">
        <v>53.734177000000003</v>
      </c>
    </row>
    <row r="422" spans="1:10">
      <c r="A422" s="4">
        <v>103569</v>
      </c>
      <c r="B422" s="4" t="s">
        <v>30</v>
      </c>
      <c r="C422" s="4">
        <v>25</v>
      </c>
      <c r="D422" s="4" t="s">
        <v>4</v>
      </c>
      <c r="E422" s="4">
        <v>2015</v>
      </c>
      <c r="F422" s="4" t="s">
        <v>0</v>
      </c>
      <c r="G422" s="4">
        <v>26</v>
      </c>
      <c r="H422" s="4" t="s">
        <v>1</v>
      </c>
      <c r="I422" s="9">
        <v>1630.0576000000001</v>
      </c>
      <c r="J422" s="10">
        <v>53.731667000000002</v>
      </c>
    </row>
    <row r="423" spans="1:10">
      <c r="A423" s="4">
        <v>103596</v>
      </c>
      <c r="B423" s="4" t="s">
        <v>30</v>
      </c>
      <c r="C423" s="4">
        <v>25</v>
      </c>
      <c r="D423" s="4" t="s">
        <v>4</v>
      </c>
      <c r="E423" s="4">
        <v>2015</v>
      </c>
      <c r="F423" s="4" t="s">
        <v>0</v>
      </c>
      <c r="G423" s="4">
        <v>53</v>
      </c>
      <c r="H423" s="4" t="s">
        <v>1</v>
      </c>
      <c r="I423" s="9">
        <v>1629.7664</v>
      </c>
      <c r="J423" s="10">
        <v>53.704056000000001</v>
      </c>
    </row>
    <row r="424" spans="1:10">
      <c r="A424" s="4">
        <v>48991</v>
      </c>
      <c r="B424" s="4" t="s">
        <v>16</v>
      </c>
      <c r="C424" s="4">
        <v>11</v>
      </c>
      <c r="D424" s="4" t="s">
        <v>4</v>
      </c>
      <c r="E424" s="4">
        <v>2015</v>
      </c>
      <c r="F424" s="4" t="s">
        <v>0</v>
      </c>
      <c r="G424" s="4">
        <v>28</v>
      </c>
      <c r="H424" s="4" t="s">
        <v>1</v>
      </c>
      <c r="I424" s="9">
        <v>1629.7411</v>
      </c>
      <c r="J424" s="10">
        <v>53.701659999999997</v>
      </c>
    </row>
    <row r="425" spans="1:10">
      <c r="A425" s="4">
        <v>49044</v>
      </c>
      <c r="B425" s="4" t="s">
        <v>16</v>
      </c>
      <c r="C425" s="4">
        <v>11</v>
      </c>
      <c r="D425" s="4" t="s">
        <v>4</v>
      </c>
      <c r="E425" s="4">
        <v>2015</v>
      </c>
      <c r="F425" s="4" t="s">
        <v>0</v>
      </c>
      <c r="G425" s="4">
        <v>81</v>
      </c>
      <c r="H425" s="4" t="s">
        <v>1</v>
      </c>
      <c r="I425" s="9">
        <v>1629.6312</v>
      </c>
      <c r="J425" s="10">
        <v>53.691237999999998</v>
      </c>
    </row>
    <row r="426" spans="1:10">
      <c r="A426" s="4">
        <v>103564</v>
      </c>
      <c r="B426" s="4" t="s">
        <v>30</v>
      </c>
      <c r="C426" s="4">
        <v>25</v>
      </c>
      <c r="D426" s="4" t="s">
        <v>4</v>
      </c>
      <c r="E426" s="4">
        <v>2015</v>
      </c>
      <c r="F426" s="4" t="s">
        <v>0</v>
      </c>
      <c r="G426" s="4">
        <v>21</v>
      </c>
      <c r="H426" s="4" t="s">
        <v>1</v>
      </c>
      <c r="I426" s="9">
        <v>1629.6259</v>
      </c>
      <c r="J426" s="10">
        <v>53.690731</v>
      </c>
    </row>
    <row r="427" spans="1:10">
      <c r="A427" s="4">
        <v>5553</v>
      </c>
      <c r="B427" s="4" t="s">
        <v>6</v>
      </c>
      <c r="C427" s="4">
        <v>1</v>
      </c>
      <c r="D427" s="4" t="s">
        <v>4</v>
      </c>
      <c r="E427" s="4">
        <v>2015</v>
      </c>
      <c r="F427" s="4" t="s">
        <v>0</v>
      </c>
      <c r="G427" s="4">
        <v>79</v>
      </c>
      <c r="H427" s="4" t="s">
        <v>1</v>
      </c>
      <c r="I427" s="9">
        <v>1629.5781999999999</v>
      </c>
      <c r="J427" s="10">
        <v>53.686214</v>
      </c>
    </row>
    <row r="428" spans="1:10">
      <c r="A428" s="4">
        <v>48985</v>
      </c>
      <c r="B428" s="4" t="s">
        <v>16</v>
      </c>
      <c r="C428" s="4">
        <v>11</v>
      </c>
      <c r="D428" s="4" t="s">
        <v>4</v>
      </c>
      <c r="E428" s="4">
        <v>2015</v>
      </c>
      <c r="F428" s="4" t="s">
        <v>0</v>
      </c>
      <c r="G428" s="4">
        <v>22</v>
      </c>
      <c r="H428" s="4" t="s">
        <v>1</v>
      </c>
      <c r="I428" s="9">
        <v>1629.4929999999999</v>
      </c>
      <c r="J428" s="10">
        <v>53.678131</v>
      </c>
    </row>
    <row r="429" spans="1:10">
      <c r="A429" s="4">
        <v>113720</v>
      </c>
      <c r="B429" s="4" t="s">
        <v>32</v>
      </c>
      <c r="C429" s="4">
        <v>27</v>
      </c>
      <c r="D429" s="4" t="s">
        <v>4</v>
      </c>
      <c r="E429" s="4">
        <v>2015</v>
      </c>
      <c r="F429" s="4" t="s">
        <v>0</v>
      </c>
      <c r="G429" s="4">
        <v>52</v>
      </c>
      <c r="H429" s="4" t="s">
        <v>1</v>
      </c>
      <c r="I429" s="9">
        <v>1629.3448000000001</v>
      </c>
      <c r="J429" s="10">
        <v>53.664073999999999</v>
      </c>
    </row>
    <row r="430" spans="1:10">
      <c r="A430" s="4">
        <v>21514</v>
      </c>
      <c r="B430" s="4" t="s">
        <v>10</v>
      </c>
      <c r="C430" s="4">
        <v>5</v>
      </c>
      <c r="D430" s="4" t="s">
        <v>4</v>
      </c>
      <c r="E430" s="4">
        <v>2015</v>
      </c>
      <c r="F430" s="4" t="s">
        <v>0</v>
      </c>
      <c r="G430" s="4">
        <v>29</v>
      </c>
      <c r="H430" s="4" t="s">
        <v>1</v>
      </c>
      <c r="I430" s="9">
        <v>1629.0498</v>
      </c>
      <c r="J430" s="10">
        <v>53.636069999999997</v>
      </c>
    </row>
    <row r="431" spans="1:10">
      <c r="A431" s="4">
        <v>28708</v>
      </c>
      <c r="B431" s="4" t="s">
        <v>12</v>
      </c>
      <c r="C431" s="4">
        <v>7</v>
      </c>
      <c r="D431" s="4" t="s">
        <v>4</v>
      </c>
      <c r="E431" s="4">
        <v>2015</v>
      </c>
      <c r="F431" s="4" t="s">
        <v>0</v>
      </c>
      <c r="G431" s="4">
        <v>20</v>
      </c>
      <c r="H431" s="4" t="s">
        <v>1</v>
      </c>
      <c r="I431" s="9">
        <v>1628.6306</v>
      </c>
      <c r="J431" s="10">
        <v>53.596263999999998</v>
      </c>
    </row>
    <row r="432" spans="1:10">
      <c r="A432" s="4">
        <v>113717</v>
      </c>
      <c r="B432" s="4" t="s">
        <v>32</v>
      </c>
      <c r="C432" s="4">
        <v>27</v>
      </c>
      <c r="D432" s="4" t="s">
        <v>4</v>
      </c>
      <c r="E432" s="4">
        <v>2015</v>
      </c>
      <c r="F432" s="4" t="s">
        <v>0</v>
      </c>
      <c r="G432" s="4">
        <v>49</v>
      </c>
      <c r="H432" s="4" t="s">
        <v>1</v>
      </c>
      <c r="I432" s="9">
        <v>1628.3538000000001</v>
      </c>
      <c r="J432" s="10">
        <v>53.569958</v>
      </c>
    </row>
    <row r="433" spans="1:10">
      <c r="A433" s="4">
        <v>49040</v>
      </c>
      <c r="B433" s="4" t="s">
        <v>16</v>
      </c>
      <c r="C433" s="4">
        <v>11</v>
      </c>
      <c r="D433" s="4" t="s">
        <v>4</v>
      </c>
      <c r="E433" s="4">
        <v>2015</v>
      </c>
      <c r="F433" s="4" t="s">
        <v>0</v>
      </c>
      <c r="G433" s="4">
        <v>77</v>
      </c>
      <c r="H433" s="4" t="s">
        <v>1</v>
      </c>
      <c r="I433" s="9">
        <v>1628.0751</v>
      </c>
      <c r="J433" s="10">
        <v>53.543464999999998</v>
      </c>
    </row>
    <row r="434" spans="1:10">
      <c r="A434" s="4">
        <v>103568</v>
      </c>
      <c r="B434" s="4" t="s">
        <v>30</v>
      </c>
      <c r="C434" s="4">
        <v>25</v>
      </c>
      <c r="D434" s="4" t="s">
        <v>4</v>
      </c>
      <c r="E434" s="4">
        <v>2015</v>
      </c>
      <c r="F434" s="4" t="s">
        <v>0</v>
      </c>
      <c r="G434" s="4">
        <v>25</v>
      </c>
      <c r="H434" s="4" t="s">
        <v>1</v>
      </c>
      <c r="I434" s="9">
        <v>1627.9717000000001</v>
      </c>
      <c r="J434" s="10">
        <v>53.533633999999999</v>
      </c>
    </row>
    <row r="435" spans="1:10">
      <c r="A435" s="4">
        <v>25538</v>
      </c>
      <c r="B435" s="4" t="s">
        <v>11</v>
      </c>
      <c r="C435" s="4">
        <v>6</v>
      </c>
      <c r="D435" s="4" t="s">
        <v>4</v>
      </c>
      <c r="E435" s="4">
        <v>2015</v>
      </c>
      <c r="F435" s="4" t="s">
        <v>0</v>
      </c>
      <c r="G435" s="4">
        <v>81</v>
      </c>
      <c r="H435" s="4" t="s">
        <v>1</v>
      </c>
      <c r="I435" s="9">
        <v>1627.9393</v>
      </c>
      <c r="J435" s="10">
        <v>53.530560000000001</v>
      </c>
    </row>
    <row r="436" spans="1:10">
      <c r="A436" s="4">
        <v>65318</v>
      </c>
      <c r="B436" s="4" t="s">
        <v>20</v>
      </c>
      <c r="C436" s="4">
        <v>15</v>
      </c>
      <c r="D436" s="4" t="s">
        <v>4</v>
      </c>
      <c r="E436" s="4">
        <v>2015</v>
      </c>
      <c r="F436" s="4" t="s">
        <v>0</v>
      </c>
      <c r="G436" s="4">
        <v>12</v>
      </c>
      <c r="H436" s="4" t="s">
        <v>1</v>
      </c>
      <c r="I436" s="9">
        <v>1627.9167</v>
      </c>
      <c r="J436" s="10">
        <v>53.528412000000003</v>
      </c>
    </row>
    <row r="437" spans="1:10">
      <c r="A437" s="4">
        <v>103588</v>
      </c>
      <c r="B437" s="4" t="s">
        <v>30</v>
      </c>
      <c r="C437" s="4">
        <v>25</v>
      </c>
      <c r="D437" s="4" t="s">
        <v>4</v>
      </c>
      <c r="E437" s="4">
        <v>2015</v>
      </c>
      <c r="F437" s="4" t="s">
        <v>0</v>
      </c>
      <c r="G437" s="4">
        <v>45</v>
      </c>
      <c r="H437" s="4" t="s">
        <v>1</v>
      </c>
      <c r="I437" s="9">
        <v>1627.8387</v>
      </c>
      <c r="J437" s="10">
        <v>53.520992</v>
      </c>
    </row>
    <row r="438" spans="1:10">
      <c r="A438" s="4">
        <v>103595</v>
      </c>
      <c r="B438" s="4" t="s">
        <v>30</v>
      </c>
      <c r="C438" s="4">
        <v>25</v>
      </c>
      <c r="D438" s="4" t="s">
        <v>4</v>
      </c>
      <c r="E438" s="4">
        <v>2015</v>
      </c>
      <c r="F438" s="4" t="s">
        <v>0</v>
      </c>
      <c r="G438" s="4">
        <v>52</v>
      </c>
      <c r="H438" s="4" t="s">
        <v>1</v>
      </c>
      <c r="I438" s="9">
        <v>1627.6755000000001</v>
      </c>
      <c r="J438" s="10">
        <v>53.505465999999998</v>
      </c>
    </row>
    <row r="439" spans="1:10">
      <c r="A439" s="4">
        <v>113716</v>
      </c>
      <c r="B439" s="4" t="s">
        <v>32</v>
      </c>
      <c r="C439" s="4">
        <v>27</v>
      </c>
      <c r="D439" s="4" t="s">
        <v>4</v>
      </c>
      <c r="E439" s="4">
        <v>2015</v>
      </c>
      <c r="F439" s="4" t="s">
        <v>0</v>
      </c>
      <c r="G439" s="4">
        <v>48</v>
      </c>
      <c r="H439" s="4" t="s">
        <v>1</v>
      </c>
      <c r="I439" s="9">
        <v>1627.3373999999999</v>
      </c>
      <c r="J439" s="10">
        <v>53.473289000000001</v>
      </c>
    </row>
    <row r="440" spans="1:10">
      <c r="A440" s="4">
        <v>28702</v>
      </c>
      <c r="B440" s="4" t="s">
        <v>12</v>
      </c>
      <c r="C440" s="4">
        <v>7</v>
      </c>
      <c r="D440" s="4" t="s">
        <v>4</v>
      </c>
      <c r="E440" s="4">
        <v>2015</v>
      </c>
      <c r="F440" s="4" t="s">
        <v>0</v>
      </c>
      <c r="G440" s="4">
        <v>14</v>
      </c>
      <c r="H440" s="4" t="s">
        <v>1</v>
      </c>
      <c r="I440" s="9">
        <v>1627.3088</v>
      </c>
      <c r="J440" s="10">
        <v>53.470570000000002</v>
      </c>
    </row>
    <row r="441" spans="1:10">
      <c r="A441" s="4">
        <v>44609</v>
      </c>
      <c r="B441" s="4" t="s">
        <v>15</v>
      </c>
      <c r="C441" s="4">
        <v>10</v>
      </c>
      <c r="D441" s="4" t="s">
        <v>4</v>
      </c>
      <c r="E441" s="4">
        <v>2015</v>
      </c>
      <c r="F441" s="4" t="s">
        <v>0</v>
      </c>
      <c r="G441" s="4">
        <v>9</v>
      </c>
      <c r="H441" s="4" t="s">
        <v>1</v>
      </c>
      <c r="I441" s="9">
        <v>1627.0153</v>
      </c>
      <c r="J441" s="10">
        <v>53.442619000000001</v>
      </c>
    </row>
    <row r="442" spans="1:10">
      <c r="A442" s="4">
        <v>28741</v>
      </c>
      <c r="B442" s="4" t="s">
        <v>12</v>
      </c>
      <c r="C442" s="4">
        <v>7</v>
      </c>
      <c r="D442" s="4" t="s">
        <v>4</v>
      </c>
      <c r="E442" s="4">
        <v>2015</v>
      </c>
      <c r="F442" s="4" t="s">
        <v>0</v>
      </c>
      <c r="G442" s="4">
        <v>53</v>
      </c>
      <c r="H442" s="4" t="s">
        <v>1</v>
      </c>
      <c r="I442" s="9">
        <v>1626.8895</v>
      </c>
      <c r="J442" s="10">
        <v>53.430641000000001</v>
      </c>
    </row>
    <row r="443" spans="1:10">
      <c r="A443" s="4">
        <v>87139</v>
      </c>
      <c r="B443" s="4" t="s">
        <v>26</v>
      </c>
      <c r="C443" s="4">
        <v>21</v>
      </c>
      <c r="D443" s="4" t="s">
        <v>4</v>
      </c>
      <c r="E443" s="4">
        <v>2015</v>
      </c>
      <c r="F443" s="4" t="s">
        <v>0</v>
      </c>
      <c r="G443" s="4">
        <v>71</v>
      </c>
      <c r="H443" s="4" t="s">
        <v>1</v>
      </c>
      <c r="I443" s="9">
        <v>1626.7642000000001</v>
      </c>
      <c r="J443" s="10">
        <v>53.418700999999999</v>
      </c>
    </row>
    <row r="444" spans="1:10">
      <c r="A444" s="4">
        <v>48978</v>
      </c>
      <c r="B444" s="4" t="s">
        <v>16</v>
      </c>
      <c r="C444" s="4">
        <v>11</v>
      </c>
      <c r="D444" s="4" t="s">
        <v>4</v>
      </c>
      <c r="E444" s="4">
        <v>2015</v>
      </c>
      <c r="F444" s="4" t="s">
        <v>0</v>
      </c>
      <c r="G444" s="4">
        <v>15</v>
      </c>
      <c r="H444" s="4" t="s">
        <v>1</v>
      </c>
      <c r="I444" s="9">
        <v>1626.7248999999999</v>
      </c>
      <c r="J444" s="10">
        <v>53.414954999999999</v>
      </c>
    </row>
    <row r="445" spans="1:10">
      <c r="A445" s="4">
        <v>103558</v>
      </c>
      <c r="B445" s="4" t="s">
        <v>30</v>
      </c>
      <c r="C445" s="4">
        <v>25</v>
      </c>
      <c r="D445" s="4" t="s">
        <v>4</v>
      </c>
      <c r="E445" s="4">
        <v>2015</v>
      </c>
      <c r="F445" s="4" t="s">
        <v>0</v>
      </c>
      <c r="G445" s="4">
        <v>15</v>
      </c>
      <c r="H445" s="4" t="s">
        <v>1</v>
      </c>
      <c r="I445" s="9">
        <v>1626.7102</v>
      </c>
      <c r="J445" s="10">
        <v>53.413558999999999</v>
      </c>
    </row>
    <row r="446" spans="1:10">
      <c r="A446" s="4">
        <v>57294</v>
      </c>
      <c r="B446" s="4" t="s">
        <v>18</v>
      </c>
      <c r="C446" s="4">
        <v>13</v>
      </c>
      <c r="D446" s="4" t="s">
        <v>4</v>
      </c>
      <c r="E446" s="4">
        <v>2015</v>
      </c>
      <c r="F446" s="4" t="s">
        <v>0</v>
      </c>
      <c r="G446" s="4">
        <v>13</v>
      </c>
      <c r="H446" s="4" t="s">
        <v>1</v>
      </c>
      <c r="I446" s="9">
        <v>1626.671</v>
      </c>
      <c r="J446" s="10">
        <v>53.409824</v>
      </c>
    </row>
    <row r="447" spans="1:10">
      <c r="A447" s="4">
        <v>65336</v>
      </c>
      <c r="B447" s="4" t="s">
        <v>20</v>
      </c>
      <c r="C447" s="4">
        <v>15</v>
      </c>
      <c r="D447" s="4" t="s">
        <v>4</v>
      </c>
      <c r="E447" s="4">
        <v>2015</v>
      </c>
      <c r="F447" s="4" t="s">
        <v>0</v>
      </c>
      <c r="G447" s="4">
        <v>30</v>
      </c>
      <c r="H447" s="4" t="s">
        <v>1</v>
      </c>
      <c r="I447" s="9">
        <v>1626.5795000000001</v>
      </c>
      <c r="J447" s="10">
        <v>53.4011</v>
      </c>
    </row>
    <row r="448" spans="1:10">
      <c r="A448" s="4">
        <v>48982</v>
      </c>
      <c r="B448" s="4" t="s">
        <v>16</v>
      </c>
      <c r="C448" s="4">
        <v>11</v>
      </c>
      <c r="D448" s="4" t="s">
        <v>4</v>
      </c>
      <c r="E448" s="4">
        <v>2015</v>
      </c>
      <c r="F448" s="4" t="s">
        <v>0</v>
      </c>
      <c r="G448" s="4">
        <v>19</v>
      </c>
      <c r="H448" s="4" t="s">
        <v>1</v>
      </c>
      <c r="I448" s="9">
        <v>1626.5420999999999</v>
      </c>
      <c r="J448" s="10">
        <v>53.397540999999997</v>
      </c>
    </row>
    <row r="449" spans="1:10">
      <c r="A449" s="4">
        <v>5545</v>
      </c>
      <c r="B449" s="4" t="s">
        <v>6</v>
      </c>
      <c r="C449" s="4">
        <v>1</v>
      </c>
      <c r="D449" s="4" t="s">
        <v>4</v>
      </c>
      <c r="E449" s="4">
        <v>2015</v>
      </c>
      <c r="F449" s="4" t="s">
        <v>0</v>
      </c>
      <c r="G449" s="4">
        <v>71</v>
      </c>
      <c r="H449" s="4" t="s">
        <v>1</v>
      </c>
      <c r="I449" s="9">
        <v>1626.5043000000001</v>
      </c>
      <c r="J449" s="10">
        <v>53.393935999999997</v>
      </c>
    </row>
    <row r="450" spans="1:10">
      <c r="A450" s="4">
        <v>87124</v>
      </c>
      <c r="B450" s="4" t="s">
        <v>26</v>
      </c>
      <c r="C450" s="4">
        <v>21</v>
      </c>
      <c r="D450" s="4" t="s">
        <v>4</v>
      </c>
      <c r="E450" s="4">
        <v>2015</v>
      </c>
      <c r="F450" s="4" t="s">
        <v>0</v>
      </c>
      <c r="G450" s="4">
        <v>56</v>
      </c>
      <c r="H450" s="4" t="s">
        <v>1</v>
      </c>
      <c r="I450" s="9">
        <v>1626.3898999999999</v>
      </c>
      <c r="J450" s="10">
        <v>53.383034000000002</v>
      </c>
    </row>
    <row r="451" spans="1:10">
      <c r="A451" s="4">
        <v>57316</v>
      </c>
      <c r="B451" s="4" t="s">
        <v>18</v>
      </c>
      <c r="C451" s="4">
        <v>13</v>
      </c>
      <c r="D451" s="4" t="s">
        <v>4</v>
      </c>
      <c r="E451" s="4">
        <v>2015</v>
      </c>
      <c r="F451" s="4" t="s">
        <v>0</v>
      </c>
      <c r="G451" s="4">
        <v>35</v>
      </c>
      <c r="H451" s="4" t="s">
        <v>1</v>
      </c>
      <c r="I451" s="9">
        <v>1626.2599</v>
      </c>
      <c r="J451" s="10">
        <v>53.370640000000002</v>
      </c>
    </row>
    <row r="452" spans="1:10">
      <c r="A452" s="4">
        <v>5502</v>
      </c>
      <c r="B452" s="4" t="s">
        <v>6</v>
      </c>
      <c r="C452" s="4">
        <v>1</v>
      </c>
      <c r="D452" s="4" t="s">
        <v>4</v>
      </c>
      <c r="E452" s="4">
        <v>2015</v>
      </c>
      <c r="F452" s="4" t="s">
        <v>0</v>
      </c>
      <c r="G452" s="4">
        <v>28</v>
      </c>
      <c r="H452" s="4" t="s">
        <v>1</v>
      </c>
      <c r="I452" s="9">
        <v>1626.1963000000001</v>
      </c>
      <c r="J452" s="10">
        <v>53.364573999999998</v>
      </c>
    </row>
    <row r="453" spans="1:10">
      <c r="A453" s="4">
        <v>103604</v>
      </c>
      <c r="B453" s="4" t="s">
        <v>30</v>
      </c>
      <c r="C453" s="4">
        <v>25</v>
      </c>
      <c r="D453" s="4" t="s">
        <v>4</v>
      </c>
      <c r="E453" s="4">
        <v>2015</v>
      </c>
      <c r="F453" s="4" t="s">
        <v>0</v>
      </c>
      <c r="G453" s="4">
        <v>61</v>
      </c>
      <c r="H453" s="4" t="s">
        <v>1</v>
      </c>
      <c r="I453" s="9">
        <v>1626.1259</v>
      </c>
      <c r="J453" s="10">
        <v>53.357857000000003</v>
      </c>
    </row>
    <row r="454" spans="1:10">
      <c r="A454" s="4">
        <v>28730</v>
      </c>
      <c r="B454" s="4" t="s">
        <v>12</v>
      </c>
      <c r="C454" s="4">
        <v>7</v>
      </c>
      <c r="D454" s="4" t="s">
        <v>4</v>
      </c>
      <c r="E454" s="4">
        <v>2015</v>
      </c>
      <c r="F454" s="4" t="s">
        <v>0</v>
      </c>
      <c r="G454" s="4">
        <v>42</v>
      </c>
      <c r="H454" s="4" t="s">
        <v>1</v>
      </c>
      <c r="I454" s="9">
        <v>1626.0286000000001</v>
      </c>
      <c r="J454" s="10">
        <v>53.348579000000001</v>
      </c>
    </row>
    <row r="455" spans="1:10">
      <c r="A455" s="4">
        <v>44604</v>
      </c>
      <c r="B455" s="4" t="s">
        <v>15</v>
      </c>
      <c r="C455" s="4">
        <v>10</v>
      </c>
      <c r="D455" s="4" t="s">
        <v>4</v>
      </c>
      <c r="E455" s="4">
        <v>2015</v>
      </c>
      <c r="F455" s="4" t="s">
        <v>0</v>
      </c>
      <c r="G455" s="4">
        <v>4</v>
      </c>
      <c r="H455" s="4" t="s">
        <v>1</v>
      </c>
      <c r="I455" s="9">
        <v>1625.9570000000001</v>
      </c>
      <c r="J455" s="10">
        <v>53.341754999999999</v>
      </c>
    </row>
    <row r="456" spans="1:10">
      <c r="A456" s="4">
        <v>57324</v>
      </c>
      <c r="B456" s="4" t="s">
        <v>18</v>
      </c>
      <c r="C456" s="4">
        <v>13</v>
      </c>
      <c r="D456" s="4" t="s">
        <v>4</v>
      </c>
      <c r="E456" s="4">
        <v>2015</v>
      </c>
      <c r="F456" s="4" t="s">
        <v>0</v>
      </c>
      <c r="G456" s="4">
        <v>43</v>
      </c>
      <c r="H456" s="4" t="s">
        <v>1</v>
      </c>
      <c r="I456" s="9">
        <v>1625.8441</v>
      </c>
      <c r="J456" s="10">
        <v>53.330981999999999</v>
      </c>
    </row>
    <row r="457" spans="1:10">
      <c r="A457" s="4">
        <v>65364</v>
      </c>
      <c r="B457" s="4" t="s">
        <v>20</v>
      </c>
      <c r="C457" s="4">
        <v>15</v>
      </c>
      <c r="D457" s="4" t="s">
        <v>4</v>
      </c>
      <c r="E457" s="4">
        <v>2015</v>
      </c>
      <c r="F457" s="4" t="s">
        <v>0</v>
      </c>
      <c r="G457" s="4">
        <v>58</v>
      </c>
      <c r="H457" s="4" t="s">
        <v>1</v>
      </c>
      <c r="I457" s="9">
        <v>1625.8389</v>
      </c>
      <c r="J457" s="10">
        <v>53.330482000000003</v>
      </c>
    </row>
    <row r="458" spans="1:10">
      <c r="A458" s="4">
        <v>28700</v>
      </c>
      <c r="B458" s="4" t="s">
        <v>12</v>
      </c>
      <c r="C458" s="4">
        <v>7</v>
      </c>
      <c r="D458" s="4" t="s">
        <v>4</v>
      </c>
      <c r="E458" s="4">
        <v>2015</v>
      </c>
      <c r="F458" s="4" t="s">
        <v>0</v>
      </c>
      <c r="G458" s="4">
        <v>12</v>
      </c>
      <c r="H458" s="4" t="s">
        <v>1</v>
      </c>
      <c r="I458" s="9">
        <v>1625.7965999999999</v>
      </c>
      <c r="J458" s="10">
        <v>53.326453999999998</v>
      </c>
    </row>
    <row r="459" spans="1:10">
      <c r="A459" s="4">
        <v>48992</v>
      </c>
      <c r="B459" s="4" t="s">
        <v>16</v>
      </c>
      <c r="C459" s="4">
        <v>11</v>
      </c>
      <c r="D459" s="4" t="s">
        <v>4</v>
      </c>
      <c r="E459" s="4">
        <v>2015</v>
      </c>
      <c r="F459" s="4" t="s">
        <v>0</v>
      </c>
      <c r="G459" s="4">
        <v>29</v>
      </c>
      <c r="H459" s="4" t="s">
        <v>1</v>
      </c>
      <c r="I459" s="9">
        <v>1625.7823000000001</v>
      </c>
      <c r="J459" s="10">
        <v>53.325088999999998</v>
      </c>
    </row>
    <row r="460" spans="1:10">
      <c r="A460" s="4">
        <v>103619</v>
      </c>
      <c r="B460" s="4" t="s">
        <v>30</v>
      </c>
      <c r="C460" s="4">
        <v>25</v>
      </c>
      <c r="D460" s="4" t="s">
        <v>4</v>
      </c>
      <c r="E460" s="4">
        <v>2015</v>
      </c>
      <c r="F460" s="4" t="s">
        <v>0</v>
      </c>
      <c r="G460" s="4">
        <v>76</v>
      </c>
      <c r="H460" s="4" t="s">
        <v>1</v>
      </c>
      <c r="I460" s="9">
        <v>1625.7427</v>
      </c>
      <c r="J460" s="10">
        <v>53.321303999999998</v>
      </c>
    </row>
    <row r="461" spans="1:10">
      <c r="A461" s="4">
        <v>113719</v>
      </c>
      <c r="B461" s="4" t="s">
        <v>32</v>
      </c>
      <c r="C461" s="4">
        <v>27</v>
      </c>
      <c r="D461" s="4" t="s">
        <v>4</v>
      </c>
      <c r="E461" s="4">
        <v>2015</v>
      </c>
      <c r="F461" s="4" t="s">
        <v>0</v>
      </c>
      <c r="G461" s="4">
        <v>51</v>
      </c>
      <c r="H461" s="4" t="s">
        <v>1</v>
      </c>
      <c r="I461" s="9">
        <v>1625.7219</v>
      </c>
      <c r="J461" s="10">
        <v>53.319324000000002</v>
      </c>
    </row>
    <row r="462" spans="1:10">
      <c r="A462" s="4">
        <v>28707</v>
      </c>
      <c r="B462" s="4" t="s">
        <v>12</v>
      </c>
      <c r="C462" s="4">
        <v>7</v>
      </c>
      <c r="D462" s="4" t="s">
        <v>4</v>
      </c>
      <c r="E462" s="4">
        <v>2015</v>
      </c>
      <c r="F462" s="4" t="s">
        <v>0</v>
      </c>
      <c r="G462" s="4">
        <v>19</v>
      </c>
      <c r="H462" s="4" t="s">
        <v>1</v>
      </c>
      <c r="I462" s="9">
        <v>1625.7140999999999</v>
      </c>
      <c r="J462" s="10">
        <v>53.318576999999998</v>
      </c>
    </row>
    <row r="463" spans="1:10">
      <c r="A463" s="4">
        <v>103563</v>
      </c>
      <c r="B463" s="4" t="s">
        <v>30</v>
      </c>
      <c r="C463" s="4">
        <v>25</v>
      </c>
      <c r="D463" s="4" t="s">
        <v>4</v>
      </c>
      <c r="E463" s="4">
        <v>2015</v>
      </c>
      <c r="F463" s="4" t="s">
        <v>0</v>
      </c>
      <c r="G463" s="4">
        <v>20</v>
      </c>
      <c r="H463" s="4" t="s">
        <v>1</v>
      </c>
      <c r="I463" s="9">
        <v>1625.4677999999999</v>
      </c>
      <c r="J463" s="10">
        <v>53.295067000000003</v>
      </c>
    </row>
    <row r="464" spans="1:10">
      <c r="A464" s="4">
        <v>21574</v>
      </c>
      <c r="B464" s="4" t="s">
        <v>10</v>
      </c>
      <c r="C464" s="4">
        <v>5</v>
      </c>
      <c r="D464" s="4" t="s">
        <v>4</v>
      </c>
      <c r="E464" s="4">
        <v>2015</v>
      </c>
      <c r="F464" s="4" t="s">
        <v>0</v>
      </c>
      <c r="G464" s="4">
        <v>89</v>
      </c>
      <c r="H464" s="4" t="s">
        <v>4</v>
      </c>
      <c r="I464" s="9">
        <v>1625.4121</v>
      </c>
      <c r="J464" s="10">
        <v>53.289752999999997</v>
      </c>
    </row>
    <row r="465" spans="1:10">
      <c r="A465" s="4">
        <v>87129</v>
      </c>
      <c r="B465" s="4" t="s">
        <v>26</v>
      </c>
      <c r="C465" s="4">
        <v>21</v>
      </c>
      <c r="D465" s="4" t="s">
        <v>4</v>
      </c>
      <c r="E465" s="4">
        <v>2015</v>
      </c>
      <c r="F465" s="4" t="s">
        <v>0</v>
      </c>
      <c r="G465" s="4">
        <v>61</v>
      </c>
      <c r="H465" s="4" t="s">
        <v>1</v>
      </c>
      <c r="I465" s="9">
        <v>1625.3306</v>
      </c>
      <c r="J465" s="10">
        <v>53.281967000000002</v>
      </c>
    </row>
    <row r="466" spans="1:10">
      <c r="A466" s="4">
        <v>21513</v>
      </c>
      <c r="B466" s="4" t="s">
        <v>10</v>
      </c>
      <c r="C466" s="4">
        <v>5</v>
      </c>
      <c r="D466" s="4" t="s">
        <v>4</v>
      </c>
      <c r="E466" s="4">
        <v>2015</v>
      </c>
      <c r="F466" s="4" t="s">
        <v>0</v>
      </c>
      <c r="G466" s="4">
        <v>28</v>
      </c>
      <c r="H466" s="4" t="s">
        <v>1</v>
      </c>
      <c r="I466" s="9">
        <v>1625.2941000000001</v>
      </c>
      <c r="J466" s="10">
        <v>53.278480999999999</v>
      </c>
    </row>
    <row r="467" spans="1:10">
      <c r="A467" s="4">
        <v>87138</v>
      </c>
      <c r="B467" s="4" t="s">
        <v>26</v>
      </c>
      <c r="C467" s="4">
        <v>21</v>
      </c>
      <c r="D467" s="4" t="s">
        <v>4</v>
      </c>
      <c r="E467" s="4">
        <v>2015</v>
      </c>
      <c r="F467" s="4" t="s">
        <v>0</v>
      </c>
      <c r="G467" s="4">
        <v>70</v>
      </c>
      <c r="H467" s="4" t="s">
        <v>1</v>
      </c>
      <c r="I467" s="9">
        <v>1625.2217000000001</v>
      </c>
      <c r="J467" s="10">
        <v>53.271568000000002</v>
      </c>
    </row>
    <row r="468" spans="1:10">
      <c r="A468" s="4">
        <v>5552</v>
      </c>
      <c r="B468" s="4" t="s">
        <v>6</v>
      </c>
      <c r="C468" s="4">
        <v>1</v>
      </c>
      <c r="D468" s="4" t="s">
        <v>4</v>
      </c>
      <c r="E468" s="4">
        <v>2015</v>
      </c>
      <c r="F468" s="4" t="s">
        <v>0</v>
      </c>
      <c r="G468" s="4">
        <v>78</v>
      </c>
      <c r="H468" s="4" t="s">
        <v>1</v>
      </c>
      <c r="I468" s="9">
        <v>1624.8785</v>
      </c>
      <c r="J468" s="10">
        <v>53.238791999999997</v>
      </c>
    </row>
    <row r="469" spans="1:10">
      <c r="A469" s="4">
        <v>28725</v>
      </c>
      <c r="B469" s="4" t="s">
        <v>12</v>
      </c>
      <c r="C469" s="4">
        <v>7</v>
      </c>
      <c r="D469" s="4" t="s">
        <v>4</v>
      </c>
      <c r="E469" s="4">
        <v>2015</v>
      </c>
      <c r="F469" s="4" t="s">
        <v>0</v>
      </c>
      <c r="G469" s="4">
        <v>37</v>
      </c>
      <c r="H469" s="4" t="s">
        <v>1</v>
      </c>
      <c r="I469" s="9">
        <v>1624.8479</v>
      </c>
      <c r="J469" s="10">
        <v>53.235863000000002</v>
      </c>
    </row>
    <row r="470" spans="1:10">
      <c r="A470" s="4">
        <v>49010</v>
      </c>
      <c r="B470" s="4" t="s">
        <v>16</v>
      </c>
      <c r="C470" s="4">
        <v>11</v>
      </c>
      <c r="D470" s="4" t="s">
        <v>4</v>
      </c>
      <c r="E470" s="4">
        <v>2015</v>
      </c>
      <c r="F470" s="4" t="s">
        <v>0</v>
      </c>
      <c r="G470" s="4">
        <v>47</v>
      </c>
      <c r="H470" s="4" t="s">
        <v>1</v>
      </c>
      <c r="I470" s="9">
        <v>1624.8356000000001</v>
      </c>
      <c r="J470" s="10">
        <v>53.234684000000001</v>
      </c>
    </row>
    <row r="471" spans="1:10">
      <c r="A471" s="4">
        <v>57320</v>
      </c>
      <c r="B471" s="4" t="s">
        <v>18</v>
      </c>
      <c r="C471" s="4">
        <v>13</v>
      </c>
      <c r="D471" s="4" t="s">
        <v>4</v>
      </c>
      <c r="E471" s="4">
        <v>2015</v>
      </c>
      <c r="F471" s="4" t="s">
        <v>0</v>
      </c>
      <c r="G471" s="4">
        <v>39</v>
      </c>
      <c r="H471" s="4" t="s">
        <v>1</v>
      </c>
      <c r="I471" s="9">
        <v>1624.6722</v>
      </c>
      <c r="J471" s="10">
        <v>53.219078000000003</v>
      </c>
    </row>
    <row r="472" spans="1:10">
      <c r="A472" s="4">
        <v>25537</v>
      </c>
      <c r="B472" s="4" t="s">
        <v>11</v>
      </c>
      <c r="C472" s="4">
        <v>6</v>
      </c>
      <c r="D472" s="4" t="s">
        <v>4</v>
      </c>
      <c r="E472" s="4">
        <v>2015</v>
      </c>
      <c r="F472" s="4" t="s">
        <v>0</v>
      </c>
      <c r="G472" s="4">
        <v>80</v>
      </c>
      <c r="H472" s="4" t="s">
        <v>1</v>
      </c>
      <c r="I472" s="9">
        <v>1624.6545000000001</v>
      </c>
      <c r="J472" s="10">
        <v>53.217384000000003</v>
      </c>
    </row>
    <row r="473" spans="1:10">
      <c r="A473" s="4">
        <v>28721</v>
      </c>
      <c r="B473" s="4" t="s">
        <v>12</v>
      </c>
      <c r="C473" s="4">
        <v>7</v>
      </c>
      <c r="D473" s="4" t="s">
        <v>4</v>
      </c>
      <c r="E473" s="4">
        <v>2015</v>
      </c>
      <c r="F473" s="4" t="s">
        <v>0</v>
      </c>
      <c r="G473" s="4">
        <v>33</v>
      </c>
      <c r="H473" s="4" t="s">
        <v>1</v>
      </c>
      <c r="I473" s="9">
        <v>1624.6233</v>
      </c>
      <c r="J473" s="10">
        <v>53.214396999999998</v>
      </c>
    </row>
    <row r="474" spans="1:10">
      <c r="A474" s="4">
        <v>65395</v>
      </c>
      <c r="B474" s="4" t="s">
        <v>20</v>
      </c>
      <c r="C474" s="4">
        <v>15</v>
      </c>
      <c r="D474" s="4" t="s">
        <v>4</v>
      </c>
      <c r="E474" s="4">
        <v>2015</v>
      </c>
      <c r="F474" s="4" t="s">
        <v>0</v>
      </c>
      <c r="G474" s="4">
        <v>89</v>
      </c>
      <c r="H474" s="4" t="s">
        <v>4</v>
      </c>
      <c r="I474" s="9">
        <v>1624.5779</v>
      </c>
      <c r="J474" s="10">
        <v>53.210056000000002</v>
      </c>
    </row>
    <row r="475" spans="1:10">
      <c r="A475" s="4">
        <v>87128</v>
      </c>
      <c r="B475" s="4" t="s">
        <v>26</v>
      </c>
      <c r="C475" s="4">
        <v>21</v>
      </c>
      <c r="D475" s="4" t="s">
        <v>4</v>
      </c>
      <c r="E475" s="4">
        <v>2015</v>
      </c>
      <c r="F475" s="4" t="s">
        <v>0</v>
      </c>
      <c r="G475" s="4">
        <v>60</v>
      </c>
      <c r="H475" s="4" t="s">
        <v>1</v>
      </c>
      <c r="I475" s="9">
        <v>1624.5491999999999</v>
      </c>
      <c r="J475" s="10">
        <v>53.207313999999997</v>
      </c>
    </row>
    <row r="476" spans="1:10">
      <c r="A476" s="4">
        <v>48984</v>
      </c>
      <c r="B476" s="4" t="s">
        <v>16</v>
      </c>
      <c r="C476" s="4">
        <v>11</v>
      </c>
      <c r="D476" s="4" t="s">
        <v>4</v>
      </c>
      <c r="E476" s="4">
        <v>2015</v>
      </c>
      <c r="F476" s="4" t="s">
        <v>0</v>
      </c>
      <c r="G476" s="4">
        <v>21</v>
      </c>
      <c r="H476" s="4" t="s">
        <v>1</v>
      </c>
      <c r="I476" s="9">
        <v>1624.3853999999999</v>
      </c>
      <c r="J476" s="10">
        <v>53.191654</v>
      </c>
    </row>
    <row r="477" spans="1:10">
      <c r="A477" s="4">
        <v>115525</v>
      </c>
      <c r="B477" s="4" t="s">
        <v>33</v>
      </c>
      <c r="C477" s="4">
        <v>28</v>
      </c>
      <c r="D477" s="4" t="s">
        <v>4</v>
      </c>
      <c r="E477" s="4">
        <v>2015</v>
      </c>
      <c r="F477" s="4" t="s">
        <v>0</v>
      </c>
      <c r="G477" s="4">
        <v>30</v>
      </c>
      <c r="H477" s="4" t="s">
        <v>1</v>
      </c>
      <c r="I477" s="9">
        <v>1624.2918999999999</v>
      </c>
      <c r="J477" s="10">
        <v>53.182713</v>
      </c>
    </row>
    <row r="478" spans="1:10">
      <c r="A478" s="4">
        <v>87126</v>
      </c>
      <c r="B478" s="4" t="s">
        <v>26</v>
      </c>
      <c r="C478" s="4">
        <v>21</v>
      </c>
      <c r="D478" s="4" t="s">
        <v>4</v>
      </c>
      <c r="E478" s="4">
        <v>2015</v>
      </c>
      <c r="F478" s="4" t="s">
        <v>0</v>
      </c>
      <c r="G478" s="4">
        <v>58</v>
      </c>
      <c r="H478" s="4" t="s">
        <v>1</v>
      </c>
      <c r="I478" s="9">
        <v>1624.2312999999999</v>
      </c>
      <c r="J478" s="10">
        <v>53.176921999999998</v>
      </c>
    </row>
    <row r="479" spans="1:10">
      <c r="A479" s="4">
        <v>28716</v>
      </c>
      <c r="B479" s="4" t="s">
        <v>12</v>
      </c>
      <c r="C479" s="4">
        <v>7</v>
      </c>
      <c r="D479" s="4" t="s">
        <v>4</v>
      </c>
      <c r="E479" s="4">
        <v>2015</v>
      </c>
      <c r="F479" s="4" t="s">
        <v>0</v>
      </c>
      <c r="G479" s="4">
        <v>28</v>
      </c>
      <c r="H479" s="4" t="s">
        <v>1</v>
      </c>
      <c r="I479" s="9">
        <v>1624.2036000000001</v>
      </c>
      <c r="J479" s="10">
        <v>53.174270999999997</v>
      </c>
    </row>
    <row r="480" spans="1:10">
      <c r="A480" s="4">
        <v>49000</v>
      </c>
      <c r="B480" s="4" t="s">
        <v>16</v>
      </c>
      <c r="C480" s="4">
        <v>11</v>
      </c>
      <c r="D480" s="4" t="s">
        <v>4</v>
      </c>
      <c r="E480" s="4">
        <v>2015</v>
      </c>
      <c r="F480" s="4" t="s">
        <v>0</v>
      </c>
      <c r="G480" s="4">
        <v>37</v>
      </c>
      <c r="H480" s="4" t="s">
        <v>1</v>
      </c>
      <c r="I480" s="9">
        <v>1624.1339</v>
      </c>
      <c r="J480" s="10">
        <v>53.167603</v>
      </c>
    </row>
    <row r="481" spans="1:10">
      <c r="A481" s="4">
        <v>49003</v>
      </c>
      <c r="B481" s="4" t="s">
        <v>16</v>
      </c>
      <c r="C481" s="4">
        <v>11</v>
      </c>
      <c r="D481" s="4" t="s">
        <v>4</v>
      </c>
      <c r="E481" s="4">
        <v>2015</v>
      </c>
      <c r="F481" s="4" t="s">
        <v>0</v>
      </c>
      <c r="G481" s="4">
        <v>40</v>
      </c>
      <c r="H481" s="4" t="s">
        <v>1</v>
      </c>
      <c r="I481" s="9">
        <v>1624.0862</v>
      </c>
      <c r="J481" s="10">
        <v>53.163035999999998</v>
      </c>
    </row>
    <row r="482" spans="1:10">
      <c r="A482" s="4">
        <v>5508</v>
      </c>
      <c r="B482" s="4" t="s">
        <v>6</v>
      </c>
      <c r="C482" s="4">
        <v>1</v>
      </c>
      <c r="D482" s="4" t="s">
        <v>4</v>
      </c>
      <c r="E482" s="4">
        <v>2015</v>
      </c>
      <c r="F482" s="4" t="s">
        <v>0</v>
      </c>
      <c r="G482" s="4">
        <v>34</v>
      </c>
      <c r="H482" s="4" t="s">
        <v>1</v>
      </c>
      <c r="I482" s="9">
        <v>1623.7734</v>
      </c>
      <c r="J482" s="10">
        <v>53.133110000000002</v>
      </c>
    </row>
    <row r="483" spans="1:10">
      <c r="A483" s="4">
        <v>103587</v>
      </c>
      <c r="B483" s="4" t="s">
        <v>30</v>
      </c>
      <c r="C483" s="4">
        <v>25</v>
      </c>
      <c r="D483" s="4" t="s">
        <v>4</v>
      </c>
      <c r="E483" s="4">
        <v>2015</v>
      </c>
      <c r="F483" s="4" t="s">
        <v>0</v>
      </c>
      <c r="G483" s="4">
        <v>44</v>
      </c>
      <c r="H483" s="4" t="s">
        <v>1</v>
      </c>
      <c r="I483" s="9">
        <v>1623.7677000000001</v>
      </c>
      <c r="J483" s="10">
        <v>53.132561000000003</v>
      </c>
    </row>
    <row r="484" spans="1:10">
      <c r="A484" s="4">
        <v>48981</v>
      </c>
      <c r="B484" s="4" t="s">
        <v>16</v>
      </c>
      <c r="C484" s="4">
        <v>11</v>
      </c>
      <c r="D484" s="4" t="s">
        <v>4</v>
      </c>
      <c r="E484" s="4">
        <v>2015</v>
      </c>
      <c r="F484" s="4" t="s">
        <v>0</v>
      </c>
      <c r="G484" s="4">
        <v>18</v>
      </c>
      <c r="H484" s="4" t="s">
        <v>1</v>
      </c>
      <c r="I484" s="9">
        <v>1623.6188</v>
      </c>
      <c r="J484" s="10">
        <v>53.118309000000004</v>
      </c>
    </row>
    <row r="485" spans="1:10">
      <c r="A485" s="4">
        <v>49041</v>
      </c>
      <c r="B485" s="4" t="s">
        <v>16</v>
      </c>
      <c r="C485" s="4">
        <v>11</v>
      </c>
      <c r="D485" s="4" t="s">
        <v>4</v>
      </c>
      <c r="E485" s="4">
        <v>2015</v>
      </c>
      <c r="F485" s="4" t="s">
        <v>0</v>
      </c>
      <c r="G485" s="4">
        <v>78</v>
      </c>
      <c r="H485" s="4" t="s">
        <v>1</v>
      </c>
      <c r="I485" s="9">
        <v>1623.3489999999999</v>
      </c>
      <c r="J485" s="10">
        <v>53.092475999999998</v>
      </c>
    </row>
    <row r="486" spans="1:10">
      <c r="A486" s="4">
        <v>65397</v>
      </c>
      <c r="B486" s="4" t="s">
        <v>20</v>
      </c>
      <c r="C486" s="4">
        <v>15</v>
      </c>
      <c r="D486" s="4" t="s">
        <v>4</v>
      </c>
      <c r="E486" s="4">
        <v>2015</v>
      </c>
      <c r="F486" s="4" t="s">
        <v>0</v>
      </c>
      <c r="G486" s="4">
        <v>91</v>
      </c>
      <c r="H486" s="4" t="s">
        <v>4</v>
      </c>
      <c r="I486" s="9">
        <v>1623.3136</v>
      </c>
      <c r="J486" s="10">
        <v>53.089084999999997</v>
      </c>
    </row>
    <row r="487" spans="1:10">
      <c r="A487" s="4">
        <v>87131</v>
      </c>
      <c r="B487" s="4" t="s">
        <v>26</v>
      </c>
      <c r="C487" s="4">
        <v>21</v>
      </c>
      <c r="D487" s="4" t="s">
        <v>4</v>
      </c>
      <c r="E487" s="4">
        <v>2015</v>
      </c>
      <c r="F487" s="4" t="s">
        <v>0</v>
      </c>
      <c r="G487" s="4">
        <v>63</v>
      </c>
      <c r="H487" s="4" t="s">
        <v>1</v>
      </c>
      <c r="I487" s="9">
        <v>1623.3054</v>
      </c>
      <c r="J487" s="10">
        <v>53.088303000000003</v>
      </c>
    </row>
    <row r="488" spans="1:10">
      <c r="A488" s="4">
        <v>28732</v>
      </c>
      <c r="B488" s="4" t="s">
        <v>12</v>
      </c>
      <c r="C488" s="4">
        <v>7</v>
      </c>
      <c r="D488" s="4" t="s">
        <v>4</v>
      </c>
      <c r="E488" s="4">
        <v>2015</v>
      </c>
      <c r="F488" s="4" t="s">
        <v>0</v>
      </c>
      <c r="G488" s="4">
        <v>44</v>
      </c>
      <c r="H488" s="4" t="s">
        <v>1</v>
      </c>
      <c r="I488" s="9">
        <v>1623.2494999999999</v>
      </c>
      <c r="J488" s="10">
        <v>53.082946999999997</v>
      </c>
    </row>
    <row r="489" spans="1:10">
      <c r="A489" s="4">
        <v>49043</v>
      </c>
      <c r="B489" s="4" t="s">
        <v>16</v>
      </c>
      <c r="C489" s="4">
        <v>11</v>
      </c>
      <c r="D489" s="4" t="s">
        <v>4</v>
      </c>
      <c r="E489" s="4">
        <v>2015</v>
      </c>
      <c r="F489" s="4" t="s">
        <v>0</v>
      </c>
      <c r="G489" s="4">
        <v>80</v>
      </c>
      <c r="H489" s="4" t="s">
        <v>1</v>
      </c>
      <c r="I489" s="9">
        <v>1623.1205</v>
      </c>
      <c r="J489" s="10">
        <v>53.070587000000003</v>
      </c>
    </row>
    <row r="490" spans="1:10">
      <c r="A490" s="4">
        <v>57285</v>
      </c>
      <c r="B490" s="4" t="s">
        <v>18</v>
      </c>
      <c r="C490" s="4">
        <v>13</v>
      </c>
      <c r="D490" s="4" t="s">
        <v>4</v>
      </c>
      <c r="E490" s="4">
        <v>2015</v>
      </c>
      <c r="F490" s="4" t="s">
        <v>0</v>
      </c>
      <c r="G490" s="4">
        <v>4</v>
      </c>
      <c r="H490" s="4" t="s">
        <v>1</v>
      </c>
      <c r="I490" s="9">
        <v>1622.9880000000001</v>
      </c>
      <c r="J490" s="10">
        <v>53.057896</v>
      </c>
    </row>
    <row r="491" spans="1:10">
      <c r="A491" s="4">
        <v>48994</v>
      </c>
      <c r="B491" s="4" t="s">
        <v>16</v>
      </c>
      <c r="C491" s="4">
        <v>11</v>
      </c>
      <c r="D491" s="4" t="s">
        <v>4</v>
      </c>
      <c r="E491" s="4">
        <v>2015</v>
      </c>
      <c r="F491" s="4" t="s">
        <v>0</v>
      </c>
      <c r="G491" s="4">
        <v>31</v>
      </c>
      <c r="H491" s="4" t="s">
        <v>1</v>
      </c>
      <c r="I491" s="9">
        <v>1622.7927</v>
      </c>
      <c r="J491" s="10">
        <v>53.039177000000002</v>
      </c>
    </row>
    <row r="492" spans="1:10">
      <c r="A492" s="4">
        <v>65363</v>
      </c>
      <c r="B492" s="4" t="s">
        <v>20</v>
      </c>
      <c r="C492" s="4">
        <v>15</v>
      </c>
      <c r="D492" s="4" t="s">
        <v>4</v>
      </c>
      <c r="E492" s="4">
        <v>2015</v>
      </c>
      <c r="F492" s="4" t="s">
        <v>0</v>
      </c>
      <c r="G492" s="4">
        <v>57</v>
      </c>
      <c r="H492" s="4" t="s">
        <v>1</v>
      </c>
      <c r="I492" s="9">
        <v>1622.5902000000001</v>
      </c>
      <c r="J492" s="10">
        <v>53.019764000000002</v>
      </c>
    </row>
    <row r="493" spans="1:10">
      <c r="A493" s="4">
        <v>103601</v>
      </c>
      <c r="B493" s="4" t="s">
        <v>30</v>
      </c>
      <c r="C493" s="4">
        <v>25</v>
      </c>
      <c r="D493" s="4" t="s">
        <v>4</v>
      </c>
      <c r="E493" s="4">
        <v>2015</v>
      </c>
      <c r="F493" s="4" t="s">
        <v>0</v>
      </c>
      <c r="G493" s="4">
        <v>58</v>
      </c>
      <c r="H493" s="4" t="s">
        <v>1</v>
      </c>
      <c r="I493" s="9">
        <v>1622.5796</v>
      </c>
      <c r="J493" s="10">
        <v>53.018745000000003</v>
      </c>
    </row>
    <row r="494" spans="1:10">
      <c r="A494" s="4">
        <v>49022</v>
      </c>
      <c r="B494" s="4" t="s">
        <v>16</v>
      </c>
      <c r="C494" s="4">
        <v>11</v>
      </c>
      <c r="D494" s="4" t="s">
        <v>4</v>
      </c>
      <c r="E494" s="4">
        <v>2015</v>
      </c>
      <c r="F494" s="4" t="s">
        <v>0</v>
      </c>
      <c r="G494" s="4">
        <v>59</v>
      </c>
      <c r="H494" s="4" t="s">
        <v>1</v>
      </c>
      <c r="I494" s="9">
        <v>1622.2371000000001</v>
      </c>
      <c r="J494" s="10">
        <v>52.985897000000001</v>
      </c>
    </row>
    <row r="495" spans="1:10">
      <c r="A495" s="4">
        <v>5544</v>
      </c>
      <c r="B495" s="4" t="s">
        <v>6</v>
      </c>
      <c r="C495" s="4">
        <v>1</v>
      </c>
      <c r="D495" s="4" t="s">
        <v>4</v>
      </c>
      <c r="E495" s="4">
        <v>2015</v>
      </c>
      <c r="F495" s="4" t="s">
        <v>0</v>
      </c>
      <c r="G495" s="4">
        <v>70</v>
      </c>
      <c r="H495" s="4" t="s">
        <v>1</v>
      </c>
      <c r="I495" s="9">
        <v>1622.1233999999999</v>
      </c>
      <c r="J495" s="10">
        <v>52.974991000000003</v>
      </c>
    </row>
    <row r="496" spans="1:10">
      <c r="A496" s="4">
        <v>5501</v>
      </c>
      <c r="B496" s="4" t="s">
        <v>6</v>
      </c>
      <c r="C496" s="4">
        <v>1</v>
      </c>
      <c r="D496" s="4" t="s">
        <v>4</v>
      </c>
      <c r="E496" s="4">
        <v>2015</v>
      </c>
      <c r="F496" s="4" t="s">
        <v>0</v>
      </c>
      <c r="G496" s="4">
        <v>27</v>
      </c>
      <c r="H496" s="4" t="s">
        <v>1</v>
      </c>
      <c r="I496" s="9">
        <v>1622.0476000000001</v>
      </c>
      <c r="J496" s="10">
        <v>52.96772</v>
      </c>
    </row>
    <row r="497" spans="1:10">
      <c r="A497" s="4">
        <v>48977</v>
      </c>
      <c r="B497" s="4" t="s">
        <v>16</v>
      </c>
      <c r="C497" s="4">
        <v>11</v>
      </c>
      <c r="D497" s="4" t="s">
        <v>4</v>
      </c>
      <c r="E497" s="4">
        <v>2015</v>
      </c>
      <c r="F497" s="4" t="s">
        <v>0</v>
      </c>
      <c r="G497" s="4">
        <v>14</v>
      </c>
      <c r="H497" s="4" t="s">
        <v>1</v>
      </c>
      <c r="I497" s="9">
        <v>1621.8961999999999</v>
      </c>
      <c r="J497" s="10">
        <v>52.953194000000003</v>
      </c>
    </row>
    <row r="498" spans="1:10">
      <c r="A498" s="4">
        <v>115528</v>
      </c>
      <c r="B498" s="4" t="s">
        <v>33</v>
      </c>
      <c r="C498" s="4">
        <v>28</v>
      </c>
      <c r="D498" s="4" t="s">
        <v>4</v>
      </c>
      <c r="E498" s="4">
        <v>2015</v>
      </c>
      <c r="F498" s="4" t="s">
        <v>0</v>
      </c>
      <c r="G498" s="4">
        <v>33</v>
      </c>
      <c r="H498" s="4" t="s">
        <v>1</v>
      </c>
      <c r="I498" s="9">
        <v>1621.8947000000001</v>
      </c>
      <c r="J498" s="10">
        <v>52.953040999999999</v>
      </c>
    </row>
    <row r="499" spans="1:10">
      <c r="A499" s="4">
        <v>57292</v>
      </c>
      <c r="B499" s="4" t="s">
        <v>18</v>
      </c>
      <c r="C499" s="4">
        <v>13</v>
      </c>
      <c r="D499" s="4" t="s">
        <v>4</v>
      </c>
      <c r="E499" s="4">
        <v>2015</v>
      </c>
      <c r="F499" s="4" t="s">
        <v>0</v>
      </c>
      <c r="G499" s="4">
        <v>11</v>
      </c>
      <c r="H499" s="4" t="s">
        <v>1</v>
      </c>
      <c r="I499" s="9">
        <v>1621.8588999999999</v>
      </c>
      <c r="J499" s="10">
        <v>52.949607999999998</v>
      </c>
    </row>
    <row r="500" spans="1:10">
      <c r="A500" s="4">
        <v>87123</v>
      </c>
      <c r="B500" s="4" t="s">
        <v>26</v>
      </c>
      <c r="C500" s="4">
        <v>21</v>
      </c>
      <c r="D500" s="4" t="s">
        <v>4</v>
      </c>
      <c r="E500" s="4">
        <v>2015</v>
      </c>
      <c r="F500" s="4" t="s">
        <v>0</v>
      </c>
      <c r="G500" s="4">
        <v>55</v>
      </c>
      <c r="H500" s="4" t="s">
        <v>1</v>
      </c>
      <c r="I500" s="9">
        <v>1621.7399</v>
      </c>
      <c r="J500" s="10">
        <v>52.938183000000002</v>
      </c>
    </row>
    <row r="501" spans="1:10">
      <c r="A501" s="4">
        <v>103618</v>
      </c>
      <c r="B501" s="4" t="s">
        <v>30</v>
      </c>
      <c r="C501" s="4">
        <v>25</v>
      </c>
      <c r="D501" s="4" t="s">
        <v>4</v>
      </c>
      <c r="E501" s="4">
        <v>2015</v>
      </c>
      <c r="F501" s="4" t="s">
        <v>0</v>
      </c>
      <c r="G501" s="4">
        <v>75</v>
      </c>
      <c r="H501" s="4" t="s">
        <v>1</v>
      </c>
      <c r="I501" s="9">
        <v>1621.5612000000001</v>
      </c>
      <c r="J501" s="10">
        <v>52.921024000000003</v>
      </c>
    </row>
    <row r="502" spans="1:10">
      <c r="A502" s="4">
        <v>21576</v>
      </c>
      <c r="B502" s="4" t="s">
        <v>10</v>
      </c>
      <c r="C502" s="4">
        <v>5</v>
      </c>
      <c r="D502" s="4" t="s">
        <v>4</v>
      </c>
      <c r="E502" s="4">
        <v>2015</v>
      </c>
      <c r="F502" s="4" t="s">
        <v>0</v>
      </c>
      <c r="G502" s="4">
        <v>91</v>
      </c>
      <c r="H502" s="4" t="s">
        <v>4</v>
      </c>
      <c r="I502" s="9">
        <v>1621.5231000000001</v>
      </c>
      <c r="J502" s="10">
        <v>52.917366000000001</v>
      </c>
    </row>
    <row r="503" spans="1:10">
      <c r="A503" s="4">
        <v>103562</v>
      </c>
      <c r="B503" s="4" t="s">
        <v>30</v>
      </c>
      <c r="C503" s="4">
        <v>25</v>
      </c>
      <c r="D503" s="4" t="s">
        <v>4</v>
      </c>
      <c r="E503" s="4">
        <v>2015</v>
      </c>
      <c r="F503" s="4" t="s">
        <v>0</v>
      </c>
      <c r="G503" s="4">
        <v>19</v>
      </c>
      <c r="H503" s="4" t="s">
        <v>1</v>
      </c>
      <c r="I503" s="9">
        <v>1621.4054000000001</v>
      </c>
      <c r="J503" s="10">
        <v>52.906063000000003</v>
      </c>
    </row>
    <row r="504" spans="1:10">
      <c r="A504" s="4">
        <v>57284</v>
      </c>
      <c r="B504" s="4" t="s">
        <v>18</v>
      </c>
      <c r="C504" s="4">
        <v>13</v>
      </c>
      <c r="D504" s="4" t="s">
        <v>4</v>
      </c>
      <c r="E504" s="4">
        <v>2015</v>
      </c>
      <c r="F504" s="4" t="s">
        <v>0</v>
      </c>
      <c r="G504" s="4">
        <v>3</v>
      </c>
      <c r="H504" s="4" t="s">
        <v>1</v>
      </c>
      <c r="I504" s="9">
        <v>1621.3831</v>
      </c>
      <c r="J504" s="10">
        <v>52.903919000000002</v>
      </c>
    </row>
    <row r="505" spans="1:10">
      <c r="A505" s="4">
        <v>48967</v>
      </c>
      <c r="B505" s="4" t="s">
        <v>16</v>
      </c>
      <c r="C505" s="4">
        <v>11</v>
      </c>
      <c r="D505" s="4" t="s">
        <v>4</v>
      </c>
      <c r="E505" s="4">
        <v>2015</v>
      </c>
      <c r="F505" s="4" t="s">
        <v>0</v>
      </c>
      <c r="G505" s="4">
        <v>4</v>
      </c>
      <c r="H505" s="4" t="s">
        <v>1</v>
      </c>
      <c r="I505" s="9">
        <v>1621.0572999999999</v>
      </c>
      <c r="J505" s="10">
        <v>52.872616000000001</v>
      </c>
    </row>
    <row r="506" spans="1:10">
      <c r="A506" s="4">
        <v>49054</v>
      </c>
      <c r="B506" s="4" t="s">
        <v>16</v>
      </c>
      <c r="C506" s="4">
        <v>11</v>
      </c>
      <c r="D506" s="4" t="s">
        <v>4</v>
      </c>
      <c r="E506" s="4">
        <v>2015</v>
      </c>
      <c r="F506" s="4" t="s">
        <v>0</v>
      </c>
      <c r="G506" s="4">
        <v>91</v>
      </c>
      <c r="H506" s="4" t="s">
        <v>4</v>
      </c>
      <c r="I506" s="9">
        <v>1620.9698000000001</v>
      </c>
      <c r="J506" s="10">
        <v>52.864215999999999</v>
      </c>
    </row>
    <row r="507" spans="1:10">
      <c r="A507" s="4">
        <v>49026</v>
      </c>
      <c r="B507" s="4" t="s">
        <v>16</v>
      </c>
      <c r="C507" s="4">
        <v>11</v>
      </c>
      <c r="D507" s="4" t="s">
        <v>4</v>
      </c>
      <c r="E507" s="4">
        <v>2015</v>
      </c>
      <c r="F507" s="4" t="s">
        <v>0</v>
      </c>
      <c r="G507" s="4">
        <v>63</v>
      </c>
      <c r="H507" s="4" t="s">
        <v>1</v>
      </c>
      <c r="I507" s="9">
        <v>1620.9413999999999</v>
      </c>
      <c r="J507" s="10">
        <v>52.861480999999998</v>
      </c>
    </row>
    <row r="508" spans="1:10">
      <c r="A508" s="4">
        <v>49039</v>
      </c>
      <c r="B508" s="4" t="s">
        <v>16</v>
      </c>
      <c r="C508" s="4">
        <v>11</v>
      </c>
      <c r="D508" s="4" t="s">
        <v>4</v>
      </c>
      <c r="E508" s="4">
        <v>2015</v>
      </c>
      <c r="F508" s="4" t="s">
        <v>0</v>
      </c>
      <c r="G508" s="4">
        <v>76</v>
      </c>
      <c r="H508" s="4" t="s">
        <v>1</v>
      </c>
      <c r="I508" s="9">
        <v>1620.7844</v>
      </c>
      <c r="J508" s="10">
        <v>52.846393999999997</v>
      </c>
    </row>
    <row r="509" spans="1:10">
      <c r="A509" s="4">
        <v>65312</v>
      </c>
      <c r="B509" s="4" t="s">
        <v>20</v>
      </c>
      <c r="C509" s="4">
        <v>15</v>
      </c>
      <c r="D509" s="4" t="s">
        <v>4</v>
      </c>
      <c r="E509" s="4">
        <v>2015</v>
      </c>
      <c r="F509" s="4" t="s">
        <v>0</v>
      </c>
      <c r="G509" s="4">
        <v>6</v>
      </c>
      <c r="H509" s="4" t="s">
        <v>1</v>
      </c>
      <c r="I509" s="9">
        <v>1620.6356000000001</v>
      </c>
      <c r="J509" s="10">
        <v>52.832084999999999</v>
      </c>
    </row>
    <row r="510" spans="1:10">
      <c r="A510" s="4">
        <v>103589</v>
      </c>
      <c r="B510" s="4" t="s">
        <v>30</v>
      </c>
      <c r="C510" s="4">
        <v>25</v>
      </c>
      <c r="D510" s="4" t="s">
        <v>4</v>
      </c>
      <c r="E510" s="4">
        <v>2015</v>
      </c>
      <c r="F510" s="4" t="s">
        <v>0</v>
      </c>
      <c r="G510" s="4">
        <v>46</v>
      </c>
      <c r="H510" s="4" t="s">
        <v>1</v>
      </c>
      <c r="I510" s="9">
        <v>1620.4965</v>
      </c>
      <c r="J510" s="10">
        <v>52.818702999999999</v>
      </c>
    </row>
    <row r="511" spans="1:10">
      <c r="A511" s="4">
        <v>48999</v>
      </c>
      <c r="B511" s="4" t="s">
        <v>16</v>
      </c>
      <c r="C511" s="4">
        <v>11</v>
      </c>
      <c r="D511" s="4" t="s">
        <v>4</v>
      </c>
      <c r="E511" s="4">
        <v>2015</v>
      </c>
      <c r="F511" s="4" t="s">
        <v>0</v>
      </c>
      <c r="G511" s="4">
        <v>36</v>
      </c>
      <c r="H511" s="4" t="s">
        <v>1</v>
      </c>
      <c r="I511" s="9">
        <v>1620.3884</v>
      </c>
      <c r="J511" s="10">
        <v>52.808311000000003</v>
      </c>
    </row>
    <row r="512" spans="1:10">
      <c r="A512" s="4">
        <v>87130</v>
      </c>
      <c r="B512" s="4" t="s">
        <v>26</v>
      </c>
      <c r="C512" s="4">
        <v>21</v>
      </c>
      <c r="D512" s="4" t="s">
        <v>4</v>
      </c>
      <c r="E512" s="4">
        <v>2015</v>
      </c>
      <c r="F512" s="4" t="s">
        <v>0</v>
      </c>
      <c r="G512" s="4">
        <v>62</v>
      </c>
      <c r="H512" s="4" t="s">
        <v>1</v>
      </c>
      <c r="I512" s="9">
        <v>1620.3578</v>
      </c>
      <c r="J512" s="10">
        <v>52.805363</v>
      </c>
    </row>
    <row r="513" spans="1:10">
      <c r="A513" s="4">
        <v>87127</v>
      </c>
      <c r="B513" s="4" t="s">
        <v>26</v>
      </c>
      <c r="C513" s="4">
        <v>21</v>
      </c>
      <c r="D513" s="4" t="s">
        <v>4</v>
      </c>
      <c r="E513" s="4">
        <v>2015</v>
      </c>
      <c r="F513" s="4" t="s">
        <v>0</v>
      </c>
      <c r="G513" s="4">
        <v>59</v>
      </c>
      <c r="H513" s="4" t="s">
        <v>1</v>
      </c>
      <c r="I513" s="9">
        <v>1620.3018999999999</v>
      </c>
      <c r="J513" s="10">
        <v>52.799984000000002</v>
      </c>
    </row>
    <row r="514" spans="1:10">
      <c r="A514" s="4">
        <v>49009</v>
      </c>
      <c r="B514" s="4" t="s">
        <v>16</v>
      </c>
      <c r="C514" s="4">
        <v>11</v>
      </c>
      <c r="D514" s="4" t="s">
        <v>4</v>
      </c>
      <c r="E514" s="4">
        <v>2015</v>
      </c>
      <c r="F514" s="4" t="s">
        <v>0</v>
      </c>
      <c r="G514" s="4">
        <v>46</v>
      </c>
      <c r="H514" s="4" t="s">
        <v>1</v>
      </c>
      <c r="I514" s="9">
        <v>1620.0585000000001</v>
      </c>
      <c r="J514" s="10">
        <v>52.776561999999998</v>
      </c>
    </row>
    <row r="515" spans="1:10">
      <c r="A515" s="4">
        <v>28740</v>
      </c>
      <c r="B515" s="4" t="s">
        <v>12</v>
      </c>
      <c r="C515" s="4">
        <v>7</v>
      </c>
      <c r="D515" s="4" t="s">
        <v>4</v>
      </c>
      <c r="E515" s="4">
        <v>2015</v>
      </c>
      <c r="F515" s="4" t="s">
        <v>0</v>
      </c>
      <c r="G515" s="4">
        <v>52</v>
      </c>
      <c r="H515" s="4" t="s">
        <v>1</v>
      </c>
      <c r="I515" s="9">
        <v>1620.0020999999999</v>
      </c>
      <c r="J515" s="10">
        <v>52.771132999999999</v>
      </c>
    </row>
    <row r="516" spans="1:10">
      <c r="A516" s="4">
        <v>5551</v>
      </c>
      <c r="B516" s="4" t="s">
        <v>6</v>
      </c>
      <c r="C516" s="4">
        <v>1</v>
      </c>
      <c r="D516" s="4" t="s">
        <v>4</v>
      </c>
      <c r="E516" s="4">
        <v>2015</v>
      </c>
      <c r="F516" s="4" t="s">
        <v>0</v>
      </c>
      <c r="G516" s="4">
        <v>77</v>
      </c>
      <c r="H516" s="4" t="s">
        <v>1</v>
      </c>
      <c r="I516" s="9">
        <v>1619.9884</v>
      </c>
      <c r="J516" s="10">
        <v>52.769817000000003</v>
      </c>
    </row>
    <row r="517" spans="1:10">
      <c r="A517" s="4">
        <v>103557</v>
      </c>
      <c r="B517" s="4" t="s">
        <v>30</v>
      </c>
      <c r="C517" s="4">
        <v>25</v>
      </c>
      <c r="D517" s="4" t="s">
        <v>4</v>
      </c>
      <c r="E517" s="4">
        <v>2015</v>
      </c>
      <c r="F517" s="4" t="s">
        <v>0</v>
      </c>
      <c r="G517" s="4">
        <v>14</v>
      </c>
      <c r="H517" s="4" t="s">
        <v>1</v>
      </c>
      <c r="I517" s="9">
        <v>1619.9259</v>
      </c>
      <c r="J517" s="10">
        <v>52.763801999999998</v>
      </c>
    </row>
    <row r="518" spans="1:10">
      <c r="A518" s="4">
        <v>87137</v>
      </c>
      <c r="B518" s="4" t="s">
        <v>26</v>
      </c>
      <c r="C518" s="4">
        <v>21</v>
      </c>
      <c r="D518" s="4" t="s">
        <v>4</v>
      </c>
      <c r="E518" s="4">
        <v>2015</v>
      </c>
      <c r="F518" s="4" t="s">
        <v>0</v>
      </c>
      <c r="G518" s="4">
        <v>69</v>
      </c>
      <c r="H518" s="4" t="s">
        <v>1</v>
      </c>
      <c r="I518" s="9">
        <v>1619.9014999999999</v>
      </c>
      <c r="J518" s="10">
        <v>52.761451999999998</v>
      </c>
    </row>
    <row r="519" spans="1:10">
      <c r="A519" s="4">
        <v>48976</v>
      </c>
      <c r="B519" s="4" t="s">
        <v>16</v>
      </c>
      <c r="C519" s="4">
        <v>11</v>
      </c>
      <c r="D519" s="4" t="s">
        <v>4</v>
      </c>
      <c r="E519" s="4">
        <v>2015</v>
      </c>
      <c r="F519" s="4" t="s">
        <v>0</v>
      </c>
      <c r="G519" s="4">
        <v>13</v>
      </c>
      <c r="H519" s="4" t="s">
        <v>1</v>
      </c>
      <c r="I519" s="9">
        <v>1619.8387</v>
      </c>
      <c r="J519" s="10">
        <v>52.755412999999997</v>
      </c>
    </row>
    <row r="520" spans="1:10">
      <c r="A520" s="4">
        <v>113724</v>
      </c>
      <c r="B520" s="4" t="s">
        <v>32</v>
      </c>
      <c r="C520" s="4">
        <v>27</v>
      </c>
      <c r="D520" s="4" t="s">
        <v>4</v>
      </c>
      <c r="E520" s="4">
        <v>2015</v>
      </c>
      <c r="F520" s="4" t="s">
        <v>0</v>
      </c>
      <c r="G520" s="4">
        <v>56</v>
      </c>
      <c r="H520" s="4" t="s">
        <v>1</v>
      </c>
      <c r="I520" s="9">
        <v>1619.8298</v>
      </c>
      <c r="J520" s="10">
        <v>52.754555000000003</v>
      </c>
    </row>
    <row r="521" spans="1:10">
      <c r="A521" s="4">
        <v>44608</v>
      </c>
      <c r="B521" s="4" t="s">
        <v>15</v>
      </c>
      <c r="C521" s="4">
        <v>10</v>
      </c>
      <c r="D521" s="4" t="s">
        <v>4</v>
      </c>
      <c r="E521" s="4">
        <v>2015</v>
      </c>
      <c r="F521" s="4" t="s">
        <v>0</v>
      </c>
      <c r="G521" s="4">
        <v>8</v>
      </c>
      <c r="H521" s="4" t="s">
        <v>1</v>
      </c>
      <c r="I521" s="9">
        <v>1619.6366</v>
      </c>
      <c r="J521" s="10">
        <v>52.735947000000003</v>
      </c>
    </row>
    <row r="522" spans="1:10">
      <c r="A522" s="4">
        <v>49042</v>
      </c>
      <c r="B522" s="4" t="s">
        <v>16</v>
      </c>
      <c r="C522" s="4">
        <v>11</v>
      </c>
      <c r="D522" s="4" t="s">
        <v>4</v>
      </c>
      <c r="E522" s="4">
        <v>2015</v>
      </c>
      <c r="F522" s="4" t="s">
        <v>0</v>
      </c>
      <c r="G522" s="4">
        <v>79</v>
      </c>
      <c r="H522" s="4" t="s">
        <v>1</v>
      </c>
      <c r="I522" s="9">
        <v>1619.5032000000001</v>
      </c>
      <c r="J522" s="10">
        <v>52.723098999999998</v>
      </c>
    </row>
    <row r="523" spans="1:10">
      <c r="A523" s="4">
        <v>48988</v>
      </c>
      <c r="B523" s="4" t="s">
        <v>16</v>
      </c>
      <c r="C523" s="4">
        <v>11</v>
      </c>
      <c r="D523" s="4" t="s">
        <v>4</v>
      </c>
      <c r="E523" s="4">
        <v>2015</v>
      </c>
      <c r="F523" s="4" t="s">
        <v>0</v>
      </c>
      <c r="G523" s="4">
        <v>25</v>
      </c>
      <c r="H523" s="4" t="s">
        <v>1</v>
      </c>
      <c r="I523" s="9">
        <v>1619.4987000000001</v>
      </c>
      <c r="J523" s="10">
        <v>52.722664000000002</v>
      </c>
    </row>
    <row r="524" spans="1:10">
      <c r="A524" s="4">
        <v>65346</v>
      </c>
      <c r="B524" s="4" t="s">
        <v>20</v>
      </c>
      <c r="C524" s="4">
        <v>15</v>
      </c>
      <c r="D524" s="4" t="s">
        <v>4</v>
      </c>
      <c r="E524" s="4">
        <v>2015</v>
      </c>
      <c r="F524" s="4" t="s">
        <v>0</v>
      </c>
      <c r="G524" s="4">
        <v>40</v>
      </c>
      <c r="H524" s="4" t="s">
        <v>1</v>
      </c>
      <c r="I524" s="9">
        <v>1619.3407999999999</v>
      </c>
      <c r="J524" s="10">
        <v>52.707458000000003</v>
      </c>
    </row>
    <row r="525" spans="1:10">
      <c r="A525" s="4">
        <v>65335</v>
      </c>
      <c r="B525" s="4" t="s">
        <v>20</v>
      </c>
      <c r="C525" s="4">
        <v>15</v>
      </c>
      <c r="D525" s="4" t="s">
        <v>4</v>
      </c>
      <c r="E525" s="4">
        <v>2015</v>
      </c>
      <c r="F525" s="4" t="s">
        <v>0</v>
      </c>
      <c r="G525" s="4">
        <v>29</v>
      </c>
      <c r="H525" s="4" t="s">
        <v>1</v>
      </c>
      <c r="I525" s="9">
        <v>1619.3186000000001</v>
      </c>
      <c r="J525" s="10">
        <v>52.705317999999998</v>
      </c>
    </row>
    <row r="526" spans="1:10">
      <c r="A526" s="4">
        <v>49021</v>
      </c>
      <c r="B526" s="4" t="s">
        <v>16</v>
      </c>
      <c r="C526" s="4">
        <v>11</v>
      </c>
      <c r="D526" s="4" t="s">
        <v>4</v>
      </c>
      <c r="E526" s="4">
        <v>2015</v>
      </c>
      <c r="F526" s="4" t="s">
        <v>0</v>
      </c>
      <c r="G526" s="4">
        <v>58</v>
      </c>
      <c r="H526" s="4" t="s">
        <v>1</v>
      </c>
      <c r="I526" s="9">
        <v>1619.2689</v>
      </c>
      <c r="J526" s="10">
        <v>52.700530999999998</v>
      </c>
    </row>
    <row r="527" spans="1:10">
      <c r="A527" s="4">
        <v>28699</v>
      </c>
      <c r="B527" s="4" t="s">
        <v>12</v>
      </c>
      <c r="C527" s="4">
        <v>7</v>
      </c>
      <c r="D527" s="4" t="s">
        <v>4</v>
      </c>
      <c r="E527" s="4">
        <v>2015</v>
      </c>
      <c r="F527" s="4" t="s">
        <v>0</v>
      </c>
      <c r="G527" s="4">
        <v>11</v>
      </c>
      <c r="H527" s="4" t="s">
        <v>1</v>
      </c>
      <c r="I527" s="9">
        <v>1619.2061000000001</v>
      </c>
      <c r="J527" s="10">
        <v>52.694473000000002</v>
      </c>
    </row>
    <row r="528" spans="1:10">
      <c r="A528" s="4">
        <v>48993</v>
      </c>
      <c r="B528" s="4" t="s">
        <v>16</v>
      </c>
      <c r="C528" s="4">
        <v>11</v>
      </c>
      <c r="D528" s="4" t="s">
        <v>4</v>
      </c>
      <c r="E528" s="4">
        <v>2015</v>
      </c>
      <c r="F528" s="4" t="s">
        <v>0</v>
      </c>
      <c r="G528" s="4">
        <v>30</v>
      </c>
      <c r="H528" s="4" t="s">
        <v>1</v>
      </c>
      <c r="I528" s="9">
        <v>1619.1766</v>
      </c>
      <c r="J528" s="10">
        <v>52.691639000000002</v>
      </c>
    </row>
    <row r="529" spans="1:10">
      <c r="A529" s="4">
        <v>103616</v>
      </c>
      <c r="B529" s="4" t="s">
        <v>30</v>
      </c>
      <c r="C529" s="4">
        <v>25</v>
      </c>
      <c r="D529" s="4" t="s">
        <v>4</v>
      </c>
      <c r="E529" s="4">
        <v>2015</v>
      </c>
      <c r="F529" s="4" t="s">
        <v>0</v>
      </c>
      <c r="G529" s="4">
        <v>73</v>
      </c>
      <c r="H529" s="4" t="s">
        <v>1</v>
      </c>
      <c r="I529" s="9">
        <v>1619.0426</v>
      </c>
      <c r="J529" s="10">
        <v>52.678722</v>
      </c>
    </row>
    <row r="530" spans="1:10">
      <c r="A530" s="4">
        <v>103593</v>
      </c>
      <c r="B530" s="4" t="s">
        <v>30</v>
      </c>
      <c r="C530" s="4">
        <v>25</v>
      </c>
      <c r="D530" s="4" t="s">
        <v>4</v>
      </c>
      <c r="E530" s="4">
        <v>2015</v>
      </c>
      <c r="F530" s="4" t="s">
        <v>0</v>
      </c>
      <c r="G530" s="4">
        <v>50</v>
      </c>
      <c r="H530" s="4" t="s">
        <v>1</v>
      </c>
      <c r="I530" s="9">
        <v>1619.0316</v>
      </c>
      <c r="J530" s="10">
        <v>52.677661999999998</v>
      </c>
    </row>
    <row r="531" spans="1:10">
      <c r="A531" s="4">
        <v>5554</v>
      </c>
      <c r="B531" s="4" t="s">
        <v>6</v>
      </c>
      <c r="C531" s="4">
        <v>1</v>
      </c>
      <c r="D531" s="4" t="s">
        <v>4</v>
      </c>
      <c r="E531" s="4">
        <v>2015</v>
      </c>
      <c r="F531" s="4" t="s">
        <v>0</v>
      </c>
      <c r="G531" s="4">
        <v>80</v>
      </c>
      <c r="H531" s="4" t="s">
        <v>1</v>
      </c>
      <c r="I531" s="9">
        <v>1618.9574</v>
      </c>
      <c r="J531" s="10">
        <v>52.670509000000003</v>
      </c>
    </row>
    <row r="532" spans="1:10">
      <c r="A532" s="4">
        <v>28706</v>
      </c>
      <c r="B532" s="4" t="s">
        <v>12</v>
      </c>
      <c r="C532" s="4">
        <v>7</v>
      </c>
      <c r="D532" s="4" t="s">
        <v>4</v>
      </c>
      <c r="E532" s="4">
        <v>2015</v>
      </c>
      <c r="F532" s="4" t="s">
        <v>0</v>
      </c>
      <c r="G532" s="4">
        <v>18</v>
      </c>
      <c r="H532" s="4" t="s">
        <v>1</v>
      </c>
      <c r="I532" s="9">
        <v>1618.8688999999999</v>
      </c>
      <c r="J532" s="10">
        <v>52.661976000000003</v>
      </c>
    </row>
    <row r="533" spans="1:10">
      <c r="A533" s="4">
        <v>103561</v>
      </c>
      <c r="B533" s="4" t="s">
        <v>30</v>
      </c>
      <c r="C533" s="4">
        <v>25</v>
      </c>
      <c r="D533" s="4" t="s">
        <v>4</v>
      </c>
      <c r="E533" s="4">
        <v>2015</v>
      </c>
      <c r="F533" s="4" t="s">
        <v>0</v>
      </c>
      <c r="G533" s="4">
        <v>18</v>
      </c>
      <c r="H533" s="4" t="s">
        <v>1</v>
      </c>
      <c r="I533" s="9">
        <v>1618.7766999999999</v>
      </c>
      <c r="J533" s="10">
        <v>52.653091000000003</v>
      </c>
    </row>
    <row r="534" spans="1:10">
      <c r="A534" s="4">
        <v>28727</v>
      </c>
      <c r="B534" s="4" t="s">
        <v>12</v>
      </c>
      <c r="C534" s="4">
        <v>7</v>
      </c>
      <c r="D534" s="4" t="s">
        <v>4</v>
      </c>
      <c r="E534" s="4">
        <v>2015</v>
      </c>
      <c r="F534" s="4" t="s">
        <v>0</v>
      </c>
      <c r="G534" s="4">
        <v>39</v>
      </c>
      <c r="H534" s="4" t="s">
        <v>1</v>
      </c>
      <c r="I534" s="9">
        <v>1618.6863000000001</v>
      </c>
      <c r="J534" s="10">
        <v>52.644367000000003</v>
      </c>
    </row>
    <row r="535" spans="1:10">
      <c r="A535" s="4">
        <v>48990</v>
      </c>
      <c r="B535" s="4" t="s">
        <v>16</v>
      </c>
      <c r="C535" s="4">
        <v>11</v>
      </c>
      <c r="D535" s="4" t="s">
        <v>4</v>
      </c>
      <c r="E535" s="4">
        <v>2015</v>
      </c>
      <c r="F535" s="4" t="s">
        <v>0</v>
      </c>
      <c r="G535" s="4">
        <v>27</v>
      </c>
      <c r="H535" s="4" t="s">
        <v>1</v>
      </c>
      <c r="I535" s="9">
        <v>1618.6051</v>
      </c>
      <c r="J535" s="10">
        <v>52.636538999999999</v>
      </c>
    </row>
    <row r="536" spans="1:10">
      <c r="A536" s="4">
        <v>49002</v>
      </c>
      <c r="B536" s="4" t="s">
        <v>16</v>
      </c>
      <c r="C536" s="4">
        <v>11</v>
      </c>
      <c r="D536" s="4" t="s">
        <v>4</v>
      </c>
      <c r="E536" s="4">
        <v>2015</v>
      </c>
      <c r="F536" s="4" t="s">
        <v>0</v>
      </c>
      <c r="G536" s="4">
        <v>39</v>
      </c>
      <c r="H536" s="4" t="s">
        <v>1</v>
      </c>
      <c r="I536" s="9">
        <v>1618.4768999999999</v>
      </c>
      <c r="J536" s="10">
        <v>52.624175999999999</v>
      </c>
    </row>
    <row r="537" spans="1:10">
      <c r="A537" s="4">
        <v>21520</v>
      </c>
      <c r="B537" s="4" t="s">
        <v>10</v>
      </c>
      <c r="C537" s="4">
        <v>5</v>
      </c>
      <c r="D537" s="4" t="s">
        <v>4</v>
      </c>
      <c r="E537" s="4">
        <v>2015</v>
      </c>
      <c r="F537" s="4" t="s">
        <v>0</v>
      </c>
      <c r="G537" s="4">
        <v>35</v>
      </c>
      <c r="H537" s="4" t="s">
        <v>1</v>
      </c>
      <c r="I537" s="9">
        <v>1618.2256</v>
      </c>
      <c r="J537" s="10">
        <v>52.599926000000004</v>
      </c>
    </row>
    <row r="538" spans="1:10">
      <c r="A538" s="4">
        <v>65316</v>
      </c>
      <c r="B538" s="4" t="s">
        <v>20</v>
      </c>
      <c r="C538" s="4">
        <v>15</v>
      </c>
      <c r="D538" s="4" t="s">
        <v>4</v>
      </c>
      <c r="E538" s="4">
        <v>2015</v>
      </c>
      <c r="F538" s="4" t="s">
        <v>0</v>
      </c>
      <c r="G538" s="4">
        <v>10</v>
      </c>
      <c r="H538" s="4" t="s">
        <v>1</v>
      </c>
      <c r="I538" s="9">
        <v>1618.2076</v>
      </c>
      <c r="J538" s="10">
        <v>52.598193999999999</v>
      </c>
    </row>
    <row r="539" spans="1:10">
      <c r="A539" s="4">
        <v>57333</v>
      </c>
      <c r="B539" s="4" t="s">
        <v>18</v>
      </c>
      <c r="C539" s="4">
        <v>13</v>
      </c>
      <c r="D539" s="4" t="s">
        <v>4</v>
      </c>
      <c r="E539" s="4">
        <v>2015</v>
      </c>
      <c r="F539" s="4" t="s">
        <v>0</v>
      </c>
      <c r="G539" s="4">
        <v>52</v>
      </c>
      <c r="H539" s="4" t="s">
        <v>1</v>
      </c>
      <c r="I539" s="9">
        <v>1618.1006</v>
      </c>
      <c r="J539" s="10">
        <v>52.587864000000003</v>
      </c>
    </row>
    <row r="540" spans="1:10">
      <c r="A540" s="4">
        <v>65398</v>
      </c>
      <c r="B540" s="4" t="s">
        <v>20</v>
      </c>
      <c r="C540" s="4">
        <v>15</v>
      </c>
      <c r="D540" s="4" t="s">
        <v>4</v>
      </c>
      <c r="E540" s="4">
        <v>2015</v>
      </c>
      <c r="F540" s="4" t="s">
        <v>0</v>
      </c>
      <c r="G540" s="4">
        <v>92</v>
      </c>
      <c r="H540" s="4" t="s">
        <v>4</v>
      </c>
      <c r="I540" s="9">
        <v>1618.0545999999999</v>
      </c>
      <c r="J540" s="10">
        <v>52.583419999999997</v>
      </c>
    </row>
    <row r="541" spans="1:10">
      <c r="A541" s="4">
        <v>115510</v>
      </c>
      <c r="B541" s="4" t="s">
        <v>33</v>
      </c>
      <c r="C541" s="4">
        <v>28</v>
      </c>
      <c r="D541" s="4" t="s">
        <v>4</v>
      </c>
      <c r="E541" s="4">
        <v>2015</v>
      </c>
      <c r="F541" s="4" t="s">
        <v>0</v>
      </c>
      <c r="G541" s="4">
        <v>15</v>
      </c>
      <c r="H541" s="4" t="s">
        <v>1</v>
      </c>
      <c r="I541" s="9">
        <v>1618.0009</v>
      </c>
      <c r="J541" s="10">
        <v>52.578235999999997</v>
      </c>
    </row>
    <row r="542" spans="1:10">
      <c r="A542" s="4">
        <v>57323</v>
      </c>
      <c r="B542" s="4" t="s">
        <v>18</v>
      </c>
      <c r="C542" s="4">
        <v>13</v>
      </c>
      <c r="D542" s="4" t="s">
        <v>4</v>
      </c>
      <c r="E542" s="4">
        <v>2015</v>
      </c>
      <c r="F542" s="4" t="s">
        <v>0</v>
      </c>
      <c r="G542" s="4">
        <v>42</v>
      </c>
      <c r="H542" s="4" t="s">
        <v>1</v>
      </c>
      <c r="I542" s="9">
        <v>1617.9574</v>
      </c>
      <c r="J542" s="10">
        <v>52.574043000000003</v>
      </c>
    </row>
    <row r="543" spans="1:10">
      <c r="A543" s="4">
        <v>28715</v>
      </c>
      <c r="B543" s="4" t="s">
        <v>12</v>
      </c>
      <c r="C543" s="4">
        <v>7</v>
      </c>
      <c r="D543" s="4" t="s">
        <v>4</v>
      </c>
      <c r="E543" s="4">
        <v>2015</v>
      </c>
      <c r="F543" s="4" t="s">
        <v>0</v>
      </c>
      <c r="G543" s="4">
        <v>27</v>
      </c>
      <c r="H543" s="4" t="s">
        <v>1</v>
      </c>
      <c r="I543" s="9">
        <v>1617.7162000000001</v>
      </c>
      <c r="J543" s="10">
        <v>52.550750999999998</v>
      </c>
    </row>
    <row r="544" spans="1:10">
      <c r="A544" s="4">
        <v>28733</v>
      </c>
      <c r="B544" s="4" t="s">
        <v>12</v>
      </c>
      <c r="C544" s="4">
        <v>7</v>
      </c>
      <c r="D544" s="4" t="s">
        <v>4</v>
      </c>
      <c r="E544" s="4">
        <v>2015</v>
      </c>
      <c r="F544" s="4" t="s">
        <v>0</v>
      </c>
      <c r="G544" s="4">
        <v>45</v>
      </c>
      <c r="H544" s="4" t="s">
        <v>1</v>
      </c>
      <c r="I544" s="9">
        <v>1617.423</v>
      </c>
      <c r="J544" s="10">
        <v>52.52243</v>
      </c>
    </row>
    <row r="545" spans="1:10">
      <c r="A545" s="4">
        <v>49023</v>
      </c>
      <c r="B545" s="4" t="s">
        <v>16</v>
      </c>
      <c r="C545" s="4">
        <v>11</v>
      </c>
      <c r="D545" s="4" t="s">
        <v>4</v>
      </c>
      <c r="E545" s="4">
        <v>2015</v>
      </c>
      <c r="F545" s="4" t="s">
        <v>0</v>
      </c>
      <c r="G545" s="4">
        <v>60</v>
      </c>
      <c r="H545" s="4" t="s">
        <v>1</v>
      </c>
      <c r="I545" s="9">
        <v>1617.4182000000001</v>
      </c>
      <c r="J545" s="10">
        <v>52.521968999999999</v>
      </c>
    </row>
    <row r="546" spans="1:10">
      <c r="A546" s="4">
        <v>49020</v>
      </c>
      <c r="B546" s="4" t="s">
        <v>16</v>
      </c>
      <c r="C546" s="4">
        <v>11</v>
      </c>
      <c r="D546" s="4" t="s">
        <v>4</v>
      </c>
      <c r="E546" s="4">
        <v>2015</v>
      </c>
      <c r="F546" s="4" t="s">
        <v>0</v>
      </c>
      <c r="G546" s="4">
        <v>57</v>
      </c>
      <c r="H546" s="4" t="s">
        <v>1</v>
      </c>
      <c r="I546" s="9">
        <v>1617.1866</v>
      </c>
      <c r="J546" s="10">
        <v>52.499595999999997</v>
      </c>
    </row>
    <row r="547" spans="1:10">
      <c r="A547" s="4">
        <v>21575</v>
      </c>
      <c r="B547" s="4" t="s">
        <v>10</v>
      </c>
      <c r="C547" s="4">
        <v>5</v>
      </c>
      <c r="D547" s="4" t="s">
        <v>4</v>
      </c>
      <c r="E547" s="4">
        <v>2015</v>
      </c>
      <c r="F547" s="4" t="s">
        <v>0</v>
      </c>
      <c r="G547" s="4">
        <v>90</v>
      </c>
      <c r="H547" s="4" t="s">
        <v>4</v>
      </c>
      <c r="I547" s="9">
        <v>1617.1795999999999</v>
      </c>
      <c r="J547" s="10">
        <v>52.498908999999998</v>
      </c>
    </row>
    <row r="548" spans="1:10">
      <c r="A548" s="4">
        <v>103590</v>
      </c>
      <c r="B548" s="4" t="s">
        <v>30</v>
      </c>
      <c r="C548" s="4">
        <v>25</v>
      </c>
      <c r="D548" s="4" t="s">
        <v>4</v>
      </c>
      <c r="E548" s="4">
        <v>2015</v>
      </c>
      <c r="F548" s="4" t="s">
        <v>0</v>
      </c>
      <c r="G548" s="4">
        <v>47</v>
      </c>
      <c r="H548" s="4" t="s">
        <v>1</v>
      </c>
      <c r="I548" s="9">
        <v>1616.8949</v>
      </c>
      <c r="J548" s="10">
        <v>52.471393999999997</v>
      </c>
    </row>
    <row r="549" spans="1:10">
      <c r="A549" s="4">
        <v>48966</v>
      </c>
      <c r="B549" s="4" t="s">
        <v>16</v>
      </c>
      <c r="C549" s="4">
        <v>11</v>
      </c>
      <c r="D549" s="4" t="s">
        <v>4</v>
      </c>
      <c r="E549" s="4">
        <v>2015</v>
      </c>
      <c r="F549" s="4" t="s">
        <v>0</v>
      </c>
      <c r="G549" s="4">
        <v>3</v>
      </c>
      <c r="H549" s="4" t="s">
        <v>1</v>
      </c>
      <c r="I549" s="9">
        <v>1616.8905</v>
      </c>
      <c r="J549" s="10">
        <v>52.470965999999997</v>
      </c>
    </row>
    <row r="550" spans="1:10">
      <c r="A550" s="4">
        <v>103556</v>
      </c>
      <c r="B550" s="4" t="s">
        <v>30</v>
      </c>
      <c r="C550" s="4">
        <v>25</v>
      </c>
      <c r="D550" s="4" t="s">
        <v>4</v>
      </c>
      <c r="E550" s="4">
        <v>2015</v>
      </c>
      <c r="F550" s="4" t="s">
        <v>0</v>
      </c>
      <c r="G550" s="4">
        <v>13</v>
      </c>
      <c r="H550" s="4" t="s">
        <v>1</v>
      </c>
      <c r="I550" s="9">
        <v>1616.8176000000001</v>
      </c>
      <c r="J550" s="10">
        <v>52.463920999999999</v>
      </c>
    </row>
    <row r="551" spans="1:10">
      <c r="A551" s="4">
        <v>49013</v>
      </c>
      <c r="B551" s="4" t="s">
        <v>16</v>
      </c>
      <c r="C551" s="4">
        <v>11</v>
      </c>
      <c r="D551" s="4" t="s">
        <v>4</v>
      </c>
      <c r="E551" s="4">
        <v>2015</v>
      </c>
      <c r="F551" s="4" t="s">
        <v>0</v>
      </c>
      <c r="G551" s="4">
        <v>50</v>
      </c>
      <c r="H551" s="4" t="s">
        <v>1</v>
      </c>
      <c r="I551" s="9">
        <v>1616.7906</v>
      </c>
      <c r="J551" s="10">
        <v>52.461311000000002</v>
      </c>
    </row>
    <row r="552" spans="1:10">
      <c r="A552" s="4">
        <v>5548</v>
      </c>
      <c r="B552" s="4" t="s">
        <v>6</v>
      </c>
      <c r="C552" s="4">
        <v>1</v>
      </c>
      <c r="D552" s="4" t="s">
        <v>4</v>
      </c>
      <c r="E552" s="4">
        <v>2015</v>
      </c>
      <c r="F552" s="4" t="s">
        <v>0</v>
      </c>
      <c r="G552" s="4">
        <v>74</v>
      </c>
      <c r="H552" s="4" t="s">
        <v>1</v>
      </c>
      <c r="I552" s="9">
        <v>1616.6704999999999</v>
      </c>
      <c r="J552" s="10">
        <v>52.449696000000003</v>
      </c>
    </row>
    <row r="553" spans="1:10">
      <c r="A553" s="4">
        <v>113726</v>
      </c>
      <c r="B553" s="4" t="s">
        <v>32</v>
      </c>
      <c r="C553" s="4">
        <v>27</v>
      </c>
      <c r="D553" s="4" t="s">
        <v>4</v>
      </c>
      <c r="E553" s="4">
        <v>2015</v>
      </c>
      <c r="F553" s="4" t="s">
        <v>0</v>
      </c>
      <c r="G553" s="4">
        <v>58</v>
      </c>
      <c r="H553" s="4" t="s">
        <v>1</v>
      </c>
      <c r="I553" s="9">
        <v>1616.6370999999999</v>
      </c>
      <c r="J553" s="10">
        <v>52.446460999999999</v>
      </c>
    </row>
    <row r="554" spans="1:10">
      <c r="A554" s="4">
        <v>57287</v>
      </c>
      <c r="B554" s="4" t="s">
        <v>18</v>
      </c>
      <c r="C554" s="4">
        <v>13</v>
      </c>
      <c r="D554" s="4" t="s">
        <v>4</v>
      </c>
      <c r="E554" s="4">
        <v>2015</v>
      </c>
      <c r="F554" s="4" t="s">
        <v>0</v>
      </c>
      <c r="G554" s="4">
        <v>6</v>
      </c>
      <c r="H554" s="4" t="s">
        <v>1</v>
      </c>
      <c r="I554" s="9">
        <v>1616.5344</v>
      </c>
      <c r="J554" s="10">
        <v>52.436531000000002</v>
      </c>
    </row>
    <row r="555" spans="1:10">
      <c r="A555" s="4">
        <v>87142</v>
      </c>
      <c r="B555" s="4" t="s">
        <v>26</v>
      </c>
      <c r="C555" s="4">
        <v>21</v>
      </c>
      <c r="D555" s="4" t="s">
        <v>4</v>
      </c>
      <c r="E555" s="4">
        <v>2015</v>
      </c>
      <c r="F555" s="4" t="s">
        <v>0</v>
      </c>
      <c r="G555" s="4">
        <v>74</v>
      </c>
      <c r="H555" s="4" t="s">
        <v>1</v>
      </c>
      <c r="I555" s="9">
        <v>1616.4794999999999</v>
      </c>
      <c r="J555" s="10">
        <v>52.431216999999997</v>
      </c>
    </row>
    <row r="556" spans="1:10">
      <c r="A556" s="4">
        <v>28705</v>
      </c>
      <c r="B556" s="4" t="s">
        <v>12</v>
      </c>
      <c r="C556" s="4">
        <v>7</v>
      </c>
      <c r="D556" s="4" t="s">
        <v>4</v>
      </c>
      <c r="E556" s="4">
        <v>2015</v>
      </c>
      <c r="F556" s="4" t="s">
        <v>0</v>
      </c>
      <c r="G556" s="4">
        <v>17</v>
      </c>
      <c r="H556" s="4" t="s">
        <v>1</v>
      </c>
      <c r="I556" s="9">
        <v>1616.4519</v>
      </c>
      <c r="J556" s="10">
        <v>52.428550999999999</v>
      </c>
    </row>
    <row r="557" spans="1:10">
      <c r="A557" s="4">
        <v>65315</v>
      </c>
      <c r="B557" s="4" t="s">
        <v>20</v>
      </c>
      <c r="C557" s="4">
        <v>15</v>
      </c>
      <c r="D557" s="4" t="s">
        <v>4</v>
      </c>
      <c r="E557" s="4">
        <v>2015</v>
      </c>
      <c r="F557" s="4" t="s">
        <v>0</v>
      </c>
      <c r="G557" s="4">
        <v>9</v>
      </c>
      <c r="H557" s="4" t="s">
        <v>1</v>
      </c>
      <c r="I557" s="9">
        <v>1616.4486999999999</v>
      </c>
      <c r="J557" s="10">
        <v>52.428241999999997</v>
      </c>
    </row>
    <row r="558" spans="1:10">
      <c r="A558" s="4">
        <v>49027</v>
      </c>
      <c r="B558" s="4" t="s">
        <v>16</v>
      </c>
      <c r="C558" s="4">
        <v>11</v>
      </c>
      <c r="D558" s="4" t="s">
        <v>4</v>
      </c>
      <c r="E558" s="4">
        <v>2015</v>
      </c>
      <c r="F558" s="4" t="s">
        <v>0</v>
      </c>
      <c r="G558" s="4">
        <v>64</v>
      </c>
      <c r="H558" s="4" t="s">
        <v>1</v>
      </c>
      <c r="I558" s="9">
        <v>1616.3575000000001</v>
      </c>
      <c r="J558" s="10">
        <v>52.419418</v>
      </c>
    </row>
    <row r="559" spans="1:10">
      <c r="A559" s="4">
        <v>65369</v>
      </c>
      <c r="B559" s="4" t="s">
        <v>20</v>
      </c>
      <c r="C559" s="4">
        <v>15</v>
      </c>
      <c r="D559" s="4" t="s">
        <v>4</v>
      </c>
      <c r="E559" s="4">
        <v>2015</v>
      </c>
      <c r="F559" s="4" t="s">
        <v>0</v>
      </c>
      <c r="G559" s="4">
        <v>63</v>
      </c>
      <c r="H559" s="4" t="s">
        <v>1</v>
      </c>
      <c r="I559" s="9">
        <v>1616.3285000000001</v>
      </c>
      <c r="J559" s="10">
        <v>52.416606999999999</v>
      </c>
    </row>
    <row r="560" spans="1:10">
      <c r="A560" s="4">
        <v>28717</v>
      </c>
      <c r="B560" s="4" t="s">
        <v>12</v>
      </c>
      <c r="C560" s="4">
        <v>7</v>
      </c>
      <c r="D560" s="4" t="s">
        <v>4</v>
      </c>
      <c r="E560" s="4">
        <v>2015</v>
      </c>
      <c r="F560" s="4" t="s">
        <v>0</v>
      </c>
      <c r="G560" s="4">
        <v>29</v>
      </c>
      <c r="H560" s="4" t="s">
        <v>1</v>
      </c>
      <c r="I560" s="9">
        <v>1616.1912</v>
      </c>
      <c r="J560" s="10">
        <v>52.403320000000001</v>
      </c>
    </row>
    <row r="561" spans="1:10">
      <c r="A561" s="4">
        <v>103567</v>
      </c>
      <c r="B561" s="4" t="s">
        <v>30</v>
      </c>
      <c r="C561" s="4">
        <v>25</v>
      </c>
      <c r="D561" s="4" t="s">
        <v>4</v>
      </c>
      <c r="E561" s="4">
        <v>2015</v>
      </c>
      <c r="F561" s="4" t="s">
        <v>0</v>
      </c>
      <c r="G561" s="4">
        <v>24</v>
      </c>
      <c r="H561" s="4" t="s">
        <v>1</v>
      </c>
      <c r="I561" s="9">
        <v>1616.1288999999999</v>
      </c>
      <c r="J561" s="10">
        <v>52.397292999999998</v>
      </c>
    </row>
    <row r="562" spans="1:10">
      <c r="A562" s="4">
        <v>103600</v>
      </c>
      <c r="B562" s="4" t="s">
        <v>30</v>
      </c>
      <c r="C562" s="4">
        <v>25</v>
      </c>
      <c r="D562" s="4" t="s">
        <v>4</v>
      </c>
      <c r="E562" s="4">
        <v>2015</v>
      </c>
      <c r="F562" s="4" t="s">
        <v>0</v>
      </c>
      <c r="G562" s="4">
        <v>57</v>
      </c>
      <c r="H562" s="4" t="s">
        <v>1</v>
      </c>
      <c r="I562" s="9">
        <v>1616.0513000000001</v>
      </c>
      <c r="J562" s="10">
        <v>52.389778</v>
      </c>
    </row>
    <row r="563" spans="1:10">
      <c r="A563" s="4">
        <v>57322</v>
      </c>
      <c r="B563" s="4" t="s">
        <v>18</v>
      </c>
      <c r="C563" s="4">
        <v>13</v>
      </c>
      <c r="D563" s="4" t="s">
        <v>4</v>
      </c>
      <c r="E563" s="4">
        <v>2015</v>
      </c>
      <c r="F563" s="4" t="s">
        <v>0</v>
      </c>
      <c r="G563" s="4">
        <v>41</v>
      </c>
      <c r="H563" s="4" t="s">
        <v>1</v>
      </c>
      <c r="I563" s="9">
        <v>1615.9717000000001</v>
      </c>
      <c r="J563" s="10">
        <v>52.382072000000001</v>
      </c>
    </row>
    <row r="564" spans="1:10">
      <c r="A564" s="4">
        <v>44603</v>
      </c>
      <c r="B564" s="4" t="s">
        <v>15</v>
      </c>
      <c r="C564" s="4">
        <v>10</v>
      </c>
      <c r="D564" s="4" t="s">
        <v>4</v>
      </c>
      <c r="E564" s="4">
        <v>2015</v>
      </c>
      <c r="F564" s="4" t="s">
        <v>0</v>
      </c>
      <c r="G564" s="4">
        <v>3</v>
      </c>
      <c r="H564" s="4" t="s">
        <v>1</v>
      </c>
      <c r="I564" s="9">
        <v>1615.8838000000001</v>
      </c>
      <c r="J564" s="10">
        <v>52.373565999999997</v>
      </c>
    </row>
    <row r="565" spans="1:10">
      <c r="A565" s="4">
        <v>48975</v>
      </c>
      <c r="B565" s="4" t="s">
        <v>16</v>
      </c>
      <c r="C565" s="4">
        <v>11</v>
      </c>
      <c r="D565" s="4" t="s">
        <v>4</v>
      </c>
      <c r="E565" s="4">
        <v>2015</v>
      </c>
      <c r="F565" s="4" t="s">
        <v>0</v>
      </c>
      <c r="G565" s="4">
        <v>12</v>
      </c>
      <c r="H565" s="4" t="s">
        <v>1</v>
      </c>
      <c r="I565" s="9">
        <v>1615.8522</v>
      </c>
      <c r="J565" s="10">
        <v>52.370502000000002</v>
      </c>
    </row>
    <row r="566" spans="1:10">
      <c r="A566" s="4">
        <v>49008</v>
      </c>
      <c r="B566" s="4" t="s">
        <v>16</v>
      </c>
      <c r="C566" s="4">
        <v>11</v>
      </c>
      <c r="D566" s="4" t="s">
        <v>4</v>
      </c>
      <c r="E566" s="4">
        <v>2015</v>
      </c>
      <c r="F566" s="4" t="s">
        <v>0</v>
      </c>
      <c r="G566" s="4">
        <v>45</v>
      </c>
      <c r="H566" s="4" t="s">
        <v>1</v>
      </c>
      <c r="I566" s="9">
        <v>1615.7827</v>
      </c>
      <c r="J566" s="10">
        <v>52.363776999999999</v>
      </c>
    </row>
    <row r="567" spans="1:10">
      <c r="A567" s="4">
        <v>44607</v>
      </c>
      <c r="B567" s="4" t="s">
        <v>15</v>
      </c>
      <c r="C567" s="4">
        <v>10</v>
      </c>
      <c r="D567" s="4" t="s">
        <v>4</v>
      </c>
      <c r="E567" s="4">
        <v>2015</v>
      </c>
      <c r="F567" s="4" t="s">
        <v>0</v>
      </c>
      <c r="G567" s="4">
        <v>7</v>
      </c>
      <c r="H567" s="4" t="s">
        <v>1</v>
      </c>
      <c r="I567" s="9">
        <v>1615.6829</v>
      </c>
      <c r="J567" s="10">
        <v>52.354106999999999</v>
      </c>
    </row>
    <row r="568" spans="1:10">
      <c r="A568" s="4">
        <v>87134</v>
      </c>
      <c r="B568" s="4" t="s">
        <v>26</v>
      </c>
      <c r="C568" s="4">
        <v>21</v>
      </c>
      <c r="D568" s="4" t="s">
        <v>4</v>
      </c>
      <c r="E568" s="4">
        <v>2015</v>
      </c>
      <c r="F568" s="4" t="s">
        <v>0</v>
      </c>
      <c r="G568" s="4">
        <v>66</v>
      </c>
      <c r="H568" s="4" t="s">
        <v>1</v>
      </c>
      <c r="I568" s="9">
        <v>1615.6297999999999</v>
      </c>
      <c r="J568" s="10">
        <v>52.348965</v>
      </c>
    </row>
    <row r="569" spans="1:10">
      <c r="A569" s="4">
        <v>25520</v>
      </c>
      <c r="B569" s="4" t="s">
        <v>11</v>
      </c>
      <c r="C569" s="4">
        <v>6</v>
      </c>
      <c r="D569" s="4" t="s">
        <v>4</v>
      </c>
      <c r="E569" s="4">
        <v>2015</v>
      </c>
      <c r="F569" s="4" t="s">
        <v>0</v>
      </c>
      <c r="G569" s="4">
        <v>63</v>
      </c>
      <c r="H569" s="4" t="s">
        <v>1</v>
      </c>
      <c r="I569" s="9">
        <v>1615.5527</v>
      </c>
      <c r="J569" s="10">
        <v>52.341503000000003</v>
      </c>
    </row>
    <row r="570" spans="1:10">
      <c r="A570" s="4">
        <v>103565</v>
      </c>
      <c r="B570" s="4" t="s">
        <v>30</v>
      </c>
      <c r="C570" s="4">
        <v>25</v>
      </c>
      <c r="D570" s="4" t="s">
        <v>4</v>
      </c>
      <c r="E570" s="4">
        <v>2015</v>
      </c>
      <c r="F570" s="4" t="s">
        <v>0</v>
      </c>
      <c r="G570" s="4">
        <v>22</v>
      </c>
      <c r="H570" s="4" t="s">
        <v>1</v>
      </c>
      <c r="I570" s="9">
        <v>1615.5454</v>
      </c>
      <c r="J570" s="10">
        <v>52.340794000000002</v>
      </c>
    </row>
    <row r="571" spans="1:10">
      <c r="A571" s="4">
        <v>103621</v>
      </c>
      <c r="B571" s="4" t="s">
        <v>30</v>
      </c>
      <c r="C571" s="4">
        <v>25</v>
      </c>
      <c r="D571" s="4" t="s">
        <v>4</v>
      </c>
      <c r="E571" s="4">
        <v>2015</v>
      </c>
      <c r="F571" s="4" t="s">
        <v>0</v>
      </c>
      <c r="G571" s="4">
        <v>78</v>
      </c>
      <c r="H571" s="4" t="s">
        <v>1</v>
      </c>
      <c r="I571" s="9">
        <v>1615.5032000000001</v>
      </c>
      <c r="J571" s="10">
        <v>52.3367</v>
      </c>
    </row>
    <row r="572" spans="1:10">
      <c r="A572" s="4">
        <v>48980</v>
      </c>
      <c r="B572" s="4" t="s">
        <v>16</v>
      </c>
      <c r="C572" s="4">
        <v>11</v>
      </c>
      <c r="D572" s="4" t="s">
        <v>4</v>
      </c>
      <c r="E572" s="4">
        <v>2015</v>
      </c>
      <c r="F572" s="4" t="s">
        <v>0</v>
      </c>
      <c r="G572" s="4">
        <v>17</v>
      </c>
      <c r="H572" s="4" t="s">
        <v>1</v>
      </c>
      <c r="I572" s="9">
        <v>1615.4556</v>
      </c>
      <c r="J572" s="10">
        <v>52.332087999999999</v>
      </c>
    </row>
    <row r="573" spans="1:10">
      <c r="A573" s="4">
        <v>87122</v>
      </c>
      <c r="B573" s="4" t="s">
        <v>26</v>
      </c>
      <c r="C573" s="4">
        <v>21</v>
      </c>
      <c r="D573" s="4" t="s">
        <v>4</v>
      </c>
      <c r="E573" s="4">
        <v>2015</v>
      </c>
      <c r="F573" s="4" t="s">
        <v>0</v>
      </c>
      <c r="G573" s="4">
        <v>54</v>
      </c>
      <c r="H573" s="4" t="s">
        <v>1</v>
      </c>
      <c r="I573" s="9">
        <v>1615.3331000000001</v>
      </c>
      <c r="J573" s="10">
        <v>52.320228999999998</v>
      </c>
    </row>
    <row r="574" spans="1:10">
      <c r="A574" s="4">
        <v>21577</v>
      </c>
      <c r="B574" s="4" t="s">
        <v>10</v>
      </c>
      <c r="C574" s="4">
        <v>5</v>
      </c>
      <c r="D574" s="4" t="s">
        <v>4</v>
      </c>
      <c r="E574" s="4">
        <v>2015</v>
      </c>
      <c r="F574" s="4" t="s">
        <v>0</v>
      </c>
      <c r="G574" s="4">
        <v>92</v>
      </c>
      <c r="H574" s="4" t="s">
        <v>4</v>
      </c>
      <c r="I574" s="9">
        <v>1615.3285000000001</v>
      </c>
      <c r="J574" s="10">
        <v>52.319777999999999</v>
      </c>
    </row>
    <row r="575" spans="1:10">
      <c r="A575" s="4">
        <v>25522</v>
      </c>
      <c r="B575" s="4" t="s">
        <v>11</v>
      </c>
      <c r="C575" s="4">
        <v>6</v>
      </c>
      <c r="D575" s="4" t="s">
        <v>4</v>
      </c>
      <c r="E575" s="4">
        <v>2015</v>
      </c>
      <c r="F575" s="4" t="s">
        <v>0</v>
      </c>
      <c r="G575" s="4">
        <v>65</v>
      </c>
      <c r="H575" s="4" t="s">
        <v>1</v>
      </c>
      <c r="I575" s="9">
        <v>1615.1210000000001</v>
      </c>
      <c r="J575" s="10">
        <v>52.299666999999999</v>
      </c>
    </row>
    <row r="576" spans="1:10">
      <c r="A576" s="4">
        <v>65314</v>
      </c>
      <c r="B576" s="4" t="s">
        <v>20</v>
      </c>
      <c r="C576" s="4">
        <v>15</v>
      </c>
      <c r="D576" s="4" t="s">
        <v>4</v>
      </c>
      <c r="E576" s="4">
        <v>2015</v>
      </c>
      <c r="F576" s="4" t="s">
        <v>0</v>
      </c>
      <c r="G576" s="4">
        <v>8</v>
      </c>
      <c r="H576" s="4" t="s">
        <v>1</v>
      </c>
      <c r="I576" s="9">
        <v>1615.1119000000001</v>
      </c>
      <c r="J576" s="10">
        <v>52.298789999999997</v>
      </c>
    </row>
    <row r="577" spans="1:10">
      <c r="A577" s="4">
        <v>28747</v>
      </c>
      <c r="B577" s="4" t="s">
        <v>12</v>
      </c>
      <c r="C577" s="4">
        <v>7</v>
      </c>
      <c r="D577" s="4" t="s">
        <v>4</v>
      </c>
      <c r="E577" s="4">
        <v>2015</v>
      </c>
      <c r="F577" s="4" t="s">
        <v>0</v>
      </c>
      <c r="G577" s="4">
        <v>59</v>
      </c>
      <c r="H577" s="4" t="s">
        <v>1</v>
      </c>
      <c r="I577" s="9">
        <v>1615.1072999999999</v>
      </c>
      <c r="J577" s="10">
        <v>52.298340000000003</v>
      </c>
    </row>
    <row r="578" spans="1:10">
      <c r="A578" s="4">
        <v>57289</v>
      </c>
      <c r="B578" s="4" t="s">
        <v>18</v>
      </c>
      <c r="C578" s="4">
        <v>13</v>
      </c>
      <c r="D578" s="4" t="s">
        <v>4</v>
      </c>
      <c r="E578" s="4">
        <v>2015</v>
      </c>
      <c r="F578" s="4" t="s">
        <v>0</v>
      </c>
      <c r="G578" s="4">
        <v>8</v>
      </c>
      <c r="H578" s="4" t="s">
        <v>1</v>
      </c>
      <c r="I578" s="9">
        <v>1614.8687</v>
      </c>
      <c r="J578" s="10">
        <v>52.275204000000002</v>
      </c>
    </row>
    <row r="579" spans="1:10">
      <c r="A579" s="4">
        <v>65377</v>
      </c>
      <c r="B579" s="4" t="s">
        <v>20</v>
      </c>
      <c r="C579" s="4">
        <v>15</v>
      </c>
      <c r="D579" s="4" t="s">
        <v>4</v>
      </c>
      <c r="E579" s="4">
        <v>2015</v>
      </c>
      <c r="F579" s="4" t="s">
        <v>0</v>
      </c>
      <c r="G579" s="4">
        <v>71</v>
      </c>
      <c r="H579" s="4" t="s">
        <v>1</v>
      </c>
      <c r="I579" s="9">
        <v>1614.8626999999999</v>
      </c>
      <c r="J579" s="10">
        <v>52.274624000000003</v>
      </c>
    </row>
    <row r="580" spans="1:10">
      <c r="A580" s="4">
        <v>65311</v>
      </c>
      <c r="B580" s="4" t="s">
        <v>20</v>
      </c>
      <c r="C580" s="4">
        <v>15</v>
      </c>
      <c r="D580" s="4" t="s">
        <v>4</v>
      </c>
      <c r="E580" s="4">
        <v>2015</v>
      </c>
      <c r="F580" s="4" t="s">
        <v>0</v>
      </c>
      <c r="G580" s="4">
        <v>5</v>
      </c>
      <c r="H580" s="4" t="s">
        <v>1</v>
      </c>
      <c r="I580" s="9">
        <v>1614.6375</v>
      </c>
      <c r="J580" s="10">
        <v>52.252785000000003</v>
      </c>
    </row>
    <row r="581" spans="1:10">
      <c r="A581" s="4">
        <v>115514</v>
      </c>
      <c r="B581" s="4" t="s">
        <v>33</v>
      </c>
      <c r="C581" s="4">
        <v>28</v>
      </c>
      <c r="D581" s="4" t="s">
        <v>4</v>
      </c>
      <c r="E581" s="4">
        <v>2015</v>
      </c>
      <c r="F581" s="4" t="s">
        <v>0</v>
      </c>
      <c r="G581" s="4">
        <v>19</v>
      </c>
      <c r="H581" s="4" t="s">
        <v>1</v>
      </c>
      <c r="I581" s="9">
        <v>1614.5907</v>
      </c>
      <c r="J581" s="10">
        <v>52.248249000000001</v>
      </c>
    </row>
    <row r="582" spans="1:10">
      <c r="A582" s="4">
        <v>65345</v>
      </c>
      <c r="B582" s="4" t="s">
        <v>20</v>
      </c>
      <c r="C582" s="4">
        <v>15</v>
      </c>
      <c r="D582" s="4" t="s">
        <v>4</v>
      </c>
      <c r="E582" s="4">
        <v>2015</v>
      </c>
      <c r="F582" s="4" t="s">
        <v>0</v>
      </c>
      <c r="G582" s="4">
        <v>39</v>
      </c>
      <c r="H582" s="4" t="s">
        <v>1</v>
      </c>
      <c r="I582" s="9">
        <v>1614.5727999999999</v>
      </c>
      <c r="J582" s="10">
        <v>52.246505999999997</v>
      </c>
    </row>
    <row r="583" spans="1:10">
      <c r="A583" s="4">
        <v>21512</v>
      </c>
      <c r="B583" s="4" t="s">
        <v>10</v>
      </c>
      <c r="C583" s="4">
        <v>5</v>
      </c>
      <c r="D583" s="4" t="s">
        <v>4</v>
      </c>
      <c r="E583" s="4">
        <v>2015</v>
      </c>
      <c r="F583" s="4" t="s">
        <v>0</v>
      </c>
      <c r="G583" s="4">
        <v>27</v>
      </c>
      <c r="H583" s="4" t="s">
        <v>1</v>
      </c>
      <c r="I583" s="9">
        <v>1614.4187999999999</v>
      </c>
      <c r="J583" s="10">
        <v>52.231574999999999</v>
      </c>
    </row>
    <row r="584" spans="1:10">
      <c r="A584" s="4">
        <v>49036</v>
      </c>
      <c r="B584" s="4" t="s">
        <v>16</v>
      </c>
      <c r="C584" s="4">
        <v>11</v>
      </c>
      <c r="D584" s="4" t="s">
        <v>4</v>
      </c>
      <c r="E584" s="4">
        <v>2015</v>
      </c>
      <c r="F584" s="4" t="s">
        <v>0</v>
      </c>
      <c r="G584" s="4">
        <v>73</v>
      </c>
      <c r="H584" s="4" t="s">
        <v>1</v>
      </c>
      <c r="I584" s="9">
        <v>1614.2944</v>
      </c>
      <c r="J584" s="10">
        <v>52.219504999999998</v>
      </c>
    </row>
    <row r="585" spans="1:10">
      <c r="A585" s="4">
        <v>103610</v>
      </c>
      <c r="B585" s="4" t="s">
        <v>30</v>
      </c>
      <c r="C585" s="4">
        <v>25</v>
      </c>
      <c r="D585" s="4" t="s">
        <v>4</v>
      </c>
      <c r="E585" s="4">
        <v>2015</v>
      </c>
      <c r="F585" s="4" t="s">
        <v>0</v>
      </c>
      <c r="G585" s="4">
        <v>67</v>
      </c>
      <c r="H585" s="4" t="s">
        <v>1</v>
      </c>
      <c r="I585" s="9">
        <v>1614.2611999999999</v>
      </c>
      <c r="J585" s="10">
        <v>52.216282</v>
      </c>
    </row>
    <row r="586" spans="1:10">
      <c r="A586" s="4">
        <v>49031</v>
      </c>
      <c r="B586" s="4" t="s">
        <v>16</v>
      </c>
      <c r="C586" s="4">
        <v>11</v>
      </c>
      <c r="D586" s="4" t="s">
        <v>4</v>
      </c>
      <c r="E586" s="4">
        <v>2015</v>
      </c>
      <c r="F586" s="4" t="s">
        <v>0</v>
      </c>
      <c r="G586" s="4">
        <v>68</v>
      </c>
      <c r="H586" s="4" t="s">
        <v>1</v>
      </c>
      <c r="I586" s="9">
        <v>1614.2357</v>
      </c>
      <c r="J586" s="10">
        <v>52.213805999999998</v>
      </c>
    </row>
    <row r="587" spans="1:10">
      <c r="A587" s="4">
        <v>28726</v>
      </c>
      <c r="B587" s="4" t="s">
        <v>12</v>
      </c>
      <c r="C587" s="4">
        <v>7</v>
      </c>
      <c r="D587" s="4" t="s">
        <v>4</v>
      </c>
      <c r="E587" s="4">
        <v>2015</v>
      </c>
      <c r="F587" s="4" t="s">
        <v>0</v>
      </c>
      <c r="G587" s="4">
        <v>38</v>
      </c>
      <c r="H587" s="4" t="s">
        <v>1</v>
      </c>
      <c r="I587" s="9">
        <v>1614.2077999999999</v>
      </c>
      <c r="J587" s="10">
        <v>52.211094000000003</v>
      </c>
    </row>
    <row r="588" spans="1:10">
      <c r="A588" s="4">
        <v>28738</v>
      </c>
      <c r="B588" s="4" t="s">
        <v>12</v>
      </c>
      <c r="C588" s="4">
        <v>7</v>
      </c>
      <c r="D588" s="4" t="s">
        <v>4</v>
      </c>
      <c r="E588" s="4">
        <v>2015</v>
      </c>
      <c r="F588" s="4" t="s">
        <v>0</v>
      </c>
      <c r="G588" s="4">
        <v>50</v>
      </c>
      <c r="H588" s="4" t="s">
        <v>1</v>
      </c>
      <c r="I588" s="9">
        <v>1614.1436000000001</v>
      </c>
      <c r="J588" s="10">
        <v>52.204861000000001</v>
      </c>
    </row>
    <row r="589" spans="1:10">
      <c r="A589" s="4">
        <v>48965</v>
      </c>
      <c r="B589" s="4" t="s">
        <v>16</v>
      </c>
      <c r="C589" s="4">
        <v>11</v>
      </c>
      <c r="D589" s="4" t="s">
        <v>4</v>
      </c>
      <c r="E589" s="4">
        <v>2015</v>
      </c>
      <c r="F589" s="4" t="s">
        <v>0</v>
      </c>
      <c r="G589" s="4">
        <v>2</v>
      </c>
      <c r="H589" s="4" t="s">
        <v>1</v>
      </c>
      <c r="I589" s="9">
        <v>1614.0786000000001</v>
      </c>
      <c r="J589" s="10">
        <v>52.198559000000003</v>
      </c>
    </row>
    <row r="590" spans="1:10">
      <c r="A590" s="4">
        <v>5500</v>
      </c>
      <c r="B590" s="4" t="s">
        <v>6</v>
      </c>
      <c r="C590" s="4">
        <v>1</v>
      </c>
      <c r="D590" s="4" t="s">
        <v>4</v>
      </c>
      <c r="E590" s="4">
        <v>2015</v>
      </c>
      <c r="F590" s="4" t="s">
        <v>0</v>
      </c>
      <c r="G590" s="4">
        <v>26</v>
      </c>
      <c r="H590" s="4" t="s">
        <v>1</v>
      </c>
      <c r="I590" s="9">
        <v>1614.0352</v>
      </c>
      <c r="J590" s="10">
        <v>52.194339999999997</v>
      </c>
    </row>
    <row r="591" spans="1:10">
      <c r="A591" s="4">
        <v>103560</v>
      </c>
      <c r="B591" s="4" t="s">
        <v>30</v>
      </c>
      <c r="C591" s="4">
        <v>25</v>
      </c>
      <c r="D591" s="4" t="s">
        <v>4</v>
      </c>
      <c r="E591" s="4">
        <v>2015</v>
      </c>
      <c r="F591" s="4" t="s">
        <v>0</v>
      </c>
      <c r="G591" s="4">
        <v>17</v>
      </c>
      <c r="H591" s="4" t="s">
        <v>1</v>
      </c>
      <c r="I591" s="9">
        <v>1614.0015000000001</v>
      </c>
      <c r="J591" s="10">
        <v>52.191071000000001</v>
      </c>
    </row>
    <row r="592" spans="1:10">
      <c r="A592" s="4">
        <v>5568</v>
      </c>
      <c r="B592" s="4" t="s">
        <v>6</v>
      </c>
      <c r="C592" s="4">
        <v>1</v>
      </c>
      <c r="D592" s="4" t="s">
        <v>4</v>
      </c>
      <c r="E592" s="4">
        <v>2015</v>
      </c>
      <c r="F592" s="4" t="s">
        <v>0</v>
      </c>
      <c r="G592" s="4">
        <v>94</v>
      </c>
      <c r="H592" s="4" t="s">
        <v>4</v>
      </c>
      <c r="I592" s="9">
        <v>1613.9390000000001</v>
      </c>
      <c r="J592" s="10">
        <v>52.185001</v>
      </c>
    </row>
    <row r="593" spans="1:10">
      <c r="A593" s="4">
        <v>65350</v>
      </c>
      <c r="B593" s="4" t="s">
        <v>20</v>
      </c>
      <c r="C593" s="4">
        <v>15</v>
      </c>
      <c r="D593" s="4" t="s">
        <v>4</v>
      </c>
      <c r="E593" s="4">
        <v>2015</v>
      </c>
      <c r="F593" s="4" t="s">
        <v>0</v>
      </c>
      <c r="G593" s="4">
        <v>44</v>
      </c>
      <c r="H593" s="4" t="s">
        <v>1</v>
      </c>
      <c r="I593" s="9">
        <v>1613.7571</v>
      </c>
      <c r="J593" s="10">
        <v>52.167338999999998</v>
      </c>
    </row>
    <row r="594" spans="1:10">
      <c r="A594" s="4">
        <v>65313</v>
      </c>
      <c r="B594" s="4" t="s">
        <v>20</v>
      </c>
      <c r="C594" s="4">
        <v>15</v>
      </c>
      <c r="D594" s="4" t="s">
        <v>4</v>
      </c>
      <c r="E594" s="4">
        <v>2015</v>
      </c>
      <c r="F594" s="4" t="s">
        <v>0</v>
      </c>
      <c r="G594" s="4">
        <v>7</v>
      </c>
      <c r="H594" s="4" t="s">
        <v>1</v>
      </c>
      <c r="I594" s="9">
        <v>1613.4857</v>
      </c>
      <c r="J594" s="10">
        <v>52.140984000000003</v>
      </c>
    </row>
    <row r="595" spans="1:10">
      <c r="A595" s="4">
        <v>49025</v>
      </c>
      <c r="B595" s="4" t="s">
        <v>16</v>
      </c>
      <c r="C595" s="4">
        <v>11</v>
      </c>
      <c r="D595" s="4" t="s">
        <v>4</v>
      </c>
      <c r="E595" s="4">
        <v>2015</v>
      </c>
      <c r="F595" s="4" t="s">
        <v>0</v>
      </c>
      <c r="G595" s="4">
        <v>62</v>
      </c>
      <c r="H595" s="4" t="s">
        <v>1</v>
      </c>
      <c r="I595" s="9">
        <v>1613.4519</v>
      </c>
      <c r="J595" s="10">
        <v>52.137695000000001</v>
      </c>
    </row>
    <row r="596" spans="1:10">
      <c r="A596" s="4">
        <v>28720</v>
      </c>
      <c r="B596" s="4" t="s">
        <v>12</v>
      </c>
      <c r="C596" s="4">
        <v>7</v>
      </c>
      <c r="D596" s="4" t="s">
        <v>4</v>
      </c>
      <c r="E596" s="4">
        <v>2015</v>
      </c>
      <c r="F596" s="4" t="s">
        <v>0</v>
      </c>
      <c r="G596" s="4">
        <v>32</v>
      </c>
      <c r="H596" s="4" t="s">
        <v>1</v>
      </c>
      <c r="I596" s="9">
        <v>1613.3451</v>
      </c>
      <c r="J596" s="10">
        <v>52.127319</v>
      </c>
    </row>
    <row r="597" spans="1:10">
      <c r="A597" s="4">
        <v>103620</v>
      </c>
      <c r="B597" s="4" t="s">
        <v>30</v>
      </c>
      <c r="C597" s="4">
        <v>25</v>
      </c>
      <c r="D597" s="4" t="s">
        <v>4</v>
      </c>
      <c r="E597" s="4">
        <v>2015</v>
      </c>
      <c r="F597" s="4" t="s">
        <v>0</v>
      </c>
      <c r="G597" s="4">
        <v>77</v>
      </c>
      <c r="H597" s="4" t="s">
        <v>1</v>
      </c>
      <c r="I597" s="9">
        <v>1613.2503999999999</v>
      </c>
      <c r="J597" s="10">
        <v>52.118113999999998</v>
      </c>
    </row>
    <row r="598" spans="1:10">
      <c r="A598" s="4">
        <v>28729</v>
      </c>
      <c r="B598" s="4" t="s">
        <v>12</v>
      </c>
      <c r="C598" s="4">
        <v>7</v>
      </c>
      <c r="D598" s="4" t="s">
        <v>4</v>
      </c>
      <c r="E598" s="4">
        <v>2015</v>
      </c>
      <c r="F598" s="4" t="s">
        <v>0</v>
      </c>
      <c r="G598" s="4">
        <v>41</v>
      </c>
      <c r="H598" s="4" t="s">
        <v>1</v>
      </c>
      <c r="I598" s="9">
        <v>1613.1652999999999</v>
      </c>
      <c r="J598" s="10">
        <v>52.109844000000002</v>
      </c>
    </row>
    <row r="599" spans="1:10">
      <c r="A599" s="4">
        <v>65391</v>
      </c>
      <c r="B599" s="4" t="s">
        <v>20</v>
      </c>
      <c r="C599" s="4">
        <v>15</v>
      </c>
      <c r="D599" s="4" t="s">
        <v>4</v>
      </c>
      <c r="E599" s="4">
        <v>2015</v>
      </c>
      <c r="F599" s="4" t="s">
        <v>0</v>
      </c>
      <c r="G599" s="4">
        <v>85</v>
      </c>
      <c r="H599" s="4" t="s">
        <v>4</v>
      </c>
      <c r="I599" s="9">
        <v>1613.1575</v>
      </c>
      <c r="J599" s="10">
        <v>52.109085</v>
      </c>
    </row>
    <row r="600" spans="1:10">
      <c r="A600" s="4">
        <v>28710</v>
      </c>
      <c r="B600" s="4" t="s">
        <v>12</v>
      </c>
      <c r="C600" s="4">
        <v>7</v>
      </c>
      <c r="D600" s="4" t="s">
        <v>4</v>
      </c>
      <c r="E600" s="4">
        <v>2015</v>
      </c>
      <c r="F600" s="4" t="s">
        <v>0</v>
      </c>
      <c r="G600" s="4">
        <v>22</v>
      </c>
      <c r="H600" s="4" t="s">
        <v>1</v>
      </c>
      <c r="I600" s="9">
        <v>1613.125</v>
      </c>
      <c r="J600" s="10">
        <v>52.105930000000001</v>
      </c>
    </row>
    <row r="601" spans="1:10">
      <c r="A601" s="4">
        <v>49012</v>
      </c>
      <c r="B601" s="4" t="s">
        <v>16</v>
      </c>
      <c r="C601" s="4">
        <v>11</v>
      </c>
      <c r="D601" s="4" t="s">
        <v>4</v>
      </c>
      <c r="E601" s="4">
        <v>2015</v>
      </c>
      <c r="F601" s="4" t="s">
        <v>0</v>
      </c>
      <c r="G601" s="4">
        <v>49</v>
      </c>
      <c r="H601" s="4" t="s">
        <v>1</v>
      </c>
      <c r="I601" s="9">
        <v>1613.0772999999999</v>
      </c>
      <c r="J601" s="10">
        <v>52.101287999999997</v>
      </c>
    </row>
    <row r="602" spans="1:10">
      <c r="A602" s="4">
        <v>65367</v>
      </c>
      <c r="B602" s="4" t="s">
        <v>20</v>
      </c>
      <c r="C602" s="4">
        <v>15</v>
      </c>
      <c r="D602" s="4" t="s">
        <v>4</v>
      </c>
      <c r="E602" s="4">
        <v>2015</v>
      </c>
      <c r="F602" s="4" t="s">
        <v>0</v>
      </c>
      <c r="G602" s="4">
        <v>61</v>
      </c>
      <c r="H602" s="4" t="s">
        <v>1</v>
      </c>
      <c r="I602" s="9">
        <v>1613.0617999999999</v>
      </c>
      <c r="J602" s="10">
        <v>52.099781</v>
      </c>
    </row>
    <row r="603" spans="1:10">
      <c r="A603" s="4">
        <v>28714</v>
      </c>
      <c r="B603" s="4" t="s">
        <v>12</v>
      </c>
      <c r="C603" s="4">
        <v>7</v>
      </c>
      <c r="D603" s="4" t="s">
        <v>4</v>
      </c>
      <c r="E603" s="4">
        <v>2015</v>
      </c>
      <c r="F603" s="4" t="s">
        <v>0</v>
      </c>
      <c r="G603" s="4">
        <v>26</v>
      </c>
      <c r="H603" s="4" t="s">
        <v>1</v>
      </c>
      <c r="I603" s="9">
        <v>1613.0613000000001</v>
      </c>
      <c r="J603" s="10">
        <v>52.099735000000003</v>
      </c>
    </row>
    <row r="604" spans="1:10">
      <c r="A604" s="4">
        <v>28737</v>
      </c>
      <c r="B604" s="4" t="s">
        <v>12</v>
      </c>
      <c r="C604" s="4">
        <v>7</v>
      </c>
      <c r="D604" s="4" t="s">
        <v>4</v>
      </c>
      <c r="E604" s="4">
        <v>2015</v>
      </c>
      <c r="F604" s="4" t="s">
        <v>0</v>
      </c>
      <c r="G604" s="4">
        <v>49</v>
      </c>
      <c r="H604" s="4" t="s">
        <v>1</v>
      </c>
      <c r="I604" s="9">
        <v>1613.049</v>
      </c>
      <c r="J604" s="10">
        <v>52.098537</v>
      </c>
    </row>
    <row r="605" spans="1:10">
      <c r="A605" s="4">
        <v>49015</v>
      </c>
      <c r="B605" s="4" t="s">
        <v>16</v>
      </c>
      <c r="C605" s="4">
        <v>11</v>
      </c>
      <c r="D605" s="4" t="s">
        <v>4</v>
      </c>
      <c r="E605" s="4">
        <v>2015</v>
      </c>
      <c r="F605" s="4" t="s">
        <v>0</v>
      </c>
      <c r="G605" s="4">
        <v>52</v>
      </c>
      <c r="H605" s="4" t="s">
        <v>1</v>
      </c>
      <c r="I605" s="9">
        <v>1612.9552000000001</v>
      </c>
      <c r="J605" s="10">
        <v>52.089424000000001</v>
      </c>
    </row>
    <row r="606" spans="1:10">
      <c r="A606" s="4">
        <v>57286</v>
      </c>
      <c r="B606" s="4" t="s">
        <v>18</v>
      </c>
      <c r="C606" s="4">
        <v>13</v>
      </c>
      <c r="D606" s="4" t="s">
        <v>4</v>
      </c>
      <c r="E606" s="4">
        <v>2015</v>
      </c>
      <c r="F606" s="4" t="s">
        <v>0</v>
      </c>
      <c r="G606" s="4">
        <v>5</v>
      </c>
      <c r="H606" s="4" t="s">
        <v>1</v>
      </c>
      <c r="I606" s="9">
        <v>1612.9148</v>
      </c>
      <c r="J606" s="10">
        <v>52.085495000000002</v>
      </c>
    </row>
    <row r="607" spans="1:10">
      <c r="A607" s="4">
        <v>5547</v>
      </c>
      <c r="B607" s="4" t="s">
        <v>6</v>
      </c>
      <c r="C607" s="4">
        <v>1</v>
      </c>
      <c r="D607" s="4" t="s">
        <v>4</v>
      </c>
      <c r="E607" s="4">
        <v>2015</v>
      </c>
      <c r="F607" s="4" t="s">
        <v>0</v>
      </c>
      <c r="G607" s="4">
        <v>73</v>
      </c>
      <c r="H607" s="4" t="s">
        <v>1</v>
      </c>
      <c r="I607" s="9">
        <v>1612.8688</v>
      </c>
      <c r="J607" s="10">
        <v>52.081020000000002</v>
      </c>
    </row>
    <row r="608" spans="1:10">
      <c r="A608" s="4">
        <v>57293</v>
      </c>
      <c r="B608" s="4" t="s">
        <v>18</v>
      </c>
      <c r="C608" s="4">
        <v>13</v>
      </c>
      <c r="D608" s="4" t="s">
        <v>4</v>
      </c>
      <c r="E608" s="4">
        <v>2015</v>
      </c>
      <c r="F608" s="4" t="s">
        <v>0</v>
      </c>
      <c r="G608" s="4">
        <v>12</v>
      </c>
      <c r="H608" s="4" t="s">
        <v>1</v>
      </c>
      <c r="I608" s="9">
        <v>1612.8589999999999</v>
      </c>
      <c r="J608" s="10">
        <v>52.080069999999999</v>
      </c>
    </row>
    <row r="609" spans="1:10">
      <c r="A609" s="4">
        <v>87136</v>
      </c>
      <c r="B609" s="4" t="s">
        <v>26</v>
      </c>
      <c r="C609" s="4">
        <v>21</v>
      </c>
      <c r="D609" s="4" t="s">
        <v>4</v>
      </c>
      <c r="E609" s="4">
        <v>2015</v>
      </c>
      <c r="F609" s="4" t="s">
        <v>0</v>
      </c>
      <c r="G609" s="4">
        <v>68</v>
      </c>
      <c r="H609" s="4" t="s">
        <v>1</v>
      </c>
      <c r="I609" s="9">
        <v>1612.7698</v>
      </c>
      <c r="J609" s="10">
        <v>52.071392000000003</v>
      </c>
    </row>
    <row r="610" spans="1:10">
      <c r="A610" s="4">
        <v>115523</v>
      </c>
      <c r="B610" s="4" t="s">
        <v>33</v>
      </c>
      <c r="C610" s="4">
        <v>28</v>
      </c>
      <c r="D610" s="4" t="s">
        <v>4</v>
      </c>
      <c r="E610" s="4">
        <v>2015</v>
      </c>
      <c r="F610" s="4" t="s">
        <v>0</v>
      </c>
      <c r="G610" s="4">
        <v>28</v>
      </c>
      <c r="H610" s="4" t="s">
        <v>1</v>
      </c>
      <c r="I610" s="9">
        <v>1612.4337</v>
      </c>
      <c r="J610" s="10">
        <v>52.038704000000003</v>
      </c>
    </row>
    <row r="611" spans="1:10">
      <c r="A611" s="4">
        <v>5550</v>
      </c>
      <c r="B611" s="4" t="s">
        <v>6</v>
      </c>
      <c r="C611" s="4">
        <v>1</v>
      </c>
      <c r="D611" s="4" t="s">
        <v>4</v>
      </c>
      <c r="E611" s="4">
        <v>2015</v>
      </c>
      <c r="F611" s="4" t="s">
        <v>0</v>
      </c>
      <c r="G611" s="4">
        <v>76</v>
      </c>
      <c r="H611" s="4" t="s">
        <v>1</v>
      </c>
      <c r="I611" s="9">
        <v>1612.3566000000001</v>
      </c>
      <c r="J611" s="10">
        <v>52.031199999999998</v>
      </c>
    </row>
    <row r="612" spans="1:10">
      <c r="A612" s="4">
        <v>65349</v>
      </c>
      <c r="B612" s="4" t="s">
        <v>20</v>
      </c>
      <c r="C612" s="4">
        <v>15</v>
      </c>
      <c r="D612" s="4" t="s">
        <v>4</v>
      </c>
      <c r="E612" s="4">
        <v>2015</v>
      </c>
      <c r="F612" s="4" t="s">
        <v>0</v>
      </c>
      <c r="G612" s="4">
        <v>43</v>
      </c>
      <c r="H612" s="4" t="s">
        <v>1</v>
      </c>
      <c r="I612" s="9">
        <v>1612.3295000000001</v>
      </c>
      <c r="J612" s="10">
        <v>52.028561000000003</v>
      </c>
    </row>
    <row r="613" spans="1:10">
      <c r="A613" s="4">
        <v>57319</v>
      </c>
      <c r="B613" s="4" t="s">
        <v>18</v>
      </c>
      <c r="C613" s="4">
        <v>13</v>
      </c>
      <c r="D613" s="4" t="s">
        <v>4</v>
      </c>
      <c r="E613" s="4">
        <v>2015</v>
      </c>
      <c r="F613" s="4" t="s">
        <v>0</v>
      </c>
      <c r="G613" s="4">
        <v>38</v>
      </c>
      <c r="H613" s="4" t="s">
        <v>1</v>
      </c>
      <c r="I613" s="9">
        <v>1612.2403999999999</v>
      </c>
      <c r="J613" s="10">
        <v>52.019889999999997</v>
      </c>
    </row>
    <row r="614" spans="1:10">
      <c r="A614" s="4">
        <v>103594</v>
      </c>
      <c r="B614" s="4" t="s">
        <v>30</v>
      </c>
      <c r="C614" s="4">
        <v>25</v>
      </c>
      <c r="D614" s="4" t="s">
        <v>4</v>
      </c>
      <c r="E614" s="4">
        <v>2015</v>
      </c>
      <c r="F614" s="4" t="s">
        <v>0</v>
      </c>
      <c r="G614" s="4">
        <v>51</v>
      </c>
      <c r="H614" s="4" t="s">
        <v>1</v>
      </c>
      <c r="I614" s="9">
        <v>1612.1442</v>
      </c>
      <c r="J614" s="10">
        <v>52.010528999999998</v>
      </c>
    </row>
    <row r="615" spans="1:10">
      <c r="A615" s="4">
        <v>103599</v>
      </c>
      <c r="B615" s="4" t="s">
        <v>30</v>
      </c>
      <c r="C615" s="4">
        <v>25</v>
      </c>
      <c r="D615" s="4" t="s">
        <v>4</v>
      </c>
      <c r="E615" s="4">
        <v>2015</v>
      </c>
      <c r="F615" s="4" t="s">
        <v>0</v>
      </c>
      <c r="G615" s="4">
        <v>56</v>
      </c>
      <c r="H615" s="4" t="s">
        <v>1</v>
      </c>
      <c r="I615" s="9">
        <v>1612.1217999999999</v>
      </c>
      <c r="J615" s="10">
        <v>52.008353999999997</v>
      </c>
    </row>
    <row r="616" spans="1:10">
      <c r="A616" s="4">
        <v>21573</v>
      </c>
      <c r="B616" s="4" t="s">
        <v>10</v>
      </c>
      <c r="C616" s="4">
        <v>5</v>
      </c>
      <c r="D616" s="4" t="s">
        <v>4</v>
      </c>
      <c r="E616" s="4">
        <v>2015</v>
      </c>
      <c r="F616" s="4" t="s">
        <v>0</v>
      </c>
      <c r="G616" s="4">
        <v>88</v>
      </c>
      <c r="H616" s="4" t="s">
        <v>4</v>
      </c>
      <c r="I616" s="9">
        <v>1612.1112000000001</v>
      </c>
      <c r="J616" s="10">
        <v>52.00732</v>
      </c>
    </row>
    <row r="617" spans="1:10">
      <c r="A617" s="4">
        <v>103615</v>
      </c>
      <c r="B617" s="4" t="s">
        <v>30</v>
      </c>
      <c r="C617" s="4">
        <v>25</v>
      </c>
      <c r="D617" s="4" t="s">
        <v>4</v>
      </c>
      <c r="E617" s="4">
        <v>2015</v>
      </c>
      <c r="F617" s="4" t="s">
        <v>0</v>
      </c>
      <c r="G617" s="4">
        <v>72</v>
      </c>
      <c r="H617" s="4" t="s">
        <v>1</v>
      </c>
      <c r="I617" s="9">
        <v>1612.1013</v>
      </c>
      <c r="J617" s="10">
        <v>52.006359000000003</v>
      </c>
    </row>
    <row r="618" spans="1:10">
      <c r="A618" s="4">
        <v>103555</v>
      </c>
      <c r="B618" s="4" t="s">
        <v>30</v>
      </c>
      <c r="C618" s="4">
        <v>25</v>
      </c>
      <c r="D618" s="4" t="s">
        <v>4</v>
      </c>
      <c r="E618" s="4">
        <v>2015</v>
      </c>
      <c r="F618" s="4" t="s">
        <v>0</v>
      </c>
      <c r="G618" s="4">
        <v>12</v>
      </c>
      <c r="H618" s="4" t="s">
        <v>1</v>
      </c>
      <c r="I618" s="9">
        <v>1612.0642</v>
      </c>
      <c r="J618" s="10">
        <v>52.002746999999999</v>
      </c>
    </row>
    <row r="619" spans="1:10">
      <c r="A619" s="4">
        <v>103622</v>
      </c>
      <c r="B619" s="4" t="s">
        <v>30</v>
      </c>
      <c r="C619" s="4">
        <v>25</v>
      </c>
      <c r="D619" s="4" t="s">
        <v>4</v>
      </c>
      <c r="E619" s="4">
        <v>2015</v>
      </c>
      <c r="F619" s="4" t="s">
        <v>0</v>
      </c>
      <c r="G619" s="4">
        <v>79</v>
      </c>
      <c r="H619" s="4" t="s">
        <v>1</v>
      </c>
      <c r="I619" s="9">
        <v>1611.9924000000001</v>
      </c>
      <c r="J619" s="10">
        <v>51.995758000000002</v>
      </c>
    </row>
    <row r="620" spans="1:10">
      <c r="A620" s="4">
        <v>48998</v>
      </c>
      <c r="B620" s="4" t="s">
        <v>16</v>
      </c>
      <c r="C620" s="4">
        <v>11</v>
      </c>
      <c r="D620" s="4" t="s">
        <v>4</v>
      </c>
      <c r="E620" s="4">
        <v>2015</v>
      </c>
      <c r="F620" s="4" t="s">
        <v>0</v>
      </c>
      <c r="G620" s="4">
        <v>35</v>
      </c>
      <c r="H620" s="4" t="s">
        <v>1</v>
      </c>
      <c r="I620" s="9">
        <v>1611.8543999999999</v>
      </c>
      <c r="J620" s="10">
        <v>51.982315</v>
      </c>
    </row>
    <row r="621" spans="1:10">
      <c r="A621" s="4">
        <v>21519</v>
      </c>
      <c r="B621" s="4" t="s">
        <v>10</v>
      </c>
      <c r="C621" s="4">
        <v>5</v>
      </c>
      <c r="D621" s="4" t="s">
        <v>4</v>
      </c>
      <c r="E621" s="4">
        <v>2015</v>
      </c>
      <c r="F621" s="4" t="s">
        <v>0</v>
      </c>
      <c r="G621" s="4">
        <v>34</v>
      </c>
      <c r="H621" s="4" t="s">
        <v>1</v>
      </c>
      <c r="I621" s="9">
        <v>1611.8362999999999</v>
      </c>
      <c r="J621" s="10">
        <v>51.980556</v>
      </c>
    </row>
    <row r="622" spans="1:10">
      <c r="A622" s="4">
        <v>49019</v>
      </c>
      <c r="B622" s="4" t="s">
        <v>16</v>
      </c>
      <c r="C622" s="4">
        <v>11</v>
      </c>
      <c r="D622" s="4" t="s">
        <v>4</v>
      </c>
      <c r="E622" s="4">
        <v>2015</v>
      </c>
      <c r="F622" s="4" t="s">
        <v>0</v>
      </c>
      <c r="G622" s="4">
        <v>56</v>
      </c>
      <c r="H622" s="4" t="s">
        <v>1</v>
      </c>
      <c r="I622" s="9">
        <v>1611.7360000000001</v>
      </c>
      <c r="J622" s="10">
        <v>51.970787000000001</v>
      </c>
    </row>
    <row r="623" spans="1:10">
      <c r="A623" s="4">
        <v>103597</v>
      </c>
      <c r="B623" s="4" t="s">
        <v>30</v>
      </c>
      <c r="C623" s="4">
        <v>25</v>
      </c>
      <c r="D623" s="4" t="s">
        <v>4</v>
      </c>
      <c r="E623" s="4">
        <v>2015</v>
      </c>
      <c r="F623" s="4" t="s">
        <v>0</v>
      </c>
      <c r="G623" s="4">
        <v>54</v>
      </c>
      <c r="H623" s="4" t="s">
        <v>1</v>
      </c>
      <c r="I623" s="9">
        <v>1611.6467</v>
      </c>
      <c r="J623" s="10">
        <v>51.962097</v>
      </c>
    </row>
    <row r="624" spans="1:10">
      <c r="A624" s="4">
        <v>103617</v>
      </c>
      <c r="B624" s="4" t="s">
        <v>30</v>
      </c>
      <c r="C624" s="4">
        <v>25</v>
      </c>
      <c r="D624" s="4" t="s">
        <v>4</v>
      </c>
      <c r="E624" s="4">
        <v>2015</v>
      </c>
      <c r="F624" s="4" t="s">
        <v>0</v>
      </c>
      <c r="G624" s="4">
        <v>74</v>
      </c>
      <c r="H624" s="4" t="s">
        <v>1</v>
      </c>
      <c r="I624" s="9">
        <v>1611.6093000000001</v>
      </c>
      <c r="J624" s="10">
        <v>51.958447</v>
      </c>
    </row>
    <row r="625" spans="1:10">
      <c r="A625" s="4">
        <v>65366</v>
      </c>
      <c r="B625" s="4" t="s">
        <v>20</v>
      </c>
      <c r="C625" s="4">
        <v>15</v>
      </c>
      <c r="D625" s="4" t="s">
        <v>4</v>
      </c>
      <c r="E625" s="4">
        <v>2015</v>
      </c>
      <c r="F625" s="4" t="s">
        <v>0</v>
      </c>
      <c r="G625" s="4">
        <v>60</v>
      </c>
      <c r="H625" s="4" t="s">
        <v>1</v>
      </c>
      <c r="I625" s="9">
        <v>1611.6025</v>
      </c>
      <c r="J625" s="10">
        <v>51.957790000000003</v>
      </c>
    </row>
    <row r="626" spans="1:10">
      <c r="A626" s="4">
        <v>87140</v>
      </c>
      <c r="B626" s="4" t="s">
        <v>26</v>
      </c>
      <c r="C626" s="4">
        <v>21</v>
      </c>
      <c r="D626" s="4" t="s">
        <v>4</v>
      </c>
      <c r="E626" s="4">
        <v>2015</v>
      </c>
      <c r="F626" s="4" t="s">
        <v>0</v>
      </c>
      <c r="G626" s="4">
        <v>72</v>
      </c>
      <c r="H626" s="4" t="s">
        <v>1</v>
      </c>
      <c r="I626" s="9">
        <v>1611.5588</v>
      </c>
      <c r="J626" s="10">
        <v>51.953536999999997</v>
      </c>
    </row>
    <row r="627" spans="1:10">
      <c r="A627" s="4">
        <v>21578</v>
      </c>
      <c r="B627" s="4" t="s">
        <v>10</v>
      </c>
      <c r="C627" s="4">
        <v>5</v>
      </c>
      <c r="D627" s="4" t="s">
        <v>4</v>
      </c>
      <c r="E627" s="4">
        <v>2015</v>
      </c>
      <c r="F627" s="4" t="s">
        <v>0</v>
      </c>
      <c r="G627" s="4">
        <v>93</v>
      </c>
      <c r="H627" s="4" t="s">
        <v>4</v>
      </c>
      <c r="I627" s="9">
        <v>1611.4087</v>
      </c>
      <c r="J627" s="10">
        <v>51.938907999999998</v>
      </c>
    </row>
    <row r="628" spans="1:10">
      <c r="A628" s="4">
        <v>49030</v>
      </c>
      <c r="B628" s="4" t="s">
        <v>16</v>
      </c>
      <c r="C628" s="4">
        <v>11</v>
      </c>
      <c r="D628" s="4" t="s">
        <v>4</v>
      </c>
      <c r="E628" s="4">
        <v>2015</v>
      </c>
      <c r="F628" s="4" t="s">
        <v>0</v>
      </c>
      <c r="G628" s="4">
        <v>67</v>
      </c>
      <c r="H628" s="4" t="s">
        <v>1</v>
      </c>
      <c r="I628" s="9">
        <v>1611.2924</v>
      </c>
      <c r="J628" s="10">
        <v>51.927574</v>
      </c>
    </row>
    <row r="629" spans="1:10">
      <c r="A629" s="4">
        <v>87133</v>
      </c>
      <c r="B629" s="4" t="s">
        <v>26</v>
      </c>
      <c r="C629" s="4">
        <v>21</v>
      </c>
      <c r="D629" s="4" t="s">
        <v>4</v>
      </c>
      <c r="E629" s="4">
        <v>2015</v>
      </c>
      <c r="F629" s="4" t="s">
        <v>0</v>
      </c>
      <c r="G629" s="4">
        <v>65</v>
      </c>
      <c r="H629" s="4" t="s">
        <v>1</v>
      </c>
      <c r="I629" s="9">
        <v>1611.2052000000001</v>
      </c>
      <c r="J629" s="10">
        <v>51.919079000000004</v>
      </c>
    </row>
    <row r="630" spans="1:10">
      <c r="A630" s="4">
        <v>65348</v>
      </c>
      <c r="B630" s="4" t="s">
        <v>20</v>
      </c>
      <c r="C630" s="4">
        <v>15</v>
      </c>
      <c r="D630" s="4" t="s">
        <v>4</v>
      </c>
      <c r="E630" s="4">
        <v>2015</v>
      </c>
      <c r="F630" s="4" t="s">
        <v>0</v>
      </c>
      <c r="G630" s="4">
        <v>42</v>
      </c>
      <c r="H630" s="4" t="s">
        <v>1</v>
      </c>
      <c r="I630" s="9">
        <v>1610.7272</v>
      </c>
      <c r="J630" s="10">
        <v>51.872478000000001</v>
      </c>
    </row>
    <row r="631" spans="1:10">
      <c r="A631" s="4">
        <v>25521</v>
      </c>
      <c r="B631" s="4" t="s">
        <v>11</v>
      </c>
      <c r="C631" s="4">
        <v>6</v>
      </c>
      <c r="D631" s="4" t="s">
        <v>4</v>
      </c>
      <c r="E631" s="4">
        <v>2015</v>
      </c>
      <c r="F631" s="4" t="s">
        <v>0</v>
      </c>
      <c r="G631" s="4">
        <v>64</v>
      </c>
      <c r="H631" s="4" t="s">
        <v>1</v>
      </c>
      <c r="I631" s="9">
        <v>1610.6638</v>
      </c>
      <c r="J631" s="10">
        <v>51.866298999999998</v>
      </c>
    </row>
    <row r="632" spans="1:10">
      <c r="A632" s="4">
        <v>87135</v>
      </c>
      <c r="B632" s="4" t="s">
        <v>26</v>
      </c>
      <c r="C632" s="4">
        <v>21</v>
      </c>
      <c r="D632" s="4" t="s">
        <v>4</v>
      </c>
      <c r="E632" s="4">
        <v>2015</v>
      </c>
      <c r="F632" s="4" t="s">
        <v>0</v>
      </c>
      <c r="G632" s="4">
        <v>67</v>
      </c>
      <c r="H632" s="4" t="s">
        <v>1</v>
      </c>
      <c r="I632" s="9">
        <v>1610.6539</v>
      </c>
      <c r="J632" s="10">
        <v>51.865333999999997</v>
      </c>
    </row>
    <row r="633" spans="1:10">
      <c r="A633" s="4">
        <v>49038</v>
      </c>
      <c r="B633" s="4" t="s">
        <v>16</v>
      </c>
      <c r="C633" s="4">
        <v>11</v>
      </c>
      <c r="D633" s="4" t="s">
        <v>4</v>
      </c>
      <c r="E633" s="4">
        <v>2015</v>
      </c>
      <c r="F633" s="4" t="s">
        <v>0</v>
      </c>
      <c r="G633" s="4">
        <v>75</v>
      </c>
      <c r="H633" s="4" t="s">
        <v>1</v>
      </c>
      <c r="I633" s="9">
        <v>1610.5389</v>
      </c>
      <c r="J633" s="10">
        <v>51.854118</v>
      </c>
    </row>
    <row r="634" spans="1:10">
      <c r="A634" s="4">
        <v>28712</v>
      </c>
      <c r="B634" s="4" t="s">
        <v>12</v>
      </c>
      <c r="C634" s="4">
        <v>7</v>
      </c>
      <c r="D634" s="4" t="s">
        <v>4</v>
      </c>
      <c r="E634" s="4">
        <v>2015</v>
      </c>
      <c r="F634" s="4" t="s">
        <v>0</v>
      </c>
      <c r="G634" s="4">
        <v>24</v>
      </c>
      <c r="H634" s="4" t="s">
        <v>1</v>
      </c>
      <c r="I634" s="9">
        <v>1610.5343</v>
      </c>
      <c r="J634" s="10">
        <v>51.853667999999999</v>
      </c>
    </row>
    <row r="635" spans="1:10">
      <c r="A635" s="4">
        <v>103559</v>
      </c>
      <c r="B635" s="4" t="s">
        <v>30</v>
      </c>
      <c r="C635" s="4">
        <v>25</v>
      </c>
      <c r="D635" s="4" t="s">
        <v>4</v>
      </c>
      <c r="E635" s="4">
        <v>2015</v>
      </c>
      <c r="F635" s="4" t="s">
        <v>0</v>
      </c>
      <c r="G635" s="4">
        <v>16</v>
      </c>
      <c r="H635" s="4" t="s">
        <v>1</v>
      </c>
      <c r="I635" s="9">
        <v>1610.5342000000001</v>
      </c>
      <c r="J635" s="10">
        <v>51.853653000000001</v>
      </c>
    </row>
    <row r="636" spans="1:10">
      <c r="A636" s="4">
        <v>115549</v>
      </c>
      <c r="B636" s="4" t="s">
        <v>33</v>
      </c>
      <c r="C636" s="4">
        <v>28</v>
      </c>
      <c r="D636" s="4" t="s">
        <v>4</v>
      </c>
      <c r="E636" s="4">
        <v>2015</v>
      </c>
      <c r="F636" s="4" t="s">
        <v>0</v>
      </c>
      <c r="G636" s="4">
        <v>54</v>
      </c>
      <c r="H636" s="4" t="s">
        <v>1</v>
      </c>
      <c r="I636" s="9">
        <v>1610.4866</v>
      </c>
      <c r="J636" s="10">
        <v>51.84901</v>
      </c>
    </row>
    <row r="637" spans="1:10">
      <c r="A637" s="4">
        <v>49024</v>
      </c>
      <c r="B637" s="4" t="s">
        <v>16</v>
      </c>
      <c r="C637" s="4">
        <v>11</v>
      </c>
      <c r="D637" s="4" t="s">
        <v>4</v>
      </c>
      <c r="E637" s="4">
        <v>2015</v>
      </c>
      <c r="F637" s="4" t="s">
        <v>0</v>
      </c>
      <c r="G637" s="4">
        <v>61</v>
      </c>
      <c r="H637" s="4" t="s">
        <v>1</v>
      </c>
      <c r="I637" s="9">
        <v>1610.441</v>
      </c>
      <c r="J637" s="10">
        <v>51.844569999999997</v>
      </c>
    </row>
    <row r="638" spans="1:10">
      <c r="A638" s="4">
        <v>65340</v>
      </c>
      <c r="B638" s="4" t="s">
        <v>20</v>
      </c>
      <c r="C638" s="4">
        <v>15</v>
      </c>
      <c r="D638" s="4" t="s">
        <v>4</v>
      </c>
      <c r="E638" s="4">
        <v>2015</v>
      </c>
      <c r="F638" s="4" t="s">
        <v>0</v>
      </c>
      <c r="G638" s="4">
        <v>34</v>
      </c>
      <c r="H638" s="4" t="s">
        <v>1</v>
      </c>
      <c r="I638" s="9">
        <v>1610.4114</v>
      </c>
      <c r="J638" s="10">
        <v>51.841675000000002</v>
      </c>
    </row>
    <row r="639" spans="1:10">
      <c r="A639" s="4">
        <v>25516</v>
      </c>
      <c r="B639" s="4" t="s">
        <v>11</v>
      </c>
      <c r="C639" s="4">
        <v>6</v>
      </c>
      <c r="D639" s="4" t="s">
        <v>4</v>
      </c>
      <c r="E639" s="4">
        <v>2015</v>
      </c>
      <c r="F639" s="4" t="s">
        <v>0</v>
      </c>
      <c r="G639" s="4">
        <v>59</v>
      </c>
      <c r="H639" s="4" t="s">
        <v>1</v>
      </c>
      <c r="I639" s="9">
        <v>1610.2964999999999</v>
      </c>
      <c r="J639" s="10">
        <v>51.830466999999999</v>
      </c>
    </row>
    <row r="640" spans="1:10">
      <c r="A640" s="4">
        <v>21518</v>
      </c>
      <c r="B640" s="4" t="s">
        <v>10</v>
      </c>
      <c r="C640" s="4">
        <v>5</v>
      </c>
      <c r="D640" s="4" t="s">
        <v>4</v>
      </c>
      <c r="E640" s="4">
        <v>2015</v>
      </c>
      <c r="F640" s="4" t="s">
        <v>0</v>
      </c>
      <c r="G640" s="4">
        <v>33</v>
      </c>
      <c r="H640" s="4" t="s">
        <v>1</v>
      </c>
      <c r="I640" s="9">
        <v>1610.2420999999999</v>
      </c>
      <c r="J640" s="10">
        <v>51.825153</v>
      </c>
    </row>
    <row r="641" spans="1:10">
      <c r="A641" s="4">
        <v>115522</v>
      </c>
      <c r="B641" s="4" t="s">
        <v>33</v>
      </c>
      <c r="C641" s="4">
        <v>28</v>
      </c>
      <c r="D641" s="4" t="s">
        <v>4</v>
      </c>
      <c r="E641" s="4">
        <v>2015</v>
      </c>
      <c r="F641" s="4" t="s">
        <v>0</v>
      </c>
      <c r="G641" s="4">
        <v>27</v>
      </c>
      <c r="H641" s="4" t="s">
        <v>1</v>
      </c>
      <c r="I641" s="9">
        <v>1610.2284</v>
      </c>
      <c r="J641" s="10">
        <v>51.823822</v>
      </c>
    </row>
    <row r="642" spans="1:10">
      <c r="A642" s="4">
        <v>65393</v>
      </c>
      <c r="B642" s="4" t="s">
        <v>20</v>
      </c>
      <c r="C642" s="4">
        <v>15</v>
      </c>
      <c r="D642" s="4" t="s">
        <v>4</v>
      </c>
      <c r="E642" s="4">
        <v>2015</v>
      </c>
      <c r="F642" s="4" t="s">
        <v>0</v>
      </c>
      <c r="G642" s="4">
        <v>87</v>
      </c>
      <c r="H642" s="4" t="s">
        <v>4</v>
      </c>
      <c r="I642" s="9">
        <v>1610.1501000000001</v>
      </c>
      <c r="J642" s="10">
        <v>51.816184999999997</v>
      </c>
    </row>
    <row r="643" spans="1:10">
      <c r="A643" s="4">
        <v>115529</v>
      </c>
      <c r="B643" s="4" t="s">
        <v>33</v>
      </c>
      <c r="C643" s="4">
        <v>28</v>
      </c>
      <c r="D643" s="4" t="s">
        <v>4</v>
      </c>
      <c r="E643" s="4">
        <v>2015</v>
      </c>
      <c r="F643" s="4" t="s">
        <v>0</v>
      </c>
      <c r="G643" s="4">
        <v>34</v>
      </c>
      <c r="H643" s="4" t="s">
        <v>1</v>
      </c>
      <c r="I643" s="9">
        <v>1610.1003000000001</v>
      </c>
      <c r="J643" s="10">
        <v>51.811324999999997</v>
      </c>
    </row>
    <row r="644" spans="1:10">
      <c r="A644" s="4">
        <v>103614</v>
      </c>
      <c r="B644" s="4" t="s">
        <v>30</v>
      </c>
      <c r="C644" s="4">
        <v>25</v>
      </c>
      <c r="D644" s="4" t="s">
        <v>4</v>
      </c>
      <c r="E644" s="4">
        <v>2015</v>
      </c>
      <c r="F644" s="4" t="s">
        <v>0</v>
      </c>
      <c r="G644" s="4">
        <v>71</v>
      </c>
      <c r="H644" s="4" t="s">
        <v>1</v>
      </c>
      <c r="I644" s="9">
        <v>1609.9668999999999</v>
      </c>
      <c r="J644" s="10">
        <v>51.798302</v>
      </c>
    </row>
    <row r="645" spans="1:10">
      <c r="A645" s="4">
        <v>28746</v>
      </c>
      <c r="B645" s="4" t="s">
        <v>12</v>
      </c>
      <c r="C645" s="4">
        <v>7</v>
      </c>
      <c r="D645" s="4" t="s">
        <v>4</v>
      </c>
      <c r="E645" s="4">
        <v>2015</v>
      </c>
      <c r="F645" s="4" t="s">
        <v>0</v>
      </c>
      <c r="G645" s="4">
        <v>58</v>
      </c>
      <c r="H645" s="4" t="s">
        <v>1</v>
      </c>
      <c r="I645" s="9">
        <v>1609.9340999999999</v>
      </c>
      <c r="J645" s="10">
        <v>51.795093999999999</v>
      </c>
    </row>
    <row r="646" spans="1:10">
      <c r="A646" s="4">
        <v>49018</v>
      </c>
      <c r="B646" s="4" t="s">
        <v>16</v>
      </c>
      <c r="C646" s="4">
        <v>11</v>
      </c>
      <c r="D646" s="4" t="s">
        <v>4</v>
      </c>
      <c r="E646" s="4">
        <v>2015</v>
      </c>
      <c r="F646" s="4" t="s">
        <v>0</v>
      </c>
      <c r="G646" s="4">
        <v>55</v>
      </c>
      <c r="H646" s="4" t="s">
        <v>1</v>
      </c>
      <c r="I646" s="9">
        <v>1609.8054</v>
      </c>
      <c r="J646" s="10">
        <v>51.782532000000003</v>
      </c>
    </row>
    <row r="647" spans="1:10">
      <c r="A647" s="4">
        <v>103592</v>
      </c>
      <c r="B647" s="4" t="s">
        <v>30</v>
      </c>
      <c r="C647" s="4">
        <v>25</v>
      </c>
      <c r="D647" s="4" t="s">
        <v>4</v>
      </c>
      <c r="E647" s="4">
        <v>2015</v>
      </c>
      <c r="F647" s="4" t="s">
        <v>0</v>
      </c>
      <c r="G647" s="4">
        <v>49</v>
      </c>
      <c r="H647" s="4" t="s">
        <v>1</v>
      </c>
      <c r="I647" s="9">
        <v>1609.7616</v>
      </c>
      <c r="J647" s="10">
        <v>51.778255000000001</v>
      </c>
    </row>
    <row r="648" spans="1:10">
      <c r="A648" s="4">
        <v>113725</v>
      </c>
      <c r="B648" s="4" t="s">
        <v>32</v>
      </c>
      <c r="C648" s="4">
        <v>27</v>
      </c>
      <c r="D648" s="4" t="s">
        <v>4</v>
      </c>
      <c r="E648" s="4">
        <v>2015</v>
      </c>
      <c r="F648" s="4" t="s">
        <v>0</v>
      </c>
      <c r="G648" s="4">
        <v>57</v>
      </c>
      <c r="H648" s="4" t="s">
        <v>1</v>
      </c>
      <c r="I648" s="9">
        <v>1609.701</v>
      </c>
      <c r="J648" s="10">
        <v>51.772342999999999</v>
      </c>
    </row>
    <row r="649" spans="1:10">
      <c r="A649" s="4">
        <v>49029</v>
      </c>
      <c r="B649" s="4" t="s">
        <v>16</v>
      </c>
      <c r="C649" s="4">
        <v>11</v>
      </c>
      <c r="D649" s="4" t="s">
        <v>4</v>
      </c>
      <c r="E649" s="4">
        <v>2015</v>
      </c>
      <c r="F649" s="4" t="s">
        <v>0</v>
      </c>
      <c r="G649" s="4">
        <v>66</v>
      </c>
      <c r="H649" s="4" t="s">
        <v>1</v>
      </c>
      <c r="I649" s="9">
        <v>1609.6476</v>
      </c>
      <c r="J649" s="10">
        <v>51.767119999999998</v>
      </c>
    </row>
    <row r="650" spans="1:10">
      <c r="A650" s="4">
        <v>28728</v>
      </c>
      <c r="B650" s="4" t="s">
        <v>12</v>
      </c>
      <c r="C650" s="4">
        <v>7</v>
      </c>
      <c r="D650" s="4" t="s">
        <v>4</v>
      </c>
      <c r="E650" s="4">
        <v>2015</v>
      </c>
      <c r="F650" s="4" t="s">
        <v>0</v>
      </c>
      <c r="G650" s="4">
        <v>40</v>
      </c>
      <c r="H650" s="4" t="s">
        <v>1</v>
      </c>
      <c r="I650" s="9">
        <v>1609.5132000000001</v>
      </c>
      <c r="J650" s="10">
        <v>51.753993999999999</v>
      </c>
    </row>
    <row r="651" spans="1:10">
      <c r="A651" s="4">
        <v>57321</v>
      </c>
      <c r="B651" s="4" t="s">
        <v>18</v>
      </c>
      <c r="C651" s="4">
        <v>13</v>
      </c>
      <c r="D651" s="4" t="s">
        <v>4</v>
      </c>
      <c r="E651" s="4">
        <v>2015</v>
      </c>
      <c r="F651" s="4" t="s">
        <v>0</v>
      </c>
      <c r="G651" s="4">
        <v>40</v>
      </c>
      <c r="H651" s="4" t="s">
        <v>1</v>
      </c>
      <c r="I651" s="9">
        <v>1609.4836</v>
      </c>
      <c r="J651" s="10">
        <v>51.751106</v>
      </c>
    </row>
    <row r="652" spans="1:10">
      <c r="A652" s="4">
        <v>28719</v>
      </c>
      <c r="B652" s="4" t="s">
        <v>12</v>
      </c>
      <c r="C652" s="4">
        <v>7</v>
      </c>
      <c r="D652" s="4" t="s">
        <v>4</v>
      </c>
      <c r="E652" s="4">
        <v>2015</v>
      </c>
      <c r="F652" s="4" t="s">
        <v>0</v>
      </c>
      <c r="G652" s="4">
        <v>31</v>
      </c>
      <c r="H652" s="4" t="s">
        <v>1</v>
      </c>
      <c r="I652" s="9">
        <v>1609.1863000000001</v>
      </c>
      <c r="J652" s="10">
        <v>51.722054</v>
      </c>
    </row>
    <row r="653" spans="1:10">
      <c r="A653" s="4">
        <v>65370</v>
      </c>
      <c r="B653" s="4" t="s">
        <v>20</v>
      </c>
      <c r="C653" s="4">
        <v>15</v>
      </c>
      <c r="D653" s="4" t="s">
        <v>4</v>
      </c>
      <c r="E653" s="4">
        <v>2015</v>
      </c>
      <c r="F653" s="4" t="s">
        <v>0</v>
      </c>
      <c r="G653" s="4">
        <v>64</v>
      </c>
      <c r="H653" s="4" t="s">
        <v>1</v>
      </c>
      <c r="I653" s="9">
        <v>1609.1764000000001</v>
      </c>
      <c r="J653" s="10">
        <v>51.721088000000002</v>
      </c>
    </row>
    <row r="654" spans="1:10">
      <c r="A654" s="4">
        <v>57288</v>
      </c>
      <c r="B654" s="4" t="s">
        <v>18</v>
      </c>
      <c r="C654" s="4">
        <v>13</v>
      </c>
      <c r="D654" s="4" t="s">
        <v>4</v>
      </c>
      <c r="E654" s="4">
        <v>2015</v>
      </c>
      <c r="F654" s="4" t="s">
        <v>0</v>
      </c>
      <c r="G654" s="4">
        <v>7</v>
      </c>
      <c r="H654" s="4" t="s">
        <v>1</v>
      </c>
      <c r="I654" s="9">
        <v>1609.1559999999999</v>
      </c>
      <c r="J654" s="10">
        <v>51.719096999999998</v>
      </c>
    </row>
    <row r="655" spans="1:10">
      <c r="A655" s="4">
        <v>65344</v>
      </c>
      <c r="B655" s="4" t="s">
        <v>20</v>
      </c>
      <c r="C655" s="4">
        <v>15</v>
      </c>
      <c r="D655" s="4" t="s">
        <v>4</v>
      </c>
      <c r="E655" s="4">
        <v>2015</v>
      </c>
      <c r="F655" s="4" t="s">
        <v>0</v>
      </c>
      <c r="G655" s="4">
        <v>38</v>
      </c>
      <c r="H655" s="4" t="s">
        <v>1</v>
      </c>
      <c r="I655" s="9">
        <v>1609.0648000000001</v>
      </c>
      <c r="J655" s="10">
        <v>51.710186</v>
      </c>
    </row>
    <row r="656" spans="1:10">
      <c r="A656" s="4">
        <v>65376</v>
      </c>
      <c r="B656" s="4" t="s">
        <v>20</v>
      </c>
      <c r="C656" s="4">
        <v>15</v>
      </c>
      <c r="D656" s="4" t="s">
        <v>4</v>
      </c>
      <c r="E656" s="4">
        <v>2015</v>
      </c>
      <c r="F656" s="4" t="s">
        <v>0</v>
      </c>
      <c r="G656" s="4">
        <v>70</v>
      </c>
      <c r="H656" s="4" t="s">
        <v>1</v>
      </c>
      <c r="I656" s="9">
        <v>1609.0646999999999</v>
      </c>
      <c r="J656" s="10">
        <v>51.710171000000003</v>
      </c>
    </row>
    <row r="657" spans="1:10">
      <c r="A657" s="4">
        <v>49007</v>
      </c>
      <c r="B657" s="4" t="s">
        <v>16</v>
      </c>
      <c r="C657" s="4">
        <v>11</v>
      </c>
      <c r="D657" s="4" t="s">
        <v>4</v>
      </c>
      <c r="E657" s="4">
        <v>2015</v>
      </c>
      <c r="F657" s="4" t="s">
        <v>0</v>
      </c>
      <c r="G657" s="4">
        <v>44</v>
      </c>
      <c r="H657" s="4" t="s">
        <v>1</v>
      </c>
      <c r="I657" s="9">
        <v>1609.0631000000001</v>
      </c>
      <c r="J657" s="10">
        <v>51.710017999999998</v>
      </c>
    </row>
    <row r="658" spans="1:10">
      <c r="A658" s="4">
        <v>28739</v>
      </c>
      <c r="B658" s="4" t="s">
        <v>12</v>
      </c>
      <c r="C658" s="4">
        <v>7</v>
      </c>
      <c r="D658" s="4" t="s">
        <v>4</v>
      </c>
      <c r="E658" s="4">
        <v>2015</v>
      </c>
      <c r="F658" s="4" t="s">
        <v>0</v>
      </c>
      <c r="G658" s="4">
        <v>51</v>
      </c>
      <c r="H658" s="4" t="s">
        <v>1</v>
      </c>
      <c r="I658" s="9">
        <v>1608.9706000000001</v>
      </c>
      <c r="J658" s="10">
        <v>51.700974000000002</v>
      </c>
    </row>
    <row r="659" spans="1:10">
      <c r="A659" s="4">
        <v>5507</v>
      </c>
      <c r="B659" s="4" t="s">
        <v>6</v>
      </c>
      <c r="C659" s="4">
        <v>1</v>
      </c>
      <c r="D659" s="4" t="s">
        <v>4</v>
      </c>
      <c r="E659" s="4">
        <v>2015</v>
      </c>
      <c r="F659" s="4" t="s">
        <v>0</v>
      </c>
      <c r="G659" s="4">
        <v>33</v>
      </c>
      <c r="H659" s="4" t="s">
        <v>1</v>
      </c>
      <c r="I659" s="9">
        <v>1608.9373000000001</v>
      </c>
      <c r="J659" s="10">
        <v>51.697716</v>
      </c>
    </row>
    <row r="660" spans="1:10">
      <c r="A660" s="4">
        <v>115511</v>
      </c>
      <c r="B660" s="4" t="s">
        <v>33</v>
      </c>
      <c r="C660" s="4">
        <v>28</v>
      </c>
      <c r="D660" s="4" t="s">
        <v>4</v>
      </c>
      <c r="E660" s="4">
        <v>2015</v>
      </c>
      <c r="F660" s="4" t="s">
        <v>0</v>
      </c>
      <c r="G660" s="4">
        <v>16</v>
      </c>
      <c r="H660" s="4" t="s">
        <v>1</v>
      </c>
      <c r="I660" s="9">
        <v>1608.9249</v>
      </c>
      <c r="J660" s="10">
        <v>51.696510000000004</v>
      </c>
    </row>
    <row r="661" spans="1:10">
      <c r="A661" s="4">
        <v>87132</v>
      </c>
      <c r="B661" s="4" t="s">
        <v>26</v>
      </c>
      <c r="C661" s="4">
        <v>21</v>
      </c>
      <c r="D661" s="4" t="s">
        <v>4</v>
      </c>
      <c r="E661" s="4">
        <v>2015</v>
      </c>
      <c r="F661" s="4" t="s">
        <v>0</v>
      </c>
      <c r="G661" s="4">
        <v>64</v>
      </c>
      <c r="H661" s="4" t="s">
        <v>1</v>
      </c>
      <c r="I661" s="9">
        <v>1608.9136000000001</v>
      </c>
      <c r="J661" s="10">
        <v>51.695399999999999</v>
      </c>
    </row>
    <row r="662" spans="1:10">
      <c r="A662" s="4">
        <v>49037</v>
      </c>
      <c r="B662" s="4" t="s">
        <v>16</v>
      </c>
      <c r="C662" s="4">
        <v>11</v>
      </c>
      <c r="D662" s="4" t="s">
        <v>4</v>
      </c>
      <c r="E662" s="4">
        <v>2015</v>
      </c>
      <c r="F662" s="4" t="s">
        <v>0</v>
      </c>
      <c r="G662" s="4">
        <v>74</v>
      </c>
      <c r="H662" s="4" t="s">
        <v>1</v>
      </c>
      <c r="I662" s="9">
        <v>1608.865</v>
      </c>
      <c r="J662" s="10">
        <v>51.690651000000003</v>
      </c>
    </row>
    <row r="663" spans="1:10">
      <c r="A663" s="4">
        <v>103591</v>
      </c>
      <c r="B663" s="4" t="s">
        <v>30</v>
      </c>
      <c r="C663" s="4">
        <v>25</v>
      </c>
      <c r="D663" s="4" t="s">
        <v>4</v>
      </c>
      <c r="E663" s="4">
        <v>2015</v>
      </c>
      <c r="F663" s="4" t="s">
        <v>0</v>
      </c>
      <c r="G663" s="4">
        <v>48</v>
      </c>
      <c r="H663" s="4" t="s">
        <v>1</v>
      </c>
      <c r="I663" s="9">
        <v>1608.5083</v>
      </c>
      <c r="J663" s="10">
        <v>51.655773000000003</v>
      </c>
    </row>
    <row r="664" spans="1:10">
      <c r="A664" s="4">
        <v>28709</v>
      </c>
      <c r="B664" s="4" t="s">
        <v>12</v>
      </c>
      <c r="C664" s="4">
        <v>7</v>
      </c>
      <c r="D664" s="4" t="s">
        <v>4</v>
      </c>
      <c r="E664" s="4">
        <v>2015</v>
      </c>
      <c r="F664" s="4" t="s">
        <v>0</v>
      </c>
      <c r="G664" s="4">
        <v>21</v>
      </c>
      <c r="H664" s="4" t="s">
        <v>1</v>
      </c>
      <c r="I664" s="9">
        <v>1608.4192</v>
      </c>
      <c r="J664" s="10">
        <v>51.647056999999997</v>
      </c>
    </row>
    <row r="665" spans="1:10">
      <c r="A665" s="4">
        <v>48996</v>
      </c>
      <c r="B665" s="4" t="s">
        <v>16</v>
      </c>
      <c r="C665" s="4">
        <v>11</v>
      </c>
      <c r="D665" s="4" t="s">
        <v>4</v>
      </c>
      <c r="E665" s="4">
        <v>2015</v>
      </c>
      <c r="F665" s="4" t="s">
        <v>0</v>
      </c>
      <c r="G665" s="4">
        <v>33</v>
      </c>
      <c r="H665" s="4" t="s">
        <v>1</v>
      </c>
      <c r="I665" s="9">
        <v>1608.3806</v>
      </c>
      <c r="J665" s="10">
        <v>51.643279999999997</v>
      </c>
    </row>
    <row r="666" spans="1:10">
      <c r="A666" s="4">
        <v>65399</v>
      </c>
      <c r="B666" s="4" t="s">
        <v>20</v>
      </c>
      <c r="C666" s="4">
        <v>15</v>
      </c>
      <c r="D666" s="4" t="s">
        <v>4</v>
      </c>
      <c r="E666" s="4">
        <v>2015</v>
      </c>
      <c r="F666" s="4" t="s">
        <v>0</v>
      </c>
      <c r="G666" s="4">
        <v>93</v>
      </c>
      <c r="H666" s="4" t="s">
        <v>4</v>
      </c>
      <c r="I666" s="9">
        <v>1608.3454999999999</v>
      </c>
      <c r="J666" s="10">
        <v>51.639842999999999</v>
      </c>
    </row>
    <row r="667" spans="1:10">
      <c r="A667" s="4">
        <v>28743</v>
      </c>
      <c r="B667" s="4" t="s">
        <v>12</v>
      </c>
      <c r="C667" s="4">
        <v>7</v>
      </c>
      <c r="D667" s="4" t="s">
        <v>4</v>
      </c>
      <c r="E667" s="4">
        <v>2015</v>
      </c>
      <c r="F667" s="4" t="s">
        <v>0</v>
      </c>
      <c r="G667" s="4">
        <v>55</v>
      </c>
      <c r="H667" s="4" t="s">
        <v>1</v>
      </c>
      <c r="I667" s="9">
        <v>1608.2443000000001</v>
      </c>
      <c r="J667" s="10">
        <v>51.629939999999998</v>
      </c>
    </row>
    <row r="668" spans="1:10">
      <c r="A668" s="4">
        <v>87071</v>
      </c>
      <c r="B668" s="4" t="s">
        <v>26</v>
      </c>
      <c r="C668" s="4">
        <v>21</v>
      </c>
      <c r="D668" s="4" t="s">
        <v>4</v>
      </c>
      <c r="E668" s="4">
        <v>2015</v>
      </c>
      <c r="F668" s="4" t="s">
        <v>0</v>
      </c>
      <c r="G668" s="4">
        <v>3</v>
      </c>
      <c r="H668" s="4" t="s">
        <v>1</v>
      </c>
      <c r="I668" s="9">
        <v>1608.2346</v>
      </c>
      <c r="J668" s="10">
        <v>51.628998000000003</v>
      </c>
    </row>
    <row r="669" spans="1:10">
      <c r="A669" s="4">
        <v>21517</v>
      </c>
      <c r="B669" s="4" t="s">
        <v>10</v>
      </c>
      <c r="C669" s="4">
        <v>5</v>
      </c>
      <c r="D669" s="4" t="s">
        <v>4</v>
      </c>
      <c r="E669" s="4">
        <v>2015</v>
      </c>
      <c r="F669" s="4" t="s">
        <v>0</v>
      </c>
      <c r="G669" s="4">
        <v>32</v>
      </c>
      <c r="H669" s="4" t="s">
        <v>1</v>
      </c>
      <c r="I669" s="9">
        <v>1608.1436000000001</v>
      </c>
      <c r="J669" s="10">
        <v>51.620086999999998</v>
      </c>
    </row>
    <row r="670" spans="1:10">
      <c r="A670" s="4">
        <v>103566</v>
      </c>
      <c r="B670" s="4" t="s">
        <v>30</v>
      </c>
      <c r="C670" s="4">
        <v>25</v>
      </c>
      <c r="D670" s="4" t="s">
        <v>4</v>
      </c>
      <c r="E670" s="4">
        <v>2015</v>
      </c>
      <c r="F670" s="4" t="s">
        <v>0</v>
      </c>
      <c r="G670" s="4">
        <v>23</v>
      </c>
      <c r="H670" s="4" t="s">
        <v>1</v>
      </c>
      <c r="I670" s="9">
        <v>1607.8212000000001</v>
      </c>
      <c r="J670" s="10">
        <v>51.588531000000003</v>
      </c>
    </row>
    <row r="671" spans="1:10">
      <c r="A671" s="4">
        <v>28711</v>
      </c>
      <c r="B671" s="4" t="s">
        <v>12</v>
      </c>
      <c r="C671" s="4">
        <v>7</v>
      </c>
      <c r="D671" s="4" t="s">
        <v>4</v>
      </c>
      <c r="E671" s="4">
        <v>2015</v>
      </c>
      <c r="F671" s="4" t="s">
        <v>0</v>
      </c>
      <c r="G671" s="4">
        <v>23</v>
      </c>
      <c r="H671" s="4" t="s">
        <v>1</v>
      </c>
      <c r="I671" s="9">
        <v>1607.8153</v>
      </c>
      <c r="J671" s="10">
        <v>51.587958999999998</v>
      </c>
    </row>
    <row r="672" spans="1:10">
      <c r="A672" s="4">
        <v>48964</v>
      </c>
      <c r="B672" s="4" t="s">
        <v>16</v>
      </c>
      <c r="C672" s="4">
        <v>11</v>
      </c>
      <c r="D672" s="4" t="s">
        <v>4</v>
      </c>
      <c r="E672" s="4">
        <v>2015</v>
      </c>
      <c r="F672" s="4" t="s">
        <v>0</v>
      </c>
      <c r="G672" s="4">
        <v>1</v>
      </c>
      <c r="H672" s="4" t="s">
        <v>1</v>
      </c>
      <c r="I672" s="9">
        <v>1607.8037999999999</v>
      </c>
      <c r="J672" s="10">
        <v>51.586834000000003</v>
      </c>
    </row>
    <row r="673" spans="1:10">
      <c r="A673" s="4">
        <v>21511</v>
      </c>
      <c r="B673" s="4" t="s">
        <v>10</v>
      </c>
      <c r="C673" s="4">
        <v>5</v>
      </c>
      <c r="D673" s="4" t="s">
        <v>4</v>
      </c>
      <c r="E673" s="4">
        <v>2015</v>
      </c>
      <c r="F673" s="4" t="s">
        <v>0</v>
      </c>
      <c r="G673" s="4">
        <v>26</v>
      </c>
      <c r="H673" s="4" t="s">
        <v>1</v>
      </c>
      <c r="I673" s="9">
        <v>1607.7968000000001</v>
      </c>
      <c r="J673" s="10">
        <v>51.586143</v>
      </c>
    </row>
    <row r="674" spans="1:10">
      <c r="A674" s="4">
        <v>49011</v>
      </c>
      <c r="B674" s="4" t="s">
        <v>16</v>
      </c>
      <c r="C674" s="4">
        <v>11</v>
      </c>
      <c r="D674" s="4" t="s">
        <v>4</v>
      </c>
      <c r="E674" s="4">
        <v>2015</v>
      </c>
      <c r="F674" s="4" t="s">
        <v>0</v>
      </c>
      <c r="G674" s="4">
        <v>48</v>
      </c>
      <c r="H674" s="4" t="s">
        <v>1</v>
      </c>
      <c r="I674" s="9">
        <v>1607.6675</v>
      </c>
      <c r="J674" s="10">
        <v>51.573486000000003</v>
      </c>
    </row>
    <row r="675" spans="1:10">
      <c r="A675" s="4">
        <v>28718</v>
      </c>
      <c r="B675" s="4" t="s">
        <v>12</v>
      </c>
      <c r="C675" s="4">
        <v>7</v>
      </c>
      <c r="D675" s="4" t="s">
        <v>4</v>
      </c>
      <c r="E675" s="4">
        <v>2015</v>
      </c>
      <c r="F675" s="4" t="s">
        <v>0</v>
      </c>
      <c r="G675" s="4">
        <v>30</v>
      </c>
      <c r="H675" s="4" t="s">
        <v>1</v>
      </c>
      <c r="I675" s="9">
        <v>1607.6198999999999</v>
      </c>
      <c r="J675" s="10">
        <v>51.568824999999997</v>
      </c>
    </row>
    <row r="676" spans="1:10">
      <c r="A676" s="4">
        <v>87069</v>
      </c>
      <c r="B676" s="4" t="s">
        <v>26</v>
      </c>
      <c r="C676" s="4">
        <v>21</v>
      </c>
      <c r="D676" s="4" t="s">
        <v>4</v>
      </c>
      <c r="E676" s="4">
        <v>2015</v>
      </c>
      <c r="F676" s="4" t="s">
        <v>0</v>
      </c>
      <c r="G676" s="4">
        <v>1</v>
      </c>
      <c r="H676" s="4" t="s">
        <v>1</v>
      </c>
      <c r="I676" s="9">
        <v>1607.6138000000001</v>
      </c>
      <c r="J676" s="10">
        <v>51.568226000000003</v>
      </c>
    </row>
    <row r="677" spans="1:10">
      <c r="A677" s="4">
        <v>65339</v>
      </c>
      <c r="B677" s="4" t="s">
        <v>20</v>
      </c>
      <c r="C677" s="4">
        <v>15</v>
      </c>
      <c r="D677" s="4" t="s">
        <v>4</v>
      </c>
      <c r="E677" s="4">
        <v>2015</v>
      </c>
      <c r="F677" s="4" t="s">
        <v>0</v>
      </c>
      <c r="G677" s="4">
        <v>33</v>
      </c>
      <c r="H677" s="4" t="s">
        <v>1</v>
      </c>
      <c r="I677" s="9">
        <v>1607.5492999999999</v>
      </c>
      <c r="J677" s="10">
        <v>51.561912999999997</v>
      </c>
    </row>
    <row r="678" spans="1:10">
      <c r="A678" s="4">
        <v>5567</v>
      </c>
      <c r="B678" s="4" t="s">
        <v>6</v>
      </c>
      <c r="C678" s="4">
        <v>1</v>
      </c>
      <c r="D678" s="4" t="s">
        <v>4</v>
      </c>
      <c r="E678" s="4">
        <v>2015</v>
      </c>
      <c r="F678" s="4" t="s">
        <v>0</v>
      </c>
      <c r="G678" s="4">
        <v>93</v>
      </c>
      <c r="H678" s="4" t="s">
        <v>4</v>
      </c>
      <c r="I678" s="9">
        <v>1607.3867</v>
      </c>
      <c r="J678" s="10">
        <v>51.545985999999999</v>
      </c>
    </row>
    <row r="679" spans="1:10">
      <c r="A679" s="4">
        <v>28704</v>
      </c>
      <c r="B679" s="4" t="s">
        <v>12</v>
      </c>
      <c r="C679" s="4">
        <v>7</v>
      </c>
      <c r="D679" s="4" t="s">
        <v>4</v>
      </c>
      <c r="E679" s="4">
        <v>2015</v>
      </c>
      <c r="F679" s="4" t="s">
        <v>0</v>
      </c>
      <c r="G679" s="4">
        <v>16</v>
      </c>
      <c r="H679" s="4" t="s">
        <v>1</v>
      </c>
      <c r="I679" s="9">
        <v>1607.376</v>
      </c>
      <c r="J679" s="10">
        <v>51.544936999999997</v>
      </c>
    </row>
    <row r="680" spans="1:10">
      <c r="A680" s="4">
        <v>28736</v>
      </c>
      <c r="B680" s="4" t="s">
        <v>12</v>
      </c>
      <c r="C680" s="4">
        <v>7</v>
      </c>
      <c r="D680" s="4" t="s">
        <v>4</v>
      </c>
      <c r="E680" s="4">
        <v>2015</v>
      </c>
      <c r="F680" s="4" t="s">
        <v>0</v>
      </c>
      <c r="G680" s="4">
        <v>48</v>
      </c>
      <c r="H680" s="4" t="s">
        <v>1</v>
      </c>
      <c r="I680" s="9">
        <v>1607.3344</v>
      </c>
      <c r="J680" s="10">
        <v>51.540858999999998</v>
      </c>
    </row>
    <row r="681" spans="1:10">
      <c r="A681" s="4">
        <v>115509</v>
      </c>
      <c r="B681" s="4" t="s">
        <v>33</v>
      </c>
      <c r="C681" s="4">
        <v>28</v>
      </c>
      <c r="D681" s="4" t="s">
        <v>4</v>
      </c>
      <c r="E681" s="4">
        <v>2015</v>
      </c>
      <c r="F681" s="4" t="s">
        <v>0</v>
      </c>
      <c r="G681" s="4">
        <v>14</v>
      </c>
      <c r="H681" s="4" t="s">
        <v>1</v>
      </c>
      <c r="I681" s="9">
        <v>1607.2537</v>
      </c>
      <c r="J681" s="10">
        <v>51.532950999999997</v>
      </c>
    </row>
    <row r="682" spans="1:10">
      <c r="A682" s="4">
        <v>44602</v>
      </c>
      <c r="B682" s="4" t="s">
        <v>15</v>
      </c>
      <c r="C682" s="4">
        <v>10</v>
      </c>
      <c r="D682" s="4" t="s">
        <v>4</v>
      </c>
      <c r="E682" s="4">
        <v>2015</v>
      </c>
      <c r="F682" s="4" t="s">
        <v>0</v>
      </c>
      <c r="G682" s="4">
        <v>2</v>
      </c>
      <c r="H682" s="4" t="s">
        <v>1</v>
      </c>
      <c r="I682" s="9">
        <v>1607.2056</v>
      </c>
      <c r="J682" s="10">
        <v>51.528239999999997</v>
      </c>
    </row>
    <row r="683" spans="1:10">
      <c r="A683" s="4">
        <v>48989</v>
      </c>
      <c r="B683" s="4" t="s">
        <v>16</v>
      </c>
      <c r="C683" s="4">
        <v>11</v>
      </c>
      <c r="D683" s="4" t="s">
        <v>4</v>
      </c>
      <c r="E683" s="4">
        <v>2015</v>
      </c>
      <c r="F683" s="4" t="s">
        <v>0</v>
      </c>
      <c r="G683" s="4">
        <v>26</v>
      </c>
      <c r="H683" s="4" t="s">
        <v>1</v>
      </c>
      <c r="I683" s="9">
        <v>1607.1774</v>
      </c>
      <c r="J683" s="10">
        <v>51.525478</v>
      </c>
    </row>
    <row r="684" spans="1:10">
      <c r="A684" s="4">
        <v>28748</v>
      </c>
      <c r="B684" s="4" t="s">
        <v>12</v>
      </c>
      <c r="C684" s="4">
        <v>7</v>
      </c>
      <c r="D684" s="4" t="s">
        <v>4</v>
      </c>
      <c r="E684" s="4">
        <v>2015</v>
      </c>
      <c r="F684" s="4" t="s">
        <v>0</v>
      </c>
      <c r="G684" s="4">
        <v>60</v>
      </c>
      <c r="H684" s="4" t="s">
        <v>1</v>
      </c>
      <c r="I684" s="9">
        <v>1607.1555000000001</v>
      </c>
      <c r="J684" s="10">
        <v>51.523338000000003</v>
      </c>
    </row>
    <row r="685" spans="1:10">
      <c r="A685" s="4">
        <v>49005</v>
      </c>
      <c r="B685" s="4" t="s">
        <v>16</v>
      </c>
      <c r="C685" s="4">
        <v>11</v>
      </c>
      <c r="D685" s="4" t="s">
        <v>4</v>
      </c>
      <c r="E685" s="4">
        <v>2015</v>
      </c>
      <c r="F685" s="4" t="s">
        <v>0</v>
      </c>
      <c r="G685" s="4">
        <v>42</v>
      </c>
      <c r="H685" s="4" t="s">
        <v>1</v>
      </c>
      <c r="I685" s="9">
        <v>1607.0763999999999</v>
      </c>
      <c r="J685" s="10">
        <v>51.515586999999996</v>
      </c>
    </row>
    <row r="686" spans="1:10">
      <c r="A686" s="4">
        <v>28745</v>
      </c>
      <c r="B686" s="4" t="s">
        <v>12</v>
      </c>
      <c r="C686" s="4">
        <v>7</v>
      </c>
      <c r="D686" s="4" t="s">
        <v>4</v>
      </c>
      <c r="E686" s="4">
        <v>2015</v>
      </c>
      <c r="F686" s="4" t="s">
        <v>0</v>
      </c>
      <c r="G686" s="4">
        <v>57</v>
      </c>
      <c r="H686" s="4" t="s">
        <v>1</v>
      </c>
      <c r="I686" s="9">
        <v>1606.7211</v>
      </c>
      <c r="J686" s="10">
        <v>51.480755000000002</v>
      </c>
    </row>
    <row r="687" spans="1:10">
      <c r="A687" s="4">
        <v>48979</v>
      </c>
      <c r="B687" s="4" t="s">
        <v>16</v>
      </c>
      <c r="C687" s="4">
        <v>11</v>
      </c>
      <c r="D687" s="4" t="s">
        <v>4</v>
      </c>
      <c r="E687" s="4">
        <v>2015</v>
      </c>
      <c r="F687" s="4" t="s">
        <v>0</v>
      </c>
      <c r="G687" s="4">
        <v>16</v>
      </c>
      <c r="H687" s="4" t="s">
        <v>1</v>
      </c>
      <c r="I687" s="9">
        <v>1606.5594000000001</v>
      </c>
      <c r="J687" s="10">
        <v>51.464908999999999</v>
      </c>
    </row>
    <row r="688" spans="1:10">
      <c r="A688" s="4">
        <v>103611</v>
      </c>
      <c r="B688" s="4" t="s">
        <v>30</v>
      </c>
      <c r="C688" s="4">
        <v>25</v>
      </c>
      <c r="D688" s="4" t="s">
        <v>4</v>
      </c>
      <c r="E688" s="4">
        <v>2015</v>
      </c>
      <c r="F688" s="4" t="s">
        <v>0</v>
      </c>
      <c r="G688" s="4">
        <v>68</v>
      </c>
      <c r="H688" s="4" t="s">
        <v>1</v>
      </c>
      <c r="I688" s="9">
        <v>1606.4929</v>
      </c>
      <c r="J688" s="10">
        <v>51.458385</v>
      </c>
    </row>
    <row r="689" spans="1:10">
      <c r="A689" s="4">
        <v>65347</v>
      </c>
      <c r="B689" s="4" t="s">
        <v>20</v>
      </c>
      <c r="C689" s="4">
        <v>15</v>
      </c>
      <c r="D689" s="4" t="s">
        <v>4</v>
      </c>
      <c r="E689" s="4">
        <v>2015</v>
      </c>
      <c r="F689" s="4" t="s">
        <v>0</v>
      </c>
      <c r="G689" s="4">
        <v>41</v>
      </c>
      <c r="H689" s="4" t="s">
        <v>1</v>
      </c>
      <c r="I689" s="9">
        <v>1606.4775</v>
      </c>
      <c r="J689" s="10">
        <v>51.456874999999997</v>
      </c>
    </row>
    <row r="690" spans="1:10">
      <c r="A690" s="4">
        <v>65394</v>
      </c>
      <c r="B690" s="4" t="s">
        <v>20</v>
      </c>
      <c r="C690" s="4">
        <v>15</v>
      </c>
      <c r="D690" s="4" t="s">
        <v>4</v>
      </c>
      <c r="E690" s="4">
        <v>2015</v>
      </c>
      <c r="F690" s="4" t="s">
        <v>0</v>
      </c>
      <c r="G690" s="4">
        <v>88</v>
      </c>
      <c r="H690" s="4" t="s">
        <v>4</v>
      </c>
      <c r="I690" s="9">
        <v>1606.3978999999999</v>
      </c>
      <c r="J690" s="10">
        <v>51.449069999999999</v>
      </c>
    </row>
    <row r="691" spans="1:10">
      <c r="A691" s="4">
        <v>87121</v>
      </c>
      <c r="B691" s="4" t="s">
        <v>26</v>
      </c>
      <c r="C691" s="4">
        <v>21</v>
      </c>
      <c r="D691" s="4" t="s">
        <v>4</v>
      </c>
      <c r="E691" s="4">
        <v>2015</v>
      </c>
      <c r="F691" s="4" t="s">
        <v>0</v>
      </c>
      <c r="G691" s="4">
        <v>53</v>
      </c>
      <c r="H691" s="4" t="s">
        <v>1</v>
      </c>
      <c r="I691" s="9">
        <v>1606.2809</v>
      </c>
      <c r="J691" s="10">
        <v>51.437587999999998</v>
      </c>
    </row>
    <row r="692" spans="1:10">
      <c r="A692" s="4">
        <v>87143</v>
      </c>
      <c r="B692" s="4" t="s">
        <v>26</v>
      </c>
      <c r="C692" s="4">
        <v>21</v>
      </c>
      <c r="D692" s="4" t="s">
        <v>4</v>
      </c>
      <c r="E692" s="4">
        <v>2015</v>
      </c>
      <c r="F692" s="4" t="s">
        <v>0</v>
      </c>
      <c r="G692" s="4">
        <v>75</v>
      </c>
      <c r="H692" s="4" t="s">
        <v>1</v>
      </c>
      <c r="I692" s="9">
        <v>1606.1210000000001</v>
      </c>
      <c r="J692" s="10">
        <v>51.421897999999999</v>
      </c>
    </row>
    <row r="693" spans="1:10">
      <c r="A693" s="4">
        <v>28742</v>
      </c>
      <c r="B693" s="4" t="s">
        <v>12</v>
      </c>
      <c r="C693" s="4">
        <v>7</v>
      </c>
      <c r="D693" s="4" t="s">
        <v>4</v>
      </c>
      <c r="E693" s="4">
        <v>2015</v>
      </c>
      <c r="F693" s="4" t="s">
        <v>0</v>
      </c>
      <c r="G693" s="4">
        <v>54</v>
      </c>
      <c r="H693" s="4" t="s">
        <v>1</v>
      </c>
      <c r="I693" s="9">
        <v>1605.9801</v>
      </c>
      <c r="J693" s="10">
        <v>51.408073000000002</v>
      </c>
    </row>
    <row r="694" spans="1:10">
      <c r="A694" s="4">
        <v>65392</v>
      </c>
      <c r="B694" s="4" t="s">
        <v>20</v>
      </c>
      <c r="C694" s="4">
        <v>15</v>
      </c>
      <c r="D694" s="4" t="s">
        <v>4</v>
      </c>
      <c r="E694" s="4">
        <v>2015</v>
      </c>
      <c r="F694" s="4" t="s">
        <v>0</v>
      </c>
      <c r="G694" s="4">
        <v>86</v>
      </c>
      <c r="H694" s="4" t="s">
        <v>4</v>
      </c>
      <c r="I694" s="9">
        <v>1605.9564</v>
      </c>
      <c r="J694" s="10">
        <v>51.405749999999998</v>
      </c>
    </row>
    <row r="695" spans="1:10">
      <c r="A695" s="4">
        <v>115524</v>
      </c>
      <c r="B695" s="4" t="s">
        <v>33</v>
      </c>
      <c r="C695" s="4">
        <v>28</v>
      </c>
      <c r="D695" s="4" t="s">
        <v>4</v>
      </c>
      <c r="E695" s="4">
        <v>2015</v>
      </c>
      <c r="F695" s="4" t="s">
        <v>0</v>
      </c>
      <c r="G695" s="4">
        <v>29</v>
      </c>
      <c r="H695" s="4" t="s">
        <v>1</v>
      </c>
      <c r="I695" s="9">
        <v>1605.8116</v>
      </c>
      <c r="J695" s="10">
        <v>51.391540999999997</v>
      </c>
    </row>
    <row r="696" spans="1:10">
      <c r="A696" s="4">
        <v>115521</v>
      </c>
      <c r="B696" s="4" t="s">
        <v>33</v>
      </c>
      <c r="C696" s="4">
        <v>28</v>
      </c>
      <c r="D696" s="4" t="s">
        <v>4</v>
      </c>
      <c r="E696" s="4">
        <v>2015</v>
      </c>
      <c r="F696" s="4" t="s">
        <v>0</v>
      </c>
      <c r="G696" s="4">
        <v>26</v>
      </c>
      <c r="H696" s="4" t="s">
        <v>1</v>
      </c>
      <c r="I696" s="9">
        <v>1605.7832000000001</v>
      </c>
      <c r="J696" s="10">
        <v>51.388748</v>
      </c>
    </row>
    <row r="697" spans="1:10">
      <c r="A697" s="4">
        <v>115513</v>
      </c>
      <c r="B697" s="4" t="s">
        <v>33</v>
      </c>
      <c r="C697" s="4">
        <v>28</v>
      </c>
      <c r="D697" s="4" t="s">
        <v>4</v>
      </c>
      <c r="E697" s="4">
        <v>2015</v>
      </c>
      <c r="F697" s="4" t="s">
        <v>0</v>
      </c>
      <c r="G697" s="4">
        <v>18</v>
      </c>
      <c r="H697" s="4" t="s">
        <v>1</v>
      </c>
      <c r="I697" s="9">
        <v>1605.64</v>
      </c>
      <c r="J697" s="10">
        <v>51.374690999999999</v>
      </c>
    </row>
    <row r="698" spans="1:10">
      <c r="A698" s="4">
        <v>49035</v>
      </c>
      <c r="B698" s="4" t="s">
        <v>16</v>
      </c>
      <c r="C698" s="4">
        <v>11</v>
      </c>
      <c r="D698" s="4" t="s">
        <v>4</v>
      </c>
      <c r="E698" s="4">
        <v>2015</v>
      </c>
      <c r="F698" s="4" t="s">
        <v>0</v>
      </c>
      <c r="G698" s="4">
        <v>72</v>
      </c>
      <c r="H698" s="4" t="s">
        <v>1</v>
      </c>
      <c r="I698" s="9">
        <v>1605.4652000000001</v>
      </c>
      <c r="J698" s="10">
        <v>51.357529</v>
      </c>
    </row>
    <row r="699" spans="1:10">
      <c r="A699" s="4">
        <v>5566</v>
      </c>
      <c r="B699" s="4" t="s">
        <v>6</v>
      </c>
      <c r="C699" s="4">
        <v>1</v>
      </c>
      <c r="D699" s="4" t="s">
        <v>4</v>
      </c>
      <c r="E699" s="4">
        <v>2015</v>
      </c>
      <c r="F699" s="4" t="s">
        <v>0</v>
      </c>
      <c r="G699" s="4">
        <v>92</v>
      </c>
      <c r="H699" s="4" t="s">
        <v>4</v>
      </c>
      <c r="I699" s="9">
        <v>1605.2505000000001</v>
      </c>
      <c r="J699" s="10">
        <v>51.336441000000001</v>
      </c>
    </row>
    <row r="700" spans="1:10">
      <c r="A700" s="4">
        <v>49016</v>
      </c>
      <c r="B700" s="4" t="s">
        <v>16</v>
      </c>
      <c r="C700" s="4">
        <v>11</v>
      </c>
      <c r="D700" s="4" t="s">
        <v>4</v>
      </c>
      <c r="E700" s="4">
        <v>2015</v>
      </c>
      <c r="F700" s="4" t="s">
        <v>0</v>
      </c>
      <c r="G700" s="4">
        <v>53</v>
      </c>
      <c r="H700" s="4" t="s">
        <v>1</v>
      </c>
      <c r="I700" s="9">
        <v>1604.9774</v>
      </c>
      <c r="J700" s="10">
        <v>51.309612000000001</v>
      </c>
    </row>
    <row r="701" spans="1:10">
      <c r="A701" s="4">
        <v>28703</v>
      </c>
      <c r="B701" s="4" t="s">
        <v>12</v>
      </c>
      <c r="C701" s="4">
        <v>7</v>
      </c>
      <c r="D701" s="4" t="s">
        <v>4</v>
      </c>
      <c r="E701" s="4">
        <v>2015</v>
      </c>
      <c r="F701" s="4" t="s">
        <v>0</v>
      </c>
      <c r="G701" s="4">
        <v>15</v>
      </c>
      <c r="H701" s="4" t="s">
        <v>1</v>
      </c>
      <c r="I701" s="9">
        <v>1604.7380000000001</v>
      </c>
      <c r="J701" s="10">
        <v>51.286087000000002</v>
      </c>
    </row>
    <row r="702" spans="1:10">
      <c r="A702" s="4">
        <v>87141</v>
      </c>
      <c r="B702" s="4" t="s">
        <v>26</v>
      </c>
      <c r="C702" s="4">
        <v>21</v>
      </c>
      <c r="D702" s="4" t="s">
        <v>4</v>
      </c>
      <c r="E702" s="4">
        <v>2015</v>
      </c>
      <c r="F702" s="4" t="s">
        <v>0</v>
      </c>
      <c r="G702" s="4">
        <v>73</v>
      </c>
      <c r="H702" s="4" t="s">
        <v>1</v>
      </c>
      <c r="I702" s="9">
        <v>1604.6492000000001</v>
      </c>
      <c r="J702" s="10">
        <v>51.277351000000003</v>
      </c>
    </row>
    <row r="703" spans="1:10">
      <c r="A703" s="4">
        <v>65365</v>
      </c>
      <c r="B703" s="4" t="s">
        <v>20</v>
      </c>
      <c r="C703" s="4">
        <v>15</v>
      </c>
      <c r="D703" s="4" t="s">
        <v>4</v>
      </c>
      <c r="E703" s="4">
        <v>2015</v>
      </c>
      <c r="F703" s="4" t="s">
        <v>0</v>
      </c>
      <c r="G703" s="4">
        <v>59</v>
      </c>
      <c r="H703" s="4" t="s">
        <v>1</v>
      </c>
      <c r="I703" s="9">
        <v>1604.6253999999999</v>
      </c>
      <c r="J703" s="10">
        <v>51.275008999999997</v>
      </c>
    </row>
    <row r="704" spans="1:10">
      <c r="A704" s="4">
        <v>25519</v>
      </c>
      <c r="B704" s="4" t="s">
        <v>11</v>
      </c>
      <c r="C704" s="4">
        <v>6</v>
      </c>
      <c r="D704" s="4" t="s">
        <v>4</v>
      </c>
      <c r="E704" s="4">
        <v>2015</v>
      </c>
      <c r="F704" s="4" t="s">
        <v>0</v>
      </c>
      <c r="G704" s="4">
        <v>62</v>
      </c>
      <c r="H704" s="4" t="s">
        <v>1</v>
      </c>
      <c r="I704" s="9">
        <v>1604.4232</v>
      </c>
      <c r="J704" s="10">
        <v>51.255135000000003</v>
      </c>
    </row>
    <row r="705" spans="1:10">
      <c r="A705" s="4">
        <v>65368</v>
      </c>
      <c r="B705" s="4" t="s">
        <v>20</v>
      </c>
      <c r="C705" s="4">
        <v>15</v>
      </c>
      <c r="D705" s="4" t="s">
        <v>4</v>
      </c>
      <c r="E705" s="4">
        <v>2015</v>
      </c>
      <c r="F705" s="4" t="s">
        <v>0</v>
      </c>
      <c r="G705" s="4">
        <v>62</v>
      </c>
      <c r="H705" s="4" t="s">
        <v>1</v>
      </c>
      <c r="I705" s="9">
        <v>1604.3333</v>
      </c>
      <c r="J705" s="10">
        <v>51.246288</v>
      </c>
    </row>
    <row r="706" spans="1:10">
      <c r="A706" s="4">
        <v>87070</v>
      </c>
      <c r="B706" s="4" t="s">
        <v>26</v>
      </c>
      <c r="C706" s="4">
        <v>21</v>
      </c>
      <c r="D706" s="4" t="s">
        <v>4</v>
      </c>
      <c r="E706" s="4">
        <v>2015</v>
      </c>
      <c r="F706" s="4" t="s">
        <v>0</v>
      </c>
      <c r="G706" s="4">
        <v>2</v>
      </c>
      <c r="H706" s="4" t="s">
        <v>1</v>
      </c>
      <c r="I706" s="9">
        <v>1604.2545</v>
      </c>
      <c r="J706" s="10">
        <v>51.238543999999997</v>
      </c>
    </row>
    <row r="707" spans="1:10">
      <c r="A707" s="4">
        <v>5562</v>
      </c>
      <c r="B707" s="4" t="s">
        <v>6</v>
      </c>
      <c r="C707" s="4">
        <v>1</v>
      </c>
      <c r="D707" s="4" t="s">
        <v>4</v>
      </c>
      <c r="E707" s="4">
        <v>2015</v>
      </c>
      <c r="F707" s="4" t="s">
        <v>0</v>
      </c>
      <c r="G707" s="4">
        <v>88</v>
      </c>
      <c r="H707" s="4" t="s">
        <v>4</v>
      </c>
      <c r="I707" s="9">
        <v>1604.0933</v>
      </c>
      <c r="J707" s="10">
        <v>51.222683000000004</v>
      </c>
    </row>
    <row r="708" spans="1:10">
      <c r="A708" s="4">
        <v>57291</v>
      </c>
      <c r="B708" s="4" t="s">
        <v>18</v>
      </c>
      <c r="C708" s="4">
        <v>13</v>
      </c>
      <c r="D708" s="4" t="s">
        <v>4</v>
      </c>
      <c r="E708" s="4">
        <v>2015</v>
      </c>
      <c r="F708" s="4" t="s">
        <v>0</v>
      </c>
      <c r="G708" s="4">
        <v>10</v>
      </c>
      <c r="H708" s="4" t="s">
        <v>1</v>
      </c>
      <c r="I708" s="9">
        <v>1604.009</v>
      </c>
      <c r="J708" s="10">
        <v>51.214396999999998</v>
      </c>
    </row>
    <row r="709" spans="1:10">
      <c r="A709" s="4">
        <v>5549</v>
      </c>
      <c r="B709" s="4" t="s">
        <v>6</v>
      </c>
      <c r="C709" s="4">
        <v>1</v>
      </c>
      <c r="D709" s="4" t="s">
        <v>4</v>
      </c>
      <c r="E709" s="4">
        <v>2015</v>
      </c>
      <c r="F709" s="4" t="s">
        <v>0</v>
      </c>
      <c r="G709" s="4">
        <v>75</v>
      </c>
      <c r="H709" s="4" t="s">
        <v>1</v>
      </c>
      <c r="I709" s="9">
        <v>1603.9235000000001</v>
      </c>
      <c r="J709" s="10">
        <v>51.205978000000002</v>
      </c>
    </row>
    <row r="710" spans="1:10">
      <c r="A710" s="4">
        <v>65341</v>
      </c>
      <c r="B710" s="4" t="s">
        <v>20</v>
      </c>
      <c r="C710" s="4">
        <v>15</v>
      </c>
      <c r="D710" s="4" t="s">
        <v>4</v>
      </c>
      <c r="E710" s="4">
        <v>2015</v>
      </c>
      <c r="F710" s="4" t="s">
        <v>0</v>
      </c>
      <c r="G710" s="4">
        <v>35</v>
      </c>
      <c r="H710" s="4" t="s">
        <v>1</v>
      </c>
      <c r="I710" s="9">
        <v>1603.8955000000001</v>
      </c>
      <c r="J710" s="10">
        <v>51.203228000000003</v>
      </c>
    </row>
    <row r="711" spans="1:10">
      <c r="A711" s="4">
        <v>49034</v>
      </c>
      <c r="B711" s="4" t="s">
        <v>16</v>
      </c>
      <c r="C711" s="4">
        <v>11</v>
      </c>
      <c r="D711" s="4" t="s">
        <v>4</v>
      </c>
      <c r="E711" s="4">
        <v>2015</v>
      </c>
      <c r="F711" s="4" t="s">
        <v>0</v>
      </c>
      <c r="G711" s="4">
        <v>71</v>
      </c>
      <c r="H711" s="4" t="s">
        <v>1</v>
      </c>
      <c r="I711" s="9">
        <v>1603.7738999999999</v>
      </c>
      <c r="J711" s="10">
        <v>51.191260999999997</v>
      </c>
    </row>
    <row r="712" spans="1:10">
      <c r="A712" s="4">
        <v>115508</v>
      </c>
      <c r="B712" s="4" t="s">
        <v>33</v>
      </c>
      <c r="C712" s="4">
        <v>28</v>
      </c>
      <c r="D712" s="4" t="s">
        <v>4</v>
      </c>
      <c r="E712" s="4">
        <v>2015</v>
      </c>
      <c r="F712" s="4" t="s">
        <v>0</v>
      </c>
      <c r="G712" s="4">
        <v>13</v>
      </c>
      <c r="H712" s="4" t="s">
        <v>1</v>
      </c>
      <c r="I712" s="9">
        <v>1603.6847</v>
      </c>
      <c r="J712" s="10">
        <v>51.182479999999998</v>
      </c>
    </row>
    <row r="713" spans="1:10">
      <c r="A713" s="4">
        <v>5569</v>
      </c>
      <c r="B713" s="4" t="s">
        <v>6</v>
      </c>
      <c r="C713" s="4">
        <v>1</v>
      </c>
      <c r="D713" s="4" t="s">
        <v>4</v>
      </c>
      <c r="E713" s="4">
        <v>2015</v>
      </c>
      <c r="F713" s="4" t="s">
        <v>0</v>
      </c>
      <c r="G713" s="4">
        <v>95</v>
      </c>
      <c r="H713" s="4" t="s">
        <v>4</v>
      </c>
      <c r="I713" s="9">
        <v>1603.6615999999999</v>
      </c>
      <c r="J713" s="10">
        <v>51.180210000000002</v>
      </c>
    </row>
    <row r="714" spans="1:10">
      <c r="A714" s="4">
        <v>65390</v>
      </c>
      <c r="B714" s="4" t="s">
        <v>20</v>
      </c>
      <c r="C714" s="4">
        <v>15</v>
      </c>
      <c r="D714" s="4" t="s">
        <v>4</v>
      </c>
      <c r="E714" s="4">
        <v>2015</v>
      </c>
      <c r="F714" s="4" t="s">
        <v>0</v>
      </c>
      <c r="G714" s="4">
        <v>84</v>
      </c>
      <c r="H714" s="4" t="s">
        <v>4</v>
      </c>
      <c r="I714" s="9">
        <v>1603.6591000000001</v>
      </c>
      <c r="J714" s="10">
        <v>51.179955</v>
      </c>
    </row>
    <row r="715" spans="1:10">
      <c r="A715" s="4">
        <v>103554</v>
      </c>
      <c r="B715" s="4" t="s">
        <v>30</v>
      </c>
      <c r="C715" s="4">
        <v>25</v>
      </c>
      <c r="D715" s="4" t="s">
        <v>4</v>
      </c>
      <c r="E715" s="4">
        <v>2015</v>
      </c>
      <c r="F715" s="4" t="s">
        <v>0</v>
      </c>
      <c r="G715" s="4">
        <v>11</v>
      </c>
      <c r="H715" s="4" t="s">
        <v>1</v>
      </c>
      <c r="I715" s="9">
        <v>1603.5675000000001</v>
      </c>
      <c r="J715" s="10">
        <v>51.170943999999999</v>
      </c>
    </row>
    <row r="716" spans="1:10">
      <c r="A716" s="4">
        <v>49004</v>
      </c>
      <c r="B716" s="4" t="s">
        <v>16</v>
      </c>
      <c r="C716" s="4">
        <v>11</v>
      </c>
      <c r="D716" s="4" t="s">
        <v>4</v>
      </c>
      <c r="E716" s="4">
        <v>2015</v>
      </c>
      <c r="F716" s="4" t="s">
        <v>0</v>
      </c>
      <c r="G716" s="4">
        <v>41</v>
      </c>
      <c r="H716" s="4" t="s">
        <v>1</v>
      </c>
      <c r="I716" s="9">
        <v>1603.3685</v>
      </c>
      <c r="J716" s="10">
        <v>51.151356</v>
      </c>
    </row>
    <row r="717" spans="1:10">
      <c r="A717" s="4">
        <v>44601</v>
      </c>
      <c r="B717" s="4" t="s">
        <v>15</v>
      </c>
      <c r="C717" s="4">
        <v>10</v>
      </c>
      <c r="D717" s="4" t="s">
        <v>4</v>
      </c>
      <c r="E717" s="4">
        <v>2015</v>
      </c>
      <c r="F717" s="4" t="s">
        <v>0</v>
      </c>
      <c r="G717" s="4">
        <v>1</v>
      </c>
      <c r="H717" s="4" t="s">
        <v>1</v>
      </c>
      <c r="I717" s="9">
        <v>1602.8633</v>
      </c>
      <c r="J717" s="10">
        <v>51.101588999999997</v>
      </c>
    </row>
    <row r="718" spans="1:10">
      <c r="A718" s="4">
        <v>49006</v>
      </c>
      <c r="B718" s="4" t="s">
        <v>16</v>
      </c>
      <c r="C718" s="4">
        <v>11</v>
      </c>
      <c r="D718" s="4" t="s">
        <v>4</v>
      </c>
      <c r="E718" s="4">
        <v>2015</v>
      </c>
      <c r="F718" s="4" t="s">
        <v>0</v>
      </c>
      <c r="G718" s="4">
        <v>43</v>
      </c>
      <c r="H718" s="4" t="s">
        <v>1</v>
      </c>
      <c r="I718" s="9">
        <v>1602.5336</v>
      </c>
      <c r="J718" s="10">
        <v>51.069096000000002</v>
      </c>
    </row>
    <row r="719" spans="1:10">
      <c r="A719" s="4">
        <v>103598</v>
      </c>
      <c r="B719" s="4" t="s">
        <v>30</v>
      </c>
      <c r="C719" s="4">
        <v>25</v>
      </c>
      <c r="D719" s="4" t="s">
        <v>4</v>
      </c>
      <c r="E719" s="4">
        <v>2015</v>
      </c>
      <c r="F719" s="4" t="s">
        <v>0</v>
      </c>
      <c r="G719" s="4">
        <v>55</v>
      </c>
      <c r="H719" s="4" t="s">
        <v>1</v>
      </c>
      <c r="I719" s="9">
        <v>1601.9929999999999</v>
      </c>
      <c r="J719" s="10">
        <v>51.015799999999999</v>
      </c>
    </row>
    <row r="720" spans="1:10">
      <c r="A720" s="4">
        <v>48997</v>
      </c>
      <c r="B720" s="4" t="s">
        <v>16</v>
      </c>
      <c r="C720" s="4">
        <v>11</v>
      </c>
      <c r="D720" s="4" t="s">
        <v>4</v>
      </c>
      <c r="E720" s="4">
        <v>2015</v>
      </c>
      <c r="F720" s="4" t="s">
        <v>0</v>
      </c>
      <c r="G720" s="4">
        <v>34</v>
      </c>
      <c r="H720" s="4" t="s">
        <v>1</v>
      </c>
      <c r="I720" s="9">
        <v>1601.9912999999999</v>
      </c>
      <c r="J720" s="10">
        <v>51.015633000000001</v>
      </c>
    </row>
    <row r="721" spans="1:10">
      <c r="A721" s="4">
        <v>49028</v>
      </c>
      <c r="B721" s="4" t="s">
        <v>16</v>
      </c>
      <c r="C721" s="4">
        <v>11</v>
      </c>
      <c r="D721" s="4" t="s">
        <v>4</v>
      </c>
      <c r="E721" s="4">
        <v>2015</v>
      </c>
      <c r="F721" s="4" t="s">
        <v>0</v>
      </c>
      <c r="G721" s="4">
        <v>65</v>
      </c>
      <c r="H721" s="4" t="s">
        <v>1</v>
      </c>
      <c r="I721" s="9">
        <v>1601.9164000000001</v>
      </c>
      <c r="J721" s="10">
        <v>51.008235999999997</v>
      </c>
    </row>
    <row r="722" spans="1:10">
      <c r="A722" s="4">
        <v>28713</v>
      </c>
      <c r="B722" s="4" t="s">
        <v>12</v>
      </c>
      <c r="C722" s="4">
        <v>7</v>
      </c>
      <c r="D722" s="4" t="s">
        <v>4</v>
      </c>
      <c r="E722" s="4">
        <v>2015</v>
      </c>
      <c r="F722" s="4" t="s">
        <v>0</v>
      </c>
      <c r="G722" s="4">
        <v>25</v>
      </c>
      <c r="H722" s="4" t="s">
        <v>1</v>
      </c>
      <c r="I722" s="9">
        <v>1601.8577</v>
      </c>
      <c r="J722" s="10">
        <v>51.002445000000002</v>
      </c>
    </row>
    <row r="723" spans="1:10">
      <c r="A723" s="4">
        <v>103613</v>
      </c>
      <c r="B723" s="4" t="s">
        <v>30</v>
      </c>
      <c r="C723" s="4">
        <v>25</v>
      </c>
      <c r="D723" s="4" t="s">
        <v>4</v>
      </c>
      <c r="E723" s="4">
        <v>2015</v>
      </c>
      <c r="F723" s="4" t="s">
        <v>0</v>
      </c>
      <c r="G723" s="4">
        <v>70</v>
      </c>
      <c r="H723" s="4" t="s">
        <v>1</v>
      </c>
      <c r="I723" s="9">
        <v>1601.7861</v>
      </c>
      <c r="J723" s="10">
        <v>50.995387999999998</v>
      </c>
    </row>
    <row r="724" spans="1:10">
      <c r="A724" s="4">
        <v>5499</v>
      </c>
      <c r="B724" s="4" t="s">
        <v>6</v>
      </c>
      <c r="C724" s="4">
        <v>1</v>
      </c>
      <c r="D724" s="4" t="s">
        <v>4</v>
      </c>
      <c r="E724" s="4">
        <v>2015</v>
      </c>
      <c r="F724" s="4" t="s">
        <v>0</v>
      </c>
      <c r="G724" s="4">
        <v>25</v>
      </c>
      <c r="H724" s="4" t="s">
        <v>1</v>
      </c>
      <c r="I724" s="9">
        <v>1601.7139</v>
      </c>
      <c r="J724" s="10">
        <v>50.988258000000002</v>
      </c>
    </row>
    <row r="725" spans="1:10">
      <c r="A725" s="4">
        <v>28692</v>
      </c>
      <c r="B725" s="4" t="s">
        <v>12</v>
      </c>
      <c r="C725" s="4">
        <v>7</v>
      </c>
      <c r="D725" s="4" t="s">
        <v>4</v>
      </c>
      <c r="E725" s="4">
        <v>2015</v>
      </c>
      <c r="F725" s="4" t="s">
        <v>0</v>
      </c>
      <c r="G725" s="4">
        <v>4</v>
      </c>
      <c r="H725" s="4" t="s">
        <v>1</v>
      </c>
      <c r="I725" s="9">
        <v>1601.5667000000001</v>
      </c>
      <c r="J725" s="10">
        <v>50.973731999999998</v>
      </c>
    </row>
    <row r="726" spans="1:10">
      <c r="A726" s="4">
        <v>65310</v>
      </c>
      <c r="B726" s="4" t="s">
        <v>20</v>
      </c>
      <c r="C726" s="4">
        <v>15</v>
      </c>
      <c r="D726" s="4" t="s">
        <v>4</v>
      </c>
      <c r="E726" s="4">
        <v>2015</v>
      </c>
      <c r="F726" s="4" t="s">
        <v>0</v>
      </c>
      <c r="G726" s="4">
        <v>4</v>
      </c>
      <c r="H726" s="4" t="s">
        <v>1</v>
      </c>
      <c r="I726" s="9">
        <v>1601.5613000000001</v>
      </c>
      <c r="J726" s="10">
        <v>50.973202000000001</v>
      </c>
    </row>
    <row r="727" spans="1:10">
      <c r="A727" s="4">
        <v>65375</v>
      </c>
      <c r="B727" s="4" t="s">
        <v>20</v>
      </c>
      <c r="C727" s="4">
        <v>15</v>
      </c>
      <c r="D727" s="4" t="s">
        <v>4</v>
      </c>
      <c r="E727" s="4">
        <v>2015</v>
      </c>
      <c r="F727" s="4" t="s">
        <v>0</v>
      </c>
      <c r="G727" s="4">
        <v>69</v>
      </c>
      <c r="H727" s="4" t="s">
        <v>1</v>
      </c>
      <c r="I727" s="9">
        <v>1601.2963999999999</v>
      </c>
      <c r="J727" s="10">
        <v>50.947056000000003</v>
      </c>
    </row>
    <row r="728" spans="1:10">
      <c r="A728" s="4">
        <v>49014</v>
      </c>
      <c r="B728" s="4" t="s">
        <v>16</v>
      </c>
      <c r="C728" s="4">
        <v>11</v>
      </c>
      <c r="D728" s="4" t="s">
        <v>4</v>
      </c>
      <c r="E728" s="4">
        <v>2015</v>
      </c>
      <c r="F728" s="4" t="s">
        <v>0</v>
      </c>
      <c r="G728" s="4">
        <v>51</v>
      </c>
      <c r="H728" s="4" t="s">
        <v>1</v>
      </c>
      <c r="I728" s="9">
        <v>1601.2592999999999</v>
      </c>
      <c r="J728" s="10">
        <v>50.943390000000001</v>
      </c>
    </row>
    <row r="729" spans="1:10">
      <c r="A729" s="4">
        <v>25517</v>
      </c>
      <c r="B729" s="4" t="s">
        <v>11</v>
      </c>
      <c r="C729" s="4">
        <v>6</v>
      </c>
      <c r="D729" s="4" t="s">
        <v>4</v>
      </c>
      <c r="E729" s="4">
        <v>2015</v>
      </c>
      <c r="F729" s="4" t="s">
        <v>0</v>
      </c>
      <c r="G729" s="4">
        <v>60</v>
      </c>
      <c r="H729" s="4" t="s">
        <v>1</v>
      </c>
      <c r="I729" s="9">
        <v>1601.0841</v>
      </c>
      <c r="J729" s="10">
        <v>50.926093999999999</v>
      </c>
    </row>
    <row r="730" spans="1:10">
      <c r="A730" s="4">
        <v>115520</v>
      </c>
      <c r="B730" s="4" t="s">
        <v>33</v>
      </c>
      <c r="C730" s="4">
        <v>28</v>
      </c>
      <c r="D730" s="4" t="s">
        <v>4</v>
      </c>
      <c r="E730" s="4">
        <v>2015</v>
      </c>
      <c r="F730" s="4" t="s">
        <v>0</v>
      </c>
      <c r="G730" s="4">
        <v>25</v>
      </c>
      <c r="H730" s="4" t="s">
        <v>1</v>
      </c>
      <c r="I730" s="9">
        <v>1600.8623</v>
      </c>
      <c r="J730" s="10">
        <v>50.90419</v>
      </c>
    </row>
    <row r="731" spans="1:10">
      <c r="A731" s="4">
        <v>28694</v>
      </c>
      <c r="B731" s="4" t="s">
        <v>12</v>
      </c>
      <c r="C731" s="4">
        <v>7</v>
      </c>
      <c r="D731" s="4" t="s">
        <v>4</v>
      </c>
      <c r="E731" s="4">
        <v>2015</v>
      </c>
      <c r="F731" s="4" t="s">
        <v>0</v>
      </c>
      <c r="G731" s="4">
        <v>6</v>
      </c>
      <c r="H731" s="4" t="s">
        <v>1</v>
      </c>
      <c r="I731" s="9">
        <v>1600.8417999999999</v>
      </c>
      <c r="J731" s="10">
        <v>50.902163999999999</v>
      </c>
    </row>
    <row r="732" spans="1:10">
      <c r="A732" s="4">
        <v>48995</v>
      </c>
      <c r="B732" s="4" t="s">
        <v>16</v>
      </c>
      <c r="C732" s="4">
        <v>11</v>
      </c>
      <c r="D732" s="4" t="s">
        <v>4</v>
      </c>
      <c r="E732" s="4">
        <v>2015</v>
      </c>
      <c r="F732" s="4" t="s">
        <v>0</v>
      </c>
      <c r="G732" s="4">
        <v>32</v>
      </c>
      <c r="H732" s="4" t="s">
        <v>1</v>
      </c>
      <c r="I732" s="9">
        <v>1600.7976000000001</v>
      </c>
      <c r="J732" s="10">
        <v>50.897799999999997</v>
      </c>
    </row>
    <row r="733" spans="1:10">
      <c r="A733" s="4">
        <v>65343</v>
      </c>
      <c r="B733" s="4" t="s">
        <v>20</v>
      </c>
      <c r="C733" s="4">
        <v>15</v>
      </c>
      <c r="D733" s="4" t="s">
        <v>4</v>
      </c>
      <c r="E733" s="4">
        <v>2015</v>
      </c>
      <c r="F733" s="4" t="s">
        <v>0</v>
      </c>
      <c r="G733" s="4">
        <v>37</v>
      </c>
      <c r="H733" s="4" t="s">
        <v>1</v>
      </c>
      <c r="I733" s="9">
        <v>1600.7345</v>
      </c>
      <c r="J733" s="10">
        <v>50.891562999999998</v>
      </c>
    </row>
    <row r="734" spans="1:10">
      <c r="A734" s="4">
        <v>5564</v>
      </c>
      <c r="B734" s="4" t="s">
        <v>6</v>
      </c>
      <c r="C734" s="4">
        <v>1</v>
      </c>
      <c r="D734" s="4" t="s">
        <v>4</v>
      </c>
      <c r="E734" s="4">
        <v>2015</v>
      </c>
      <c r="F734" s="4" t="s">
        <v>0</v>
      </c>
      <c r="G734" s="4">
        <v>90</v>
      </c>
      <c r="H734" s="4" t="s">
        <v>4</v>
      </c>
      <c r="I734" s="9">
        <v>1600.2191</v>
      </c>
      <c r="J734" s="10">
        <v>50.840632999999997</v>
      </c>
    </row>
    <row r="735" spans="1:10">
      <c r="A735" s="4">
        <v>5555</v>
      </c>
      <c r="B735" s="4" t="s">
        <v>6</v>
      </c>
      <c r="C735" s="4">
        <v>1</v>
      </c>
      <c r="D735" s="4" t="s">
        <v>4</v>
      </c>
      <c r="E735" s="4">
        <v>2015</v>
      </c>
      <c r="F735" s="4" t="s">
        <v>0</v>
      </c>
      <c r="G735" s="4">
        <v>81</v>
      </c>
      <c r="H735" s="4" t="s">
        <v>1</v>
      </c>
      <c r="I735" s="9">
        <v>1599.9718</v>
      </c>
      <c r="J735" s="10">
        <v>50.816181</v>
      </c>
    </row>
    <row r="736" spans="1:10">
      <c r="A736" s="4">
        <v>65373</v>
      </c>
      <c r="B736" s="4" t="s">
        <v>20</v>
      </c>
      <c r="C736" s="4">
        <v>15</v>
      </c>
      <c r="D736" s="4" t="s">
        <v>4</v>
      </c>
      <c r="E736" s="4">
        <v>2015</v>
      </c>
      <c r="F736" s="4" t="s">
        <v>0</v>
      </c>
      <c r="G736" s="4">
        <v>67</v>
      </c>
      <c r="H736" s="4" t="s">
        <v>1</v>
      </c>
      <c r="I736" s="9">
        <v>1599.9318000000001</v>
      </c>
      <c r="J736" s="10">
        <v>50.812221999999998</v>
      </c>
    </row>
    <row r="737" spans="1:10">
      <c r="A737" s="4">
        <v>28691</v>
      </c>
      <c r="B737" s="4" t="s">
        <v>12</v>
      </c>
      <c r="C737" s="4">
        <v>7</v>
      </c>
      <c r="D737" s="4" t="s">
        <v>4</v>
      </c>
      <c r="E737" s="4">
        <v>2015</v>
      </c>
      <c r="F737" s="4" t="s">
        <v>0</v>
      </c>
      <c r="G737" s="4">
        <v>3</v>
      </c>
      <c r="H737" s="4" t="s">
        <v>1</v>
      </c>
      <c r="I737" s="9">
        <v>1599.9275</v>
      </c>
      <c r="J737" s="10">
        <v>50.811802</v>
      </c>
    </row>
    <row r="738" spans="1:10">
      <c r="A738" s="4">
        <v>5558</v>
      </c>
      <c r="B738" s="4" t="s">
        <v>6</v>
      </c>
      <c r="C738" s="4">
        <v>1</v>
      </c>
      <c r="D738" s="4" t="s">
        <v>4</v>
      </c>
      <c r="E738" s="4">
        <v>2015</v>
      </c>
      <c r="F738" s="4" t="s">
        <v>0</v>
      </c>
      <c r="G738" s="4">
        <v>84</v>
      </c>
      <c r="H738" s="4" t="s">
        <v>4</v>
      </c>
      <c r="I738" s="9">
        <v>1599.7913000000001</v>
      </c>
      <c r="J738" s="10">
        <v>50.798327999999998</v>
      </c>
    </row>
    <row r="739" spans="1:10">
      <c r="A739" s="4">
        <v>103553</v>
      </c>
      <c r="B739" s="4" t="s">
        <v>30</v>
      </c>
      <c r="C739" s="4">
        <v>25</v>
      </c>
      <c r="D739" s="4" t="s">
        <v>4</v>
      </c>
      <c r="E739" s="4">
        <v>2015</v>
      </c>
      <c r="F739" s="4" t="s">
        <v>0</v>
      </c>
      <c r="G739" s="4">
        <v>10</v>
      </c>
      <c r="H739" s="4" t="s">
        <v>1</v>
      </c>
      <c r="I739" s="9">
        <v>1599.6814999999999</v>
      </c>
      <c r="J739" s="10">
        <v>50.787472000000001</v>
      </c>
    </row>
    <row r="740" spans="1:10">
      <c r="A740" s="4">
        <v>87144</v>
      </c>
      <c r="B740" s="4" t="s">
        <v>26</v>
      </c>
      <c r="C740" s="4">
        <v>21</v>
      </c>
      <c r="D740" s="4" t="s">
        <v>4</v>
      </c>
      <c r="E740" s="4">
        <v>2015</v>
      </c>
      <c r="F740" s="4" t="s">
        <v>0</v>
      </c>
      <c r="G740" s="4">
        <v>76</v>
      </c>
      <c r="H740" s="4" t="s">
        <v>1</v>
      </c>
      <c r="I740" s="9">
        <v>1599.2902999999999</v>
      </c>
      <c r="J740" s="10">
        <v>50.748764000000001</v>
      </c>
    </row>
    <row r="741" spans="1:10">
      <c r="A741" s="4">
        <v>28744</v>
      </c>
      <c r="B741" s="4" t="s">
        <v>12</v>
      </c>
      <c r="C741" s="4">
        <v>7</v>
      </c>
      <c r="D741" s="4" t="s">
        <v>4</v>
      </c>
      <c r="E741" s="4">
        <v>2015</v>
      </c>
      <c r="F741" s="4" t="s">
        <v>0</v>
      </c>
      <c r="G741" s="4">
        <v>56</v>
      </c>
      <c r="H741" s="4" t="s">
        <v>1</v>
      </c>
      <c r="I741" s="9">
        <v>1599.192</v>
      </c>
      <c r="J741" s="10">
        <v>50.739037000000003</v>
      </c>
    </row>
    <row r="742" spans="1:10">
      <c r="A742" s="4">
        <v>21570</v>
      </c>
      <c r="B742" s="4" t="s">
        <v>10</v>
      </c>
      <c r="C742" s="4">
        <v>5</v>
      </c>
      <c r="D742" s="4" t="s">
        <v>4</v>
      </c>
      <c r="E742" s="4">
        <v>2015</v>
      </c>
      <c r="F742" s="4" t="s">
        <v>0</v>
      </c>
      <c r="G742" s="4">
        <v>85</v>
      </c>
      <c r="H742" s="4" t="s">
        <v>4</v>
      </c>
      <c r="I742" s="9">
        <v>1599.0778</v>
      </c>
      <c r="J742" s="10">
        <v>50.727730000000001</v>
      </c>
    </row>
    <row r="743" spans="1:10">
      <c r="A743" s="4">
        <v>28698</v>
      </c>
      <c r="B743" s="4" t="s">
        <v>12</v>
      </c>
      <c r="C743" s="4">
        <v>7</v>
      </c>
      <c r="D743" s="4" t="s">
        <v>4</v>
      </c>
      <c r="E743" s="4">
        <v>2015</v>
      </c>
      <c r="F743" s="4" t="s">
        <v>0</v>
      </c>
      <c r="G743" s="4">
        <v>10</v>
      </c>
      <c r="H743" s="4" t="s">
        <v>1</v>
      </c>
      <c r="I743" s="9">
        <v>1599.0344</v>
      </c>
      <c r="J743" s="10">
        <v>50.723438000000002</v>
      </c>
    </row>
    <row r="744" spans="1:10">
      <c r="A744" s="4">
        <v>103623</v>
      </c>
      <c r="B744" s="4" t="s">
        <v>30</v>
      </c>
      <c r="C744" s="4">
        <v>25</v>
      </c>
      <c r="D744" s="4" t="s">
        <v>4</v>
      </c>
      <c r="E744" s="4">
        <v>2015</v>
      </c>
      <c r="F744" s="4" t="s">
        <v>0</v>
      </c>
      <c r="G744" s="4">
        <v>80</v>
      </c>
      <c r="H744" s="4" t="s">
        <v>1</v>
      </c>
      <c r="I744" s="9">
        <v>1598.9785999999999</v>
      </c>
      <c r="J744" s="10">
        <v>50.717914999999998</v>
      </c>
    </row>
    <row r="745" spans="1:10">
      <c r="A745" s="4">
        <v>49033</v>
      </c>
      <c r="B745" s="4" t="s">
        <v>16</v>
      </c>
      <c r="C745" s="4">
        <v>11</v>
      </c>
      <c r="D745" s="4" t="s">
        <v>4</v>
      </c>
      <c r="E745" s="4">
        <v>2015</v>
      </c>
      <c r="F745" s="4" t="s">
        <v>0</v>
      </c>
      <c r="G745" s="4">
        <v>70</v>
      </c>
      <c r="H745" s="4" t="s">
        <v>1</v>
      </c>
      <c r="I745" s="9">
        <v>1598.8994</v>
      </c>
      <c r="J745" s="10">
        <v>50.710071999999997</v>
      </c>
    </row>
    <row r="746" spans="1:10">
      <c r="A746" s="4">
        <v>21508</v>
      </c>
      <c r="B746" s="4" t="s">
        <v>10</v>
      </c>
      <c r="C746" s="4">
        <v>5</v>
      </c>
      <c r="D746" s="4" t="s">
        <v>4</v>
      </c>
      <c r="E746" s="4">
        <v>2015</v>
      </c>
      <c r="F746" s="4" t="s">
        <v>0</v>
      </c>
      <c r="G746" s="4">
        <v>23</v>
      </c>
      <c r="H746" s="4" t="s">
        <v>1</v>
      </c>
      <c r="I746" s="9">
        <v>1598.8043</v>
      </c>
      <c r="J746" s="10">
        <v>50.700657</v>
      </c>
    </row>
    <row r="747" spans="1:10">
      <c r="A747" s="4">
        <v>25515</v>
      </c>
      <c r="B747" s="4" t="s">
        <v>11</v>
      </c>
      <c r="C747" s="4">
        <v>6</v>
      </c>
      <c r="D747" s="4" t="s">
        <v>4</v>
      </c>
      <c r="E747" s="4">
        <v>2015</v>
      </c>
      <c r="F747" s="4" t="s">
        <v>0</v>
      </c>
      <c r="G747" s="4">
        <v>58</v>
      </c>
      <c r="H747" s="4" t="s">
        <v>1</v>
      </c>
      <c r="I747" s="9">
        <v>1598.3164999999999</v>
      </c>
      <c r="J747" s="10">
        <v>50.652340000000002</v>
      </c>
    </row>
    <row r="748" spans="1:10">
      <c r="A748" s="4">
        <v>115550</v>
      </c>
      <c r="B748" s="4" t="s">
        <v>33</v>
      </c>
      <c r="C748" s="4">
        <v>28</v>
      </c>
      <c r="D748" s="4" t="s">
        <v>4</v>
      </c>
      <c r="E748" s="4">
        <v>2015</v>
      </c>
      <c r="F748" s="4" t="s">
        <v>0</v>
      </c>
      <c r="G748" s="4">
        <v>55</v>
      </c>
      <c r="H748" s="4" t="s">
        <v>1</v>
      </c>
      <c r="I748" s="9">
        <v>1598.1295</v>
      </c>
      <c r="J748" s="10">
        <v>50.633808000000002</v>
      </c>
    </row>
    <row r="749" spans="1:10">
      <c r="A749" s="4">
        <v>25518</v>
      </c>
      <c r="B749" s="4" t="s">
        <v>11</v>
      </c>
      <c r="C749" s="4">
        <v>6</v>
      </c>
      <c r="D749" s="4" t="s">
        <v>4</v>
      </c>
      <c r="E749" s="4">
        <v>2015</v>
      </c>
      <c r="F749" s="4" t="s">
        <v>0</v>
      </c>
      <c r="G749" s="4">
        <v>61</v>
      </c>
      <c r="H749" s="4" t="s">
        <v>1</v>
      </c>
      <c r="I749" s="9">
        <v>1598.116</v>
      </c>
      <c r="J749" s="10">
        <v>50.632465000000003</v>
      </c>
    </row>
    <row r="750" spans="1:10">
      <c r="A750" s="4">
        <v>115519</v>
      </c>
      <c r="B750" s="4" t="s">
        <v>33</v>
      </c>
      <c r="C750" s="4">
        <v>28</v>
      </c>
      <c r="D750" s="4" t="s">
        <v>4</v>
      </c>
      <c r="E750" s="4">
        <v>2015</v>
      </c>
      <c r="F750" s="4" t="s">
        <v>0</v>
      </c>
      <c r="G750" s="4">
        <v>24</v>
      </c>
      <c r="H750" s="4" t="s">
        <v>1</v>
      </c>
      <c r="I750" s="9">
        <v>1597.9149</v>
      </c>
      <c r="J750" s="10">
        <v>50.612537000000003</v>
      </c>
    </row>
    <row r="751" spans="1:10">
      <c r="A751" s="4">
        <v>65309</v>
      </c>
      <c r="B751" s="4" t="s">
        <v>20</v>
      </c>
      <c r="C751" s="4">
        <v>15</v>
      </c>
      <c r="D751" s="4" t="s">
        <v>4</v>
      </c>
      <c r="E751" s="4">
        <v>2015</v>
      </c>
      <c r="F751" s="4" t="s">
        <v>0</v>
      </c>
      <c r="G751" s="4">
        <v>3</v>
      </c>
      <c r="H751" s="4" t="s">
        <v>1</v>
      </c>
      <c r="I751" s="9">
        <v>1597.6533999999999</v>
      </c>
      <c r="J751" s="10">
        <v>50.586613</v>
      </c>
    </row>
    <row r="752" spans="1:10">
      <c r="A752" s="4">
        <v>49017</v>
      </c>
      <c r="B752" s="4" t="s">
        <v>16</v>
      </c>
      <c r="C752" s="4">
        <v>11</v>
      </c>
      <c r="D752" s="4" t="s">
        <v>4</v>
      </c>
      <c r="E752" s="4">
        <v>2015</v>
      </c>
      <c r="F752" s="4" t="s">
        <v>0</v>
      </c>
      <c r="G752" s="4">
        <v>54</v>
      </c>
      <c r="H752" s="4" t="s">
        <v>1</v>
      </c>
      <c r="I752" s="9">
        <v>1597.4484</v>
      </c>
      <c r="J752" s="10">
        <v>50.566276999999999</v>
      </c>
    </row>
    <row r="753" spans="1:10">
      <c r="A753" s="4">
        <v>5557</v>
      </c>
      <c r="B753" s="4" t="s">
        <v>6</v>
      </c>
      <c r="C753" s="4">
        <v>1</v>
      </c>
      <c r="D753" s="4" t="s">
        <v>4</v>
      </c>
      <c r="E753" s="4">
        <v>2015</v>
      </c>
      <c r="F753" s="4" t="s">
        <v>0</v>
      </c>
      <c r="G753" s="4">
        <v>83</v>
      </c>
      <c r="H753" s="4" t="s">
        <v>4</v>
      </c>
      <c r="I753" s="9">
        <v>1597.3297</v>
      </c>
      <c r="J753" s="10">
        <v>50.554504000000001</v>
      </c>
    </row>
    <row r="754" spans="1:10">
      <c r="A754" s="4">
        <v>87110</v>
      </c>
      <c r="B754" s="4" t="s">
        <v>26</v>
      </c>
      <c r="C754" s="4">
        <v>21</v>
      </c>
      <c r="D754" s="4" t="s">
        <v>4</v>
      </c>
      <c r="E754" s="4">
        <v>2015</v>
      </c>
      <c r="F754" s="4" t="s">
        <v>0</v>
      </c>
      <c r="G754" s="4">
        <v>42</v>
      </c>
      <c r="H754" s="4" t="s">
        <v>1</v>
      </c>
      <c r="I754" s="9">
        <v>1597.3295000000001</v>
      </c>
      <c r="J754" s="10">
        <v>50.554482</v>
      </c>
    </row>
    <row r="755" spans="1:10">
      <c r="A755" s="4">
        <v>67865</v>
      </c>
      <c r="B755" s="4" t="s">
        <v>21</v>
      </c>
      <c r="C755" s="4">
        <v>16</v>
      </c>
      <c r="D755" s="4" t="s">
        <v>4</v>
      </c>
      <c r="E755" s="4">
        <v>2015</v>
      </c>
      <c r="F755" s="4" t="s">
        <v>0</v>
      </c>
      <c r="G755" s="4">
        <v>3</v>
      </c>
      <c r="H755" s="4" t="s">
        <v>1</v>
      </c>
      <c r="I755" s="9">
        <v>1596.9767999999999</v>
      </c>
      <c r="J755" s="10">
        <v>50.519489</v>
      </c>
    </row>
    <row r="756" spans="1:10">
      <c r="A756" s="4">
        <v>115512</v>
      </c>
      <c r="B756" s="4" t="s">
        <v>33</v>
      </c>
      <c r="C756" s="4">
        <v>28</v>
      </c>
      <c r="D756" s="4" t="s">
        <v>4</v>
      </c>
      <c r="E756" s="4">
        <v>2015</v>
      </c>
      <c r="F756" s="4" t="s">
        <v>0</v>
      </c>
      <c r="G756" s="4">
        <v>17</v>
      </c>
      <c r="H756" s="4" t="s">
        <v>1</v>
      </c>
      <c r="I756" s="9">
        <v>1596.5889</v>
      </c>
      <c r="J756" s="10">
        <v>50.480983999999999</v>
      </c>
    </row>
    <row r="757" spans="1:10">
      <c r="A757" s="4">
        <v>65372</v>
      </c>
      <c r="B757" s="4" t="s">
        <v>20</v>
      </c>
      <c r="C757" s="4">
        <v>15</v>
      </c>
      <c r="D757" s="4" t="s">
        <v>4</v>
      </c>
      <c r="E757" s="4">
        <v>2015</v>
      </c>
      <c r="F757" s="4" t="s">
        <v>0</v>
      </c>
      <c r="G757" s="4">
        <v>66</v>
      </c>
      <c r="H757" s="4" t="s">
        <v>1</v>
      </c>
      <c r="I757" s="9">
        <v>1596.4865</v>
      </c>
      <c r="J757" s="10">
        <v>50.470813999999997</v>
      </c>
    </row>
    <row r="758" spans="1:10">
      <c r="A758" s="4">
        <v>5565</v>
      </c>
      <c r="B758" s="4" t="s">
        <v>6</v>
      </c>
      <c r="C758" s="4">
        <v>1</v>
      </c>
      <c r="D758" s="4" t="s">
        <v>4</v>
      </c>
      <c r="E758" s="4">
        <v>2015</v>
      </c>
      <c r="F758" s="4" t="s">
        <v>0</v>
      </c>
      <c r="G758" s="4">
        <v>91</v>
      </c>
      <c r="H758" s="4" t="s">
        <v>4</v>
      </c>
      <c r="I758" s="9">
        <v>1596.3906999999999</v>
      </c>
      <c r="J758" s="10">
        <v>50.461308000000002</v>
      </c>
    </row>
    <row r="759" spans="1:10">
      <c r="A759" s="4">
        <v>65389</v>
      </c>
      <c r="B759" s="4" t="s">
        <v>20</v>
      </c>
      <c r="C759" s="4">
        <v>15</v>
      </c>
      <c r="D759" s="4" t="s">
        <v>4</v>
      </c>
      <c r="E759" s="4">
        <v>2015</v>
      </c>
      <c r="F759" s="4" t="s">
        <v>0</v>
      </c>
      <c r="G759" s="4">
        <v>83</v>
      </c>
      <c r="H759" s="4" t="s">
        <v>4</v>
      </c>
      <c r="I759" s="9">
        <v>1595.6183000000001</v>
      </c>
      <c r="J759" s="10">
        <v>50.384563</v>
      </c>
    </row>
    <row r="760" spans="1:10">
      <c r="A760" s="4">
        <v>103612</v>
      </c>
      <c r="B760" s="4" t="s">
        <v>30</v>
      </c>
      <c r="C760" s="4">
        <v>25</v>
      </c>
      <c r="D760" s="4" t="s">
        <v>4</v>
      </c>
      <c r="E760" s="4">
        <v>2015</v>
      </c>
      <c r="F760" s="4" t="s">
        <v>0</v>
      </c>
      <c r="G760" s="4">
        <v>69</v>
      </c>
      <c r="H760" s="4" t="s">
        <v>1</v>
      </c>
      <c r="I760" s="9">
        <v>1595.2953</v>
      </c>
      <c r="J760" s="10">
        <v>50.352451000000002</v>
      </c>
    </row>
    <row r="761" spans="1:10">
      <c r="A761" s="4">
        <v>28734</v>
      </c>
      <c r="B761" s="4" t="s">
        <v>12</v>
      </c>
      <c r="C761" s="4">
        <v>7</v>
      </c>
      <c r="D761" s="4" t="s">
        <v>4</v>
      </c>
      <c r="E761" s="4">
        <v>2015</v>
      </c>
      <c r="F761" s="4" t="s">
        <v>0</v>
      </c>
      <c r="G761" s="4">
        <v>46</v>
      </c>
      <c r="H761" s="4" t="s">
        <v>1</v>
      </c>
      <c r="I761" s="9">
        <v>1595.1895999999999</v>
      </c>
      <c r="J761" s="10">
        <v>50.341937999999999</v>
      </c>
    </row>
    <row r="762" spans="1:10">
      <c r="A762" s="4">
        <v>115543</v>
      </c>
      <c r="B762" s="4" t="s">
        <v>33</v>
      </c>
      <c r="C762" s="4">
        <v>28</v>
      </c>
      <c r="D762" s="4" t="s">
        <v>4</v>
      </c>
      <c r="E762" s="4">
        <v>2015</v>
      </c>
      <c r="F762" s="4" t="s">
        <v>0</v>
      </c>
      <c r="G762" s="4">
        <v>48</v>
      </c>
      <c r="H762" s="4" t="s">
        <v>1</v>
      </c>
      <c r="I762" s="9">
        <v>1594.8175000000001</v>
      </c>
      <c r="J762" s="10">
        <v>50.304927999999997</v>
      </c>
    </row>
    <row r="763" spans="1:10">
      <c r="A763" s="4">
        <v>103552</v>
      </c>
      <c r="B763" s="4" t="s">
        <v>30</v>
      </c>
      <c r="C763" s="4">
        <v>25</v>
      </c>
      <c r="D763" s="4" t="s">
        <v>4</v>
      </c>
      <c r="E763" s="4">
        <v>2015</v>
      </c>
      <c r="F763" s="4" t="s">
        <v>0</v>
      </c>
      <c r="G763" s="4">
        <v>9</v>
      </c>
      <c r="H763" s="4" t="s">
        <v>1</v>
      </c>
      <c r="I763" s="9">
        <v>1594.7660000000001</v>
      </c>
      <c r="J763" s="10">
        <v>50.299801000000002</v>
      </c>
    </row>
    <row r="764" spans="1:10">
      <c r="A764" s="4">
        <v>21510</v>
      </c>
      <c r="B764" s="4" t="s">
        <v>10</v>
      </c>
      <c r="C764" s="4">
        <v>5</v>
      </c>
      <c r="D764" s="4" t="s">
        <v>4</v>
      </c>
      <c r="E764" s="4">
        <v>2015</v>
      </c>
      <c r="F764" s="4" t="s">
        <v>0</v>
      </c>
      <c r="G764" s="4">
        <v>25</v>
      </c>
      <c r="H764" s="4" t="s">
        <v>1</v>
      </c>
      <c r="I764" s="9">
        <v>1594.3278</v>
      </c>
      <c r="J764" s="10">
        <v>50.256186999999997</v>
      </c>
    </row>
    <row r="765" spans="1:10">
      <c r="A765" s="4">
        <v>5556</v>
      </c>
      <c r="B765" s="4" t="s">
        <v>6</v>
      </c>
      <c r="C765" s="4">
        <v>1</v>
      </c>
      <c r="D765" s="4" t="s">
        <v>4</v>
      </c>
      <c r="E765" s="4">
        <v>2015</v>
      </c>
      <c r="F765" s="4" t="s">
        <v>0</v>
      </c>
      <c r="G765" s="4">
        <v>82</v>
      </c>
      <c r="H765" s="4" t="s">
        <v>1</v>
      </c>
      <c r="I765" s="9">
        <v>1594.2922000000001</v>
      </c>
      <c r="J765" s="10">
        <v>50.252651</v>
      </c>
    </row>
    <row r="766" spans="1:10">
      <c r="A766" s="4">
        <v>28697</v>
      </c>
      <c r="B766" s="4" t="s">
        <v>12</v>
      </c>
      <c r="C766" s="4">
        <v>7</v>
      </c>
      <c r="D766" s="4" t="s">
        <v>4</v>
      </c>
      <c r="E766" s="4">
        <v>2015</v>
      </c>
      <c r="F766" s="4" t="s">
        <v>0</v>
      </c>
      <c r="G766" s="4">
        <v>9</v>
      </c>
      <c r="H766" s="4" t="s">
        <v>1</v>
      </c>
      <c r="I766" s="9">
        <v>1594.2554</v>
      </c>
      <c r="J766" s="10">
        <v>50.248981000000001</v>
      </c>
    </row>
    <row r="767" spans="1:10">
      <c r="A767" s="4">
        <v>87120</v>
      </c>
      <c r="B767" s="4" t="s">
        <v>26</v>
      </c>
      <c r="C767" s="4">
        <v>21</v>
      </c>
      <c r="D767" s="4" t="s">
        <v>4</v>
      </c>
      <c r="E767" s="4">
        <v>2015</v>
      </c>
      <c r="F767" s="4" t="s">
        <v>0</v>
      </c>
      <c r="G767" s="4">
        <v>52</v>
      </c>
      <c r="H767" s="4" t="s">
        <v>1</v>
      </c>
      <c r="I767" s="9">
        <v>1593.9594999999999</v>
      </c>
      <c r="J767" s="10">
        <v>50.219517000000003</v>
      </c>
    </row>
    <row r="768" spans="1:10">
      <c r="A768" s="4">
        <v>115516</v>
      </c>
      <c r="B768" s="4" t="s">
        <v>33</v>
      </c>
      <c r="C768" s="4">
        <v>28</v>
      </c>
      <c r="D768" s="4" t="s">
        <v>4</v>
      </c>
      <c r="E768" s="4">
        <v>2015</v>
      </c>
      <c r="F768" s="4" t="s">
        <v>0</v>
      </c>
      <c r="G768" s="4">
        <v>21</v>
      </c>
      <c r="H768" s="4" t="s">
        <v>1</v>
      </c>
      <c r="I768" s="9">
        <v>1593.8062</v>
      </c>
      <c r="J768" s="10">
        <v>50.204247000000002</v>
      </c>
    </row>
    <row r="769" spans="1:10">
      <c r="A769" s="4">
        <v>28690</v>
      </c>
      <c r="B769" s="4" t="s">
        <v>12</v>
      </c>
      <c r="C769" s="4">
        <v>7</v>
      </c>
      <c r="D769" s="4" t="s">
        <v>4</v>
      </c>
      <c r="E769" s="4">
        <v>2015</v>
      </c>
      <c r="F769" s="4" t="s">
        <v>0</v>
      </c>
      <c r="G769" s="4">
        <v>2</v>
      </c>
      <c r="H769" s="4" t="s">
        <v>1</v>
      </c>
      <c r="I769" s="9">
        <v>1593.6543999999999</v>
      </c>
      <c r="J769" s="10">
        <v>50.189129000000001</v>
      </c>
    </row>
    <row r="770" spans="1:10">
      <c r="A770" s="4">
        <v>115531</v>
      </c>
      <c r="B770" s="4" t="s">
        <v>33</v>
      </c>
      <c r="C770" s="4">
        <v>28</v>
      </c>
      <c r="D770" s="4" t="s">
        <v>4</v>
      </c>
      <c r="E770" s="4">
        <v>2015</v>
      </c>
      <c r="F770" s="4" t="s">
        <v>0</v>
      </c>
      <c r="G770" s="4">
        <v>36</v>
      </c>
      <c r="H770" s="4" t="s">
        <v>1</v>
      </c>
      <c r="I770" s="9">
        <v>1593.5551</v>
      </c>
      <c r="J770" s="10">
        <v>50.179229999999997</v>
      </c>
    </row>
    <row r="771" spans="1:10">
      <c r="A771" s="4">
        <v>5506</v>
      </c>
      <c r="B771" s="4" t="s">
        <v>6</v>
      </c>
      <c r="C771" s="4">
        <v>1</v>
      </c>
      <c r="D771" s="4" t="s">
        <v>4</v>
      </c>
      <c r="E771" s="4">
        <v>2015</v>
      </c>
      <c r="F771" s="4" t="s">
        <v>0</v>
      </c>
      <c r="G771" s="4">
        <v>32</v>
      </c>
      <c r="H771" s="4" t="s">
        <v>1</v>
      </c>
      <c r="I771" s="9">
        <v>1593.5001</v>
      </c>
      <c r="J771" s="10">
        <v>50.173755999999997</v>
      </c>
    </row>
    <row r="772" spans="1:10">
      <c r="A772" s="4">
        <v>21571</v>
      </c>
      <c r="B772" s="4" t="s">
        <v>10</v>
      </c>
      <c r="C772" s="4">
        <v>5</v>
      </c>
      <c r="D772" s="4" t="s">
        <v>4</v>
      </c>
      <c r="E772" s="4">
        <v>2015</v>
      </c>
      <c r="F772" s="4" t="s">
        <v>0</v>
      </c>
      <c r="G772" s="4">
        <v>86</v>
      </c>
      <c r="H772" s="4" t="s">
        <v>4</v>
      </c>
      <c r="I772" s="9">
        <v>1593.4619</v>
      </c>
      <c r="J772" s="10">
        <v>50.169949000000003</v>
      </c>
    </row>
    <row r="773" spans="1:10">
      <c r="A773" s="4">
        <v>65378</v>
      </c>
      <c r="B773" s="4" t="s">
        <v>20</v>
      </c>
      <c r="C773" s="4">
        <v>15</v>
      </c>
      <c r="D773" s="4" t="s">
        <v>4</v>
      </c>
      <c r="E773" s="4">
        <v>2015</v>
      </c>
      <c r="F773" s="4" t="s">
        <v>0</v>
      </c>
      <c r="G773" s="4">
        <v>72</v>
      </c>
      <c r="H773" s="4" t="s">
        <v>1</v>
      </c>
      <c r="I773" s="9">
        <v>1593.4523999999999</v>
      </c>
      <c r="J773" s="10">
        <v>50.169002999999996</v>
      </c>
    </row>
    <row r="774" spans="1:10">
      <c r="A774" s="4">
        <v>65342</v>
      </c>
      <c r="B774" s="4" t="s">
        <v>20</v>
      </c>
      <c r="C774" s="4">
        <v>15</v>
      </c>
      <c r="D774" s="4" t="s">
        <v>4</v>
      </c>
      <c r="E774" s="4">
        <v>2015</v>
      </c>
      <c r="F774" s="4" t="s">
        <v>0</v>
      </c>
      <c r="G774" s="4">
        <v>36</v>
      </c>
      <c r="H774" s="4" t="s">
        <v>1</v>
      </c>
      <c r="I774" s="9">
        <v>1593.2170000000001</v>
      </c>
      <c r="J774" s="10">
        <v>50.145546000000003</v>
      </c>
    </row>
    <row r="775" spans="1:10">
      <c r="A775" s="4">
        <v>67864</v>
      </c>
      <c r="B775" s="4" t="s">
        <v>21</v>
      </c>
      <c r="C775" s="4">
        <v>16</v>
      </c>
      <c r="D775" s="4" t="s">
        <v>4</v>
      </c>
      <c r="E775" s="4">
        <v>2015</v>
      </c>
      <c r="F775" s="4" t="s">
        <v>0</v>
      </c>
      <c r="G775" s="4">
        <v>2</v>
      </c>
      <c r="H775" s="4" t="s">
        <v>1</v>
      </c>
      <c r="I775" s="9">
        <v>1592.8823</v>
      </c>
      <c r="J775" s="10">
        <v>50.112175000000001</v>
      </c>
    </row>
    <row r="776" spans="1:10">
      <c r="A776" s="4">
        <v>87111</v>
      </c>
      <c r="B776" s="4" t="s">
        <v>26</v>
      </c>
      <c r="C776" s="4">
        <v>21</v>
      </c>
      <c r="D776" s="4" t="s">
        <v>4</v>
      </c>
      <c r="E776" s="4">
        <v>2015</v>
      </c>
      <c r="F776" s="4" t="s">
        <v>0</v>
      </c>
      <c r="G776" s="4">
        <v>43</v>
      </c>
      <c r="H776" s="4" t="s">
        <v>1</v>
      </c>
      <c r="I776" s="9">
        <v>1592.8607</v>
      </c>
      <c r="J776" s="10">
        <v>50.110019999999999</v>
      </c>
    </row>
    <row r="777" spans="1:10">
      <c r="A777" s="4">
        <v>115518</v>
      </c>
      <c r="B777" s="4" t="s">
        <v>33</v>
      </c>
      <c r="C777" s="4">
        <v>28</v>
      </c>
      <c r="D777" s="4" t="s">
        <v>4</v>
      </c>
      <c r="E777" s="4">
        <v>2015</v>
      </c>
      <c r="F777" s="4" t="s">
        <v>0</v>
      </c>
      <c r="G777" s="4">
        <v>23</v>
      </c>
      <c r="H777" s="4" t="s">
        <v>1</v>
      </c>
      <c r="I777" s="9">
        <v>1592.7965999999999</v>
      </c>
      <c r="J777" s="10">
        <v>50.103630000000003</v>
      </c>
    </row>
    <row r="778" spans="1:10">
      <c r="A778" s="4">
        <v>99558</v>
      </c>
      <c r="B778" s="4" t="s">
        <v>29</v>
      </c>
      <c r="C778" s="4">
        <v>24</v>
      </c>
      <c r="D778" s="4" t="s">
        <v>4</v>
      </c>
      <c r="E778" s="4">
        <v>2015</v>
      </c>
      <c r="F778" s="4" t="s">
        <v>0</v>
      </c>
      <c r="G778" s="4">
        <v>44</v>
      </c>
      <c r="H778" s="4" t="s">
        <v>1</v>
      </c>
      <c r="I778" s="9">
        <v>1592.7094999999999</v>
      </c>
      <c r="J778" s="10">
        <v>50.094935999999997</v>
      </c>
    </row>
    <row r="779" spans="1:10">
      <c r="A779" s="4">
        <v>65308</v>
      </c>
      <c r="B779" s="4" t="s">
        <v>20</v>
      </c>
      <c r="C779" s="4">
        <v>15</v>
      </c>
      <c r="D779" s="4" t="s">
        <v>4</v>
      </c>
      <c r="E779" s="4">
        <v>2015</v>
      </c>
      <c r="F779" s="4" t="s">
        <v>0</v>
      </c>
      <c r="G779" s="4">
        <v>2</v>
      </c>
      <c r="H779" s="4" t="s">
        <v>1</v>
      </c>
      <c r="I779" s="9">
        <v>1592.4650999999999</v>
      </c>
      <c r="J779" s="10">
        <v>50.07056</v>
      </c>
    </row>
    <row r="780" spans="1:10">
      <c r="A780" s="4">
        <v>21509</v>
      </c>
      <c r="B780" s="4" t="s">
        <v>10</v>
      </c>
      <c r="C780" s="4">
        <v>5</v>
      </c>
      <c r="D780" s="4" t="s">
        <v>4</v>
      </c>
      <c r="E780" s="4">
        <v>2015</v>
      </c>
      <c r="F780" s="4" t="s">
        <v>0</v>
      </c>
      <c r="G780" s="4">
        <v>24</v>
      </c>
      <c r="H780" s="4" t="s">
        <v>1</v>
      </c>
      <c r="I780" s="9">
        <v>1592.4014999999999</v>
      </c>
      <c r="J780" s="10">
        <v>50.064216999999999</v>
      </c>
    </row>
    <row r="781" spans="1:10">
      <c r="A781" s="4">
        <v>87145</v>
      </c>
      <c r="B781" s="4" t="s">
        <v>26</v>
      </c>
      <c r="C781" s="4">
        <v>21</v>
      </c>
      <c r="D781" s="4" t="s">
        <v>4</v>
      </c>
      <c r="E781" s="4">
        <v>2015</v>
      </c>
      <c r="F781" s="4" t="s">
        <v>0</v>
      </c>
      <c r="G781" s="4">
        <v>77</v>
      </c>
      <c r="H781" s="4" t="s">
        <v>1</v>
      </c>
      <c r="I781" s="9">
        <v>1591.9996000000001</v>
      </c>
      <c r="J781" s="10">
        <v>50.024113</v>
      </c>
    </row>
    <row r="782" spans="1:10">
      <c r="A782" s="4">
        <v>115551</v>
      </c>
      <c r="B782" s="4" t="s">
        <v>33</v>
      </c>
      <c r="C782" s="4">
        <v>28</v>
      </c>
      <c r="D782" s="4" t="s">
        <v>4</v>
      </c>
      <c r="E782" s="4">
        <v>2015</v>
      </c>
      <c r="F782" s="4" t="s">
        <v>0</v>
      </c>
      <c r="G782" s="4">
        <v>56</v>
      </c>
      <c r="H782" s="4" t="s">
        <v>1</v>
      </c>
      <c r="I782" s="9">
        <v>1591.972</v>
      </c>
      <c r="J782" s="10">
        <v>50.021362000000003</v>
      </c>
    </row>
    <row r="783" spans="1:10">
      <c r="A783" s="4">
        <v>57290</v>
      </c>
      <c r="B783" s="4" t="s">
        <v>18</v>
      </c>
      <c r="C783" s="4">
        <v>13</v>
      </c>
      <c r="D783" s="4" t="s">
        <v>4</v>
      </c>
      <c r="E783" s="4">
        <v>2015</v>
      </c>
      <c r="F783" s="4" t="s">
        <v>0</v>
      </c>
      <c r="G783" s="4">
        <v>9</v>
      </c>
      <c r="H783" s="4" t="s">
        <v>1</v>
      </c>
      <c r="I783" s="9">
        <v>1591.8422</v>
      </c>
      <c r="J783" s="10">
        <v>50.008395999999998</v>
      </c>
    </row>
    <row r="784" spans="1:10">
      <c r="A784" s="4">
        <v>5563</v>
      </c>
      <c r="B784" s="4" t="s">
        <v>6</v>
      </c>
      <c r="C784" s="4">
        <v>1</v>
      </c>
      <c r="D784" s="4" t="s">
        <v>4</v>
      </c>
      <c r="E784" s="4">
        <v>2015</v>
      </c>
      <c r="F784" s="4" t="s">
        <v>0</v>
      </c>
      <c r="G784" s="4">
        <v>89</v>
      </c>
      <c r="H784" s="4" t="s">
        <v>4</v>
      </c>
      <c r="I784" s="9">
        <v>1591.7917</v>
      </c>
      <c r="J784" s="10">
        <v>50.003360999999998</v>
      </c>
    </row>
    <row r="785" spans="1:10">
      <c r="A785" s="4">
        <v>65371</v>
      </c>
      <c r="B785" s="4" t="s">
        <v>20</v>
      </c>
      <c r="C785" s="4">
        <v>15</v>
      </c>
      <c r="D785" s="4" t="s">
        <v>4</v>
      </c>
      <c r="E785" s="4">
        <v>2015</v>
      </c>
      <c r="F785" s="4" t="s">
        <v>0</v>
      </c>
      <c r="G785" s="4">
        <v>65</v>
      </c>
      <c r="H785" s="4" t="s">
        <v>1</v>
      </c>
      <c r="I785" s="9">
        <v>1591.5571</v>
      </c>
      <c r="J785" s="10">
        <v>49.979934999999998</v>
      </c>
    </row>
    <row r="786" spans="1:10">
      <c r="A786" s="4">
        <v>21569</v>
      </c>
      <c r="B786" s="4" t="s">
        <v>10</v>
      </c>
      <c r="C786" s="4">
        <v>5</v>
      </c>
      <c r="D786" s="4" t="s">
        <v>4</v>
      </c>
      <c r="E786" s="4">
        <v>2015</v>
      </c>
      <c r="F786" s="4" t="s">
        <v>0</v>
      </c>
      <c r="G786" s="4">
        <v>84</v>
      </c>
      <c r="H786" s="4" t="s">
        <v>4</v>
      </c>
      <c r="I786" s="9">
        <v>1591.4998000000001</v>
      </c>
      <c r="J786" s="10">
        <v>49.974204999999998</v>
      </c>
    </row>
    <row r="787" spans="1:10">
      <c r="A787" s="4">
        <v>5570</v>
      </c>
      <c r="B787" s="4" t="s">
        <v>6</v>
      </c>
      <c r="C787" s="4">
        <v>1</v>
      </c>
      <c r="D787" s="4" t="s">
        <v>4</v>
      </c>
      <c r="E787" s="4">
        <v>2015</v>
      </c>
      <c r="F787" s="4" t="s">
        <v>0</v>
      </c>
      <c r="G787" s="4">
        <v>96</v>
      </c>
      <c r="H787" s="4" t="s">
        <v>4</v>
      </c>
      <c r="I787" s="9">
        <v>1591.4016999999999</v>
      </c>
      <c r="J787" s="10">
        <v>49.964416999999997</v>
      </c>
    </row>
    <row r="788" spans="1:10">
      <c r="A788" s="4">
        <v>87109</v>
      </c>
      <c r="B788" s="4" t="s">
        <v>26</v>
      </c>
      <c r="C788" s="4">
        <v>21</v>
      </c>
      <c r="D788" s="4" t="s">
        <v>4</v>
      </c>
      <c r="E788" s="4">
        <v>2015</v>
      </c>
      <c r="F788" s="4" t="s">
        <v>0</v>
      </c>
      <c r="G788" s="4">
        <v>41</v>
      </c>
      <c r="H788" s="4" t="s">
        <v>1</v>
      </c>
      <c r="I788" s="9">
        <v>1591.194</v>
      </c>
      <c r="J788" s="10">
        <v>49.943660999999999</v>
      </c>
    </row>
    <row r="789" spans="1:10">
      <c r="A789" s="4">
        <v>21579</v>
      </c>
      <c r="B789" s="4" t="s">
        <v>10</v>
      </c>
      <c r="C789" s="4">
        <v>5</v>
      </c>
      <c r="D789" s="4" t="s">
        <v>4</v>
      </c>
      <c r="E789" s="4">
        <v>2015</v>
      </c>
      <c r="F789" s="4" t="s">
        <v>0</v>
      </c>
      <c r="G789" s="4">
        <v>94</v>
      </c>
      <c r="H789" s="4" t="s">
        <v>4</v>
      </c>
      <c r="I789" s="9">
        <v>1591.0453</v>
      </c>
      <c r="J789" s="10">
        <v>49.928806000000002</v>
      </c>
    </row>
    <row r="790" spans="1:10">
      <c r="A790" s="4">
        <v>28750</v>
      </c>
      <c r="B790" s="4" t="s">
        <v>12</v>
      </c>
      <c r="C790" s="4">
        <v>7</v>
      </c>
      <c r="D790" s="4" t="s">
        <v>4</v>
      </c>
      <c r="E790" s="4">
        <v>2015</v>
      </c>
      <c r="F790" s="4" t="s">
        <v>0</v>
      </c>
      <c r="G790" s="4">
        <v>62</v>
      </c>
      <c r="H790" s="4" t="s">
        <v>1</v>
      </c>
      <c r="I790" s="9">
        <v>1590.9462000000001</v>
      </c>
      <c r="J790" s="10">
        <v>49.918900000000001</v>
      </c>
    </row>
    <row r="791" spans="1:10">
      <c r="A791" s="4">
        <v>115515</v>
      </c>
      <c r="B791" s="4" t="s">
        <v>33</v>
      </c>
      <c r="C791" s="4">
        <v>28</v>
      </c>
      <c r="D791" s="4" t="s">
        <v>4</v>
      </c>
      <c r="E791" s="4">
        <v>2015</v>
      </c>
      <c r="F791" s="4" t="s">
        <v>0</v>
      </c>
      <c r="G791" s="4">
        <v>20</v>
      </c>
      <c r="H791" s="4" t="s">
        <v>1</v>
      </c>
      <c r="I791" s="9">
        <v>1590.9238</v>
      </c>
      <c r="J791" s="10">
        <v>49.916668000000001</v>
      </c>
    </row>
    <row r="792" spans="1:10">
      <c r="A792" s="4">
        <v>28735</v>
      </c>
      <c r="B792" s="4" t="s">
        <v>12</v>
      </c>
      <c r="C792" s="4">
        <v>7</v>
      </c>
      <c r="D792" s="4" t="s">
        <v>4</v>
      </c>
      <c r="E792" s="4">
        <v>2015</v>
      </c>
      <c r="F792" s="4" t="s">
        <v>0</v>
      </c>
      <c r="G792" s="4">
        <v>47</v>
      </c>
      <c r="H792" s="4" t="s">
        <v>1</v>
      </c>
      <c r="I792" s="9">
        <v>1590.9138</v>
      </c>
      <c r="J792" s="10">
        <v>49.915667999999997</v>
      </c>
    </row>
    <row r="793" spans="1:10">
      <c r="A793" s="4">
        <v>103624</v>
      </c>
      <c r="B793" s="4" t="s">
        <v>30</v>
      </c>
      <c r="C793" s="4">
        <v>25</v>
      </c>
      <c r="D793" s="4" t="s">
        <v>4</v>
      </c>
      <c r="E793" s="4">
        <v>2015</v>
      </c>
      <c r="F793" s="4" t="s">
        <v>0</v>
      </c>
      <c r="G793" s="4">
        <v>81</v>
      </c>
      <c r="H793" s="4" t="s">
        <v>1</v>
      </c>
      <c r="I793" s="9">
        <v>1590.5546999999999</v>
      </c>
      <c r="J793" s="10">
        <v>49.879772000000003</v>
      </c>
    </row>
    <row r="794" spans="1:10">
      <c r="A794" s="4">
        <v>115530</v>
      </c>
      <c r="B794" s="4" t="s">
        <v>33</v>
      </c>
      <c r="C794" s="4">
        <v>28</v>
      </c>
      <c r="D794" s="4" t="s">
        <v>4</v>
      </c>
      <c r="E794" s="4">
        <v>2015</v>
      </c>
      <c r="F794" s="4" t="s">
        <v>0</v>
      </c>
      <c r="G794" s="4">
        <v>35</v>
      </c>
      <c r="H794" s="4" t="s">
        <v>1</v>
      </c>
      <c r="I794" s="9">
        <v>1590.4820999999999</v>
      </c>
      <c r="J794" s="10">
        <v>49.872509000000001</v>
      </c>
    </row>
    <row r="795" spans="1:10">
      <c r="A795" s="4">
        <v>28689</v>
      </c>
      <c r="B795" s="4" t="s">
        <v>12</v>
      </c>
      <c r="C795" s="4">
        <v>7</v>
      </c>
      <c r="D795" s="4" t="s">
        <v>4</v>
      </c>
      <c r="E795" s="4">
        <v>2015</v>
      </c>
      <c r="F795" s="4" t="s">
        <v>0</v>
      </c>
      <c r="G795" s="4">
        <v>1</v>
      </c>
      <c r="H795" s="4" t="s">
        <v>1</v>
      </c>
      <c r="I795" s="9">
        <v>1590.3984</v>
      </c>
      <c r="J795" s="10">
        <v>49.864151</v>
      </c>
    </row>
    <row r="796" spans="1:10">
      <c r="A796" s="4">
        <v>99552</v>
      </c>
      <c r="B796" s="4" t="s">
        <v>29</v>
      </c>
      <c r="C796" s="4">
        <v>24</v>
      </c>
      <c r="D796" s="4" t="s">
        <v>4</v>
      </c>
      <c r="E796" s="4">
        <v>2015</v>
      </c>
      <c r="F796" s="4" t="s">
        <v>0</v>
      </c>
      <c r="G796" s="4">
        <v>38</v>
      </c>
      <c r="H796" s="4" t="s">
        <v>1</v>
      </c>
      <c r="I796" s="9">
        <v>1589.9663</v>
      </c>
      <c r="J796" s="10">
        <v>49.820929999999997</v>
      </c>
    </row>
    <row r="797" spans="1:10">
      <c r="A797" s="4">
        <v>67869</v>
      </c>
      <c r="B797" s="4" t="s">
        <v>21</v>
      </c>
      <c r="C797" s="4">
        <v>16</v>
      </c>
      <c r="D797" s="4" t="s">
        <v>4</v>
      </c>
      <c r="E797" s="4">
        <v>2015</v>
      </c>
      <c r="F797" s="4" t="s">
        <v>0</v>
      </c>
      <c r="G797" s="4">
        <v>7</v>
      </c>
      <c r="H797" s="4" t="s">
        <v>1</v>
      </c>
      <c r="I797" s="9">
        <v>1589.9019000000001</v>
      </c>
      <c r="J797" s="10">
        <v>49.814480000000003</v>
      </c>
    </row>
    <row r="798" spans="1:10">
      <c r="A798" s="4">
        <v>28696</v>
      </c>
      <c r="B798" s="4" t="s">
        <v>12</v>
      </c>
      <c r="C798" s="4">
        <v>7</v>
      </c>
      <c r="D798" s="4" t="s">
        <v>4</v>
      </c>
      <c r="E798" s="4">
        <v>2015</v>
      </c>
      <c r="F798" s="4" t="s">
        <v>0</v>
      </c>
      <c r="G798" s="4">
        <v>8</v>
      </c>
      <c r="H798" s="4" t="s">
        <v>1</v>
      </c>
      <c r="I798" s="9">
        <v>1589.8289</v>
      </c>
      <c r="J798" s="10">
        <v>49.807178</v>
      </c>
    </row>
    <row r="799" spans="1:10">
      <c r="A799" s="4">
        <v>115507</v>
      </c>
      <c r="B799" s="4" t="s">
        <v>33</v>
      </c>
      <c r="C799" s="4">
        <v>28</v>
      </c>
      <c r="D799" s="4" t="s">
        <v>4</v>
      </c>
      <c r="E799" s="4">
        <v>2015</v>
      </c>
      <c r="F799" s="4" t="s">
        <v>0</v>
      </c>
      <c r="G799" s="4">
        <v>12</v>
      </c>
      <c r="H799" s="4" t="s">
        <v>1</v>
      </c>
      <c r="I799" s="9">
        <v>1589.8131000000001</v>
      </c>
      <c r="J799" s="10">
        <v>49.805602999999998</v>
      </c>
    </row>
    <row r="800" spans="1:10">
      <c r="A800" s="4">
        <v>5559</v>
      </c>
      <c r="B800" s="4" t="s">
        <v>6</v>
      </c>
      <c r="C800" s="4">
        <v>1</v>
      </c>
      <c r="D800" s="4" t="s">
        <v>4</v>
      </c>
      <c r="E800" s="4">
        <v>2015</v>
      </c>
      <c r="F800" s="4" t="s">
        <v>0</v>
      </c>
      <c r="G800" s="4">
        <v>85</v>
      </c>
      <c r="H800" s="4" t="s">
        <v>4</v>
      </c>
      <c r="I800" s="9">
        <v>1589.4159</v>
      </c>
      <c r="J800" s="10">
        <v>49.76585</v>
      </c>
    </row>
    <row r="801" spans="1:10">
      <c r="A801" s="4">
        <v>49032</v>
      </c>
      <c r="B801" s="4" t="s">
        <v>16</v>
      </c>
      <c r="C801" s="4">
        <v>11</v>
      </c>
      <c r="D801" s="4" t="s">
        <v>4</v>
      </c>
      <c r="E801" s="4">
        <v>2015</v>
      </c>
      <c r="F801" s="4" t="s">
        <v>0</v>
      </c>
      <c r="G801" s="4">
        <v>69</v>
      </c>
      <c r="H801" s="4" t="s">
        <v>1</v>
      </c>
      <c r="I801" s="9">
        <v>1589.3444</v>
      </c>
      <c r="J801" s="10">
        <v>49.758690000000001</v>
      </c>
    </row>
    <row r="802" spans="1:10">
      <c r="A802" s="4">
        <v>5571</v>
      </c>
      <c r="B802" s="4" t="s">
        <v>6</v>
      </c>
      <c r="C802" s="4">
        <v>1</v>
      </c>
      <c r="D802" s="4" t="s">
        <v>4</v>
      </c>
      <c r="E802" s="4">
        <v>2015</v>
      </c>
      <c r="F802" s="4" t="s">
        <v>0</v>
      </c>
      <c r="G802" s="4">
        <v>97</v>
      </c>
      <c r="H802" s="4" t="s">
        <v>4</v>
      </c>
      <c r="I802" s="9">
        <v>1589.2021</v>
      </c>
      <c r="J802" s="10">
        <v>49.744450000000001</v>
      </c>
    </row>
    <row r="803" spans="1:10">
      <c r="A803" s="4">
        <v>25514</v>
      </c>
      <c r="B803" s="4" t="s">
        <v>11</v>
      </c>
      <c r="C803" s="4">
        <v>6</v>
      </c>
      <c r="D803" s="4" t="s">
        <v>4</v>
      </c>
      <c r="E803" s="4">
        <v>2015</v>
      </c>
      <c r="F803" s="4" t="s">
        <v>0</v>
      </c>
      <c r="G803" s="4">
        <v>57</v>
      </c>
      <c r="H803" s="4" t="s">
        <v>1</v>
      </c>
      <c r="I803" s="9">
        <v>1589.0609999999999</v>
      </c>
      <c r="J803" s="10">
        <v>49.730319999999999</v>
      </c>
    </row>
    <row r="804" spans="1:10">
      <c r="A804" s="4">
        <v>115517</v>
      </c>
      <c r="B804" s="4" t="s">
        <v>33</v>
      </c>
      <c r="C804" s="4">
        <v>28</v>
      </c>
      <c r="D804" s="4" t="s">
        <v>4</v>
      </c>
      <c r="E804" s="4">
        <v>2015</v>
      </c>
      <c r="F804" s="4" t="s">
        <v>0</v>
      </c>
      <c r="G804" s="4">
        <v>22</v>
      </c>
      <c r="H804" s="4" t="s">
        <v>1</v>
      </c>
      <c r="I804" s="9">
        <v>1588.751</v>
      </c>
      <c r="J804" s="10">
        <v>49.699264999999997</v>
      </c>
    </row>
    <row r="805" spans="1:10">
      <c r="A805" s="4">
        <v>28693</v>
      </c>
      <c r="B805" s="4" t="s">
        <v>12</v>
      </c>
      <c r="C805" s="4">
        <v>7</v>
      </c>
      <c r="D805" s="4" t="s">
        <v>4</v>
      </c>
      <c r="E805" s="4">
        <v>2015</v>
      </c>
      <c r="F805" s="4" t="s">
        <v>0</v>
      </c>
      <c r="G805" s="4">
        <v>5</v>
      </c>
      <c r="H805" s="4" t="s">
        <v>1</v>
      </c>
      <c r="I805" s="9">
        <v>1588.4167</v>
      </c>
      <c r="J805" s="10">
        <v>49.665779000000001</v>
      </c>
    </row>
    <row r="806" spans="1:10">
      <c r="A806" s="4">
        <v>21568</v>
      </c>
      <c r="B806" s="4" t="s">
        <v>10</v>
      </c>
      <c r="C806" s="4">
        <v>5</v>
      </c>
      <c r="D806" s="4" t="s">
        <v>4</v>
      </c>
      <c r="E806" s="4">
        <v>2015</v>
      </c>
      <c r="F806" s="4" t="s">
        <v>0</v>
      </c>
      <c r="G806" s="4">
        <v>83</v>
      </c>
      <c r="H806" s="4" t="s">
        <v>4</v>
      </c>
      <c r="I806" s="9">
        <v>1587.8666000000001</v>
      </c>
      <c r="J806" s="10">
        <v>49.61063</v>
      </c>
    </row>
    <row r="807" spans="1:10">
      <c r="A807" s="4">
        <v>5505</v>
      </c>
      <c r="B807" s="4" t="s">
        <v>6</v>
      </c>
      <c r="C807" s="4">
        <v>1</v>
      </c>
      <c r="D807" s="4" t="s">
        <v>4</v>
      </c>
      <c r="E807" s="4">
        <v>2015</v>
      </c>
      <c r="F807" s="4" t="s">
        <v>0</v>
      </c>
      <c r="G807" s="4">
        <v>31</v>
      </c>
      <c r="H807" s="4" t="s">
        <v>1</v>
      </c>
      <c r="I807" s="9">
        <v>1587.8335999999999</v>
      </c>
      <c r="J807" s="10">
        <v>49.607326999999998</v>
      </c>
    </row>
    <row r="808" spans="1:10">
      <c r="A808" s="4">
        <v>99551</v>
      </c>
      <c r="B808" s="4" t="s">
        <v>29</v>
      </c>
      <c r="C808" s="4">
        <v>24</v>
      </c>
      <c r="D808" s="4" t="s">
        <v>4</v>
      </c>
      <c r="E808" s="4">
        <v>2015</v>
      </c>
      <c r="F808" s="4" t="s">
        <v>0</v>
      </c>
      <c r="G808" s="4">
        <v>37</v>
      </c>
      <c r="H808" s="4" t="s">
        <v>1</v>
      </c>
      <c r="I808" s="9">
        <v>1587.5952</v>
      </c>
      <c r="J808" s="10">
        <v>49.583416</v>
      </c>
    </row>
    <row r="809" spans="1:10">
      <c r="A809" s="4">
        <v>65388</v>
      </c>
      <c r="B809" s="4" t="s">
        <v>20</v>
      </c>
      <c r="C809" s="4">
        <v>15</v>
      </c>
      <c r="D809" s="4" t="s">
        <v>4</v>
      </c>
      <c r="E809" s="4">
        <v>2015</v>
      </c>
      <c r="F809" s="4" t="s">
        <v>0</v>
      </c>
      <c r="G809" s="4">
        <v>82</v>
      </c>
      <c r="H809" s="4" t="s">
        <v>1</v>
      </c>
      <c r="I809" s="9">
        <v>1587.3375000000001</v>
      </c>
      <c r="J809" s="10">
        <v>49.557568000000003</v>
      </c>
    </row>
    <row r="810" spans="1:10">
      <c r="A810" s="4">
        <v>87102</v>
      </c>
      <c r="B810" s="4" t="s">
        <v>26</v>
      </c>
      <c r="C810" s="4">
        <v>21</v>
      </c>
      <c r="D810" s="4" t="s">
        <v>4</v>
      </c>
      <c r="E810" s="4">
        <v>2015</v>
      </c>
      <c r="F810" s="4" t="s">
        <v>0</v>
      </c>
      <c r="G810" s="4">
        <v>34</v>
      </c>
      <c r="H810" s="4" t="s">
        <v>1</v>
      </c>
      <c r="I810" s="9">
        <v>1587.1058</v>
      </c>
      <c r="J810" s="10">
        <v>49.534320999999998</v>
      </c>
    </row>
    <row r="811" spans="1:10">
      <c r="A811" s="4">
        <v>65385</v>
      </c>
      <c r="B811" s="4" t="s">
        <v>20</v>
      </c>
      <c r="C811" s="4">
        <v>15</v>
      </c>
      <c r="D811" s="4" t="s">
        <v>4</v>
      </c>
      <c r="E811" s="4">
        <v>2015</v>
      </c>
      <c r="F811" s="4" t="s">
        <v>0</v>
      </c>
      <c r="G811" s="4">
        <v>79</v>
      </c>
      <c r="H811" s="4" t="s">
        <v>1</v>
      </c>
      <c r="I811" s="9">
        <v>1587.0709999999999</v>
      </c>
      <c r="J811" s="10">
        <v>49.530830000000002</v>
      </c>
    </row>
    <row r="812" spans="1:10">
      <c r="A812" s="4">
        <v>99557</v>
      </c>
      <c r="B812" s="4" t="s">
        <v>29</v>
      </c>
      <c r="C812" s="4">
        <v>24</v>
      </c>
      <c r="D812" s="4" t="s">
        <v>4</v>
      </c>
      <c r="E812" s="4">
        <v>2015</v>
      </c>
      <c r="F812" s="4" t="s">
        <v>0</v>
      </c>
      <c r="G812" s="4">
        <v>43</v>
      </c>
      <c r="H812" s="4" t="s">
        <v>1</v>
      </c>
      <c r="I812" s="9">
        <v>1586.8458000000001</v>
      </c>
      <c r="J812" s="10">
        <v>49.508223999999998</v>
      </c>
    </row>
    <row r="813" spans="1:10">
      <c r="A813" s="4">
        <v>115542</v>
      </c>
      <c r="B813" s="4" t="s">
        <v>33</v>
      </c>
      <c r="C813" s="4">
        <v>28</v>
      </c>
      <c r="D813" s="4" t="s">
        <v>4</v>
      </c>
      <c r="E813" s="4">
        <v>2015</v>
      </c>
      <c r="F813" s="4" t="s">
        <v>0</v>
      </c>
      <c r="G813" s="4">
        <v>47</v>
      </c>
      <c r="H813" s="4" t="s">
        <v>1</v>
      </c>
      <c r="I813" s="9">
        <v>1586.8185000000001</v>
      </c>
      <c r="J813" s="10">
        <v>49.505482000000001</v>
      </c>
    </row>
    <row r="814" spans="1:10">
      <c r="A814" s="4">
        <v>115552</v>
      </c>
      <c r="B814" s="4" t="s">
        <v>33</v>
      </c>
      <c r="C814" s="4">
        <v>28</v>
      </c>
      <c r="D814" s="4" t="s">
        <v>4</v>
      </c>
      <c r="E814" s="4">
        <v>2015</v>
      </c>
      <c r="F814" s="4" t="s">
        <v>0</v>
      </c>
      <c r="G814" s="4">
        <v>57</v>
      </c>
      <c r="H814" s="4" t="s">
        <v>1</v>
      </c>
      <c r="I814" s="9">
        <v>1586.7988</v>
      </c>
      <c r="J814" s="10">
        <v>49.503506000000002</v>
      </c>
    </row>
    <row r="815" spans="1:10">
      <c r="A815" s="4">
        <v>28749</v>
      </c>
      <c r="B815" s="4" t="s">
        <v>12</v>
      </c>
      <c r="C815" s="4">
        <v>7</v>
      </c>
      <c r="D815" s="4" t="s">
        <v>4</v>
      </c>
      <c r="E815" s="4">
        <v>2015</v>
      </c>
      <c r="F815" s="4" t="s">
        <v>0</v>
      </c>
      <c r="G815" s="4">
        <v>61</v>
      </c>
      <c r="H815" s="4" t="s">
        <v>1</v>
      </c>
      <c r="I815" s="9">
        <v>1586.7853</v>
      </c>
      <c r="J815" s="10">
        <v>49.502147999999998</v>
      </c>
    </row>
    <row r="816" spans="1:10">
      <c r="A816" s="4">
        <v>115503</v>
      </c>
      <c r="B816" s="4" t="s">
        <v>33</v>
      </c>
      <c r="C816" s="4">
        <v>28</v>
      </c>
      <c r="D816" s="4" t="s">
        <v>4</v>
      </c>
      <c r="E816" s="4">
        <v>2015</v>
      </c>
      <c r="F816" s="4" t="s">
        <v>0</v>
      </c>
      <c r="G816" s="4">
        <v>8</v>
      </c>
      <c r="H816" s="4" t="s">
        <v>1</v>
      </c>
      <c r="I816" s="9">
        <v>1586.318</v>
      </c>
      <c r="J816" s="10">
        <v>49.455227000000001</v>
      </c>
    </row>
    <row r="817" spans="1:10">
      <c r="A817" s="4">
        <v>28695</v>
      </c>
      <c r="B817" s="4" t="s">
        <v>12</v>
      </c>
      <c r="C817" s="4">
        <v>7</v>
      </c>
      <c r="D817" s="4" t="s">
        <v>4</v>
      </c>
      <c r="E817" s="4">
        <v>2015</v>
      </c>
      <c r="F817" s="4" t="s">
        <v>0</v>
      </c>
      <c r="G817" s="4">
        <v>7</v>
      </c>
      <c r="H817" s="4" t="s">
        <v>1</v>
      </c>
      <c r="I817" s="9">
        <v>1586.2744</v>
      </c>
      <c r="J817" s="10">
        <v>49.450851</v>
      </c>
    </row>
    <row r="818" spans="1:10">
      <c r="A818" s="4">
        <v>87072</v>
      </c>
      <c r="B818" s="4" t="s">
        <v>26</v>
      </c>
      <c r="C818" s="4">
        <v>21</v>
      </c>
      <c r="D818" s="4" t="s">
        <v>4</v>
      </c>
      <c r="E818" s="4">
        <v>2015</v>
      </c>
      <c r="F818" s="4" t="s">
        <v>0</v>
      </c>
      <c r="G818" s="4">
        <v>4</v>
      </c>
      <c r="H818" s="4" t="s">
        <v>1</v>
      </c>
      <c r="I818" s="9">
        <v>1586.222</v>
      </c>
      <c r="J818" s="10">
        <v>49.445591</v>
      </c>
    </row>
    <row r="819" spans="1:10">
      <c r="A819" s="4">
        <v>99553</v>
      </c>
      <c r="B819" s="4" t="s">
        <v>29</v>
      </c>
      <c r="C819" s="4">
        <v>24</v>
      </c>
      <c r="D819" s="4" t="s">
        <v>4</v>
      </c>
      <c r="E819" s="4">
        <v>2015</v>
      </c>
      <c r="F819" s="4" t="s">
        <v>0</v>
      </c>
      <c r="G819" s="4">
        <v>39</v>
      </c>
      <c r="H819" s="4" t="s">
        <v>1</v>
      </c>
      <c r="I819" s="9">
        <v>1586.1962000000001</v>
      </c>
      <c r="J819" s="10">
        <v>49.442988999999997</v>
      </c>
    </row>
    <row r="820" spans="1:10">
      <c r="A820" s="4">
        <v>5561</v>
      </c>
      <c r="B820" s="4" t="s">
        <v>6</v>
      </c>
      <c r="C820" s="4">
        <v>1</v>
      </c>
      <c r="D820" s="4" t="s">
        <v>4</v>
      </c>
      <c r="E820" s="4">
        <v>2015</v>
      </c>
      <c r="F820" s="4" t="s">
        <v>0</v>
      </c>
      <c r="G820" s="4">
        <v>87</v>
      </c>
      <c r="H820" s="4" t="s">
        <v>4</v>
      </c>
      <c r="I820" s="9">
        <v>1586.1871000000001</v>
      </c>
      <c r="J820" s="10">
        <v>49.442084999999999</v>
      </c>
    </row>
    <row r="821" spans="1:10">
      <c r="A821" s="4">
        <v>99559</v>
      </c>
      <c r="B821" s="4" t="s">
        <v>29</v>
      </c>
      <c r="C821" s="4">
        <v>24</v>
      </c>
      <c r="D821" s="4" t="s">
        <v>4</v>
      </c>
      <c r="E821" s="4">
        <v>2015</v>
      </c>
      <c r="F821" s="4" t="s">
        <v>0</v>
      </c>
      <c r="G821" s="4">
        <v>45</v>
      </c>
      <c r="H821" s="4" t="s">
        <v>1</v>
      </c>
      <c r="I821" s="9">
        <v>1586.1799000000001</v>
      </c>
      <c r="J821" s="10">
        <v>49.441360000000003</v>
      </c>
    </row>
    <row r="822" spans="1:10">
      <c r="A822" s="4">
        <v>65374</v>
      </c>
      <c r="B822" s="4" t="s">
        <v>20</v>
      </c>
      <c r="C822" s="4">
        <v>15</v>
      </c>
      <c r="D822" s="4" t="s">
        <v>4</v>
      </c>
      <c r="E822" s="4">
        <v>2015</v>
      </c>
      <c r="F822" s="4" t="s">
        <v>0</v>
      </c>
      <c r="G822" s="4">
        <v>68</v>
      </c>
      <c r="H822" s="4" t="s">
        <v>1</v>
      </c>
      <c r="I822" s="9">
        <v>1586.1144999999999</v>
      </c>
      <c r="J822" s="10">
        <v>49.434787999999998</v>
      </c>
    </row>
    <row r="823" spans="1:10">
      <c r="A823" s="4">
        <v>87119</v>
      </c>
      <c r="B823" s="4" t="s">
        <v>26</v>
      </c>
      <c r="C823" s="4">
        <v>21</v>
      </c>
      <c r="D823" s="4" t="s">
        <v>4</v>
      </c>
      <c r="E823" s="4">
        <v>2015</v>
      </c>
      <c r="F823" s="4" t="s">
        <v>0</v>
      </c>
      <c r="G823" s="4">
        <v>51</v>
      </c>
      <c r="H823" s="4" t="s">
        <v>1</v>
      </c>
      <c r="I823" s="9">
        <v>1585.9364</v>
      </c>
      <c r="J823" s="10">
        <v>49.416893000000002</v>
      </c>
    </row>
    <row r="824" spans="1:10">
      <c r="A824" s="4">
        <v>67863</v>
      </c>
      <c r="B824" s="4" t="s">
        <v>21</v>
      </c>
      <c r="C824" s="4">
        <v>16</v>
      </c>
      <c r="D824" s="4" t="s">
        <v>4</v>
      </c>
      <c r="E824" s="4">
        <v>2015</v>
      </c>
      <c r="F824" s="4" t="s">
        <v>0</v>
      </c>
      <c r="G824" s="4">
        <v>1</v>
      </c>
      <c r="H824" s="4" t="s">
        <v>1</v>
      </c>
      <c r="I824" s="9">
        <v>1585.8995</v>
      </c>
      <c r="J824" s="10">
        <v>49.413189000000003</v>
      </c>
    </row>
    <row r="825" spans="1:10">
      <c r="A825" s="4">
        <v>124020</v>
      </c>
      <c r="B825" s="4" t="s">
        <v>35</v>
      </c>
      <c r="C825" s="4">
        <v>30</v>
      </c>
      <c r="D825" s="4" t="s">
        <v>4</v>
      </c>
      <c r="E825" s="4">
        <v>2015</v>
      </c>
      <c r="F825" s="4" t="s">
        <v>0</v>
      </c>
      <c r="G825" s="4">
        <v>25</v>
      </c>
      <c r="H825" s="4" t="s">
        <v>1</v>
      </c>
      <c r="I825" s="9">
        <v>1585.0723</v>
      </c>
      <c r="J825" s="10">
        <v>49.330032000000003</v>
      </c>
    </row>
    <row r="826" spans="1:10">
      <c r="A826" s="4">
        <v>115502</v>
      </c>
      <c r="B826" s="4" t="s">
        <v>33</v>
      </c>
      <c r="C826" s="4">
        <v>28</v>
      </c>
      <c r="D826" s="4" t="s">
        <v>4</v>
      </c>
      <c r="E826" s="4">
        <v>2015</v>
      </c>
      <c r="F826" s="4" t="s">
        <v>0</v>
      </c>
      <c r="G826" s="4">
        <v>7</v>
      </c>
      <c r="H826" s="4" t="s">
        <v>1</v>
      </c>
      <c r="I826" s="9">
        <v>1585.0277000000001</v>
      </c>
      <c r="J826" s="10">
        <v>49.32555</v>
      </c>
    </row>
    <row r="827" spans="1:10">
      <c r="A827" s="4">
        <v>65382</v>
      </c>
      <c r="B827" s="4" t="s">
        <v>20</v>
      </c>
      <c r="C827" s="4">
        <v>15</v>
      </c>
      <c r="D827" s="4" t="s">
        <v>4</v>
      </c>
      <c r="E827" s="4">
        <v>2015</v>
      </c>
      <c r="F827" s="4" t="s">
        <v>0</v>
      </c>
      <c r="G827" s="4">
        <v>76</v>
      </c>
      <c r="H827" s="4" t="s">
        <v>1</v>
      </c>
      <c r="I827" s="9">
        <v>1584.9541999999999</v>
      </c>
      <c r="J827" s="10">
        <v>49.318161000000003</v>
      </c>
    </row>
    <row r="828" spans="1:10">
      <c r="A828" s="4">
        <v>21542</v>
      </c>
      <c r="B828" s="4" t="s">
        <v>10</v>
      </c>
      <c r="C828" s="4">
        <v>5</v>
      </c>
      <c r="D828" s="4" t="s">
        <v>4</v>
      </c>
      <c r="E828" s="4">
        <v>2015</v>
      </c>
      <c r="F828" s="4" t="s">
        <v>0</v>
      </c>
      <c r="G828" s="4">
        <v>57</v>
      </c>
      <c r="H828" s="4" t="s">
        <v>1</v>
      </c>
      <c r="I828" s="9">
        <v>1584.8634</v>
      </c>
      <c r="J828" s="10">
        <v>49.309024999999998</v>
      </c>
    </row>
    <row r="829" spans="1:10">
      <c r="A829" s="4">
        <v>115533</v>
      </c>
      <c r="B829" s="4" t="s">
        <v>33</v>
      </c>
      <c r="C829" s="4">
        <v>28</v>
      </c>
      <c r="D829" s="4" t="s">
        <v>4</v>
      </c>
      <c r="E829" s="4">
        <v>2015</v>
      </c>
      <c r="F829" s="4" t="s">
        <v>0</v>
      </c>
      <c r="G829" s="4">
        <v>38</v>
      </c>
      <c r="H829" s="4" t="s">
        <v>1</v>
      </c>
      <c r="I829" s="9">
        <v>1584.2917</v>
      </c>
      <c r="J829" s="10">
        <v>49.251506999999997</v>
      </c>
    </row>
    <row r="830" spans="1:10">
      <c r="A830" s="4">
        <v>87113</v>
      </c>
      <c r="B830" s="4" t="s">
        <v>26</v>
      </c>
      <c r="C830" s="4">
        <v>21</v>
      </c>
      <c r="D830" s="4" t="s">
        <v>4</v>
      </c>
      <c r="E830" s="4">
        <v>2015</v>
      </c>
      <c r="F830" s="4" t="s">
        <v>0</v>
      </c>
      <c r="G830" s="4">
        <v>45</v>
      </c>
      <c r="H830" s="4" t="s">
        <v>1</v>
      </c>
      <c r="I830" s="9">
        <v>1584.1715999999999</v>
      </c>
      <c r="J830" s="10">
        <v>49.239418000000001</v>
      </c>
    </row>
    <row r="831" spans="1:10">
      <c r="A831" s="4">
        <v>21539</v>
      </c>
      <c r="B831" s="4" t="s">
        <v>10</v>
      </c>
      <c r="C831" s="4">
        <v>5</v>
      </c>
      <c r="D831" s="4" t="s">
        <v>4</v>
      </c>
      <c r="E831" s="4">
        <v>2015</v>
      </c>
      <c r="F831" s="4" t="s">
        <v>0</v>
      </c>
      <c r="G831" s="4">
        <v>54</v>
      </c>
      <c r="H831" s="4" t="s">
        <v>1</v>
      </c>
      <c r="I831" s="9">
        <v>1583.8756000000001</v>
      </c>
      <c r="J831" s="10">
        <v>49.209614000000002</v>
      </c>
    </row>
    <row r="832" spans="1:10">
      <c r="A832" s="4">
        <v>5504</v>
      </c>
      <c r="B832" s="4" t="s">
        <v>6</v>
      </c>
      <c r="C832" s="4">
        <v>1</v>
      </c>
      <c r="D832" s="4" t="s">
        <v>4</v>
      </c>
      <c r="E832" s="4">
        <v>2015</v>
      </c>
      <c r="F832" s="4" t="s">
        <v>0</v>
      </c>
      <c r="G832" s="4">
        <v>30</v>
      </c>
      <c r="H832" s="4" t="s">
        <v>1</v>
      </c>
      <c r="I832" s="9">
        <v>1583.8091999999999</v>
      </c>
      <c r="J832" s="10">
        <v>49.202927000000003</v>
      </c>
    </row>
    <row r="833" spans="1:10">
      <c r="A833" s="4">
        <v>99556</v>
      </c>
      <c r="B833" s="4" t="s">
        <v>29</v>
      </c>
      <c r="C833" s="4">
        <v>24</v>
      </c>
      <c r="D833" s="4" t="s">
        <v>4</v>
      </c>
      <c r="E833" s="4">
        <v>2015</v>
      </c>
      <c r="F833" s="4" t="s">
        <v>0</v>
      </c>
      <c r="G833" s="4">
        <v>42</v>
      </c>
      <c r="H833" s="4" t="s">
        <v>1</v>
      </c>
      <c r="I833" s="9">
        <v>1583.4771000000001</v>
      </c>
      <c r="J833" s="10">
        <v>49.169476000000003</v>
      </c>
    </row>
    <row r="834" spans="1:10">
      <c r="A834" s="4">
        <v>65386</v>
      </c>
      <c r="B834" s="4" t="s">
        <v>20</v>
      </c>
      <c r="C834" s="4">
        <v>15</v>
      </c>
      <c r="D834" s="4" t="s">
        <v>4</v>
      </c>
      <c r="E834" s="4">
        <v>2015</v>
      </c>
      <c r="F834" s="4" t="s">
        <v>0</v>
      </c>
      <c r="G834" s="4">
        <v>80</v>
      </c>
      <c r="H834" s="4" t="s">
        <v>1</v>
      </c>
      <c r="I834" s="9">
        <v>1583.4381000000001</v>
      </c>
      <c r="J834" s="10">
        <v>49.165554</v>
      </c>
    </row>
    <row r="835" spans="1:10">
      <c r="A835" s="4">
        <v>124034</v>
      </c>
      <c r="B835" s="4" t="s">
        <v>35</v>
      </c>
      <c r="C835" s="4">
        <v>30</v>
      </c>
      <c r="D835" s="4" t="s">
        <v>4</v>
      </c>
      <c r="E835" s="4">
        <v>2015</v>
      </c>
      <c r="F835" s="4" t="s">
        <v>0</v>
      </c>
      <c r="G835" s="4">
        <v>39</v>
      </c>
      <c r="H835" s="4" t="s">
        <v>1</v>
      </c>
      <c r="I835" s="9">
        <v>1583.3921</v>
      </c>
      <c r="J835" s="10">
        <v>49.160915000000003</v>
      </c>
    </row>
    <row r="836" spans="1:10">
      <c r="A836" s="4">
        <v>21567</v>
      </c>
      <c r="B836" s="4" t="s">
        <v>10</v>
      </c>
      <c r="C836" s="4">
        <v>5</v>
      </c>
      <c r="D836" s="4" t="s">
        <v>4</v>
      </c>
      <c r="E836" s="4">
        <v>2015</v>
      </c>
      <c r="F836" s="4" t="s">
        <v>0</v>
      </c>
      <c r="G836" s="4">
        <v>82</v>
      </c>
      <c r="H836" s="4" t="s">
        <v>1</v>
      </c>
      <c r="I836" s="9">
        <v>1583.3149000000001</v>
      </c>
      <c r="J836" s="10">
        <v>49.153145000000002</v>
      </c>
    </row>
    <row r="837" spans="1:10">
      <c r="A837" s="4">
        <v>87150</v>
      </c>
      <c r="B837" s="4" t="s">
        <v>26</v>
      </c>
      <c r="C837" s="4">
        <v>21</v>
      </c>
      <c r="D837" s="4" t="s">
        <v>4</v>
      </c>
      <c r="E837" s="4">
        <v>2015</v>
      </c>
      <c r="F837" s="4" t="s">
        <v>0</v>
      </c>
      <c r="G837" s="4">
        <v>82</v>
      </c>
      <c r="H837" s="4" t="s">
        <v>1</v>
      </c>
      <c r="I837" s="9">
        <v>1583.2284999999999</v>
      </c>
      <c r="J837" s="10">
        <v>49.144435999999999</v>
      </c>
    </row>
    <row r="838" spans="1:10">
      <c r="A838" s="4">
        <v>115506</v>
      </c>
      <c r="B838" s="4" t="s">
        <v>33</v>
      </c>
      <c r="C838" s="4">
        <v>28</v>
      </c>
      <c r="D838" s="4" t="s">
        <v>4</v>
      </c>
      <c r="E838" s="4">
        <v>2015</v>
      </c>
      <c r="F838" s="4" t="s">
        <v>0</v>
      </c>
      <c r="G838" s="4">
        <v>11</v>
      </c>
      <c r="H838" s="4" t="s">
        <v>1</v>
      </c>
      <c r="I838" s="9">
        <v>1583.1105</v>
      </c>
      <c r="J838" s="10">
        <v>49.132542000000001</v>
      </c>
    </row>
    <row r="839" spans="1:10">
      <c r="A839" s="4">
        <v>28757</v>
      </c>
      <c r="B839" s="4" t="s">
        <v>12</v>
      </c>
      <c r="C839" s="4">
        <v>7</v>
      </c>
      <c r="D839" s="4" t="s">
        <v>4</v>
      </c>
      <c r="E839" s="4">
        <v>2015</v>
      </c>
      <c r="F839" s="4" t="s">
        <v>0</v>
      </c>
      <c r="G839" s="4">
        <v>69</v>
      </c>
      <c r="H839" s="4" t="s">
        <v>1</v>
      </c>
      <c r="I839" s="9">
        <v>1583.0092999999999</v>
      </c>
      <c r="J839" s="10">
        <v>49.122345000000003</v>
      </c>
    </row>
    <row r="840" spans="1:10">
      <c r="A840" s="4">
        <v>28753</v>
      </c>
      <c r="B840" s="4" t="s">
        <v>12</v>
      </c>
      <c r="C840" s="4">
        <v>7</v>
      </c>
      <c r="D840" s="4" t="s">
        <v>4</v>
      </c>
      <c r="E840" s="4">
        <v>2015</v>
      </c>
      <c r="F840" s="4" t="s">
        <v>0</v>
      </c>
      <c r="G840" s="4">
        <v>65</v>
      </c>
      <c r="H840" s="4" t="s">
        <v>1</v>
      </c>
      <c r="I840" s="9">
        <v>1582.7501999999999</v>
      </c>
      <c r="J840" s="10">
        <v>49.096237000000002</v>
      </c>
    </row>
    <row r="841" spans="1:10">
      <c r="A841" s="4">
        <v>103551</v>
      </c>
      <c r="B841" s="4" t="s">
        <v>30</v>
      </c>
      <c r="C841" s="4">
        <v>25</v>
      </c>
      <c r="D841" s="4" t="s">
        <v>4</v>
      </c>
      <c r="E841" s="4">
        <v>2015</v>
      </c>
      <c r="F841" s="4" t="s">
        <v>0</v>
      </c>
      <c r="G841" s="4">
        <v>8</v>
      </c>
      <c r="H841" s="4" t="s">
        <v>1</v>
      </c>
      <c r="I841" s="9">
        <v>1582.6648</v>
      </c>
      <c r="J841" s="10">
        <v>49.087623999999998</v>
      </c>
    </row>
    <row r="842" spans="1:10">
      <c r="A842" s="4">
        <v>87112</v>
      </c>
      <c r="B842" s="4" t="s">
        <v>26</v>
      </c>
      <c r="C842" s="4">
        <v>21</v>
      </c>
      <c r="D842" s="4" t="s">
        <v>4</v>
      </c>
      <c r="E842" s="4">
        <v>2015</v>
      </c>
      <c r="F842" s="4" t="s">
        <v>0</v>
      </c>
      <c r="G842" s="4">
        <v>44</v>
      </c>
      <c r="H842" s="4" t="s">
        <v>1</v>
      </c>
      <c r="I842" s="9">
        <v>1582.5676000000001</v>
      </c>
      <c r="J842" s="10">
        <v>49.077826999999999</v>
      </c>
    </row>
    <row r="843" spans="1:10">
      <c r="A843" s="4">
        <v>87099</v>
      </c>
      <c r="B843" s="4" t="s">
        <v>26</v>
      </c>
      <c r="C843" s="4">
        <v>21</v>
      </c>
      <c r="D843" s="4" t="s">
        <v>4</v>
      </c>
      <c r="E843" s="4">
        <v>2015</v>
      </c>
      <c r="F843" s="4" t="s">
        <v>0</v>
      </c>
      <c r="G843" s="4">
        <v>31</v>
      </c>
      <c r="H843" s="4" t="s">
        <v>1</v>
      </c>
      <c r="I843" s="9">
        <v>1582.5482</v>
      </c>
      <c r="J843" s="10">
        <v>49.075870999999999</v>
      </c>
    </row>
    <row r="844" spans="1:10">
      <c r="A844" s="4">
        <v>115532</v>
      </c>
      <c r="B844" s="4" t="s">
        <v>33</v>
      </c>
      <c r="C844" s="4">
        <v>28</v>
      </c>
      <c r="D844" s="4" t="s">
        <v>4</v>
      </c>
      <c r="E844" s="4">
        <v>2015</v>
      </c>
      <c r="F844" s="4" t="s">
        <v>0</v>
      </c>
      <c r="G844" s="4">
        <v>37</v>
      </c>
      <c r="H844" s="4" t="s">
        <v>1</v>
      </c>
      <c r="I844" s="9">
        <v>1582.5295000000001</v>
      </c>
      <c r="J844" s="10">
        <v>49.073985999999998</v>
      </c>
    </row>
    <row r="845" spans="1:10">
      <c r="A845" s="4">
        <v>21507</v>
      </c>
      <c r="B845" s="4" t="s">
        <v>10</v>
      </c>
      <c r="C845" s="4">
        <v>5</v>
      </c>
      <c r="D845" s="4" t="s">
        <v>4</v>
      </c>
      <c r="E845" s="4">
        <v>2015</v>
      </c>
      <c r="F845" s="4" t="s">
        <v>0</v>
      </c>
      <c r="G845" s="4">
        <v>22</v>
      </c>
      <c r="H845" s="4" t="s">
        <v>1</v>
      </c>
      <c r="I845" s="9">
        <v>1582.5001999999999</v>
      </c>
      <c r="J845" s="10">
        <v>49.071033</v>
      </c>
    </row>
    <row r="846" spans="1:10">
      <c r="A846" s="4">
        <v>28751</v>
      </c>
      <c r="B846" s="4" t="s">
        <v>12</v>
      </c>
      <c r="C846" s="4">
        <v>7</v>
      </c>
      <c r="D846" s="4" t="s">
        <v>4</v>
      </c>
      <c r="E846" s="4">
        <v>2015</v>
      </c>
      <c r="F846" s="4" t="s">
        <v>0</v>
      </c>
      <c r="G846" s="4">
        <v>63</v>
      </c>
      <c r="H846" s="4" t="s">
        <v>1</v>
      </c>
      <c r="I846" s="9">
        <v>1582.2897</v>
      </c>
      <c r="J846" s="10">
        <v>49.049796999999998</v>
      </c>
    </row>
    <row r="847" spans="1:10">
      <c r="A847" s="4">
        <v>25513</v>
      </c>
      <c r="B847" s="4" t="s">
        <v>11</v>
      </c>
      <c r="C847" s="4">
        <v>6</v>
      </c>
      <c r="D847" s="4" t="s">
        <v>4</v>
      </c>
      <c r="E847" s="4">
        <v>2015</v>
      </c>
      <c r="F847" s="4" t="s">
        <v>0</v>
      </c>
      <c r="G847" s="4">
        <v>56</v>
      </c>
      <c r="H847" s="4" t="s">
        <v>1</v>
      </c>
      <c r="I847" s="9">
        <v>1582.2587000000001</v>
      </c>
      <c r="J847" s="10">
        <v>49.046669000000001</v>
      </c>
    </row>
    <row r="848" spans="1:10">
      <c r="A848" s="4">
        <v>87108</v>
      </c>
      <c r="B848" s="4" t="s">
        <v>26</v>
      </c>
      <c r="C848" s="4">
        <v>21</v>
      </c>
      <c r="D848" s="4" t="s">
        <v>4</v>
      </c>
      <c r="E848" s="4">
        <v>2015</v>
      </c>
      <c r="F848" s="4" t="s">
        <v>0</v>
      </c>
      <c r="G848" s="4">
        <v>40</v>
      </c>
      <c r="H848" s="4" t="s">
        <v>1</v>
      </c>
      <c r="I848" s="9">
        <v>1582.0930000000001</v>
      </c>
      <c r="J848" s="10">
        <v>49.029964</v>
      </c>
    </row>
    <row r="849" spans="1:10">
      <c r="A849" s="4">
        <v>65384</v>
      </c>
      <c r="B849" s="4" t="s">
        <v>20</v>
      </c>
      <c r="C849" s="4">
        <v>15</v>
      </c>
      <c r="D849" s="4" t="s">
        <v>4</v>
      </c>
      <c r="E849" s="4">
        <v>2015</v>
      </c>
      <c r="F849" s="4" t="s">
        <v>0</v>
      </c>
      <c r="G849" s="4">
        <v>78</v>
      </c>
      <c r="H849" s="4" t="s">
        <v>1</v>
      </c>
      <c r="I849" s="9">
        <v>1582.0204000000001</v>
      </c>
      <c r="J849" s="10">
        <v>49.022635999999999</v>
      </c>
    </row>
    <row r="850" spans="1:10">
      <c r="A850" s="4">
        <v>87101</v>
      </c>
      <c r="B850" s="4" t="s">
        <v>26</v>
      </c>
      <c r="C850" s="4">
        <v>21</v>
      </c>
      <c r="D850" s="4" t="s">
        <v>4</v>
      </c>
      <c r="E850" s="4">
        <v>2015</v>
      </c>
      <c r="F850" s="4" t="s">
        <v>0</v>
      </c>
      <c r="G850" s="4">
        <v>33</v>
      </c>
      <c r="H850" s="4" t="s">
        <v>1</v>
      </c>
      <c r="I850" s="9">
        <v>1581.9661000000001</v>
      </c>
      <c r="J850" s="10">
        <v>49.017155000000002</v>
      </c>
    </row>
    <row r="851" spans="1:10">
      <c r="A851" s="4">
        <v>5560</v>
      </c>
      <c r="B851" s="4" t="s">
        <v>6</v>
      </c>
      <c r="C851" s="4">
        <v>1</v>
      </c>
      <c r="D851" s="4" t="s">
        <v>4</v>
      </c>
      <c r="E851" s="4">
        <v>2015</v>
      </c>
      <c r="F851" s="4" t="s">
        <v>0</v>
      </c>
      <c r="G851" s="4">
        <v>86</v>
      </c>
      <c r="H851" s="4" t="s">
        <v>4</v>
      </c>
      <c r="I851" s="9">
        <v>1581.9326000000001</v>
      </c>
      <c r="J851" s="10">
        <v>49.013782999999997</v>
      </c>
    </row>
    <row r="852" spans="1:10">
      <c r="A852" s="4">
        <v>28756</v>
      </c>
      <c r="B852" s="4" t="s">
        <v>12</v>
      </c>
      <c r="C852" s="4">
        <v>7</v>
      </c>
      <c r="D852" s="4" t="s">
        <v>4</v>
      </c>
      <c r="E852" s="4">
        <v>2015</v>
      </c>
      <c r="F852" s="4" t="s">
        <v>0</v>
      </c>
      <c r="G852" s="4">
        <v>68</v>
      </c>
      <c r="H852" s="4" t="s">
        <v>1</v>
      </c>
      <c r="I852" s="9">
        <v>1581.9097999999999</v>
      </c>
      <c r="J852" s="10">
        <v>49.011477999999997</v>
      </c>
    </row>
    <row r="853" spans="1:10">
      <c r="A853" s="4">
        <v>115501</v>
      </c>
      <c r="B853" s="4" t="s">
        <v>33</v>
      </c>
      <c r="C853" s="4">
        <v>28</v>
      </c>
      <c r="D853" s="4" t="s">
        <v>4</v>
      </c>
      <c r="E853" s="4">
        <v>2015</v>
      </c>
      <c r="F853" s="4" t="s">
        <v>0</v>
      </c>
      <c r="G853" s="4">
        <v>6</v>
      </c>
      <c r="H853" s="4" t="s">
        <v>1</v>
      </c>
      <c r="I853" s="9">
        <v>1581.7810999999999</v>
      </c>
      <c r="J853" s="10">
        <v>48.998497</v>
      </c>
    </row>
    <row r="854" spans="1:10">
      <c r="A854" s="4">
        <v>65387</v>
      </c>
      <c r="B854" s="4" t="s">
        <v>20</v>
      </c>
      <c r="C854" s="4">
        <v>15</v>
      </c>
      <c r="D854" s="4" t="s">
        <v>4</v>
      </c>
      <c r="E854" s="4">
        <v>2015</v>
      </c>
      <c r="F854" s="4" t="s">
        <v>0</v>
      </c>
      <c r="G854" s="4">
        <v>81</v>
      </c>
      <c r="H854" s="4" t="s">
        <v>1</v>
      </c>
      <c r="I854" s="9">
        <v>1581.7781</v>
      </c>
      <c r="J854" s="10">
        <v>48.998187999999999</v>
      </c>
    </row>
    <row r="855" spans="1:10">
      <c r="A855" s="4">
        <v>65307</v>
      </c>
      <c r="B855" s="4" t="s">
        <v>20</v>
      </c>
      <c r="C855" s="4">
        <v>15</v>
      </c>
      <c r="D855" s="4" t="s">
        <v>4</v>
      </c>
      <c r="E855" s="4">
        <v>2015</v>
      </c>
      <c r="F855" s="4" t="s">
        <v>0</v>
      </c>
      <c r="G855" s="4">
        <v>1</v>
      </c>
      <c r="H855" s="4" t="s">
        <v>1</v>
      </c>
      <c r="I855" s="9">
        <v>1581.5219999999999</v>
      </c>
      <c r="J855" s="10">
        <v>48.972343000000002</v>
      </c>
    </row>
    <row r="856" spans="1:10">
      <c r="A856" s="4">
        <v>99555</v>
      </c>
      <c r="B856" s="4" t="s">
        <v>29</v>
      </c>
      <c r="C856" s="4">
        <v>24</v>
      </c>
      <c r="D856" s="4" t="s">
        <v>4</v>
      </c>
      <c r="E856" s="4">
        <v>2015</v>
      </c>
      <c r="F856" s="4" t="s">
        <v>0</v>
      </c>
      <c r="G856" s="4">
        <v>41</v>
      </c>
      <c r="H856" s="4" t="s">
        <v>1</v>
      </c>
      <c r="I856" s="9">
        <v>1581.4492</v>
      </c>
      <c r="J856" s="10">
        <v>48.965000000000003</v>
      </c>
    </row>
    <row r="857" spans="1:10">
      <c r="A857" s="4">
        <v>115541</v>
      </c>
      <c r="B857" s="4" t="s">
        <v>33</v>
      </c>
      <c r="C857" s="4">
        <v>28</v>
      </c>
      <c r="D857" s="4" t="s">
        <v>4</v>
      </c>
      <c r="E857" s="4">
        <v>2015</v>
      </c>
      <c r="F857" s="4" t="s">
        <v>0</v>
      </c>
      <c r="G857" s="4">
        <v>46</v>
      </c>
      <c r="H857" s="4" t="s">
        <v>1</v>
      </c>
      <c r="I857" s="9">
        <v>1581.0941</v>
      </c>
      <c r="J857" s="10">
        <v>48.92915</v>
      </c>
    </row>
    <row r="858" spans="1:10">
      <c r="A858" s="4">
        <v>21521</v>
      </c>
      <c r="B858" s="4" t="s">
        <v>10</v>
      </c>
      <c r="C858" s="4">
        <v>5</v>
      </c>
      <c r="D858" s="4" t="s">
        <v>4</v>
      </c>
      <c r="E858" s="4">
        <v>2015</v>
      </c>
      <c r="F858" s="4" t="s">
        <v>0</v>
      </c>
      <c r="G858" s="4">
        <v>36</v>
      </c>
      <c r="H858" s="4" t="s">
        <v>1</v>
      </c>
      <c r="I858" s="9">
        <v>1581.0681999999999</v>
      </c>
      <c r="J858" s="10">
        <v>48.926537000000003</v>
      </c>
    </row>
    <row r="859" spans="1:10">
      <c r="A859" s="4">
        <v>5572</v>
      </c>
      <c r="B859" s="4" t="s">
        <v>6</v>
      </c>
      <c r="C859" s="4">
        <v>1</v>
      </c>
      <c r="D859" s="4" t="s">
        <v>4</v>
      </c>
      <c r="E859" s="4">
        <v>2015</v>
      </c>
      <c r="F859" s="4" t="s">
        <v>0</v>
      </c>
      <c r="G859" s="4">
        <v>98</v>
      </c>
      <c r="H859" s="4" t="s">
        <v>4</v>
      </c>
      <c r="I859" s="9">
        <v>1580.7914000000001</v>
      </c>
      <c r="J859" s="10">
        <v>48.898578999999998</v>
      </c>
    </row>
    <row r="860" spans="1:10">
      <c r="A860" s="4">
        <v>115544</v>
      </c>
      <c r="B860" s="4" t="s">
        <v>33</v>
      </c>
      <c r="C860" s="4">
        <v>28</v>
      </c>
      <c r="D860" s="4" t="s">
        <v>4</v>
      </c>
      <c r="E860" s="4">
        <v>2015</v>
      </c>
      <c r="F860" s="4" t="s">
        <v>0</v>
      </c>
      <c r="G860" s="4">
        <v>49</v>
      </c>
      <c r="H860" s="4" t="s">
        <v>1</v>
      </c>
      <c r="I860" s="9">
        <v>1580.7094999999999</v>
      </c>
      <c r="J860" s="10">
        <v>48.890304999999998</v>
      </c>
    </row>
    <row r="861" spans="1:10">
      <c r="A861" s="4">
        <v>124019</v>
      </c>
      <c r="B861" s="4" t="s">
        <v>35</v>
      </c>
      <c r="C861" s="4">
        <v>30</v>
      </c>
      <c r="D861" s="4" t="s">
        <v>4</v>
      </c>
      <c r="E861" s="4">
        <v>2015</v>
      </c>
      <c r="F861" s="4" t="s">
        <v>0</v>
      </c>
      <c r="G861" s="4">
        <v>24</v>
      </c>
      <c r="H861" s="4" t="s">
        <v>1</v>
      </c>
      <c r="I861" s="9">
        <v>1580.5427</v>
      </c>
      <c r="J861" s="10">
        <v>48.873463000000001</v>
      </c>
    </row>
    <row r="862" spans="1:10">
      <c r="A862" s="4">
        <v>103550</v>
      </c>
      <c r="B862" s="4" t="s">
        <v>30</v>
      </c>
      <c r="C862" s="4">
        <v>25</v>
      </c>
      <c r="D862" s="4" t="s">
        <v>4</v>
      </c>
      <c r="E862" s="4">
        <v>2015</v>
      </c>
      <c r="F862" s="4" t="s">
        <v>0</v>
      </c>
      <c r="G862" s="4">
        <v>7</v>
      </c>
      <c r="H862" s="4" t="s">
        <v>1</v>
      </c>
      <c r="I862" s="9">
        <v>1580.5385000000001</v>
      </c>
      <c r="J862" s="10">
        <v>48.873027999999998</v>
      </c>
    </row>
    <row r="863" spans="1:10">
      <c r="A863" s="4">
        <v>103544</v>
      </c>
      <c r="B863" s="4" t="s">
        <v>30</v>
      </c>
      <c r="C863" s="4">
        <v>25</v>
      </c>
      <c r="D863" s="4" t="s">
        <v>4</v>
      </c>
      <c r="E863" s="4">
        <v>2015</v>
      </c>
      <c r="F863" s="4" t="s">
        <v>0</v>
      </c>
      <c r="G863" s="4">
        <v>1</v>
      </c>
      <c r="H863" s="4" t="s">
        <v>1</v>
      </c>
      <c r="I863" s="9">
        <v>1579.9984999999999</v>
      </c>
      <c r="J863" s="10">
        <v>48.818469999999998</v>
      </c>
    </row>
    <row r="864" spans="1:10">
      <c r="A864" s="4">
        <v>103625</v>
      </c>
      <c r="B864" s="4" t="s">
        <v>30</v>
      </c>
      <c r="C864" s="4">
        <v>25</v>
      </c>
      <c r="D864" s="4" t="s">
        <v>4</v>
      </c>
      <c r="E864" s="4">
        <v>2015</v>
      </c>
      <c r="F864" s="4" t="s">
        <v>0</v>
      </c>
      <c r="G864" s="4">
        <v>82</v>
      </c>
      <c r="H864" s="4" t="s">
        <v>1</v>
      </c>
      <c r="I864" s="9">
        <v>1579.5515</v>
      </c>
      <c r="J864" s="10">
        <v>48.773273000000003</v>
      </c>
    </row>
    <row r="865" spans="1:10">
      <c r="A865" s="4">
        <v>87117</v>
      </c>
      <c r="B865" s="4" t="s">
        <v>26</v>
      </c>
      <c r="C865" s="4">
        <v>21</v>
      </c>
      <c r="D865" s="4" t="s">
        <v>4</v>
      </c>
      <c r="E865" s="4">
        <v>2015</v>
      </c>
      <c r="F865" s="4" t="s">
        <v>0</v>
      </c>
      <c r="G865" s="4">
        <v>49</v>
      </c>
      <c r="H865" s="4" t="s">
        <v>1</v>
      </c>
      <c r="I865" s="9">
        <v>1579.4051999999999</v>
      </c>
      <c r="J865" s="10">
        <v>48.758471999999998</v>
      </c>
    </row>
    <row r="866" spans="1:10">
      <c r="A866" s="4">
        <v>103548</v>
      </c>
      <c r="B866" s="4" t="s">
        <v>30</v>
      </c>
      <c r="C866" s="4">
        <v>25</v>
      </c>
      <c r="D866" s="4" t="s">
        <v>4</v>
      </c>
      <c r="E866" s="4">
        <v>2015</v>
      </c>
      <c r="F866" s="4" t="s">
        <v>0</v>
      </c>
      <c r="G866" s="4">
        <v>5</v>
      </c>
      <c r="H866" s="4" t="s">
        <v>1</v>
      </c>
      <c r="I866" s="9">
        <v>1579.3641</v>
      </c>
      <c r="J866" s="10">
        <v>48.754322000000002</v>
      </c>
    </row>
    <row r="867" spans="1:10">
      <c r="A867" s="4">
        <v>99550</v>
      </c>
      <c r="B867" s="4" t="s">
        <v>29</v>
      </c>
      <c r="C867" s="4">
        <v>24</v>
      </c>
      <c r="D867" s="4" t="s">
        <v>4</v>
      </c>
      <c r="E867" s="4">
        <v>2015</v>
      </c>
      <c r="F867" s="4" t="s">
        <v>0</v>
      </c>
      <c r="G867" s="4">
        <v>36</v>
      </c>
      <c r="H867" s="4" t="s">
        <v>1</v>
      </c>
      <c r="I867" s="9">
        <v>1579.2764</v>
      </c>
      <c r="J867" s="10">
        <v>48.745444999999997</v>
      </c>
    </row>
    <row r="868" spans="1:10">
      <c r="A868" s="4">
        <v>87103</v>
      </c>
      <c r="B868" s="4" t="s">
        <v>26</v>
      </c>
      <c r="C868" s="4">
        <v>21</v>
      </c>
      <c r="D868" s="4" t="s">
        <v>4</v>
      </c>
      <c r="E868" s="4">
        <v>2015</v>
      </c>
      <c r="F868" s="4" t="s">
        <v>0</v>
      </c>
      <c r="G868" s="4">
        <v>35</v>
      </c>
      <c r="H868" s="4" t="s">
        <v>1</v>
      </c>
      <c r="I868" s="9">
        <v>1579.2753</v>
      </c>
      <c r="J868" s="10">
        <v>48.745334999999997</v>
      </c>
    </row>
    <row r="869" spans="1:10">
      <c r="A869" s="4">
        <v>65379</v>
      </c>
      <c r="B869" s="4" t="s">
        <v>20</v>
      </c>
      <c r="C869" s="4">
        <v>15</v>
      </c>
      <c r="D869" s="4" t="s">
        <v>4</v>
      </c>
      <c r="E869" s="4">
        <v>2015</v>
      </c>
      <c r="F869" s="4" t="s">
        <v>0</v>
      </c>
      <c r="G869" s="4">
        <v>73</v>
      </c>
      <c r="H869" s="4" t="s">
        <v>1</v>
      </c>
      <c r="I869" s="9">
        <v>1579.1914999999999</v>
      </c>
      <c r="J869" s="10">
        <v>48.736862000000002</v>
      </c>
    </row>
    <row r="870" spans="1:10">
      <c r="A870" s="4">
        <v>99554</v>
      </c>
      <c r="B870" s="4" t="s">
        <v>29</v>
      </c>
      <c r="C870" s="4">
        <v>24</v>
      </c>
      <c r="D870" s="4" t="s">
        <v>4</v>
      </c>
      <c r="E870" s="4">
        <v>2015</v>
      </c>
      <c r="F870" s="4" t="s">
        <v>0</v>
      </c>
      <c r="G870" s="4">
        <v>40</v>
      </c>
      <c r="H870" s="4" t="s">
        <v>1</v>
      </c>
      <c r="I870" s="9">
        <v>1578.6786999999999</v>
      </c>
      <c r="J870" s="10">
        <v>48.684975000000001</v>
      </c>
    </row>
    <row r="871" spans="1:10">
      <c r="A871" s="4">
        <v>21496</v>
      </c>
      <c r="B871" s="4" t="s">
        <v>10</v>
      </c>
      <c r="C871" s="4">
        <v>5</v>
      </c>
      <c r="D871" s="4" t="s">
        <v>4</v>
      </c>
      <c r="E871" s="4">
        <v>2015</v>
      </c>
      <c r="F871" s="4" t="s">
        <v>0</v>
      </c>
      <c r="G871" s="4">
        <v>11</v>
      </c>
      <c r="H871" s="4" t="s">
        <v>1</v>
      </c>
      <c r="I871" s="9">
        <v>1578.5127</v>
      </c>
      <c r="J871" s="10">
        <v>48.668171000000001</v>
      </c>
    </row>
    <row r="872" spans="1:10">
      <c r="A872" s="4">
        <v>21572</v>
      </c>
      <c r="B872" s="4" t="s">
        <v>10</v>
      </c>
      <c r="C872" s="4">
        <v>5</v>
      </c>
      <c r="D872" s="4" t="s">
        <v>4</v>
      </c>
      <c r="E872" s="4">
        <v>2015</v>
      </c>
      <c r="F872" s="4" t="s">
        <v>0</v>
      </c>
      <c r="G872" s="4">
        <v>87</v>
      </c>
      <c r="H872" s="4" t="s">
        <v>4</v>
      </c>
      <c r="I872" s="9">
        <v>1578.4417000000001</v>
      </c>
      <c r="J872" s="10">
        <v>48.660975999999998</v>
      </c>
    </row>
    <row r="873" spans="1:10">
      <c r="A873" s="4">
        <v>87100</v>
      </c>
      <c r="B873" s="4" t="s">
        <v>26</v>
      </c>
      <c r="C873" s="4">
        <v>21</v>
      </c>
      <c r="D873" s="4" t="s">
        <v>4</v>
      </c>
      <c r="E873" s="4">
        <v>2015</v>
      </c>
      <c r="F873" s="4" t="s">
        <v>0</v>
      </c>
      <c r="G873" s="4">
        <v>32</v>
      </c>
      <c r="H873" s="4" t="s">
        <v>1</v>
      </c>
      <c r="I873" s="9">
        <v>1578.3894</v>
      </c>
      <c r="J873" s="10">
        <v>48.655689000000002</v>
      </c>
    </row>
    <row r="874" spans="1:10">
      <c r="A874" s="4">
        <v>65381</v>
      </c>
      <c r="B874" s="4" t="s">
        <v>20</v>
      </c>
      <c r="C874" s="4">
        <v>15</v>
      </c>
      <c r="D874" s="4" t="s">
        <v>4</v>
      </c>
      <c r="E874" s="4">
        <v>2015</v>
      </c>
      <c r="F874" s="4" t="s">
        <v>0</v>
      </c>
      <c r="G874" s="4">
        <v>75</v>
      </c>
      <c r="H874" s="4" t="s">
        <v>1</v>
      </c>
      <c r="I874" s="9">
        <v>1578.1234999999999</v>
      </c>
      <c r="J874" s="10">
        <v>48.628768999999998</v>
      </c>
    </row>
    <row r="875" spans="1:10">
      <c r="A875" s="4">
        <v>67866</v>
      </c>
      <c r="B875" s="4" t="s">
        <v>21</v>
      </c>
      <c r="C875" s="4">
        <v>16</v>
      </c>
      <c r="D875" s="4" t="s">
        <v>4</v>
      </c>
      <c r="E875" s="4">
        <v>2015</v>
      </c>
      <c r="F875" s="4" t="s">
        <v>0</v>
      </c>
      <c r="G875" s="4">
        <v>4</v>
      </c>
      <c r="H875" s="4" t="s">
        <v>1</v>
      </c>
      <c r="I875" s="9">
        <v>1578.0277000000001</v>
      </c>
      <c r="J875" s="10">
        <v>48.619064000000002</v>
      </c>
    </row>
    <row r="876" spans="1:10">
      <c r="A876" s="4">
        <v>87147</v>
      </c>
      <c r="B876" s="4" t="s">
        <v>26</v>
      </c>
      <c r="C876" s="4">
        <v>21</v>
      </c>
      <c r="D876" s="4" t="s">
        <v>4</v>
      </c>
      <c r="E876" s="4">
        <v>2015</v>
      </c>
      <c r="F876" s="4" t="s">
        <v>0</v>
      </c>
      <c r="G876" s="4">
        <v>79</v>
      </c>
      <c r="H876" s="4" t="s">
        <v>1</v>
      </c>
      <c r="I876" s="9">
        <v>1577.9204</v>
      </c>
      <c r="J876" s="10">
        <v>48.608196</v>
      </c>
    </row>
    <row r="877" spans="1:10">
      <c r="A877" s="4">
        <v>28752</v>
      </c>
      <c r="B877" s="4" t="s">
        <v>12</v>
      </c>
      <c r="C877" s="4">
        <v>7</v>
      </c>
      <c r="D877" s="4" t="s">
        <v>4</v>
      </c>
      <c r="E877" s="4">
        <v>2015</v>
      </c>
      <c r="F877" s="4" t="s">
        <v>0</v>
      </c>
      <c r="G877" s="4">
        <v>64</v>
      </c>
      <c r="H877" s="4" t="s">
        <v>1</v>
      </c>
      <c r="I877" s="9">
        <v>1577.8059000000001</v>
      </c>
      <c r="J877" s="10">
        <v>48.596600000000002</v>
      </c>
    </row>
    <row r="878" spans="1:10">
      <c r="A878" s="4">
        <v>115505</v>
      </c>
      <c r="B878" s="4" t="s">
        <v>33</v>
      </c>
      <c r="C878" s="4">
        <v>28</v>
      </c>
      <c r="D878" s="4" t="s">
        <v>4</v>
      </c>
      <c r="E878" s="4">
        <v>2015</v>
      </c>
      <c r="F878" s="4" t="s">
        <v>0</v>
      </c>
      <c r="G878" s="4">
        <v>10</v>
      </c>
      <c r="H878" s="4" t="s">
        <v>1</v>
      </c>
      <c r="I878" s="9">
        <v>1577.7822000000001</v>
      </c>
      <c r="J878" s="10">
        <v>48.594200000000001</v>
      </c>
    </row>
    <row r="879" spans="1:10">
      <c r="A879" s="4">
        <v>21504</v>
      </c>
      <c r="B879" s="4" t="s">
        <v>10</v>
      </c>
      <c r="C879" s="4">
        <v>5</v>
      </c>
      <c r="D879" s="4" t="s">
        <v>4</v>
      </c>
      <c r="E879" s="4">
        <v>2015</v>
      </c>
      <c r="F879" s="4" t="s">
        <v>0</v>
      </c>
      <c r="G879" s="4">
        <v>19</v>
      </c>
      <c r="H879" s="4" t="s">
        <v>1</v>
      </c>
      <c r="I879" s="9">
        <v>1577.6445000000001</v>
      </c>
      <c r="J879" s="10">
        <v>48.580253999999996</v>
      </c>
    </row>
    <row r="880" spans="1:10">
      <c r="A880" s="4">
        <v>21566</v>
      </c>
      <c r="B880" s="4" t="s">
        <v>10</v>
      </c>
      <c r="C880" s="4">
        <v>5</v>
      </c>
      <c r="D880" s="4" t="s">
        <v>4</v>
      </c>
      <c r="E880" s="4">
        <v>2015</v>
      </c>
      <c r="F880" s="4" t="s">
        <v>0</v>
      </c>
      <c r="G880" s="4">
        <v>81</v>
      </c>
      <c r="H880" s="4" t="s">
        <v>1</v>
      </c>
      <c r="I880" s="9">
        <v>1577.6353999999999</v>
      </c>
      <c r="J880" s="10">
        <v>48.579323000000002</v>
      </c>
    </row>
    <row r="881" spans="1:10">
      <c r="A881" s="4">
        <v>87073</v>
      </c>
      <c r="B881" s="4" t="s">
        <v>26</v>
      </c>
      <c r="C881" s="4">
        <v>21</v>
      </c>
      <c r="D881" s="4" t="s">
        <v>4</v>
      </c>
      <c r="E881" s="4">
        <v>2015</v>
      </c>
      <c r="F881" s="4" t="s">
        <v>0</v>
      </c>
      <c r="G881" s="4">
        <v>5</v>
      </c>
      <c r="H881" s="4" t="s">
        <v>1</v>
      </c>
      <c r="I881" s="9">
        <v>1577.4880000000001</v>
      </c>
      <c r="J881" s="10">
        <v>48.564396000000002</v>
      </c>
    </row>
    <row r="882" spans="1:10">
      <c r="A882" s="4">
        <v>21502</v>
      </c>
      <c r="B882" s="4" t="s">
        <v>10</v>
      </c>
      <c r="C882" s="4">
        <v>5</v>
      </c>
      <c r="D882" s="4" t="s">
        <v>4</v>
      </c>
      <c r="E882" s="4">
        <v>2015</v>
      </c>
      <c r="F882" s="4" t="s">
        <v>0</v>
      </c>
      <c r="G882" s="4">
        <v>17</v>
      </c>
      <c r="H882" s="4" t="s">
        <v>1</v>
      </c>
      <c r="I882" s="9">
        <v>1577.45</v>
      </c>
      <c r="J882" s="10">
        <v>48.560538999999999</v>
      </c>
    </row>
    <row r="883" spans="1:10">
      <c r="A883" s="4">
        <v>124018</v>
      </c>
      <c r="B883" s="4" t="s">
        <v>35</v>
      </c>
      <c r="C883" s="4">
        <v>30</v>
      </c>
      <c r="D883" s="4" t="s">
        <v>4</v>
      </c>
      <c r="E883" s="4">
        <v>2015</v>
      </c>
      <c r="F883" s="4" t="s">
        <v>0</v>
      </c>
      <c r="G883" s="4">
        <v>23</v>
      </c>
      <c r="H883" s="4" t="s">
        <v>1</v>
      </c>
      <c r="I883" s="9">
        <v>1577.3522</v>
      </c>
      <c r="J883" s="10">
        <v>48.550629000000001</v>
      </c>
    </row>
    <row r="884" spans="1:10">
      <c r="A884" s="4">
        <v>115540</v>
      </c>
      <c r="B884" s="4" t="s">
        <v>33</v>
      </c>
      <c r="C884" s="4">
        <v>28</v>
      </c>
      <c r="D884" s="4" t="s">
        <v>4</v>
      </c>
      <c r="E884" s="4">
        <v>2015</v>
      </c>
      <c r="F884" s="4" t="s">
        <v>0</v>
      </c>
      <c r="G884" s="4">
        <v>45</v>
      </c>
      <c r="H884" s="4" t="s">
        <v>1</v>
      </c>
      <c r="I884" s="9">
        <v>1577.2058999999999</v>
      </c>
      <c r="J884" s="10">
        <v>48.535809</v>
      </c>
    </row>
    <row r="885" spans="1:10">
      <c r="A885" s="4">
        <v>21541</v>
      </c>
      <c r="B885" s="4" t="s">
        <v>10</v>
      </c>
      <c r="C885" s="4">
        <v>5</v>
      </c>
      <c r="D885" s="4" t="s">
        <v>4</v>
      </c>
      <c r="E885" s="4">
        <v>2015</v>
      </c>
      <c r="F885" s="4" t="s">
        <v>0</v>
      </c>
      <c r="G885" s="4">
        <v>56</v>
      </c>
      <c r="H885" s="4" t="s">
        <v>1</v>
      </c>
      <c r="I885" s="9">
        <v>1576.9713999999999</v>
      </c>
      <c r="J885" s="10">
        <v>48.512039000000001</v>
      </c>
    </row>
    <row r="886" spans="1:10">
      <c r="A886" s="4">
        <v>28755</v>
      </c>
      <c r="B886" s="4" t="s">
        <v>12</v>
      </c>
      <c r="C886" s="4">
        <v>7</v>
      </c>
      <c r="D886" s="4" t="s">
        <v>4</v>
      </c>
      <c r="E886" s="4">
        <v>2015</v>
      </c>
      <c r="F886" s="4" t="s">
        <v>0</v>
      </c>
      <c r="G886" s="4">
        <v>67</v>
      </c>
      <c r="H886" s="4" t="s">
        <v>1</v>
      </c>
      <c r="I886" s="9">
        <v>1576.934</v>
      </c>
      <c r="J886" s="10">
        <v>48.508240000000001</v>
      </c>
    </row>
    <row r="887" spans="1:10">
      <c r="A887" s="4">
        <v>5503</v>
      </c>
      <c r="B887" s="4" t="s">
        <v>6</v>
      </c>
      <c r="C887" s="4">
        <v>1</v>
      </c>
      <c r="D887" s="4" t="s">
        <v>4</v>
      </c>
      <c r="E887" s="4">
        <v>2015</v>
      </c>
      <c r="F887" s="4" t="s">
        <v>0</v>
      </c>
      <c r="G887" s="4">
        <v>29</v>
      </c>
      <c r="H887" s="4" t="s">
        <v>1</v>
      </c>
      <c r="I887" s="9">
        <v>1576.9244000000001</v>
      </c>
      <c r="J887" s="10">
        <v>48.507275</v>
      </c>
    </row>
    <row r="888" spans="1:10">
      <c r="A888" s="4">
        <v>99562</v>
      </c>
      <c r="B888" s="4" t="s">
        <v>29</v>
      </c>
      <c r="C888" s="4">
        <v>24</v>
      </c>
      <c r="D888" s="4" t="s">
        <v>4</v>
      </c>
      <c r="E888" s="4">
        <v>2015</v>
      </c>
      <c r="F888" s="4" t="s">
        <v>0</v>
      </c>
      <c r="G888" s="4">
        <v>48</v>
      </c>
      <c r="H888" s="4" t="s">
        <v>1</v>
      </c>
      <c r="I888" s="9">
        <v>1576.5387000000001</v>
      </c>
      <c r="J888" s="10">
        <v>48.468162999999997</v>
      </c>
    </row>
    <row r="889" spans="1:10">
      <c r="A889" s="4">
        <v>87098</v>
      </c>
      <c r="B889" s="4" t="s">
        <v>26</v>
      </c>
      <c r="C889" s="4">
        <v>21</v>
      </c>
      <c r="D889" s="4" t="s">
        <v>4</v>
      </c>
      <c r="E889" s="4">
        <v>2015</v>
      </c>
      <c r="F889" s="4" t="s">
        <v>0</v>
      </c>
      <c r="G889" s="4">
        <v>30</v>
      </c>
      <c r="H889" s="4" t="s">
        <v>1</v>
      </c>
      <c r="I889" s="9">
        <v>1576.2542000000001</v>
      </c>
      <c r="J889" s="10">
        <v>48.439301</v>
      </c>
    </row>
    <row r="890" spans="1:10">
      <c r="A890" s="4">
        <v>124031</v>
      </c>
      <c r="B890" s="4" t="s">
        <v>35</v>
      </c>
      <c r="C890" s="4">
        <v>30</v>
      </c>
      <c r="D890" s="4" t="s">
        <v>4</v>
      </c>
      <c r="E890" s="4">
        <v>2015</v>
      </c>
      <c r="F890" s="4" t="s">
        <v>0</v>
      </c>
      <c r="G890" s="4">
        <v>36</v>
      </c>
      <c r="H890" s="4" t="s">
        <v>1</v>
      </c>
      <c r="I890" s="9">
        <v>1576.1394</v>
      </c>
      <c r="J890" s="10">
        <v>48.427658000000001</v>
      </c>
    </row>
    <row r="891" spans="1:10">
      <c r="A891" s="4">
        <v>67870</v>
      </c>
      <c r="B891" s="4" t="s">
        <v>21</v>
      </c>
      <c r="C891" s="4">
        <v>16</v>
      </c>
      <c r="D891" s="4" t="s">
        <v>4</v>
      </c>
      <c r="E891" s="4">
        <v>2015</v>
      </c>
      <c r="F891" s="4" t="s">
        <v>0</v>
      </c>
      <c r="G891" s="4">
        <v>8</v>
      </c>
      <c r="H891" s="4" t="s">
        <v>1</v>
      </c>
      <c r="I891" s="9">
        <v>1575.7855999999999</v>
      </c>
      <c r="J891" s="10">
        <v>48.391765999999997</v>
      </c>
    </row>
    <row r="892" spans="1:10">
      <c r="A892" s="4">
        <v>103549</v>
      </c>
      <c r="B892" s="4" t="s">
        <v>30</v>
      </c>
      <c r="C892" s="4">
        <v>25</v>
      </c>
      <c r="D892" s="4" t="s">
        <v>4</v>
      </c>
      <c r="E892" s="4">
        <v>2015</v>
      </c>
      <c r="F892" s="4" t="s">
        <v>0</v>
      </c>
      <c r="G892" s="4">
        <v>6</v>
      </c>
      <c r="H892" s="4" t="s">
        <v>1</v>
      </c>
      <c r="I892" s="9">
        <v>1575.7445</v>
      </c>
      <c r="J892" s="10">
        <v>48.387588999999998</v>
      </c>
    </row>
    <row r="893" spans="1:10">
      <c r="A893" s="4">
        <v>21538</v>
      </c>
      <c r="B893" s="4" t="s">
        <v>10</v>
      </c>
      <c r="C893" s="4">
        <v>5</v>
      </c>
      <c r="D893" s="4" t="s">
        <v>4</v>
      </c>
      <c r="E893" s="4">
        <v>2015</v>
      </c>
      <c r="F893" s="4" t="s">
        <v>0</v>
      </c>
      <c r="G893" s="4">
        <v>53</v>
      </c>
      <c r="H893" s="4" t="s">
        <v>1</v>
      </c>
      <c r="I893" s="9">
        <v>1575.6992</v>
      </c>
      <c r="J893" s="10">
        <v>48.382992000000002</v>
      </c>
    </row>
    <row r="894" spans="1:10">
      <c r="A894" s="4">
        <v>21523</v>
      </c>
      <c r="B894" s="4" t="s">
        <v>10</v>
      </c>
      <c r="C894" s="4">
        <v>5</v>
      </c>
      <c r="D894" s="4" t="s">
        <v>4</v>
      </c>
      <c r="E894" s="4">
        <v>2015</v>
      </c>
      <c r="F894" s="4" t="s">
        <v>0</v>
      </c>
      <c r="G894" s="4">
        <v>38</v>
      </c>
      <c r="H894" s="4" t="s">
        <v>1</v>
      </c>
      <c r="I894" s="9">
        <v>1575.5023000000001</v>
      </c>
      <c r="J894" s="10">
        <v>48.363007000000003</v>
      </c>
    </row>
    <row r="895" spans="1:10">
      <c r="A895" s="4">
        <v>87149</v>
      </c>
      <c r="B895" s="4" t="s">
        <v>26</v>
      </c>
      <c r="C895" s="4">
        <v>21</v>
      </c>
      <c r="D895" s="4" t="s">
        <v>4</v>
      </c>
      <c r="E895" s="4">
        <v>2015</v>
      </c>
      <c r="F895" s="4" t="s">
        <v>0</v>
      </c>
      <c r="G895" s="4">
        <v>81</v>
      </c>
      <c r="H895" s="4" t="s">
        <v>1</v>
      </c>
      <c r="I895" s="9">
        <v>1575.4338</v>
      </c>
      <c r="J895" s="10">
        <v>48.356056000000002</v>
      </c>
    </row>
    <row r="896" spans="1:10">
      <c r="A896" s="4">
        <v>87075</v>
      </c>
      <c r="B896" s="4" t="s">
        <v>26</v>
      </c>
      <c r="C896" s="4">
        <v>21</v>
      </c>
      <c r="D896" s="4" t="s">
        <v>4</v>
      </c>
      <c r="E896" s="4">
        <v>2015</v>
      </c>
      <c r="F896" s="4" t="s">
        <v>0</v>
      </c>
      <c r="G896" s="4">
        <v>7</v>
      </c>
      <c r="H896" s="4" t="s">
        <v>1</v>
      </c>
      <c r="I896" s="9">
        <v>1575.3978999999999</v>
      </c>
      <c r="J896" s="10">
        <v>48.352412999999999</v>
      </c>
    </row>
    <row r="897" spans="1:10">
      <c r="A897" s="4">
        <v>67868</v>
      </c>
      <c r="B897" s="4" t="s">
        <v>21</v>
      </c>
      <c r="C897" s="4">
        <v>16</v>
      </c>
      <c r="D897" s="4" t="s">
        <v>4</v>
      </c>
      <c r="E897" s="4">
        <v>2015</v>
      </c>
      <c r="F897" s="4" t="s">
        <v>0</v>
      </c>
      <c r="G897" s="4">
        <v>6</v>
      </c>
      <c r="H897" s="4" t="s">
        <v>1</v>
      </c>
      <c r="I897" s="9">
        <v>1575.3344999999999</v>
      </c>
      <c r="J897" s="10">
        <v>48.345965999999997</v>
      </c>
    </row>
    <row r="898" spans="1:10">
      <c r="A898" s="4">
        <v>124017</v>
      </c>
      <c r="B898" s="4" t="s">
        <v>35</v>
      </c>
      <c r="C898" s="4">
        <v>30</v>
      </c>
      <c r="D898" s="4" t="s">
        <v>4</v>
      </c>
      <c r="E898" s="4">
        <v>2015</v>
      </c>
      <c r="F898" s="4" t="s">
        <v>0</v>
      </c>
      <c r="G898" s="4">
        <v>22</v>
      </c>
      <c r="H898" s="4" t="s">
        <v>1</v>
      </c>
      <c r="I898" s="9">
        <v>1575.2345</v>
      </c>
      <c r="J898" s="10">
        <v>48.335814999999997</v>
      </c>
    </row>
    <row r="899" spans="1:10">
      <c r="A899" s="4">
        <v>115548</v>
      </c>
      <c r="B899" s="4" t="s">
        <v>33</v>
      </c>
      <c r="C899" s="4">
        <v>28</v>
      </c>
      <c r="D899" s="4" t="s">
        <v>4</v>
      </c>
      <c r="E899" s="4">
        <v>2015</v>
      </c>
      <c r="F899" s="4" t="s">
        <v>0</v>
      </c>
      <c r="G899" s="4">
        <v>53</v>
      </c>
      <c r="H899" s="4" t="s">
        <v>1</v>
      </c>
      <c r="I899" s="9">
        <v>1575.0596</v>
      </c>
      <c r="J899" s="10">
        <v>48.318053999999997</v>
      </c>
    </row>
    <row r="900" spans="1:10">
      <c r="A900" s="4">
        <v>99546</v>
      </c>
      <c r="B900" s="4" t="s">
        <v>29</v>
      </c>
      <c r="C900" s="4">
        <v>24</v>
      </c>
      <c r="D900" s="4" t="s">
        <v>4</v>
      </c>
      <c r="E900" s="4">
        <v>2015</v>
      </c>
      <c r="F900" s="4" t="s">
        <v>0</v>
      </c>
      <c r="G900" s="4">
        <v>32</v>
      </c>
      <c r="H900" s="4" t="s">
        <v>1</v>
      </c>
      <c r="I900" s="9">
        <v>1574.8697999999999</v>
      </c>
      <c r="J900" s="10">
        <v>48.298774999999999</v>
      </c>
    </row>
    <row r="901" spans="1:10">
      <c r="A901" s="4">
        <v>21506</v>
      </c>
      <c r="B901" s="4" t="s">
        <v>10</v>
      </c>
      <c r="C901" s="4">
        <v>5</v>
      </c>
      <c r="D901" s="4" t="s">
        <v>4</v>
      </c>
      <c r="E901" s="4">
        <v>2015</v>
      </c>
      <c r="F901" s="4" t="s">
        <v>0</v>
      </c>
      <c r="G901" s="4">
        <v>21</v>
      </c>
      <c r="H901" s="4" t="s">
        <v>1</v>
      </c>
      <c r="I901" s="9">
        <v>1574.7760000000001</v>
      </c>
      <c r="J901" s="10">
        <v>48.289253000000002</v>
      </c>
    </row>
    <row r="902" spans="1:10">
      <c r="A902" s="4">
        <v>5498</v>
      </c>
      <c r="B902" s="4" t="s">
        <v>6</v>
      </c>
      <c r="C902" s="4">
        <v>1</v>
      </c>
      <c r="D902" s="4" t="s">
        <v>4</v>
      </c>
      <c r="E902" s="4">
        <v>2015</v>
      </c>
      <c r="F902" s="4" t="s">
        <v>0</v>
      </c>
      <c r="G902" s="4">
        <v>24</v>
      </c>
      <c r="H902" s="4" t="s">
        <v>1</v>
      </c>
      <c r="I902" s="9">
        <v>1574.4684</v>
      </c>
      <c r="J902" s="10">
        <v>48.257998999999998</v>
      </c>
    </row>
    <row r="903" spans="1:10">
      <c r="A903" s="4">
        <v>87146</v>
      </c>
      <c r="B903" s="4" t="s">
        <v>26</v>
      </c>
      <c r="C903" s="4">
        <v>21</v>
      </c>
      <c r="D903" s="4" t="s">
        <v>4</v>
      </c>
      <c r="E903" s="4">
        <v>2015</v>
      </c>
      <c r="F903" s="4" t="s">
        <v>0</v>
      </c>
      <c r="G903" s="4">
        <v>78</v>
      </c>
      <c r="H903" s="4" t="s">
        <v>1</v>
      </c>
      <c r="I903" s="9">
        <v>1574.3732</v>
      </c>
      <c r="J903" s="10">
        <v>48.248325000000001</v>
      </c>
    </row>
    <row r="904" spans="1:10">
      <c r="A904" s="4">
        <v>87095</v>
      </c>
      <c r="B904" s="4" t="s">
        <v>26</v>
      </c>
      <c r="C904" s="4">
        <v>21</v>
      </c>
      <c r="D904" s="4" t="s">
        <v>4</v>
      </c>
      <c r="E904" s="4">
        <v>2015</v>
      </c>
      <c r="F904" s="4" t="s">
        <v>0</v>
      </c>
      <c r="G904" s="4">
        <v>27</v>
      </c>
      <c r="H904" s="4" t="s">
        <v>1</v>
      </c>
      <c r="I904" s="9">
        <v>1574.2820999999999</v>
      </c>
      <c r="J904" s="10">
        <v>48.239071000000003</v>
      </c>
    </row>
    <row r="905" spans="1:10">
      <c r="A905" s="4">
        <v>65380</v>
      </c>
      <c r="B905" s="4" t="s">
        <v>20</v>
      </c>
      <c r="C905" s="4">
        <v>15</v>
      </c>
      <c r="D905" s="4" t="s">
        <v>4</v>
      </c>
      <c r="E905" s="4">
        <v>2015</v>
      </c>
      <c r="F905" s="4" t="s">
        <v>0</v>
      </c>
      <c r="G905" s="4">
        <v>74</v>
      </c>
      <c r="H905" s="4" t="s">
        <v>1</v>
      </c>
      <c r="I905" s="9">
        <v>1573.9199000000001</v>
      </c>
      <c r="J905" s="10">
        <v>48.202258999999998</v>
      </c>
    </row>
    <row r="906" spans="1:10">
      <c r="A906" s="4">
        <v>124025</v>
      </c>
      <c r="B906" s="4" t="s">
        <v>35</v>
      </c>
      <c r="C906" s="4">
        <v>30</v>
      </c>
      <c r="D906" s="4" t="s">
        <v>4</v>
      </c>
      <c r="E906" s="4">
        <v>2015</v>
      </c>
      <c r="F906" s="4" t="s">
        <v>0</v>
      </c>
      <c r="G906" s="4">
        <v>30</v>
      </c>
      <c r="H906" s="4" t="s">
        <v>1</v>
      </c>
      <c r="I906" s="9">
        <v>1573.8613</v>
      </c>
      <c r="J906" s="10">
        <v>48.196300999999998</v>
      </c>
    </row>
    <row r="907" spans="1:10">
      <c r="A907" s="4">
        <v>115504</v>
      </c>
      <c r="B907" s="4" t="s">
        <v>33</v>
      </c>
      <c r="C907" s="4">
        <v>28</v>
      </c>
      <c r="D907" s="4" t="s">
        <v>4</v>
      </c>
      <c r="E907" s="4">
        <v>2015</v>
      </c>
      <c r="F907" s="4" t="s">
        <v>0</v>
      </c>
      <c r="G907" s="4">
        <v>9</v>
      </c>
      <c r="H907" s="4" t="s">
        <v>1</v>
      </c>
      <c r="I907" s="9">
        <v>1573.72</v>
      </c>
      <c r="J907" s="10">
        <v>48.181930999999999</v>
      </c>
    </row>
    <row r="908" spans="1:10">
      <c r="A908" s="4">
        <v>87093</v>
      </c>
      <c r="B908" s="4" t="s">
        <v>26</v>
      </c>
      <c r="C908" s="4">
        <v>21</v>
      </c>
      <c r="D908" s="4" t="s">
        <v>4</v>
      </c>
      <c r="E908" s="4">
        <v>2015</v>
      </c>
      <c r="F908" s="4" t="s">
        <v>0</v>
      </c>
      <c r="G908" s="4">
        <v>25</v>
      </c>
      <c r="H908" s="4" t="s">
        <v>1</v>
      </c>
      <c r="I908" s="9">
        <v>1573.6285</v>
      </c>
      <c r="J908" s="10">
        <v>48.172634000000002</v>
      </c>
    </row>
    <row r="909" spans="1:10">
      <c r="A909" s="4">
        <v>5496</v>
      </c>
      <c r="B909" s="4" t="s">
        <v>6</v>
      </c>
      <c r="C909" s="4">
        <v>1</v>
      </c>
      <c r="D909" s="4" t="s">
        <v>4</v>
      </c>
      <c r="E909" s="4">
        <v>2015</v>
      </c>
      <c r="F909" s="4" t="s">
        <v>0</v>
      </c>
      <c r="G909" s="4">
        <v>22</v>
      </c>
      <c r="H909" s="4" t="s">
        <v>1</v>
      </c>
      <c r="I909" s="9">
        <v>1573.4109000000001</v>
      </c>
      <c r="J909" s="10">
        <v>48.150497000000001</v>
      </c>
    </row>
    <row r="910" spans="1:10">
      <c r="A910" s="4">
        <v>99516</v>
      </c>
      <c r="B910" s="4" t="s">
        <v>29</v>
      </c>
      <c r="C910" s="4">
        <v>24</v>
      </c>
      <c r="D910" s="4" t="s">
        <v>4</v>
      </c>
      <c r="E910" s="4">
        <v>2015</v>
      </c>
      <c r="F910" s="4" t="s">
        <v>0</v>
      </c>
      <c r="G910" s="4">
        <v>2</v>
      </c>
      <c r="H910" s="4" t="s">
        <v>1</v>
      </c>
      <c r="I910" s="9">
        <v>1573.3561999999999</v>
      </c>
      <c r="J910" s="10">
        <v>48.144936000000001</v>
      </c>
    </row>
    <row r="911" spans="1:10">
      <c r="A911" s="4">
        <v>87077</v>
      </c>
      <c r="B911" s="4" t="s">
        <v>26</v>
      </c>
      <c r="C911" s="4">
        <v>21</v>
      </c>
      <c r="D911" s="4" t="s">
        <v>4</v>
      </c>
      <c r="E911" s="4">
        <v>2015</v>
      </c>
      <c r="F911" s="4" t="s">
        <v>0</v>
      </c>
      <c r="G911" s="4">
        <v>9</v>
      </c>
      <c r="H911" s="4" t="s">
        <v>1</v>
      </c>
      <c r="I911" s="9">
        <v>1573.2257999999999</v>
      </c>
      <c r="J911" s="10">
        <v>48.131675999999999</v>
      </c>
    </row>
    <row r="912" spans="1:10">
      <c r="A912" s="4">
        <v>124033</v>
      </c>
      <c r="B912" s="4" t="s">
        <v>35</v>
      </c>
      <c r="C912" s="4">
        <v>30</v>
      </c>
      <c r="D912" s="4" t="s">
        <v>4</v>
      </c>
      <c r="E912" s="4">
        <v>2015</v>
      </c>
      <c r="F912" s="4" t="s">
        <v>0</v>
      </c>
      <c r="G912" s="4">
        <v>38</v>
      </c>
      <c r="H912" s="4" t="s">
        <v>1</v>
      </c>
      <c r="I912" s="9">
        <v>1573.2108000000001</v>
      </c>
      <c r="J912" s="10">
        <v>48.130146000000003</v>
      </c>
    </row>
    <row r="913" spans="1:10">
      <c r="A913" s="4">
        <v>21494</v>
      </c>
      <c r="B913" s="4" t="s">
        <v>10</v>
      </c>
      <c r="C913" s="4">
        <v>5</v>
      </c>
      <c r="D913" s="4" t="s">
        <v>4</v>
      </c>
      <c r="E913" s="4">
        <v>2015</v>
      </c>
      <c r="F913" s="4" t="s">
        <v>0</v>
      </c>
      <c r="G913" s="4">
        <v>9</v>
      </c>
      <c r="H913" s="4" t="s">
        <v>1</v>
      </c>
      <c r="I913" s="9">
        <v>1573.1862000000001</v>
      </c>
      <c r="J913" s="10">
        <v>48.12764</v>
      </c>
    </row>
    <row r="914" spans="1:10">
      <c r="A914" s="4">
        <v>21540</v>
      </c>
      <c r="B914" s="4" t="s">
        <v>10</v>
      </c>
      <c r="C914" s="4">
        <v>5</v>
      </c>
      <c r="D914" s="4" t="s">
        <v>4</v>
      </c>
      <c r="E914" s="4">
        <v>2015</v>
      </c>
      <c r="F914" s="4" t="s">
        <v>0</v>
      </c>
      <c r="G914" s="4">
        <v>55</v>
      </c>
      <c r="H914" s="4" t="s">
        <v>1</v>
      </c>
      <c r="I914" s="9">
        <v>1573.0139999999999</v>
      </c>
      <c r="J914" s="10">
        <v>48.110129999999998</v>
      </c>
    </row>
    <row r="915" spans="1:10">
      <c r="A915" s="4">
        <v>124007</v>
      </c>
      <c r="B915" s="4" t="s">
        <v>35</v>
      </c>
      <c r="C915" s="4">
        <v>30</v>
      </c>
      <c r="D915" s="4" t="s">
        <v>4</v>
      </c>
      <c r="E915" s="4">
        <v>2015</v>
      </c>
      <c r="F915" s="4" t="s">
        <v>0</v>
      </c>
      <c r="G915" s="4">
        <v>12</v>
      </c>
      <c r="H915" s="4" t="s">
        <v>1</v>
      </c>
      <c r="I915" s="9">
        <v>1572.8787</v>
      </c>
      <c r="J915" s="10">
        <v>48.096355000000003</v>
      </c>
    </row>
    <row r="916" spans="1:10">
      <c r="A916" s="4">
        <v>124013</v>
      </c>
      <c r="B916" s="4" t="s">
        <v>35</v>
      </c>
      <c r="C916" s="4">
        <v>30</v>
      </c>
      <c r="D916" s="4" t="s">
        <v>4</v>
      </c>
      <c r="E916" s="4">
        <v>2015</v>
      </c>
      <c r="F916" s="4" t="s">
        <v>0</v>
      </c>
      <c r="G916" s="4">
        <v>18</v>
      </c>
      <c r="H916" s="4" t="s">
        <v>1</v>
      </c>
      <c r="I916" s="9">
        <v>1572.8723</v>
      </c>
      <c r="J916" s="10">
        <v>48.095711000000001</v>
      </c>
    </row>
    <row r="917" spans="1:10">
      <c r="A917" s="4">
        <v>21491</v>
      </c>
      <c r="B917" s="4" t="s">
        <v>10</v>
      </c>
      <c r="C917" s="4">
        <v>5</v>
      </c>
      <c r="D917" s="4" t="s">
        <v>4</v>
      </c>
      <c r="E917" s="4">
        <v>2015</v>
      </c>
      <c r="F917" s="4" t="s">
        <v>0</v>
      </c>
      <c r="G917" s="4">
        <v>6</v>
      </c>
      <c r="H917" s="4" t="s">
        <v>1</v>
      </c>
      <c r="I917" s="9">
        <v>1572.7869000000001</v>
      </c>
      <c r="J917" s="10">
        <v>48.087012999999999</v>
      </c>
    </row>
    <row r="918" spans="1:10">
      <c r="A918" s="4">
        <v>115547</v>
      </c>
      <c r="B918" s="4" t="s">
        <v>33</v>
      </c>
      <c r="C918" s="4">
        <v>28</v>
      </c>
      <c r="D918" s="4" t="s">
        <v>4</v>
      </c>
      <c r="E918" s="4">
        <v>2015</v>
      </c>
      <c r="F918" s="4" t="s">
        <v>0</v>
      </c>
      <c r="G918" s="4">
        <v>52</v>
      </c>
      <c r="H918" s="4" t="s">
        <v>1</v>
      </c>
      <c r="I918" s="9">
        <v>1572.2454</v>
      </c>
      <c r="J918" s="10">
        <v>48.031897999999998</v>
      </c>
    </row>
    <row r="919" spans="1:10">
      <c r="A919" s="4">
        <v>21486</v>
      </c>
      <c r="B919" s="4" t="s">
        <v>10</v>
      </c>
      <c r="C919" s="4">
        <v>5</v>
      </c>
      <c r="D919" s="4" t="s">
        <v>4</v>
      </c>
      <c r="E919" s="4">
        <v>2015</v>
      </c>
      <c r="F919" s="4" t="s">
        <v>0</v>
      </c>
      <c r="G919" s="4">
        <v>1</v>
      </c>
      <c r="H919" s="4" t="s">
        <v>1</v>
      </c>
      <c r="I919" s="9">
        <v>1572.1603</v>
      </c>
      <c r="J919" s="10">
        <v>48.023235</v>
      </c>
    </row>
    <row r="920" spans="1:10">
      <c r="A920" s="4">
        <v>99561</v>
      </c>
      <c r="B920" s="4" t="s">
        <v>29</v>
      </c>
      <c r="C920" s="4">
        <v>24</v>
      </c>
      <c r="D920" s="4" t="s">
        <v>4</v>
      </c>
      <c r="E920" s="4">
        <v>2015</v>
      </c>
      <c r="F920" s="4" t="s">
        <v>0</v>
      </c>
      <c r="G920" s="4">
        <v>47</v>
      </c>
      <c r="H920" s="4" t="s">
        <v>1</v>
      </c>
      <c r="I920" s="9">
        <v>1571.9408000000001</v>
      </c>
      <c r="J920" s="10">
        <v>48.000884999999997</v>
      </c>
    </row>
    <row r="921" spans="1:10">
      <c r="A921" s="4">
        <v>21537</v>
      </c>
      <c r="B921" s="4" t="s">
        <v>10</v>
      </c>
      <c r="C921" s="4">
        <v>5</v>
      </c>
      <c r="D921" s="4" t="s">
        <v>4</v>
      </c>
      <c r="E921" s="4">
        <v>2015</v>
      </c>
      <c r="F921" s="4" t="s">
        <v>0</v>
      </c>
      <c r="G921" s="4">
        <v>52</v>
      </c>
      <c r="H921" s="4" t="s">
        <v>1</v>
      </c>
      <c r="I921" s="9">
        <v>1571.8386</v>
      </c>
      <c r="J921" s="10">
        <v>47.990479000000001</v>
      </c>
    </row>
    <row r="922" spans="1:10">
      <c r="A922" s="4">
        <v>115500</v>
      </c>
      <c r="B922" s="4" t="s">
        <v>33</v>
      </c>
      <c r="C922" s="4">
        <v>28</v>
      </c>
      <c r="D922" s="4" t="s">
        <v>4</v>
      </c>
      <c r="E922" s="4">
        <v>2015</v>
      </c>
      <c r="F922" s="4" t="s">
        <v>0</v>
      </c>
      <c r="G922" s="4">
        <v>5</v>
      </c>
      <c r="H922" s="4" t="s">
        <v>1</v>
      </c>
      <c r="I922" s="9">
        <v>1571.624</v>
      </c>
      <c r="J922" s="10">
        <v>47.968620000000001</v>
      </c>
    </row>
    <row r="923" spans="1:10">
      <c r="A923" s="4">
        <v>87074</v>
      </c>
      <c r="B923" s="4" t="s">
        <v>26</v>
      </c>
      <c r="C923" s="4">
        <v>21</v>
      </c>
      <c r="D923" s="4" t="s">
        <v>4</v>
      </c>
      <c r="E923" s="4">
        <v>2015</v>
      </c>
      <c r="F923" s="4" t="s">
        <v>0</v>
      </c>
      <c r="G923" s="4">
        <v>6</v>
      </c>
      <c r="H923" s="4" t="s">
        <v>1</v>
      </c>
      <c r="I923" s="9">
        <v>1571.4899</v>
      </c>
      <c r="J923" s="10">
        <v>47.954956000000003</v>
      </c>
    </row>
    <row r="924" spans="1:10">
      <c r="A924" s="4">
        <v>5495</v>
      </c>
      <c r="B924" s="4" t="s">
        <v>6</v>
      </c>
      <c r="C924" s="4">
        <v>1</v>
      </c>
      <c r="D924" s="4" t="s">
        <v>4</v>
      </c>
      <c r="E924" s="4">
        <v>2015</v>
      </c>
      <c r="F924" s="4" t="s">
        <v>0</v>
      </c>
      <c r="G924" s="4">
        <v>21</v>
      </c>
      <c r="H924" s="4" t="s">
        <v>1</v>
      </c>
      <c r="I924" s="9">
        <v>1571.2958000000001</v>
      </c>
      <c r="J924" s="10">
        <v>47.935181</v>
      </c>
    </row>
    <row r="925" spans="1:10">
      <c r="A925" s="4">
        <v>103626</v>
      </c>
      <c r="B925" s="4" t="s">
        <v>30</v>
      </c>
      <c r="C925" s="4">
        <v>25</v>
      </c>
      <c r="D925" s="4" t="s">
        <v>4</v>
      </c>
      <c r="E925" s="4">
        <v>2015</v>
      </c>
      <c r="F925" s="4" t="s">
        <v>0</v>
      </c>
      <c r="G925" s="4">
        <v>83</v>
      </c>
      <c r="H925" s="4" t="s">
        <v>4</v>
      </c>
      <c r="I925" s="9">
        <v>1571.2708</v>
      </c>
      <c r="J925" s="10">
        <v>47.932628999999999</v>
      </c>
    </row>
    <row r="926" spans="1:10">
      <c r="A926" s="4">
        <v>87094</v>
      </c>
      <c r="B926" s="4" t="s">
        <v>26</v>
      </c>
      <c r="C926" s="4">
        <v>21</v>
      </c>
      <c r="D926" s="4" t="s">
        <v>4</v>
      </c>
      <c r="E926" s="4">
        <v>2015</v>
      </c>
      <c r="F926" s="4" t="s">
        <v>0</v>
      </c>
      <c r="G926" s="4">
        <v>26</v>
      </c>
      <c r="H926" s="4" t="s">
        <v>1</v>
      </c>
      <c r="I926" s="9">
        <v>1571.1953000000001</v>
      </c>
      <c r="J926" s="10">
        <v>47.924942000000001</v>
      </c>
    </row>
    <row r="927" spans="1:10">
      <c r="A927" s="4">
        <v>21522</v>
      </c>
      <c r="B927" s="4" t="s">
        <v>10</v>
      </c>
      <c r="C927" s="4">
        <v>5</v>
      </c>
      <c r="D927" s="4" t="s">
        <v>4</v>
      </c>
      <c r="E927" s="4">
        <v>2015</v>
      </c>
      <c r="F927" s="4" t="s">
        <v>0</v>
      </c>
      <c r="G927" s="4">
        <v>37</v>
      </c>
      <c r="H927" s="4" t="s">
        <v>1</v>
      </c>
      <c r="I927" s="9">
        <v>1571.0654</v>
      </c>
      <c r="J927" s="10">
        <v>47.911704999999998</v>
      </c>
    </row>
    <row r="928" spans="1:10">
      <c r="A928" s="4">
        <v>99563</v>
      </c>
      <c r="B928" s="4" t="s">
        <v>29</v>
      </c>
      <c r="C928" s="4">
        <v>24</v>
      </c>
      <c r="D928" s="4" t="s">
        <v>4</v>
      </c>
      <c r="E928" s="4">
        <v>2015</v>
      </c>
      <c r="F928" s="4" t="s">
        <v>0</v>
      </c>
      <c r="G928" s="4">
        <v>49</v>
      </c>
      <c r="H928" s="4" t="s">
        <v>1</v>
      </c>
      <c r="I928" s="9">
        <v>1570.9412</v>
      </c>
      <c r="J928" s="10">
        <v>47.899039999999999</v>
      </c>
    </row>
    <row r="929" spans="1:10">
      <c r="A929" s="4">
        <v>21503</v>
      </c>
      <c r="B929" s="4" t="s">
        <v>10</v>
      </c>
      <c r="C929" s="4">
        <v>5</v>
      </c>
      <c r="D929" s="4" t="s">
        <v>4</v>
      </c>
      <c r="E929" s="4">
        <v>2015</v>
      </c>
      <c r="F929" s="4" t="s">
        <v>0</v>
      </c>
      <c r="G929" s="4">
        <v>18</v>
      </c>
      <c r="H929" s="4" t="s">
        <v>1</v>
      </c>
      <c r="I929" s="9">
        <v>1570.6047000000001</v>
      </c>
      <c r="J929" s="10">
        <v>47.864745999999997</v>
      </c>
    </row>
    <row r="930" spans="1:10">
      <c r="A930" s="4">
        <v>28760</v>
      </c>
      <c r="B930" s="4" t="s">
        <v>12</v>
      </c>
      <c r="C930" s="4">
        <v>7</v>
      </c>
      <c r="D930" s="4" t="s">
        <v>4</v>
      </c>
      <c r="E930" s="4">
        <v>2015</v>
      </c>
      <c r="F930" s="4" t="s">
        <v>0</v>
      </c>
      <c r="G930" s="4">
        <v>72</v>
      </c>
      <c r="H930" s="4" t="s">
        <v>1</v>
      </c>
      <c r="I930" s="9">
        <v>1570.3813</v>
      </c>
      <c r="J930" s="10">
        <v>47.841968999999999</v>
      </c>
    </row>
    <row r="931" spans="1:10">
      <c r="A931" s="4">
        <v>21490</v>
      </c>
      <c r="B931" s="4" t="s">
        <v>10</v>
      </c>
      <c r="C931" s="4">
        <v>5</v>
      </c>
      <c r="D931" s="4" t="s">
        <v>4</v>
      </c>
      <c r="E931" s="4">
        <v>2015</v>
      </c>
      <c r="F931" s="4" t="s">
        <v>0</v>
      </c>
      <c r="G931" s="4">
        <v>5</v>
      </c>
      <c r="H931" s="4" t="s">
        <v>1</v>
      </c>
      <c r="I931" s="9">
        <v>1570.2412999999999</v>
      </c>
      <c r="J931" s="10">
        <v>47.827689999999997</v>
      </c>
    </row>
    <row r="932" spans="1:10">
      <c r="A932" s="4">
        <v>87118</v>
      </c>
      <c r="B932" s="4" t="s">
        <v>26</v>
      </c>
      <c r="C932" s="4">
        <v>21</v>
      </c>
      <c r="D932" s="4" t="s">
        <v>4</v>
      </c>
      <c r="E932" s="4">
        <v>2015</v>
      </c>
      <c r="F932" s="4" t="s">
        <v>0</v>
      </c>
      <c r="G932" s="4">
        <v>50</v>
      </c>
      <c r="H932" s="4" t="s">
        <v>1</v>
      </c>
      <c r="I932" s="9">
        <v>1570.2112</v>
      </c>
      <c r="J932" s="10">
        <v>47.824615000000001</v>
      </c>
    </row>
    <row r="933" spans="1:10">
      <c r="A933" s="4">
        <v>67867</v>
      </c>
      <c r="B933" s="4" t="s">
        <v>21</v>
      </c>
      <c r="C933" s="4">
        <v>16</v>
      </c>
      <c r="D933" s="4" t="s">
        <v>4</v>
      </c>
      <c r="E933" s="4">
        <v>2015</v>
      </c>
      <c r="F933" s="4" t="s">
        <v>0</v>
      </c>
      <c r="G933" s="4">
        <v>5</v>
      </c>
      <c r="H933" s="4" t="s">
        <v>1</v>
      </c>
      <c r="I933" s="9">
        <v>1570.1465000000001</v>
      </c>
      <c r="J933" s="10">
        <v>47.818016</v>
      </c>
    </row>
    <row r="934" spans="1:10">
      <c r="A934" s="4">
        <v>21536</v>
      </c>
      <c r="B934" s="4" t="s">
        <v>10</v>
      </c>
      <c r="C934" s="4">
        <v>5</v>
      </c>
      <c r="D934" s="4" t="s">
        <v>4</v>
      </c>
      <c r="E934" s="4">
        <v>2015</v>
      </c>
      <c r="F934" s="4" t="s">
        <v>0</v>
      </c>
      <c r="G934" s="4">
        <v>51</v>
      </c>
      <c r="H934" s="4" t="s">
        <v>1</v>
      </c>
      <c r="I934" s="9">
        <v>1569.7904000000001</v>
      </c>
      <c r="J934" s="10">
        <v>47.781692999999997</v>
      </c>
    </row>
    <row r="935" spans="1:10">
      <c r="A935" s="4">
        <v>115553</v>
      </c>
      <c r="B935" s="4" t="s">
        <v>33</v>
      </c>
      <c r="C935" s="4">
        <v>28</v>
      </c>
      <c r="D935" s="4" t="s">
        <v>4</v>
      </c>
      <c r="E935" s="4">
        <v>2015</v>
      </c>
      <c r="F935" s="4" t="s">
        <v>0</v>
      </c>
      <c r="G935" s="4">
        <v>58</v>
      </c>
      <c r="H935" s="4" t="s">
        <v>1</v>
      </c>
      <c r="I935" s="9">
        <v>1569.7239</v>
      </c>
      <c r="J935" s="10">
        <v>47.774901999999997</v>
      </c>
    </row>
    <row r="936" spans="1:10">
      <c r="A936" s="4">
        <v>5494</v>
      </c>
      <c r="B936" s="4" t="s">
        <v>6</v>
      </c>
      <c r="C936" s="4">
        <v>1</v>
      </c>
      <c r="D936" s="4" t="s">
        <v>4</v>
      </c>
      <c r="E936" s="4">
        <v>2015</v>
      </c>
      <c r="F936" s="4" t="s">
        <v>0</v>
      </c>
      <c r="G936" s="4">
        <v>20</v>
      </c>
      <c r="H936" s="4" t="s">
        <v>1</v>
      </c>
      <c r="I936" s="9">
        <v>1569.3507</v>
      </c>
      <c r="J936" s="10">
        <v>47.736823999999999</v>
      </c>
    </row>
    <row r="937" spans="1:10">
      <c r="A937" s="4">
        <v>87114</v>
      </c>
      <c r="B937" s="4" t="s">
        <v>26</v>
      </c>
      <c r="C937" s="4">
        <v>21</v>
      </c>
      <c r="D937" s="4" t="s">
        <v>4</v>
      </c>
      <c r="E937" s="4">
        <v>2015</v>
      </c>
      <c r="F937" s="4" t="s">
        <v>0</v>
      </c>
      <c r="G937" s="4">
        <v>46</v>
      </c>
      <c r="H937" s="4" t="s">
        <v>1</v>
      </c>
      <c r="I937" s="9">
        <v>1569.3021000000001</v>
      </c>
      <c r="J937" s="10">
        <v>47.731864999999999</v>
      </c>
    </row>
    <row r="938" spans="1:10">
      <c r="A938" s="4">
        <v>99547</v>
      </c>
      <c r="B938" s="4" t="s">
        <v>29</v>
      </c>
      <c r="C938" s="4">
        <v>24</v>
      </c>
      <c r="D938" s="4" t="s">
        <v>4</v>
      </c>
      <c r="E938" s="4">
        <v>2015</v>
      </c>
      <c r="F938" s="4" t="s">
        <v>0</v>
      </c>
      <c r="G938" s="4">
        <v>33</v>
      </c>
      <c r="H938" s="4" t="s">
        <v>1</v>
      </c>
      <c r="I938" s="9">
        <v>1569.192</v>
      </c>
      <c r="J938" s="10">
        <v>47.720627</v>
      </c>
    </row>
    <row r="939" spans="1:10">
      <c r="A939" s="4">
        <v>87107</v>
      </c>
      <c r="B939" s="4" t="s">
        <v>26</v>
      </c>
      <c r="C939" s="4">
        <v>21</v>
      </c>
      <c r="D939" s="4" t="s">
        <v>4</v>
      </c>
      <c r="E939" s="4">
        <v>2015</v>
      </c>
      <c r="F939" s="4" t="s">
        <v>0</v>
      </c>
      <c r="G939" s="4">
        <v>39</v>
      </c>
      <c r="H939" s="4" t="s">
        <v>1</v>
      </c>
      <c r="I939" s="9">
        <v>1569.1396</v>
      </c>
      <c r="J939" s="10">
        <v>47.715279000000002</v>
      </c>
    </row>
    <row r="940" spans="1:10">
      <c r="A940" s="4">
        <v>124082</v>
      </c>
      <c r="B940" s="4" t="s">
        <v>35</v>
      </c>
      <c r="C940" s="4">
        <v>30</v>
      </c>
      <c r="D940" s="4" t="s">
        <v>4</v>
      </c>
      <c r="E940" s="4">
        <v>2015</v>
      </c>
      <c r="F940" s="4" t="s">
        <v>0</v>
      </c>
      <c r="G940" s="4">
        <v>87</v>
      </c>
      <c r="H940" s="4" t="s">
        <v>4</v>
      </c>
      <c r="I940" s="9">
        <v>1568.2517</v>
      </c>
      <c r="J940" s="10">
        <v>47.624603</v>
      </c>
    </row>
    <row r="941" spans="1:10">
      <c r="A941" s="4">
        <v>5497</v>
      </c>
      <c r="B941" s="4" t="s">
        <v>6</v>
      </c>
      <c r="C941" s="4">
        <v>1</v>
      </c>
      <c r="D941" s="4" t="s">
        <v>4</v>
      </c>
      <c r="E941" s="4">
        <v>2015</v>
      </c>
      <c r="F941" s="4" t="s">
        <v>0</v>
      </c>
      <c r="G941" s="4">
        <v>23</v>
      </c>
      <c r="H941" s="4" t="s">
        <v>1</v>
      </c>
      <c r="I941" s="9">
        <v>1568.0655999999999</v>
      </c>
      <c r="J941" s="10">
        <v>47.605583000000003</v>
      </c>
    </row>
    <row r="942" spans="1:10">
      <c r="A942" s="4">
        <v>103545</v>
      </c>
      <c r="B942" s="4" t="s">
        <v>30</v>
      </c>
      <c r="C942" s="4">
        <v>25</v>
      </c>
      <c r="D942" s="4" t="s">
        <v>4</v>
      </c>
      <c r="E942" s="4">
        <v>2015</v>
      </c>
      <c r="F942" s="4" t="s">
        <v>0</v>
      </c>
      <c r="G942" s="4">
        <v>2</v>
      </c>
      <c r="H942" s="4" t="s">
        <v>1</v>
      </c>
      <c r="I942" s="9">
        <v>1567.9905000000001</v>
      </c>
      <c r="J942" s="10">
        <v>47.597915999999998</v>
      </c>
    </row>
    <row r="943" spans="1:10">
      <c r="A943" s="4">
        <v>99530</v>
      </c>
      <c r="B943" s="4" t="s">
        <v>29</v>
      </c>
      <c r="C943" s="4">
        <v>24</v>
      </c>
      <c r="D943" s="4" t="s">
        <v>4</v>
      </c>
      <c r="E943" s="4">
        <v>2015</v>
      </c>
      <c r="F943" s="4" t="s">
        <v>0</v>
      </c>
      <c r="G943" s="4">
        <v>16</v>
      </c>
      <c r="H943" s="4" t="s">
        <v>1</v>
      </c>
      <c r="I943" s="9">
        <v>1567.8978</v>
      </c>
      <c r="J943" s="10">
        <v>47.588448</v>
      </c>
    </row>
    <row r="944" spans="1:10">
      <c r="A944" s="4">
        <v>28758</v>
      </c>
      <c r="B944" s="4" t="s">
        <v>12</v>
      </c>
      <c r="C944" s="4">
        <v>7</v>
      </c>
      <c r="D944" s="4" t="s">
        <v>4</v>
      </c>
      <c r="E944" s="4">
        <v>2015</v>
      </c>
      <c r="F944" s="4" t="s">
        <v>0</v>
      </c>
      <c r="G944" s="4">
        <v>70</v>
      </c>
      <c r="H944" s="4" t="s">
        <v>1</v>
      </c>
      <c r="I944" s="9">
        <v>1567.8273999999999</v>
      </c>
      <c r="J944" s="10">
        <v>47.581249</v>
      </c>
    </row>
    <row r="945" spans="1:10">
      <c r="A945" s="4">
        <v>65383</v>
      </c>
      <c r="B945" s="4" t="s">
        <v>20</v>
      </c>
      <c r="C945" s="4">
        <v>15</v>
      </c>
      <c r="D945" s="4" t="s">
        <v>4</v>
      </c>
      <c r="E945" s="4">
        <v>2015</v>
      </c>
      <c r="F945" s="4" t="s">
        <v>0</v>
      </c>
      <c r="G945" s="4">
        <v>77</v>
      </c>
      <c r="H945" s="4" t="s">
        <v>1</v>
      </c>
      <c r="I945" s="9">
        <v>1567.7616</v>
      </c>
      <c r="J945" s="10">
        <v>47.574523999999997</v>
      </c>
    </row>
    <row r="946" spans="1:10">
      <c r="A946" s="4">
        <v>115499</v>
      </c>
      <c r="B946" s="4" t="s">
        <v>33</v>
      </c>
      <c r="C946" s="4">
        <v>28</v>
      </c>
      <c r="D946" s="4" t="s">
        <v>4</v>
      </c>
      <c r="E946" s="4">
        <v>2015</v>
      </c>
      <c r="F946" s="4" t="s">
        <v>0</v>
      </c>
      <c r="G946" s="4">
        <v>4</v>
      </c>
      <c r="H946" s="4" t="s">
        <v>1</v>
      </c>
      <c r="I946" s="9">
        <v>1567.5103999999999</v>
      </c>
      <c r="J946" s="10">
        <v>47.548847000000002</v>
      </c>
    </row>
    <row r="947" spans="1:10">
      <c r="A947" s="4">
        <v>99549</v>
      </c>
      <c r="B947" s="4" t="s">
        <v>29</v>
      </c>
      <c r="C947" s="4">
        <v>24</v>
      </c>
      <c r="D947" s="4" t="s">
        <v>4</v>
      </c>
      <c r="E947" s="4">
        <v>2015</v>
      </c>
      <c r="F947" s="4" t="s">
        <v>0</v>
      </c>
      <c r="G947" s="4">
        <v>35</v>
      </c>
      <c r="H947" s="4" t="s">
        <v>1</v>
      </c>
      <c r="I947" s="9">
        <v>1567.4820999999999</v>
      </c>
      <c r="J947" s="10">
        <v>47.545952</v>
      </c>
    </row>
    <row r="948" spans="1:10">
      <c r="A948" s="4">
        <v>28763</v>
      </c>
      <c r="B948" s="4" t="s">
        <v>12</v>
      </c>
      <c r="C948" s="4">
        <v>7</v>
      </c>
      <c r="D948" s="4" t="s">
        <v>4</v>
      </c>
      <c r="E948" s="4">
        <v>2015</v>
      </c>
      <c r="F948" s="4" t="s">
        <v>0</v>
      </c>
      <c r="G948" s="4">
        <v>75</v>
      </c>
      <c r="H948" s="4" t="s">
        <v>1</v>
      </c>
      <c r="I948" s="9">
        <v>1567.4626000000001</v>
      </c>
      <c r="J948" s="10">
        <v>47.543968</v>
      </c>
    </row>
    <row r="949" spans="1:10">
      <c r="A949" s="4">
        <v>21505</v>
      </c>
      <c r="B949" s="4" t="s">
        <v>10</v>
      </c>
      <c r="C949" s="4">
        <v>5</v>
      </c>
      <c r="D949" s="4" t="s">
        <v>4</v>
      </c>
      <c r="E949" s="4">
        <v>2015</v>
      </c>
      <c r="F949" s="4" t="s">
        <v>0</v>
      </c>
      <c r="G949" s="4">
        <v>20</v>
      </c>
      <c r="H949" s="4" t="s">
        <v>1</v>
      </c>
      <c r="I949" s="9">
        <v>1567.3588</v>
      </c>
      <c r="J949" s="10">
        <v>47.533347999999997</v>
      </c>
    </row>
    <row r="950" spans="1:10">
      <c r="A950" s="4">
        <v>124024</v>
      </c>
      <c r="B950" s="4" t="s">
        <v>35</v>
      </c>
      <c r="C950" s="4">
        <v>30</v>
      </c>
      <c r="D950" s="4" t="s">
        <v>4</v>
      </c>
      <c r="E950" s="4">
        <v>2015</v>
      </c>
      <c r="F950" s="4" t="s">
        <v>0</v>
      </c>
      <c r="G950" s="4">
        <v>29</v>
      </c>
      <c r="H950" s="4" t="s">
        <v>1</v>
      </c>
      <c r="I950" s="9">
        <v>1567.2556</v>
      </c>
      <c r="J950" s="10">
        <v>47.522804000000001</v>
      </c>
    </row>
    <row r="951" spans="1:10">
      <c r="A951" s="4">
        <v>99528</v>
      </c>
      <c r="B951" s="4" t="s">
        <v>29</v>
      </c>
      <c r="C951" s="4">
        <v>24</v>
      </c>
      <c r="D951" s="4" t="s">
        <v>4</v>
      </c>
      <c r="E951" s="4">
        <v>2015</v>
      </c>
      <c r="F951" s="4" t="s">
        <v>0</v>
      </c>
      <c r="G951" s="4">
        <v>14</v>
      </c>
      <c r="H951" s="4" t="s">
        <v>1</v>
      </c>
      <c r="I951" s="9">
        <v>1567.1079</v>
      </c>
      <c r="J951" s="10">
        <v>47.507702000000002</v>
      </c>
    </row>
    <row r="952" spans="1:10">
      <c r="A952" s="4">
        <v>99545</v>
      </c>
      <c r="B952" s="4" t="s">
        <v>29</v>
      </c>
      <c r="C952" s="4">
        <v>24</v>
      </c>
      <c r="D952" s="4" t="s">
        <v>4</v>
      </c>
      <c r="E952" s="4">
        <v>2015</v>
      </c>
      <c r="F952" s="4" t="s">
        <v>0</v>
      </c>
      <c r="G952" s="4">
        <v>31</v>
      </c>
      <c r="H952" s="4" t="s">
        <v>1</v>
      </c>
      <c r="I952" s="9">
        <v>1567.1056000000001</v>
      </c>
      <c r="J952" s="10">
        <v>47.507465000000003</v>
      </c>
    </row>
    <row r="953" spans="1:10">
      <c r="A953" s="4">
        <v>87148</v>
      </c>
      <c r="B953" s="4" t="s">
        <v>26</v>
      </c>
      <c r="C953" s="4">
        <v>21</v>
      </c>
      <c r="D953" s="4" t="s">
        <v>4</v>
      </c>
      <c r="E953" s="4">
        <v>2015</v>
      </c>
      <c r="F953" s="4" t="s">
        <v>0</v>
      </c>
      <c r="G953" s="4">
        <v>80</v>
      </c>
      <c r="H953" s="4" t="s">
        <v>1</v>
      </c>
      <c r="I953" s="9">
        <v>1567.0099</v>
      </c>
      <c r="J953" s="10">
        <v>47.497677000000003</v>
      </c>
    </row>
    <row r="954" spans="1:10">
      <c r="A954" s="4">
        <v>99564</v>
      </c>
      <c r="B954" s="4" t="s">
        <v>29</v>
      </c>
      <c r="C954" s="4">
        <v>24</v>
      </c>
      <c r="D954" s="4" t="s">
        <v>4</v>
      </c>
      <c r="E954" s="4">
        <v>2015</v>
      </c>
      <c r="F954" s="4" t="s">
        <v>0</v>
      </c>
      <c r="G954" s="4">
        <v>50</v>
      </c>
      <c r="H954" s="4" t="s">
        <v>1</v>
      </c>
      <c r="I954" s="9">
        <v>1566.5461</v>
      </c>
      <c r="J954" s="10">
        <v>47.450245000000002</v>
      </c>
    </row>
    <row r="955" spans="1:10">
      <c r="A955" s="4">
        <v>21530</v>
      </c>
      <c r="B955" s="4" t="s">
        <v>10</v>
      </c>
      <c r="C955" s="4">
        <v>5</v>
      </c>
      <c r="D955" s="4" t="s">
        <v>4</v>
      </c>
      <c r="E955" s="4">
        <v>2015</v>
      </c>
      <c r="F955" s="4" t="s">
        <v>0</v>
      </c>
      <c r="G955" s="4">
        <v>45</v>
      </c>
      <c r="H955" s="4" t="s">
        <v>1</v>
      </c>
      <c r="I955" s="9">
        <v>1566.2757999999999</v>
      </c>
      <c r="J955" s="10">
        <v>47.422584999999998</v>
      </c>
    </row>
    <row r="956" spans="1:10">
      <c r="A956" s="4">
        <v>124021</v>
      </c>
      <c r="B956" s="4" t="s">
        <v>35</v>
      </c>
      <c r="C956" s="4">
        <v>30</v>
      </c>
      <c r="D956" s="4" t="s">
        <v>4</v>
      </c>
      <c r="E956" s="4">
        <v>2015</v>
      </c>
      <c r="F956" s="4" t="s">
        <v>0</v>
      </c>
      <c r="G956" s="4">
        <v>26</v>
      </c>
      <c r="H956" s="4" t="s">
        <v>1</v>
      </c>
      <c r="I956" s="9">
        <v>1566.2626</v>
      </c>
      <c r="J956" s="10">
        <v>47.421233999999998</v>
      </c>
    </row>
    <row r="957" spans="1:10">
      <c r="A957" s="4">
        <v>124004</v>
      </c>
      <c r="B957" s="4" t="s">
        <v>35</v>
      </c>
      <c r="C957" s="4">
        <v>30</v>
      </c>
      <c r="D957" s="4" t="s">
        <v>4</v>
      </c>
      <c r="E957" s="4">
        <v>2015</v>
      </c>
      <c r="F957" s="4" t="s">
        <v>0</v>
      </c>
      <c r="G957" s="4">
        <v>9</v>
      </c>
      <c r="H957" s="4" t="s">
        <v>1</v>
      </c>
      <c r="I957" s="9">
        <v>1566.2260000000001</v>
      </c>
      <c r="J957" s="10">
        <v>47.417487999999999</v>
      </c>
    </row>
    <row r="958" spans="1:10">
      <c r="A958" s="4">
        <v>103547</v>
      </c>
      <c r="B958" s="4" t="s">
        <v>30</v>
      </c>
      <c r="C958" s="4">
        <v>25</v>
      </c>
      <c r="D958" s="4" t="s">
        <v>4</v>
      </c>
      <c r="E958" s="4">
        <v>2015</v>
      </c>
      <c r="F958" s="4" t="s">
        <v>0</v>
      </c>
      <c r="G958" s="4">
        <v>4</v>
      </c>
      <c r="H958" s="4" t="s">
        <v>1</v>
      </c>
      <c r="I958" s="9">
        <v>1566.2141999999999</v>
      </c>
      <c r="J958" s="10">
        <v>47.416285999999999</v>
      </c>
    </row>
    <row r="959" spans="1:10">
      <c r="A959" s="4">
        <v>124030</v>
      </c>
      <c r="B959" s="4" t="s">
        <v>35</v>
      </c>
      <c r="C959" s="4">
        <v>30</v>
      </c>
      <c r="D959" s="4" t="s">
        <v>4</v>
      </c>
      <c r="E959" s="4">
        <v>2015</v>
      </c>
      <c r="F959" s="4" t="s">
        <v>0</v>
      </c>
      <c r="G959" s="4">
        <v>35</v>
      </c>
      <c r="H959" s="4" t="s">
        <v>1</v>
      </c>
      <c r="I959" s="9">
        <v>1566.1366</v>
      </c>
      <c r="J959" s="10">
        <v>47.408344</v>
      </c>
    </row>
    <row r="960" spans="1:10">
      <c r="A960" s="4">
        <v>115546</v>
      </c>
      <c r="B960" s="4" t="s">
        <v>33</v>
      </c>
      <c r="C960" s="4">
        <v>28</v>
      </c>
      <c r="D960" s="4" t="s">
        <v>4</v>
      </c>
      <c r="E960" s="4">
        <v>2015</v>
      </c>
      <c r="F960" s="4" t="s">
        <v>0</v>
      </c>
      <c r="G960" s="4">
        <v>51</v>
      </c>
      <c r="H960" s="4" t="s">
        <v>1</v>
      </c>
      <c r="I960" s="9">
        <v>1566.0667000000001</v>
      </c>
      <c r="J960" s="10">
        <v>47.401184000000001</v>
      </c>
    </row>
    <row r="961" spans="1:10">
      <c r="A961" s="4">
        <v>67871</v>
      </c>
      <c r="B961" s="4" t="s">
        <v>21</v>
      </c>
      <c r="C961" s="4">
        <v>16</v>
      </c>
      <c r="D961" s="4" t="s">
        <v>4</v>
      </c>
      <c r="E961" s="4">
        <v>2015</v>
      </c>
      <c r="F961" s="4" t="s">
        <v>0</v>
      </c>
      <c r="G961" s="4">
        <v>9</v>
      </c>
      <c r="H961" s="4" t="s">
        <v>1</v>
      </c>
      <c r="I961" s="9">
        <v>1566.0237999999999</v>
      </c>
      <c r="J961" s="10">
        <v>47.396801000000004</v>
      </c>
    </row>
    <row r="962" spans="1:10">
      <c r="A962" s="4">
        <v>87096</v>
      </c>
      <c r="B962" s="4" t="s">
        <v>26</v>
      </c>
      <c r="C962" s="4">
        <v>21</v>
      </c>
      <c r="D962" s="4" t="s">
        <v>4</v>
      </c>
      <c r="E962" s="4">
        <v>2015</v>
      </c>
      <c r="F962" s="4" t="s">
        <v>0</v>
      </c>
      <c r="G962" s="4">
        <v>28</v>
      </c>
      <c r="H962" s="4" t="s">
        <v>1</v>
      </c>
      <c r="I962" s="9">
        <v>1566.0161000000001</v>
      </c>
      <c r="J962" s="10">
        <v>47.396011000000001</v>
      </c>
    </row>
    <row r="963" spans="1:10">
      <c r="A963" s="4">
        <v>99560</v>
      </c>
      <c r="B963" s="4" t="s">
        <v>29</v>
      </c>
      <c r="C963" s="4">
        <v>24</v>
      </c>
      <c r="D963" s="4" t="s">
        <v>4</v>
      </c>
      <c r="E963" s="4">
        <v>2015</v>
      </c>
      <c r="F963" s="4" t="s">
        <v>0</v>
      </c>
      <c r="G963" s="4">
        <v>46</v>
      </c>
      <c r="H963" s="4" t="s">
        <v>1</v>
      </c>
      <c r="I963" s="9">
        <v>1566.0098</v>
      </c>
      <c r="J963" s="10">
        <v>47.395363000000003</v>
      </c>
    </row>
    <row r="964" spans="1:10">
      <c r="A964" s="4">
        <v>99534</v>
      </c>
      <c r="B964" s="4" t="s">
        <v>29</v>
      </c>
      <c r="C964" s="4">
        <v>24</v>
      </c>
      <c r="D964" s="4" t="s">
        <v>4</v>
      </c>
      <c r="E964" s="4">
        <v>2015</v>
      </c>
      <c r="F964" s="4" t="s">
        <v>0</v>
      </c>
      <c r="G964" s="4">
        <v>20</v>
      </c>
      <c r="H964" s="4" t="s">
        <v>1</v>
      </c>
      <c r="I964" s="9">
        <v>1565.9011</v>
      </c>
      <c r="J964" s="10">
        <v>47.384242999999998</v>
      </c>
    </row>
    <row r="965" spans="1:10">
      <c r="A965" s="4">
        <v>124016</v>
      </c>
      <c r="B965" s="4" t="s">
        <v>35</v>
      </c>
      <c r="C965" s="4">
        <v>30</v>
      </c>
      <c r="D965" s="4" t="s">
        <v>4</v>
      </c>
      <c r="E965" s="4">
        <v>2015</v>
      </c>
      <c r="F965" s="4" t="s">
        <v>0</v>
      </c>
      <c r="G965" s="4">
        <v>21</v>
      </c>
      <c r="H965" s="4" t="s">
        <v>1</v>
      </c>
      <c r="I965" s="9">
        <v>1565.8263999999999</v>
      </c>
      <c r="J965" s="10">
        <v>47.376598000000001</v>
      </c>
    </row>
    <row r="966" spans="1:10">
      <c r="A966" s="4">
        <v>99548</v>
      </c>
      <c r="B966" s="4" t="s">
        <v>29</v>
      </c>
      <c r="C966" s="4">
        <v>24</v>
      </c>
      <c r="D966" s="4" t="s">
        <v>4</v>
      </c>
      <c r="E966" s="4">
        <v>2015</v>
      </c>
      <c r="F966" s="4" t="s">
        <v>0</v>
      </c>
      <c r="G966" s="4">
        <v>34</v>
      </c>
      <c r="H966" s="4" t="s">
        <v>1</v>
      </c>
      <c r="I966" s="9">
        <v>1565.6153999999999</v>
      </c>
      <c r="J966" s="10">
        <v>47.354992000000003</v>
      </c>
    </row>
    <row r="967" spans="1:10">
      <c r="A967" s="4">
        <v>115534</v>
      </c>
      <c r="B967" s="4" t="s">
        <v>33</v>
      </c>
      <c r="C967" s="4">
        <v>28</v>
      </c>
      <c r="D967" s="4" t="s">
        <v>4</v>
      </c>
      <c r="E967" s="4">
        <v>2015</v>
      </c>
      <c r="F967" s="4" t="s">
        <v>0</v>
      </c>
      <c r="G967" s="4">
        <v>39</v>
      </c>
      <c r="H967" s="4" t="s">
        <v>1</v>
      </c>
      <c r="I967" s="9">
        <v>1565.6066000000001</v>
      </c>
      <c r="J967" s="10">
        <v>47.354092000000001</v>
      </c>
    </row>
    <row r="968" spans="1:10">
      <c r="A968" s="4">
        <v>115539</v>
      </c>
      <c r="B968" s="4" t="s">
        <v>33</v>
      </c>
      <c r="C968" s="4">
        <v>28</v>
      </c>
      <c r="D968" s="4" t="s">
        <v>4</v>
      </c>
      <c r="E968" s="4">
        <v>2015</v>
      </c>
      <c r="F968" s="4" t="s">
        <v>0</v>
      </c>
      <c r="G968" s="4">
        <v>44</v>
      </c>
      <c r="H968" s="4" t="s">
        <v>1</v>
      </c>
      <c r="I968" s="9">
        <v>1565.5938000000001</v>
      </c>
      <c r="J968" s="10">
        <v>47.352778999999998</v>
      </c>
    </row>
    <row r="969" spans="1:10">
      <c r="A969" s="4">
        <v>87116</v>
      </c>
      <c r="B969" s="4" t="s">
        <v>26</v>
      </c>
      <c r="C969" s="4">
        <v>21</v>
      </c>
      <c r="D969" s="4" t="s">
        <v>4</v>
      </c>
      <c r="E969" s="4">
        <v>2015</v>
      </c>
      <c r="F969" s="4" t="s">
        <v>0</v>
      </c>
      <c r="G969" s="4">
        <v>48</v>
      </c>
      <c r="H969" s="4" t="s">
        <v>1</v>
      </c>
      <c r="I969" s="9">
        <v>1565.5663999999999</v>
      </c>
      <c r="J969" s="10">
        <v>47.349978999999998</v>
      </c>
    </row>
    <row r="970" spans="1:10">
      <c r="A970" s="4">
        <v>99515</v>
      </c>
      <c r="B970" s="4" t="s">
        <v>29</v>
      </c>
      <c r="C970" s="4">
        <v>24</v>
      </c>
      <c r="D970" s="4" t="s">
        <v>4</v>
      </c>
      <c r="E970" s="4">
        <v>2015</v>
      </c>
      <c r="F970" s="4" t="s">
        <v>0</v>
      </c>
      <c r="G970" s="4">
        <v>1</v>
      </c>
      <c r="H970" s="4" t="s">
        <v>1</v>
      </c>
      <c r="I970" s="9">
        <v>1565.3688999999999</v>
      </c>
      <c r="J970" s="10">
        <v>47.329757999999998</v>
      </c>
    </row>
    <row r="971" spans="1:10">
      <c r="A971" s="4">
        <v>124006</v>
      </c>
      <c r="B971" s="4" t="s">
        <v>35</v>
      </c>
      <c r="C971" s="4">
        <v>30</v>
      </c>
      <c r="D971" s="4" t="s">
        <v>4</v>
      </c>
      <c r="E971" s="4">
        <v>2015</v>
      </c>
      <c r="F971" s="4" t="s">
        <v>0</v>
      </c>
      <c r="G971" s="4">
        <v>11</v>
      </c>
      <c r="H971" s="4" t="s">
        <v>1</v>
      </c>
      <c r="I971" s="9">
        <v>1565.28</v>
      </c>
      <c r="J971" s="10">
        <v>47.320659999999997</v>
      </c>
    </row>
    <row r="972" spans="1:10">
      <c r="A972" s="4">
        <v>119329</v>
      </c>
      <c r="B972" s="4" t="s">
        <v>34</v>
      </c>
      <c r="C972" s="4">
        <v>29</v>
      </c>
      <c r="D972" s="4" t="s">
        <v>4</v>
      </c>
      <c r="E972" s="4">
        <v>2015</v>
      </c>
      <c r="F972" s="4" t="s">
        <v>0</v>
      </c>
      <c r="G972" s="4">
        <v>81</v>
      </c>
      <c r="H972" s="4" t="s">
        <v>1</v>
      </c>
      <c r="I972" s="9">
        <v>1565.0206000000001</v>
      </c>
      <c r="J972" s="10">
        <v>47.294089999999997</v>
      </c>
    </row>
    <row r="973" spans="1:10">
      <c r="A973" s="4">
        <v>124032</v>
      </c>
      <c r="B973" s="4" t="s">
        <v>35</v>
      </c>
      <c r="C973" s="4">
        <v>30</v>
      </c>
      <c r="D973" s="4" t="s">
        <v>4</v>
      </c>
      <c r="E973" s="4">
        <v>2015</v>
      </c>
      <c r="F973" s="4" t="s">
        <v>0</v>
      </c>
      <c r="G973" s="4">
        <v>37</v>
      </c>
      <c r="H973" s="4" t="s">
        <v>1</v>
      </c>
      <c r="I973" s="9">
        <v>1564.74</v>
      </c>
      <c r="J973" s="10">
        <v>47.265346999999998</v>
      </c>
    </row>
    <row r="974" spans="1:10">
      <c r="A974" s="4">
        <v>21497</v>
      </c>
      <c r="B974" s="4" t="s">
        <v>10</v>
      </c>
      <c r="C974" s="4">
        <v>5</v>
      </c>
      <c r="D974" s="4" t="s">
        <v>4</v>
      </c>
      <c r="E974" s="4">
        <v>2015</v>
      </c>
      <c r="F974" s="4" t="s">
        <v>0</v>
      </c>
      <c r="G974" s="4">
        <v>12</v>
      </c>
      <c r="H974" s="4" t="s">
        <v>1</v>
      </c>
      <c r="I974" s="9">
        <v>1564.5399</v>
      </c>
      <c r="J974" s="10">
        <v>47.244846000000003</v>
      </c>
    </row>
    <row r="975" spans="1:10">
      <c r="A975" s="4">
        <v>21489</v>
      </c>
      <c r="B975" s="4" t="s">
        <v>10</v>
      </c>
      <c r="C975" s="4">
        <v>5</v>
      </c>
      <c r="D975" s="4" t="s">
        <v>4</v>
      </c>
      <c r="E975" s="4">
        <v>2015</v>
      </c>
      <c r="F975" s="4" t="s">
        <v>0</v>
      </c>
      <c r="G975" s="4">
        <v>4</v>
      </c>
      <c r="H975" s="4" t="s">
        <v>1</v>
      </c>
      <c r="I975" s="9">
        <v>1564.4594999999999</v>
      </c>
      <c r="J975" s="10">
        <v>47.236603000000002</v>
      </c>
    </row>
    <row r="976" spans="1:10">
      <c r="A976" s="4">
        <v>124003</v>
      </c>
      <c r="B976" s="4" t="s">
        <v>35</v>
      </c>
      <c r="C976" s="4">
        <v>30</v>
      </c>
      <c r="D976" s="4" t="s">
        <v>4</v>
      </c>
      <c r="E976" s="4">
        <v>2015</v>
      </c>
      <c r="F976" s="4" t="s">
        <v>0</v>
      </c>
      <c r="G976" s="4">
        <v>8</v>
      </c>
      <c r="H976" s="4" t="s">
        <v>1</v>
      </c>
      <c r="I976" s="9">
        <v>1564.4568999999999</v>
      </c>
      <c r="J976" s="10">
        <v>47.236339999999998</v>
      </c>
    </row>
    <row r="977" spans="1:10">
      <c r="A977" s="4">
        <v>115536</v>
      </c>
      <c r="B977" s="4" t="s">
        <v>33</v>
      </c>
      <c r="C977" s="4">
        <v>28</v>
      </c>
      <c r="D977" s="4" t="s">
        <v>4</v>
      </c>
      <c r="E977" s="4">
        <v>2015</v>
      </c>
      <c r="F977" s="4" t="s">
        <v>0</v>
      </c>
      <c r="G977" s="4">
        <v>41</v>
      </c>
      <c r="H977" s="4" t="s">
        <v>1</v>
      </c>
      <c r="I977" s="9">
        <v>1564.2607</v>
      </c>
      <c r="J977" s="10">
        <v>47.216239999999999</v>
      </c>
    </row>
    <row r="978" spans="1:10">
      <c r="A978" s="4">
        <v>28761</v>
      </c>
      <c r="B978" s="4" t="s">
        <v>12</v>
      </c>
      <c r="C978" s="4">
        <v>7</v>
      </c>
      <c r="D978" s="4" t="s">
        <v>4</v>
      </c>
      <c r="E978" s="4">
        <v>2015</v>
      </c>
      <c r="F978" s="4" t="s">
        <v>0</v>
      </c>
      <c r="G978" s="4">
        <v>73</v>
      </c>
      <c r="H978" s="4" t="s">
        <v>1</v>
      </c>
      <c r="I978" s="9">
        <v>1564.2224000000001</v>
      </c>
      <c r="J978" s="10">
        <v>47.212311</v>
      </c>
    </row>
    <row r="979" spans="1:10">
      <c r="A979" s="4">
        <v>28770</v>
      </c>
      <c r="B979" s="4" t="s">
        <v>12</v>
      </c>
      <c r="C979" s="4">
        <v>7</v>
      </c>
      <c r="D979" s="4" t="s">
        <v>4</v>
      </c>
      <c r="E979" s="4">
        <v>2015</v>
      </c>
      <c r="F979" s="4" t="s">
        <v>0</v>
      </c>
      <c r="G979" s="4">
        <v>82</v>
      </c>
      <c r="H979" s="4" t="s">
        <v>1</v>
      </c>
      <c r="I979" s="9">
        <v>1564.1243999999999</v>
      </c>
      <c r="J979" s="10">
        <v>47.202263000000002</v>
      </c>
    </row>
    <row r="980" spans="1:10">
      <c r="A980" s="4">
        <v>87115</v>
      </c>
      <c r="B980" s="4" t="s">
        <v>26</v>
      </c>
      <c r="C980" s="4">
        <v>21</v>
      </c>
      <c r="D980" s="4" t="s">
        <v>4</v>
      </c>
      <c r="E980" s="4">
        <v>2015</v>
      </c>
      <c r="F980" s="4" t="s">
        <v>0</v>
      </c>
      <c r="G980" s="4">
        <v>47</v>
      </c>
      <c r="H980" s="4" t="s">
        <v>1</v>
      </c>
      <c r="I980" s="9">
        <v>1564.0858000000001</v>
      </c>
      <c r="J980" s="10">
        <v>47.198310999999997</v>
      </c>
    </row>
    <row r="981" spans="1:10">
      <c r="A981" s="4">
        <v>124029</v>
      </c>
      <c r="B981" s="4" t="s">
        <v>35</v>
      </c>
      <c r="C981" s="4">
        <v>30</v>
      </c>
      <c r="D981" s="4" t="s">
        <v>4</v>
      </c>
      <c r="E981" s="4">
        <v>2015</v>
      </c>
      <c r="F981" s="4" t="s">
        <v>0</v>
      </c>
      <c r="G981" s="4">
        <v>34</v>
      </c>
      <c r="H981" s="4" t="s">
        <v>1</v>
      </c>
      <c r="I981" s="9">
        <v>1563.9973</v>
      </c>
      <c r="J981" s="10">
        <v>47.189239999999998</v>
      </c>
    </row>
    <row r="982" spans="1:10">
      <c r="A982" s="4">
        <v>124023</v>
      </c>
      <c r="B982" s="4" t="s">
        <v>35</v>
      </c>
      <c r="C982" s="4">
        <v>30</v>
      </c>
      <c r="D982" s="4" t="s">
        <v>4</v>
      </c>
      <c r="E982" s="4">
        <v>2015</v>
      </c>
      <c r="F982" s="4" t="s">
        <v>0</v>
      </c>
      <c r="G982" s="4">
        <v>28</v>
      </c>
      <c r="H982" s="4" t="s">
        <v>1</v>
      </c>
      <c r="I982" s="9">
        <v>1563.6794</v>
      </c>
      <c r="J982" s="10">
        <v>47.156650999999997</v>
      </c>
    </row>
    <row r="983" spans="1:10">
      <c r="A983" s="4">
        <v>124084</v>
      </c>
      <c r="B983" s="4" t="s">
        <v>35</v>
      </c>
      <c r="C983" s="4">
        <v>30</v>
      </c>
      <c r="D983" s="4" t="s">
        <v>4</v>
      </c>
      <c r="E983" s="4">
        <v>2015</v>
      </c>
      <c r="F983" s="4" t="s">
        <v>0</v>
      </c>
      <c r="G983" s="4">
        <v>89</v>
      </c>
      <c r="H983" s="4" t="s">
        <v>4</v>
      </c>
      <c r="I983" s="9">
        <v>1563.6527000000001</v>
      </c>
      <c r="J983" s="10">
        <v>47.153911999999998</v>
      </c>
    </row>
    <row r="984" spans="1:10">
      <c r="A984" s="4">
        <v>21544</v>
      </c>
      <c r="B984" s="4" t="s">
        <v>10</v>
      </c>
      <c r="C984" s="4">
        <v>5</v>
      </c>
      <c r="D984" s="4" t="s">
        <v>4</v>
      </c>
      <c r="E984" s="4">
        <v>2015</v>
      </c>
      <c r="F984" s="4" t="s">
        <v>0</v>
      </c>
      <c r="G984" s="4">
        <v>59</v>
      </c>
      <c r="H984" s="4" t="s">
        <v>1</v>
      </c>
      <c r="I984" s="9">
        <v>1563.5626</v>
      </c>
      <c r="J984" s="10">
        <v>47.144672</v>
      </c>
    </row>
    <row r="985" spans="1:10">
      <c r="A985" s="4">
        <v>99529</v>
      </c>
      <c r="B985" s="4" t="s">
        <v>29</v>
      </c>
      <c r="C985" s="4">
        <v>24</v>
      </c>
      <c r="D985" s="4" t="s">
        <v>4</v>
      </c>
      <c r="E985" s="4">
        <v>2015</v>
      </c>
      <c r="F985" s="4" t="s">
        <v>0</v>
      </c>
      <c r="G985" s="4">
        <v>15</v>
      </c>
      <c r="H985" s="4" t="s">
        <v>1</v>
      </c>
      <c r="I985" s="9">
        <v>1563.5389</v>
      </c>
      <c r="J985" s="10">
        <v>47.142246</v>
      </c>
    </row>
    <row r="986" spans="1:10">
      <c r="A986" s="4">
        <v>124000</v>
      </c>
      <c r="B986" s="4" t="s">
        <v>35</v>
      </c>
      <c r="C986" s="4">
        <v>30</v>
      </c>
      <c r="D986" s="4" t="s">
        <v>4</v>
      </c>
      <c r="E986" s="4">
        <v>2015</v>
      </c>
      <c r="F986" s="4" t="s">
        <v>0</v>
      </c>
      <c r="G986" s="4">
        <v>5</v>
      </c>
      <c r="H986" s="4" t="s">
        <v>1</v>
      </c>
      <c r="I986" s="9">
        <v>1563.3860999999999</v>
      </c>
      <c r="J986" s="10">
        <v>47.126572000000003</v>
      </c>
    </row>
    <row r="987" spans="1:10">
      <c r="A987" s="4">
        <v>115555</v>
      </c>
      <c r="B987" s="4" t="s">
        <v>33</v>
      </c>
      <c r="C987" s="4">
        <v>28</v>
      </c>
      <c r="D987" s="4" t="s">
        <v>4</v>
      </c>
      <c r="E987" s="4">
        <v>2015</v>
      </c>
      <c r="F987" s="4" t="s">
        <v>0</v>
      </c>
      <c r="G987" s="4">
        <v>60</v>
      </c>
      <c r="H987" s="4" t="s">
        <v>1</v>
      </c>
      <c r="I987" s="9">
        <v>1563.356</v>
      </c>
      <c r="J987" s="10">
        <v>47.123482000000003</v>
      </c>
    </row>
    <row r="988" spans="1:10">
      <c r="A988" s="4">
        <v>28768</v>
      </c>
      <c r="B988" s="4" t="s">
        <v>12</v>
      </c>
      <c r="C988" s="4">
        <v>7</v>
      </c>
      <c r="D988" s="4" t="s">
        <v>4</v>
      </c>
      <c r="E988" s="4">
        <v>2015</v>
      </c>
      <c r="F988" s="4" t="s">
        <v>0</v>
      </c>
      <c r="G988" s="4">
        <v>80</v>
      </c>
      <c r="H988" s="4" t="s">
        <v>1</v>
      </c>
      <c r="I988" s="9">
        <v>1563.2498000000001</v>
      </c>
      <c r="J988" s="10">
        <v>47.112586999999998</v>
      </c>
    </row>
    <row r="989" spans="1:10">
      <c r="A989" s="4">
        <v>103627</v>
      </c>
      <c r="B989" s="4" t="s">
        <v>30</v>
      </c>
      <c r="C989" s="4">
        <v>25</v>
      </c>
      <c r="D989" s="4" t="s">
        <v>4</v>
      </c>
      <c r="E989" s="4">
        <v>2015</v>
      </c>
      <c r="F989" s="4" t="s">
        <v>0</v>
      </c>
      <c r="G989" s="4">
        <v>84</v>
      </c>
      <c r="H989" s="4" t="s">
        <v>4</v>
      </c>
      <c r="I989" s="9">
        <v>1563.23</v>
      </c>
      <c r="J989" s="10">
        <v>47.110560999999997</v>
      </c>
    </row>
    <row r="990" spans="1:10">
      <c r="A990" s="4">
        <v>115538</v>
      </c>
      <c r="B990" s="4" t="s">
        <v>33</v>
      </c>
      <c r="C990" s="4">
        <v>28</v>
      </c>
      <c r="D990" s="4" t="s">
        <v>4</v>
      </c>
      <c r="E990" s="4">
        <v>2015</v>
      </c>
      <c r="F990" s="4" t="s">
        <v>0</v>
      </c>
      <c r="G990" s="4">
        <v>43</v>
      </c>
      <c r="H990" s="4" t="s">
        <v>1</v>
      </c>
      <c r="I990" s="9">
        <v>1563.0461</v>
      </c>
      <c r="J990" s="10">
        <v>47.091701999999998</v>
      </c>
    </row>
    <row r="991" spans="1:10">
      <c r="A991" s="4">
        <v>115497</v>
      </c>
      <c r="B991" s="4" t="s">
        <v>33</v>
      </c>
      <c r="C991" s="4">
        <v>28</v>
      </c>
      <c r="D991" s="4" t="s">
        <v>4</v>
      </c>
      <c r="E991" s="4">
        <v>2015</v>
      </c>
      <c r="F991" s="4" t="s">
        <v>0</v>
      </c>
      <c r="G991" s="4">
        <v>2</v>
      </c>
      <c r="H991" s="4" t="s">
        <v>1</v>
      </c>
      <c r="I991" s="9">
        <v>1562.8707999999999</v>
      </c>
      <c r="J991" s="10">
        <v>47.073718999999997</v>
      </c>
    </row>
    <row r="992" spans="1:10">
      <c r="A992" s="4">
        <v>124002</v>
      </c>
      <c r="B992" s="4" t="s">
        <v>35</v>
      </c>
      <c r="C992" s="4">
        <v>30</v>
      </c>
      <c r="D992" s="4" t="s">
        <v>4</v>
      </c>
      <c r="E992" s="4">
        <v>2015</v>
      </c>
      <c r="F992" s="4" t="s">
        <v>0</v>
      </c>
      <c r="G992" s="4">
        <v>7</v>
      </c>
      <c r="H992" s="4" t="s">
        <v>1</v>
      </c>
      <c r="I992" s="9">
        <v>1562.8384000000001</v>
      </c>
      <c r="J992" s="10">
        <v>47.070388999999999</v>
      </c>
    </row>
    <row r="993" spans="1:10">
      <c r="A993" s="4">
        <v>124026</v>
      </c>
      <c r="B993" s="4" t="s">
        <v>35</v>
      </c>
      <c r="C993" s="4">
        <v>30</v>
      </c>
      <c r="D993" s="4" t="s">
        <v>4</v>
      </c>
      <c r="E993" s="4">
        <v>2015</v>
      </c>
      <c r="F993" s="4" t="s">
        <v>0</v>
      </c>
      <c r="G993" s="4">
        <v>31</v>
      </c>
      <c r="H993" s="4" t="s">
        <v>1</v>
      </c>
      <c r="I993" s="9">
        <v>1562.5831000000001</v>
      </c>
      <c r="J993" s="10">
        <v>47.044196999999997</v>
      </c>
    </row>
    <row r="994" spans="1:10">
      <c r="A994" s="4">
        <v>87092</v>
      </c>
      <c r="B994" s="4" t="s">
        <v>26</v>
      </c>
      <c r="C994" s="4">
        <v>21</v>
      </c>
      <c r="D994" s="4" t="s">
        <v>4</v>
      </c>
      <c r="E994" s="4">
        <v>2015</v>
      </c>
      <c r="F994" s="4" t="s">
        <v>0</v>
      </c>
      <c r="G994" s="4">
        <v>24</v>
      </c>
      <c r="H994" s="4" t="s">
        <v>1</v>
      </c>
      <c r="I994" s="9">
        <v>1562.5314000000001</v>
      </c>
      <c r="J994" s="10">
        <v>47.038887000000003</v>
      </c>
    </row>
    <row r="995" spans="1:10">
      <c r="A995" s="4">
        <v>21488</v>
      </c>
      <c r="B995" s="4" t="s">
        <v>10</v>
      </c>
      <c r="C995" s="4">
        <v>5</v>
      </c>
      <c r="D995" s="4" t="s">
        <v>4</v>
      </c>
      <c r="E995" s="4">
        <v>2015</v>
      </c>
      <c r="F995" s="4" t="s">
        <v>0</v>
      </c>
      <c r="G995" s="4">
        <v>3</v>
      </c>
      <c r="H995" s="4" t="s">
        <v>1</v>
      </c>
      <c r="I995" s="9">
        <v>1562.5166999999999</v>
      </c>
      <c r="J995" s="10">
        <v>47.037384000000003</v>
      </c>
    </row>
    <row r="996" spans="1:10">
      <c r="A996" s="4">
        <v>87076</v>
      </c>
      <c r="B996" s="4" t="s">
        <v>26</v>
      </c>
      <c r="C996" s="4">
        <v>21</v>
      </c>
      <c r="D996" s="4" t="s">
        <v>4</v>
      </c>
      <c r="E996" s="4">
        <v>2015</v>
      </c>
      <c r="F996" s="4" t="s">
        <v>0</v>
      </c>
      <c r="G996" s="4">
        <v>8</v>
      </c>
      <c r="H996" s="4" t="s">
        <v>1</v>
      </c>
      <c r="I996" s="9">
        <v>1562.3658</v>
      </c>
      <c r="J996" s="10">
        <v>47.021900000000002</v>
      </c>
    </row>
    <row r="997" spans="1:10">
      <c r="A997" s="4">
        <v>99535</v>
      </c>
      <c r="B997" s="4" t="s">
        <v>29</v>
      </c>
      <c r="C997" s="4">
        <v>24</v>
      </c>
      <c r="D997" s="4" t="s">
        <v>4</v>
      </c>
      <c r="E997" s="4">
        <v>2015</v>
      </c>
      <c r="F997" s="4" t="s">
        <v>0</v>
      </c>
      <c r="G997" s="4">
        <v>21</v>
      </c>
      <c r="H997" s="4" t="s">
        <v>1</v>
      </c>
      <c r="I997" s="9">
        <v>1562.3590999999999</v>
      </c>
      <c r="J997" s="10">
        <v>47.021210000000004</v>
      </c>
    </row>
    <row r="998" spans="1:10">
      <c r="A998" s="4">
        <v>124015</v>
      </c>
      <c r="B998" s="4" t="s">
        <v>35</v>
      </c>
      <c r="C998" s="4">
        <v>30</v>
      </c>
      <c r="D998" s="4" t="s">
        <v>4</v>
      </c>
      <c r="E998" s="4">
        <v>2015</v>
      </c>
      <c r="F998" s="4" t="s">
        <v>0</v>
      </c>
      <c r="G998" s="4">
        <v>20</v>
      </c>
      <c r="H998" s="4" t="s">
        <v>1</v>
      </c>
      <c r="I998" s="9">
        <v>1562.0968</v>
      </c>
      <c r="J998" s="10">
        <v>46.994286000000002</v>
      </c>
    </row>
    <row r="999" spans="1:10">
      <c r="A999" s="4">
        <v>124008</v>
      </c>
      <c r="B999" s="4" t="s">
        <v>35</v>
      </c>
      <c r="C999" s="4">
        <v>30</v>
      </c>
      <c r="D999" s="4" t="s">
        <v>4</v>
      </c>
      <c r="E999" s="4">
        <v>2015</v>
      </c>
      <c r="F999" s="4" t="s">
        <v>0</v>
      </c>
      <c r="G999" s="4">
        <v>13</v>
      </c>
      <c r="H999" s="4" t="s">
        <v>1</v>
      </c>
      <c r="I999" s="9">
        <v>1561.8875</v>
      </c>
      <c r="J999" s="10">
        <v>46.972794</v>
      </c>
    </row>
    <row r="1000" spans="1:10">
      <c r="A1000" s="4">
        <v>28759</v>
      </c>
      <c r="B1000" s="4" t="s">
        <v>12</v>
      </c>
      <c r="C1000" s="4">
        <v>7</v>
      </c>
      <c r="D1000" s="4" t="s">
        <v>4</v>
      </c>
      <c r="E1000" s="4">
        <v>2015</v>
      </c>
      <c r="F1000" s="4" t="s">
        <v>0</v>
      </c>
      <c r="G1000" s="4">
        <v>71</v>
      </c>
      <c r="H1000" s="4" t="s">
        <v>1</v>
      </c>
      <c r="I1000" s="9">
        <v>1561.7575999999999</v>
      </c>
      <c r="J1000" s="10">
        <v>46.959457</v>
      </c>
    </row>
    <row r="1001" spans="1:10">
      <c r="A1001" s="4">
        <v>124012</v>
      </c>
      <c r="B1001" s="4" t="s">
        <v>35</v>
      </c>
      <c r="C1001" s="4">
        <v>30</v>
      </c>
      <c r="D1001" s="4" t="s">
        <v>4</v>
      </c>
      <c r="E1001" s="4">
        <v>2015</v>
      </c>
      <c r="F1001" s="4" t="s">
        <v>0</v>
      </c>
      <c r="G1001" s="4">
        <v>17</v>
      </c>
      <c r="H1001" s="4" t="s">
        <v>1</v>
      </c>
      <c r="I1001" s="9">
        <v>1561.5947000000001</v>
      </c>
      <c r="J1001" s="10">
        <v>46.942734000000002</v>
      </c>
    </row>
    <row r="1002" spans="1:10">
      <c r="A1002" s="4">
        <v>124041</v>
      </c>
      <c r="B1002" s="4" t="s">
        <v>35</v>
      </c>
      <c r="C1002" s="4">
        <v>30</v>
      </c>
      <c r="D1002" s="4" t="s">
        <v>4</v>
      </c>
      <c r="E1002" s="4">
        <v>2015</v>
      </c>
      <c r="F1002" s="4" t="s">
        <v>0</v>
      </c>
      <c r="G1002" s="4">
        <v>46</v>
      </c>
      <c r="H1002" s="4" t="s">
        <v>1</v>
      </c>
      <c r="I1002" s="9">
        <v>1561.4704999999999</v>
      </c>
      <c r="J1002" s="10">
        <v>46.929974000000001</v>
      </c>
    </row>
    <row r="1003" spans="1:10">
      <c r="A1003" s="4">
        <v>21543</v>
      </c>
      <c r="B1003" s="4" t="s">
        <v>10</v>
      </c>
      <c r="C1003" s="4">
        <v>5</v>
      </c>
      <c r="D1003" s="4" t="s">
        <v>4</v>
      </c>
      <c r="E1003" s="4">
        <v>2015</v>
      </c>
      <c r="F1003" s="4" t="s">
        <v>0</v>
      </c>
      <c r="G1003" s="4">
        <v>58</v>
      </c>
      <c r="H1003" s="4" t="s">
        <v>1</v>
      </c>
      <c r="I1003" s="9">
        <v>1561.4348</v>
      </c>
      <c r="J1003" s="10">
        <v>46.926310999999998</v>
      </c>
    </row>
    <row r="1004" spans="1:10">
      <c r="A1004" s="4">
        <v>124037</v>
      </c>
      <c r="B1004" s="4" t="s">
        <v>35</v>
      </c>
      <c r="C1004" s="4">
        <v>30</v>
      </c>
      <c r="D1004" s="4" t="s">
        <v>4</v>
      </c>
      <c r="E1004" s="4">
        <v>2015</v>
      </c>
      <c r="F1004" s="4" t="s">
        <v>0</v>
      </c>
      <c r="G1004" s="4">
        <v>42</v>
      </c>
      <c r="H1004" s="4" t="s">
        <v>1</v>
      </c>
      <c r="I1004" s="9">
        <v>1561.1672000000001</v>
      </c>
      <c r="J1004" s="10">
        <v>46.898829999999997</v>
      </c>
    </row>
    <row r="1005" spans="1:10">
      <c r="A1005" s="4">
        <v>21547</v>
      </c>
      <c r="B1005" s="4" t="s">
        <v>10</v>
      </c>
      <c r="C1005" s="4">
        <v>5</v>
      </c>
      <c r="D1005" s="4" t="s">
        <v>4</v>
      </c>
      <c r="E1005" s="4">
        <v>2015</v>
      </c>
      <c r="F1005" s="4" t="s">
        <v>0</v>
      </c>
      <c r="G1005" s="4">
        <v>62</v>
      </c>
      <c r="H1005" s="4" t="s">
        <v>1</v>
      </c>
      <c r="I1005" s="9">
        <v>1561.1514</v>
      </c>
      <c r="J1005" s="10">
        <v>46.897198000000003</v>
      </c>
    </row>
    <row r="1006" spans="1:10">
      <c r="A1006" s="4">
        <v>67873</v>
      </c>
      <c r="B1006" s="4" t="s">
        <v>21</v>
      </c>
      <c r="C1006" s="4">
        <v>16</v>
      </c>
      <c r="D1006" s="4" t="s">
        <v>4</v>
      </c>
      <c r="E1006" s="4">
        <v>2015</v>
      </c>
      <c r="F1006" s="4" t="s">
        <v>0</v>
      </c>
      <c r="G1006" s="4">
        <v>11</v>
      </c>
      <c r="H1006" s="4" t="s">
        <v>1</v>
      </c>
      <c r="I1006" s="9">
        <v>1561.1294</v>
      </c>
      <c r="J1006" s="10">
        <v>46.894939000000001</v>
      </c>
    </row>
    <row r="1007" spans="1:10">
      <c r="A1007" s="4">
        <v>28774</v>
      </c>
      <c r="B1007" s="4" t="s">
        <v>12</v>
      </c>
      <c r="C1007" s="4">
        <v>7</v>
      </c>
      <c r="D1007" s="4" t="s">
        <v>4</v>
      </c>
      <c r="E1007" s="4">
        <v>2015</v>
      </c>
      <c r="F1007" s="4" t="s">
        <v>0</v>
      </c>
      <c r="G1007" s="4">
        <v>86</v>
      </c>
      <c r="H1007" s="4" t="s">
        <v>4</v>
      </c>
      <c r="I1007" s="9">
        <v>1561.0072</v>
      </c>
      <c r="J1007" s="10">
        <v>46.882389000000003</v>
      </c>
    </row>
    <row r="1008" spans="1:10">
      <c r="A1008" s="4">
        <v>123999</v>
      </c>
      <c r="B1008" s="4" t="s">
        <v>35</v>
      </c>
      <c r="C1008" s="4">
        <v>30</v>
      </c>
      <c r="D1008" s="4" t="s">
        <v>4</v>
      </c>
      <c r="E1008" s="4">
        <v>2015</v>
      </c>
      <c r="F1008" s="4" t="s">
        <v>0</v>
      </c>
      <c r="G1008" s="4">
        <v>4</v>
      </c>
      <c r="H1008" s="4" t="s">
        <v>1</v>
      </c>
      <c r="I1008" s="9">
        <v>1560.9689000000001</v>
      </c>
      <c r="J1008" s="10">
        <v>46.878447999999999</v>
      </c>
    </row>
    <row r="1009" spans="1:10">
      <c r="A1009" s="4">
        <v>103629</v>
      </c>
      <c r="B1009" s="4" t="s">
        <v>30</v>
      </c>
      <c r="C1009" s="4">
        <v>25</v>
      </c>
      <c r="D1009" s="4" t="s">
        <v>4</v>
      </c>
      <c r="E1009" s="4">
        <v>2015</v>
      </c>
      <c r="F1009" s="4" t="s">
        <v>0</v>
      </c>
      <c r="G1009" s="4">
        <v>86</v>
      </c>
      <c r="H1009" s="4" t="s">
        <v>4</v>
      </c>
      <c r="I1009" s="9">
        <v>1560.9326000000001</v>
      </c>
      <c r="J1009" s="10">
        <v>46.874724999999998</v>
      </c>
    </row>
    <row r="1010" spans="1:10">
      <c r="A1010" s="4">
        <v>124014</v>
      </c>
      <c r="B1010" s="4" t="s">
        <v>35</v>
      </c>
      <c r="C1010" s="4">
        <v>30</v>
      </c>
      <c r="D1010" s="4" t="s">
        <v>4</v>
      </c>
      <c r="E1010" s="4">
        <v>2015</v>
      </c>
      <c r="F1010" s="4" t="s">
        <v>0</v>
      </c>
      <c r="G1010" s="4">
        <v>19</v>
      </c>
      <c r="H1010" s="4" t="s">
        <v>1</v>
      </c>
      <c r="I1010" s="9">
        <v>1560.8661999999999</v>
      </c>
      <c r="J1010" s="10">
        <v>46.867901000000003</v>
      </c>
    </row>
    <row r="1011" spans="1:10">
      <c r="A1011" s="4">
        <v>99536</v>
      </c>
      <c r="B1011" s="4" t="s">
        <v>29</v>
      </c>
      <c r="C1011" s="4">
        <v>24</v>
      </c>
      <c r="D1011" s="4" t="s">
        <v>4</v>
      </c>
      <c r="E1011" s="4">
        <v>2015</v>
      </c>
      <c r="F1011" s="4" t="s">
        <v>0</v>
      </c>
      <c r="G1011" s="4">
        <v>22</v>
      </c>
      <c r="H1011" s="4" t="s">
        <v>1</v>
      </c>
      <c r="I1011" s="9">
        <v>1560.7372</v>
      </c>
      <c r="J1011" s="10">
        <v>46.854644999999998</v>
      </c>
    </row>
    <row r="1012" spans="1:10">
      <c r="A1012" s="4">
        <v>21493</v>
      </c>
      <c r="B1012" s="4" t="s">
        <v>10</v>
      </c>
      <c r="C1012" s="4">
        <v>5</v>
      </c>
      <c r="D1012" s="4" t="s">
        <v>4</v>
      </c>
      <c r="E1012" s="4">
        <v>2015</v>
      </c>
      <c r="F1012" s="4" t="s">
        <v>0</v>
      </c>
      <c r="G1012" s="4">
        <v>8</v>
      </c>
      <c r="H1012" s="4" t="s">
        <v>1</v>
      </c>
      <c r="I1012" s="9">
        <v>1560.5880999999999</v>
      </c>
      <c r="J1012" s="10">
        <v>46.839328999999999</v>
      </c>
    </row>
    <row r="1013" spans="1:10">
      <c r="A1013" s="4">
        <v>99566</v>
      </c>
      <c r="B1013" s="4" t="s">
        <v>29</v>
      </c>
      <c r="C1013" s="4">
        <v>24</v>
      </c>
      <c r="D1013" s="4" t="s">
        <v>4</v>
      </c>
      <c r="E1013" s="4">
        <v>2015</v>
      </c>
      <c r="F1013" s="4" t="s">
        <v>0</v>
      </c>
      <c r="G1013" s="4">
        <v>52</v>
      </c>
      <c r="H1013" s="4" t="s">
        <v>1</v>
      </c>
      <c r="I1013" s="9">
        <v>1560.5454</v>
      </c>
      <c r="J1013" s="10">
        <v>46.834938000000001</v>
      </c>
    </row>
    <row r="1014" spans="1:10">
      <c r="A1014" s="4">
        <v>87105</v>
      </c>
      <c r="B1014" s="4" t="s">
        <v>26</v>
      </c>
      <c r="C1014" s="4">
        <v>21</v>
      </c>
      <c r="D1014" s="4" t="s">
        <v>4</v>
      </c>
      <c r="E1014" s="4">
        <v>2015</v>
      </c>
      <c r="F1014" s="4" t="s">
        <v>0</v>
      </c>
      <c r="G1014" s="4">
        <v>37</v>
      </c>
      <c r="H1014" s="4" t="s">
        <v>1</v>
      </c>
      <c r="I1014" s="9">
        <v>1560.3335999999999</v>
      </c>
      <c r="J1014" s="10">
        <v>46.813170999999997</v>
      </c>
    </row>
    <row r="1015" spans="1:10">
      <c r="A1015" s="4">
        <v>115537</v>
      </c>
      <c r="B1015" s="4" t="s">
        <v>33</v>
      </c>
      <c r="C1015" s="4">
        <v>28</v>
      </c>
      <c r="D1015" s="4" t="s">
        <v>4</v>
      </c>
      <c r="E1015" s="4">
        <v>2015</v>
      </c>
      <c r="F1015" s="4" t="s">
        <v>0</v>
      </c>
      <c r="G1015" s="4">
        <v>42</v>
      </c>
      <c r="H1015" s="4" t="s">
        <v>1</v>
      </c>
      <c r="I1015" s="9">
        <v>1560.0110999999999</v>
      </c>
      <c r="J1015" s="10">
        <v>46.780017999999998</v>
      </c>
    </row>
    <row r="1016" spans="1:10">
      <c r="A1016" s="4">
        <v>21501</v>
      </c>
      <c r="B1016" s="4" t="s">
        <v>10</v>
      </c>
      <c r="C1016" s="4">
        <v>5</v>
      </c>
      <c r="D1016" s="4" t="s">
        <v>4</v>
      </c>
      <c r="E1016" s="4">
        <v>2015</v>
      </c>
      <c r="F1016" s="4" t="s">
        <v>0</v>
      </c>
      <c r="G1016" s="4">
        <v>16</v>
      </c>
      <c r="H1016" s="4" t="s">
        <v>1</v>
      </c>
      <c r="I1016" s="9">
        <v>1559.9519</v>
      </c>
      <c r="J1016" s="10">
        <v>46.77393</v>
      </c>
    </row>
    <row r="1017" spans="1:10">
      <c r="A1017" s="4">
        <v>124083</v>
      </c>
      <c r="B1017" s="4" t="s">
        <v>35</v>
      </c>
      <c r="C1017" s="4">
        <v>30</v>
      </c>
      <c r="D1017" s="4" t="s">
        <v>4</v>
      </c>
      <c r="E1017" s="4">
        <v>2015</v>
      </c>
      <c r="F1017" s="4" t="s">
        <v>0</v>
      </c>
      <c r="G1017" s="4">
        <v>88</v>
      </c>
      <c r="H1017" s="4" t="s">
        <v>4</v>
      </c>
      <c r="I1017" s="9">
        <v>1559.8243</v>
      </c>
      <c r="J1017" s="10">
        <v>46.760815000000001</v>
      </c>
    </row>
    <row r="1018" spans="1:10">
      <c r="A1018" s="4">
        <v>21499</v>
      </c>
      <c r="B1018" s="4" t="s">
        <v>10</v>
      </c>
      <c r="C1018" s="4">
        <v>5</v>
      </c>
      <c r="D1018" s="4" t="s">
        <v>4</v>
      </c>
      <c r="E1018" s="4">
        <v>2015</v>
      </c>
      <c r="F1018" s="4" t="s">
        <v>0</v>
      </c>
      <c r="G1018" s="4">
        <v>14</v>
      </c>
      <c r="H1018" s="4" t="s">
        <v>1</v>
      </c>
      <c r="I1018" s="9">
        <v>1559.7630999999999</v>
      </c>
      <c r="J1018" s="10">
        <v>46.754513000000003</v>
      </c>
    </row>
    <row r="1019" spans="1:10">
      <c r="A1019" s="4">
        <v>124005</v>
      </c>
      <c r="B1019" s="4" t="s">
        <v>35</v>
      </c>
      <c r="C1019" s="4">
        <v>30</v>
      </c>
      <c r="D1019" s="4" t="s">
        <v>4</v>
      </c>
      <c r="E1019" s="4">
        <v>2015</v>
      </c>
      <c r="F1019" s="4" t="s">
        <v>0</v>
      </c>
      <c r="G1019" s="4">
        <v>10</v>
      </c>
      <c r="H1019" s="4" t="s">
        <v>1</v>
      </c>
      <c r="I1019" s="9">
        <v>1559.6353999999999</v>
      </c>
      <c r="J1019" s="10">
        <v>46.741382999999999</v>
      </c>
    </row>
    <row r="1020" spans="1:10">
      <c r="A1020" s="4">
        <v>87097</v>
      </c>
      <c r="B1020" s="4" t="s">
        <v>26</v>
      </c>
      <c r="C1020" s="4">
        <v>21</v>
      </c>
      <c r="D1020" s="4" t="s">
        <v>4</v>
      </c>
      <c r="E1020" s="4">
        <v>2015</v>
      </c>
      <c r="F1020" s="4" t="s">
        <v>0</v>
      </c>
      <c r="G1020" s="4">
        <v>29</v>
      </c>
      <c r="H1020" s="4" t="s">
        <v>1</v>
      </c>
      <c r="I1020" s="9">
        <v>1559.3876</v>
      </c>
      <c r="J1020" s="10">
        <v>46.715896999999998</v>
      </c>
    </row>
    <row r="1021" spans="1:10">
      <c r="A1021" s="4">
        <v>103546</v>
      </c>
      <c r="B1021" s="4" t="s">
        <v>30</v>
      </c>
      <c r="C1021" s="4">
        <v>25</v>
      </c>
      <c r="D1021" s="4" t="s">
        <v>4</v>
      </c>
      <c r="E1021" s="4">
        <v>2015</v>
      </c>
      <c r="F1021" s="4" t="s">
        <v>0</v>
      </c>
      <c r="G1021" s="4">
        <v>3</v>
      </c>
      <c r="H1021" s="4" t="s">
        <v>1</v>
      </c>
      <c r="I1021" s="9">
        <v>1559.3123000000001</v>
      </c>
      <c r="J1021" s="10">
        <v>46.708148999999999</v>
      </c>
    </row>
    <row r="1022" spans="1:10">
      <c r="A1022" s="4">
        <v>28771</v>
      </c>
      <c r="B1022" s="4" t="s">
        <v>12</v>
      </c>
      <c r="C1022" s="4">
        <v>7</v>
      </c>
      <c r="D1022" s="4" t="s">
        <v>4</v>
      </c>
      <c r="E1022" s="4">
        <v>2015</v>
      </c>
      <c r="F1022" s="4" t="s">
        <v>0</v>
      </c>
      <c r="G1022" s="4">
        <v>83</v>
      </c>
      <c r="H1022" s="4" t="s">
        <v>4</v>
      </c>
      <c r="I1022" s="9">
        <v>1559.2601</v>
      </c>
      <c r="J1022" s="10">
        <v>46.702784999999999</v>
      </c>
    </row>
    <row r="1023" spans="1:10">
      <c r="A1023" s="4">
        <v>115498</v>
      </c>
      <c r="B1023" s="4" t="s">
        <v>33</v>
      </c>
      <c r="C1023" s="4">
        <v>28</v>
      </c>
      <c r="D1023" s="4" t="s">
        <v>4</v>
      </c>
      <c r="E1023" s="4">
        <v>2015</v>
      </c>
      <c r="F1023" s="4" t="s">
        <v>0</v>
      </c>
      <c r="G1023" s="4">
        <v>3</v>
      </c>
      <c r="H1023" s="4" t="s">
        <v>1</v>
      </c>
      <c r="I1023" s="9">
        <v>1558.7764</v>
      </c>
      <c r="J1023" s="10">
        <v>46.653015000000003</v>
      </c>
    </row>
    <row r="1024" spans="1:10">
      <c r="A1024" s="4">
        <v>99544</v>
      </c>
      <c r="B1024" s="4" t="s">
        <v>29</v>
      </c>
      <c r="C1024" s="4">
        <v>24</v>
      </c>
      <c r="D1024" s="4" t="s">
        <v>4</v>
      </c>
      <c r="E1024" s="4">
        <v>2015</v>
      </c>
      <c r="F1024" s="4" t="s">
        <v>0</v>
      </c>
      <c r="G1024" s="4">
        <v>30</v>
      </c>
      <c r="H1024" s="4" t="s">
        <v>1</v>
      </c>
      <c r="I1024" s="9">
        <v>1558.1819</v>
      </c>
      <c r="J1024" s="10">
        <v>46.591827000000002</v>
      </c>
    </row>
    <row r="1025" spans="1:10">
      <c r="A1025" s="4">
        <v>115554</v>
      </c>
      <c r="B1025" s="4" t="s">
        <v>33</v>
      </c>
      <c r="C1025" s="4">
        <v>28</v>
      </c>
      <c r="D1025" s="4" t="s">
        <v>4</v>
      </c>
      <c r="E1025" s="4">
        <v>2015</v>
      </c>
      <c r="F1025" s="4" t="s">
        <v>0</v>
      </c>
      <c r="G1025" s="4">
        <v>59</v>
      </c>
      <c r="H1025" s="4" t="s">
        <v>1</v>
      </c>
      <c r="I1025" s="9">
        <v>1557.9191000000001</v>
      </c>
      <c r="J1025" s="10">
        <v>46.564770000000003</v>
      </c>
    </row>
    <row r="1026" spans="1:10">
      <c r="A1026" s="4">
        <v>115535</v>
      </c>
      <c r="B1026" s="4" t="s">
        <v>33</v>
      </c>
      <c r="C1026" s="4">
        <v>28</v>
      </c>
      <c r="D1026" s="4" t="s">
        <v>4</v>
      </c>
      <c r="E1026" s="4">
        <v>2015</v>
      </c>
      <c r="F1026" s="4" t="s">
        <v>0</v>
      </c>
      <c r="G1026" s="4">
        <v>40</v>
      </c>
      <c r="H1026" s="4" t="s">
        <v>1</v>
      </c>
      <c r="I1026" s="9">
        <v>1557.6439</v>
      </c>
      <c r="J1026" s="10">
        <v>46.536437999999997</v>
      </c>
    </row>
    <row r="1027" spans="1:10">
      <c r="A1027" s="4">
        <v>21492</v>
      </c>
      <c r="B1027" s="4" t="s">
        <v>10</v>
      </c>
      <c r="C1027" s="4">
        <v>5</v>
      </c>
      <c r="D1027" s="4" t="s">
        <v>4</v>
      </c>
      <c r="E1027" s="4">
        <v>2015</v>
      </c>
      <c r="F1027" s="4" t="s">
        <v>0</v>
      </c>
      <c r="G1027" s="4">
        <v>7</v>
      </c>
      <c r="H1027" s="4" t="s">
        <v>1</v>
      </c>
      <c r="I1027" s="9">
        <v>1557.6415</v>
      </c>
      <c r="J1027" s="10">
        <v>46.536186000000001</v>
      </c>
    </row>
    <row r="1028" spans="1:10">
      <c r="A1028" s="4">
        <v>21487</v>
      </c>
      <c r="B1028" s="4" t="s">
        <v>10</v>
      </c>
      <c r="C1028" s="4">
        <v>5</v>
      </c>
      <c r="D1028" s="4" t="s">
        <v>4</v>
      </c>
      <c r="E1028" s="4">
        <v>2015</v>
      </c>
      <c r="F1028" s="4" t="s">
        <v>0</v>
      </c>
      <c r="G1028" s="4">
        <v>2</v>
      </c>
      <c r="H1028" s="4" t="s">
        <v>1</v>
      </c>
      <c r="I1028" s="9">
        <v>1557.6185</v>
      </c>
      <c r="J1028" s="10">
        <v>46.533825</v>
      </c>
    </row>
    <row r="1029" spans="1:10">
      <c r="A1029" s="4">
        <v>87104</v>
      </c>
      <c r="B1029" s="4" t="s">
        <v>26</v>
      </c>
      <c r="C1029" s="4">
        <v>21</v>
      </c>
      <c r="D1029" s="4" t="s">
        <v>4</v>
      </c>
      <c r="E1029" s="4">
        <v>2015</v>
      </c>
      <c r="F1029" s="4" t="s">
        <v>0</v>
      </c>
      <c r="G1029" s="4">
        <v>36</v>
      </c>
      <c r="H1029" s="4" t="s">
        <v>1</v>
      </c>
      <c r="I1029" s="9">
        <v>1557.5651</v>
      </c>
      <c r="J1029" s="10">
        <v>46.528315999999997</v>
      </c>
    </row>
    <row r="1030" spans="1:10">
      <c r="A1030" s="4">
        <v>124027</v>
      </c>
      <c r="B1030" s="4" t="s">
        <v>35</v>
      </c>
      <c r="C1030" s="4">
        <v>30</v>
      </c>
      <c r="D1030" s="4" t="s">
        <v>4</v>
      </c>
      <c r="E1030" s="4">
        <v>2015</v>
      </c>
      <c r="F1030" s="4" t="s">
        <v>0</v>
      </c>
      <c r="G1030" s="4">
        <v>32</v>
      </c>
      <c r="H1030" s="4" t="s">
        <v>1</v>
      </c>
      <c r="I1030" s="9">
        <v>1557.4434000000001</v>
      </c>
      <c r="J1030" s="10">
        <v>46.515780999999997</v>
      </c>
    </row>
    <row r="1031" spans="1:10">
      <c r="A1031" s="4">
        <v>99565</v>
      </c>
      <c r="B1031" s="4" t="s">
        <v>29</v>
      </c>
      <c r="C1031" s="4">
        <v>24</v>
      </c>
      <c r="D1031" s="4" t="s">
        <v>4</v>
      </c>
      <c r="E1031" s="4">
        <v>2015</v>
      </c>
      <c r="F1031" s="4" t="s">
        <v>0</v>
      </c>
      <c r="G1031" s="4">
        <v>51</v>
      </c>
      <c r="H1031" s="4" t="s">
        <v>1</v>
      </c>
      <c r="I1031" s="9">
        <v>1557.2761</v>
      </c>
      <c r="J1031" s="10">
        <v>46.498558000000003</v>
      </c>
    </row>
    <row r="1032" spans="1:10">
      <c r="A1032" s="4">
        <v>124036</v>
      </c>
      <c r="B1032" s="4" t="s">
        <v>35</v>
      </c>
      <c r="C1032" s="4">
        <v>30</v>
      </c>
      <c r="D1032" s="4" t="s">
        <v>4</v>
      </c>
      <c r="E1032" s="4">
        <v>2015</v>
      </c>
      <c r="F1032" s="4" t="s">
        <v>0</v>
      </c>
      <c r="G1032" s="4">
        <v>41</v>
      </c>
      <c r="H1032" s="4" t="s">
        <v>1</v>
      </c>
      <c r="I1032" s="9">
        <v>1557.2628</v>
      </c>
      <c r="J1032" s="10">
        <v>46.497185000000002</v>
      </c>
    </row>
    <row r="1033" spans="1:10">
      <c r="A1033" s="4">
        <v>28764</v>
      </c>
      <c r="B1033" s="4" t="s">
        <v>12</v>
      </c>
      <c r="C1033" s="4">
        <v>7</v>
      </c>
      <c r="D1033" s="4" t="s">
        <v>4</v>
      </c>
      <c r="E1033" s="4">
        <v>2015</v>
      </c>
      <c r="F1033" s="4" t="s">
        <v>0</v>
      </c>
      <c r="G1033" s="4">
        <v>76</v>
      </c>
      <c r="H1033" s="4" t="s">
        <v>1</v>
      </c>
      <c r="I1033" s="9">
        <v>1557.2172</v>
      </c>
      <c r="J1033" s="10">
        <v>46.492485000000002</v>
      </c>
    </row>
    <row r="1034" spans="1:10">
      <c r="A1034" s="4">
        <v>28762</v>
      </c>
      <c r="B1034" s="4" t="s">
        <v>12</v>
      </c>
      <c r="C1034" s="4">
        <v>7</v>
      </c>
      <c r="D1034" s="4" t="s">
        <v>4</v>
      </c>
      <c r="E1034" s="4">
        <v>2015</v>
      </c>
      <c r="F1034" s="4" t="s">
        <v>0</v>
      </c>
      <c r="G1034" s="4">
        <v>74</v>
      </c>
      <c r="H1034" s="4" t="s">
        <v>1</v>
      </c>
      <c r="I1034" s="9">
        <v>1557.1041</v>
      </c>
      <c r="J1034" s="10">
        <v>46.480839000000003</v>
      </c>
    </row>
    <row r="1035" spans="1:10">
      <c r="A1035" s="4">
        <v>119314</v>
      </c>
      <c r="B1035" s="4" t="s">
        <v>34</v>
      </c>
      <c r="C1035" s="4">
        <v>29</v>
      </c>
      <c r="D1035" s="4" t="s">
        <v>4</v>
      </c>
      <c r="E1035" s="4">
        <v>2015</v>
      </c>
      <c r="F1035" s="4" t="s">
        <v>0</v>
      </c>
      <c r="G1035" s="4">
        <v>66</v>
      </c>
      <c r="H1035" s="4" t="s">
        <v>1</v>
      </c>
      <c r="I1035" s="9">
        <v>1556.9755</v>
      </c>
      <c r="J1035" s="10">
        <v>46.467582999999998</v>
      </c>
    </row>
    <row r="1036" spans="1:10">
      <c r="A1036" s="4">
        <v>124011</v>
      </c>
      <c r="B1036" s="4" t="s">
        <v>35</v>
      </c>
      <c r="C1036" s="4">
        <v>30</v>
      </c>
      <c r="D1036" s="4" t="s">
        <v>4</v>
      </c>
      <c r="E1036" s="4">
        <v>2015</v>
      </c>
      <c r="F1036" s="4" t="s">
        <v>0</v>
      </c>
      <c r="G1036" s="4">
        <v>16</v>
      </c>
      <c r="H1036" s="4" t="s">
        <v>1</v>
      </c>
      <c r="I1036" s="9">
        <v>1556.9208000000001</v>
      </c>
      <c r="J1036" s="10">
        <v>46.461948</v>
      </c>
    </row>
    <row r="1037" spans="1:10">
      <c r="A1037" s="4">
        <v>103630</v>
      </c>
      <c r="B1037" s="4" t="s">
        <v>30</v>
      </c>
      <c r="C1037" s="4">
        <v>25</v>
      </c>
      <c r="D1037" s="4" t="s">
        <v>4</v>
      </c>
      <c r="E1037" s="4">
        <v>2015</v>
      </c>
      <c r="F1037" s="4" t="s">
        <v>0</v>
      </c>
      <c r="G1037" s="4">
        <v>87</v>
      </c>
      <c r="H1037" s="4" t="s">
        <v>4</v>
      </c>
      <c r="I1037" s="9">
        <v>1556.7389000000001</v>
      </c>
      <c r="J1037" s="10">
        <v>46.443207000000001</v>
      </c>
    </row>
    <row r="1038" spans="1:10">
      <c r="A1038" s="4">
        <v>28775</v>
      </c>
      <c r="B1038" s="4" t="s">
        <v>12</v>
      </c>
      <c r="C1038" s="4">
        <v>7</v>
      </c>
      <c r="D1038" s="4" t="s">
        <v>4</v>
      </c>
      <c r="E1038" s="4">
        <v>2015</v>
      </c>
      <c r="F1038" s="4" t="s">
        <v>0</v>
      </c>
      <c r="G1038" s="4">
        <v>87</v>
      </c>
      <c r="H1038" s="4" t="s">
        <v>4</v>
      </c>
      <c r="I1038" s="9">
        <v>1556.5830000000001</v>
      </c>
      <c r="J1038" s="10">
        <v>46.427143000000001</v>
      </c>
    </row>
    <row r="1039" spans="1:10">
      <c r="A1039" s="4">
        <v>25477</v>
      </c>
      <c r="B1039" s="4" t="s">
        <v>11</v>
      </c>
      <c r="C1039" s="4">
        <v>6</v>
      </c>
      <c r="D1039" s="4" t="s">
        <v>4</v>
      </c>
      <c r="E1039" s="4">
        <v>2015</v>
      </c>
      <c r="F1039" s="4" t="s">
        <v>0</v>
      </c>
      <c r="G1039" s="4">
        <v>20</v>
      </c>
      <c r="H1039" s="4" t="s">
        <v>1</v>
      </c>
      <c r="I1039" s="9">
        <v>1556.3344999999999</v>
      </c>
      <c r="J1039" s="10">
        <v>46.401527000000002</v>
      </c>
    </row>
    <row r="1040" spans="1:10">
      <c r="A1040" s="4">
        <v>21526</v>
      </c>
      <c r="B1040" s="4" t="s">
        <v>10</v>
      </c>
      <c r="C1040" s="4">
        <v>5</v>
      </c>
      <c r="D1040" s="4" t="s">
        <v>4</v>
      </c>
      <c r="E1040" s="4">
        <v>2015</v>
      </c>
      <c r="F1040" s="4" t="s">
        <v>0</v>
      </c>
      <c r="G1040" s="4">
        <v>41</v>
      </c>
      <c r="H1040" s="4" t="s">
        <v>1</v>
      </c>
      <c r="I1040" s="9">
        <v>1556.2936999999999</v>
      </c>
      <c r="J1040" s="10">
        <v>46.397323999999998</v>
      </c>
    </row>
    <row r="1041" spans="1:10">
      <c r="A1041" s="4">
        <v>28767</v>
      </c>
      <c r="B1041" s="4" t="s">
        <v>12</v>
      </c>
      <c r="C1041" s="4">
        <v>7</v>
      </c>
      <c r="D1041" s="4" t="s">
        <v>4</v>
      </c>
      <c r="E1041" s="4">
        <v>2015</v>
      </c>
      <c r="F1041" s="4" t="s">
        <v>0</v>
      </c>
      <c r="G1041" s="4">
        <v>79</v>
      </c>
      <c r="H1041" s="4" t="s">
        <v>1</v>
      </c>
      <c r="I1041" s="9">
        <v>1556.2162000000001</v>
      </c>
      <c r="J1041" s="10">
        <v>46.389336</v>
      </c>
    </row>
    <row r="1042" spans="1:10">
      <c r="A1042" s="4">
        <v>21546</v>
      </c>
      <c r="B1042" s="4" t="s">
        <v>10</v>
      </c>
      <c r="C1042" s="4">
        <v>5</v>
      </c>
      <c r="D1042" s="4" t="s">
        <v>4</v>
      </c>
      <c r="E1042" s="4">
        <v>2015</v>
      </c>
      <c r="F1042" s="4" t="s">
        <v>0</v>
      </c>
      <c r="G1042" s="4">
        <v>61</v>
      </c>
      <c r="H1042" s="4" t="s">
        <v>1</v>
      </c>
      <c r="I1042" s="9">
        <v>1556.1786</v>
      </c>
      <c r="J1042" s="10">
        <v>46.385460000000002</v>
      </c>
    </row>
    <row r="1043" spans="1:10">
      <c r="A1043" s="4">
        <v>21532</v>
      </c>
      <c r="B1043" s="4" t="s">
        <v>10</v>
      </c>
      <c r="C1043" s="4">
        <v>5</v>
      </c>
      <c r="D1043" s="4" t="s">
        <v>4</v>
      </c>
      <c r="E1043" s="4">
        <v>2015</v>
      </c>
      <c r="F1043" s="4" t="s">
        <v>0</v>
      </c>
      <c r="G1043" s="4">
        <v>47</v>
      </c>
      <c r="H1043" s="4" t="s">
        <v>1</v>
      </c>
      <c r="I1043" s="9">
        <v>1556.1697999999999</v>
      </c>
      <c r="J1043" s="10">
        <v>46.384551999999999</v>
      </c>
    </row>
    <row r="1044" spans="1:10">
      <c r="A1044" s="4">
        <v>21498</v>
      </c>
      <c r="B1044" s="4" t="s">
        <v>10</v>
      </c>
      <c r="C1044" s="4">
        <v>5</v>
      </c>
      <c r="D1044" s="4" t="s">
        <v>4</v>
      </c>
      <c r="E1044" s="4">
        <v>2015</v>
      </c>
      <c r="F1044" s="4" t="s">
        <v>0</v>
      </c>
      <c r="G1044" s="4">
        <v>13</v>
      </c>
      <c r="H1044" s="4" t="s">
        <v>1</v>
      </c>
      <c r="I1044" s="9">
        <v>1556.0432000000001</v>
      </c>
      <c r="J1044" s="10">
        <v>46.371502</v>
      </c>
    </row>
    <row r="1045" spans="1:10">
      <c r="A1045" s="4">
        <v>124040</v>
      </c>
      <c r="B1045" s="4" t="s">
        <v>35</v>
      </c>
      <c r="C1045" s="4">
        <v>30</v>
      </c>
      <c r="D1045" s="4" t="s">
        <v>4</v>
      </c>
      <c r="E1045" s="4">
        <v>2015</v>
      </c>
      <c r="F1045" s="4" t="s">
        <v>0</v>
      </c>
      <c r="G1045" s="4">
        <v>45</v>
      </c>
      <c r="H1045" s="4" t="s">
        <v>1</v>
      </c>
      <c r="I1045" s="9">
        <v>1555.973</v>
      </c>
      <c r="J1045" s="10">
        <v>46.364265000000003</v>
      </c>
    </row>
    <row r="1046" spans="1:10">
      <c r="A1046" s="4">
        <v>124081</v>
      </c>
      <c r="B1046" s="4" t="s">
        <v>35</v>
      </c>
      <c r="C1046" s="4">
        <v>30</v>
      </c>
      <c r="D1046" s="4" t="s">
        <v>4</v>
      </c>
      <c r="E1046" s="4">
        <v>2015</v>
      </c>
      <c r="F1046" s="4" t="s">
        <v>0</v>
      </c>
      <c r="G1046" s="4">
        <v>86</v>
      </c>
      <c r="H1046" s="4" t="s">
        <v>4</v>
      </c>
      <c r="I1046" s="9">
        <v>1555.9502</v>
      </c>
      <c r="J1046" s="10">
        <v>46.361911999999997</v>
      </c>
    </row>
    <row r="1047" spans="1:10">
      <c r="A1047" s="4">
        <v>124042</v>
      </c>
      <c r="B1047" s="4" t="s">
        <v>35</v>
      </c>
      <c r="C1047" s="4">
        <v>30</v>
      </c>
      <c r="D1047" s="4" t="s">
        <v>4</v>
      </c>
      <c r="E1047" s="4">
        <v>2015</v>
      </c>
      <c r="F1047" s="4" t="s">
        <v>0</v>
      </c>
      <c r="G1047" s="4">
        <v>47</v>
      </c>
      <c r="H1047" s="4" t="s">
        <v>1</v>
      </c>
      <c r="I1047" s="9">
        <v>1555.5393999999999</v>
      </c>
      <c r="J1047" s="10">
        <v>46.319557000000003</v>
      </c>
    </row>
    <row r="1048" spans="1:10">
      <c r="A1048" s="4">
        <v>21495</v>
      </c>
      <c r="B1048" s="4" t="s">
        <v>10</v>
      </c>
      <c r="C1048" s="4">
        <v>5</v>
      </c>
      <c r="D1048" s="4" t="s">
        <v>4</v>
      </c>
      <c r="E1048" s="4">
        <v>2015</v>
      </c>
      <c r="F1048" s="4" t="s">
        <v>0</v>
      </c>
      <c r="G1048" s="4">
        <v>10</v>
      </c>
      <c r="H1048" s="4" t="s">
        <v>1</v>
      </c>
      <c r="I1048" s="9">
        <v>1555.4862000000001</v>
      </c>
      <c r="J1048" s="10">
        <v>46.314067999999999</v>
      </c>
    </row>
    <row r="1049" spans="1:10">
      <c r="A1049" s="4">
        <v>21529</v>
      </c>
      <c r="B1049" s="4" t="s">
        <v>10</v>
      </c>
      <c r="C1049" s="4">
        <v>5</v>
      </c>
      <c r="D1049" s="4" t="s">
        <v>4</v>
      </c>
      <c r="E1049" s="4">
        <v>2015</v>
      </c>
      <c r="F1049" s="4" t="s">
        <v>0</v>
      </c>
      <c r="G1049" s="4">
        <v>44</v>
      </c>
      <c r="H1049" s="4" t="s">
        <v>1</v>
      </c>
      <c r="I1049" s="9">
        <v>1555.4032</v>
      </c>
      <c r="J1049" s="10">
        <v>46.305508000000003</v>
      </c>
    </row>
    <row r="1050" spans="1:10">
      <c r="A1050" s="4">
        <v>124022</v>
      </c>
      <c r="B1050" s="4" t="s">
        <v>35</v>
      </c>
      <c r="C1050" s="4">
        <v>30</v>
      </c>
      <c r="D1050" s="4" t="s">
        <v>4</v>
      </c>
      <c r="E1050" s="4">
        <v>2015</v>
      </c>
      <c r="F1050" s="4" t="s">
        <v>0</v>
      </c>
      <c r="G1050" s="4">
        <v>27</v>
      </c>
      <c r="H1050" s="4" t="s">
        <v>1</v>
      </c>
      <c r="I1050" s="9">
        <v>1555.3873000000001</v>
      </c>
      <c r="J1050" s="10">
        <v>46.303871000000001</v>
      </c>
    </row>
    <row r="1051" spans="1:10">
      <c r="A1051" s="4">
        <v>119330</v>
      </c>
      <c r="B1051" s="4" t="s">
        <v>34</v>
      </c>
      <c r="C1051" s="4">
        <v>29</v>
      </c>
      <c r="D1051" s="4" t="s">
        <v>4</v>
      </c>
      <c r="E1051" s="4">
        <v>2015</v>
      </c>
      <c r="F1051" s="4" t="s">
        <v>0</v>
      </c>
      <c r="G1051" s="4">
        <v>82</v>
      </c>
      <c r="H1051" s="4" t="s">
        <v>1</v>
      </c>
      <c r="I1051" s="9">
        <v>1555.2854</v>
      </c>
      <c r="J1051" s="10">
        <v>46.293357999999998</v>
      </c>
    </row>
    <row r="1052" spans="1:10">
      <c r="A1052" s="4">
        <v>124038</v>
      </c>
      <c r="B1052" s="4" t="s">
        <v>35</v>
      </c>
      <c r="C1052" s="4">
        <v>30</v>
      </c>
      <c r="D1052" s="4" t="s">
        <v>4</v>
      </c>
      <c r="E1052" s="4">
        <v>2015</v>
      </c>
      <c r="F1052" s="4" t="s">
        <v>0</v>
      </c>
      <c r="G1052" s="4">
        <v>43</v>
      </c>
      <c r="H1052" s="4" t="s">
        <v>1</v>
      </c>
      <c r="I1052" s="9">
        <v>1555.0317</v>
      </c>
      <c r="J1052" s="10">
        <v>46.267189000000002</v>
      </c>
    </row>
    <row r="1053" spans="1:10">
      <c r="A1053" s="4">
        <v>25511</v>
      </c>
      <c r="B1053" s="4" t="s">
        <v>11</v>
      </c>
      <c r="C1053" s="4">
        <v>6</v>
      </c>
      <c r="D1053" s="4" t="s">
        <v>4</v>
      </c>
      <c r="E1053" s="4">
        <v>2015</v>
      </c>
      <c r="F1053" s="4" t="s">
        <v>0</v>
      </c>
      <c r="G1053" s="4">
        <v>54</v>
      </c>
      <c r="H1053" s="4" t="s">
        <v>1</v>
      </c>
      <c r="I1053" s="9">
        <v>1555.0048999999999</v>
      </c>
      <c r="J1053" s="10">
        <v>46.264420000000001</v>
      </c>
    </row>
    <row r="1054" spans="1:10">
      <c r="A1054" s="4">
        <v>21565</v>
      </c>
      <c r="B1054" s="4" t="s">
        <v>10</v>
      </c>
      <c r="C1054" s="4">
        <v>5</v>
      </c>
      <c r="D1054" s="4" t="s">
        <v>4</v>
      </c>
      <c r="E1054" s="4">
        <v>2015</v>
      </c>
      <c r="F1054" s="4" t="s">
        <v>0</v>
      </c>
      <c r="G1054" s="4">
        <v>80</v>
      </c>
      <c r="H1054" s="4" t="s">
        <v>1</v>
      </c>
      <c r="I1054" s="9">
        <v>1554.9940999999999</v>
      </c>
      <c r="J1054" s="10">
        <v>46.263309</v>
      </c>
    </row>
    <row r="1055" spans="1:10">
      <c r="A1055" s="4">
        <v>115496</v>
      </c>
      <c r="B1055" s="4" t="s">
        <v>33</v>
      </c>
      <c r="C1055" s="4">
        <v>28</v>
      </c>
      <c r="D1055" s="4" t="s">
        <v>4</v>
      </c>
      <c r="E1055" s="4">
        <v>2015</v>
      </c>
      <c r="F1055" s="4" t="s">
        <v>0</v>
      </c>
      <c r="G1055" s="4">
        <v>1</v>
      </c>
      <c r="H1055" s="4" t="s">
        <v>1</v>
      </c>
      <c r="I1055" s="9">
        <v>1554.9812999999999</v>
      </c>
      <c r="J1055" s="10">
        <v>46.261989999999997</v>
      </c>
    </row>
    <row r="1056" spans="1:10">
      <c r="A1056" s="4">
        <v>119328</v>
      </c>
      <c r="B1056" s="4" t="s">
        <v>34</v>
      </c>
      <c r="C1056" s="4">
        <v>29</v>
      </c>
      <c r="D1056" s="4" t="s">
        <v>4</v>
      </c>
      <c r="E1056" s="4">
        <v>2015</v>
      </c>
      <c r="F1056" s="4" t="s">
        <v>0</v>
      </c>
      <c r="G1056" s="4">
        <v>80</v>
      </c>
      <c r="H1056" s="4" t="s">
        <v>1</v>
      </c>
      <c r="I1056" s="9">
        <v>1554.8921</v>
      </c>
      <c r="J1056" s="10">
        <v>46.252780999999999</v>
      </c>
    </row>
    <row r="1057" spans="1:10">
      <c r="A1057" s="4">
        <v>21524</v>
      </c>
      <c r="B1057" s="4" t="s">
        <v>10</v>
      </c>
      <c r="C1057" s="4">
        <v>5</v>
      </c>
      <c r="D1057" s="4" t="s">
        <v>4</v>
      </c>
      <c r="E1057" s="4">
        <v>2015</v>
      </c>
      <c r="F1057" s="4" t="s">
        <v>0</v>
      </c>
      <c r="G1057" s="4">
        <v>39</v>
      </c>
      <c r="H1057" s="4" t="s">
        <v>1</v>
      </c>
      <c r="I1057" s="9">
        <v>1554.8279</v>
      </c>
      <c r="J1057" s="10">
        <v>46.246158999999999</v>
      </c>
    </row>
    <row r="1058" spans="1:10">
      <c r="A1058" s="4">
        <v>124085</v>
      </c>
      <c r="B1058" s="4" t="s">
        <v>35</v>
      </c>
      <c r="C1058" s="4">
        <v>30</v>
      </c>
      <c r="D1058" s="4" t="s">
        <v>4</v>
      </c>
      <c r="E1058" s="4">
        <v>2015</v>
      </c>
      <c r="F1058" s="4" t="s">
        <v>0</v>
      </c>
      <c r="G1058" s="4">
        <v>90</v>
      </c>
      <c r="H1058" s="4" t="s">
        <v>4</v>
      </c>
      <c r="I1058" s="9">
        <v>1554.7929999999999</v>
      </c>
      <c r="J1058" s="10">
        <v>46.242553999999998</v>
      </c>
    </row>
    <row r="1059" spans="1:10">
      <c r="A1059" s="4">
        <v>87106</v>
      </c>
      <c r="B1059" s="4" t="s">
        <v>26</v>
      </c>
      <c r="C1059" s="4">
        <v>21</v>
      </c>
      <c r="D1059" s="4" t="s">
        <v>4</v>
      </c>
      <c r="E1059" s="4">
        <v>2015</v>
      </c>
      <c r="F1059" s="4" t="s">
        <v>0</v>
      </c>
      <c r="G1059" s="4">
        <v>38</v>
      </c>
      <c r="H1059" s="4" t="s">
        <v>1</v>
      </c>
      <c r="I1059" s="9">
        <v>1554.7244000000001</v>
      </c>
      <c r="J1059" s="10">
        <v>46.235477000000003</v>
      </c>
    </row>
    <row r="1060" spans="1:10">
      <c r="A1060" s="4">
        <v>21559</v>
      </c>
      <c r="B1060" s="4" t="s">
        <v>10</v>
      </c>
      <c r="C1060" s="4">
        <v>5</v>
      </c>
      <c r="D1060" s="4" t="s">
        <v>4</v>
      </c>
      <c r="E1060" s="4">
        <v>2015</v>
      </c>
      <c r="F1060" s="4" t="s">
        <v>0</v>
      </c>
      <c r="G1060" s="4">
        <v>74</v>
      </c>
      <c r="H1060" s="4" t="s">
        <v>1</v>
      </c>
      <c r="I1060" s="9">
        <v>1554.4697000000001</v>
      </c>
      <c r="J1060" s="10">
        <v>46.209198000000001</v>
      </c>
    </row>
    <row r="1061" spans="1:10">
      <c r="A1061" s="4">
        <v>87078</v>
      </c>
      <c r="B1061" s="4" t="s">
        <v>26</v>
      </c>
      <c r="C1061" s="4">
        <v>21</v>
      </c>
      <c r="D1061" s="4" t="s">
        <v>4</v>
      </c>
      <c r="E1061" s="4">
        <v>2015</v>
      </c>
      <c r="F1061" s="4" t="s">
        <v>0</v>
      </c>
      <c r="G1061" s="4">
        <v>10</v>
      </c>
      <c r="H1061" s="4" t="s">
        <v>1</v>
      </c>
      <c r="I1061" s="9">
        <v>1554.3212000000001</v>
      </c>
      <c r="J1061" s="10">
        <v>46.193866999999997</v>
      </c>
    </row>
    <row r="1062" spans="1:10">
      <c r="A1062" s="4">
        <v>5493</v>
      </c>
      <c r="B1062" s="4" t="s">
        <v>6</v>
      </c>
      <c r="C1062" s="4">
        <v>1</v>
      </c>
      <c r="D1062" s="4" t="s">
        <v>4</v>
      </c>
      <c r="E1062" s="4">
        <v>2015</v>
      </c>
      <c r="F1062" s="4" t="s">
        <v>0</v>
      </c>
      <c r="G1062" s="4">
        <v>19</v>
      </c>
      <c r="H1062" s="4" t="s">
        <v>1</v>
      </c>
      <c r="I1062" s="9">
        <v>1554.1826000000001</v>
      </c>
      <c r="J1062" s="10">
        <v>46.179564999999997</v>
      </c>
    </row>
    <row r="1063" spans="1:10">
      <c r="A1063" s="4">
        <v>28772</v>
      </c>
      <c r="B1063" s="4" t="s">
        <v>12</v>
      </c>
      <c r="C1063" s="4">
        <v>7</v>
      </c>
      <c r="D1063" s="4" t="s">
        <v>4</v>
      </c>
      <c r="E1063" s="4">
        <v>2015</v>
      </c>
      <c r="F1063" s="4" t="s">
        <v>0</v>
      </c>
      <c r="G1063" s="4">
        <v>84</v>
      </c>
      <c r="H1063" s="4" t="s">
        <v>4</v>
      </c>
      <c r="I1063" s="9">
        <v>1554.0623000000001</v>
      </c>
      <c r="J1063" s="10">
        <v>46.167141000000001</v>
      </c>
    </row>
    <row r="1064" spans="1:10">
      <c r="A1064" s="4">
        <v>99567</v>
      </c>
      <c r="B1064" s="4" t="s">
        <v>29</v>
      </c>
      <c r="C1064" s="4">
        <v>24</v>
      </c>
      <c r="D1064" s="4" t="s">
        <v>4</v>
      </c>
      <c r="E1064" s="4">
        <v>2015</v>
      </c>
      <c r="F1064" s="4" t="s">
        <v>0</v>
      </c>
      <c r="G1064" s="4">
        <v>53</v>
      </c>
      <c r="H1064" s="4" t="s">
        <v>1</v>
      </c>
      <c r="I1064" s="9">
        <v>1554.0600999999999</v>
      </c>
      <c r="J1064" s="10">
        <v>46.166916000000001</v>
      </c>
    </row>
    <row r="1065" spans="1:10">
      <c r="A1065" s="4">
        <v>103628</v>
      </c>
      <c r="B1065" s="4" t="s">
        <v>30</v>
      </c>
      <c r="C1065" s="4">
        <v>25</v>
      </c>
      <c r="D1065" s="4" t="s">
        <v>4</v>
      </c>
      <c r="E1065" s="4">
        <v>2015</v>
      </c>
      <c r="F1065" s="4" t="s">
        <v>0</v>
      </c>
      <c r="G1065" s="4">
        <v>85</v>
      </c>
      <c r="H1065" s="4" t="s">
        <v>4</v>
      </c>
      <c r="I1065" s="9">
        <v>1553.7316000000001</v>
      </c>
      <c r="J1065" s="10">
        <v>46.133003000000002</v>
      </c>
    </row>
    <row r="1066" spans="1:10">
      <c r="A1066" s="4">
        <v>21564</v>
      </c>
      <c r="B1066" s="4" t="s">
        <v>10</v>
      </c>
      <c r="C1066" s="4">
        <v>5</v>
      </c>
      <c r="D1066" s="4" t="s">
        <v>4</v>
      </c>
      <c r="E1066" s="4">
        <v>2015</v>
      </c>
      <c r="F1066" s="4" t="s">
        <v>0</v>
      </c>
      <c r="G1066" s="4">
        <v>79</v>
      </c>
      <c r="H1066" s="4" t="s">
        <v>1</v>
      </c>
      <c r="I1066" s="9">
        <v>1553.5645</v>
      </c>
      <c r="J1066" s="10">
        <v>46.115746000000001</v>
      </c>
    </row>
    <row r="1067" spans="1:10">
      <c r="A1067" s="4">
        <v>21500</v>
      </c>
      <c r="B1067" s="4" t="s">
        <v>10</v>
      </c>
      <c r="C1067" s="4">
        <v>5</v>
      </c>
      <c r="D1067" s="4" t="s">
        <v>4</v>
      </c>
      <c r="E1067" s="4">
        <v>2015</v>
      </c>
      <c r="F1067" s="4" t="s">
        <v>0</v>
      </c>
      <c r="G1067" s="4">
        <v>15</v>
      </c>
      <c r="H1067" s="4" t="s">
        <v>1</v>
      </c>
      <c r="I1067" s="9">
        <v>1553.4103</v>
      </c>
      <c r="J1067" s="10">
        <v>46.099823000000001</v>
      </c>
    </row>
    <row r="1068" spans="1:10">
      <c r="A1068" s="4">
        <v>124001</v>
      </c>
      <c r="B1068" s="4" t="s">
        <v>35</v>
      </c>
      <c r="C1068" s="4">
        <v>30</v>
      </c>
      <c r="D1068" s="4" t="s">
        <v>4</v>
      </c>
      <c r="E1068" s="4">
        <v>2015</v>
      </c>
      <c r="F1068" s="4" t="s">
        <v>0</v>
      </c>
      <c r="G1068" s="4">
        <v>6</v>
      </c>
      <c r="H1068" s="4" t="s">
        <v>1</v>
      </c>
      <c r="I1068" s="9">
        <v>1553.229</v>
      </c>
      <c r="J1068" s="10">
        <v>46.081104000000003</v>
      </c>
    </row>
    <row r="1069" spans="1:10">
      <c r="A1069" s="4">
        <v>28754</v>
      </c>
      <c r="B1069" s="4" t="s">
        <v>12</v>
      </c>
      <c r="C1069" s="4">
        <v>7</v>
      </c>
      <c r="D1069" s="4" t="s">
        <v>4</v>
      </c>
      <c r="E1069" s="4">
        <v>2015</v>
      </c>
      <c r="F1069" s="4" t="s">
        <v>0</v>
      </c>
      <c r="G1069" s="4">
        <v>66</v>
      </c>
      <c r="H1069" s="4" t="s">
        <v>1</v>
      </c>
      <c r="I1069" s="9">
        <v>1553.2043000000001</v>
      </c>
      <c r="J1069" s="10">
        <v>46.078555999999999</v>
      </c>
    </row>
    <row r="1070" spans="1:10">
      <c r="A1070" s="4">
        <v>21545</v>
      </c>
      <c r="B1070" s="4" t="s">
        <v>10</v>
      </c>
      <c r="C1070" s="4">
        <v>5</v>
      </c>
      <c r="D1070" s="4" t="s">
        <v>4</v>
      </c>
      <c r="E1070" s="4">
        <v>2015</v>
      </c>
      <c r="F1070" s="4" t="s">
        <v>0</v>
      </c>
      <c r="G1070" s="4">
        <v>60</v>
      </c>
      <c r="H1070" s="4" t="s">
        <v>1</v>
      </c>
      <c r="I1070" s="9">
        <v>1553.1472000000001</v>
      </c>
      <c r="J1070" s="10">
        <v>46.072654999999997</v>
      </c>
    </row>
    <row r="1071" spans="1:10">
      <c r="A1071" s="4">
        <v>28769</v>
      </c>
      <c r="B1071" s="4" t="s">
        <v>12</v>
      </c>
      <c r="C1071" s="4">
        <v>7</v>
      </c>
      <c r="D1071" s="4" t="s">
        <v>4</v>
      </c>
      <c r="E1071" s="4">
        <v>2015</v>
      </c>
      <c r="F1071" s="4" t="s">
        <v>0</v>
      </c>
      <c r="G1071" s="4">
        <v>81</v>
      </c>
      <c r="H1071" s="4" t="s">
        <v>1</v>
      </c>
      <c r="I1071" s="9">
        <v>1553.1212</v>
      </c>
      <c r="J1071" s="10">
        <v>46.069969</v>
      </c>
    </row>
    <row r="1072" spans="1:10">
      <c r="A1072" s="4">
        <v>124028</v>
      </c>
      <c r="B1072" s="4" t="s">
        <v>35</v>
      </c>
      <c r="C1072" s="4">
        <v>30</v>
      </c>
      <c r="D1072" s="4" t="s">
        <v>4</v>
      </c>
      <c r="E1072" s="4">
        <v>2015</v>
      </c>
      <c r="F1072" s="4" t="s">
        <v>0</v>
      </c>
      <c r="G1072" s="4">
        <v>33</v>
      </c>
      <c r="H1072" s="4" t="s">
        <v>1</v>
      </c>
      <c r="I1072" s="9">
        <v>1553.1035999999999</v>
      </c>
      <c r="J1072" s="10">
        <v>46.068153000000002</v>
      </c>
    </row>
    <row r="1073" spans="1:10">
      <c r="A1073" s="4">
        <v>124086</v>
      </c>
      <c r="B1073" s="4" t="s">
        <v>35</v>
      </c>
      <c r="C1073" s="4">
        <v>30</v>
      </c>
      <c r="D1073" s="4" t="s">
        <v>4</v>
      </c>
      <c r="E1073" s="4">
        <v>2015</v>
      </c>
      <c r="F1073" s="4" t="s">
        <v>0</v>
      </c>
      <c r="G1073" s="4">
        <v>91</v>
      </c>
      <c r="H1073" s="4" t="s">
        <v>4</v>
      </c>
      <c r="I1073" s="9">
        <v>1552.6567</v>
      </c>
      <c r="J1073" s="10">
        <v>46.021984000000003</v>
      </c>
    </row>
    <row r="1074" spans="1:10">
      <c r="A1074" s="4">
        <v>28766</v>
      </c>
      <c r="B1074" s="4" t="s">
        <v>12</v>
      </c>
      <c r="C1074" s="4">
        <v>7</v>
      </c>
      <c r="D1074" s="4" t="s">
        <v>4</v>
      </c>
      <c r="E1074" s="4">
        <v>2015</v>
      </c>
      <c r="F1074" s="4" t="s">
        <v>0</v>
      </c>
      <c r="G1074" s="4">
        <v>78</v>
      </c>
      <c r="H1074" s="4" t="s">
        <v>1</v>
      </c>
      <c r="I1074" s="9">
        <v>1552.6273000000001</v>
      </c>
      <c r="J1074" s="10">
        <v>46.018948000000002</v>
      </c>
    </row>
    <row r="1075" spans="1:10">
      <c r="A1075" s="4">
        <v>119316</v>
      </c>
      <c r="B1075" s="4" t="s">
        <v>34</v>
      </c>
      <c r="C1075" s="4">
        <v>29</v>
      </c>
      <c r="D1075" s="4" t="s">
        <v>4</v>
      </c>
      <c r="E1075" s="4">
        <v>2015</v>
      </c>
      <c r="F1075" s="4" t="s">
        <v>0</v>
      </c>
      <c r="G1075" s="4">
        <v>68</v>
      </c>
      <c r="H1075" s="4" t="s">
        <v>1</v>
      </c>
      <c r="I1075" s="9">
        <v>1552.5989</v>
      </c>
      <c r="J1075" s="10">
        <v>46.016005999999997</v>
      </c>
    </row>
    <row r="1076" spans="1:10">
      <c r="A1076" s="4">
        <v>115545</v>
      </c>
      <c r="B1076" s="4" t="s">
        <v>33</v>
      </c>
      <c r="C1076" s="4">
        <v>28</v>
      </c>
      <c r="D1076" s="4" t="s">
        <v>4</v>
      </c>
      <c r="E1076" s="4">
        <v>2015</v>
      </c>
      <c r="F1076" s="4" t="s">
        <v>0</v>
      </c>
      <c r="G1076" s="4">
        <v>50</v>
      </c>
      <c r="H1076" s="4" t="s">
        <v>1</v>
      </c>
      <c r="I1076" s="9">
        <v>1552.2448999999999</v>
      </c>
      <c r="J1076" s="10">
        <v>45.979427000000001</v>
      </c>
    </row>
    <row r="1077" spans="1:10">
      <c r="A1077" s="4">
        <v>115556</v>
      </c>
      <c r="B1077" s="4" t="s">
        <v>33</v>
      </c>
      <c r="C1077" s="4">
        <v>28</v>
      </c>
      <c r="D1077" s="4" t="s">
        <v>4</v>
      </c>
      <c r="E1077" s="4">
        <v>2015</v>
      </c>
      <c r="F1077" s="4" t="s">
        <v>0</v>
      </c>
      <c r="G1077" s="4">
        <v>61</v>
      </c>
      <c r="H1077" s="4" t="s">
        <v>1</v>
      </c>
      <c r="I1077" s="9">
        <v>1552.2264</v>
      </c>
      <c r="J1077" s="10">
        <v>45.977519999999998</v>
      </c>
    </row>
    <row r="1078" spans="1:10">
      <c r="A1078" s="4">
        <v>11745</v>
      </c>
      <c r="B1078" s="4" t="s">
        <v>7</v>
      </c>
      <c r="C1078" s="4">
        <v>2</v>
      </c>
      <c r="D1078" s="4" t="s">
        <v>4</v>
      </c>
      <c r="E1078" s="4">
        <v>2015</v>
      </c>
      <c r="F1078" s="4" t="s">
        <v>0</v>
      </c>
      <c r="G1078" s="4">
        <v>82</v>
      </c>
      <c r="H1078" s="4" t="s">
        <v>1</v>
      </c>
      <c r="I1078" s="9">
        <v>1551.8619000000001</v>
      </c>
      <c r="J1078" s="10">
        <v>45.939846000000003</v>
      </c>
    </row>
    <row r="1079" spans="1:10">
      <c r="A1079" s="4">
        <v>67876</v>
      </c>
      <c r="B1079" s="4" t="s">
        <v>21</v>
      </c>
      <c r="C1079" s="4">
        <v>16</v>
      </c>
      <c r="D1079" s="4" t="s">
        <v>4</v>
      </c>
      <c r="E1079" s="4">
        <v>2015</v>
      </c>
      <c r="F1079" s="4" t="s">
        <v>0</v>
      </c>
      <c r="G1079" s="4">
        <v>14</v>
      </c>
      <c r="H1079" s="4" t="s">
        <v>1</v>
      </c>
      <c r="I1079" s="9">
        <v>1551.8387</v>
      </c>
      <c r="J1079" s="10">
        <v>45.937446999999999</v>
      </c>
    </row>
    <row r="1080" spans="1:10">
      <c r="A1080" s="4">
        <v>21561</v>
      </c>
      <c r="B1080" s="4" t="s">
        <v>10</v>
      </c>
      <c r="C1080" s="4">
        <v>5</v>
      </c>
      <c r="D1080" s="4" t="s">
        <v>4</v>
      </c>
      <c r="E1080" s="4">
        <v>2015</v>
      </c>
      <c r="F1080" s="4" t="s">
        <v>0</v>
      </c>
      <c r="G1080" s="4">
        <v>76</v>
      </c>
      <c r="H1080" s="4" t="s">
        <v>1</v>
      </c>
      <c r="I1080" s="9">
        <v>1551.4612999999999</v>
      </c>
      <c r="J1080" s="10">
        <v>45.898426000000001</v>
      </c>
    </row>
    <row r="1081" spans="1:10">
      <c r="A1081" s="4">
        <v>21558</v>
      </c>
      <c r="B1081" s="4" t="s">
        <v>10</v>
      </c>
      <c r="C1081" s="4">
        <v>5</v>
      </c>
      <c r="D1081" s="4" t="s">
        <v>4</v>
      </c>
      <c r="E1081" s="4">
        <v>2015</v>
      </c>
      <c r="F1081" s="4" t="s">
        <v>0</v>
      </c>
      <c r="G1081" s="4">
        <v>73</v>
      </c>
      <c r="H1081" s="4" t="s">
        <v>1</v>
      </c>
      <c r="I1081" s="9">
        <v>1551.2925</v>
      </c>
      <c r="J1081" s="10">
        <v>45.880969999999998</v>
      </c>
    </row>
    <row r="1082" spans="1:10">
      <c r="A1082" s="4">
        <v>25476</v>
      </c>
      <c r="B1082" s="4" t="s">
        <v>11</v>
      </c>
      <c r="C1082" s="4">
        <v>6</v>
      </c>
      <c r="D1082" s="4" t="s">
        <v>4</v>
      </c>
      <c r="E1082" s="4">
        <v>2015</v>
      </c>
      <c r="F1082" s="4" t="s">
        <v>0</v>
      </c>
      <c r="G1082" s="4">
        <v>19</v>
      </c>
      <c r="H1082" s="4" t="s">
        <v>1</v>
      </c>
      <c r="I1082" s="9">
        <v>1551.2792999999999</v>
      </c>
      <c r="J1082" s="10">
        <v>45.879604</v>
      </c>
    </row>
    <row r="1083" spans="1:10">
      <c r="A1083" s="4">
        <v>124039</v>
      </c>
      <c r="B1083" s="4" t="s">
        <v>35</v>
      </c>
      <c r="C1083" s="4">
        <v>30</v>
      </c>
      <c r="D1083" s="4" t="s">
        <v>4</v>
      </c>
      <c r="E1083" s="4">
        <v>2015</v>
      </c>
      <c r="F1083" s="4" t="s">
        <v>0</v>
      </c>
      <c r="G1083" s="4">
        <v>44</v>
      </c>
      <c r="H1083" s="4" t="s">
        <v>1</v>
      </c>
      <c r="I1083" s="9">
        <v>1550.9607000000001</v>
      </c>
      <c r="J1083" s="10">
        <v>45.846657</v>
      </c>
    </row>
    <row r="1084" spans="1:10">
      <c r="A1084" s="4">
        <v>87091</v>
      </c>
      <c r="B1084" s="4" t="s">
        <v>26</v>
      </c>
      <c r="C1084" s="4">
        <v>21</v>
      </c>
      <c r="D1084" s="4" t="s">
        <v>4</v>
      </c>
      <c r="E1084" s="4">
        <v>2015</v>
      </c>
      <c r="F1084" s="4" t="s">
        <v>0</v>
      </c>
      <c r="G1084" s="4">
        <v>23</v>
      </c>
      <c r="H1084" s="4" t="s">
        <v>1</v>
      </c>
      <c r="I1084" s="9">
        <v>1550.9272000000001</v>
      </c>
      <c r="J1084" s="10">
        <v>45.843197000000004</v>
      </c>
    </row>
    <row r="1085" spans="1:10">
      <c r="A1085" s="4">
        <v>25508</v>
      </c>
      <c r="B1085" s="4" t="s">
        <v>11</v>
      </c>
      <c r="C1085" s="4">
        <v>6</v>
      </c>
      <c r="D1085" s="4" t="s">
        <v>4</v>
      </c>
      <c r="E1085" s="4">
        <v>2015</v>
      </c>
      <c r="F1085" s="4" t="s">
        <v>0</v>
      </c>
      <c r="G1085" s="4">
        <v>51</v>
      </c>
      <c r="H1085" s="4" t="s">
        <v>1</v>
      </c>
      <c r="I1085" s="9">
        <v>1550.8290999999999</v>
      </c>
      <c r="J1085" s="10">
        <v>45.833046000000003</v>
      </c>
    </row>
    <row r="1086" spans="1:10">
      <c r="A1086" s="4">
        <v>99518</v>
      </c>
      <c r="B1086" s="4" t="s">
        <v>29</v>
      </c>
      <c r="C1086" s="4">
        <v>24</v>
      </c>
      <c r="D1086" s="4" t="s">
        <v>4</v>
      </c>
      <c r="E1086" s="4">
        <v>2015</v>
      </c>
      <c r="F1086" s="4" t="s">
        <v>0</v>
      </c>
      <c r="G1086" s="4">
        <v>4</v>
      </c>
      <c r="H1086" s="4" t="s">
        <v>1</v>
      </c>
      <c r="I1086" s="9">
        <v>1550.7885000000001</v>
      </c>
      <c r="J1086" s="10">
        <v>45.828837999999998</v>
      </c>
    </row>
    <row r="1087" spans="1:10">
      <c r="A1087" s="4">
        <v>72122</v>
      </c>
      <c r="B1087" s="4" t="s">
        <v>22</v>
      </c>
      <c r="C1087" s="4">
        <v>17</v>
      </c>
      <c r="D1087" s="4" t="s">
        <v>4</v>
      </c>
      <c r="E1087" s="4">
        <v>2015</v>
      </c>
      <c r="F1087" s="4" t="s">
        <v>0</v>
      </c>
      <c r="G1087" s="4">
        <v>54</v>
      </c>
      <c r="H1087" s="4" t="s">
        <v>1</v>
      </c>
      <c r="I1087" s="9">
        <v>1550.3454999999999</v>
      </c>
      <c r="J1087" s="10">
        <v>45.783009</v>
      </c>
    </row>
    <row r="1088" spans="1:10">
      <c r="A1088" s="4">
        <v>99531</v>
      </c>
      <c r="B1088" s="4" t="s">
        <v>29</v>
      </c>
      <c r="C1088" s="4">
        <v>24</v>
      </c>
      <c r="D1088" s="4" t="s">
        <v>4</v>
      </c>
      <c r="E1088" s="4">
        <v>2015</v>
      </c>
      <c r="F1088" s="4" t="s">
        <v>0</v>
      </c>
      <c r="G1088" s="4">
        <v>17</v>
      </c>
      <c r="H1088" s="4" t="s">
        <v>1</v>
      </c>
      <c r="I1088" s="9">
        <v>1550.1757</v>
      </c>
      <c r="J1088" s="10">
        <v>45.765442</v>
      </c>
    </row>
    <row r="1089" spans="1:10">
      <c r="A1089" s="4">
        <v>21548</v>
      </c>
      <c r="B1089" s="4" t="s">
        <v>10</v>
      </c>
      <c r="C1089" s="4">
        <v>5</v>
      </c>
      <c r="D1089" s="4" t="s">
        <v>4</v>
      </c>
      <c r="E1089" s="4">
        <v>2015</v>
      </c>
      <c r="F1089" s="4" t="s">
        <v>0</v>
      </c>
      <c r="G1089" s="4">
        <v>63</v>
      </c>
      <c r="H1089" s="4" t="s">
        <v>1</v>
      </c>
      <c r="I1089" s="9">
        <v>1550.1665</v>
      </c>
      <c r="J1089" s="10">
        <v>45.764491999999997</v>
      </c>
    </row>
    <row r="1090" spans="1:10">
      <c r="A1090" s="4">
        <v>115563</v>
      </c>
      <c r="B1090" s="4" t="s">
        <v>33</v>
      </c>
      <c r="C1090" s="4">
        <v>28</v>
      </c>
      <c r="D1090" s="4" t="s">
        <v>4</v>
      </c>
      <c r="E1090" s="4">
        <v>2015</v>
      </c>
      <c r="F1090" s="4" t="s">
        <v>0</v>
      </c>
      <c r="G1090" s="4">
        <v>68</v>
      </c>
      <c r="H1090" s="4" t="s">
        <v>1</v>
      </c>
      <c r="I1090" s="9">
        <v>1550.1302000000001</v>
      </c>
      <c r="J1090" s="10">
        <v>45.760742</v>
      </c>
    </row>
    <row r="1091" spans="1:10">
      <c r="A1091" s="4">
        <v>67875</v>
      </c>
      <c r="B1091" s="4" t="s">
        <v>21</v>
      </c>
      <c r="C1091" s="4">
        <v>16</v>
      </c>
      <c r="D1091" s="4" t="s">
        <v>4</v>
      </c>
      <c r="E1091" s="4">
        <v>2015</v>
      </c>
      <c r="F1091" s="4" t="s">
        <v>0</v>
      </c>
      <c r="G1091" s="4">
        <v>13</v>
      </c>
      <c r="H1091" s="4" t="s">
        <v>1</v>
      </c>
      <c r="I1091" s="9">
        <v>1550.0617999999999</v>
      </c>
      <c r="J1091" s="10">
        <v>45.753653999999997</v>
      </c>
    </row>
    <row r="1092" spans="1:10">
      <c r="A1092" s="4">
        <v>28765</v>
      </c>
      <c r="B1092" s="4" t="s">
        <v>12</v>
      </c>
      <c r="C1092" s="4">
        <v>7</v>
      </c>
      <c r="D1092" s="4" t="s">
        <v>4</v>
      </c>
      <c r="E1092" s="4">
        <v>2015</v>
      </c>
      <c r="F1092" s="4" t="s">
        <v>0</v>
      </c>
      <c r="G1092" s="4">
        <v>77</v>
      </c>
      <c r="H1092" s="4" t="s">
        <v>1</v>
      </c>
      <c r="I1092" s="9">
        <v>1549.8549</v>
      </c>
      <c r="J1092" s="10">
        <v>45.732242999999997</v>
      </c>
    </row>
    <row r="1093" spans="1:10">
      <c r="A1093" s="4">
        <v>99543</v>
      </c>
      <c r="B1093" s="4" t="s">
        <v>29</v>
      </c>
      <c r="C1093" s="4">
        <v>24</v>
      </c>
      <c r="D1093" s="4" t="s">
        <v>4</v>
      </c>
      <c r="E1093" s="4">
        <v>2015</v>
      </c>
      <c r="F1093" s="4" t="s">
        <v>0</v>
      </c>
      <c r="G1093" s="4">
        <v>29</v>
      </c>
      <c r="H1093" s="4" t="s">
        <v>1</v>
      </c>
      <c r="I1093" s="9">
        <v>1549.6106</v>
      </c>
      <c r="J1093" s="10">
        <v>45.706958999999998</v>
      </c>
    </row>
    <row r="1094" spans="1:10">
      <c r="A1094" s="4">
        <v>28773</v>
      </c>
      <c r="B1094" s="4" t="s">
        <v>12</v>
      </c>
      <c r="C1094" s="4">
        <v>7</v>
      </c>
      <c r="D1094" s="4" t="s">
        <v>4</v>
      </c>
      <c r="E1094" s="4">
        <v>2015</v>
      </c>
      <c r="F1094" s="4" t="s">
        <v>0</v>
      </c>
      <c r="G1094" s="4">
        <v>85</v>
      </c>
      <c r="H1094" s="4" t="s">
        <v>4</v>
      </c>
      <c r="I1094" s="9">
        <v>1549.1477</v>
      </c>
      <c r="J1094" s="10">
        <v>45.659039</v>
      </c>
    </row>
    <row r="1095" spans="1:10">
      <c r="A1095" s="4">
        <v>25478</v>
      </c>
      <c r="B1095" s="4" t="s">
        <v>11</v>
      </c>
      <c r="C1095" s="4">
        <v>6</v>
      </c>
      <c r="D1095" s="4" t="s">
        <v>4</v>
      </c>
      <c r="E1095" s="4">
        <v>2015</v>
      </c>
      <c r="F1095" s="4" t="s">
        <v>0</v>
      </c>
      <c r="G1095" s="4">
        <v>21</v>
      </c>
      <c r="H1095" s="4" t="s">
        <v>1</v>
      </c>
      <c r="I1095" s="9">
        <v>1549.0514000000001</v>
      </c>
      <c r="J1095" s="10">
        <v>45.649062999999998</v>
      </c>
    </row>
    <row r="1096" spans="1:10">
      <c r="A1096" s="4">
        <v>119317</v>
      </c>
      <c r="B1096" s="4" t="s">
        <v>34</v>
      </c>
      <c r="C1096" s="4">
        <v>29</v>
      </c>
      <c r="D1096" s="4" t="s">
        <v>4</v>
      </c>
      <c r="E1096" s="4">
        <v>2015</v>
      </c>
      <c r="F1096" s="4" t="s">
        <v>0</v>
      </c>
      <c r="G1096" s="4">
        <v>69</v>
      </c>
      <c r="H1096" s="4" t="s">
        <v>1</v>
      </c>
      <c r="I1096" s="9">
        <v>1548.9791</v>
      </c>
      <c r="J1096" s="10">
        <v>45.641582</v>
      </c>
    </row>
    <row r="1097" spans="1:10">
      <c r="A1097" s="4">
        <v>21562</v>
      </c>
      <c r="B1097" s="4" t="s">
        <v>10</v>
      </c>
      <c r="C1097" s="4">
        <v>5</v>
      </c>
      <c r="D1097" s="4" t="s">
        <v>4</v>
      </c>
      <c r="E1097" s="4">
        <v>2015</v>
      </c>
      <c r="F1097" s="4" t="s">
        <v>0</v>
      </c>
      <c r="G1097" s="4">
        <v>77</v>
      </c>
      <c r="H1097" s="4" t="s">
        <v>1</v>
      </c>
      <c r="I1097" s="9">
        <v>1548.8118999999999</v>
      </c>
      <c r="J1097" s="10">
        <v>45.624263999999997</v>
      </c>
    </row>
    <row r="1098" spans="1:10">
      <c r="A1098" s="4">
        <v>115562</v>
      </c>
      <c r="B1098" s="4" t="s">
        <v>33</v>
      </c>
      <c r="C1098" s="4">
        <v>28</v>
      </c>
      <c r="D1098" s="4" t="s">
        <v>4</v>
      </c>
      <c r="E1098" s="4">
        <v>2015</v>
      </c>
      <c r="F1098" s="4" t="s">
        <v>0</v>
      </c>
      <c r="G1098" s="4">
        <v>67</v>
      </c>
      <c r="H1098" s="4" t="s">
        <v>1</v>
      </c>
      <c r="I1098" s="9">
        <v>1548.5543</v>
      </c>
      <c r="J1098" s="10">
        <v>45.597588000000002</v>
      </c>
    </row>
    <row r="1099" spans="1:10">
      <c r="A1099" s="4">
        <v>115575</v>
      </c>
      <c r="B1099" s="4" t="s">
        <v>33</v>
      </c>
      <c r="C1099" s="4">
        <v>28</v>
      </c>
      <c r="D1099" s="4" t="s">
        <v>4</v>
      </c>
      <c r="E1099" s="4">
        <v>2015</v>
      </c>
      <c r="F1099" s="4" t="s">
        <v>0</v>
      </c>
      <c r="G1099" s="4">
        <v>80</v>
      </c>
      <c r="H1099" s="4" t="s">
        <v>1</v>
      </c>
      <c r="I1099" s="9">
        <v>1548.5438999999999</v>
      </c>
      <c r="J1099" s="10">
        <v>45.596511999999997</v>
      </c>
    </row>
    <row r="1100" spans="1:10">
      <c r="A1100" s="4">
        <v>21560</v>
      </c>
      <c r="B1100" s="4" t="s">
        <v>10</v>
      </c>
      <c r="C1100" s="4">
        <v>5</v>
      </c>
      <c r="D1100" s="4" t="s">
        <v>4</v>
      </c>
      <c r="E1100" s="4">
        <v>2015</v>
      </c>
      <c r="F1100" s="4" t="s">
        <v>0</v>
      </c>
      <c r="G1100" s="4">
        <v>75</v>
      </c>
      <c r="H1100" s="4" t="s">
        <v>1</v>
      </c>
      <c r="I1100" s="9">
        <v>1548.1249</v>
      </c>
      <c r="J1100" s="10">
        <v>45.553100999999998</v>
      </c>
    </row>
    <row r="1101" spans="1:10">
      <c r="A1101" s="4">
        <v>5492</v>
      </c>
      <c r="B1101" s="4" t="s">
        <v>6</v>
      </c>
      <c r="C1101" s="4">
        <v>1</v>
      </c>
      <c r="D1101" s="4" t="s">
        <v>4</v>
      </c>
      <c r="E1101" s="4">
        <v>2015</v>
      </c>
      <c r="F1101" s="4" t="s">
        <v>0</v>
      </c>
      <c r="G1101" s="4">
        <v>18</v>
      </c>
      <c r="H1101" s="4" t="s">
        <v>1</v>
      </c>
      <c r="I1101" s="9">
        <v>1548.1172999999999</v>
      </c>
      <c r="J1101" s="10">
        <v>45.552318999999997</v>
      </c>
    </row>
    <row r="1102" spans="1:10">
      <c r="A1102" s="4">
        <v>21527</v>
      </c>
      <c r="B1102" s="4" t="s">
        <v>10</v>
      </c>
      <c r="C1102" s="4">
        <v>5</v>
      </c>
      <c r="D1102" s="4" t="s">
        <v>4</v>
      </c>
      <c r="E1102" s="4">
        <v>2015</v>
      </c>
      <c r="F1102" s="4" t="s">
        <v>0</v>
      </c>
      <c r="G1102" s="4">
        <v>42</v>
      </c>
      <c r="H1102" s="4" t="s">
        <v>1</v>
      </c>
      <c r="I1102" s="9">
        <v>1547.8511000000001</v>
      </c>
      <c r="J1102" s="10">
        <v>45.524731000000003</v>
      </c>
    </row>
    <row r="1103" spans="1:10">
      <c r="A1103" s="4">
        <v>99537</v>
      </c>
      <c r="B1103" s="4" t="s">
        <v>29</v>
      </c>
      <c r="C1103" s="4">
        <v>24</v>
      </c>
      <c r="D1103" s="4" t="s">
        <v>4</v>
      </c>
      <c r="E1103" s="4">
        <v>2015</v>
      </c>
      <c r="F1103" s="4" t="s">
        <v>0</v>
      </c>
      <c r="G1103" s="4">
        <v>23</v>
      </c>
      <c r="H1103" s="4" t="s">
        <v>1</v>
      </c>
      <c r="I1103" s="9">
        <v>1547.8425</v>
      </c>
      <c r="J1103" s="10">
        <v>45.523845999999999</v>
      </c>
    </row>
    <row r="1104" spans="1:10">
      <c r="A1104" s="4">
        <v>25510</v>
      </c>
      <c r="B1104" s="4" t="s">
        <v>11</v>
      </c>
      <c r="C1104" s="4">
        <v>6</v>
      </c>
      <c r="D1104" s="4" t="s">
        <v>4</v>
      </c>
      <c r="E1104" s="4">
        <v>2015</v>
      </c>
      <c r="F1104" s="4" t="s">
        <v>0</v>
      </c>
      <c r="G1104" s="4">
        <v>53</v>
      </c>
      <c r="H1104" s="4" t="s">
        <v>1</v>
      </c>
      <c r="I1104" s="9">
        <v>1547.7561000000001</v>
      </c>
      <c r="J1104" s="10">
        <v>45.514893000000001</v>
      </c>
    </row>
    <row r="1105" spans="1:10">
      <c r="A1105" s="4">
        <v>87079</v>
      </c>
      <c r="B1105" s="4" t="s">
        <v>26</v>
      </c>
      <c r="C1105" s="4">
        <v>21</v>
      </c>
      <c r="D1105" s="4" t="s">
        <v>4</v>
      </c>
      <c r="E1105" s="4">
        <v>2015</v>
      </c>
      <c r="F1105" s="4" t="s">
        <v>0</v>
      </c>
      <c r="G1105" s="4">
        <v>11</v>
      </c>
      <c r="H1105" s="4" t="s">
        <v>1</v>
      </c>
      <c r="I1105" s="9">
        <v>1547.7273</v>
      </c>
      <c r="J1105" s="10">
        <v>45.511906000000003</v>
      </c>
    </row>
    <row r="1106" spans="1:10">
      <c r="A1106" s="4">
        <v>99522</v>
      </c>
      <c r="B1106" s="4" t="s">
        <v>29</v>
      </c>
      <c r="C1106" s="4">
        <v>24</v>
      </c>
      <c r="D1106" s="4" t="s">
        <v>4</v>
      </c>
      <c r="E1106" s="4">
        <v>2015</v>
      </c>
      <c r="F1106" s="4" t="s">
        <v>0</v>
      </c>
      <c r="G1106" s="4">
        <v>8</v>
      </c>
      <c r="H1106" s="4" t="s">
        <v>1</v>
      </c>
      <c r="I1106" s="9">
        <v>1547.6169</v>
      </c>
      <c r="J1106" s="10">
        <v>45.500469000000002</v>
      </c>
    </row>
    <row r="1107" spans="1:10">
      <c r="A1107" s="4">
        <v>115577</v>
      </c>
      <c r="B1107" s="4" t="s">
        <v>33</v>
      </c>
      <c r="C1107" s="4">
        <v>28</v>
      </c>
      <c r="D1107" s="4" t="s">
        <v>4</v>
      </c>
      <c r="E1107" s="4">
        <v>2015</v>
      </c>
      <c r="F1107" s="4" t="s">
        <v>0</v>
      </c>
      <c r="G1107" s="4">
        <v>82</v>
      </c>
      <c r="H1107" s="4" t="s">
        <v>1</v>
      </c>
      <c r="I1107" s="9">
        <v>1547.5518</v>
      </c>
      <c r="J1107" s="10">
        <v>45.493713</v>
      </c>
    </row>
    <row r="1108" spans="1:10">
      <c r="A1108" s="4">
        <v>124043</v>
      </c>
      <c r="B1108" s="4" t="s">
        <v>35</v>
      </c>
      <c r="C1108" s="4">
        <v>30</v>
      </c>
      <c r="D1108" s="4" t="s">
        <v>4</v>
      </c>
      <c r="E1108" s="4">
        <v>2015</v>
      </c>
      <c r="F1108" s="4" t="s">
        <v>0</v>
      </c>
      <c r="G1108" s="4">
        <v>48</v>
      </c>
      <c r="H1108" s="4" t="s">
        <v>1</v>
      </c>
      <c r="I1108" s="9">
        <v>1547.5404000000001</v>
      </c>
      <c r="J1108" s="10">
        <v>45.492538000000003</v>
      </c>
    </row>
    <row r="1109" spans="1:10">
      <c r="A1109" s="4">
        <v>119315</v>
      </c>
      <c r="B1109" s="4" t="s">
        <v>34</v>
      </c>
      <c r="C1109" s="4">
        <v>29</v>
      </c>
      <c r="D1109" s="4" t="s">
        <v>4</v>
      </c>
      <c r="E1109" s="4">
        <v>2015</v>
      </c>
      <c r="F1109" s="4" t="s">
        <v>0</v>
      </c>
      <c r="G1109" s="4">
        <v>67</v>
      </c>
      <c r="H1109" s="4" t="s">
        <v>1</v>
      </c>
      <c r="I1109" s="9">
        <v>1547.2755999999999</v>
      </c>
      <c r="J1109" s="10">
        <v>45.465096000000003</v>
      </c>
    </row>
    <row r="1110" spans="1:10">
      <c r="A1110" s="4">
        <v>124035</v>
      </c>
      <c r="B1110" s="4" t="s">
        <v>35</v>
      </c>
      <c r="C1110" s="4">
        <v>30</v>
      </c>
      <c r="D1110" s="4" t="s">
        <v>4</v>
      </c>
      <c r="E1110" s="4">
        <v>2015</v>
      </c>
      <c r="F1110" s="4" t="s">
        <v>0</v>
      </c>
      <c r="G1110" s="4">
        <v>40</v>
      </c>
      <c r="H1110" s="4" t="s">
        <v>1</v>
      </c>
      <c r="I1110" s="9">
        <v>1547.1378</v>
      </c>
      <c r="J1110" s="10">
        <v>45.450809</v>
      </c>
    </row>
    <row r="1111" spans="1:10">
      <c r="A1111" s="4">
        <v>119313</v>
      </c>
      <c r="B1111" s="4" t="s">
        <v>34</v>
      </c>
      <c r="C1111" s="4">
        <v>29</v>
      </c>
      <c r="D1111" s="4" t="s">
        <v>4</v>
      </c>
      <c r="E1111" s="4">
        <v>2015</v>
      </c>
      <c r="F1111" s="4" t="s">
        <v>0</v>
      </c>
      <c r="G1111" s="4">
        <v>65</v>
      </c>
      <c r="H1111" s="4" t="s">
        <v>1</v>
      </c>
      <c r="I1111" s="9">
        <v>1547.0573999999999</v>
      </c>
      <c r="J1111" s="10">
        <v>45.442470999999998</v>
      </c>
    </row>
    <row r="1112" spans="1:10">
      <c r="A1112" s="4">
        <v>72121</v>
      </c>
      <c r="B1112" s="4" t="s">
        <v>22</v>
      </c>
      <c r="C1112" s="4">
        <v>17</v>
      </c>
      <c r="D1112" s="4" t="s">
        <v>4</v>
      </c>
      <c r="E1112" s="4">
        <v>2015</v>
      </c>
      <c r="F1112" s="4" t="s">
        <v>0</v>
      </c>
      <c r="G1112" s="4">
        <v>53</v>
      </c>
      <c r="H1112" s="4" t="s">
        <v>1</v>
      </c>
      <c r="I1112" s="9">
        <v>1546.9963</v>
      </c>
      <c r="J1112" s="10">
        <v>45.436146000000001</v>
      </c>
    </row>
    <row r="1113" spans="1:10">
      <c r="A1113" s="4">
        <v>119326</v>
      </c>
      <c r="B1113" s="4" t="s">
        <v>34</v>
      </c>
      <c r="C1113" s="4">
        <v>29</v>
      </c>
      <c r="D1113" s="4" t="s">
        <v>4</v>
      </c>
      <c r="E1113" s="4">
        <v>2015</v>
      </c>
      <c r="F1113" s="4" t="s">
        <v>0</v>
      </c>
      <c r="G1113" s="4">
        <v>78</v>
      </c>
      <c r="H1113" s="4" t="s">
        <v>1</v>
      </c>
      <c r="I1113" s="9">
        <v>1546.9290000000001</v>
      </c>
      <c r="J1113" s="10">
        <v>45.429161000000001</v>
      </c>
    </row>
    <row r="1114" spans="1:10">
      <c r="A1114" s="4">
        <v>25512</v>
      </c>
      <c r="B1114" s="4" t="s">
        <v>11</v>
      </c>
      <c r="C1114" s="4">
        <v>6</v>
      </c>
      <c r="D1114" s="4" t="s">
        <v>4</v>
      </c>
      <c r="E1114" s="4">
        <v>2015</v>
      </c>
      <c r="F1114" s="4" t="s">
        <v>0</v>
      </c>
      <c r="G1114" s="4">
        <v>55</v>
      </c>
      <c r="H1114" s="4" t="s">
        <v>1</v>
      </c>
      <c r="I1114" s="9">
        <v>1546.8285000000001</v>
      </c>
      <c r="J1114" s="10">
        <v>45.418742999999999</v>
      </c>
    </row>
    <row r="1115" spans="1:10">
      <c r="A1115" s="4">
        <v>21533</v>
      </c>
      <c r="B1115" s="4" t="s">
        <v>10</v>
      </c>
      <c r="C1115" s="4">
        <v>5</v>
      </c>
      <c r="D1115" s="4" t="s">
        <v>4</v>
      </c>
      <c r="E1115" s="4">
        <v>2015</v>
      </c>
      <c r="F1115" s="4" t="s">
        <v>0</v>
      </c>
      <c r="G1115" s="4">
        <v>48</v>
      </c>
      <c r="H1115" s="4" t="s">
        <v>1</v>
      </c>
      <c r="I1115" s="9">
        <v>1546.6376</v>
      </c>
      <c r="J1115" s="10">
        <v>45.398949000000002</v>
      </c>
    </row>
    <row r="1116" spans="1:10">
      <c r="A1116" s="4">
        <v>67872</v>
      </c>
      <c r="B1116" s="4" t="s">
        <v>21</v>
      </c>
      <c r="C1116" s="4">
        <v>16</v>
      </c>
      <c r="D1116" s="4" t="s">
        <v>4</v>
      </c>
      <c r="E1116" s="4">
        <v>2015</v>
      </c>
      <c r="F1116" s="4" t="s">
        <v>0</v>
      </c>
      <c r="G1116" s="4">
        <v>10</v>
      </c>
      <c r="H1116" s="4" t="s">
        <v>1</v>
      </c>
      <c r="I1116" s="9">
        <v>1546.3333</v>
      </c>
      <c r="J1116" s="10">
        <v>45.367393</v>
      </c>
    </row>
    <row r="1117" spans="1:10">
      <c r="A1117" s="4">
        <v>25480</v>
      </c>
      <c r="B1117" s="4" t="s">
        <v>11</v>
      </c>
      <c r="C1117" s="4">
        <v>6</v>
      </c>
      <c r="D1117" s="4" t="s">
        <v>4</v>
      </c>
      <c r="E1117" s="4">
        <v>2015</v>
      </c>
      <c r="F1117" s="4" t="s">
        <v>0</v>
      </c>
      <c r="G1117" s="4">
        <v>23</v>
      </c>
      <c r="H1117" s="4" t="s">
        <v>1</v>
      </c>
      <c r="I1117" s="9">
        <v>1546.2701</v>
      </c>
      <c r="J1117" s="10">
        <v>45.360847</v>
      </c>
    </row>
    <row r="1118" spans="1:10">
      <c r="A1118" s="4">
        <v>11746</v>
      </c>
      <c r="B1118" s="4" t="s">
        <v>7</v>
      </c>
      <c r="C1118" s="4">
        <v>2</v>
      </c>
      <c r="D1118" s="4" t="s">
        <v>4</v>
      </c>
      <c r="E1118" s="4">
        <v>2015</v>
      </c>
      <c r="F1118" s="4" t="s">
        <v>0</v>
      </c>
      <c r="G1118" s="4">
        <v>83</v>
      </c>
      <c r="H1118" s="4" t="s">
        <v>4</v>
      </c>
      <c r="I1118" s="9">
        <v>1546.2174</v>
      </c>
      <c r="J1118" s="10">
        <v>45.355376999999997</v>
      </c>
    </row>
    <row r="1119" spans="1:10">
      <c r="A1119" s="4">
        <v>124087</v>
      </c>
      <c r="B1119" s="4" t="s">
        <v>35</v>
      </c>
      <c r="C1119" s="4">
        <v>30</v>
      </c>
      <c r="D1119" s="4" t="s">
        <v>4</v>
      </c>
      <c r="E1119" s="4">
        <v>2015</v>
      </c>
      <c r="F1119" s="4" t="s">
        <v>0</v>
      </c>
      <c r="G1119" s="4">
        <v>92</v>
      </c>
      <c r="H1119" s="4" t="s">
        <v>4</v>
      </c>
      <c r="I1119" s="9">
        <v>1546.1044999999999</v>
      </c>
      <c r="J1119" s="10">
        <v>45.343665999999999</v>
      </c>
    </row>
    <row r="1120" spans="1:10">
      <c r="A1120" s="4">
        <v>99527</v>
      </c>
      <c r="B1120" s="4" t="s">
        <v>29</v>
      </c>
      <c r="C1120" s="4">
        <v>24</v>
      </c>
      <c r="D1120" s="4" t="s">
        <v>4</v>
      </c>
      <c r="E1120" s="4">
        <v>2015</v>
      </c>
      <c r="F1120" s="4" t="s">
        <v>0</v>
      </c>
      <c r="G1120" s="4">
        <v>13</v>
      </c>
      <c r="H1120" s="4" t="s">
        <v>1</v>
      </c>
      <c r="I1120" s="9">
        <v>1545.8931</v>
      </c>
      <c r="J1120" s="10">
        <v>45.321734999999997</v>
      </c>
    </row>
    <row r="1121" spans="1:10">
      <c r="A1121" s="4">
        <v>99533</v>
      </c>
      <c r="B1121" s="4" t="s">
        <v>29</v>
      </c>
      <c r="C1121" s="4">
        <v>24</v>
      </c>
      <c r="D1121" s="4" t="s">
        <v>4</v>
      </c>
      <c r="E1121" s="4">
        <v>2015</v>
      </c>
      <c r="F1121" s="4" t="s">
        <v>0</v>
      </c>
      <c r="G1121" s="4">
        <v>19</v>
      </c>
      <c r="H1121" s="4" t="s">
        <v>1</v>
      </c>
      <c r="I1121" s="9">
        <v>1545.6896999999999</v>
      </c>
      <c r="J1121" s="10">
        <v>45.300640000000001</v>
      </c>
    </row>
    <row r="1122" spans="1:10">
      <c r="A1122" s="4">
        <v>124010</v>
      </c>
      <c r="B1122" s="4" t="s">
        <v>35</v>
      </c>
      <c r="C1122" s="4">
        <v>30</v>
      </c>
      <c r="D1122" s="4" t="s">
        <v>4</v>
      </c>
      <c r="E1122" s="4">
        <v>2015</v>
      </c>
      <c r="F1122" s="4" t="s">
        <v>0</v>
      </c>
      <c r="G1122" s="4">
        <v>15</v>
      </c>
      <c r="H1122" s="4" t="s">
        <v>1</v>
      </c>
      <c r="I1122" s="9">
        <v>1545.6404</v>
      </c>
      <c r="J1122" s="10">
        <v>45.295524999999998</v>
      </c>
    </row>
    <row r="1123" spans="1:10">
      <c r="A1123" s="4">
        <v>21531</v>
      </c>
      <c r="B1123" s="4" t="s">
        <v>10</v>
      </c>
      <c r="C1123" s="4">
        <v>5</v>
      </c>
      <c r="D1123" s="4" t="s">
        <v>4</v>
      </c>
      <c r="E1123" s="4">
        <v>2015</v>
      </c>
      <c r="F1123" s="4" t="s">
        <v>0</v>
      </c>
      <c r="G1123" s="4">
        <v>46</v>
      </c>
      <c r="H1123" s="4" t="s">
        <v>1</v>
      </c>
      <c r="I1123" s="9">
        <v>1545.5726</v>
      </c>
      <c r="J1123" s="10">
        <v>45.288494</v>
      </c>
    </row>
    <row r="1124" spans="1:10">
      <c r="A1124" s="4">
        <v>21549</v>
      </c>
      <c r="B1124" s="4" t="s">
        <v>10</v>
      </c>
      <c r="C1124" s="4">
        <v>5</v>
      </c>
      <c r="D1124" s="4" t="s">
        <v>4</v>
      </c>
      <c r="E1124" s="4">
        <v>2015</v>
      </c>
      <c r="F1124" s="4" t="s">
        <v>0</v>
      </c>
      <c r="G1124" s="4">
        <v>64</v>
      </c>
      <c r="H1124" s="4" t="s">
        <v>1</v>
      </c>
      <c r="I1124" s="9">
        <v>1545.4694</v>
      </c>
      <c r="J1124" s="10">
        <v>45.277782000000002</v>
      </c>
    </row>
    <row r="1125" spans="1:10">
      <c r="A1125" s="4">
        <v>67878</v>
      </c>
      <c r="B1125" s="4" t="s">
        <v>21</v>
      </c>
      <c r="C1125" s="4">
        <v>16</v>
      </c>
      <c r="D1125" s="4" t="s">
        <v>4</v>
      </c>
      <c r="E1125" s="4">
        <v>2015</v>
      </c>
      <c r="F1125" s="4" t="s">
        <v>0</v>
      </c>
      <c r="G1125" s="4">
        <v>16</v>
      </c>
      <c r="H1125" s="4" t="s">
        <v>1</v>
      </c>
      <c r="I1125" s="9">
        <v>1545.3204000000001</v>
      </c>
      <c r="J1125" s="10">
        <v>45.262329000000001</v>
      </c>
    </row>
    <row r="1126" spans="1:10">
      <c r="A1126" s="4">
        <v>115576</v>
      </c>
      <c r="B1126" s="4" t="s">
        <v>33</v>
      </c>
      <c r="C1126" s="4">
        <v>28</v>
      </c>
      <c r="D1126" s="4" t="s">
        <v>4</v>
      </c>
      <c r="E1126" s="4">
        <v>2015</v>
      </c>
      <c r="F1126" s="4" t="s">
        <v>0</v>
      </c>
      <c r="G1126" s="4">
        <v>81</v>
      </c>
      <c r="H1126" s="4" t="s">
        <v>1</v>
      </c>
      <c r="I1126" s="9">
        <v>1545.2077999999999</v>
      </c>
      <c r="J1126" s="10">
        <v>45.250636999999998</v>
      </c>
    </row>
    <row r="1127" spans="1:10">
      <c r="A1127" s="4">
        <v>119312</v>
      </c>
      <c r="B1127" s="4" t="s">
        <v>34</v>
      </c>
      <c r="C1127" s="4">
        <v>29</v>
      </c>
      <c r="D1127" s="4" t="s">
        <v>4</v>
      </c>
      <c r="E1127" s="4">
        <v>2015</v>
      </c>
      <c r="F1127" s="4" t="s">
        <v>0</v>
      </c>
      <c r="G1127" s="4">
        <v>64</v>
      </c>
      <c r="H1127" s="4" t="s">
        <v>1</v>
      </c>
      <c r="I1127" s="9">
        <v>1545.056</v>
      </c>
      <c r="J1127" s="10">
        <v>45.23489</v>
      </c>
    </row>
    <row r="1128" spans="1:10">
      <c r="A1128" s="4">
        <v>21525</v>
      </c>
      <c r="B1128" s="4" t="s">
        <v>10</v>
      </c>
      <c r="C1128" s="4">
        <v>5</v>
      </c>
      <c r="D1128" s="4" t="s">
        <v>4</v>
      </c>
      <c r="E1128" s="4">
        <v>2015</v>
      </c>
      <c r="F1128" s="4" t="s">
        <v>0</v>
      </c>
      <c r="G1128" s="4">
        <v>40</v>
      </c>
      <c r="H1128" s="4" t="s">
        <v>1</v>
      </c>
      <c r="I1128" s="9">
        <v>1544.6466</v>
      </c>
      <c r="J1128" s="10">
        <v>45.192397999999997</v>
      </c>
    </row>
    <row r="1129" spans="1:10">
      <c r="A1129" s="4">
        <v>72120</v>
      </c>
      <c r="B1129" s="4" t="s">
        <v>22</v>
      </c>
      <c r="C1129" s="4">
        <v>17</v>
      </c>
      <c r="D1129" s="4" t="s">
        <v>4</v>
      </c>
      <c r="E1129" s="4">
        <v>2015</v>
      </c>
      <c r="F1129" s="4" t="s">
        <v>0</v>
      </c>
      <c r="G1129" s="4">
        <v>52</v>
      </c>
      <c r="H1129" s="4" t="s">
        <v>1</v>
      </c>
      <c r="I1129" s="9">
        <v>1544.3787</v>
      </c>
      <c r="J1129" s="10">
        <v>45.164585000000002</v>
      </c>
    </row>
    <row r="1130" spans="1:10">
      <c r="A1130" s="4">
        <v>99517</v>
      </c>
      <c r="B1130" s="4" t="s">
        <v>29</v>
      </c>
      <c r="C1130" s="4">
        <v>24</v>
      </c>
      <c r="D1130" s="4" t="s">
        <v>4</v>
      </c>
      <c r="E1130" s="4">
        <v>2015</v>
      </c>
      <c r="F1130" s="4" t="s">
        <v>0</v>
      </c>
      <c r="G1130" s="4">
        <v>3</v>
      </c>
      <c r="H1130" s="4" t="s">
        <v>1</v>
      </c>
      <c r="I1130" s="9">
        <v>1544.37</v>
      </c>
      <c r="J1130" s="10">
        <v>45.163685000000001</v>
      </c>
    </row>
    <row r="1131" spans="1:10">
      <c r="A1131" s="4">
        <v>25509</v>
      </c>
      <c r="B1131" s="4" t="s">
        <v>11</v>
      </c>
      <c r="C1131" s="4">
        <v>6</v>
      </c>
      <c r="D1131" s="4" t="s">
        <v>4</v>
      </c>
      <c r="E1131" s="4">
        <v>2015</v>
      </c>
      <c r="F1131" s="4" t="s">
        <v>0</v>
      </c>
      <c r="G1131" s="4">
        <v>52</v>
      </c>
      <c r="H1131" s="4" t="s">
        <v>1</v>
      </c>
      <c r="I1131" s="9">
        <v>1544.2521999999999</v>
      </c>
      <c r="J1131" s="10">
        <v>45.151454999999999</v>
      </c>
    </row>
    <row r="1132" spans="1:10">
      <c r="A1132" s="4">
        <v>115557</v>
      </c>
      <c r="B1132" s="4" t="s">
        <v>33</v>
      </c>
      <c r="C1132" s="4">
        <v>28</v>
      </c>
      <c r="D1132" s="4" t="s">
        <v>4</v>
      </c>
      <c r="E1132" s="4">
        <v>2015</v>
      </c>
      <c r="F1132" s="4" t="s">
        <v>0</v>
      </c>
      <c r="G1132" s="4">
        <v>62</v>
      </c>
      <c r="H1132" s="4" t="s">
        <v>1</v>
      </c>
      <c r="I1132" s="9">
        <v>1543.9623999999999</v>
      </c>
      <c r="J1132" s="10">
        <v>45.121364999999997</v>
      </c>
    </row>
    <row r="1133" spans="1:10">
      <c r="A1133" s="4">
        <v>21555</v>
      </c>
      <c r="B1133" s="4" t="s">
        <v>10</v>
      </c>
      <c r="C1133" s="4">
        <v>5</v>
      </c>
      <c r="D1133" s="4" t="s">
        <v>4</v>
      </c>
      <c r="E1133" s="4">
        <v>2015</v>
      </c>
      <c r="F1133" s="4" t="s">
        <v>0</v>
      </c>
      <c r="G1133" s="4">
        <v>70</v>
      </c>
      <c r="H1133" s="4" t="s">
        <v>1</v>
      </c>
      <c r="I1133" s="9">
        <v>1543.9181000000001</v>
      </c>
      <c r="J1133" s="10">
        <v>45.116764000000003</v>
      </c>
    </row>
    <row r="1134" spans="1:10">
      <c r="A1134" s="4">
        <v>11744</v>
      </c>
      <c r="B1134" s="4" t="s">
        <v>7</v>
      </c>
      <c r="C1134" s="4">
        <v>2</v>
      </c>
      <c r="D1134" s="4" t="s">
        <v>4</v>
      </c>
      <c r="E1134" s="4">
        <v>2015</v>
      </c>
      <c r="F1134" s="4" t="s">
        <v>0</v>
      </c>
      <c r="G1134" s="4">
        <v>81</v>
      </c>
      <c r="H1134" s="4" t="s">
        <v>1</v>
      </c>
      <c r="I1134" s="9">
        <v>1543.8622</v>
      </c>
      <c r="J1134" s="10">
        <v>45.110957999999997</v>
      </c>
    </row>
    <row r="1135" spans="1:10">
      <c r="A1135" s="4">
        <v>123998</v>
      </c>
      <c r="B1135" s="4" t="s">
        <v>35</v>
      </c>
      <c r="C1135" s="4">
        <v>30</v>
      </c>
      <c r="D1135" s="4" t="s">
        <v>4</v>
      </c>
      <c r="E1135" s="4">
        <v>2015</v>
      </c>
      <c r="F1135" s="4" t="s">
        <v>0</v>
      </c>
      <c r="G1135" s="4">
        <v>3</v>
      </c>
      <c r="H1135" s="4" t="s">
        <v>1</v>
      </c>
      <c r="I1135" s="9">
        <v>1543.4327000000001</v>
      </c>
      <c r="J1135" s="10">
        <v>45.066360000000003</v>
      </c>
    </row>
    <row r="1136" spans="1:10">
      <c r="A1136" s="4">
        <v>67874</v>
      </c>
      <c r="B1136" s="4" t="s">
        <v>21</v>
      </c>
      <c r="C1136" s="4">
        <v>16</v>
      </c>
      <c r="D1136" s="4" t="s">
        <v>4</v>
      </c>
      <c r="E1136" s="4">
        <v>2015</v>
      </c>
      <c r="F1136" s="4" t="s">
        <v>0</v>
      </c>
      <c r="G1136" s="4">
        <v>12</v>
      </c>
      <c r="H1136" s="4" t="s">
        <v>1</v>
      </c>
      <c r="I1136" s="9">
        <v>1543.2795000000001</v>
      </c>
      <c r="J1136" s="10">
        <v>45.050449</v>
      </c>
    </row>
    <row r="1137" spans="1:10">
      <c r="A1137" s="4">
        <v>25479</v>
      </c>
      <c r="B1137" s="4" t="s">
        <v>11</v>
      </c>
      <c r="C1137" s="4">
        <v>6</v>
      </c>
      <c r="D1137" s="4" t="s">
        <v>4</v>
      </c>
      <c r="E1137" s="4">
        <v>2015</v>
      </c>
      <c r="F1137" s="4" t="s">
        <v>0</v>
      </c>
      <c r="G1137" s="4">
        <v>22</v>
      </c>
      <c r="H1137" s="4" t="s">
        <v>1</v>
      </c>
      <c r="I1137" s="9">
        <v>1543.0713000000001</v>
      </c>
      <c r="J1137" s="10">
        <v>45.028815999999999</v>
      </c>
    </row>
    <row r="1138" spans="1:10">
      <c r="A1138" s="4">
        <v>124009</v>
      </c>
      <c r="B1138" s="4" t="s">
        <v>35</v>
      </c>
      <c r="C1138" s="4">
        <v>30</v>
      </c>
      <c r="D1138" s="4" t="s">
        <v>4</v>
      </c>
      <c r="E1138" s="4">
        <v>2015</v>
      </c>
      <c r="F1138" s="4" t="s">
        <v>0</v>
      </c>
      <c r="G1138" s="4">
        <v>14</v>
      </c>
      <c r="H1138" s="4" t="s">
        <v>1</v>
      </c>
      <c r="I1138" s="9">
        <v>1542.886</v>
      </c>
      <c r="J1138" s="10">
        <v>45.009566999999997</v>
      </c>
    </row>
    <row r="1139" spans="1:10">
      <c r="A1139" s="4">
        <v>124080</v>
      </c>
      <c r="B1139" s="4" t="s">
        <v>35</v>
      </c>
      <c r="C1139" s="4">
        <v>30</v>
      </c>
      <c r="D1139" s="4" t="s">
        <v>4</v>
      </c>
      <c r="E1139" s="4">
        <v>2015</v>
      </c>
      <c r="F1139" s="4" t="s">
        <v>0</v>
      </c>
      <c r="G1139" s="4">
        <v>85</v>
      </c>
      <c r="H1139" s="4" t="s">
        <v>4</v>
      </c>
      <c r="I1139" s="9">
        <v>1542.8859</v>
      </c>
      <c r="J1139" s="10">
        <v>45.009551999999999</v>
      </c>
    </row>
    <row r="1140" spans="1:10">
      <c r="A1140" s="4">
        <v>119325</v>
      </c>
      <c r="B1140" s="4" t="s">
        <v>34</v>
      </c>
      <c r="C1140" s="4">
        <v>29</v>
      </c>
      <c r="D1140" s="4" t="s">
        <v>4</v>
      </c>
      <c r="E1140" s="4">
        <v>2015</v>
      </c>
      <c r="F1140" s="4" t="s">
        <v>0</v>
      </c>
      <c r="G1140" s="4">
        <v>77</v>
      </c>
      <c r="H1140" s="4" t="s">
        <v>1</v>
      </c>
      <c r="I1140" s="9">
        <v>1542.8579</v>
      </c>
      <c r="J1140" s="10">
        <v>45.006649000000003</v>
      </c>
    </row>
    <row r="1141" spans="1:10">
      <c r="A1141" s="4">
        <v>72117</v>
      </c>
      <c r="B1141" s="4" t="s">
        <v>22</v>
      </c>
      <c r="C1141" s="4">
        <v>17</v>
      </c>
      <c r="D1141" s="4" t="s">
        <v>4</v>
      </c>
      <c r="E1141" s="4">
        <v>2015</v>
      </c>
      <c r="F1141" s="4" t="s">
        <v>0</v>
      </c>
      <c r="G1141" s="4">
        <v>49</v>
      </c>
      <c r="H1141" s="4" t="s">
        <v>1</v>
      </c>
      <c r="I1141" s="9">
        <v>1542.7737999999999</v>
      </c>
      <c r="J1141" s="10">
        <v>44.997909999999997</v>
      </c>
    </row>
    <row r="1142" spans="1:10">
      <c r="A1142" s="4">
        <v>115574</v>
      </c>
      <c r="B1142" s="4" t="s">
        <v>33</v>
      </c>
      <c r="C1142" s="4">
        <v>28</v>
      </c>
      <c r="D1142" s="4" t="s">
        <v>4</v>
      </c>
      <c r="E1142" s="4">
        <v>2015</v>
      </c>
      <c r="F1142" s="4" t="s">
        <v>0</v>
      </c>
      <c r="G1142" s="4">
        <v>79</v>
      </c>
      <c r="H1142" s="4" t="s">
        <v>1</v>
      </c>
      <c r="I1142" s="9">
        <v>1542.7217000000001</v>
      </c>
      <c r="J1142" s="10">
        <v>44.992493000000003</v>
      </c>
    </row>
    <row r="1143" spans="1:10">
      <c r="A1143" s="4">
        <v>115565</v>
      </c>
      <c r="B1143" s="4" t="s">
        <v>33</v>
      </c>
      <c r="C1143" s="4">
        <v>28</v>
      </c>
      <c r="D1143" s="4" t="s">
        <v>4</v>
      </c>
      <c r="E1143" s="4">
        <v>2015</v>
      </c>
      <c r="F1143" s="4" t="s">
        <v>0</v>
      </c>
      <c r="G1143" s="4">
        <v>70</v>
      </c>
      <c r="H1143" s="4" t="s">
        <v>1</v>
      </c>
      <c r="I1143" s="9">
        <v>1542.5320999999999</v>
      </c>
      <c r="J1143" s="10">
        <v>44.972797</v>
      </c>
    </row>
    <row r="1144" spans="1:10">
      <c r="A1144" s="4">
        <v>124048</v>
      </c>
      <c r="B1144" s="4" t="s">
        <v>35</v>
      </c>
      <c r="C1144" s="4">
        <v>30</v>
      </c>
      <c r="D1144" s="4" t="s">
        <v>4</v>
      </c>
      <c r="E1144" s="4">
        <v>2015</v>
      </c>
      <c r="F1144" s="4" t="s">
        <v>0</v>
      </c>
      <c r="G1144" s="4">
        <v>53</v>
      </c>
      <c r="H1144" s="4" t="s">
        <v>1</v>
      </c>
      <c r="I1144" s="9">
        <v>1542.4558999999999</v>
      </c>
      <c r="J1144" s="10">
        <v>44.964882000000003</v>
      </c>
    </row>
    <row r="1145" spans="1:10">
      <c r="A1145" s="4">
        <v>99568</v>
      </c>
      <c r="B1145" s="4" t="s">
        <v>29</v>
      </c>
      <c r="C1145" s="4">
        <v>24</v>
      </c>
      <c r="D1145" s="4" t="s">
        <v>4</v>
      </c>
      <c r="E1145" s="4">
        <v>2015</v>
      </c>
      <c r="F1145" s="4" t="s">
        <v>0</v>
      </c>
      <c r="G1145" s="4">
        <v>54</v>
      </c>
      <c r="H1145" s="4" t="s">
        <v>1</v>
      </c>
      <c r="I1145" s="9">
        <v>1542.3641</v>
      </c>
      <c r="J1145" s="10">
        <v>44.955340999999997</v>
      </c>
    </row>
    <row r="1146" spans="1:10">
      <c r="A1146" s="4">
        <v>11747</v>
      </c>
      <c r="B1146" s="4" t="s">
        <v>7</v>
      </c>
      <c r="C1146" s="4">
        <v>2</v>
      </c>
      <c r="D1146" s="4" t="s">
        <v>4</v>
      </c>
      <c r="E1146" s="4">
        <v>2015</v>
      </c>
      <c r="F1146" s="4" t="s">
        <v>0</v>
      </c>
      <c r="G1146" s="4">
        <v>84</v>
      </c>
      <c r="H1146" s="4" t="s">
        <v>4</v>
      </c>
      <c r="I1146" s="9">
        <v>1542.2632000000001</v>
      </c>
      <c r="J1146" s="10">
        <v>44.944851</v>
      </c>
    </row>
    <row r="1147" spans="1:10">
      <c r="A1147" s="4">
        <v>21534</v>
      </c>
      <c r="B1147" s="4" t="s">
        <v>10</v>
      </c>
      <c r="C1147" s="4">
        <v>5</v>
      </c>
      <c r="D1147" s="4" t="s">
        <v>4</v>
      </c>
      <c r="E1147" s="4">
        <v>2015</v>
      </c>
      <c r="F1147" s="4" t="s">
        <v>0</v>
      </c>
      <c r="G1147" s="4">
        <v>49</v>
      </c>
      <c r="H1147" s="4" t="s">
        <v>1</v>
      </c>
      <c r="I1147" s="9">
        <v>1542.0397</v>
      </c>
      <c r="J1147" s="10">
        <v>44.921622999999997</v>
      </c>
    </row>
    <row r="1148" spans="1:10">
      <c r="A1148" s="4">
        <v>25484</v>
      </c>
      <c r="B1148" s="4" t="s">
        <v>11</v>
      </c>
      <c r="C1148" s="4">
        <v>6</v>
      </c>
      <c r="D1148" s="4" t="s">
        <v>4</v>
      </c>
      <c r="E1148" s="4">
        <v>2015</v>
      </c>
      <c r="F1148" s="4" t="s">
        <v>0</v>
      </c>
      <c r="G1148" s="4">
        <v>27</v>
      </c>
      <c r="H1148" s="4" t="s">
        <v>1</v>
      </c>
      <c r="I1148" s="9">
        <v>1541.9670000000001</v>
      </c>
      <c r="J1148" s="10">
        <v>44.914073999999999</v>
      </c>
    </row>
    <row r="1149" spans="1:10">
      <c r="A1149" s="4">
        <v>119327</v>
      </c>
      <c r="B1149" s="4" t="s">
        <v>34</v>
      </c>
      <c r="C1149" s="4">
        <v>29</v>
      </c>
      <c r="D1149" s="4" t="s">
        <v>4</v>
      </c>
      <c r="E1149" s="4">
        <v>2015</v>
      </c>
      <c r="F1149" s="4" t="s">
        <v>0</v>
      </c>
      <c r="G1149" s="4">
        <v>79</v>
      </c>
      <c r="H1149" s="4" t="s">
        <v>1</v>
      </c>
      <c r="I1149" s="9">
        <v>1541.8783000000001</v>
      </c>
      <c r="J1149" s="10">
        <v>44.904845999999999</v>
      </c>
    </row>
    <row r="1150" spans="1:10">
      <c r="A1150" s="4">
        <v>99521</v>
      </c>
      <c r="B1150" s="4" t="s">
        <v>29</v>
      </c>
      <c r="C1150" s="4">
        <v>24</v>
      </c>
      <c r="D1150" s="4" t="s">
        <v>4</v>
      </c>
      <c r="E1150" s="4">
        <v>2015</v>
      </c>
      <c r="F1150" s="4" t="s">
        <v>0</v>
      </c>
      <c r="G1150" s="4">
        <v>7</v>
      </c>
      <c r="H1150" s="4" t="s">
        <v>1</v>
      </c>
      <c r="I1150" s="9">
        <v>1541.8407999999999</v>
      </c>
      <c r="J1150" s="10">
        <v>44.900950999999999</v>
      </c>
    </row>
    <row r="1151" spans="1:10">
      <c r="A1151" s="4">
        <v>115560</v>
      </c>
      <c r="B1151" s="4" t="s">
        <v>33</v>
      </c>
      <c r="C1151" s="4">
        <v>28</v>
      </c>
      <c r="D1151" s="4" t="s">
        <v>4</v>
      </c>
      <c r="E1151" s="4">
        <v>2015</v>
      </c>
      <c r="F1151" s="4" t="s">
        <v>0</v>
      </c>
      <c r="G1151" s="4">
        <v>65</v>
      </c>
      <c r="H1151" s="4" t="s">
        <v>1</v>
      </c>
      <c r="I1151" s="9">
        <v>1541.6525999999999</v>
      </c>
      <c r="J1151" s="10">
        <v>44.881385999999999</v>
      </c>
    </row>
    <row r="1152" spans="1:10">
      <c r="A1152" s="4">
        <v>21563</v>
      </c>
      <c r="B1152" s="4" t="s">
        <v>10</v>
      </c>
      <c r="C1152" s="4">
        <v>5</v>
      </c>
      <c r="D1152" s="4" t="s">
        <v>4</v>
      </c>
      <c r="E1152" s="4">
        <v>2015</v>
      </c>
      <c r="F1152" s="4" t="s">
        <v>0</v>
      </c>
      <c r="G1152" s="4">
        <v>78</v>
      </c>
      <c r="H1152" s="4" t="s">
        <v>1</v>
      </c>
      <c r="I1152" s="9">
        <v>1541.5482999999999</v>
      </c>
      <c r="J1152" s="10">
        <v>44.870547999999999</v>
      </c>
    </row>
    <row r="1153" spans="1:10">
      <c r="A1153" s="4">
        <v>72119</v>
      </c>
      <c r="B1153" s="4" t="s">
        <v>22</v>
      </c>
      <c r="C1153" s="4">
        <v>17</v>
      </c>
      <c r="D1153" s="4" t="s">
        <v>4</v>
      </c>
      <c r="E1153" s="4">
        <v>2015</v>
      </c>
      <c r="F1153" s="4" t="s">
        <v>0</v>
      </c>
      <c r="G1153" s="4">
        <v>51</v>
      </c>
      <c r="H1153" s="4" t="s">
        <v>1</v>
      </c>
      <c r="I1153" s="9">
        <v>1541.0608999999999</v>
      </c>
      <c r="J1153" s="10">
        <v>44.819870000000002</v>
      </c>
    </row>
    <row r="1154" spans="1:10">
      <c r="A1154" s="4">
        <v>115558</v>
      </c>
      <c r="B1154" s="4" t="s">
        <v>33</v>
      </c>
      <c r="C1154" s="4">
        <v>28</v>
      </c>
      <c r="D1154" s="4" t="s">
        <v>4</v>
      </c>
      <c r="E1154" s="4">
        <v>2015</v>
      </c>
      <c r="F1154" s="4" t="s">
        <v>0</v>
      </c>
      <c r="G1154" s="4">
        <v>63</v>
      </c>
      <c r="H1154" s="4" t="s">
        <v>1</v>
      </c>
      <c r="I1154" s="9">
        <v>1541.0147999999999</v>
      </c>
      <c r="J1154" s="10">
        <v>44.815071000000003</v>
      </c>
    </row>
    <row r="1155" spans="1:10">
      <c r="A1155" s="4">
        <v>123997</v>
      </c>
      <c r="B1155" s="4" t="s">
        <v>35</v>
      </c>
      <c r="C1155" s="4">
        <v>30</v>
      </c>
      <c r="D1155" s="4" t="s">
        <v>4</v>
      </c>
      <c r="E1155" s="4">
        <v>2015</v>
      </c>
      <c r="F1155" s="4" t="s">
        <v>0</v>
      </c>
      <c r="G1155" s="4">
        <v>2</v>
      </c>
      <c r="H1155" s="4" t="s">
        <v>1</v>
      </c>
      <c r="I1155" s="9">
        <v>1540.9893</v>
      </c>
      <c r="J1155" s="10">
        <v>44.812415999999999</v>
      </c>
    </row>
    <row r="1156" spans="1:10">
      <c r="A1156" s="4">
        <v>11743</v>
      </c>
      <c r="B1156" s="4" t="s">
        <v>7</v>
      </c>
      <c r="C1156" s="4">
        <v>2</v>
      </c>
      <c r="D1156" s="4" t="s">
        <v>4</v>
      </c>
      <c r="E1156" s="4">
        <v>2015</v>
      </c>
      <c r="F1156" s="4" t="s">
        <v>0</v>
      </c>
      <c r="G1156" s="4">
        <v>80</v>
      </c>
      <c r="H1156" s="4" t="s">
        <v>1</v>
      </c>
      <c r="I1156" s="9">
        <v>1540.5260000000001</v>
      </c>
      <c r="J1156" s="10">
        <v>44.764240000000001</v>
      </c>
    </row>
    <row r="1157" spans="1:10">
      <c r="A1157" s="4">
        <v>72116</v>
      </c>
      <c r="B1157" s="4" t="s">
        <v>22</v>
      </c>
      <c r="C1157" s="4">
        <v>17</v>
      </c>
      <c r="D1157" s="4" t="s">
        <v>4</v>
      </c>
      <c r="E1157" s="4">
        <v>2015</v>
      </c>
      <c r="F1157" s="4" t="s">
        <v>0</v>
      </c>
      <c r="G1157" s="4">
        <v>48</v>
      </c>
      <c r="H1157" s="4" t="s">
        <v>1</v>
      </c>
      <c r="I1157" s="9">
        <v>1540.2348999999999</v>
      </c>
      <c r="J1157" s="10">
        <v>44.733955000000002</v>
      </c>
    </row>
    <row r="1158" spans="1:10">
      <c r="A1158" s="4">
        <v>115564</v>
      </c>
      <c r="B1158" s="4" t="s">
        <v>33</v>
      </c>
      <c r="C1158" s="4">
        <v>28</v>
      </c>
      <c r="D1158" s="4" t="s">
        <v>4</v>
      </c>
      <c r="E1158" s="4">
        <v>2015</v>
      </c>
      <c r="F1158" s="4" t="s">
        <v>0</v>
      </c>
      <c r="G1158" s="4">
        <v>69</v>
      </c>
      <c r="H1158" s="4" t="s">
        <v>1</v>
      </c>
      <c r="I1158" s="9">
        <v>1540.0693000000001</v>
      </c>
      <c r="J1158" s="10">
        <v>44.716735999999997</v>
      </c>
    </row>
    <row r="1159" spans="1:10">
      <c r="A1159" s="4">
        <v>76871</v>
      </c>
      <c r="B1159" s="4" t="s">
        <v>24</v>
      </c>
      <c r="C1159" s="4">
        <v>19</v>
      </c>
      <c r="D1159" s="4" t="s">
        <v>4</v>
      </c>
      <c r="E1159" s="4">
        <v>2015</v>
      </c>
      <c r="F1159" s="4" t="s">
        <v>0</v>
      </c>
      <c r="G1159" s="4">
        <v>82</v>
      </c>
      <c r="H1159" s="4" t="s">
        <v>1</v>
      </c>
      <c r="I1159" s="9">
        <v>1539.7662</v>
      </c>
      <c r="J1159" s="10">
        <v>44.685200000000002</v>
      </c>
    </row>
    <row r="1160" spans="1:10">
      <c r="A1160" s="4">
        <v>119323</v>
      </c>
      <c r="B1160" s="4" t="s">
        <v>34</v>
      </c>
      <c r="C1160" s="4">
        <v>29</v>
      </c>
      <c r="D1160" s="4" t="s">
        <v>4</v>
      </c>
      <c r="E1160" s="4">
        <v>2015</v>
      </c>
      <c r="F1160" s="4" t="s">
        <v>0</v>
      </c>
      <c r="G1160" s="4">
        <v>75</v>
      </c>
      <c r="H1160" s="4" t="s">
        <v>1</v>
      </c>
      <c r="I1160" s="9">
        <v>1539.6965</v>
      </c>
      <c r="J1160" s="10">
        <v>44.677948000000001</v>
      </c>
    </row>
    <row r="1161" spans="1:10">
      <c r="A1161" s="4">
        <v>115573</v>
      </c>
      <c r="B1161" s="4" t="s">
        <v>33</v>
      </c>
      <c r="C1161" s="4">
        <v>28</v>
      </c>
      <c r="D1161" s="4" t="s">
        <v>4</v>
      </c>
      <c r="E1161" s="4">
        <v>2015</v>
      </c>
      <c r="F1161" s="4" t="s">
        <v>0</v>
      </c>
      <c r="G1161" s="4">
        <v>78</v>
      </c>
      <c r="H1161" s="4" t="s">
        <v>1</v>
      </c>
      <c r="I1161" s="9">
        <v>1539.6512</v>
      </c>
      <c r="J1161" s="10">
        <v>44.673237</v>
      </c>
    </row>
    <row r="1162" spans="1:10">
      <c r="A1162" s="4">
        <v>124049</v>
      </c>
      <c r="B1162" s="4" t="s">
        <v>35</v>
      </c>
      <c r="C1162" s="4">
        <v>30</v>
      </c>
      <c r="D1162" s="4" t="s">
        <v>4</v>
      </c>
      <c r="E1162" s="4">
        <v>2015</v>
      </c>
      <c r="F1162" s="4" t="s">
        <v>0</v>
      </c>
      <c r="G1162" s="4">
        <v>54</v>
      </c>
      <c r="H1162" s="4" t="s">
        <v>1</v>
      </c>
      <c r="I1162" s="9">
        <v>1539.6416999999999</v>
      </c>
      <c r="J1162" s="10">
        <v>44.672244999999997</v>
      </c>
    </row>
    <row r="1163" spans="1:10">
      <c r="A1163" s="4">
        <v>124047</v>
      </c>
      <c r="B1163" s="4" t="s">
        <v>35</v>
      </c>
      <c r="C1163" s="4">
        <v>30</v>
      </c>
      <c r="D1163" s="4" t="s">
        <v>4</v>
      </c>
      <c r="E1163" s="4">
        <v>2015</v>
      </c>
      <c r="F1163" s="4" t="s">
        <v>0</v>
      </c>
      <c r="G1163" s="4">
        <v>52</v>
      </c>
      <c r="H1163" s="4" t="s">
        <v>1</v>
      </c>
      <c r="I1163" s="9">
        <v>1539.5780999999999</v>
      </c>
      <c r="J1163" s="10">
        <v>44.665627000000001</v>
      </c>
    </row>
    <row r="1164" spans="1:10">
      <c r="A1164" s="4">
        <v>25486</v>
      </c>
      <c r="B1164" s="4" t="s">
        <v>11</v>
      </c>
      <c r="C1164" s="4">
        <v>6</v>
      </c>
      <c r="D1164" s="4" t="s">
        <v>4</v>
      </c>
      <c r="E1164" s="4">
        <v>2015</v>
      </c>
      <c r="F1164" s="4" t="s">
        <v>0</v>
      </c>
      <c r="G1164" s="4">
        <v>29</v>
      </c>
      <c r="H1164" s="4" t="s">
        <v>1</v>
      </c>
      <c r="I1164" s="9">
        <v>1539.2769000000001</v>
      </c>
      <c r="J1164" s="10">
        <v>44.634276999999997</v>
      </c>
    </row>
    <row r="1165" spans="1:10">
      <c r="A1165" s="4">
        <v>72123</v>
      </c>
      <c r="B1165" s="4" t="s">
        <v>22</v>
      </c>
      <c r="C1165" s="4">
        <v>17</v>
      </c>
      <c r="D1165" s="4" t="s">
        <v>4</v>
      </c>
      <c r="E1165" s="4">
        <v>2015</v>
      </c>
      <c r="F1165" s="4" t="s">
        <v>0</v>
      </c>
      <c r="G1165" s="4">
        <v>55</v>
      </c>
      <c r="H1165" s="4" t="s">
        <v>1</v>
      </c>
      <c r="I1165" s="9">
        <v>1539.2732000000001</v>
      </c>
      <c r="J1165" s="10">
        <v>44.633896</v>
      </c>
    </row>
    <row r="1166" spans="1:10">
      <c r="A1166" s="4">
        <v>21551</v>
      </c>
      <c r="B1166" s="4" t="s">
        <v>10</v>
      </c>
      <c r="C1166" s="4">
        <v>5</v>
      </c>
      <c r="D1166" s="4" t="s">
        <v>4</v>
      </c>
      <c r="E1166" s="4">
        <v>2015</v>
      </c>
      <c r="F1166" s="4" t="s">
        <v>0</v>
      </c>
      <c r="G1166" s="4">
        <v>66</v>
      </c>
      <c r="H1166" s="4" t="s">
        <v>1</v>
      </c>
      <c r="I1166" s="9">
        <v>1539.1202000000001</v>
      </c>
      <c r="J1166" s="10">
        <v>44.617977000000003</v>
      </c>
    </row>
    <row r="1167" spans="1:10">
      <c r="A1167" s="4">
        <v>72118</v>
      </c>
      <c r="B1167" s="4" t="s">
        <v>22</v>
      </c>
      <c r="C1167" s="4">
        <v>17</v>
      </c>
      <c r="D1167" s="4" t="s">
        <v>4</v>
      </c>
      <c r="E1167" s="4">
        <v>2015</v>
      </c>
      <c r="F1167" s="4" t="s">
        <v>0</v>
      </c>
      <c r="G1167" s="4">
        <v>50</v>
      </c>
      <c r="H1167" s="4" t="s">
        <v>1</v>
      </c>
      <c r="I1167" s="9">
        <v>1539.0604000000001</v>
      </c>
      <c r="J1167" s="10">
        <v>44.611752000000003</v>
      </c>
    </row>
    <row r="1168" spans="1:10">
      <c r="A1168" s="4">
        <v>25507</v>
      </c>
      <c r="B1168" s="4" t="s">
        <v>11</v>
      </c>
      <c r="C1168" s="4">
        <v>6</v>
      </c>
      <c r="D1168" s="4" t="s">
        <v>4</v>
      </c>
      <c r="E1168" s="4">
        <v>2015</v>
      </c>
      <c r="F1168" s="4" t="s">
        <v>0</v>
      </c>
      <c r="G1168" s="4">
        <v>50</v>
      </c>
      <c r="H1168" s="4" t="s">
        <v>1</v>
      </c>
      <c r="I1168" s="9">
        <v>1538.9730999999999</v>
      </c>
      <c r="J1168" s="10">
        <v>44.602665000000002</v>
      </c>
    </row>
    <row r="1169" spans="1:10">
      <c r="A1169" s="4">
        <v>76872</v>
      </c>
      <c r="B1169" s="4" t="s">
        <v>24</v>
      </c>
      <c r="C1169" s="4">
        <v>19</v>
      </c>
      <c r="D1169" s="4" t="s">
        <v>4</v>
      </c>
      <c r="E1169" s="4">
        <v>2015</v>
      </c>
      <c r="F1169" s="4" t="s">
        <v>0</v>
      </c>
      <c r="G1169" s="4">
        <v>83</v>
      </c>
      <c r="H1169" s="4" t="s">
        <v>4</v>
      </c>
      <c r="I1169" s="9">
        <v>1538.0588</v>
      </c>
      <c r="J1169" s="10">
        <v>44.507480999999999</v>
      </c>
    </row>
    <row r="1170" spans="1:10">
      <c r="A1170" s="4">
        <v>99532</v>
      </c>
      <c r="B1170" s="4" t="s">
        <v>29</v>
      </c>
      <c r="C1170" s="4">
        <v>24</v>
      </c>
      <c r="D1170" s="4" t="s">
        <v>4</v>
      </c>
      <c r="E1170" s="4">
        <v>2015</v>
      </c>
      <c r="F1170" s="4" t="s">
        <v>0</v>
      </c>
      <c r="G1170" s="4">
        <v>18</v>
      </c>
      <c r="H1170" s="4" t="s">
        <v>1</v>
      </c>
      <c r="I1170" s="9">
        <v>1537.9177</v>
      </c>
      <c r="J1170" s="10">
        <v>44.492786000000002</v>
      </c>
    </row>
    <row r="1171" spans="1:10">
      <c r="A1171" s="4">
        <v>119318</v>
      </c>
      <c r="B1171" s="4" t="s">
        <v>34</v>
      </c>
      <c r="C1171" s="4">
        <v>29</v>
      </c>
      <c r="D1171" s="4" t="s">
        <v>4</v>
      </c>
      <c r="E1171" s="4">
        <v>2015</v>
      </c>
      <c r="F1171" s="4" t="s">
        <v>0</v>
      </c>
      <c r="G1171" s="4">
        <v>70</v>
      </c>
      <c r="H1171" s="4" t="s">
        <v>1</v>
      </c>
      <c r="I1171" s="9">
        <v>1537.7533000000001</v>
      </c>
      <c r="J1171" s="10">
        <v>44.475662</v>
      </c>
    </row>
    <row r="1172" spans="1:10">
      <c r="A1172" s="4">
        <v>124079</v>
      </c>
      <c r="B1172" s="4" t="s">
        <v>35</v>
      </c>
      <c r="C1172" s="4">
        <v>30</v>
      </c>
      <c r="D1172" s="4" t="s">
        <v>4</v>
      </c>
      <c r="E1172" s="4">
        <v>2015</v>
      </c>
      <c r="F1172" s="4" t="s">
        <v>0</v>
      </c>
      <c r="G1172" s="4">
        <v>84</v>
      </c>
      <c r="H1172" s="4" t="s">
        <v>4</v>
      </c>
      <c r="I1172" s="9">
        <v>1537.7402</v>
      </c>
      <c r="J1172" s="10">
        <v>44.474303999999997</v>
      </c>
    </row>
    <row r="1173" spans="1:10">
      <c r="A1173" s="4">
        <v>99519</v>
      </c>
      <c r="B1173" s="4" t="s">
        <v>29</v>
      </c>
      <c r="C1173" s="4">
        <v>24</v>
      </c>
      <c r="D1173" s="4" t="s">
        <v>4</v>
      </c>
      <c r="E1173" s="4">
        <v>2015</v>
      </c>
      <c r="F1173" s="4" t="s">
        <v>0</v>
      </c>
      <c r="G1173" s="4">
        <v>5</v>
      </c>
      <c r="H1173" s="4" t="s">
        <v>1</v>
      </c>
      <c r="I1173" s="9">
        <v>1537.7122999999999</v>
      </c>
      <c r="J1173" s="10">
        <v>44.471393999999997</v>
      </c>
    </row>
    <row r="1174" spans="1:10">
      <c r="A1174" s="4">
        <v>25483</v>
      </c>
      <c r="B1174" s="4" t="s">
        <v>11</v>
      </c>
      <c r="C1174" s="4">
        <v>6</v>
      </c>
      <c r="D1174" s="4" t="s">
        <v>4</v>
      </c>
      <c r="E1174" s="4">
        <v>2015</v>
      </c>
      <c r="F1174" s="4" t="s">
        <v>0</v>
      </c>
      <c r="G1174" s="4">
        <v>26</v>
      </c>
      <c r="H1174" s="4" t="s">
        <v>1</v>
      </c>
      <c r="I1174" s="9">
        <v>1537.2267999999999</v>
      </c>
      <c r="J1174" s="10">
        <v>44.420825999999998</v>
      </c>
    </row>
    <row r="1175" spans="1:10">
      <c r="A1175" s="4">
        <v>124044</v>
      </c>
      <c r="B1175" s="4" t="s">
        <v>35</v>
      </c>
      <c r="C1175" s="4">
        <v>30</v>
      </c>
      <c r="D1175" s="4" t="s">
        <v>4</v>
      </c>
      <c r="E1175" s="4">
        <v>2015</v>
      </c>
      <c r="F1175" s="4" t="s">
        <v>0</v>
      </c>
      <c r="G1175" s="4">
        <v>49</v>
      </c>
      <c r="H1175" s="4" t="s">
        <v>1</v>
      </c>
      <c r="I1175" s="9">
        <v>1536.9955</v>
      </c>
      <c r="J1175" s="10">
        <v>44.396732</v>
      </c>
    </row>
    <row r="1176" spans="1:10">
      <c r="A1176" s="4">
        <v>87090</v>
      </c>
      <c r="B1176" s="4" t="s">
        <v>26</v>
      </c>
      <c r="C1176" s="4">
        <v>21</v>
      </c>
      <c r="D1176" s="4" t="s">
        <v>4</v>
      </c>
      <c r="E1176" s="4">
        <v>2015</v>
      </c>
      <c r="F1176" s="4" t="s">
        <v>0</v>
      </c>
      <c r="G1176" s="4">
        <v>22</v>
      </c>
      <c r="H1176" s="4" t="s">
        <v>1</v>
      </c>
      <c r="I1176" s="9">
        <v>1536.9167</v>
      </c>
      <c r="J1176" s="10">
        <v>44.388527000000003</v>
      </c>
    </row>
    <row r="1177" spans="1:10">
      <c r="A1177" s="4">
        <v>115559</v>
      </c>
      <c r="B1177" s="4" t="s">
        <v>33</v>
      </c>
      <c r="C1177" s="4">
        <v>28</v>
      </c>
      <c r="D1177" s="4" t="s">
        <v>4</v>
      </c>
      <c r="E1177" s="4">
        <v>2015</v>
      </c>
      <c r="F1177" s="4" t="s">
        <v>0</v>
      </c>
      <c r="G1177" s="4">
        <v>64</v>
      </c>
      <c r="H1177" s="4" t="s">
        <v>1</v>
      </c>
      <c r="I1177" s="9">
        <v>1536.8880999999999</v>
      </c>
      <c r="J1177" s="10">
        <v>44.385539999999999</v>
      </c>
    </row>
    <row r="1178" spans="1:10">
      <c r="A1178" s="4">
        <v>67877</v>
      </c>
      <c r="B1178" s="4" t="s">
        <v>21</v>
      </c>
      <c r="C1178" s="4">
        <v>16</v>
      </c>
      <c r="D1178" s="4" t="s">
        <v>4</v>
      </c>
      <c r="E1178" s="4">
        <v>2015</v>
      </c>
      <c r="F1178" s="4" t="s">
        <v>0</v>
      </c>
      <c r="G1178" s="4">
        <v>15</v>
      </c>
      <c r="H1178" s="4" t="s">
        <v>1</v>
      </c>
      <c r="I1178" s="9">
        <v>1536.8535999999999</v>
      </c>
      <c r="J1178" s="10">
        <v>44.381954</v>
      </c>
    </row>
    <row r="1179" spans="1:10">
      <c r="A1179" s="4">
        <v>25506</v>
      </c>
      <c r="B1179" s="4" t="s">
        <v>11</v>
      </c>
      <c r="C1179" s="4">
        <v>6</v>
      </c>
      <c r="D1179" s="4" t="s">
        <v>4</v>
      </c>
      <c r="E1179" s="4">
        <v>2015</v>
      </c>
      <c r="F1179" s="4" t="s">
        <v>0</v>
      </c>
      <c r="G1179" s="4">
        <v>49</v>
      </c>
      <c r="H1179" s="4" t="s">
        <v>1</v>
      </c>
      <c r="I1179" s="9">
        <v>1536.6871000000001</v>
      </c>
      <c r="J1179" s="10">
        <v>44.364604999999997</v>
      </c>
    </row>
    <row r="1180" spans="1:10">
      <c r="A1180" s="4">
        <v>21535</v>
      </c>
      <c r="B1180" s="4" t="s">
        <v>10</v>
      </c>
      <c r="C1180" s="4">
        <v>5</v>
      </c>
      <c r="D1180" s="4" t="s">
        <v>4</v>
      </c>
      <c r="E1180" s="4">
        <v>2015</v>
      </c>
      <c r="F1180" s="4" t="s">
        <v>0</v>
      </c>
      <c r="G1180" s="4">
        <v>50</v>
      </c>
      <c r="H1180" s="4" t="s">
        <v>1</v>
      </c>
      <c r="I1180" s="9">
        <v>1536.6298999999999</v>
      </c>
      <c r="J1180" s="10">
        <v>44.358643000000001</v>
      </c>
    </row>
    <row r="1181" spans="1:10">
      <c r="A1181" s="4">
        <v>99526</v>
      </c>
      <c r="B1181" s="4" t="s">
        <v>29</v>
      </c>
      <c r="C1181" s="4">
        <v>24</v>
      </c>
      <c r="D1181" s="4" t="s">
        <v>4</v>
      </c>
      <c r="E1181" s="4">
        <v>2015</v>
      </c>
      <c r="F1181" s="4" t="s">
        <v>0</v>
      </c>
      <c r="G1181" s="4">
        <v>12</v>
      </c>
      <c r="H1181" s="4" t="s">
        <v>1</v>
      </c>
      <c r="I1181" s="9">
        <v>1536.4041</v>
      </c>
      <c r="J1181" s="10">
        <v>44.33511</v>
      </c>
    </row>
    <row r="1182" spans="1:10">
      <c r="A1182" s="4">
        <v>115566</v>
      </c>
      <c r="B1182" s="4" t="s">
        <v>33</v>
      </c>
      <c r="C1182" s="4">
        <v>28</v>
      </c>
      <c r="D1182" s="4" t="s">
        <v>4</v>
      </c>
      <c r="E1182" s="4">
        <v>2015</v>
      </c>
      <c r="F1182" s="4" t="s">
        <v>0</v>
      </c>
      <c r="G1182" s="4">
        <v>71</v>
      </c>
      <c r="H1182" s="4" t="s">
        <v>1</v>
      </c>
      <c r="I1182" s="9">
        <v>1536.2742000000001</v>
      </c>
      <c r="J1182" s="10">
        <v>44.321575000000003</v>
      </c>
    </row>
    <row r="1183" spans="1:10">
      <c r="A1183" s="4">
        <v>99573</v>
      </c>
      <c r="B1183" s="4" t="s">
        <v>29</v>
      </c>
      <c r="C1183" s="4">
        <v>24</v>
      </c>
      <c r="D1183" s="4" t="s">
        <v>4</v>
      </c>
      <c r="E1183" s="4">
        <v>2015</v>
      </c>
      <c r="F1183" s="4" t="s">
        <v>0</v>
      </c>
      <c r="G1183" s="4">
        <v>59</v>
      </c>
      <c r="H1183" s="4" t="s">
        <v>1</v>
      </c>
      <c r="I1183" s="9">
        <v>1536.0034000000001</v>
      </c>
      <c r="J1183" s="10">
        <v>44.293362000000002</v>
      </c>
    </row>
    <row r="1184" spans="1:10">
      <c r="A1184" s="4">
        <v>76873</v>
      </c>
      <c r="B1184" s="4" t="s">
        <v>24</v>
      </c>
      <c r="C1184" s="4">
        <v>19</v>
      </c>
      <c r="D1184" s="4" t="s">
        <v>4</v>
      </c>
      <c r="E1184" s="4">
        <v>2015</v>
      </c>
      <c r="F1184" s="4" t="s">
        <v>0</v>
      </c>
      <c r="G1184" s="4">
        <v>84</v>
      </c>
      <c r="H1184" s="4" t="s">
        <v>4</v>
      </c>
      <c r="I1184" s="9">
        <v>1535.9929</v>
      </c>
      <c r="J1184" s="10">
        <v>44.292267000000002</v>
      </c>
    </row>
    <row r="1185" spans="1:10">
      <c r="A1185" s="4">
        <v>99538</v>
      </c>
      <c r="B1185" s="4" t="s">
        <v>29</v>
      </c>
      <c r="C1185" s="4">
        <v>24</v>
      </c>
      <c r="D1185" s="4" t="s">
        <v>4</v>
      </c>
      <c r="E1185" s="4">
        <v>2015</v>
      </c>
      <c r="F1185" s="4" t="s">
        <v>0</v>
      </c>
      <c r="G1185" s="4">
        <v>24</v>
      </c>
      <c r="H1185" s="4" t="s">
        <v>1</v>
      </c>
      <c r="I1185" s="9">
        <v>1535.8880999999999</v>
      </c>
      <c r="J1185" s="10">
        <v>44.281337999999998</v>
      </c>
    </row>
    <row r="1186" spans="1:10">
      <c r="A1186" s="4">
        <v>99585</v>
      </c>
      <c r="B1186" s="4" t="s">
        <v>29</v>
      </c>
      <c r="C1186" s="4">
        <v>24</v>
      </c>
      <c r="D1186" s="4" t="s">
        <v>4</v>
      </c>
      <c r="E1186" s="4">
        <v>2015</v>
      </c>
      <c r="F1186" s="4" t="s">
        <v>0</v>
      </c>
      <c r="G1186" s="4">
        <v>71</v>
      </c>
      <c r="H1186" s="4" t="s">
        <v>1</v>
      </c>
      <c r="I1186" s="9">
        <v>1535.7609</v>
      </c>
      <c r="J1186" s="10">
        <v>44.268082</v>
      </c>
    </row>
    <row r="1187" spans="1:10">
      <c r="A1187" s="4">
        <v>115570</v>
      </c>
      <c r="B1187" s="4" t="s">
        <v>33</v>
      </c>
      <c r="C1187" s="4">
        <v>28</v>
      </c>
      <c r="D1187" s="4" t="s">
        <v>4</v>
      </c>
      <c r="E1187" s="4">
        <v>2015</v>
      </c>
      <c r="F1187" s="4" t="s">
        <v>0</v>
      </c>
      <c r="G1187" s="4">
        <v>75</v>
      </c>
      <c r="H1187" s="4" t="s">
        <v>1</v>
      </c>
      <c r="I1187" s="9">
        <v>1535.7175</v>
      </c>
      <c r="J1187" s="10">
        <v>44.263565</v>
      </c>
    </row>
    <row r="1188" spans="1:10">
      <c r="A1188" s="4">
        <v>119324</v>
      </c>
      <c r="B1188" s="4" t="s">
        <v>34</v>
      </c>
      <c r="C1188" s="4">
        <v>29</v>
      </c>
      <c r="D1188" s="4" t="s">
        <v>4</v>
      </c>
      <c r="E1188" s="4">
        <v>2015</v>
      </c>
      <c r="F1188" s="4" t="s">
        <v>0</v>
      </c>
      <c r="G1188" s="4">
        <v>76</v>
      </c>
      <c r="H1188" s="4" t="s">
        <v>1</v>
      </c>
      <c r="I1188" s="9">
        <v>1535.7163</v>
      </c>
      <c r="J1188" s="10">
        <v>44.263435000000001</v>
      </c>
    </row>
    <row r="1189" spans="1:10">
      <c r="A1189" s="4">
        <v>99569</v>
      </c>
      <c r="B1189" s="4" t="s">
        <v>29</v>
      </c>
      <c r="C1189" s="4">
        <v>24</v>
      </c>
      <c r="D1189" s="4" t="s">
        <v>4</v>
      </c>
      <c r="E1189" s="4">
        <v>2015</v>
      </c>
      <c r="F1189" s="4" t="s">
        <v>0</v>
      </c>
      <c r="G1189" s="4">
        <v>55</v>
      </c>
      <c r="H1189" s="4" t="s">
        <v>1</v>
      </c>
      <c r="I1189" s="9">
        <v>1535.6895</v>
      </c>
      <c r="J1189" s="10">
        <v>44.260635000000001</v>
      </c>
    </row>
    <row r="1190" spans="1:10">
      <c r="A1190" s="4">
        <v>21528</v>
      </c>
      <c r="B1190" s="4" t="s">
        <v>10</v>
      </c>
      <c r="C1190" s="4">
        <v>5</v>
      </c>
      <c r="D1190" s="4" t="s">
        <v>4</v>
      </c>
      <c r="E1190" s="4">
        <v>2015</v>
      </c>
      <c r="F1190" s="4" t="s">
        <v>0</v>
      </c>
      <c r="G1190" s="4">
        <v>43</v>
      </c>
      <c r="H1190" s="4" t="s">
        <v>1</v>
      </c>
      <c r="I1190" s="9">
        <v>1535.4469999999999</v>
      </c>
      <c r="J1190" s="10">
        <v>44.235366999999997</v>
      </c>
    </row>
    <row r="1191" spans="1:10">
      <c r="A1191" s="4">
        <v>53388</v>
      </c>
      <c r="B1191" s="4" t="s">
        <v>17</v>
      </c>
      <c r="C1191" s="4">
        <v>12</v>
      </c>
      <c r="D1191" s="4" t="s">
        <v>4</v>
      </c>
      <c r="E1191" s="4">
        <v>2015</v>
      </c>
      <c r="F1191" s="4" t="s">
        <v>0</v>
      </c>
      <c r="G1191" s="4">
        <v>1</v>
      </c>
      <c r="H1191" s="4" t="s">
        <v>1</v>
      </c>
      <c r="I1191" s="9">
        <v>1535.2634</v>
      </c>
      <c r="J1191" s="10">
        <v>44.216228000000001</v>
      </c>
    </row>
    <row r="1192" spans="1:10">
      <c r="A1192" s="4">
        <v>123996</v>
      </c>
      <c r="B1192" s="4" t="s">
        <v>35</v>
      </c>
      <c r="C1192" s="4">
        <v>30</v>
      </c>
      <c r="D1192" s="4" t="s">
        <v>4</v>
      </c>
      <c r="E1192" s="4">
        <v>2015</v>
      </c>
      <c r="F1192" s="4" t="s">
        <v>0</v>
      </c>
      <c r="G1192" s="4">
        <v>1</v>
      </c>
      <c r="H1192" s="4" t="s">
        <v>1</v>
      </c>
      <c r="I1192" s="9">
        <v>1534.9141</v>
      </c>
      <c r="J1192" s="10">
        <v>44.179802000000002</v>
      </c>
    </row>
    <row r="1193" spans="1:10">
      <c r="A1193" s="4">
        <v>15958</v>
      </c>
      <c r="B1193" s="4" t="s">
        <v>8</v>
      </c>
      <c r="C1193" s="4">
        <v>3</v>
      </c>
      <c r="D1193" s="4" t="s">
        <v>4</v>
      </c>
      <c r="E1193" s="4">
        <v>2015</v>
      </c>
      <c r="F1193" s="4" t="s">
        <v>0</v>
      </c>
      <c r="G1193" s="4">
        <v>3</v>
      </c>
      <c r="H1193" s="4" t="s">
        <v>1</v>
      </c>
      <c r="I1193" s="9">
        <v>1534.8897999999999</v>
      </c>
      <c r="J1193" s="10">
        <v>44.177269000000003</v>
      </c>
    </row>
    <row r="1194" spans="1:10">
      <c r="A1194" s="4">
        <v>115578</v>
      </c>
      <c r="B1194" s="4" t="s">
        <v>33</v>
      </c>
      <c r="C1194" s="4">
        <v>28</v>
      </c>
      <c r="D1194" s="4" t="s">
        <v>4</v>
      </c>
      <c r="E1194" s="4">
        <v>2015</v>
      </c>
      <c r="F1194" s="4" t="s">
        <v>0</v>
      </c>
      <c r="G1194" s="4">
        <v>83</v>
      </c>
      <c r="H1194" s="4" t="s">
        <v>4</v>
      </c>
      <c r="I1194" s="9">
        <v>1534.4979000000001</v>
      </c>
      <c r="J1194" s="10">
        <v>44.136409999999998</v>
      </c>
    </row>
    <row r="1195" spans="1:10">
      <c r="A1195" s="4">
        <v>119322</v>
      </c>
      <c r="B1195" s="4" t="s">
        <v>34</v>
      </c>
      <c r="C1195" s="4">
        <v>29</v>
      </c>
      <c r="D1195" s="4" t="s">
        <v>4</v>
      </c>
      <c r="E1195" s="4">
        <v>2015</v>
      </c>
      <c r="F1195" s="4" t="s">
        <v>0</v>
      </c>
      <c r="G1195" s="4">
        <v>74</v>
      </c>
      <c r="H1195" s="4" t="s">
        <v>1</v>
      </c>
      <c r="I1195" s="9">
        <v>1534.4708000000001</v>
      </c>
      <c r="J1195" s="10">
        <v>44.133586999999999</v>
      </c>
    </row>
    <row r="1196" spans="1:10">
      <c r="A1196" s="4">
        <v>21557</v>
      </c>
      <c r="B1196" s="4" t="s">
        <v>10</v>
      </c>
      <c r="C1196" s="4">
        <v>5</v>
      </c>
      <c r="D1196" s="4" t="s">
        <v>4</v>
      </c>
      <c r="E1196" s="4">
        <v>2015</v>
      </c>
      <c r="F1196" s="4" t="s">
        <v>0</v>
      </c>
      <c r="G1196" s="4">
        <v>72</v>
      </c>
      <c r="H1196" s="4" t="s">
        <v>1</v>
      </c>
      <c r="I1196" s="9">
        <v>1534.1360999999999</v>
      </c>
      <c r="J1196" s="10">
        <v>44.098678999999997</v>
      </c>
    </row>
    <row r="1197" spans="1:10">
      <c r="A1197" s="4">
        <v>72125</v>
      </c>
      <c r="B1197" s="4" t="s">
        <v>22</v>
      </c>
      <c r="C1197" s="4">
        <v>17</v>
      </c>
      <c r="D1197" s="4" t="s">
        <v>4</v>
      </c>
      <c r="E1197" s="4">
        <v>2015</v>
      </c>
      <c r="F1197" s="4" t="s">
        <v>0</v>
      </c>
      <c r="G1197" s="4">
        <v>57</v>
      </c>
      <c r="H1197" s="4" t="s">
        <v>1</v>
      </c>
      <c r="I1197" s="9">
        <v>1534.0658000000001</v>
      </c>
      <c r="J1197" s="10">
        <v>44.091343000000002</v>
      </c>
    </row>
    <row r="1198" spans="1:10">
      <c r="A1198" s="4">
        <v>67879</v>
      </c>
      <c r="B1198" s="4" t="s">
        <v>21</v>
      </c>
      <c r="C1198" s="4">
        <v>16</v>
      </c>
      <c r="D1198" s="4" t="s">
        <v>4</v>
      </c>
      <c r="E1198" s="4">
        <v>2015</v>
      </c>
      <c r="F1198" s="4" t="s">
        <v>0</v>
      </c>
      <c r="G1198" s="4">
        <v>17</v>
      </c>
      <c r="H1198" s="4" t="s">
        <v>1</v>
      </c>
      <c r="I1198" s="9">
        <v>1534.04</v>
      </c>
      <c r="J1198" s="10">
        <v>44.088656999999998</v>
      </c>
    </row>
    <row r="1199" spans="1:10">
      <c r="A1199" s="4">
        <v>21554</v>
      </c>
      <c r="B1199" s="4" t="s">
        <v>10</v>
      </c>
      <c r="C1199" s="4">
        <v>5</v>
      </c>
      <c r="D1199" s="4" t="s">
        <v>4</v>
      </c>
      <c r="E1199" s="4">
        <v>2015</v>
      </c>
      <c r="F1199" s="4" t="s">
        <v>0</v>
      </c>
      <c r="G1199" s="4">
        <v>69</v>
      </c>
      <c r="H1199" s="4" t="s">
        <v>1</v>
      </c>
      <c r="I1199" s="9">
        <v>1533.8571999999999</v>
      </c>
      <c r="J1199" s="10">
        <v>44.069583999999999</v>
      </c>
    </row>
    <row r="1200" spans="1:10">
      <c r="A1200" s="4">
        <v>124045</v>
      </c>
      <c r="B1200" s="4" t="s">
        <v>35</v>
      </c>
      <c r="C1200" s="4">
        <v>30</v>
      </c>
      <c r="D1200" s="4" t="s">
        <v>4</v>
      </c>
      <c r="E1200" s="4">
        <v>2015</v>
      </c>
      <c r="F1200" s="4" t="s">
        <v>0</v>
      </c>
      <c r="G1200" s="4">
        <v>50</v>
      </c>
      <c r="H1200" s="4" t="s">
        <v>1</v>
      </c>
      <c r="I1200" s="9">
        <v>1533.8218999999999</v>
      </c>
      <c r="J1200" s="10">
        <v>44.065907000000003</v>
      </c>
    </row>
    <row r="1201" spans="1:10">
      <c r="A1201" s="4">
        <v>76866</v>
      </c>
      <c r="B1201" s="4" t="s">
        <v>24</v>
      </c>
      <c r="C1201" s="4">
        <v>19</v>
      </c>
      <c r="D1201" s="4" t="s">
        <v>4</v>
      </c>
      <c r="E1201" s="4">
        <v>2015</v>
      </c>
      <c r="F1201" s="4" t="s">
        <v>0</v>
      </c>
      <c r="G1201" s="4">
        <v>77</v>
      </c>
      <c r="H1201" s="4" t="s">
        <v>1</v>
      </c>
      <c r="I1201" s="9">
        <v>1533.5389</v>
      </c>
      <c r="J1201" s="10">
        <v>44.036388000000002</v>
      </c>
    </row>
    <row r="1202" spans="1:10">
      <c r="A1202" s="4">
        <v>21550</v>
      </c>
      <c r="B1202" s="4" t="s">
        <v>10</v>
      </c>
      <c r="C1202" s="4">
        <v>5</v>
      </c>
      <c r="D1202" s="4" t="s">
        <v>4</v>
      </c>
      <c r="E1202" s="4">
        <v>2015</v>
      </c>
      <c r="F1202" s="4" t="s">
        <v>0</v>
      </c>
      <c r="G1202" s="4">
        <v>65</v>
      </c>
      <c r="H1202" s="4" t="s">
        <v>1</v>
      </c>
      <c r="I1202" s="9">
        <v>1533.4740999999999</v>
      </c>
      <c r="J1202" s="10">
        <v>44.029625000000003</v>
      </c>
    </row>
    <row r="1203" spans="1:10">
      <c r="A1203" s="4">
        <v>11748</v>
      </c>
      <c r="B1203" s="4" t="s">
        <v>7</v>
      </c>
      <c r="C1203" s="4">
        <v>2</v>
      </c>
      <c r="D1203" s="4" t="s">
        <v>4</v>
      </c>
      <c r="E1203" s="4">
        <v>2015</v>
      </c>
      <c r="F1203" s="4" t="s">
        <v>0</v>
      </c>
      <c r="G1203" s="4">
        <v>85</v>
      </c>
      <c r="H1203" s="4" t="s">
        <v>4</v>
      </c>
      <c r="I1203" s="9">
        <v>1533.1155000000001</v>
      </c>
      <c r="J1203" s="10">
        <v>43.99221</v>
      </c>
    </row>
    <row r="1204" spans="1:10">
      <c r="A1204" s="4">
        <v>99523</v>
      </c>
      <c r="B1204" s="4" t="s">
        <v>29</v>
      </c>
      <c r="C1204" s="4">
        <v>24</v>
      </c>
      <c r="D1204" s="4" t="s">
        <v>4</v>
      </c>
      <c r="E1204" s="4">
        <v>2015</v>
      </c>
      <c r="F1204" s="4" t="s">
        <v>0</v>
      </c>
      <c r="G1204" s="4">
        <v>9</v>
      </c>
      <c r="H1204" s="4" t="s">
        <v>1</v>
      </c>
      <c r="I1204" s="9">
        <v>1532.83</v>
      </c>
      <c r="J1204" s="10">
        <v>43.962418</v>
      </c>
    </row>
    <row r="1205" spans="1:10">
      <c r="A1205" s="4">
        <v>99525</v>
      </c>
      <c r="B1205" s="4" t="s">
        <v>29</v>
      </c>
      <c r="C1205" s="4">
        <v>24</v>
      </c>
      <c r="D1205" s="4" t="s">
        <v>4</v>
      </c>
      <c r="E1205" s="4">
        <v>2015</v>
      </c>
      <c r="F1205" s="4" t="s">
        <v>0</v>
      </c>
      <c r="G1205" s="4">
        <v>11</v>
      </c>
      <c r="H1205" s="4" t="s">
        <v>1</v>
      </c>
      <c r="I1205" s="9">
        <v>1532.6475</v>
      </c>
      <c r="J1205" s="10">
        <v>43.943375000000003</v>
      </c>
    </row>
    <row r="1206" spans="1:10">
      <c r="A1206" s="4">
        <v>76874</v>
      </c>
      <c r="B1206" s="4" t="s">
        <v>24</v>
      </c>
      <c r="C1206" s="4">
        <v>19</v>
      </c>
      <c r="D1206" s="4" t="s">
        <v>4</v>
      </c>
      <c r="E1206" s="4">
        <v>2015</v>
      </c>
      <c r="F1206" s="4" t="s">
        <v>0</v>
      </c>
      <c r="G1206" s="4">
        <v>85</v>
      </c>
      <c r="H1206" s="4" t="s">
        <v>4</v>
      </c>
      <c r="I1206" s="9">
        <v>1532.4829</v>
      </c>
      <c r="J1206" s="10">
        <v>43.926200999999999</v>
      </c>
    </row>
    <row r="1207" spans="1:10">
      <c r="A1207" s="4">
        <v>76837</v>
      </c>
      <c r="B1207" s="4" t="s">
        <v>24</v>
      </c>
      <c r="C1207" s="4">
        <v>19</v>
      </c>
      <c r="D1207" s="4" t="s">
        <v>4</v>
      </c>
      <c r="E1207" s="4">
        <v>2015</v>
      </c>
      <c r="F1207" s="4" t="s">
        <v>0</v>
      </c>
      <c r="G1207" s="4">
        <v>48</v>
      </c>
      <c r="H1207" s="4" t="s">
        <v>1</v>
      </c>
      <c r="I1207" s="9">
        <v>1532.2808</v>
      </c>
      <c r="J1207" s="10">
        <v>43.905106000000004</v>
      </c>
    </row>
    <row r="1208" spans="1:10">
      <c r="A1208" s="4">
        <v>124063</v>
      </c>
      <c r="B1208" s="4" t="s">
        <v>35</v>
      </c>
      <c r="C1208" s="4">
        <v>30</v>
      </c>
      <c r="D1208" s="4" t="s">
        <v>4</v>
      </c>
      <c r="E1208" s="4">
        <v>2015</v>
      </c>
      <c r="F1208" s="4" t="s">
        <v>0</v>
      </c>
      <c r="G1208" s="4">
        <v>68</v>
      </c>
      <c r="H1208" s="4" t="s">
        <v>1</v>
      </c>
      <c r="I1208" s="9">
        <v>1532.2229</v>
      </c>
      <c r="J1208" s="10">
        <v>43.899067000000002</v>
      </c>
    </row>
    <row r="1209" spans="1:10">
      <c r="A1209" s="4">
        <v>25485</v>
      </c>
      <c r="B1209" s="4" t="s">
        <v>11</v>
      </c>
      <c r="C1209" s="4">
        <v>6</v>
      </c>
      <c r="D1209" s="4" t="s">
        <v>4</v>
      </c>
      <c r="E1209" s="4">
        <v>2015</v>
      </c>
      <c r="F1209" s="4" t="s">
        <v>0</v>
      </c>
      <c r="G1209" s="4">
        <v>28</v>
      </c>
      <c r="H1209" s="4" t="s">
        <v>1</v>
      </c>
      <c r="I1209" s="9">
        <v>1531.9680000000001</v>
      </c>
      <c r="J1209" s="10">
        <v>43.872463000000003</v>
      </c>
    </row>
    <row r="1210" spans="1:10">
      <c r="A1210" s="4">
        <v>99570</v>
      </c>
      <c r="B1210" s="4" t="s">
        <v>29</v>
      </c>
      <c r="C1210" s="4">
        <v>24</v>
      </c>
      <c r="D1210" s="4" t="s">
        <v>4</v>
      </c>
      <c r="E1210" s="4">
        <v>2015</v>
      </c>
      <c r="F1210" s="4" t="s">
        <v>0</v>
      </c>
      <c r="G1210" s="4">
        <v>56</v>
      </c>
      <c r="H1210" s="4" t="s">
        <v>1</v>
      </c>
      <c r="I1210" s="9">
        <v>1531.7320999999999</v>
      </c>
      <c r="J1210" s="10">
        <v>43.847831999999997</v>
      </c>
    </row>
    <row r="1211" spans="1:10">
      <c r="A1211" s="4">
        <v>15961</v>
      </c>
      <c r="B1211" s="4" t="s">
        <v>8</v>
      </c>
      <c r="C1211" s="4">
        <v>3</v>
      </c>
      <c r="D1211" s="4" t="s">
        <v>4</v>
      </c>
      <c r="E1211" s="4">
        <v>2015</v>
      </c>
      <c r="F1211" s="4" t="s">
        <v>0</v>
      </c>
      <c r="G1211" s="4">
        <v>6</v>
      </c>
      <c r="H1211" s="4" t="s">
        <v>1</v>
      </c>
      <c r="I1211" s="9">
        <v>1531.3915</v>
      </c>
      <c r="J1211" s="10">
        <v>43.812275</v>
      </c>
    </row>
    <row r="1212" spans="1:10">
      <c r="A1212" s="4">
        <v>72124</v>
      </c>
      <c r="B1212" s="4" t="s">
        <v>22</v>
      </c>
      <c r="C1212" s="4">
        <v>17</v>
      </c>
      <c r="D1212" s="4" t="s">
        <v>4</v>
      </c>
      <c r="E1212" s="4">
        <v>2015</v>
      </c>
      <c r="F1212" s="4" t="s">
        <v>0</v>
      </c>
      <c r="G1212" s="4">
        <v>56</v>
      </c>
      <c r="H1212" s="4" t="s">
        <v>1</v>
      </c>
      <c r="I1212" s="9">
        <v>1531.3812</v>
      </c>
      <c r="J1212" s="10">
        <v>43.811207000000003</v>
      </c>
    </row>
    <row r="1213" spans="1:10">
      <c r="A1213" s="4">
        <v>119319</v>
      </c>
      <c r="B1213" s="4" t="s">
        <v>34</v>
      </c>
      <c r="C1213" s="4">
        <v>29</v>
      </c>
      <c r="D1213" s="4" t="s">
        <v>4</v>
      </c>
      <c r="E1213" s="4">
        <v>2015</v>
      </c>
      <c r="F1213" s="4" t="s">
        <v>0</v>
      </c>
      <c r="G1213" s="4">
        <v>71</v>
      </c>
      <c r="H1213" s="4" t="s">
        <v>1</v>
      </c>
      <c r="I1213" s="9">
        <v>1531.2625</v>
      </c>
      <c r="J1213" s="10">
        <v>43.798805000000002</v>
      </c>
    </row>
    <row r="1214" spans="1:10">
      <c r="A1214" s="4">
        <v>25475</v>
      </c>
      <c r="B1214" s="4" t="s">
        <v>11</v>
      </c>
      <c r="C1214" s="4">
        <v>6</v>
      </c>
      <c r="D1214" s="4" t="s">
        <v>4</v>
      </c>
      <c r="E1214" s="4">
        <v>2015</v>
      </c>
      <c r="F1214" s="4" t="s">
        <v>0</v>
      </c>
      <c r="G1214" s="4">
        <v>18</v>
      </c>
      <c r="H1214" s="4" t="s">
        <v>1</v>
      </c>
      <c r="I1214" s="9">
        <v>1530.8789999999999</v>
      </c>
      <c r="J1214" s="10">
        <v>43.758769999999998</v>
      </c>
    </row>
    <row r="1215" spans="1:10">
      <c r="A1215" s="4">
        <v>99542</v>
      </c>
      <c r="B1215" s="4" t="s">
        <v>29</v>
      </c>
      <c r="C1215" s="4">
        <v>24</v>
      </c>
      <c r="D1215" s="4" t="s">
        <v>4</v>
      </c>
      <c r="E1215" s="4">
        <v>2015</v>
      </c>
      <c r="F1215" s="4" t="s">
        <v>0</v>
      </c>
      <c r="G1215" s="4">
        <v>28</v>
      </c>
      <c r="H1215" s="4" t="s">
        <v>1</v>
      </c>
      <c r="I1215" s="9">
        <v>1530.8009</v>
      </c>
      <c r="J1215" s="10">
        <v>43.750610000000002</v>
      </c>
    </row>
    <row r="1216" spans="1:10">
      <c r="A1216" s="4">
        <v>119311</v>
      </c>
      <c r="B1216" s="4" t="s">
        <v>34</v>
      </c>
      <c r="C1216" s="4">
        <v>29</v>
      </c>
      <c r="D1216" s="4" t="s">
        <v>4</v>
      </c>
      <c r="E1216" s="4">
        <v>2015</v>
      </c>
      <c r="F1216" s="4" t="s">
        <v>0</v>
      </c>
      <c r="G1216" s="4">
        <v>63</v>
      </c>
      <c r="H1216" s="4" t="s">
        <v>1</v>
      </c>
      <c r="I1216" s="9">
        <v>1530.6149</v>
      </c>
      <c r="J1216" s="10">
        <v>43.731186000000001</v>
      </c>
    </row>
    <row r="1217" spans="1:10">
      <c r="A1217" s="4">
        <v>21552</v>
      </c>
      <c r="B1217" s="4" t="s">
        <v>10</v>
      </c>
      <c r="C1217" s="4">
        <v>5</v>
      </c>
      <c r="D1217" s="4" t="s">
        <v>4</v>
      </c>
      <c r="E1217" s="4">
        <v>2015</v>
      </c>
      <c r="F1217" s="4" t="s">
        <v>0</v>
      </c>
      <c r="G1217" s="4">
        <v>67</v>
      </c>
      <c r="H1217" s="4" t="s">
        <v>1</v>
      </c>
      <c r="I1217" s="9">
        <v>1529.7437</v>
      </c>
      <c r="J1217" s="10">
        <v>43.640189999999997</v>
      </c>
    </row>
    <row r="1218" spans="1:10">
      <c r="A1218" s="4">
        <v>99584</v>
      </c>
      <c r="B1218" s="4" t="s">
        <v>29</v>
      </c>
      <c r="C1218" s="4">
        <v>24</v>
      </c>
      <c r="D1218" s="4" t="s">
        <v>4</v>
      </c>
      <c r="E1218" s="4">
        <v>2015</v>
      </c>
      <c r="F1218" s="4" t="s">
        <v>0</v>
      </c>
      <c r="G1218" s="4">
        <v>70</v>
      </c>
      <c r="H1218" s="4" t="s">
        <v>1</v>
      </c>
      <c r="I1218" s="9">
        <v>1529.691</v>
      </c>
      <c r="J1218" s="10">
        <v>43.634692999999999</v>
      </c>
    </row>
    <row r="1219" spans="1:10">
      <c r="A1219" s="4">
        <v>99572</v>
      </c>
      <c r="B1219" s="4" t="s">
        <v>29</v>
      </c>
      <c r="C1219" s="4">
        <v>24</v>
      </c>
      <c r="D1219" s="4" t="s">
        <v>4</v>
      </c>
      <c r="E1219" s="4">
        <v>2015</v>
      </c>
      <c r="F1219" s="4" t="s">
        <v>0</v>
      </c>
      <c r="G1219" s="4">
        <v>58</v>
      </c>
      <c r="H1219" s="4" t="s">
        <v>1</v>
      </c>
      <c r="I1219" s="9">
        <v>1529.6576</v>
      </c>
      <c r="J1219" s="10">
        <v>43.631199000000002</v>
      </c>
    </row>
    <row r="1220" spans="1:10">
      <c r="A1220" s="4">
        <v>115571</v>
      </c>
      <c r="B1220" s="4" t="s">
        <v>33</v>
      </c>
      <c r="C1220" s="4">
        <v>28</v>
      </c>
      <c r="D1220" s="4" t="s">
        <v>4</v>
      </c>
      <c r="E1220" s="4">
        <v>2015</v>
      </c>
      <c r="F1220" s="4" t="s">
        <v>0</v>
      </c>
      <c r="G1220" s="4">
        <v>76</v>
      </c>
      <c r="H1220" s="4" t="s">
        <v>1</v>
      </c>
      <c r="I1220" s="9">
        <v>1529.6567</v>
      </c>
      <c r="J1220" s="10">
        <v>43.631110999999997</v>
      </c>
    </row>
    <row r="1221" spans="1:10">
      <c r="A1221" s="4">
        <v>99520</v>
      </c>
      <c r="B1221" s="4" t="s">
        <v>29</v>
      </c>
      <c r="C1221" s="4">
        <v>24</v>
      </c>
      <c r="D1221" s="4" t="s">
        <v>4</v>
      </c>
      <c r="E1221" s="4">
        <v>2015</v>
      </c>
      <c r="F1221" s="4" t="s">
        <v>0</v>
      </c>
      <c r="G1221" s="4">
        <v>6</v>
      </c>
      <c r="H1221" s="4" t="s">
        <v>1</v>
      </c>
      <c r="I1221" s="9">
        <v>1529.6503</v>
      </c>
      <c r="J1221" s="10">
        <v>43.630436000000003</v>
      </c>
    </row>
    <row r="1222" spans="1:10">
      <c r="A1222" s="4">
        <v>87089</v>
      </c>
      <c r="B1222" s="4" t="s">
        <v>26</v>
      </c>
      <c r="C1222" s="4">
        <v>21</v>
      </c>
      <c r="D1222" s="4" t="s">
        <v>4</v>
      </c>
      <c r="E1222" s="4">
        <v>2015</v>
      </c>
      <c r="F1222" s="4" t="s">
        <v>0</v>
      </c>
      <c r="G1222" s="4">
        <v>21</v>
      </c>
      <c r="H1222" s="4" t="s">
        <v>1</v>
      </c>
      <c r="I1222" s="9">
        <v>1529.6337000000001</v>
      </c>
      <c r="J1222" s="10">
        <v>43.628700000000002</v>
      </c>
    </row>
    <row r="1223" spans="1:10">
      <c r="A1223" s="4">
        <v>87080</v>
      </c>
      <c r="B1223" s="4" t="s">
        <v>26</v>
      </c>
      <c r="C1223" s="4">
        <v>21</v>
      </c>
      <c r="D1223" s="4" t="s">
        <v>4</v>
      </c>
      <c r="E1223" s="4">
        <v>2015</v>
      </c>
      <c r="F1223" s="4" t="s">
        <v>0</v>
      </c>
      <c r="G1223" s="4">
        <v>12</v>
      </c>
      <c r="H1223" s="4" t="s">
        <v>1</v>
      </c>
      <c r="I1223" s="9">
        <v>1529.6216999999999</v>
      </c>
      <c r="J1223" s="10">
        <v>43.627453000000003</v>
      </c>
    </row>
    <row r="1224" spans="1:10">
      <c r="A1224" s="4">
        <v>76870</v>
      </c>
      <c r="B1224" s="4" t="s">
        <v>24</v>
      </c>
      <c r="C1224" s="4">
        <v>19</v>
      </c>
      <c r="D1224" s="4" t="s">
        <v>4</v>
      </c>
      <c r="E1224" s="4">
        <v>2015</v>
      </c>
      <c r="F1224" s="4" t="s">
        <v>0</v>
      </c>
      <c r="G1224" s="4">
        <v>81</v>
      </c>
      <c r="H1224" s="4" t="s">
        <v>1</v>
      </c>
      <c r="I1224" s="9">
        <v>1529.5890999999999</v>
      </c>
      <c r="J1224" s="10">
        <v>43.624046</v>
      </c>
    </row>
    <row r="1225" spans="1:10">
      <c r="A1225" s="4">
        <v>119310</v>
      </c>
      <c r="B1225" s="4" t="s">
        <v>34</v>
      </c>
      <c r="C1225" s="4">
        <v>29</v>
      </c>
      <c r="D1225" s="4" t="s">
        <v>4</v>
      </c>
      <c r="E1225" s="4">
        <v>2015</v>
      </c>
      <c r="F1225" s="4" t="s">
        <v>0</v>
      </c>
      <c r="G1225" s="4">
        <v>62</v>
      </c>
      <c r="H1225" s="4" t="s">
        <v>1</v>
      </c>
      <c r="I1225" s="9">
        <v>1529.4113</v>
      </c>
      <c r="J1225" s="10">
        <v>43.605465000000002</v>
      </c>
    </row>
    <row r="1226" spans="1:10">
      <c r="A1226" s="4">
        <v>76822</v>
      </c>
      <c r="B1226" s="4" t="s">
        <v>24</v>
      </c>
      <c r="C1226" s="4">
        <v>19</v>
      </c>
      <c r="D1226" s="4" t="s">
        <v>4</v>
      </c>
      <c r="E1226" s="4">
        <v>2015</v>
      </c>
      <c r="F1226" s="4" t="s">
        <v>0</v>
      </c>
      <c r="G1226" s="4">
        <v>33</v>
      </c>
      <c r="H1226" s="4" t="s">
        <v>1</v>
      </c>
      <c r="I1226" s="9">
        <v>1529.3284000000001</v>
      </c>
      <c r="J1226" s="10">
        <v>43.596806000000001</v>
      </c>
    </row>
    <row r="1227" spans="1:10">
      <c r="A1227" s="4">
        <v>15960</v>
      </c>
      <c r="B1227" s="4" t="s">
        <v>8</v>
      </c>
      <c r="C1227" s="4">
        <v>3</v>
      </c>
      <c r="D1227" s="4" t="s">
        <v>4</v>
      </c>
      <c r="E1227" s="4">
        <v>2015</v>
      </c>
      <c r="F1227" s="4" t="s">
        <v>0</v>
      </c>
      <c r="G1227" s="4">
        <v>5</v>
      </c>
      <c r="H1227" s="4" t="s">
        <v>1</v>
      </c>
      <c r="I1227" s="9">
        <v>1528.8264999999999</v>
      </c>
      <c r="J1227" s="10">
        <v>43.544373</v>
      </c>
    </row>
    <row r="1228" spans="1:10">
      <c r="A1228" s="4">
        <v>76864</v>
      </c>
      <c r="B1228" s="4" t="s">
        <v>24</v>
      </c>
      <c r="C1228" s="4">
        <v>19</v>
      </c>
      <c r="D1228" s="4" t="s">
        <v>4</v>
      </c>
      <c r="E1228" s="4">
        <v>2015</v>
      </c>
      <c r="F1228" s="4" t="s">
        <v>0</v>
      </c>
      <c r="G1228" s="4">
        <v>75</v>
      </c>
      <c r="H1228" s="4" t="s">
        <v>1</v>
      </c>
      <c r="I1228" s="9">
        <v>1528.7781</v>
      </c>
      <c r="J1228" s="10">
        <v>43.53931</v>
      </c>
    </row>
    <row r="1229" spans="1:10">
      <c r="A1229" s="4">
        <v>21556</v>
      </c>
      <c r="B1229" s="4" t="s">
        <v>10</v>
      </c>
      <c r="C1229" s="4">
        <v>5</v>
      </c>
      <c r="D1229" s="4" t="s">
        <v>4</v>
      </c>
      <c r="E1229" s="4">
        <v>2015</v>
      </c>
      <c r="F1229" s="4" t="s">
        <v>0</v>
      </c>
      <c r="G1229" s="4">
        <v>71</v>
      </c>
      <c r="H1229" s="4" t="s">
        <v>1</v>
      </c>
      <c r="I1229" s="9">
        <v>1528.3859</v>
      </c>
      <c r="J1229" s="10">
        <v>43.498325000000001</v>
      </c>
    </row>
    <row r="1230" spans="1:10">
      <c r="A1230" s="4">
        <v>53451</v>
      </c>
      <c r="B1230" s="4" t="s">
        <v>17</v>
      </c>
      <c r="C1230" s="4">
        <v>12</v>
      </c>
      <c r="D1230" s="4" t="s">
        <v>4</v>
      </c>
      <c r="E1230" s="4">
        <v>2015</v>
      </c>
      <c r="F1230" s="4" t="s">
        <v>0</v>
      </c>
      <c r="G1230" s="4">
        <v>64</v>
      </c>
      <c r="H1230" s="4" t="s">
        <v>1</v>
      </c>
      <c r="I1230" s="9">
        <v>1527.7913000000001</v>
      </c>
      <c r="J1230" s="10">
        <v>43.43618</v>
      </c>
    </row>
    <row r="1231" spans="1:10">
      <c r="A1231" s="4">
        <v>76839</v>
      </c>
      <c r="B1231" s="4" t="s">
        <v>24</v>
      </c>
      <c r="C1231" s="4">
        <v>19</v>
      </c>
      <c r="D1231" s="4" t="s">
        <v>4</v>
      </c>
      <c r="E1231" s="4">
        <v>2015</v>
      </c>
      <c r="F1231" s="4" t="s">
        <v>0</v>
      </c>
      <c r="G1231" s="4">
        <v>50</v>
      </c>
      <c r="H1231" s="4" t="s">
        <v>1</v>
      </c>
      <c r="I1231" s="9">
        <v>1527.636</v>
      </c>
      <c r="J1231" s="10">
        <v>43.419949000000003</v>
      </c>
    </row>
    <row r="1232" spans="1:10">
      <c r="A1232" s="4">
        <v>115569</v>
      </c>
      <c r="B1232" s="4" t="s">
        <v>33</v>
      </c>
      <c r="C1232" s="4">
        <v>28</v>
      </c>
      <c r="D1232" s="4" t="s">
        <v>4</v>
      </c>
      <c r="E1232" s="4">
        <v>2015</v>
      </c>
      <c r="F1232" s="4" t="s">
        <v>0</v>
      </c>
      <c r="G1232" s="4">
        <v>74</v>
      </c>
      <c r="H1232" s="4" t="s">
        <v>1</v>
      </c>
      <c r="I1232" s="9">
        <v>1527.6128000000001</v>
      </c>
      <c r="J1232" s="10">
        <v>43.417521999999998</v>
      </c>
    </row>
    <row r="1233" spans="1:10">
      <c r="A1233" s="4">
        <v>124064</v>
      </c>
      <c r="B1233" s="4" t="s">
        <v>35</v>
      </c>
      <c r="C1233" s="4">
        <v>30</v>
      </c>
      <c r="D1233" s="4" t="s">
        <v>4</v>
      </c>
      <c r="E1233" s="4">
        <v>2015</v>
      </c>
      <c r="F1233" s="4" t="s">
        <v>0</v>
      </c>
      <c r="G1233" s="4">
        <v>69</v>
      </c>
      <c r="H1233" s="4" t="s">
        <v>1</v>
      </c>
      <c r="I1233" s="9">
        <v>1527.42</v>
      </c>
      <c r="J1233" s="10">
        <v>43.397376999999999</v>
      </c>
    </row>
    <row r="1234" spans="1:10">
      <c r="A1234" s="4">
        <v>25505</v>
      </c>
      <c r="B1234" s="4" t="s">
        <v>11</v>
      </c>
      <c r="C1234" s="4">
        <v>6</v>
      </c>
      <c r="D1234" s="4" t="s">
        <v>4</v>
      </c>
      <c r="E1234" s="4">
        <v>2015</v>
      </c>
      <c r="F1234" s="4" t="s">
        <v>0</v>
      </c>
      <c r="G1234" s="4">
        <v>48</v>
      </c>
      <c r="H1234" s="4" t="s">
        <v>1</v>
      </c>
      <c r="I1234" s="9">
        <v>1527.3263999999999</v>
      </c>
      <c r="J1234" s="10">
        <v>43.387588999999998</v>
      </c>
    </row>
    <row r="1235" spans="1:10">
      <c r="A1235" s="4">
        <v>115561</v>
      </c>
      <c r="B1235" s="4" t="s">
        <v>33</v>
      </c>
      <c r="C1235" s="4">
        <v>28</v>
      </c>
      <c r="D1235" s="4" t="s">
        <v>4</v>
      </c>
      <c r="E1235" s="4">
        <v>2015</v>
      </c>
      <c r="F1235" s="4" t="s">
        <v>0</v>
      </c>
      <c r="G1235" s="4">
        <v>66</v>
      </c>
      <c r="H1235" s="4" t="s">
        <v>1</v>
      </c>
      <c r="I1235" s="9">
        <v>1527.2139</v>
      </c>
      <c r="J1235" s="10">
        <v>43.375819999999997</v>
      </c>
    </row>
    <row r="1236" spans="1:10">
      <c r="A1236" s="4">
        <v>99524</v>
      </c>
      <c r="B1236" s="4" t="s">
        <v>29</v>
      </c>
      <c r="C1236" s="4">
        <v>24</v>
      </c>
      <c r="D1236" s="4" t="s">
        <v>4</v>
      </c>
      <c r="E1236" s="4">
        <v>2015</v>
      </c>
      <c r="F1236" s="4" t="s">
        <v>0</v>
      </c>
      <c r="G1236" s="4">
        <v>10</v>
      </c>
      <c r="H1236" s="4" t="s">
        <v>1</v>
      </c>
      <c r="I1236" s="9">
        <v>1527.1172999999999</v>
      </c>
      <c r="J1236" s="10">
        <v>43.365726000000002</v>
      </c>
    </row>
    <row r="1237" spans="1:10">
      <c r="A1237" s="4">
        <v>124046</v>
      </c>
      <c r="B1237" s="4" t="s">
        <v>35</v>
      </c>
      <c r="C1237" s="4">
        <v>30</v>
      </c>
      <c r="D1237" s="4" t="s">
        <v>4</v>
      </c>
      <c r="E1237" s="4">
        <v>2015</v>
      </c>
      <c r="F1237" s="4" t="s">
        <v>0</v>
      </c>
      <c r="G1237" s="4">
        <v>51</v>
      </c>
      <c r="H1237" s="4" t="s">
        <v>1</v>
      </c>
      <c r="I1237" s="9">
        <v>1527.1083000000001</v>
      </c>
      <c r="J1237" s="10">
        <v>43.364784</v>
      </c>
    </row>
    <row r="1238" spans="1:10">
      <c r="A1238" s="4">
        <v>76868</v>
      </c>
      <c r="B1238" s="4" t="s">
        <v>24</v>
      </c>
      <c r="C1238" s="4">
        <v>19</v>
      </c>
      <c r="D1238" s="4" t="s">
        <v>4</v>
      </c>
      <c r="E1238" s="4">
        <v>2015</v>
      </c>
      <c r="F1238" s="4" t="s">
        <v>0</v>
      </c>
      <c r="G1238" s="4">
        <v>79</v>
      </c>
      <c r="H1238" s="4" t="s">
        <v>1</v>
      </c>
      <c r="I1238" s="9">
        <v>1526.9019000000001</v>
      </c>
      <c r="J1238" s="10">
        <v>43.343201000000001</v>
      </c>
    </row>
    <row r="1239" spans="1:10">
      <c r="A1239" s="4">
        <v>76875</v>
      </c>
      <c r="B1239" s="4" t="s">
        <v>24</v>
      </c>
      <c r="C1239" s="4">
        <v>19</v>
      </c>
      <c r="D1239" s="4" t="s">
        <v>4</v>
      </c>
      <c r="E1239" s="4">
        <v>2015</v>
      </c>
      <c r="F1239" s="4" t="s">
        <v>0</v>
      </c>
      <c r="G1239" s="4">
        <v>86</v>
      </c>
      <c r="H1239" s="4" t="s">
        <v>4</v>
      </c>
      <c r="I1239" s="9">
        <v>1526.5708999999999</v>
      </c>
      <c r="J1239" s="10">
        <v>43.308601000000003</v>
      </c>
    </row>
    <row r="1240" spans="1:10">
      <c r="A1240" s="4">
        <v>72115</v>
      </c>
      <c r="B1240" s="4" t="s">
        <v>22</v>
      </c>
      <c r="C1240" s="4">
        <v>17</v>
      </c>
      <c r="D1240" s="4" t="s">
        <v>4</v>
      </c>
      <c r="E1240" s="4">
        <v>2015</v>
      </c>
      <c r="F1240" s="4" t="s">
        <v>0</v>
      </c>
      <c r="G1240" s="4">
        <v>47</v>
      </c>
      <c r="H1240" s="4" t="s">
        <v>1</v>
      </c>
      <c r="I1240" s="9">
        <v>1526.1268</v>
      </c>
      <c r="J1240" s="10">
        <v>43.262160999999999</v>
      </c>
    </row>
    <row r="1241" spans="1:10">
      <c r="A1241" s="4">
        <v>76827</v>
      </c>
      <c r="B1241" s="4" t="s">
        <v>24</v>
      </c>
      <c r="C1241" s="4">
        <v>19</v>
      </c>
      <c r="D1241" s="4" t="s">
        <v>4</v>
      </c>
      <c r="E1241" s="4">
        <v>2015</v>
      </c>
      <c r="F1241" s="4" t="s">
        <v>0</v>
      </c>
      <c r="G1241" s="4">
        <v>38</v>
      </c>
      <c r="H1241" s="4" t="s">
        <v>1</v>
      </c>
      <c r="I1241" s="9">
        <v>1525.9929999999999</v>
      </c>
      <c r="J1241" s="10">
        <v>43.248168999999997</v>
      </c>
    </row>
    <row r="1242" spans="1:10">
      <c r="A1242" s="4">
        <v>124073</v>
      </c>
      <c r="B1242" s="4" t="s">
        <v>35</v>
      </c>
      <c r="C1242" s="4">
        <v>30</v>
      </c>
      <c r="D1242" s="4" t="s">
        <v>4</v>
      </c>
      <c r="E1242" s="4">
        <v>2015</v>
      </c>
      <c r="F1242" s="4" t="s">
        <v>0</v>
      </c>
      <c r="G1242" s="4">
        <v>78</v>
      </c>
      <c r="H1242" s="4" t="s">
        <v>1</v>
      </c>
      <c r="I1242" s="9">
        <v>1525.9258</v>
      </c>
      <c r="J1242" s="10">
        <v>43.241135</v>
      </c>
    </row>
    <row r="1243" spans="1:10">
      <c r="A1243" s="4">
        <v>15962</v>
      </c>
      <c r="B1243" s="4" t="s">
        <v>8</v>
      </c>
      <c r="C1243" s="4">
        <v>3</v>
      </c>
      <c r="D1243" s="4" t="s">
        <v>4</v>
      </c>
      <c r="E1243" s="4">
        <v>2015</v>
      </c>
      <c r="F1243" s="4" t="s">
        <v>0</v>
      </c>
      <c r="G1243" s="4">
        <v>7</v>
      </c>
      <c r="H1243" s="4" t="s">
        <v>1</v>
      </c>
      <c r="I1243" s="9">
        <v>1525.6153999999999</v>
      </c>
      <c r="J1243" s="10">
        <v>43.208668000000003</v>
      </c>
    </row>
    <row r="1244" spans="1:10">
      <c r="A1244" s="4">
        <v>21553</v>
      </c>
      <c r="B1244" s="4" t="s">
        <v>10</v>
      </c>
      <c r="C1244" s="4">
        <v>5</v>
      </c>
      <c r="D1244" s="4" t="s">
        <v>4</v>
      </c>
      <c r="E1244" s="4">
        <v>2015</v>
      </c>
      <c r="F1244" s="4" t="s">
        <v>0</v>
      </c>
      <c r="G1244" s="4">
        <v>68</v>
      </c>
      <c r="H1244" s="4" t="s">
        <v>1</v>
      </c>
      <c r="I1244" s="9">
        <v>1525.3190999999999</v>
      </c>
      <c r="J1244" s="10">
        <v>43.177681</v>
      </c>
    </row>
    <row r="1245" spans="1:10">
      <c r="A1245" s="4">
        <v>5491</v>
      </c>
      <c r="B1245" s="4" t="s">
        <v>6</v>
      </c>
      <c r="C1245" s="4">
        <v>1</v>
      </c>
      <c r="D1245" s="4" t="s">
        <v>4</v>
      </c>
      <c r="E1245" s="4">
        <v>2015</v>
      </c>
      <c r="F1245" s="4" t="s">
        <v>0</v>
      </c>
      <c r="G1245" s="4">
        <v>17</v>
      </c>
      <c r="H1245" s="4" t="s">
        <v>1</v>
      </c>
      <c r="I1245" s="9">
        <v>1524.991</v>
      </c>
      <c r="J1245" s="10">
        <v>43.143355999999997</v>
      </c>
    </row>
    <row r="1246" spans="1:10">
      <c r="A1246" s="4">
        <v>87088</v>
      </c>
      <c r="B1246" s="4" t="s">
        <v>26</v>
      </c>
      <c r="C1246" s="4">
        <v>21</v>
      </c>
      <c r="D1246" s="4" t="s">
        <v>4</v>
      </c>
      <c r="E1246" s="4">
        <v>2015</v>
      </c>
      <c r="F1246" s="4" t="s">
        <v>0</v>
      </c>
      <c r="G1246" s="4">
        <v>20</v>
      </c>
      <c r="H1246" s="4" t="s">
        <v>1</v>
      </c>
      <c r="I1246" s="9">
        <v>1524.7820999999999</v>
      </c>
      <c r="J1246" s="10">
        <v>43.121510000000001</v>
      </c>
    </row>
    <row r="1247" spans="1:10">
      <c r="A1247" s="4">
        <v>76865</v>
      </c>
      <c r="B1247" s="4" t="s">
        <v>24</v>
      </c>
      <c r="C1247" s="4">
        <v>19</v>
      </c>
      <c r="D1247" s="4" t="s">
        <v>4</v>
      </c>
      <c r="E1247" s="4">
        <v>2015</v>
      </c>
      <c r="F1247" s="4" t="s">
        <v>0</v>
      </c>
      <c r="G1247" s="4">
        <v>76</v>
      </c>
      <c r="H1247" s="4" t="s">
        <v>1</v>
      </c>
      <c r="I1247" s="9">
        <v>1524.5966000000001</v>
      </c>
      <c r="J1247" s="10">
        <v>43.102097000000001</v>
      </c>
    </row>
    <row r="1248" spans="1:10">
      <c r="A1248" s="4">
        <v>11749</v>
      </c>
      <c r="B1248" s="4" t="s">
        <v>7</v>
      </c>
      <c r="C1248" s="4">
        <v>2</v>
      </c>
      <c r="D1248" s="4" t="s">
        <v>4</v>
      </c>
      <c r="E1248" s="4">
        <v>2015</v>
      </c>
      <c r="F1248" s="4" t="s">
        <v>0</v>
      </c>
      <c r="G1248" s="4">
        <v>86</v>
      </c>
      <c r="H1248" s="4" t="s">
        <v>4</v>
      </c>
      <c r="I1248" s="9">
        <v>1524.5715</v>
      </c>
      <c r="J1248" s="10">
        <v>43.09948</v>
      </c>
    </row>
    <row r="1249" spans="1:10">
      <c r="A1249" s="4">
        <v>53389</v>
      </c>
      <c r="B1249" s="4" t="s">
        <v>17</v>
      </c>
      <c r="C1249" s="4">
        <v>12</v>
      </c>
      <c r="D1249" s="4" t="s">
        <v>4</v>
      </c>
      <c r="E1249" s="4">
        <v>2015</v>
      </c>
      <c r="F1249" s="4" t="s">
        <v>0</v>
      </c>
      <c r="G1249" s="4">
        <v>2</v>
      </c>
      <c r="H1249" s="4" t="s">
        <v>1</v>
      </c>
      <c r="I1249" s="9">
        <v>1524.3203000000001</v>
      </c>
      <c r="J1249" s="10">
        <v>43.073196000000003</v>
      </c>
    </row>
    <row r="1250" spans="1:10">
      <c r="A1250" s="4">
        <v>99539</v>
      </c>
      <c r="B1250" s="4" t="s">
        <v>29</v>
      </c>
      <c r="C1250" s="4">
        <v>24</v>
      </c>
      <c r="D1250" s="4" t="s">
        <v>4</v>
      </c>
      <c r="E1250" s="4">
        <v>2015</v>
      </c>
      <c r="F1250" s="4" t="s">
        <v>0</v>
      </c>
      <c r="G1250" s="4">
        <v>25</v>
      </c>
      <c r="H1250" s="4" t="s">
        <v>1</v>
      </c>
      <c r="I1250" s="9">
        <v>1524.2838999999999</v>
      </c>
      <c r="J1250" s="10">
        <v>43.069389000000001</v>
      </c>
    </row>
    <row r="1251" spans="1:10">
      <c r="A1251" s="4">
        <v>25504</v>
      </c>
      <c r="B1251" s="4" t="s">
        <v>11</v>
      </c>
      <c r="C1251" s="4">
        <v>6</v>
      </c>
      <c r="D1251" s="4" t="s">
        <v>4</v>
      </c>
      <c r="E1251" s="4">
        <v>2015</v>
      </c>
      <c r="F1251" s="4" t="s">
        <v>0</v>
      </c>
      <c r="G1251" s="4">
        <v>47</v>
      </c>
      <c r="H1251" s="4" t="s">
        <v>1</v>
      </c>
      <c r="I1251" s="9">
        <v>1523.5088000000001</v>
      </c>
      <c r="J1251" s="10">
        <v>42.988276999999997</v>
      </c>
    </row>
    <row r="1252" spans="1:10">
      <c r="A1252" s="4">
        <v>119321</v>
      </c>
      <c r="B1252" s="4" t="s">
        <v>34</v>
      </c>
      <c r="C1252" s="4">
        <v>29</v>
      </c>
      <c r="D1252" s="4" t="s">
        <v>4</v>
      </c>
      <c r="E1252" s="4">
        <v>2015</v>
      </c>
      <c r="F1252" s="4" t="s">
        <v>0</v>
      </c>
      <c r="G1252" s="4">
        <v>73</v>
      </c>
      <c r="H1252" s="4" t="s">
        <v>1</v>
      </c>
      <c r="I1252" s="9">
        <v>1523.4231</v>
      </c>
      <c r="J1252" s="10">
        <v>42.979312999999998</v>
      </c>
    </row>
    <row r="1253" spans="1:10">
      <c r="A1253" s="4">
        <v>53450</v>
      </c>
      <c r="B1253" s="4" t="s">
        <v>17</v>
      </c>
      <c r="C1253" s="4">
        <v>12</v>
      </c>
      <c r="D1253" s="4" t="s">
        <v>4</v>
      </c>
      <c r="E1253" s="4">
        <v>2015</v>
      </c>
      <c r="F1253" s="4" t="s">
        <v>0</v>
      </c>
      <c r="G1253" s="4">
        <v>63</v>
      </c>
      <c r="H1253" s="4" t="s">
        <v>1</v>
      </c>
      <c r="I1253" s="9">
        <v>1523.3566000000001</v>
      </c>
      <c r="J1253" s="10">
        <v>42.972346999999999</v>
      </c>
    </row>
    <row r="1254" spans="1:10">
      <c r="A1254" s="4">
        <v>76869</v>
      </c>
      <c r="B1254" s="4" t="s">
        <v>24</v>
      </c>
      <c r="C1254" s="4">
        <v>19</v>
      </c>
      <c r="D1254" s="4" t="s">
        <v>4</v>
      </c>
      <c r="E1254" s="4">
        <v>2015</v>
      </c>
      <c r="F1254" s="4" t="s">
        <v>0</v>
      </c>
      <c r="G1254" s="4">
        <v>80</v>
      </c>
      <c r="H1254" s="4" t="s">
        <v>1</v>
      </c>
      <c r="I1254" s="9">
        <v>1523.2845</v>
      </c>
      <c r="J1254" s="10">
        <v>42.964812999999999</v>
      </c>
    </row>
    <row r="1255" spans="1:10">
      <c r="A1255" s="4">
        <v>87085</v>
      </c>
      <c r="B1255" s="4" t="s">
        <v>26</v>
      </c>
      <c r="C1255" s="4">
        <v>21</v>
      </c>
      <c r="D1255" s="4" t="s">
        <v>4</v>
      </c>
      <c r="E1255" s="4">
        <v>2015</v>
      </c>
      <c r="F1255" s="4" t="s">
        <v>0</v>
      </c>
      <c r="G1255" s="4">
        <v>17</v>
      </c>
      <c r="H1255" s="4" t="s">
        <v>1</v>
      </c>
      <c r="I1255" s="9">
        <v>1523.2276999999999</v>
      </c>
      <c r="J1255" s="10">
        <v>42.958857999999999</v>
      </c>
    </row>
    <row r="1256" spans="1:10">
      <c r="A1256" s="4">
        <v>115572</v>
      </c>
      <c r="B1256" s="4" t="s">
        <v>33</v>
      </c>
      <c r="C1256" s="4">
        <v>28</v>
      </c>
      <c r="D1256" s="4" t="s">
        <v>4</v>
      </c>
      <c r="E1256" s="4">
        <v>2015</v>
      </c>
      <c r="F1256" s="4" t="s">
        <v>0</v>
      </c>
      <c r="G1256" s="4">
        <v>77</v>
      </c>
      <c r="H1256" s="4" t="s">
        <v>1</v>
      </c>
      <c r="I1256" s="9">
        <v>1522.9928</v>
      </c>
      <c r="J1256" s="10">
        <v>42.934277000000002</v>
      </c>
    </row>
    <row r="1257" spans="1:10">
      <c r="A1257" s="4">
        <v>76854</v>
      </c>
      <c r="B1257" s="4" t="s">
        <v>24</v>
      </c>
      <c r="C1257" s="4">
        <v>19</v>
      </c>
      <c r="D1257" s="4" t="s">
        <v>4</v>
      </c>
      <c r="E1257" s="4">
        <v>2015</v>
      </c>
      <c r="F1257" s="4" t="s">
        <v>0</v>
      </c>
      <c r="G1257" s="4">
        <v>65</v>
      </c>
      <c r="H1257" s="4" t="s">
        <v>1</v>
      </c>
      <c r="I1257" s="9">
        <v>1522.9375</v>
      </c>
      <c r="J1257" s="10">
        <v>42.928489999999996</v>
      </c>
    </row>
    <row r="1258" spans="1:10">
      <c r="A1258" s="4">
        <v>76825</v>
      </c>
      <c r="B1258" s="4" t="s">
        <v>24</v>
      </c>
      <c r="C1258" s="4">
        <v>19</v>
      </c>
      <c r="D1258" s="4" t="s">
        <v>4</v>
      </c>
      <c r="E1258" s="4">
        <v>2015</v>
      </c>
      <c r="F1258" s="4" t="s">
        <v>0</v>
      </c>
      <c r="G1258" s="4">
        <v>36</v>
      </c>
      <c r="H1258" s="4" t="s">
        <v>1</v>
      </c>
      <c r="I1258" s="9">
        <v>1522.8480999999999</v>
      </c>
      <c r="J1258" s="10">
        <v>42.919136000000002</v>
      </c>
    </row>
    <row r="1259" spans="1:10">
      <c r="A1259" s="4">
        <v>124062</v>
      </c>
      <c r="B1259" s="4" t="s">
        <v>35</v>
      </c>
      <c r="C1259" s="4">
        <v>30</v>
      </c>
      <c r="D1259" s="4" t="s">
        <v>4</v>
      </c>
      <c r="E1259" s="4">
        <v>2015</v>
      </c>
      <c r="F1259" s="4" t="s">
        <v>0</v>
      </c>
      <c r="G1259" s="4">
        <v>67</v>
      </c>
      <c r="H1259" s="4" t="s">
        <v>1</v>
      </c>
      <c r="I1259" s="9">
        <v>1522.5231000000001</v>
      </c>
      <c r="J1259" s="10">
        <v>42.885112999999997</v>
      </c>
    </row>
    <row r="1260" spans="1:10">
      <c r="A1260" s="4">
        <v>25482</v>
      </c>
      <c r="B1260" s="4" t="s">
        <v>11</v>
      </c>
      <c r="C1260" s="4">
        <v>6</v>
      </c>
      <c r="D1260" s="4" t="s">
        <v>4</v>
      </c>
      <c r="E1260" s="4">
        <v>2015</v>
      </c>
      <c r="F1260" s="4" t="s">
        <v>0</v>
      </c>
      <c r="G1260" s="4">
        <v>25</v>
      </c>
      <c r="H1260" s="4" t="s">
        <v>1</v>
      </c>
      <c r="I1260" s="9">
        <v>1522.2832000000001</v>
      </c>
      <c r="J1260" s="10">
        <v>42.860004000000004</v>
      </c>
    </row>
    <row r="1261" spans="1:10">
      <c r="A1261" s="4">
        <v>15959</v>
      </c>
      <c r="B1261" s="4" t="s">
        <v>8</v>
      </c>
      <c r="C1261" s="4">
        <v>3</v>
      </c>
      <c r="D1261" s="4" t="s">
        <v>4</v>
      </c>
      <c r="E1261" s="4">
        <v>2015</v>
      </c>
      <c r="F1261" s="4" t="s">
        <v>0</v>
      </c>
      <c r="G1261" s="4">
        <v>4</v>
      </c>
      <c r="H1261" s="4" t="s">
        <v>1</v>
      </c>
      <c r="I1261" s="9">
        <v>1522.2559000000001</v>
      </c>
      <c r="J1261" s="10">
        <v>42.857140000000001</v>
      </c>
    </row>
    <row r="1262" spans="1:10">
      <c r="A1262" s="4">
        <v>115568</v>
      </c>
      <c r="B1262" s="4" t="s">
        <v>33</v>
      </c>
      <c r="C1262" s="4">
        <v>28</v>
      </c>
      <c r="D1262" s="4" t="s">
        <v>4</v>
      </c>
      <c r="E1262" s="4">
        <v>2015</v>
      </c>
      <c r="F1262" s="4" t="s">
        <v>0</v>
      </c>
      <c r="G1262" s="4">
        <v>73</v>
      </c>
      <c r="H1262" s="4" t="s">
        <v>1</v>
      </c>
      <c r="I1262" s="9">
        <v>1522.1832999999999</v>
      </c>
      <c r="J1262" s="10">
        <v>42.849552000000003</v>
      </c>
    </row>
    <row r="1263" spans="1:10">
      <c r="A1263" s="4">
        <v>87081</v>
      </c>
      <c r="B1263" s="4" t="s">
        <v>26</v>
      </c>
      <c r="C1263" s="4">
        <v>21</v>
      </c>
      <c r="D1263" s="4" t="s">
        <v>4</v>
      </c>
      <c r="E1263" s="4">
        <v>2015</v>
      </c>
      <c r="F1263" s="4" t="s">
        <v>0</v>
      </c>
      <c r="G1263" s="4">
        <v>13</v>
      </c>
      <c r="H1263" s="4" t="s">
        <v>1</v>
      </c>
      <c r="I1263" s="9">
        <v>1522.0414000000001</v>
      </c>
      <c r="J1263" s="10">
        <v>42.834690000000002</v>
      </c>
    </row>
    <row r="1264" spans="1:10">
      <c r="A1264" s="4">
        <v>99541</v>
      </c>
      <c r="B1264" s="4" t="s">
        <v>29</v>
      </c>
      <c r="C1264" s="4">
        <v>24</v>
      </c>
      <c r="D1264" s="4" t="s">
        <v>4</v>
      </c>
      <c r="E1264" s="4">
        <v>2015</v>
      </c>
      <c r="F1264" s="4" t="s">
        <v>0</v>
      </c>
      <c r="G1264" s="4">
        <v>27</v>
      </c>
      <c r="H1264" s="4" t="s">
        <v>1</v>
      </c>
      <c r="I1264" s="9">
        <v>1522.0269000000001</v>
      </c>
      <c r="J1264" s="10">
        <v>42.833168000000001</v>
      </c>
    </row>
    <row r="1265" spans="1:10">
      <c r="A1265" s="4">
        <v>72126</v>
      </c>
      <c r="B1265" s="4" t="s">
        <v>22</v>
      </c>
      <c r="C1265" s="4">
        <v>17</v>
      </c>
      <c r="D1265" s="4" t="s">
        <v>4</v>
      </c>
      <c r="E1265" s="4">
        <v>2015</v>
      </c>
      <c r="F1265" s="4" t="s">
        <v>0</v>
      </c>
      <c r="G1265" s="4">
        <v>58</v>
      </c>
      <c r="H1265" s="4" t="s">
        <v>1</v>
      </c>
      <c r="I1265" s="9">
        <v>1521.9549999999999</v>
      </c>
      <c r="J1265" s="10">
        <v>42.825642000000002</v>
      </c>
    </row>
    <row r="1266" spans="1:10">
      <c r="A1266" s="4">
        <v>87087</v>
      </c>
      <c r="B1266" s="4" t="s">
        <v>26</v>
      </c>
      <c r="C1266" s="4">
        <v>21</v>
      </c>
      <c r="D1266" s="4" t="s">
        <v>4</v>
      </c>
      <c r="E1266" s="4">
        <v>2015</v>
      </c>
      <c r="F1266" s="4" t="s">
        <v>0</v>
      </c>
      <c r="G1266" s="4">
        <v>19</v>
      </c>
      <c r="H1266" s="4" t="s">
        <v>1</v>
      </c>
      <c r="I1266" s="9">
        <v>1521.8681999999999</v>
      </c>
      <c r="J1266" s="10">
        <v>42.816555000000001</v>
      </c>
    </row>
    <row r="1267" spans="1:10">
      <c r="A1267" s="4">
        <v>124078</v>
      </c>
      <c r="B1267" s="4" t="s">
        <v>35</v>
      </c>
      <c r="C1267" s="4">
        <v>30</v>
      </c>
      <c r="D1267" s="4" t="s">
        <v>4</v>
      </c>
      <c r="E1267" s="4">
        <v>2015</v>
      </c>
      <c r="F1267" s="4" t="s">
        <v>0</v>
      </c>
      <c r="G1267" s="4">
        <v>83</v>
      </c>
      <c r="H1267" s="4" t="s">
        <v>4</v>
      </c>
      <c r="I1267" s="9">
        <v>1521.8462</v>
      </c>
      <c r="J1267" s="10">
        <v>42.814255000000003</v>
      </c>
    </row>
    <row r="1268" spans="1:10">
      <c r="A1268" s="4">
        <v>15963</v>
      </c>
      <c r="B1268" s="4" t="s">
        <v>8</v>
      </c>
      <c r="C1268" s="4">
        <v>3</v>
      </c>
      <c r="D1268" s="4" t="s">
        <v>4</v>
      </c>
      <c r="E1268" s="4">
        <v>2015</v>
      </c>
      <c r="F1268" s="4" t="s">
        <v>0</v>
      </c>
      <c r="G1268" s="4">
        <v>8</v>
      </c>
      <c r="H1268" s="4" t="s">
        <v>1</v>
      </c>
      <c r="I1268" s="9">
        <v>1521.6615999999999</v>
      </c>
      <c r="J1268" s="10">
        <v>42.794933</v>
      </c>
    </row>
    <row r="1269" spans="1:10">
      <c r="A1269" s="4">
        <v>82729</v>
      </c>
      <c r="B1269" s="4" t="s">
        <v>25</v>
      </c>
      <c r="C1269" s="4">
        <v>20</v>
      </c>
      <c r="D1269" s="4" t="s">
        <v>4</v>
      </c>
      <c r="E1269" s="4">
        <v>2015</v>
      </c>
      <c r="F1269" s="4" t="s">
        <v>0</v>
      </c>
      <c r="G1269" s="4">
        <v>3</v>
      </c>
      <c r="H1269" s="4" t="s">
        <v>1</v>
      </c>
      <c r="I1269" s="9">
        <v>1521.5438999999999</v>
      </c>
      <c r="J1269" s="10">
        <v>42.782612</v>
      </c>
    </row>
    <row r="1270" spans="1:10">
      <c r="A1270" s="4">
        <v>76834</v>
      </c>
      <c r="B1270" s="4" t="s">
        <v>24</v>
      </c>
      <c r="C1270" s="4">
        <v>19</v>
      </c>
      <c r="D1270" s="4" t="s">
        <v>4</v>
      </c>
      <c r="E1270" s="4">
        <v>2015</v>
      </c>
      <c r="F1270" s="4" t="s">
        <v>0</v>
      </c>
      <c r="G1270" s="4">
        <v>45</v>
      </c>
      <c r="H1270" s="4" t="s">
        <v>1</v>
      </c>
      <c r="I1270" s="9">
        <v>1521.1443999999999</v>
      </c>
      <c r="J1270" s="10">
        <v>42.740780000000001</v>
      </c>
    </row>
    <row r="1271" spans="1:10">
      <c r="A1271" s="4">
        <v>76863</v>
      </c>
      <c r="B1271" s="4" t="s">
        <v>24</v>
      </c>
      <c r="C1271" s="4">
        <v>19</v>
      </c>
      <c r="D1271" s="4" t="s">
        <v>4</v>
      </c>
      <c r="E1271" s="4">
        <v>2015</v>
      </c>
      <c r="F1271" s="4" t="s">
        <v>0</v>
      </c>
      <c r="G1271" s="4">
        <v>74</v>
      </c>
      <c r="H1271" s="4" t="s">
        <v>1</v>
      </c>
      <c r="I1271" s="9">
        <v>1521.0075999999999</v>
      </c>
      <c r="J1271" s="10">
        <v>42.726452000000002</v>
      </c>
    </row>
    <row r="1272" spans="1:10">
      <c r="A1272" s="4">
        <v>74379</v>
      </c>
      <c r="B1272" s="4" t="s">
        <v>23</v>
      </c>
      <c r="C1272" s="4">
        <v>18</v>
      </c>
      <c r="D1272" s="4" t="s">
        <v>4</v>
      </c>
      <c r="E1272" s="4">
        <v>2015</v>
      </c>
      <c r="F1272" s="4" t="s">
        <v>0</v>
      </c>
      <c r="G1272" s="4">
        <v>4</v>
      </c>
      <c r="H1272" s="4" t="s">
        <v>1</v>
      </c>
      <c r="I1272" s="9">
        <v>1520.7645</v>
      </c>
      <c r="J1272" s="10">
        <v>42.701000000000001</v>
      </c>
    </row>
    <row r="1273" spans="1:10">
      <c r="A1273" s="4">
        <v>119309</v>
      </c>
      <c r="B1273" s="4" t="s">
        <v>34</v>
      </c>
      <c r="C1273" s="4">
        <v>29</v>
      </c>
      <c r="D1273" s="4" t="s">
        <v>4</v>
      </c>
      <c r="E1273" s="4">
        <v>2015</v>
      </c>
      <c r="F1273" s="4" t="s">
        <v>0</v>
      </c>
      <c r="G1273" s="4">
        <v>61</v>
      </c>
      <c r="H1273" s="4" t="s">
        <v>1</v>
      </c>
      <c r="I1273" s="9">
        <v>1519.75</v>
      </c>
      <c r="J1273" s="10">
        <v>42.594752999999997</v>
      </c>
    </row>
    <row r="1274" spans="1:10">
      <c r="A1274" s="4">
        <v>76867</v>
      </c>
      <c r="B1274" s="4" t="s">
        <v>24</v>
      </c>
      <c r="C1274" s="4">
        <v>19</v>
      </c>
      <c r="D1274" s="4" t="s">
        <v>4</v>
      </c>
      <c r="E1274" s="4">
        <v>2015</v>
      </c>
      <c r="F1274" s="4" t="s">
        <v>0</v>
      </c>
      <c r="G1274" s="4">
        <v>78</v>
      </c>
      <c r="H1274" s="4" t="s">
        <v>1</v>
      </c>
      <c r="I1274" s="9">
        <v>1519.2801999999999</v>
      </c>
      <c r="J1274" s="10">
        <v>42.545544</v>
      </c>
    </row>
    <row r="1275" spans="1:10">
      <c r="A1275" s="4">
        <v>119307</v>
      </c>
      <c r="B1275" s="4" t="s">
        <v>34</v>
      </c>
      <c r="C1275" s="4">
        <v>29</v>
      </c>
      <c r="D1275" s="4" t="s">
        <v>4</v>
      </c>
      <c r="E1275" s="4">
        <v>2015</v>
      </c>
      <c r="F1275" s="4" t="s">
        <v>0</v>
      </c>
      <c r="G1275" s="4">
        <v>59</v>
      </c>
      <c r="H1275" s="4" t="s">
        <v>1</v>
      </c>
      <c r="I1275" s="9">
        <v>1519.2665999999999</v>
      </c>
      <c r="J1275" s="10">
        <v>42.544120999999997</v>
      </c>
    </row>
    <row r="1276" spans="1:10">
      <c r="A1276" s="4">
        <v>115567</v>
      </c>
      <c r="B1276" s="4" t="s">
        <v>33</v>
      </c>
      <c r="C1276" s="4">
        <v>28</v>
      </c>
      <c r="D1276" s="4" t="s">
        <v>4</v>
      </c>
      <c r="E1276" s="4">
        <v>2015</v>
      </c>
      <c r="F1276" s="4" t="s">
        <v>0</v>
      </c>
      <c r="G1276" s="4">
        <v>72</v>
      </c>
      <c r="H1276" s="4" t="s">
        <v>1</v>
      </c>
      <c r="I1276" s="9">
        <v>1519.1178</v>
      </c>
      <c r="J1276" s="10">
        <v>42.528534000000001</v>
      </c>
    </row>
    <row r="1277" spans="1:10">
      <c r="A1277" s="4">
        <v>25481</v>
      </c>
      <c r="B1277" s="4" t="s">
        <v>11</v>
      </c>
      <c r="C1277" s="4">
        <v>6</v>
      </c>
      <c r="D1277" s="4" t="s">
        <v>4</v>
      </c>
      <c r="E1277" s="4">
        <v>2015</v>
      </c>
      <c r="F1277" s="4" t="s">
        <v>0</v>
      </c>
      <c r="G1277" s="4">
        <v>24</v>
      </c>
      <c r="H1277" s="4" t="s">
        <v>1</v>
      </c>
      <c r="I1277" s="9">
        <v>1519.0246999999999</v>
      </c>
      <c r="J1277" s="10">
        <v>42.51878</v>
      </c>
    </row>
    <row r="1278" spans="1:10">
      <c r="A1278" s="4">
        <v>115579</v>
      </c>
      <c r="B1278" s="4" t="s">
        <v>33</v>
      </c>
      <c r="C1278" s="4">
        <v>28</v>
      </c>
      <c r="D1278" s="4" t="s">
        <v>4</v>
      </c>
      <c r="E1278" s="4">
        <v>2015</v>
      </c>
      <c r="F1278" s="4" t="s">
        <v>0</v>
      </c>
      <c r="G1278" s="4">
        <v>84</v>
      </c>
      <c r="H1278" s="4" t="s">
        <v>4</v>
      </c>
      <c r="I1278" s="9">
        <v>1518.6039000000001</v>
      </c>
      <c r="J1278" s="10">
        <v>42.474701000000003</v>
      </c>
    </row>
    <row r="1279" spans="1:10">
      <c r="A1279" s="4">
        <v>67880</v>
      </c>
      <c r="B1279" s="4" t="s">
        <v>21</v>
      </c>
      <c r="C1279" s="4">
        <v>16</v>
      </c>
      <c r="D1279" s="4" t="s">
        <v>4</v>
      </c>
      <c r="E1279" s="4">
        <v>2015</v>
      </c>
      <c r="F1279" s="4" t="s">
        <v>0</v>
      </c>
      <c r="G1279" s="4">
        <v>18</v>
      </c>
      <c r="H1279" s="4" t="s">
        <v>1</v>
      </c>
      <c r="I1279" s="9">
        <v>1518.5509999999999</v>
      </c>
      <c r="J1279" s="10">
        <v>42.469161999999997</v>
      </c>
    </row>
    <row r="1280" spans="1:10">
      <c r="A1280" s="4">
        <v>76838</v>
      </c>
      <c r="B1280" s="4" t="s">
        <v>24</v>
      </c>
      <c r="C1280" s="4">
        <v>19</v>
      </c>
      <c r="D1280" s="4" t="s">
        <v>4</v>
      </c>
      <c r="E1280" s="4">
        <v>2015</v>
      </c>
      <c r="F1280" s="4" t="s">
        <v>0</v>
      </c>
      <c r="G1280" s="4">
        <v>49</v>
      </c>
      <c r="H1280" s="4" t="s">
        <v>1</v>
      </c>
      <c r="I1280" s="9">
        <v>1518.442</v>
      </c>
      <c r="J1280" s="10">
        <v>42.457745000000003</v>
      </c>
    </row>
    <row r="1281" spans="1:10">
      <c r="A1281" s="4">
        <v>76823</v>
      </c>
      <c r="B1281" s="4" t="s">
        <v>24</v>
      </c>
      <c r="C1281" s="4">
        <v>19</v>
      </c>
      <c r="D1281" s="4" t="s">
        <v>4</v>
      </c>
      <c r="E1281" s="4">
        <v>2015</v>
      </c>
      <c r="F1281" s="4" t="s">
        <v>0</v>
      </c>
      <c r="G1281" s="4">
        <v>34</v>
      </c>
      <c r="H1281" s="4" t="s">
        <v>1</v>
      </c>
      <c r="I1281" s="9">
        <v>1518.4347</v>
      </c>
      <c r="J1281" s="10">
        <v>42.456974000000002</v>
      </c>
    </row>
    <row r="1282" spans="1:10">
      <c r="A1282" s="4">
        <v>99571</v>
      </c>
      <c r="B1282" s="4" t="s">
        <v>29</v>
      </c>
      <c r="C1282" s="4">
        <v>24</v>
      </c>
      <c r="D1282" s="4" t="s">
        <v>4</v>
      </c>
      <c r="E1282" s="4">
        <v>2015</v>
      </c>
      <c r="F1282" s="4" t="s">
        <v>0</v>
      </c>
      <c r="G1282" s="4">
        <v>57</v>
      </c>
      <c r="H1282" s="4" t="s">
        <v>1</v>
      </c>
      <c r="I1282" s="9">
        <v>1518.0731000000001</v>
      </c>
      <c r="J1282" s="10">
        <v>42.419094000000001</v>
      </c>
    </row>
    <row r="1283" spans="1:10">
      <c r="A1283" s="4">
        <v>82728</v>
      </c>
      <c r="B1283" s="4" t="s">
        <v>25</v>
      </c>
      <c r="C1283" s="4">
        <v>20</v>
      </c>
      <c r="D1283" s="4" t="s">
        <v>4</v>
      </c>
      <c r="E1283" s="4">
        <v>2015</v>
      </c>
      <c r="F1283" s="4" t="s">
        <v>0</v>
      </c>
      <c r="G1283" s="4">
        <v>2</v>
      </c>
      <c r="H1283" s="4" t="s">
        <v>1</v>
      </c>
      <c r="I1283" s="9">
        <v>1517.9955</v>
      </c>
      <c r="J1283" s="10">
        <v>42.410961</v>
      </c>
    </row>
    <row r="1284" spans="1:10">
      <c r="A1284" s="4">
        <v>99577</v>
      </c>
      <c r="B1284" s="4" t="s">
        <v>29</v>
      </c>
      <c r="C1284" s="4">
        <v>24</v>
      </c>
      <c r="D1284" s="4" t="s">
        <v>4</v>
      </c>
      <c r="E1284" s="4">
        <v>2015</v>
      </c>
      <c r="F1284" s="4" t="s">
        <v>0</v>
      </c>
      <c r="G1284" s="4">
        <v>63</v>
      </c>
      <c r="H1284" s="4" t="s">
        <v>1</v>
      </c>
      <c r="I1284" s="9">
        <v>1517.8416</v>
      </c>
      <c r="J1284" s="10">
        <v>42.394832999999998</v>
      </c>
    </row>
    <row r="1285" spans="1:10">
      <c r="A1285" s="4">
        <v>72114</v>
      </c>
      <c r="B1285" s="4" t="s">
        <v>22</v>
      </c>
      <c r="C1285" s="4">
        <v>17</v>
      </c>
      <c r="D1285" s="4" t="s">
        <v>4</v>
      </c>
      <c r="E1285" s="4">
        <v>2015</v>
      </c>
      <c r="F1285" s="4" t="s">
        <v>0</v>
      </c>
      <c r="G1285" s="4">
        <v>46</v>
      </c>
      <c r="H1285" s="4" t="s">
        <v>1</v>
      </c>
      <c r="I1285" s="9">
        <v>1517.7402</v>
      </c>
      <c r="J1285" s="10">
        <v>42.384216000000002</v>
      </c>
    </row>
    <row r="1286" spans="1:10">
      <c r="A1286" s="4">
        <v>76833</v>
      </c>
      <c r="B1286" s="4" t="s">
        <v>24</v>
      </c>
      <c r="C1286" s="4">
        <v>19</v>
      </c>
      <c r="D1286" s="4" t="s">
        <v>4</v>
      </c>
      <c r="E1286" s="4">
        <v>2015</v>
      </c>
      <c r="F1286" s="4" t="s">
        <v>0</v>
      </c>
      <c r="G1286" s="4">
        <v>44</v>
      </c>
      <c r="H1286" s="4" t="s">
        <v>1</v>
      </c>
      <c r="I1286" s="9">
        <v>1517.7058</v>
      </c>
      <c r="J1286" s="10">
        <v>42.380611000000002</v>
      </c>
    </row>
    <row r="1287" spans="1:10">
      <c r="A1287" s="4">
        <v>53449</v>
      </c>
      <c r="B1287" s="4" t="s">
        <v>17</v>
      </c>
      <c r="C1287" s="4">
        <v>12</v>
      </c>
      <c r="D1287" s="4" t="s">
        <v>4</v>
      </c>
      <c r="E1287" s="4">
        <v>2015</v>
      </c>
      <c r="F1287" s="4" t="s">
        <v>0</v>
      </c>
      <c r="G1287" s="4">
        <v>62</v>
      </c>
      <c r="H1287" s="4" t="s">
        <v>1</v>
      </c>
      <c r="I1287" s="9">
        <v>1517.6912</v>
      </c>
      <c r="J1287" s="10">
        <v>42.379078</v>
      </c>
    </row>
    <row r="1288" spans="1:10">
      <c r="A1288" s="4">
        <v>99586</v>
      </c>
      <c r="B1288" s="4" t="s">
        <v>29</v>
      </c>
      <c r="C1288" s="4">
        <v>24</v>
      </c>
      <c r="D1288" s="4" t="s">
        <v>4</v>
      </c>
      <c r="E1288" s="4">
        <v>2015</v>
      </c>
      <c r="F1288" s="4" t="s">
        <v>0</v>
      </c>
      <c r="G1288" s="4">
        <v>72</v>
      </c>
      <c r="H1288" s="4" t="s">
        <v>1</v>
      </c>
      <c r="I1288" s="9">
        <v>1517.3494000000001</v>
      </c>
      <c r="J1288" s="10">
        <v>42.343262000000003</v>
      </c>
    </row>
    <row r="1289" spans="1:10">
      <c r="A1289" s="4">
        <v>5482</v>
      </c>
      <c r="B1289" s="4" t="s">
        <v>6</v>
      </c>
      <c r="C1289" s="4">
        <v>1</v>
      </c>
      <c r="D1289" s="4" t="s">
        <v>4</v>
      </c>
      <c r="E1289" s="4">
        <v>2015</v>
      </c>
      <c r="F1289" s="4" t="s">
        <v>0</v>
      </c>
      <c r="G1289" s="4">
        <v>8</v>
      </c>
      <c r="H1289" s="4" t="s">
        <v>1</v>
      </c>
      <c r="I1289" s="9">
        <v>1517.2491</v>
      </c>
      <c r="J1289" s="10">
        <v>42.33276</v>
      </c>
    </row>
    <row r="1290" spans="1:10">
      <c r="A1290" s="4">
        <v>53452</v>
      </c>
      <c r="B1290" s="4" t="s">
        <v>17</v>
      </c>
      <c r="C1290" s="4">
        <v>12</v>
      </c>
      <c r="D1290" s="4" t="s">
        <v>4</v>
      </c>
      <c r="E1290" s="4">
        <v>2015</v>
      </c>
      <c r="F1290" s="4" t="s">
        <v>0</v>
      </c>
      <c r="G1290" s="4">
        <v>65</v>
      </c>
      <c r="H1290" s="4" t="s">
        <v>1</v>
      </c>
      <c r="I1290" s="9">
        <v>1517.0497</v>
      </c>
      <c r="J1290" s="10">
        <v>42.311858999999998</v>
      </c>
    </row>
    <row r="1291" spans="1:10">
      <c r="A1291" s="4">
        <v>15964</v>
      </c>
      <c r="B1291" s="4" t="s">
        <v>8</v>
      </c>
      <c r="C1291" s="4">
        <v>3</v>
      </c>
      <c r="D1291" s="4" t="s">
        <v>4</v>
      </c>
      <c r="E1291" s="4">
        <v>2015</v>
      </c>
      <c r="F1291" s="4" t="s">
        <v>0</v>
      </c>
      <c r="G1291" s="4">
        <v>9</v>
      </c>
      <c r="H1291" s="4" t="s">
        <v>1</v>
      </c>
      <c r="I1291" s="9">
        <v>1516.7461000000001</v>
      </c>
      <c r="J1291" s="10">
        <v>42.280048000000001</v>
      </c>
    </row>
    <row r="1292" spans="1:10">
      <c r="A1292" s="4">
        <v>119320</v>
      </c>
      <c r="B1292" s="4" t="s">
        <v>34</v>
      </c>
      <c r="C1292" s="4">
        <v>29</v>
      </c>
      <c r="D1292" s="4" t="s">
        <v>4</v>
      </c>
      <c r="E1292" s="4">
        <v>2015</v>
      </c>
      <c r="F1292" s="4" t="s">
        <v>0</v>
      </c>
      <c r="G1292" s="4">
        <v>72</v>
      </c>
      <c r="H1292" s="4" t="s">
        <v>1</v>
      </c>
      <c r="I1292" s="9">
        <v>1516.5134</v>
      </c>
      <c r="J1292" s="10">
        <v>42.255665</v>
      </c>
    </row>
    <row r="1293" spans="1:10">
      <c r="A1293" s="4">
        <v>25503</v>
      </c>
      <c r="B1293" s="4" t="s">
        <v>11</v>
      </c>
      <c r="C1293" s="4">
        <v>6</v>
      </c>
      <c r="D1293" s="4" t="s">
        <v>4</v>
      </c>
      <c r="E1293" s="4">
        <v>2015</v>
      </c>
      <c r="F1293" s="4" t="s">
        <v>0</v>
      </c>
      <c r="G1293" s="4">
        <v>46</v>
      </c>
      <c r="H1293" s="4" t="s">
        <v>1</v>
      </c>
      <c r="I1293" s="9">
        <v>1516.1665</v>
      </c>
      <c r="J1293" s="10">
        <v>42.219307000000001</v>
      </c>
    </row>
    <row r="1294" spans="1:10">
      <c r="A1294" s="4">
        <v>53390</v>
      </c>
      <c r="B1294" s="4" t="s">
        <v>17</v>
      </c>
      <c r="C1294" s="4">
        <v>12</v>
      </c>
      <c r="D1294" s="4" t="s">
        <v>4</v>
      </c>
      <c r="E1294" s="4">
        <v>2015</v>
      </c>
      <c r="F1294" s="4" t="s">
        <v>0</v>
      </c>
      <c r="G1294" s="4">
        <v>3</v>
      </c>
      <c r="H1294" s="4" t="s">
        <v>1</v>
      </c>
      <c r="I1294" s="9">
        <v>1516.1641999999999</v>
      </c>
      <c r="J1294" s="10">
        <v>42.219062999999998</v>
      </c>
    </row>
    <row r="1295" spans="1:10">
      <c r="A1295" s="4">
        <v>124075</v>
      </c>
      <c r="B1295" s="4" t="s">
        <v>35</v>
      </c>
      <c r="C1295" s="4">
        <v>30</v>
      </c>
      <c r="D1295" s="4" t="s">
        <v>4</v>
      </c>
      <c r="E1295" s="4">
        <v>2015</v>
      </c>
      <c r="F1295" s="4" t="s">
        <v>0</v>
      </c>
      <c r="G1295" s="4">
        <v>80</v>
      </c>
      <c r="H1295" s="4" t="s">
        <v>1</v>
      </c>
      <c r="I1295" s="9">
        <v>1515.874</v>
      </c>
      <c r="J1295" s="10">
        <v>42.188651999999998</v>
      </c>
    </row>
    <row r="1296" spans="1:10">
      <c r="A1296" s="4">
        <v>87086</v>
      </c>
      <c r="B1296" s="4" t="s">
        <v>26</v>
      </c>
      <c r="C1296" s="4">
        <v>21</v>
      </c>
      <c r="D1296" s="4" t="s">
        <v>4</v>
      </c>
      <c r="E1296" s="4">
        <v>2015</v>
      </c>
      <c r="F1296" s="4" t="s">
        <v>0</v>
      </c>
      <c r="G1296" s="4">
        <v>18</v>
      </c>
      <c r="H1296" s="4" t="s">
        <v>1</v>
      </c>
      <c r="I1296" s="9">
        <v>1515.8015</v>
      </c>
      <c r="J1296" s="10">
        <v>42.181052999999999</v>
      </c>
    </row>
    <row r="1297" spans="1:10">
      <c r="A1297" s="4">
        <v>72127</v>
      </c>
      <c r="B1297" s="4" t="s">
        <v>22</v>
      </c>
      <c r="C1297" s="4">
        <v>17</v>
      </c>
      <c r="D1297" s="4" t="s">
        <v>4</v>
      </c>
      <c r="E1297" s="4">
        <v>2015</v>
      </c>
      <c r="F1297" s="4" t="s">
        <v>0</v>
      </c>
      <c r="G1297" s="4">
        <v>59</v>
      </c>
      <c r="H1297" s="4" t="s">
        <v>1</v>
      </c>
      <c r="I1297" s="9">
        <v>1515.5642</v>
      </c>
      <c r="J1297" s="10">
        <v>42.156180999999997</v>
      </c>
    </row>
    <row r="1298" spans="1:10">
      <c r="A1298" s="4">
        <v>99540</v>
      </c>
      <c r="B1298" s="4" t="s">
        <v>29</v>
      </c>
      <c r="C1298" s="4">
        <v>24</v>
      </c>
      <c r="D1298" s="4" t="s">
        <v>4</v>
      </c>
      <c r="E1298" s="4">
        <v>2015</v>
      </c>
      <c r="F1298" s="4" t="s">
        <v>0</v>
      </c>
      <c r="G1298" s="4">
        <v>26</v>
      </c>
      <c r="H1298" s="4" t="s">
        <v>1</v>
      </c>
      <c r="I1298" s="9">
        <v>1515.5063</v>
      </c>
      <c r="J1298" s="10">
        <v>42.150115999999997</v>
      </c>
    </row>
    <row r="1299" spans="1:10">
      <c r="A1299" s="4">
        <v>119308</v>
      </c>
      <c r="B1299" s="4" t="s">
        <v>34</v>
      </c>
      <c r="C1299" s="4">
        <v>29</v>
      </c>
      <c r="D1299" s="4" t="s">
        <v>4</v>
      </c>
      <c r="E1299" s="4">
        <v>2015</v>
      </c>
      <c r="F1299" s="4" t="s">
        <v>0</v>
      </c>
      <c r="G1299" s="4">
        <v>60</v>
      </c>
      <c r="H1299" s="4" t="s">
        <v>1</v>
      </c>
      <c r="I1299" s="9">
        <v>1515.2112</v>
      </c>
      <c r="J1299" s="10">
        <v>42.119179000000003</v>
      </c>
    </row>
    <row r="1300" spans="1:10">
      <c r="A1300" s="4">
        <v>76814</v>
      </c>
      <c r="B1300" s="4" t="s">
        <v>24</v>
      </c>
      <c r="C1300" s="4">
        <v>19</v>
      </c>
      <c r="D1300" s="4" t="s">
        <v>4</v>
      </c>
      <c r="E1300" s="4">
        <v>2015</v>
      </c>
      <c r="F1300" s="4" t="s">
        <v>0</v>
      </c>
      <c r="G1300" s="4">
        <v>25</v>
      </c>
      <c r="H1300" s="4" t="s">
        <v>1</v>
      </c>
      <c r="I1300" s="9">
        <v>1515.0254</v>
      </c>
      <c r="J1300" s="10">
        <v>42.099705</v>
      </c>
    </row>
    <row r="1301" spans="1:10">
      <c r="A1301" s="4">
        <v>87082</v>
      </c>
      <c r="B1301" s="4" t="s">
        <v>26</v>
      </c>
      <c r="C1301" s="4">
        <v>21</v>
      </c>
      <c r="D1301" s="4" t="s">
        <v>4</v>
      </c>
      <c r="E1301" s="4">
        <v>2015</v>
      </c>
      <c r="F1301" s="4" t="s">
        <v>0</v>
      </c>
      <c r="G1301" s="4">
        <v>14</v>
      </c>
      <c r="H1301" s="4" t="s">
        <v>1</v>
      </c>
      <c r="I1301" s="9">
        <v>1514.6708000000001</v>
      </c>
      <c r="J1301" s="10">
        <v>42.062533999999999</v>
      </c>
    </row>
    <row r="1302" spans="1:10">
      <c r="A1302" s="4">
        <v>99574</v>
      </c>
      <c r="B1302" s="4" t="s">
        <v>29</v>
      </c>
      <c r="C1302" s="4">
        <v>24</v>
      </c>
      <c r="D1302" s="4" t="s">
        <v>4</v>
      </c>
      <c r="E1302" s="4">
        <v>2015</v>
      </c>
      <c r="F1302" s="4" t="s">
        <v>0</v>
      </c>
      <c r="G1302" s="4">
        <v>60</v>
      </c>
      <c r="H1302" s="4" t="s">
        <v>1</v>
      </c>
      <c r="I1302" s="9">
        <v>1514.2789</v>
      </c>
      <c r="J1302" s="10">
        <v>42.021458000000003</v>
      </c>
    </row>
    <row r="1303" spans="1:10">
      <c r="A1303" s="4">
        <v>76836</v>
      </c>
      <c r="B1303" s="4" t="s">
        <v>24</v>
      </c>
      <c r="C1303" s="4">
        <v>19</v>
      </c>
      <c r="D1303" s="4" t="s">
        <v>4</v>
      </c>
      <c r="E1303" s="4">
        <v>2015</v>
      </c>
      <c r="F1303" s="4" t="s">
        <v>0</v>
      </c>
      <c r="G1303" s="4">
        <v>47</v>
      </c>
      <c r="H1303" s="4" t="s">
        <v>1</v>
      </c>
      <c r="I1303" s="9">
        <v>1514.2650000000001</v>
      </c>
      <c r="J1303" s="10">
        <v>42.019996999999996</v>
      </c>
    </row>
    <row r="1304" spans="1:10">
      <c r="A1304" s="4">
        <v>115580</v>
      </c>
      <c r="B1304" s="4" t="s">
        <v>33</v>
      </c>
      <c r="C1304" s="4">
        <v>28</v>
      </c>
      <c r="D1304" s="4" t="s">
        <v>4</v>
      </c>
      <c r="E1304" s="4">
        <v>2015</v>
      </c>
      <c r="F1304" s="4" t="s">
        <v>0</v>
      </c>
      <c r="G1304" s="4">
        <v>85</v>
      </c>
      <c r="H1304" s="4" t="s">
        <v>4</v>
      </c>
      <c r="I1304" s="9">
        <v>1513.4583</v>
      </c>
      <c r="J1304" s="10">
        <v>41.935420999999998</v>
      </c>
    </row>
    <row r="1305" spans="1:10">
      <c r="A1305" s="4">
        <v>99578</v>
      </c>
      <c r="B1305" s="4" t="s">
        <v>29</v>
      </c>
      <c r="C1305" s="4">
        <v>24</v>
      </c>
      <c r="D1305" s="4" t="s">
        <v>4</v>
      </c>
      <c r="E1305" s="4">
        <v>2015</v>
      </c>
      <c r="F1305" s="4" t="s">
        <v>0</v>
      </c>
      <c r="G1305" s="4">
        <v>64</v>
      </c>
      <c r="H1305" s="4" t="s">
        <v>1</v>
      </c>
      <c r="I1305" s="9">
        <v>1513.3843999999999</v>
      </c>
      <c r="J1305" s="10">
        <v>41.927677000000003</v>
      </c>
    </row>
    <row r="1306" spans="1:10">
      <c r="A1306" s="4">
        <v>53448</v>
      </c>
      <c r="B1306" s="4" t="s">
        <v>17</v>
      </c>
      <c r="C1306" s="4">
        <v>12</v>
      </c>
      <c r="D1306" s="4" t="s">
        <v>4</v>
      </c>
      <c r="E1306" s="4">
        <v>2015</v>
      </c>
      <c r="F1306" s="4" t="s">
        <v>0</v>
      </c>
      <c r="G1306" s="4">
        <v>61</v>
      </c>
      <c r="H1306" s="4" t="s">
        <v>1</v>
      </c>
      <c r="I1306" s="9">
        <v>1513.2635</v>
      </c>
      <c r="J1306" s="10">
        <v>41.915008999999998</v>
      </c>
    </row>
    <row r="1307" spans="1:10">
      <c r="A1307" s="4">
        <v>87084</v>
      </c>
      <c r="B1307" s="4" t="s">
        <v>26</v>
      </c>
      <c r="C1307" s="4">
        <v>21</v>
      </c>
      <c r="D1307" s="4" t="s">
        <v>4</v>
      </c>
      <c r="E1307" s="4">
        <v>2015</v>
      </c>
      <c r="F1307" s="4" t="s">
        <v>0</v>
      </c>
      <c r="G1307" s="4">
        <v>16</v>
      </c>
      <c r="H1307" s="4" t="s">
        <v>1</v>
      </c>
      <c r="I1307" s="9">
        <v>1513.2256</v>
      </c>
      <c r="J1307" s="10">
        <v>41.911026</v>
      </c>
    </row>
    <row r="1308" spans="1:10">
      <c r="A1308" s="4">
        <v>74377</v>
      </c>
      <c r="B1308" s="4" t="s">
        <v>23</v>
      </c>
      <c r="C1308" s="4">
        <v>18</v>
      </c>
      <c r="D1308" s="4" t="s">
        <v>4</v>
      </c>
      <c r="E1308" s="4">
        <v>2015</v>
      </c>
      <c r="F1308" s="4" t="s">
        <v>0</v>
      </c>
      <c r="G1308" s="4">
        <v>2</v>
      </c>
      <c r="H1308" s="4" t="s">
        <v>1</v>
      </c>
      <c r="I1308" s="9">
        <v>1513.0288</v>
      </c>
      <c r="J1308" s="10">
        <v>41.890396000000003</v>
      </c>
    </row>
    <row r="1309" spans="1:10">
      <c r="A1309" s="4">
        <v>15957</v>
      </c>
      <c r="B1309" s="4" t="s">
        <v>8</v>
      </c>
      <c r="C1309" s="4">
        <v>3</v>
      </c>
      <c r="D1309" s="4" t="s">
        <v>4</v>
      </c>
      <c r="E1309" s="4">
        <v>2015</v>
      </c>
      <c r="F1309" s="4" t="s">
        <v>0</v>
      </c>
      <c r="G1309" s="4">
        <v>2</v>
      </c>
      <c r="H1309" s="4" t="s">
        <v>1</v>
      </c>
      <c r="I1309" s="9">
        <v>1512.8771999999999</v>
      </c>
      <c r="J1309" s="10">
        <v>41.874499999999998</v>
      </c>
    </row>
    <row r="1310" spans="1:10">
      <c r="A1310" s="4">
        <v>76826</v>
      </c>
      <c r="B1310" s="4" t="s">
        <v>24</v>
      </c>
      <c r="C1310" s="4">
        <v>19</v>
      </c>
      <c r="D1310" s="4" t="s">
        <v>4</v>
      </c>
      <c r="E1310" s="4">
        <v>2015</v>
      </c>
      <c r="F1310" s="4" t="s">
        <v>0</v>
      </c>
      <c r="G1310" s="4">
        <v>37</v>
      </c>
      <c r="H1310" s="4" t="s">
        <v>1</v>
      </c>
      <c r="I1310" s="9">
        <v>1512.7407000000001</v>
      </c>
      <c r="J1310" s="10">
        <v>41.860191</v>
      </c>
    </row>
    <row r="1311" spans="1:10">
      <c r="A1311" s="4">
        <v>17080</v>
      </c>
      <c r="B1311" s="4" t="s">
        <v>9</v>
      </c>
      <c r="C1311" s="4">
        <v>4</v>
      </c>
      <c r="D1311" s="4" t="s">
        <v>4</v>
      </c>
      <c r="E1311" s="4">
        <v>2015</v>
      </c>
      <c r="F1311" s="4" t="s">
        <v>0</v>
      </c>
      <c r="G1311" s="4">
        <v>61</v>
      </c>
      <c r="H1311" s="4" t="s">
        <v>1</v>
      </c>
      <c r="I1311" s="9">
        <v>1512.6759</v>
      </c>
      <c r="J1311" s="10">
        <v>41.853394000000002</v>
      </c>
    </row>
    <row r="1312" spans="1:10">
      <c r="A1312" s="4">
        <v>124072</v>
      </c>
      <c r="B1312" s="4" t="s">
        <v>35</v>
      </c>
      <c r="C1312" s="4">
        <v>30</v>
      </c>
      <c r="D1312" s="4" t="s">
        <v>4</v>
      </c>
      <c r="E1312" s="4">
        <v>2015</v>
      </c>
      <c r="F1312" s="4" t="s">
        <v>0</v>
      </c>
      <c r="G1312" s="4">
        <v>77</v>
      </c>
      <c r="H1312" s="4" t="s">
        <v>1</v>
      </c>
      <c r="I1312" s="9">
        <v>1512.2498000000001</v>
      </c>
      <c r="J1312" s="10">
        <v>41.808712</v>
      </c>
    </row>
    <row r="1313" spans="1:10">
      <c r="A1313" s="4">
        <v>17020</v>
      </c>
      <c r="B1313" s="4" t="s">
        <v>9</v>
      </c>
      <c r="C1313" s="4">
        <v>4</v>
      </c>
      <c r="D1313" s="4" t="s">
        <v>4</v>
      </c>
      <c r="E1313" s="4">
        <v>2015</v>
      </c>
      <c r="F1313" s="4" t="s">
        <v>0</v>
      </c>
      <c r="G1313" s="4">
        <v>1</v>
      </c>
      <c r="H1313" s="4" t="s">
        <v>1</v>
      </c>
      <c r="I1313" s="9">
        <v>1512.2249999999999</v>
      </c>
      <c r="J1313" s="10">
        <v>41.806114000000001</v>
      </c>
    </row>
    <row r="1314" spans="1:10">
      <c r="A1314" s="4">
        <v>124061</v>
      </c>
      <c r="B1314" s="4" t="s">
        <v>35</v>
      </c>
      <c r="C1314" s="4">
        <v>30</v>
      </c>
      <c r="D1314" s="4" t="s">
        <v>4</v>
      </c>
      <c r="E1314" s="4">
        <v>2015</v>
      </c>
      <c r="F1314" s="4" t="s">
        <v>0</v>
      </c>
      <c r="G1314" s="4">
        <v>66</v>
      </c>
      <c r="H1314" s="4" t="s">
        <v>1</v>
      </c>
      <c r="I1314" s="9">
        <v>1512.1885</v>
      </c>
      <c r="J1314" s="10">
        <v>41.802287999999997</v>
      </c>
    </row>
    <row r="1315" spans="1:10">
      <c r="A1315" s="4">
        <v>76824</v>
      </c>
      <c r="B1315" s="4" t="s">
        <v>24</v>
      </c>
      <c r="C1315" s="4">
        <v>19</v>
      </c>
      <c r="D1315" s="4" t="s">
        <v>4</v>
      </c>
      <c r="E1315" s="4">
        <v>2015</v>
      </c>
      <c r="F1315" s="4" t="s">
        <v>0</v>
      </c>
      <c r="G1315" s="4">
        <v>35</v>
      </c>
      <c r="H1315" s="4" t="s">
        <v>1</v>
      </c>
      <c r="I1315" s="9">
        <v>1512.1696999999999</v>
      </c>
      <c r="J1315" s="10">
        <v>41.800316000000002</v>
      </c>
    </row>
    <row r="1316" spans="1:10">
      <c r="A1316" s="4">
        <v>109216</v>
      </c>
      <c r="B1316" s="4" t="s">
        <v>31</v>
      </c>
      <c r="C1316" s="4">
        <v>26</v>
      </c>
      <c r="D1316" s="4" t="s">
        <v>4</v>
      </c>
      <c r="E1316" s="4">
        <v>2015</v>
      </c>
      <c r="F1316" s="4" t="s">
        <v>0</v>
      </c>
      <c r="G1316" s="4">
        <v>14</v>
      </c>
      <c r="H1316" s="4" t="s">
        <v>1</v>
      </c>
      <c r="I1316" s="9">
        <v>1512.0998999999999</v>
      </c>
      <c r="J1316" s="10">
        <v>41.792994999999998</v>
      </c>
    </row>
    <row r="1317" spans="1:10">
      <c r="A1317" s="4">
        <v>76832</v>
      </c>
      <c r="B1317" s="4" t="s">
        <v>24</v>
      </c>
      <c r="C1317" s="4">
        <v>19</v>
      </c>
      <c r="D1317" s="4" t="s">
        <v>4</v>
      </c>
      <c r="E1317" s="4">
        <v>2015</v>
      </c>
      <c r="F1317" s="4" t="s">
        <v>0</v>
      </c>
      <c r="G1317" s="4">
        <v>43</v>
      </c>
      <c r="H1317" s="4" t="s">
        <v>1</v>
      </c>
      <c r="I1317" s="9">
        <v>1511.8793000000001</v>
      </c>
      <c r="J1317" s="10">
        <v>41.769863000000001</v>
      </c>
    </row>
    <row r="1318" spans="1:10">
      <c r="A1318" s="4">
        <v>76829</v>
      </c>
      <c r="B1318" s="4" t="s">
        <v>24</v>
      </c>
      <c r="C1318" s="4">
        <v>19</v>
      </c>
      <c r="D1318" s="4" t="s">
        <v>4</v>
      </c>
      <c r="E1318" s="4">
        <v>2015</v>
      </c>
      <c r="F1318" s="4" t="s">
        <v>0</v>
      </c>
      <c r="G1318" s="4">
        <v>40</v>
      </c>
      <c r="H1318" s="4" t="s">
        <v>1</v>
      </c>
      <c r="I1318" s="9">
        <v>1511.7943</v>
      </c>
      <c r="J1318" s="10">
        <v>41.760956</v>
      </c>
    </row>
    <row r="1319" spans="1:10">
      <c r="A1319" s="4">
        <v>124076</v>
      </c>
      <c r="B1319" s="4" t="s">
        <v>35</v>
      </c>
      <c r="C1319" s="4">
        <v>30</v>
      </c>
      <c r="D1319" s="4" t="s">
        <v>4</v>
      </c>
      <c r="E1319" s="4">
        <v>2015</v>
      </c>
      <c r="F1319" s="4" t="s">
        <v>0</v>
      </c>
      <c r="G1319" s="4">
        <v>81</v>
      </c>
      <c r="H1319" s="4" t="s">
        <v>1</v>
      </c>
      <c r="I1319" s="9">
        <v>1511.4722999999999</v>
      </c>
      <c r="J1319" s="10">
        <v>41.727187999999998</v>
      </c>
    </row>
    <row r="1320" spans="1:10">
      <c r="A1320" s="4">
        <v>32999</v>
      </c>
      <c r="B1320" s="4" t="s">
        <v>13</v>
      </c>
      <c r="C1320" s="4">
        <v>8</v>
      </c>
      <c r="D1320" s="4" t="s">
        <v>4</v>
      </c>
      <c r="E1320" s="4">
        <v>2015</v>
      </c>
      <c r="F1320" s="4" t="s">
        <v>0</v>
      </c>
      <c r="G1320" s="4">
        <v>17</v>
      </c>
      <c r="H1320" s="4" t="s">
        <v>1</v>
      </c>
      <c r="I1320" s="9">
        <v>1510.8123000000001</v>
      </c>
      <c r="J1320" s="10">
        <v>41.657974000000003</v>
      </c>
    </row>
    <row r="1321" spans="1:10">
      <c r="A1321" s="4">
        <v>53468</v>
      </c>
      <c r="B1321" s="4" t="s">
        <v>17</v>
      </c>
      <c r="C1321" s="4">
        <v>12</v>
      </c>
      <c r="D1321" s="4" t="s">
        <v>4</v>
      </c>
      <c r="E1321" s="4">
        <v>2015</v>
      </c>
      <c r="F1321" s="4" t="s">
        <v>0</v>
      </c>
      <c r="G1321" s="4">
        <v>81</v>
      </c>
      <c r="H1321" s="4" t="s">
        <v>1</v>
      </c>
      <c r="I1321" s="9">
        <v>1510.4308000000001</v>
      </c>
      <c r="J1321" s="10">
        <v>41.61797</v>
      </c>
    </row>
    <row r="1322" spans="1:10">
      <c r="A1322" s="4">
        <v>76856</v>
      </c>
      <c r="B1322" s="4" t="s">
        <v>24</v>
      </c>
      <c r="C1322" s="4">
        <v>19</v>
      </c>
      <c r="D1322" s="4" t="s">
        <v>4</v>
      </c>
      <c r="E1322" s="4">
        <v>2015</v>
      </c>
      <c r="F1322" s="4" t="s">
        <v>0</v>
      </c>
      <c r="G1322" s="4">
        <v>67</v>
      </c>
      <c r="H1322" s="4" t="s">
        <v>1</v>
      </c>
      <c r="I1322" s="9">
        <v>1510.2670000000001</v>
      </c>
      <c r="J1322" s="10">
        <v>41.600788000000001</v>
      </c>
    </row>
    <row r="1323" spans="1:10">
      <c r="A1323" s="4">
        <v>74376</v>
      </c>
      <c r="B1323" s="4" t="s">
        <v>23</v>
      </c>
      <c r="C1323" s="4">
        <v>18</v>
      </c>
      <c r="D1323" s="4" t="s">
        <v>4</v>
      </c>
      <c r="E1323" s="4">
        <v>2015</v>
      </c>
      <c r="F1323" s="4" t="s">
        <v>0</v>
      </c>
      <c r="G1323" s="4">
        <v>1</v>
      </c>
      <c r="H1323" s="4" t="s">
        <v>1</v>
      </c>
      <c r="I1323" s="9">
        <v>1510.2198000000001</v>
      </c>
      <c r="J1323" s="10">
        <v>41.595847999999997</v>
      </c>
    </row>
    <row r="1324" spans="1:10">
      <c r="A1324" s="4">
        <v>5490</v>
      </c>
      <c r="B1324" s="4" t="s">
        <v>6</v>
      </c>
      <c r="C1324" s="4">
        <v>1</v>
      </c>
      <c r="D1324" s="4" t="s">
        <v>4</v>
      </c>
      <c r="E1324" s="4">
        <v>2015</v>
      </c>
      <c r="F1324" s="4" t="s">
        <v>0</v>
      </c>
      <c r="G1324" s="4">
        <v>16</v>
      </c>
      <c r="H1324" s="4" t="s">
        <v>1</v>
      </c>
      <c r="I1324" s="9">
        <v>1509.502</v>
      </c>
      <c r="J1324" s="10">
        <v>41.520556999999997</v>
      </c>
    </row>
    <row r="1325" spans="1:10">
      <c r="A1325" s="4">
        <v>82727</v>
      </c>
      <c r="B1325" s="4" t="s">
        <v>25</v>
      </c>
      <c r="C1325" s="4">
        <v>20</v>
      </c>
      <c r="D1325" s="4" t="s">
        <v>4</v>
      </c>
      <c r="E1325" s="4">
        <v>2015</v>
      </c>
      <c r="F1325" s="4" t="s">
        <v>0</v>
      </c>
      <c r="G1325" s="4">
        <v>1</v>
      </c>
      <c r="H1325" s="4" t="s">
        <v>1</v>
      </c>
      <c r="I1325" s="9">
        <v>1509.5001</v>
      </c>
      <c r="J1325" s="10">
        <v>41.520367</v>
      </c>
    </row>
    <row r="1326" spans="1:10">
      <c r="A1326" s="4">
        <v>11742</v>
      </c>
      <c r="B1326" s="4" t="s">
        <v>7</v>
      </c>
      <c r="C1326" s="4">
        <v>2</v>
      </c>
      <c r="D1326" s="4" t="s">
        <v>4</v>
      </c>
      <c r="E1326" s="4">
        <v>2015</v>
      </c>
      <c r="F1326" s="4" t="s">
        <v>0</v>
      </c>
      <c r="G1326" s="4">
        <v>79</v>
      </c>
      <c r="H1326" s="4" t="s">
        <v>1</v>
      </c>
      <c r="I1326" s="9">
        <v>1509.3136999999999</v>
      </c>
      <c r="J1326" s="10">
        <v>41.500816</v>
      </c>
    </row>
    <row r="1327" spans="1:10">
      <c r="A1327" s="4">
        <v>99587</v>
      </c>
      <c r="B1327" s="4" t="s">
        <v>29</v>
      </c>
      <c r="C1327" s="4">
        <v>24</v>
      </c>
      <c r="D1327" s="4" t="s">
        <v>4</v>
      </c>
      <c r="E1327" s="4">
        <v>2015</v>
      </c>
      <c r="F1327" s="4" t="s">
        <v>0</v>
      </c>
      <c r="G1327" s="4">
        <v>73</v>
      </c>
      <c r="H1327" s="4" t="s">
        <v>1</v>
      </c>
      <c r="I1327" s="9">
        <v>1509.1686</v>
      </c>
      <c r="J1327" s="10">
        <v>41.485591999999997</v>
      </c>
    </row>
    <row r="1328" spans="1:10">
      <c r="A1328" s="4">
        <v>76820</v>
      </c>
      <c r="B1328" s="4" t="s">
        <v>24</v>
      </c>
      <c r="C1328" s="4">
        <v>19</v>
      </c>
      <c r="D1328" s="4" t="s">
        <v>4</v>
      </c>
      <c r="E1328" s="4">
        <v>2015</v>
      </c>
      <c r="F1328" s="4" t="s">
        <v>0</v>
      </c>
      <c r="G1328" s="4">
        <v>31</v>
      </c>
      <c r="H1328" s="4" t="s">
        <v>1</v>
      </c>
      <c r="I1328" s="9">
        <v>1509.03</v>
      </c>
      <c r="J1328" s="10">
        <v>41.471062000000003</v>
      </c>
    </row>
    <row r="1329" spans="1:10">
      <c r="A1329" s="4">
        <v>124077</v>
      </c>
      <c r="B1329" s="4" t="s">
        <v>35</v>
      </c>
      <c r="C1329" s="4">
        <v>30</v>
      </c>
      <c r="D1329" s="4" t="s">
        <v>4</v>
      </c>
      <c r="E1329" s="4">
        <v>2015</v>
      </c>
      <c r="F1329" s="4" t="s">
        <v>0</v>
      </c>
      <c r="G1329" s="4">
        <v>82</v>
      </c>
      <c r="H1329" s="4" t="s">
        <v>1</v>
      </c>
      <c r="I1329" s="9">
        <v>1508.7924</v>
      </c>
      <c r="J1329" s="10">
        <v>41.446133000000003</v>
      </c>
    </row>
    <row r="1330" spans="1:10">
      <c r="A1330" s="4">
        <v>87083</v>
      </c>
      <c r="B1330" s="4" t="s">
        <v>26</v>
      </c>
      <c r="C1330" s="4">
        <v>21</v>
      </c>
      <c r="D1330" s="4" t="s">
        <v>4</v>
      </c>
      <c r="E1330" s="4">
        <v>2015</v>
      </c>
      <c r="F1330" s="4" t="s">
        <v>0</v>
      </c>
      <c r="G1330" s="4">
        <v>15</v>
      </c>
      <c r="H1330" s="4" t="s">
        <v>1</v>
      </c>
      <c r="I1330" s="9">
        <v>1508.2550000000001</v>
      </c>
      <c r="J1330" s="10">
        <v>41.389774000000003</v>
      </c>
    </row>
    <row r="1331" spans="1:10">
      <c r="A1331" s="4">
        <v>72113</v>
      </c>
      <c r="B1331" s="4" t="s">
        <v>22</v>
      </c>
      <c r="C1331" s="4">
        <v>17</v>
      </c>
      <c r="D1331" s="4" t="s">
        <v>4</v>
      </c>
      <c r="E1331" s="4">
        <v>2015</v>
      </c>
      <c r="F1331" s="4" t="s">
        <v>0</v>
      </c>
      <c r="G1331" s="4">
        <v>45</v>
      </c>
      <c r="H1331" s="4" t="s">
        <v>1</v>
      </c>
      <c r="I1331" s="9">
        <v>1508.2216000000001</v>
      </c>
      <c r="J1331" s="10">
        <v>41.386265000000002</v>
      </c>
    </row>
    <row r="1332" spans="1:10">
      <c r="A1332" s="4">
        <v>74378</v>
      </c>
      <c r="B1332" s="4" t="s">
        <v>23</v>
      </c>
      <c r="C1332" s="4">
        <v>18</v>
      </c>
      <c r="D1332" s="4" t="s">
        <v>4</v>
      </c>
      <c r="E1332" s="4">
        <v>2015</v>
      </c>
      <c r="F1332" s="4" t="s">
        <v>0</v>
      </c>
      <c r="G1332" s="4">
        <v>3</v>
      </c>
      <c r="H1332" s="4" t="s">
        <v>1</v>
      </c>
      <c r="I1332" s="9">
        <v>1508.1306</v>
      </c>
      <c r="J1332" s="10">
        <v>41.376728</v>
      </c>
    </row>
    <row r="1333" spans="1:10">
      <c r="A1333" s="4">
        <v>74380</v>
      </c>
      <c r="B1333" s="4" t="s">
        <v>23</v>
      </c>
      <c r="C1333" s="4">
        <v>18</v>
      </c>
      <c r="D1333" s="4" t="s">
        <v>4</v>
      </c>
      <c r="E1333" s="4">
        <v>2015</v>
      </c>
      <c r="F1333" s="4" t="s">
        <v>0</v>
      </c>
      <c r="G1333" s="4">
        <v>5</v>
      </c>
      <c r="H1333" s="4" t="s">
        <v>1</v>
      </c>
      <c r="I1333" s="9">
        <v>1508.1107999999999</v>
      </c>
      <c r="J1333" s="10">
        <v>41.374653000000002</v>
      </c>
    </row>
    <row r="1334" spans="1:10">
      <c r="A1334" s="4">
        <v>76855</v>
      </c>
      <c r="B1334" s="4" t="s">
        <v>24</v>
      </c>
      <c r="C1334" s="4">
        <v>19</v>
      </c>
      <c r="D1334" s="4" t="s">
        <v>4</v>
      </c>
      <c r="E1334" s="4">
        <v>2015</v>
      </c>
      <c r="F1334" s="4" t="s">
        <v>0</v>
      </c>
      <c r="G1334" s="4">
        <v>66</v>
      </c>
      <c r="H1334" s="4" t="s">
        <v>1</v>
      </c>
      <c r="I1334" s="9">
        <v>1507.8823</v>
      </c>
      <c r="J1334" s="10">
        <v>41.350684999999999</v>
      </c>
    </row>
    <row r="1335" spans="1:10">
      <c r="A1335" s="4">
        <v>76862</v>
      </c>
      <c r="B1335" s="4" t="s">
        <v>24</v>
      </c>
      <c r="C1335" s="4">
        <v>19</v>
      </c>
      <c r="D1335" s="4" t="s">
        <v>4</v>
      </c>
      <c r="E1335" s="4">
        <v>2015</v>
      </c>
      <c r="F1335" s="4" t="s">
        <v>0</v>
      </c>
      <c r="G1335" s="4">
        <v>73</v>
      </c>
      <c r="H1335" s="4" t="s">
        <v>1</v>
      </c>
      <c r="I1335" s="9">
        <v>1507.8358000000001</v>
      </c>
      <c r="J1335" s="10">
        <v>41.345806000000003</v>
      </c>
    </row>
    <row r="1336" spans="1:10">
      <c r="A1336" s="4">
        <v>5481</v>
      </c>
      <c r="B1336" s="4" t="s">
        <v>6</v>
      </c>
      <c r="C1336" s="4">
        <v>1</v>
      </c>
      <c r="D1336" s="4" t="s">
        <v>4</v>
      </c>
      <c r="E1336" s="4">
        <v>2015</v>
      </c>
      <c r="F1336" s="4" t="s">
        <v>0</v>
      </c>
      <c r="G1336" s="4">
        <v>7</v>
      </c>
      <c r="H1336" s="4" t="s">
        <v>1</v>
      </c>
      <c r="I1336" s="9">
        <v>1507.4873</v>
      </c>
      <c r="J1336" s="10">
        <v>41.309249999999999</v>
      </c>
    </row>
    <row r="1337" spans="1:10">
      <c r="A1337" s="4">
        <v>76821</v>
      </c>
      <c r="B1337" s="4" t="s">
        <v>24</v>
      </c>
      <c r="C1337" s="4">
        <v>19</v>
      </c>
      <c r="D1337" s="4" t="s">
        <v>4</v>
      </c>
      <c r="E1337" s="4">
        <v>2015</v>
      </c>
      <c r="F1337" s="4" t="s">
        <v>0</v>
      </c>
      <c r="G1337" s="4">
        <v>32</v>
      </c>
      <c r="H1337" s="4" t="s">
        <v>1</v>
      </c>
      <c r="I1337" s="9">
        <v>1507.3333</v>
      </c>
      <c r="J1337" s="10">
        <v>41.293095000000001</v>
      </c>
    </row>
    <row r="1338" spans="1:10">
      <c r="A1338" s="4">
        <v>109217</v>
      </c>
      <c r="B1338" s="4" t="s">
        <v>31</v>
      </c>
      <c r="C1338" s="4">
        <v>26</v>
      </c>
      <c r="D1338" s="4" t="s">
        <v>4</v>
      </c>
      <c r="E1338" s="4">
        <v>2015</v>
      </c>
      <c r="F1338" s="4" t="s">
        <v>0</v>
      </c>
      <c r="G1338" s="4">
        <v>15</v>
      </c>
      <c r="H1338" s="4" t="s">
        <v>1</v>
      </c>
      <c r="I1338" s="9">
        <v>1507.2711999999999</v>
      </c>
      <c r="J1338" s="10">
        <v>41.286586999999997</v>
      </c>
    </row>
    <row r="1339" spans="1:10">
      <c r="A1339" s="4">
        <v>5489</v>
      </c>
      <c r="B1339" s="4" t="s">
        <v>6</v>
      </c>
      <c r="C1339" s="4">
        <v>1</v>
      </c>
      <c r="D1339" s="4" t="s">
        <v>4</v>
      </c>
      <c r="E1339" s="4">
        <v>2015</v>
      </c>
      <c r="F1339" s="4" t="s">
        <v>0</v>
      </c>
      <c r="G1339" s="4">
        <v>15</v>
      </c>
      <c r="H1339" s="4" t="s">
        <v>1</v>
      </c>
      <c r="I1339" s="9">
        <v>1507.2645</v>
      </c>
      <c r="J1339" s="10">
        <v>41.285885</v>
      </c>
    </row>
    <row r="1340" spans="1:10">
      <c r="A1340" s="4">
        <v>99580</v>
      </c>
      <c r="B1340" s="4" t="s">
        <v>29</v>
      </c>
      <c r="C1340" s="4">
        <v>24</v>
      </c>
      <c r="D1340" s="4" t="s">
        <v>4</v>
      </c>
      <c r="E1340" s="4">
        <v>2015</v>
      </c>
      <c r="F1340" s="4" t="s">
        <v>0</v>
      </c>
      <c r="G1340" s="4">
        <v>66</v>
      </c>
      <c r="H1340" s="4" t="s">
        <v>1</v>
      </c>
      <c r="I1340" s="9">
        <v>1507.2577000000001</v>
      </c>
      <c r="J1340" s="10">
        <v>41.285167999999999</v>
      </c>
    </row>
    <row r="1341" spans="1:10">
      <c r="A1341" s="4">
        <v>25474</v>
      </c>
      <c r="B1341" s="4" t="s">
        <v>11</v>
      </c>
      <c r="C1341" s="4">
        <v>6</v>
      </c>
      <c r="D1341" s="4" t="s">
        <v>4</v>
      </c>
      <c r="E1341" s="4">
        <v>2015</v>
      </c>
      <c r="F1341" s="4" t="s">
        <v>0</v>
      </c>
      <c r="G1341" s="4">
        <v>17</v>
      </c>
      <c r="H1341" s="4" t="s">
        <v>1</v>
      </c>
      <c r="I1341" s="9">
        <v>1507.2121999999999</v>
      </c>
      <c r="J1341" s="10">
        <v>41.280391999999999</v>
      </c>
    </row>
    <row r="1342" spans="1:10">
      <c r="A1342" s="4">
        <v>67883</v>
      </c>
      <c r="B1342" s="4" t="s">
        <v>21</v>
      </c>
      <c r="C1342" s="4">
        <v>16</v>
      </c>
      <c r="D1342" s="4" t="s">
        <v>4</v>
      </c>
      <c r="E1342" s="4">
        <v>2015</v>
      </c>
      <c r="F1342" s="4" t="s">
        <v>0</v>
      </c>
      <c r="G1342" s="4">
        <v>21</v>
      </c>
      <c r="H1342" s="4" t="s">
        <v>1</v>
      </c>
      <c r="I1342" s="9">
        <v>1507.1876999999999</v>
      </c>
      <c r="J1342" s="10">
        <v>41.277831999999997</v>
      </c>
    </row>
    <row r="1343" spans="1:10">
      <c r="A1343" s="4">
        <v>124065</v>
      </c>
      <c r="B1343" s="4" t="s">
        <v>35</v>
      </c>
      <c r="C1343" s="4">
        <v>30</v>
      </c>
      <c r="D1343" s="4" t="s">
        <v>4</v>
      </c>
      <c r="E1343" s="4">
        <v>2015</v>
      </c>
      <c r="F1343" s="4" t="s">
        <v>0</v>
      </c>
      <c r="G1343" s="4">
        <v>70</v>
      </c>
      <c r="H1343" s="4" t="s">
        <v>1</v>
      </c>
      <c r="I1343" s="9">
        <v>1507.0967000000001</v>
      </c>
      <c r="J1343" s="10">
        <v>41.268279999999997</v>
      </c>
    </row>
    <row r="1344" spans="1:10">
      <c r="A1344" s="4">
        <v>17021</v>
      </c>
      <c r="B1344" s="4" t="s">
        <v>9</v>
      </c>
      <c r="C1344" s="4">
        <v>4</v>
      </c>
      <c r="D1344" s="4" t="s">
        <v>4</v>
      </c>
      <c r="E1344" s="4">
        <v>2015</v>
      </c>
      <c r="F1344" s="4" t="s">
        <v>0</v>
      </c>
      <c r="G1344" s="4">
        <v>2</v>
      </c>
      <c r="H1344" s="4" t="s">
        <v>1</v>
      </c>
      <c r="I1344" s="9">
        <v>1507.0365999999999</v>
      </c>
      <c r="J1344" s="10">
        <v>41.261977999999999</v>
      </c>
    </row>
    <row r="1345" spans="1:10">
      <c r="A1345" s="4">
        <v>76857</v>
      </c>
      <c r="B1345" s="4" t="s">
        <v>24</v>
      </c>
      <c r="C1345" s="4">
        <v>19</v>
      </c>
      <c r="D1345" s="4" t="s">
        <v>4</v>
      </c>
      <c r="E1345" s="4">
        <v>2015</v>
      </c>
      <c r="F1345" s="4" t="s">
        <v>0</v>
      </c>
      <c r="G1345" s="4">
        <v>68</v>
      </c>
      <c r="H1345" s="4" t="s">
        <v>1</v>
      </c>
      <c r="I1345" s="9">
        <v>1506.9191000000001</v>
      </c>
      <c r="J1345" s="10">
        <v>41.249648999999998</v>
      </c>
    </row>
    <row r="1346" spans="1:10">
      <c r="A1346" s="4">
        <v>17025</v>
      </c>
      <c r="B1346" s="4" t="s">
        <v>9</v>
      </c>
      <c r="C1346" s="4">
        <v>4</v>
      </c>
      <c r="D1346" s="4" t="s">
        <v>4</v>
      </c>
      <c r="E1346" s="4">
        <v>2015</v>
      </c>
      <c r="F1346" s="4" t="s">
        <v>0</v>
      </c>
      <c r="G1346" s="4">
        <v>6</v>
      </c>
      <c r="H1346" s="4" t="s">
        <v>1</v>
      </c>
      <c r="I1346" s="9">
        <v>1506.8936000000001</v>
      </c>
      <c r="J1346" s="10">
        <v>41.246971000000002</v>
      </c>
    </row>
    <row r="1347" spans="1:10">
      <c r="A1347" s="4">
        <v>124060</v>
      </c>
      <c r="B1347" s="4" t="s">
        <v>35</v>
      </c>
      <c r="C1347" s="4">
        <v>30</v>
      </c>
      <c r="D1347" s="4" t="s">
        <v>4</v>
      </c>
      <c r="E1347" s="4">
        <v>2015</v>
      </c>
      <c r="F1347" s="4" t="s">
        <v>0</v>
      </c>
      <c r="G1347" s="4">
        <v>65</v>
      </c>
      <c r="H1347" s="4" t="s">
        <v>1</v>
      </c>
      <c r="I1347" s="9">
        <v>1506.5473999999999</v>
      </c>
      <c r="J1347" s="10">
        <v>41.210659</v>
      </c>
    </row>
    <row r="1348" spans="1:10">
      <c r="A1348" s="4">
        <v>32998</v>
      </c>
      <c r="B1348" s="4" t="s">
        <v>13</v>
      </c>
      <c r="C1348" s="4">
        <v>8</v>
      </c>
      <c r="D1348" s="4" t="s">
        <v>4</v>
      </c>
      <c r="E1348" s="4">
        <v>2015</v>
      </c>
      <c r="F1348" s="4" t="s">
        <v>0</v>
      </c>
      <c r="G1348" s="4">
        <v>16</v>
      </c>
      <c r="H1348" s="4" t="s">
        <v>1</v>
      </c>
      <c r="I1348" s="9">
        <v>1506.5419999999999</v>
      </c>
      <c r="J1348" s="10">
        <v>41.210098000000002</v>
      </c>
    </row>
    <row r="1349" spans="1:10">
      <c r="A1349" s="4">
        <v>99576</v>
      </c>
      <c r="B1349" s="4" t="s">
        <v>29</v>
      </c>
      <c r="C1349" s="4">
        <v>24</v>
      </c>
      <c r="D1349" s="4" t="s">
        <v>4</v>
      </c>
      <c r="E1349" s="4">
        <v>2015</v>
      </c>
      <c r="F1349" s="4" t="s">
        <v>0</v>
      </c>
      <c r="G1349" s="4">
        <v>62</v>
      </c>
      <c r="H1349" s="4" t="s">
        <v>1</v>
      </c>
      <c r="I1349" s="9">
        <v>1506.5391999999999</v>
      </c>
      <c r="J1349" s="10">
        <v>41.209800999999999</v>
      </c>
    </row>
    <row r="1350" spans="1:10">
      <c r="A1350" s="4">
        <v>76818</v>
      </c>
      <c r="B1350" s="4" t="s">
        <v>24</v>
      </c>
      <c r="C1350" s="4">
        <v>19</v>
      </c>
      <c r="D1350" s="4" t="s">
        <v>4</v>
      </c>
      <c r="E1350" s="4">
        <v>2015</v>
      </c>
      <c r="F1350" s="4" t="s">
        <v>0</v>
      </c>
      <c r="G1350" s="4">
        <v>29</v>
      </c>
      <c r="H1350" s="4" t="s">
        <v>1</v>
      </c>
      <c r="I1350" s="9">
        <v>1506.4561000000001</v>
      </c>
      <c r="J1350" s="10">
        <v>41.201084000000002</v>
      </c>
    </row>
    <row r="1351" spans="1:10">
      <c r="A1351" s="4">
        <v>33000</v>
      </c>
      <c r="B1351" s="4" t="s">
        <v>13</v>
      </c>
      <c r="C1351" s="4">
        <v>8</v>
      </c>
      <c r="D1351" s="4" t="s">
        <v>4</v>
      </c>
      <c r="E1351" s="4">
        <v>2015</v>
      </c>
      <c r="F1351" s="4" t="s">
        <v>0</v>
      </c>
      <c r="G1351" s="4">
        <v>18</v>
      </c>
      <c r="H1351" s="4" t="s">
        <v>1</v>
      </c>
      <c r="I1351" s="9">
        <v>1506.037</v>
      </c>
      <c r="J1351" s="10">
        <v>41.157124000000003</v>
      </c>
    </row>
    <row r="1352" spans="1:10">
      <c r="A1352" s="4">
        <v>53467</v>
      </c>
      <c r="B1352" s="4" t="s">
        <v>17</v>
      </c>
      <c r="C1352" s="4">
        <v>12</v>
      </c>
      <c r="D1352" s="4" t="s">
        <v>4</v>
      </c>
      <c r="E1352" s="4">
        <v>2015</v>
      </c>
      <c r="F1352" s="4" t="s">
        <v>0</v>
      </c>
      <c r="G1352" s="4">
        <v>80</v>
      </c>
      <c r="H1352" s="4" t="s">
        <v>1</v>
      </c>
      <c r="I1352" s="9">
        <v>1506.0291</v>
      </c>
      <c r="J1352" s="10">
        <v>41.156292000000001</v>
      </c>
    </row>
    <row r="1353" spans="1:10">
      <c r="A1353" s="4">
        <v>76835</v>
      </c>
      <c r="B1353" s="4" t="s">
        <v>24</v>
      </c>
      <c r="C1353" s="4">
        <v>19</v>
      </c>
      <c r="D1353" s="4" t="s">
        <v>4</v>
      </c>
      <c r="E1353" s="4">
        <v>2015</v>
      </c>
      <c r="F1353" s="4" t="s">
        <v>0</v>
      </c>
      <c r="G1353" s="4">
        <v>46</v>
      </c>
      <c r="H1353" s="4" t="s">
        <v>1</v>
      </c>
      <c r="I1353" s="9">
        <v>1505.9926</v>
      </c>
      <c r="J1353" s="10">
        <v>41.152465999999997</v>
      </c>
    </row>
    <row r="1354" spans="1:10">
      <c r="A1354" s="4">
        <v>72108</v>
      </c>
      <c r="B1354" s="4" t="s">
        <v>22</v>
      </c>
      <c r="C1354" s="4">
        <v>17</v>
      </c>
      <c r="D1354" s="4" t="s">
        <v>4</v>
      </c>
      <c r="E1354" s="4">
        <v>2015</v>
      </c>
      <c r="F1354" s="4" t="s">
        <v>0</v>
      </c>
      <c r="G1354" s="4">
        <v>40</v>
      </c>
      <c r="H1354" s="4" t="s">
        <v>1</v>
      </c>
      <c r="I1354" s="9">
        <v>1505.8629000000001</v>
      </c>
      <c r="J1354" s="10">
        <v>41.138866</v>
      </c>
    </row>
    <row r="1355" spans="1:10">
      <c r="A1355" s="4">
        <v>76816</v>
      </c>
      <c r="B1355" s="4" t="s">
        <v>24</v>
      </c>
      <c r="C1355" s="4">
        <v>19</v>
      </c>
      <c r="D1355" s="4" t="s">
        <v>4</v>
      </c>
      <c r="E1355" s="4">
        <v>2015</v>
      </c>
      <c r="F1355" s="4" t="s">
        <v>0</v>
      </c>
      <c r="G1355" s="4">
        <v>27</v>
      </c>
      <c r="H1355" s="4" t="s">
        <v>1</v>
      </c>
      <c r="I1355" s="9">
        <v>1505.8326</v>
      </c>
      <c r="J1355" s="10">
        <v>41.135688999999999</v>
      </c>
    </row>
    <row r="1356" spans="1:10">
      <c r="A1356" s="4">
        <v>5480</v>
      </c>
      <c r="B1356" s="4" t="s">
        <v>6</v>
      </c>
      <c r="C1356" s="4">
        <v>1</v>
      </c>
      <c r="D1356" s="4" t="s">
        <v>4</v>
      </c>
      <c r="E1356" s="4">
        <v>2015</v>
      </c>
      <c r="F1356" s="4" t="s">
        <v>0</v>
      </c>
      <c r="G1356" s="4">
        <v>6</v>
      </c>
      <c r="H1356" s="4" t="s">
        <v>1</v>
      </c>
      <c r="I1356" s="9">
        <v>1505.4128000000001</v>
      </c>
      <c r="J1356" s="10">
        <v>41.091656</v>
      </c>
    </row>
    <row r="1357" spans="1:10">
      <c r="A1357" s="4">
        <v>25502</v>
      </c>
      <c r="B1357" s="4" t="s">
        <v>11</v>
      </c>
      <c r="C1357" s="4">
        <v>6</v>
      </c>
      <c r="D1357" s="4" t="s">
        <v>4</v>
      </c>
      <c r="E1357" s="4">
        <v>2015</v>
      </c>
      <c r="F1357" s="4" t="s">
        <v>0</v>
      </c>
      <c r="G1357" s="4">
        <v>45</v>
      </c>
      <c r="H1357" s="4" t="s">
        <v>1</v>
      </c>
      <c r="I1357" s="9">
        <v>1505.3702000000001</v>
      </c>
      <c r="J1357" s="10">
        <v>41.087184999999998</v>
      </c>
    </row>
    <row r="1358" spans="1:10">
      <c r="A1358" s="4">
        <v>124074</v>
      </c>
      <c r="B1358" s="4" t="s">
        <v>35</v>
      </c>
      <c r="C1358" s="4">
        <v>30</v>
      </c>
      <c r="D1358" s="4" t="s">
        <v>4</v>
      </c>
      <c r="E1358" s="4">
        <v>2015</v>
      </c>
      <c r="F1358" s="4" t="s">
        <v>0</v>
      </c>
      <c r="G1358" s="4">
        <v>79</v>
      </c>
      <c r="H1358" s="4" t="s">
        <v>1</v>
      </c>
      <c r="I1358" s="9">
        <v>1505.2532000000001</v>
      </c>
      <c r="J1358" s="10">
        <v>41.074905000000001</v>
      </c>
    </row>
    <row r="1359" spans="1:10">
      <c r="A1359" s="4">
        <v>17028</v>
      </c>
      <c r="B1359" s="4" t="s">
        <v>9</v>
      </c>
      <c r="C1359" s="4">
        <v>4</v>
      </c>
      <c r="D1359" s="4" t="s">
        <v>4</v>
      </c>
      <c r="E1359" s="4">
        <v>2015</v>
      </c>
      <c r="F1359" s="4" t="s">
        <v>0</v>
      </c>
      <c r="G1359" s="4">
        <v>9</v>
      </c>
      <c r="H1359" s="4" t="s">
        <v>1</v>
      </c>
      <c r="I1359" s="9">
        <v>1505.2291</v>
      </c>
      <c r="J1359" s="10">
        <v>41.072384</v>
      </c>
    </row>
    <row r="1360" spans="1:10">
      <c r="A1360" s="4">
        <v>109218</v>
      </c>
      <c r="B1360" s="4" t="s">
        <v>31</v>
      </c>
      <c r="C1360" s="4">
        <v>26</v>
      </c>
      <c r="D1360" s="4" t="s">
        <v>4</v>
      </c>
      <c r="E1360" s="4">
        <v>2015</v>
      </c>
      <c r="F1360" s="4" t="s">
        <v>0</v>
      </c>
      <c r="G1360" s="4">
        <v>16</v>
      </c>
      <c r="H1360" s="4" t="s">
        <v>1</v>
      </c>
      <c r="I1360" s="9">
        <v>1505.1318000000001</v>
      </c>
      <c r="J1360" s="10">
        <v>41.062179999999998</v>
      </c>
    </row>
    <row r="1361" spans="1:10">
      <c r="A1361" s="4">
        <v>76831</v>
      </c>
      <c r="B1361" s="4" t="s">
        <v>24</v>
      </c>
      <c r="C1361" s="4">
        <v>19</v>
      </c>
      <c r="D1361" s="4" t="s">
        <v>4</v>
      </c>
      <c r="E1361" s="4">
        <v>2015</v>
      </c>
      <c r="F1361" s="4" t="s">
        <v>0</v>
      </c>
      <c r="G1361" s="4">
        <v>42</v>
      </c>
      <c r="H1361" s="4" t="s">
        <v>1</v>
      </c>
      <c r="I1361" s="9">
        <v>1505.0343</v>
      </c>
      <c r="J1361" s="10">
        <v>41.051949</v>
      </c>
    </row>
    <row r="1362" spans="1:10">
      <c r="A1362" s="4">
        <v>53469</v>
      </c>
      <c r="B1362" s="4" t="s">
        <v>17</v>
      </c>
      <c r="C1362" s="4">
        <v>12</v>
      </c>
      <c r="D1362" s="4" t="s">
        <v>4</v>
      </c>
      <c r="E1362" s="4">
        <v>2015</v>
      </c>
      <c r="F1362" s="4" t="s">
        <v>0</v>
      </c>
      <c r="G1362" s="4">
        <v>82</v>
      </c>
      <c r="H1362" s="4" t="s">
        <v>1</v>
      </c>
      <c r="I1362" s="9">
        <v>1504.8713</v>
      </c>
      <c r="J1362" s="10">
        <v>41.034855</v>
      </c>
    </row>
    <row r="1363" spans="1:10">
      <c r="A1363" s="4">
        <v>99583</v>
      </c>
      <c r="B1363" s="4" t="s">
        <v>29</v>
      </c>
      <c r="C1363" s="4">
        <v>24</v>
      </c>
      <c r="D1363" s="4" t="s">
        <v>4</v>
      </c>
      <c r="E1363" s="4">
        <v>2015</v>
      </c>
      <c r="F1363" s="4" t="s">
        <v>0</v>
      </c>
      <c r="G1363" s="4">
        <v>69</v>
      </c>
      <c r="H1363" s="4" t="s">
        <v>1</v>
      </c>
      <c r="I1363" s="9">
        <v>1504.7997</v>
      </c>
      <c r="J1363" s="10">
        <v>41.027335999999998</v>
      </c>
    </row>
    <row r="1364" spans="1:10">
      <c r="A1364" s="4">
        <v>72106</v>
      </c>
      <c r="B1364" s="4" t="s">
        <v>22</v>
      </c>
      <c r="C1364" s="4">
        <v>17</v>
      </c>
      <c r="D1364" s="4" t="s">
        <v>4</v>
      </c>
      <c r="E1364" s="4">
        <v>2015</v>
      </c>
      <c r="F1364" s="4" t="s">
        <v>0</v>
      </c>
      <c r="G1364" s="4">
        <v>38</v>
      </c>
      <c r="H1364" s="4" t="s">
        <v>1</v>
      </c>
      <c r="I1364" s="9">
        <v>1504.3407</v>
      </c>
      <c r="J1364" s="10">
        <v>40.979191</v>
      </c>
    </row>
    <row r="1365" spans="1:10">
      <c r="A1365" s="4">
        <v>124050</v>
      </c>
      <c r="B1365" s="4" t="s">
        <v>35</v>
      </c>
      <c r="C1365" s="4">
        <v>30</v>
      </c>
      <c r="D1365" s="4" t="s">
        <v>4</v>
      </c>
      <c r="E1365" s="4">
        <v>2015</v>
      </c>
      <c r="F1365" s="4" t="s">
        <v>0</v>
      </c>
      <c r="G1365" s="4">
        <v>55</v>
      </c>
      <c r="H1365" s="4" t="s">
        <v>1</v>
      </c>
      <c r="I1365" s="9">
        <v>1504.2114999999999</v>
      </c>
      <c r="J1365" s="10">
        <v>40.965645000000002</v>
      </c>
    </row>
    <row r="1366" spans="1:10">
      <c r="A1366" s="4">
        <v>72130</v>
      </c>
      <c r="B1366" s="4" t="s">
        <v>22</v>
      </c>
      <c r="C1366" s="4">
        <v>17</v>
      </c>
      <c r="D1366" s="4" t="s">
        <v>4</v>
      </c>
      <c r="E1366" s="4">
        <v>2015</v>
      </c>
      <c r="F1366" s="4" t="s">
        <v>0</v>
      </c>
      <c r="G1366" s="4">
        <v>62</v>
      </c>
      <c r="H1366" s="4" t="s">
        <v>1</v>
      </c>
      <c r="I1366" s="9">
        <v>1504.1302000000001</v>
      </c>
      <c r="J1366" s="10">
        <v>40.957118999999999</v>
      </c>
    </row>
    <row r="1367" spans="1:10">
      <c r="A1367" s="4">
        <v>99579</v>
      </c>
      <c r="B1367" s="4" t="s">
        <v>29</v>
      </c>
      <c r="C1367" s="4">
        <v>24</v>
      </c>
      <c r="D1367" s="4" t="s">
        <v>4</v>
      </c>
      <c r="E1367" s="4">
        <v>2015</v>
      </c>
      <c r="F1367" s="4" t="s">
        <v>0</v>
      </c>
      <c r="G1367" s="4">
        <v>65</v>
      </c>
      <c r="H1367" s="4" t="s">
        <v>1</v>
      </c>
      <c r="I1367" s="9">
        <v>1504.1068</v>
      </c>
      <c r="J1367" s="10">
        <v>40.954658999999999</v>
      </c>
    </row>
    <row r="1368" spans="1:10">
      <c r="A1368" s="4">
        <v>82730</v>
      </c>
      <c r="B1368" s="4" t="s">
        <v>25</v>
      </c>
      <c r="C1368" s="4">
        <v>20</v>
      </c>
      <c r="D1368" s="4" t="s">
        <v>4</v>
      </c>
      <c r="E1368" s="4">
        <v>2015</v>
      </c>
      <c r="F1368" s="4" t="s">
        <v>0</v>
      </c>
      <c r="G1368" s="4">
        <v>4</v>
      </c>
      <c r="H1368" s="4" t="s">
        <v>1</v>
      </c>
      <c r="I1368" s="9">
        <v>1504.0078000000001</v>
      </c>
      <c r="J1368" s="10">
        <v>40.944274999999998</v>
      </c>
    </row>
    <row r="1369" spans="1:10">
      <c r="A1369" s="4">
        <v>76858</v>
      </c>
      <c r="B1369" s="4" t="s">
        <v>24</v>
      </c>
      <c r="C1369" s="4">
        <v>19</v>
      </c>
      <c r="D1369" s="4" t="s">
        <v>4</v>
      </c>
      <c r="E1369" s="4">
        <v>2015</v>
      </c>
      <c r="F1369" s="4" t="s">
        <v>0</v>
      </c>
      <c r="G1369" s="4">
        <v>69</v>
      </c>
      <c r="H1369" s="4" t="s">
        <v>1</v>
      </c>
      <c r="I1369" s="9">
        <v>1503.9359999999999</v>
      </c>
      <c r="J1369" s="10">
        <v>40.936745000000002</v>
      </c>
    </row>
    <row r="1370" spans="1:10">
      <c r="A1370" s="4">
        <v>76828</v>
      </c>
      <c r="B1370" s="4" t="s">
        <v>24</v>
      </c>
      <c r="C1370" s="4">
        <v>19</v>
      </c>
      <c r="D1370" s="4" t="s">
        <v>4</v>
      </c>
      <c r="E1370" s="4">
        <v>2015</v>
      </c>
      <c r="F1370" s="4" t="s">
        <v>0</v>
      </c>
      <c r="G1370" s="4">
        <v>39</v>
      </c>
      <c r="H1370" s="4" t="s">
        <v>1</v>
      </c>
      <c r="I1370" s="9">
        <v>1503.8317</v>
      </c>
      <c r="J1370" s="10">
        <v>40.925797000000003</v>
      </c>
    </row>
    <row r="1371" spans="1:10">
      <c r="A1371" s="4">
        <v>33020</v>
      </c>
      <c r="B1371" s="4" t="s">
        <v>13</v>
      </c>
      <c r="C1371" s="4">
        <v>8</v>
      </c>
      <c r="D1371" s="4" t="s">
        <v>4</v>
      </c>
      <c r="E1371" s="4">
        <v>2015</v>
      </c>
      <c r="F1371" s="4" t="s">
        <v>0</v>
      </c>
      <c r="G1371" s="4">
        <v>38</v>
      </c>
      <c r="H1371" s="4" t="s">
        <v>1</v>
      </c>
      <c r="I1371" s="9">
        <v>1503.7319</v>
      </c>
      <c r="J1371" s="10">
        <v>40.915337000000001</v>
      </c>
    </row>
    <row r="1372" spans="1:10">
      <c r="A1372" s="4">
        <v>76853</v>
      </c>
      <c r="B1372" s="4" t="s">
        <v>24</v>
      </c>
      <c r="C1372" s="4">
        <v>19</v>
      </c>
      <c r="D1372" s="4" t="s">
        <v>4</v>
      </c>
      <c r="E1372" s="4">
        <v>2015</v>
      </c>
      <c r="F1372" s="4" t="s">
        <v>0</v>
      </c>
      <c r="G1372" s="4">
        <v>64</v>
      </c>
      <c r="H1372" s="4" t="s">
        <v>1</v>
      </c>
      <c r="I1372" s="9">
        <v>1503.7197000000001</v>
      </c>
      <c r="J1372" s="10">
        <v>40.914054999999998</v>
      </c>
    </row>
    <row r="1373" spans="1:10">
      <c r="A1373" s="4">
        <v>17022</v>
      </c>
      <c r="B1373" s="4" t="s">
        <v>9</v>
      </c>
      <c r="C1373" s="4">
        <v>4</v>
      </c>
      <c r="D1373" s="4" t="s">
        <v>4</v>
      </c>
      <c r="E1373" s="4">
        <v>2015</v>
      </c>
      <c r="F1373" s="4" t="s">
        <v>0</v>
      </c>
      <c r="G1373" s="4">
        <v>3</v>
      </c>
      <c r="H1373" s="4" t="s">
        <v>1</v>
      </c>
      <c r="I1373" s="9">
        <v>1503.4882</v>
      </c>
      <c r="J1373" s="10">
        <v>40.889766999999999</v>
      </c>
    </row>
    <row r="1374" spans="1:10">
      <c r="A1374" s="4">
        <v>76819</v>
      </c>
      <c r="B1374" s="4" t="s">
        <v>24</v>
      </c>
      <c r="C1374" s="4">
        <v>19</v>
      </c>
      <c r="D1374" s="4" t="s">
        <v>4</v>
      </c>
      <c r="E1374" s="4">
        <v>2015</v>
      </c>
      <c r="F1374" s="4" t="s">
        <v>0</v>
      </c>
      <c r="G1374" s="4">
        <v>30</v>
      </c>
      <c r="H1374" s="4" t="s">
        <v>1</v>
      </c>
      <c r="I1374" s="9">
        <v>1503.3523</v>
      </c>
      <c r="J1374" s="10">
        <v>40.875515</v>
      </c>
    </row>
    <row r="1375" spans="1:10">
      <c r="A1375" s="4">
        <v>17024</v>
      </c>
      <c r="B1375" s="4" t="s">
        <v>9</v>
      </c>
      <c r="C1375" s="4">
        <v>4</v>
      </c>
      <c r="D1375" s="4" t="s">
        <v>4</v>
      </c>
      <c r="E1375" s="4">
        <v>2015</v>
      </c>
      <c r="F1375" s="4" t="s">
        <v>0</v>
      </c>
      <c r="G1375" s="4">
        <v>5</v>
      </c>
      <c r="H1375" s="4" t="s">
        <v>1</v>
      </c>
      <c r="I1375" s="9">
        <v>1503.3373999999999</v>
      </c>
      <c r="J1375" s="10">
        <v>40.873950999999998</v>
      </c>
    </row>
    <row r="1376" spans="1:10">
      <c r="A1376" s="4">
        <v>17079</v>
      </c>
      <c r="B1376" s="4" t="s">
        <v>9</v>
      </c>
      <c r="C1376" s="4">
        <v>4</v>
      </c>
      <c r="D1376" s="4" t="s">
        <v>4</v>
      </c>
      <c r="E1376" s="4">
        <v>2015</v>
      </c>
      <c r="F1376" s="4" t="s">
        <v>0</v>
      </c>
      <c r="G1376" s="4">
        <v>60</v>
      </c>
      <c r="H1376" s="4" t="s">
        <v>1</v>
      </c>
      <c r="I1376" s="9">
        <v>1503.1078</v>
      </c>
      <c r="J1376" s="10">
        <v>40.849865000000001</v>
      </c>
    </row>
    <row r="1377" spans="1:10">
      <c r="A1377" s="4">
        <v>74381</v>
      </c>
      <c r="B1377" s="4" t="s">
        <v>23</v>
      </c>
      <c r="C1377" s="4">
        <v>18</v>
      </c>
      <c r="D1377" s="4" t="s">
        <v>4</v>
      </c>
      <c r="E1377" s="4">
        <v>2015</v>
      </c>
      <c r="F1377" s="4" t="s">
        <v>0</v>
      </c>
      <c r="G1377" s="4">
        <v>6</v>
      </c>
      <c r="H1377" s="4" t="s">
        <v>1</v>
      </c>
      <c r="I1377" s="9">
        <v>1502.9229</v>
      </c>
      <c r="J1377" s="10">
        <v>40.830466999999999</v>
      </c>
    </row>
    <row r="1378" spans="1:10">
      <c r="A1378" s="4">
        <v>76861</v>
      </c>
      <c r="B1378" s="4" t="s">
        <v>24</v>
      </c>
      <c r="C1378" s="4">
        <v>19</v>
      </c>
      <c r="D1378" s="4" t="s">
        <v>4</v>
      </c>
      <c r="E1378" s="4">
        <v>2015</v>
      </c>
      <c r="F1378" s="4" t="s">
        <v>0</v>
      </c>
      <c r="G1378" s="4">
        <v>72</v>
      </c>
      <c r="H1378" s="4" t="s">
        <v>1</v>
      </c>
      <c r="I1378" s="9">
        <v>1502.8595</v>
      </c>
      <c r="J1378" s="10">
        <v>40.823822</v>
      </c>
    </row>
    <row r="1379" spans="1:10">
      <c r="A1379" s="4">
        <v>124066</v>
      </c>
      <c r="B1379" s="4" t="s">
        <v>35</v>
      </c>
      <c r="C1379" s="4">
        <v>30</v>
      </c>
      <c r="D1379" s="4" t="s">
        <v>4</v>
      </c>
      <c r="E1379" s="4">
        <v>2015</v>
      </c>
      <c r="F1379" s="4" t="s">
        <v>0</v>
      </c>
      <c r="G1379" s="4">
        <v>71</v>
      </c>
      <c r="H1379" s="4" t="s">
        <v>1</v>
      </c>
      <c r="I1379" s="9">
        <v>1502.5139999999999</v>
      </c>
      <c r="J1379" s="10">
        <v>40.787585999999997</v>
      </c>
    </row>
    <row r="1380" spans="1:10">
      <c r="A1380" s="4">
        <v>53447</v>
      </c>
      <c r="B1380" s="4" t="s">
        <v>17</v>
      </c>
      <c r="C1380" s="4">
        <v>12</v>
      </c>
      <c r="D1380" s="4" t="s">
        <v>4</v>
      </c>
      <c r="E1380" s="4">
        <v>2015</v>
      </c>
      <c r="F1380" s="4" t="s">
        <v>0</v>
      </c>
      <c r="G1380" s="4">
        <v>60</v>
      </c>
      <c r="H1380" s="4" t="s">
        <v>1</v>
      </c>
      <c r="I1380" s="9">
        <v>1502.2787000000001</v>
      </c>
      <c r="J1380" s="10">
        <v>40.762897000000002</v>
      </c>
    </row>
    <row r="1381" spans="1:10">
      <c r="A1381" s="4">
        <v>15956</v>
      </c>
      <c r="B1381" s="4" t="s">
        <v>8</v>
      </c>
      <c r="C1381" s="4">
        <v>3</v>
      </c>
      <c r="D1381" s="4" t="s">
        <v>4</v>
      </c>
      <c r="E1381" s="4">
        <v>2015</v>
      </c>
      <c r="F1381" s="4" t="s">
        <v>0</v>
      </c>
      <c r="G1381" s="4">
        <v>1</v>
      </c>
      <c r="H1381" s="4" t="s">
        <v>1</v>
      </c>
      <c r="I1381" s="9">
        <v>1502.0939000000001</v>
      </c>
      <c r="J1381" s="10">
        <v>40.743515000000002</v>
      </c>
    </row>
    <row r="1382" spans="1:10">
      <c r="A1382" s="4">
        <v>15965</v>
      </c>
      <c r="B1382" s="4" t="s">
        <v>8</v>
      </c>
      <c r="C1382" s="4">
        <v>3</v>
      </c>
      <c r="D1382" s="4" t="s">
        <v>4</v>
      </c>
      <c r="E1382" s="4">
        <v>2015</v>
      </c>
      <c r="F1382" s="4" t="s">
        <v>0</v>
      </c>
      <c r="G1382" s="4">
        <v>10</v>
      </c>
      <c r="H1382" s="4" t="s">
        <v>1</v>
      </c>
      <c r="I1382" s="9">
        <v>1501.95</v>
      </c>
      <c r="J1382" s="10">
        <v>40.728416000000003</v>
      </c>
    </row>
    <row r="1383" spans="1:10">
      <c r="A1383" s="4">
        <v>72128</v>
      </c>
      <c r="B1383" s="4" t="s">
        <v>22</v>
      </c>
      <c r="C1383" s="4">
        <v>17</v>
      </c>
      <c r="D1383" s="4" t="s">
        <v>4</v>
      </c>
      <c r="E1383" s="4">
        <v>2015</v>
      </c>
      <c r="F1383" s="4" t="s">
        <v>0</v>
      </c>
      <c r="G1383" s="4">
        <v>60</v>
      </c>
      <c r="H1383" s="4" t="s">
        <v>1</v>
      </c>
      <c r="I1383" s="9">
        <v>1501.9223999999999</v>
      </c>
      <c r="J1383" s="10">
        <v>40.725524999999998</v>
      </c>
    </row>
    <row r="1384" spans="1:10">
      <c r="A1384" s="4">
        <v>99575</v>
      </c>
      <c r="B1384" s="4" t="s">
        <v>29</v>
      </c>
      <c r="C1384" s="4">
        <v>24</v>
      </c>
      <c r="D1384" s="4" t="s">
        <v>4</v>
      </c>
      <c r="E1384" s="4">
        <v>2015</v>
      </c>
      <c r="F1384" s="4" t="s">
        <v>0</v>
      </c>
      <c r="G1384" s="4">
        <v>61</v>
      </c>
      <c r="H1384" s="4" t="s">
        <v>1</v>
      </c>
      <c r="I1384" s="9">
        <v>1501.6617000000001</v>
      </c>
      <c r="J1384" s="10">
        <v>40.698188999999999</v>
      </c>
    </row>
    <row r="1385" spans="1:10">
      <c r="A1385" s="4">
        <v>99582</v>
      </c>
      <c r="B1385" s="4" t="s">
        <v>29</v>
      </c>
      <c r="C1385" s="4">
        <v>24</v>
      </c>
      <c r="D1385" s="4" t="s">
        <v>4</v>
      </c>
      <c r="E1385" s="4">
        <v>2015</v>
      </c>
      <c r="F1385" s="4" t="s">
        <v>0</v>
      </c>
      <c r="G1385" s="4">
        <v>68</v>
      </c>
      <c r="H1385" s="4" t="s">
        <v>1</v>
      </c>
      <c r="I1385" s="9">
        <v>1501.4518</v>
      </c>
      <c r="J1385" s="10">
        <v>40.676167</v>
      </c>
    </row>
    <row r="1386" spans="1:10">
      <c r="A1386" s="4">
        <v>67885</v>
      </c>
      <c r="B1386" s="4" t="s">
        <v>21</v>
      </c>
      <c r="C1386" s="4">
        <v>16</v>
      </c>
      <c r="D1386" s="4" t="s">
        <v>4</v>
      </c>
      <c r="E1386" s="4">
        <v>2015</v>
      </c>
      <c r="F1386" s="4" t="s">
        <v>0</v>
      </c>
      <c r="G1386" s="4">
        <v>23</v>
      </c>
      <c r="H1386" s="4" t="s">
        <v>1</v>
      </c>
      <c r="I1386" s="9">
        <v>1501.3878999999999</v>
      </c>
      <c r="J1386" s="10">
        <v>40.669468000000002</v>
      </c>
    </row>
    <row r="1387" spans="1:10">
      <c r="A1387" s="4">
        <v>76859</v>
      </c>
      <c r="B1387" s="4" t="s">
        <v>24</v>
      </c>
      <c r="C1387" s="4">
        <v>19</v>
      </c>
      <c r="D1387" s="4" t="s">
        <v>4</v>
      </c>
      <c r="E1387" s="4">
        <v>2015</v>
      </c>
      <c r="F1387" s="4" t="s">
        <v>0</v>
      </c>
      <c r="G1387" s="4">
        <v>70</v>
      </c>
      <c r="H1387" s="4" t="s">
        <v>1</v>
      </c>
      <c r="I1387" s="9">
        <v>1501.2959000000001</v>
      </c>
      <c r="J1387" s="10">
        <v>40.659813</v>
      </c>
    </row>
    <row r="1388" spans="1:10">
      <c r="A1388" s="4">
        <v>25473</v>
      </c>
      <c r="B1388" s="4" t="s">
        <v>11</v>
      </c>
      <c r="C1388" s="4">
        <v>6</v>
      </c>
      <c r="D1388" s="4" t="s">
        <v>4</v>
      </c>
      <c r="E1388" s="4">
        <v>2015</v>
      </c>
      <c r="F1388" s="4" t="s">
        <v>0</v>
      </c>
      <c r="G1388" s="4">
        <v>16</v>
      </c>
      <c r="H1388" s="4" t="s">
        <v>1</v>
      </c>
      <c r="I1388" s="9">
        <v>1501.1912</v>
      </c>
      <c r="J1388" s="10">
        <v>40.648829999999997</v>
      </c>
    </row>
    <row r="1389" spans="1:10">
      <c r="A1389" s="4">
        <v>72105</v>
      </c>
      <c r="B1389" s="4" t="s">
        <v>22</v>
      </c>
      <c r="C1389" s="4">
        <v>17</v>
      </c>
      <c r="D1389" s="4" t="s">
        <v>4</v>
      </c>
      <c r="E1389" s="4">
        <v>2015</v>
      </c>
      <c r="F1389" s="4" t="s">
        <v>0</v>
      </c>
      <c r="G1389" s="4">
        <v>37</v>
      </c>
      <c r="H1389" s="4" t="s">
        <v>1</v>
      </c>
      <c r="I1389" s="9">
        <v>1500.8738000000001</v>
      </c>
      <c r="J1389" s="10">
        <v>40.615540000000003</v>
      </c>
    </row>
    <row r="1390" spans="1:10">
      <c r="A1390" s="4">
        <v>5486</v>
      </c>
      <c r="B1390" s="4" t="s">
        <v>6</v>
      </c>
      <c r="C1390" s="4">
        <v>1</v>
      </c>
      <c r="D1390" s="4" t="s">
        <v>4</v>
      </c>
      <c r="E1390" s="4">
        <v>2015</v>
      </c>
      <c r="F1390" s="4" t="s">
        <v>0</v>
      </c>
      <c r="G1390" s="4">
        <v>12</v>
      </c>
      <c r="H1390" s="4" t="s">
        <v>1</v>
      </c>
      <c r="I1390" s="9">
        <v>1500.6975</v>
      </c>
      <c r="J1390" s="10">
        <v>40.597050000000003</v>
      </c>
    </row>
    <row r="1391" spans="1:10">
      <c r="A1391" s="4">
        <v>16034</v>
      </c>
      <c r="B1391" s="4" t="s">
        <v>8</v>
      </c>
      <c r="C1391" s="4">
        <v>3</v>
      </c>
      <c r="D1391" s="4" t="s">
        <v>4</v>
      </c>
      <c r="E1391" s="4">
        <v>2015</v>
      </c>
      <c r="F1391" s="4" t="s">
        <v>0</v>
      </c>
      <c r="G1391" s="4">
        <v>79</v>
      </c>
      <c r="H1391" s="4" t="s">
        <v>1</v>
      </c>
      <c r="I1391" s="9">
        <v>1500.6541999999999</v>
      </c>
      <c r="J1391" s="10">
        <v>40.592506</v>
      </c>
    </row>
    <row r="1392" spans="1:10">
      <c r="A1392" s="4">
        <v>115581</v>
      </c>
      <c r="B1392" s="4" t="s">
        <v>33</v>
      </c>
      <c r="C1392" s="4">
        <v>28</v>
      </c>
      <c r="D1392" s="4" t="s">
        <v>4</v>
      </c>
      <c r="E1392" s="4">
        <v>2015</v>
      </c>
      <c r="F1392" s="4" t="s">
        <v>0</v>
      </c>
      <c r="G1392" s="4">
        <v>86</v>
      </c>
      <c r="H1392" s="4" t="s">
        <v>4</v>
      </c>
      <c r="I1392" s="9">
        <v>1500.3939</v>
      </c>
      <c r="J1392" s="10">
        <v>40.565207999999998</v>
      </c>
    </row>
    <row r="1393" spans="1:10">
      <c r="A1393" s="4">
        <v>53396</v>
      </c>
      <c r="B1393" s="4" t="s">
        <v>17</v>
      </c>
      <c r="C1393" s="4">
        <v>12</v>
      </c>
      <c r="D1393" s="4" t="s">
        <v>4</v>
      </c>
      <c r="E1393" s="4">
        <v>2015</v>
      </c>
      <c r="F1393" s="4" t="s">
        <v>0</v>
      </c>
      <c r="G1393" s="4">
        <v>9</v>
      </c>
      <c r="H1393" s="4" t="s">
        <v>1</v>
      </c>
      <c r="I1393" s="9">
        <v>1500.0920000000001</v>
      </c>
      <c r="J1393" s="10">
        <v>40.533546000000001</v>
      </c>
    </row>
    <row r="1394" spans="1:10">
      <c r="A1394" s="4">
        <v>33021</v>
      </c>
      <c r="B1394" s="4" t="s">
        <v>13</v>
      </c>
      <c r="C1394" s="4">
        <v>8</v>
      </c>
      <c r="D1394" s="4" t="s">
        <v>4</v>
      </c>
      <c r="E1394" s="4">
        <v>2015</v>
      </c>
      <c r="F1394" s="4" t="s">
        <v>0</v>
      </c>
      <c r="G1394" s="4">
        <v>39</v>
      </c>
      <c r="H1394" s="4" t="s">
        <v>1</v>
      </c>
      <c r="I1394" s="9">
        <v>1500.0798</v>
      </c>
      <c r="J1394" s="10">
        <v>40.532268999999999</v>
      </c>
    </row>
    <row r="1395" spans="1:10">
      <c r="A1395" s="4">
        <v>72107</v>
      </c>
      <c r="B1395" s="4" t="s">
        <v>22</v>
      </c>
      <c r="C1395" s="4">
        <v>17</v>
      </c>
      <c r="D1395" s="4" t="s">
        <v>4</v>
      </c>
      <c r="E1395" s="4">
        <v>2015</v>
      </c>
      <c r="F1395" s="4" t="s">
        <v>0</v>
      </c>
      <c r="G1395" s="4">
        <v>39</v>
      </c>
      <c r="H1395" s="4" t="s">
        <v>1</v>
      </c>
      <c r="I1395" s="9">
        <v>1499.9038</v>
      </c>
      <c r="J1395" s="10">
        <v>40.513804999999998</v>
      </c>
    </row>
    <row r="1396" spans="1:10">
      <c r="A1396" s="4">
        <v>25465</v>
      </c>
      <c r="B1396" s="4" t="s">
        <v>11</v>
      </c>
      <c r="C1396" s="4">
        <v>6</v>
      </c>
      <c r="D1396" s="4" t="s">
        <v>4</v>
      </c>
      <c r="E1396" s="4">
        <v>2015</v>
      </c>
      <c r="F1396" s="4" t="s">
        <v>0</v>
      </c>
      <c r="G1396" s="4">
        <v>8</v>
      </c>
      <c r="H1396" s="4" t="s">
        <v>1</v>
      </c>
      <c r="I1396" s="9">
        <v>1499.8923</v>
      </c>
      <c r="J1396" s="10">
        <v>40.512599999999999</v>
      </c>
    </row>
    <row r="1397" spans="1:10">
      <c r="A1397" s="4">
        <v>72129</v>
      </c>
      <c r="B1397" s="4" t="s">
        <v>22</v>
      </c>
      <c r="C1397" s="4">
        <v>17</v>
      </c>
      <c r="D1397" s="4" t="s">
        <v>4</v>
      </c>
      <c r="E1397" s="4">
        <v>2015</v>
      </c>
      <c r="F1397" s="4" t="s">
        <v>0</v>
      </c>
      <c r="G1397" s="4">
        <v>61</v>
      </c>
      <c r="H1397" s="4" t="s">
        <v>1</v>
      </c>
      <c r="I1397" s="9">
        <v>1499.8068000000001</v>
      </c>
      <c r="J1397" s="10">
        <v>40.503627999999999</v>
      </c>
    </row>
    <row r="1398" spans="1:10">
      <c r="A1398" s="4">
        <v>76830</v>
      </c>
      <c r="B1398" s="4" t="s">
        <v>24</v>
      </c>
      <c r="C1398" s="4">
        <v>19</v>
      </c>
      <c r="D1398" s="4" t="s">
        <v>4</v>
      </c>
      <c r="E1398" s="4">
        <v>2015</v>
      </c>
      <c r="F1398" s="4" t="s">
        <v>0</v>
      </c>
      <c r="G1398" s="4">
        <v>41</v>
      </c>
      <c r="H1398" s="4" t="s">
        <v>1</v>
      </c>
      <c r="I1398" s="9">
        <v>1499.6289999999999</v>
      </c>
      <c r="J1398" s="10">
        <v>40.484985000000002</v>
      </c>
    </row>
    <row r="1399" spans="1:10">
      <c r="A1399" s="4">
        <v>72103</v>
      </c>
      <c r="B1399" s="4" t="s">
        <v>22</v>
      </c>
      <c r="C1399" s="4">
        <v>17</v>
      </c>
      <c r="D1399" s="4" t="s">
        <v>4</v>
      </c>
      <c r="E1399" s="4">
        <v>2015</v>
      </c>
      <c r="F1399" s="4" t="s">
        <v>0</v>
      </c>
      <c r="G1399" s="4">
        <v>35</v>
      </c>
      <c r="H1399" s="4" t="s">
        <v>1</v>
      </c>
      <c r="I1399" s="9">
        <v>1499.5664999999999</v>
      </c>
      <c r="J1399" s="10">
        <v>40.478431999999998</v>
      </c>
    </row>
    <row r="1400" spans="1:10">
      <c r="A1400" s="4">
        <v>15969</v>
      </c>
      <c r="B1400" s="4" t="s">
        <v>8</v>
      </c>
      <c r="C1400" s="4">
        <v>3</v>
      </c>
      <c r="D1400" s="4" t="s">
        <v>4</v>
      </c>
      <c r="E1400" s="4">
        <v>2015</v>
      </c>
      <c r="F1400" s="4" t="s">
        <v>0</v>
      </c>
      <c r="G1400" s="4">
        <v>14</v>
      </c>
      <c r="H1400" s="4" t="s">
        <v>1</v>
      </c>
      <c r="I1400" s="9">
        <v>1499.2852</v>
      </c>
      <c r="J1400" s="10">
        <v>40.448920999999999</v>
      </c>
    </row>
    <row r="1401" spans="1:10">
      <c r="A1401" s="4">
        <v>72109</v>
      </c>
      <c r="B1401" s="4" t="s">
        <v>22</v>
      </c>
      <c r="C1401" s="4">
        <v>17</v>
      </c>
      <c r="D1401" s="4" t="s">
        <v>4</v>
      </c>
      <c r="E1401" s="4">
        <v>2015</v>
      </c>
      <c r="F1401" s="4" t="s">
        <v>0</v>
      </c>
      <c r="G1401" s="4">
        <v>41</v>
      </c>
      <c r="H1401" s="4" t="s">
        <v>1</v>
      </c>
      <c r="I1401" s="9">
        <v>1499.2461000000001</v>
      </c>
      <c r="J1401" s="10">
        <v>40.444823999999997</v>
      </c>
    </row>
    <row r="1402" spans="1:10">
      <c r="A1402" s="4">
        <v>72111</v>
      </c>
      <c r="B1402" s="4" t="s">
        <v>22</v>
      </c>
      <c r="C1402" s="4">
        <v>17</v>
      </c>
      <c r="D1402" s="4" t="s">
        <v>4</v>
      </c>
      <c r="E1402" s="4">
        <v>2015</v>
      </c>
      <c r="F1402" s="4" t="s">
        <v>0</v>
      </c>
      <c r="G1402" s="4">
        <v>43</v>
      </c>
      <c r="H1402" s="4" t="s">
        <v>1</v>
      </c>
      <c r="I1402" s="9">
        <v>1499.123</v>
      </c>
      <c r="J1402" s="10">
        <v>40.431919000000001</v>
      </c>
    </row>
    <row r="1403" spans="1:10">
      <c r="A1403" s="4">
        <v>53391</v>
      </c>
      <c r="B1403" s="4" t="s">
        <v>17</v>
      </c>
      <c r="C1403" s="4">
        <v>12</v>
      </c>
      <c r="D1403" s="4" t="s">
        <v>4</v>
      </c>
      <c r="E1403" s="4">
        <v>2015</v>
      </c>
      <c r="F1403" s="4" t="s">
        <v>0</v>
      </c>
      <c r="G1403" s="4">
        <v>4</v>
      </c>
      <c r="H1403" s="4" t="s">
        <v>1</v>
      </c>
      <c r="I1403" s="9">
        <v>1499.0757000000001</v>
      </c>
      <c r="J1403" s="10">
        <v>40.426952</v>
      </c>
    </row>
    <row r="1404" spans="1:10">
      <c r="A1404" s="4">
        <v>5483</v>
      </c>
      <c r="B1404" s="4" t="s">
        <v>6</v>
      </c>
      <c r="C1404" s="4">
        <v>1</v>
      </c>
      <c r="D1404" s="4" t="s">
        <v>4</v>
      </c>
      <c r="E1404" s="4">
        <v>2015</v>
      </c>
      <c r="F1404" s="4" t="s">
        <v>0</v>
      </c>
      <c r="G1404" s="4">
        <v>9</v>
      </c>
      <c r="H1404" s="4" t="s">
        <v>1</v>
      </c>
      <c r="I1404" s="9">
        <v>1499.0447999999999</v>
      </c>
      <c r="J1404" s="10">
        <v>40.423713999999997</v>
      </c>
    </row>
    <row r="1405" spans="1:10">
      <c r="A1405" s="4">
        <v>76799</v>
      </c>
      <c r="B1405" s="4" t="s">
        <v>24</v>
      </c>
      <c r="C1405" s="4">
        <v>19</v>
      </c>
      <c r="D1405" s="4" t="s">
        <v>4</v>
      </c>
      <c r="E1405" s="4">
        <v>2015</v>
      </c>
      <c r="F1405" s="4" t="s">
        <v>0</v>
      </c>
      <c r="G1405" s="4">
        <v>10</v>
      </c>
      <c r="H1405" s="4" t="s">
        <v>1</v>
      </c>
      <c r="I1405" s="9">
        <v>1498.9872</v>
      </c>
      <c r="J1405" s="10">
        <v>40.417670999999999</v>
      </c>
    </row>
    <row r="1406" spans="1:10">
      <c r="A1406" s="4">
        <v>25472</v>
      </c>
      <c r="B1406" s="4" t="s">
        <v>11</v>
      </c>
      <c r="C1406" s="4">
        <v>6</v>
      </c>
      <c r="D1406" s="4" t="s">
        <v>4</v>
      </c>
      <c r="E1406" s="4">
        <v>2015</v>
      </c>
      <c r="F1406" s="4" t="s">
        <v>0</v>
      </c>
      <c r="G1406" s="4">
        <v>15</v>
      </c>
      <c r="H1406" s="4" t="s">
        <v>1</v>
      </c>
      <c r="I1406" s="9">
        <v>1498.7886000000001</v>
      </c>
      <c r="J1406" s="10">
        <v>40.396842999999997</v>
      </c>
    </row>
    <row r="1407" spans="1:10">
      <c r="A1407" s="4">
        <v>99581</v>
      </c>
      <c r="B1407" s="4" t="s">
        <v>29</v>
      </c>
      <c r="C1407" s="4">
        <v>24</v>
      </c>
      <c r="D1407" s="4" t="s">
        <v>4</v>
      </c>
      <c r="E1407" s="4">
        <v>2015</v>
      </c>
      <c r="F1407" s="4" t="s">
        <v>0</v>
      </c>
      <c r="G1407" s="4">
        <v>67</v>
      </c>
      <c r="H1407" s="4" t="s">
        <v>1</v>
      </c>
      <c r="I1407" s="9">
        <v>1498.7782999999999</v>
      </c>
      <c r="J1407" s="10">
        <v>40.395766999999999</v>
      </c>
    </row>
    <row r="1408" spans="1:10">
      <c r="A1408" s="4">
        <v>67881</v>
      </c>
      <c r="B1408" s="4" t="s">
        <v>21</v>
      </c>
      <c r="C1408" s="4">
        <v>16</v>
      </c>
      <c r="D1408" s="4" t="s">
        <v>4</v>
      </c>
      <c r="E1408" s="4">
        <v>2015</v>
      </c>
      <c r="F1408" s="4" t="s">
        <v>0</v>
      </c>
      <c r="G1408" s="4">
        <v>19</v>
      </c>
      <c r="H1408" s="4" t="s">
        <v>1</v>
      </c>
      <c r="I1408" s="9">
        <v>1498.6937</v>
      </c>
      <c r="J1408" s="10">
        <v>40.386893999999998</v>
      </c>
    </row>
    <row r="1409" spans="1:10">
      <c r="A1409" s="4">
        <v>16013</v>
      </c>
      <c r="B1409" s="4" t="s">
        <v>8</v>
      </c>
      <c r="C1409" s="4">
        <v>3</v>
      </c>
      <c r="D1409" s="4" t="s">
        <v>4</v>
      </c>
      <c r="E1409" s="4">
        <v>2015</v>
      </c>
      <c r="F1409" s="4" t="s">
        <v>0</v>
      </c>
      <c r="G1409" s="4">
        <v>58</v>
      </c>
      <c r="H1409" s="4" t="s">
        <v>1</v>
      </c>
      <c r="I1409" s="9">
        <v>1498.6498999999999</v>
      </c>
      <c r="J1409" s="10">
        <v>40.382300999999998</v>
      </c>
    </row>
    <row r="1410" spans="1:10">
      <c r="A1410" s="4">
        <v>76801</v>
      </c>
      <c r="B1410" s="4" t="s">
        <v>24</v>
      </c>
      <c r="C1410" s="4">
        <v>19</v>
      </c>
      <c r="D1410" s="4" t="s">
        <v>4</v>
      </c>
      <c r="E1410" s="4">
        <v>2015</v>
      </c>
      <c r="F1410" s="4" t="s">
        <v>0</v>
      </c>
      <c r="G1410" s="4">
        <v>12</v>
      </c>
      <c r="H1410" s="4" t="s">
        <v>1</v>
      </c>
      <c r="I1410" s="9">
        <v>1498.6428000000001</v>
      </c>
      <c r="J1410" s="10">
        <v>40.381557000000001</v>
      </c>
    </row>
    <row r="1411" spans="1:10">
      <c r="A1411" s="4">
        <v>17068</v>
      </c>
      <c r="B1411" s="4" t="s">
        <v>9</v>
      </c>
      <c r="C1411" s="4">
        <v>4</v>
      </c>
      <c r="D1411" s="4" t="s">
        <v>4</v>
      </c>
      <c r="E1411" s="4">
        <v>2015</v>
      </c>
      <c r="F1411" s="4" t="s">
        <v>0</v>
      </c>
      <c r="G1411" s="4">
        <v>49</v>
      </c>
      <c r="H1411" s="4" t="s">
        <v>1</v>
      </c>
      <c r="I1411" s="9">
        <v>1498.3995</v>
      </c>
      <c r="J1411" s="10">
        <v>40.356045000000002</v>
      </c>
    </row>
    <row r="1412" spans="1:10">
      <c r="A1412" s="4">
        <v>53446</v>
      </c>
      <c r="B1412" s="4" t="s">
        <v>17</v>
      </c>
      <c r="C1412" s="4">
        <v>12</v>
      </c>
      <c r="D1412" s="4" t="s">
        <v>4</v>
      </c>
      <c r="E1412" s="4">
        <v>2015</v>
      </c>
      <c r="F1412" s="4" t="s">
        <v>0</v>
      </c>
      <c r="G1412" s="4">
        <v>59</v>
      </c>
      <c r="H1412" s="4" t="s">
        <v>1</v>
      </c>
      <c r="I1412" s="9">
        <v>1498.2162000000001</v>
      </c>
      <c r="J1412" s="10">
        <v>40.336815000000001</v>
      </c>
    </row>
    <row r="1413" spans="1:10">
      <c r="A1413" s="4">
        <v>119306</v>
      </c>
      <c r="B1413" s="4" t="s">
        <v>34</v>
      </c>
      <c r="C1413" s="4">
        <v>29</v>
      </c>
      <c r="D1413" s="4" t="s">
        <v>4</v>
      </c>
      <c r="E1413" s="4">
        <v>2015</v>
      </c>
      <c r="F1413" s="4" t="s">
        <v>0</v>
      </c>
      <c r="G1413" s="4">
        <v>58</v>
      </c>
      <c r="H1413" s="4" t="s">
        <v>1</v>
      </c>
      <c r="I1413" s="9">
        <v>1498.0531000000001</v>
      </c>
      <c r="J1413" s="10">
        <v>40.319713999999998</v>
      </c>
    </row>
    <row r="1414" spans="1:10">
      <c r="A1414" s="4">
        <v>124068</v>
      </c>
      <c r="B1414" s="4" t="s">
        <v>35</v>
      </c>
      <c r="C1414" s="4">
        <v>30</v>
      </c>
      <c r="D1414" s="4" t="s">
        <v>4</v>
      </c>
      <c r="E1414" s="4">
        <v>2015</v>
      </c>
      <c r="F1414" s="4" t="s">
        <v>0</v>
      </c>
      <c r="G1414" s="4">
        <v>73</v>
      </c>
      <c r="H1414" s="4" t="s">
        <v>1</v>
      </c>
      <c r="I1414" s="9">
        <v>1497.932</v>
      </c>
      <c r="J1414" s="10">
        <v>40.307014000000002</v>
      </c>
    </row>
    <row r="1415" spans="1:10">
      <c r="A1415" s="4">
        <v>17029</v>
      </c>
      <c r="B1415" s="4" t="s">
        <v>9</v>
      </c>
      <c r="C1415" s="4">
        <v>4</v>
      </c>
      <c r="D1415" s="4" t="s">
        <v>4</v>
      </c>
      <c r="E1415" s="4">
        <v>2015</v>
      </c>
      <c r="F1415" s="4" t="s">
        <v>0</v>
      </c>
      <c r="G1415" s="4">
        <v>10</v>
      </c>
      <c r="H1415" s="4" t="s">
        <v>1</v>
      </c>
      <c r="I1415" s="9">
        <v>1497.8505</v>
      </c>
      <c r="J1415" s="10">
        <v>40.298465999999998</v>
      </c>
    </row>
    <row r="1416" spans="1:10">
      <c r="A1416" s="4">
        <v>33004</v>
      </c>
      <c r="B1416" s="4" t="s">
        <v>13</v>
      </c>
      <c r="C1416" s="4">
        <v>8</v>
      </c>
      <c r="D1416" s="4" t="s">
        <v>4</v>
      </c>
      <c r="E1416" s="4">
        <v>2015</v>
      </c>
      <c r="F1416" s="4" t="s">
        <v>0</v>
      </c>
      <c r="G1416" s="4">
        <v>22</v>
      </c>
      <c r="H1416" s="4" t="s">
        <v>1</v>
      </c>
      <c r="I1416" s="9">
        <v>1497.7936</v>
      </c>
      <c r="J1416" s="10">
        <v>40.292499999999997</v>
      </c>
    </row>
    <row r="1417" spans="1:10">
      <c r="A1417" s="4">
        <v>82731</v>
      </c>
      <c r="B1417" s="4" t="s">
        <v>25</v>
      </c>
      <c r="C1417" s="4">
        <v>20</v>
      </c>
      <c r="D1417" s="4" t="s">
        <v>4</v>
      </c>
      <c r="E1417" s="4">
        <v>2015</v>
      </c>
      <c r="F1417" s="4" t="s">
        <v>0</v>
      </c>
      <c r="G1417" s="4">
        <v>5</v>
      </c>
      <c r="H1417" s="4" t="s">
        <v>1</v>
      </c>
      <c r="I1417" s="9">
        <v>1497.7227</v>
      </c>
      <c r="J1417" s="10">
        <v>40.285060999999999</v>
      </c>
    </row>
    <row r="1418" spans="1:10">
      <c r="A1418" s="4">
        <v>109215</v>
      </c>
      <c r="B1418" s="4" t="s">
        <v>31</v>
      </c>
      <c r="C1418" s="4">
        <v>26</v>
      </c>
      <c r="D1418" s="4" t="s">
        <v>4</v>
      </c>
      <c r="E1418" s="4">
        <v>2015</v>
      </c>
      <c r="F1418" s="4" t="s">
        <v>0</v>
      </c>
      <c r="G1418" s="4">
        <v>13</v>
      </c>
      <c r="H1418" s="4" t="s">
        <v>1</v>
      </c>
      <c r="I1418" s="9">
        <v>1497.6165000000001</v>
      </c>
      <c r="J1418" s="10">
        <v>40.273926000000003</v>
      </c>
    </row>
    <row r="1419" spans="1:10">
      <c r="A1419" s="4">
        <v>76815</v>
      </c>
      <c r="B1419" s="4" t="s">
        <v>24</v>
      </c>
      <c r="C1419" s="4">
        <v>19</v>
      </c>
      <c r="D1419" s="4" t="s">
        <v>4</v>
      </c>
      <c r="E1419" s="4">
        <v>2015</v>
      </c>
      <c r="F1419" s="4" t="s">
        <v>0</v>
      </c>
      <c r="G1419" s="4">
        <v>26</v>
      </c>
      <c r="H1419" s="4" t="s">
        <v>1</v>
      </c>
      <c r="I1419" s="9">
        <v>1497.5667000000001</v>
      </c>
      <c r="J1419" s="10">
        <v>40.268703000000002</v>
      </c>
    </row>
    <row r="1420" spans="1:10">
      <c r="A1420" s="4">
        <v>15972</v>
      </c>
      <c r="B1420" s="4" t="s">
        <v>8</v>
      </c>
      <c r="C1420" s="4">
        <v>3</v>
      </c>
      <c r="D1420" s="4" t="s">
        <v>4</v>
      </c>
      <c r="E1420" s="4">
        <v>2015</v>
      </c>
      <c r="F1420" s="4" t="s">
        <v>0</v>
      </c>
      <c r="G1420" s="4">
        <v>17</v>
      </c>
      <c r="H1420" s="4" t="s">
        <v>1</v>
      </c>
      <c r="I1420" s="9">
        <v>1497.4927</v>
      </c>
      <c r="J1420" s="10">
        <v>40.260944000000002</v>
      </c>
    </row>
    <row r="1421" spans="1:10">
      <c r="A1421" s="4">
        <v>76811</v>
      </c>
      <c r="B1421" s="4" t="s">
        <v>24</v>
      </c>
      <c r="C1421" s="4">
        <v>19</v>
      </c>
      <c r="D1421" s="4" t="s">
        <v>4</v>
      </c>
      <c r="E1421" s="4">
        <v>2015</v>
      </c>
      <c r="F1421" s="4" t="s">
        <v>0</v>
      </c>
      <c r="G1421" s="4">
        <v>22</v>
      </c>
      <c r="H1421" s="4" t="s">
        <v>1</v>
      </c>
      <c r="I1421" s="9">
        <v>1497.4274</v>
      </c>
      <c r="J1421" s="10">
        <v>40.254097000000002</v>
      </c>
    </row>
    <row r="1422" spans="1:10">
      <c r="A1422" s="4">
        <v>99588</v>
      </c>
      <c r="B1422" s="4" t="s">
        <v>29</v>
      </c>
      <c r="C1422" s="4">
        <v>24</v>
      </c>
      <c r="D1422" s="4" t="s">
        <v>4</v>
      </c>
      <c r="E1422" s="4">
        <v>2015</v>
      </c>
      <c r="F1422" s="4" t="s">
        <v>0</v>
      </c>
      <c r="G1422" s="4">
        <v>74</v>
      </c>
      <c r="H1422" s="4" t="s">
        <v>1</v>
      </c>
      <c r="I1422" s="9">
        <v>1497.3382999999999</v>
      </c>
      <c r="J1422" s="10">
        <v>40.244754999999998</v>
      </c>
    </row>
    <row r="1423" spans="1:10">
      <c r="A1423" s="4">
        <v>25487</v>
      </c>
      <c r="B1423" s="4" t="s">
        <v>11</v>
      </c>
      <c r="C1423" s="4">
        <v>6</v>
      </c>
      <c r="D1423" s="4" t="s">
        <v>4</v>
      </c>
      <c r="E1423" s="4">
        <v>2015</v>
      </c>
      <c r="F1423" s="4" t="s">
        <v>0</v>
      </c>
      <c r="G1423" s="4">
        <v>30</v>
      </c>
      <c r="H1423" s="4" t="s">
        <v>1</v>
      </c>
      <c r="I1423" s="9">
        <v>1497.2860000000001</v>
      </c>
      <c r="J1423" s="10">
        <v>40.239272999999997</v>
      </c>
    </row>
    <row r="1424" spans="1:10">
      <c r="A1424" s="4">
        <v>72101</v>
      </c>
      <c r="B1424" s="4" t="s">
        <v>22</v>
      </c>
      <c r="C1424" s="4">
        <v>17</v>
      </c>
      <c r="D1424" s="4" t="s">
        <v>4</v>
      </c>
      <c r="E1424" s="4">
        <v>2015</v>
      </c>
      <c r="F1424" s="4" t="s">
        <v>0</v>
      </c>
      <c r="G1424" s="4">
        <v>33</v>
      </c>
      <c r="H1424" s="4" t="s">
        <v>1</v>
      </c>
      <c r="I1424" s="9">
        <v>1497.2506000000001</v>
      </c>
      <c r="J1424" s="10">
        <v>40.235560999999997</v>
      </c>
    </row>
    <row r="1425" spans="1:10">
      <c r="A1425" s="4">
        <v>15967</v>
      </c>
      <c r="B1425" s="4" t="s">
        <v>8</v>
      </c>
      <c r="C1425" s="4">
        <v>3</v>
      </c>
      <c r="D1425" s="4" t="s">
        <v>4</v>
      </c>
      <c r="E1425" s="4">
        <v>2015</v>
      </c>
      <c r="F1425" s="4" t="s">
        <v>0</v>
      </c>
      <c r="G1425" s="4">
        <v>12</v>
      </c>
      <c r="H1425" s="4" t="s">
        <v>1</v>
      </c>
      <c r="I1425" s="9">
        <v>1496.9581000000001</v>
      </c>
      <c r="J1425" s="10">
        <v>40.204895</v>
      </c>
    </row>
    <row r="1426" spans="1:10">
      <c r="A1426" s="4">
        <v>53392</v>
      </c>
      <c r="B1426" s="4" t="s">
        <v>17</v>
      </c>
      <c r="C1426" s="4">
        <v>12</v>
      </c>
      <c r="D1426" s="4" t="s">
        <v>4</v>
      </c>
      <c r="E1426" s="4">
        <v>2015</v>
      </c>
      <c r="F1426" s="4" t="s">
        <v>0</v>
      </c>
      <c r="G1426" s="4">
        <v>5</v>
      </c>
      <c r="H1426" s="4" t="s">
        <v>1</v>
      </c>
      <c r="I1426" s="9">
        <v>1496.6584</v>
      </c>
      <c r="J1426" s="10">
        <v>40.173470000000002</v>
      </c>
    </row>
    <row r="1427" spans="1:10">
      <c r="A1427" s="4">
        <v>72112</v>
      </c>
      <c r="B1427" s="4" t="s">
        <v>22</v>
      </c>
      <c r="C1427" s="4">
        <v>17</v>
      </c>
      <c r="D1427" s="4" t="s">
        <v>4</v>
      </c>
      <c r="E1427" s="4">
        <v>2015</v>
      </c>
      <c r="F1427" s="4" t="s">
        <v>0</v>
      </c>
      <c r="G1427" s="4">
        <v>44</v>
      </c>
      <c r="H1427" s="4" t="s">
        <v>1</v>
      </c>
      <c r="I1427" s="9">
        <v>1496.6045999999999</v>
      </c>
      <c r="J1427" s="10">
        <v>40.167828</v>
      </c>
    </row>
    <row r="1428" spans="1:10">
      <c r="A1428" s="4">
        <v>76860</v>
      </c>
      <c r="B1428" s="4" t="s">
        <v>24</v>
      </c>
      <c r="C1428" s="4">
        <v>19</v>
      </c>
      <c r="D1428" s="4" t="s">
        <v>4</v>
      </c>
      <c r="E1428" s="4">
        <v>2015</v>
      </c>
      <c r="F1428" s="4" t="s">
        <v>0</v>
      </c>
      <c r="G1428" s="4">
        <v>71</v>
      </c>
      <c r="H1428" s="4" t="s">
        <v>1</v>
      </c>
      <c r="I1428" s="9">
        <v>1496.4213999999999</v>
      </c>
      <c r="J1428" s="10">
        <v>40.148612999999997</v>
      </c>
    </row>
    <row r="1429" spans="1:10">
      <c r="A1429" s="4">
        <v>5488</v>
      </c>
      <c r="B1429" s="4" t="s">
        <v>6</v>
      </c>
      <c r="C1429" s="4">
        <v>1</v>
      </c>
      <c r="D1429" s="4" t="s">
        <v>4</v>
      </c>
      <c r="E1429" s="4">
        <v>2015</v>
      </c>
      <c r="F1429" s="4" t="s">
        <v>0</v>
      </c>
      <c r="G1429" s="4">
        <v>14</v>
      </c>
      <c r="H1429" s="4" t="s">
        <v>1</v>
      </c>
      <c r="I1429" s="9">
        <v>1496.2734</v>
      </c>
      <c r="J1429" s="10">
        <v>40.133102000000001</v>
      </c>
    </row>
    <row r="1430" spans="1:10">
      <c r="A1430" s="4">
        <v>74382</v>
      </c>
      <c r="B1430" s="4" t="s">
        <v>23</v>
      </c>
      <c r="C1430" s="4">
        <v>18</v>
      </c>
      <c r="D1430" s="4" t="s">
        <v>4</v>
      </c>
      <c r="E1430" s="4">
        <v>2015</v>
      </c>
      <c r="F1430" s="4" t="s">
        <v>0</v>
      </c>
      <c r="G1430" s="4">
        <v>7</v>
      </c>
      <c r="H1430" s="4" t="s">
        <v>1</v>
      </c>
      <c r="I1430" s="9">
        <v>1496.2411999999999</v>
      </c>
      <c r="J1430" s="10">
        <v>40.129722999999998</v>
      </c>
    </row>
    <row r="1431" spans="1:10">
      <c r="A1431" s="4">
        <v>53403</v>
      </c>
      <c r="B1431" s="4" t="s">
        <v>17</v>
      </c>
      <c r="C1431" s="4">
        <v>12</v>
      </c>
      <c r="D1431" s="4" t="s">
        <v>4</v>
      </c>
      <c r="E1431" s="4">
        <v>2015</v>
      </c>
      <c r="F1431" s="4" t="s">
        <v>0</v>
      </c>
      <c r="G1431" s="4">
        <v>16</v>
      </c>
      <c r="H1431" s="4" t="s">
        <v>1</v>
      </c>
      <c r="I1431" s="9">
        <v>1496.2307000000001</v>
      </c>
      <c r="J1431" s="10">
        <v>40.128624000000002</v>
      </c>
    </row>
    <row r="1432" spans="1:10">
      <c r="A1432" s="4">
        <v>76817</v>
      </c>
      <c r="B1432" s="4" t="s">
        <v>24</v>
      </c>
      <c r="C1432" s="4">
        <v>19</v>
      </c>
      <c r="D1432" s="4" t="s">
        <v>4</v>
      </c>
      <c r="E1432" s="4">
        <v>2015</v>
      </c>
      <c r="F1432" s="4" t="s">
        <v>0</v>
      </c>
      <c r="G1432" s="4">
        <v>28</v>
      </c>
      <c r="H1432" s="4" t="s">
        <v>1</v>
      </c>
      <c r="I1432" s="9">
        <v>1496.1786999999999</v>
      </c>
      <c r="J1432" s="10">
        <v>40.123168999999997</v>
      </c>
    </row>
    <row r="1433" spans="1:10">
      <c r="A1433" s="4">
        <v>109219</v>
      </c>
      <c r="B1433" s="4" t="s">
        <v>31</v>
      </c>
      <c r="C1433" s="4">
        <v>26</v>
      </c>
      <c r="D1433" s="4" t="s">
        <v>4</v>
      </c>
      <c r="E1433" s="4">
        <v>2015</v>
      </c>
      <c r="F1433" s="4" t="s">
        <v>0</v>
      </c>
      <c r="G1433" s="4">
        <v>17</v>
      </c>
      <c r="H1433" s="4" t="s">
        <v>1</v>
      </c>
      <c r="I1433" s="9">
        <v>1495.7460000000001</v>
      </c>
      <c r="J1433" s="10">
        <v>40.077801000000001</v>
      </c>
    </row>
    <row r="1434" spans="1:10">
      <c r="A1434" s="4">
        <v>53453</v>
      </c>
      <c r="B1434" s="4" t="s">
        <v>17</v>
      </c>
      <c r="C1434" s="4">
        <v>12</v>
      </c>
      <c r="D1434" s="4" t="s">
        <v>4</v>
      </c>
      <c r="E1434" s="4">
        <v>2015</v>
      </c>
      <c r="F1434" s="4" t="s">
        <v>0</v>
      </c>
      <c r="G1434" s="4">
        <v>66</v>
      </c>
      <c r="H1434" s="4" t="s">
        <v>1</v>
      </c>
      <c r="I1434" s="9">
        <v>1495.7092</v>
      </c>
      <c r="J1434" s="10">
        <v>40.073948000000001</v>
      </c>
    </row>
    <row r="1435" spans="1:10">
      <c r="A1435" s="4">
        <v>76813</v>
      </c>
      <c r="B1435" s="4" t="s">
        <v>24</v>
      </c>
      <c r="C1435" s="4">
        <v>19</v>
      </c>
      <c r="D1435" s="4" t="s">
        <v>4</v>
      </c>
      <c r="E1435" s="4">
        <v>2015</v>
      </c>
      <c r="F1435" s="4" t="s">
        <v>0</v>
      </c>
      <c r="G1435" s="4">
        <v>24</v>
      </c>
      <c r="H1435" s="4" t="s">
        <v>1</v>
      </c>
      <c r="I1435" s="9">
        <v>1495.6342999999999</v>
      </c>
      <c r="J1435" s="10">
        <v>40.066090000000003</v>
      </c>
    </row>
    <row r="1436" spans="1:10">
      <c r="A1436" s="4">
        <v>17023</v>
      </c>
      <c r="B1436" s="4" t="s">
        <v>9</v>
      </c>
      <c r="C1436" s="4">
        <v>4</v>
      </c>
      <c r="D1436" s="4" t="s">
        <v>4</v>
      </c>
      <c r="E1436" s="4">
        <v>2015</v>
      </c>
      <c r="F1436" s="4" t="s">
        <v>0</v>
      </c>
      <c r="G1436" s="4">
        <v>4</v>
      </c>
      <c r="H1436" s="4" t="s">
        <v>1</v>
      </c>
      <c r="I1436" s="9">
        <v>1495.4562000000001</v>
      </c>
      <c r="J1436" s="10">
        <v>40.047417000000003</v>
      </c>
    </row>
    <row r="1437" spans="1:10">
      <c r="A1437" s="4">
        <v>67884</v>
      </c>
      <c r="B1437" s="4" t="s">
        <v>21</v>
      </c>
      <c r="C1437" s="4">
        <v>16</v>
      </c>
      <c r="D1437" s="4" t="s">
        <v>4</v>
      </c>
      <c r="E1437" s="4">
        <v>2015</v>
      </c>
      <c r="F1437" s="4" t="s">
        <v>0</v>
      </c>
      <c r="G1437" s="4">
        <v>22</v>
      </c>
      <c r="H1437" s="4" t="s">
        <v>1</v>
      </c>
      <c r="I1437" s="9">
        <v>1495.2058999999999</v>
      </c>
      <c r="J1437" s="10">
        <v>40.021183000000001</v>
      </c>
    </row>
    <row r="1438" spans="1:10">
      <c r="A1438" s="4">
        <v>53466</v>
      </c>
      <c r="B1438" s="4" t="s">
        <v>17</v>
      </c>
      <c r="C1438" s="4">
        <v>12</v>
      </c>
      <c r="D1438" s="4" t="s">
        <v>4</v>
      </c>
      <c r="E1438" s="4">
        <v>2015</v>
      </c>
      <c r="F1438" s="4" t="s">
        <v>0</v>
      </c>
      <c r="G1438" s="4">
        <v>79</v>
      </c>
      <c r="H1438" s="4" t="s">
        <v>1</v>
      </c>
      <c r="I1438" s="9">
        <v>1495.1185</v>
      </c>
      <c r="J1438" s="10">
        <v>40.01202</v>
      </c>
    </row>
    <row r="1439" spans="1:10">
      <c r="A1439" s="4">
        <v>25501</v>
      </c>
      <c r="B1439" s="4" t="s">
        <v>11</v>
      </c>
      <c r="C1439" s="4">
        <v>6</v>
      </c>
      <c r="D1439" s="4" t="s">
        <v>4</v>
      </c>
      <c r="E1439" s="4">
        <v>2015</v>
      </c>
      <c r="F1439" s="4" t="s">
        <v>0</v>
      </c>
      <c r="G1439" s="4">
        <v>44</v>
      </c>
      <c r="H1439" s="4" t="s">
        <v>1</v>
      </c>
      <c r="I1439" s="9">
        <v>1495.0771</v>
      </c>
      <c r="J1439" s="10">
        <v>40.007683</v>
      </c>
    </row>
    <row r="1440" spans="1:10">
      <c r="A1440" s="4">
        <v>124071</v>
      </c>
      <c r="B1440" s="4" t="s">
        <v>35</v>
      </c>
      <c r="C1440" s="4">
        <v>30</v>
      </c>
      <c r="D1440" s="4" t="s">
        <v>4</v>
      </c>
      <c r="E1440" s="4">
        <v>2015</v>
      </c>
      <c r="F1440" s="4" t="s">
        <v>0</v>
      </c>
      <c r="G1440" s="4">
        <v>76</v>
      </c>
      <c r="H1440" s="4" t="s">
        <v>1</v>
      </c>
      <c r="I1440" s="9">
        <v>1495.0571</v>
      </c>
      <c r="J1440" s="10">
        <v>40.005580999999999</v>
      </c>
    </row>
    <row r="1441" spans="1:10">
      <c r="A1441" s="4">
        <v>5479</v>
      </c>
      <c r="B1441" s="4" t="s">
        <v>6</v>
      </c>
      <c r="C1441" s="4">
        <v>1</v>
      </c>
      <c r="D1441" s="4" t="s">
        <v>4</v>
      </c>
      <c r="E1441" s="4">
        <v>2015</v>
      </c>
      <c r="F1441" s="4" t="s">
        <v>0</v>
      </c>
      <c r="G1441" s="4">
        <v>5</v>
      </c>
      <c r="H1441" s="4" t="s">
        <v>1</v>
      </c>
      <c r="I1441" s="9">
        <v>1494.9513999999999</v>
      </c>
      <c r="J1441" s="10">
        <v>39.994498999999998</v>
      </c>
    </row>
    <row r="1442" spans="1:10">
      <c r="A1442" s="4">
        <v>124067</v>
      </c>
      <c r="B1442" s="4" t="s">
        <v>35</v>
      </c>
      <c r="C1442" s="4">
        <v>30</v>
      </c>
      <c r="D1442" s="4" t="s">
        <v>4</v>
      </c>
      <c r="E1442" s="4">
        <v>2015</v>
      </c>
      <c r="F1442" s="4" t="s">
        <v>0</v>
      </c>
      <c r="G1442" s="4">
        <v>72</v>
      </c>
      <c r="H1442" s="4" t="s">
        <v>1</v>
      </c>
      <c r="I1442" s="9">
        <v>1494.8975</v>
      </c>
      <c r="J1442" s="10">
        <v>39.988846000000002</v>
      </c>
    </row>
    <row r="1443" spans="1:10">
      <c r="A1443" s="4">
        <v>17078</v>
      </c>
      <c r="B1443" s="4" t="s">
        <v>9</v>
      </c>
      <c r="C1443" s="4">
        <v>4</v>
      </c>
      <c r="D1443" s="4" t="s">
        <v>4</v>
      </c>
      <c r="E1443" s="4">
        <v>2015</v>
      </c>
      <c r="F1443" s="4" t="s">
        <v>0</v>
      </c>
      <c r="G1443" s="4">
        <v>59</v>
      </c>
      <c r="H1443" s="4" t="s">
        <v>1</v>
      </c>
      <c r="I1443" s="9">
        <v>1494.8438000000001</v>
      </c>
      <c r="J1443" s="10">
        <v>39.983215000000001</v>
      </c>
    </row>
    <row r="1444" spans="1:10">
      <c r="A1444" s="4">
        <v>33001</v>
      </c>
      <c r="B1444" s="4" t="s">
        <v>13</v>
      </c>
      <c r="C1444" s="4">
        <v>8</v>
      </c>
      <c r="D1444" s="4" t="s">
        <v>4</v>
      </c>
      <c r="E1444" s="4">
        <v>2015</v>
      </c>
      <c r="F1444" s="4" t="s">
        <v>0</v>
      </c>
      <c r="G1444" s="4">
        <v>19</v>
      </c>
      <c r="H1444" s="4" t="s">
        <v>1</v>
      </c>
      <c r="I1444" s="9">
        <v>1494.7593999999999</v>
      </c>
      <c r="J1444" s="10">
        <v>39.974369000000003</v>
      </c>
    </row>
    <row r="1445" spans="1:10">
      <c r="A1445" s="4">
        <v>33019</v>
      </c>
      <c r="B1445" s="4" t="s">
        <v>13</v>
      </c>
      <c r="C1445" s="4">
        <v>8</v>
      </c>
      <c r="D1445" s="4" t="s">
        <v>4</v>
      </c>
      <c r="E1445" s="4">
        <v>2015</v>
      </c>
      <c r="F1445" s="4" t="s">
        <v>0</v>
      </c>
      <c r="G1445" s="4">
        <v>37</v>
      </c>
      <c r="H1445" s="4" t="s">
        <v>1</v>
      </c>
      <c r="I1445" s="9">
        <v>1494.5588</v>
      </c>
      <c r="J1445" s="10">
        <v>39.953346000000003</v>
      </c>
    </row>
    <row r="1446" spans="1:10">
      <c r="A1446" s="4">
        <v>76840</v>
      </c>
      <c r="B1446" s="4" t="s">
        <v>24</v>
      </c>
      <c r="C1446" s="4">
        <v>19</v>
      </c>
      <c r="D1446" s="4" t="s">
        <v>4</v>
      </c>
      <c r="E1446" s="4">
        <v>2015</v>
      </c>
      <c r="F1446" s="4" t="s">
        <v>0</v>
      </c>
      <c r="G1446" s="4">
        <v>51</v>
      </c>
      <c r="H1446" s="4" t="s">
        <v>1</v>
      </c>
      <c r="I1446" s="9">
        <v>1494.4755</v>
      </c>
      <c r="J1446" s="10">
        <v>39.944606999999998</v>
      </c>
    </row>
    <row r="1447" spans="1:10">
      <c r="A1447" s="4">
        <v>15968</v>
      </c>
      <c r="B1447" s="4" t="s">
        <v>8</v>
      </c>
      <c r="C1447" s="4">
        <v>3</v>
      </c>
      <c r="D1447" s="4" t="s">
        <v>4</v>
      </c>
      <c r="E1447" s="4">
        <v>2015</v>
      </c>
      <c r="F1447" s="4" t="s">
        <v>0</v>
      </c>
      <c r="G1447" s="4">
        <v>13</v>
      </c>
      <c r="H1447" s="4" t="s">
        <v>1</v>
      </c>
      <c r="I1447" s="9">
        <v>1494.3058000000001</v>
      </c>
      <c r="J1447" s="10">
        <v>39.926819000000002</v>
      </c>
    </row>
    <row r="1448" spans="1:10">
      <c r="A1448" s="4">
        <v>67882</v>
      </c>
      <c r="B1448" s="4" t="s">
        <v>21</v>
      </c>
      <c r="C1448" s="4">
        <v>16</v>
      </c>
      <c r="D1448" s="4" t="s">
        <v>4</v>
      </c>
      <c r="E1448" s="4">
        <v>2015</v>
      </c>
      <c r="F1448" s="4" t="s">
        <v>0</v>
      </c>
      <c r="G1448" s="4">
        <v>20</v>
      </c>
      <c r="H1448" s="4" t="s">
        <v>1</v>
      </c>
      <c r="I1448" s="9">
        <v>1494.2931000000001</v>
      </c>
      <c r="J1448" s="10">
        <v>39.925488000000001</v>
      </c>
    </row>
    <row r="1449" spans="1:10">
      <c r="A1449" s="4">
        <v>76809</v>
      </c>
      <c r="B1449" s="4" t="s">
        <v>24</v>
      </c>
      <c r="C1449" s="4">
        <v>19</v>
      </c>
      <c r="D1449" s="4" t="s">
        <v>4</v>
      </c>
      <c r="E1449" s="4">
        <v>2015</v>
      </c>
      <c r="F1449" s="4" t="s">
        <v>0</v>
      </c>
      <c r="G1449" s="4">
        <v>20</v>
      </c>
      <c r="H1449" s="4" t="s">
        <v>1</v>
      </c>
      <c r="I1449" s="9">
        <v>1494.1663000000001</v>
      </c>
      <c r="J1449" s="10">
        <v>39.912193000000002</v>
      </c>
    </row>
    <row r="1450" spans="1:10">
      <c r="A1450" s="4">
        <v>53445</v>
      </c>
      <c r="B1450" s="4" t="s">
        <v>17</v>
      </c>
      <c r="C1450" s="4">
        <v>12</v>
      </c>
      <c r="D1450" s="4" t="s">
        <v>4</v>
      </c>
      <c r="E1450" s="4">
        <v>2015</v>
      </c>
      <c r="F1450" s="4" t="s">
        <v>0</v>
      </c>
      <c r="G1450" s="4">
        <v>58</v>
      </c>
      <c r="H1450" s="4" t="s">
        <v>1</v>
      </c>
      <c r="I1450" s="9">
        <v>1494.1556</v>
      </c>
      <c r="J1450" s="10">
        <v>39.911082999999998</v>
      </c>
    </row>
    <row r="1451" spans="1:10">
      <c r="A1451" s="4">
        <v>5476</v>
      </c>
      <c r="B1451" s="4" t="s">
        <v>6</v>
      </c>
      <c r="C1451" s="4">
        <v>1</v>
      </c>
      <c r="D1451" s="4" t="s">
        <v>4</v>
      </c>
      <c r="E1451" s="4">
        <v>2015</v>
      </c>
      <c r="F1451" s="4" t="s">
        <v>0</v>
      </c>
      <c r="G1451" s="4">
        <v>2</v>
      </c>
      <c r="H1451" s="4" t="s">
        <v>1</v>
      </c>
      <c r="I1451" s="9">
        <v>1494.0364999999999</v>
      </c>
      <c r="J1451" s="10">
        <v>39.898594000000003</v>
      </c>
    </row>
    <row r="1452" spans="1:10">
      <c r="A1452" s="4">
        <v>67906</v>
      </c>
      <c r="B1452" s="4" t="s">
        <v>21</v>
      </c>
      <c r="C1452" s="4">
        <v>16</v>
      </c>
      <c r="D1452" s="4" t="s">
        <v>4</v>
      </c>
      <c r="E1452" s="4">
        <v>2015</v>
      </c>
      <c r="F1452" s="4" t="s">
        <v>0</v>
      </c>
      <c r="G1452" s="4">
        <v>44</v>
      </c>
      <c r="H1452" s="4" t="s">
        <v>1</v>
      </c>
      <c r="I1452" s="9">
        <v>1494.0174999999999</v>
      </c>
      <c r="J1452" s="10">
        <v>39.896594999999998</v>
      </c>
    </row>
    <row r="1453" spans="1:10">
      <c r="A1453" s="4">
        <v>99591</v>
      </c>
      <c r="B1453" s="4" t="s">
        <v>29</v>
      </c>
      <c r="C1453" s="4">
        <v>24</v>
      </c>
      <c r="D1453" s="4" t="s">
        <v>4</v>
      </c>
      <c r="E1453" s="4">
        <v>2015</v>
      </c>
      <c r="F1453" s="4" t="s">
        <v>0</v>
      </c>
      <c r="G1453" s="4">
        <v>77</v>
      </c>
      <c r="H1453" s="4" t="s">
        <v>1</v>
      </c>
      <c r="I1453" s="9">
        <v>1493.7844</v>
      </c>
      <c r="J1453" s="10">
        <v>39.872169</v>
      </c>
    </row>
    <row r="1454" spans="1:10">
      <c r="A1454" s="4">
        <v>33005</v>
      </c>
      <c r="B1454" s="4" t="s">
        <v>13</v>
      </c>
      <c r="C1454" s="4">
        <v>8</v>
      </c>
      <c r="D1454" s="4" t="s">
        <v>4</v>
      </c>
      <c r="E1454" s="4">
        <v>2015</v>
      </c>
      <c r="F1454" s="4" t="s">
        <v>0</v>
      </c>
      <c r="G1454" s="4">
        <v>23</v>
      </c>
      <c r="H1454" s="4" t="s">
        <v>1</v>
      </c>
      <c r="I1454" s="9">
        <v>1493.6993</v>
      </c>
      <c r="J1454" s="10">
        <v>39.863255000000002</v>
      </c>
    </row>
    <row r="1455" spans="1:10">
      <c r="A1455" s="4">
        <v>67887</v>
      </c>
      <c r="B1455" s="4" t="s">
        <v>21</v>
      </c>
      <c r="C1455" s="4">
        <v>16</v>
      </c>
      <c r="D1455" s="4" t="s">
        <v>4</v>
      </c>
      <c r="E1455" s="4">
        <v>2015</v>
      </c>
      <c r="F1455" s="4" t="s">
        <v>0</v>
      </c>
      <c r="G1455" s="4">
        <v>25</v>
      </c>
      <c r="H1455" s="4" t="s">
        <v>1</v>
      </c>
      <c r="I1455" s="9">
        <v>1493.6687999999999</v>
      </c>
      <c r="J1455" s="10">
        <v>39.860053999999998</v>
      </c>
    </row>
    <row r="1456" spans="1:10">
      <c r="A1456" s="4">
        <v>53423</v>
      </c>
      <c r="B1456" s="4" t="s">
        <v>17</v>
      </c>
      <c r="C1456" s="4">
        <v>12</v>
      </c>
      <c r="D1456" s="4" t="s">
        <v>4</v>
      </c>
      <c r="E1456" s="4">
        <v>2015</v>
      </c>
      <c r="F1456" s="4" t="s">
        <v>0</v>
      </c>
      <c r="G1456" s="4">
        <v>36</v>
      </c>
      <c r="H1456" s="4" t="s">
        <v>1</v>
      </c>
      <c r="I1456" s="9">
        <v>1493.5565999999999</v>
      </c>
      <c r="J1456" s="10">
        <v>39.848297000000002</v>
      </c>
    </row>
    <row r="1457" spans="1:10">
      <c r="A1457" s="4">
        <v>25488</v>
      </c>
      <c r="B1457" s="4" t="s">
        <v>11</v>
      </c>
      <c r="C1457" s="4">
        <v>6</v>
      </c>
      <c r="D1457" s="4" t="s">
        <v>4</v>
      </c>
      <c r="E1457" s="4">
        <v>2015</v>
      </c>
      <c r="F1457" s="4" t="s">
        <v>0</v>
      </c>
      <c r="G1457" s="4">
        <v>31</v>
      </c>
      <c r="H1457" s="4" t="s">
        <v>1</v>
      </c>
      <c r="I1457" s="9">
        <v>1493.2616</v>
      </c>
      <c r="J1457" s="10">
        <v>39.817371000000001</v>
      </c>
    </row>
    <row r="1458" spans="1:10">
      <c r="A1458" s="4">
        <v>32996</v>
      </c>
      <c r="B1458" s="4" t="s">
        <v>13</v>
      </c>
      <c r="C1458" s="4">
        <v>8</v>
      </c>
      <c r="D1458" s="4" t="s">
        <v>4</v>
      </c>
      <c r="E1458" s="4">
        <v>2015</v>
      </c>
      <c r="F1458" s="4" t="s">
        <v>0</v>
      </c>
      <c r="G1458" s="4">
        <v>14</v>
      </c>
      <c r="H1458" s="4" t="s">
        <v>1</v>
      </c>
      <c r="I1458" s="9">
        <v>1493.1786999999999</v>
      </c>
      <c r="J1458" s="10">
        <v>39.808684999999997</v>
      </c>
    </row>
    <row r="1459" spans="1:10">
      <c r="A1459" s="4">
        <v>53425</v>
      </c>
      <c r="B1459" s="4" t="s">
        <v>17</v>
      </c>
      <c r="C1459" s="4">
        <v>12</v>
      </c>
      <c r="D1459" s="4" t="s">
        <v>4</v>
      </c>
      <c r="E1459" s="4">
        <v>2015</v>
      </c>
      <c r="F1459" s="4" t="s">
        <v>0</v>
      </c>
      <c r="G1459" s="4">
        <v>38</v>
      </c>
      <c r="H1459" s="4" t="s">
        <v>1</v>
      </c>
      <c r="I1459" s="9">
        <v>1493.1782000000001</v>
      </c>
      <c r="J1459" s="10">
        <v>39.808636</v>
      </c>
    </row>
    <row r="1460" spans="1:10">
      <c r="A1460" s="4">
        <v>53401</v>
      </c>
      <c r="B1460" s="4" t="s">
        <v>17</v>
      </c>
      <c r="C1460" s="4">
        <v>12</v>
      </c>
      <c r="D1460" s="4" t="s">
        <v>4</v>
      </c>
      <c r="E1460" s="4">
        <v>2015</v>
      </c>
      <c r="F1460" s="4" t="s">
        <v>0</v>
      </c>
      <c r="G1460" s="4">
        <v>14</v>
      </c>
      <c r="H1460" s="4" t="s">
        <v>1</v>
      </c>
      <c r="I1460" s="9">
        <v>1493.0653</v>
      </c>
      <c r="J1460" s="10">
        <v>39.796799</v>
      </c>
    </row>
    <row r="1461" spans="1:10">
      <c r="A1461" s="4">
        <v>76848</v>
      </c>
      <c r="B1461" s="4" t="s">
        <v>24</v>
      </c>
      <c r="C1461" s="4">
        <v>19</v>
      </c>
      <c r="D1461" s="4" t="s">
        <v>4</v>
      </c>
      <c r="E1461" s="4">
        <v>2015</v>
      </c>
      <c r="F1461" s="4" t="s">
        <v>0</v>
      </c>
      <c r="G1461" s="4">
        <v>59</v>
      </c>
      <c r="H1461" s="4" t="s">
        <v>1</v>
      </c>
      <c r="I1461" s="9">
        <v>1493.0219</v>
      </c>
      <c r="J1461" s="10">
        <v>39.792243999999997</v>
      </c>
    </row>
    <row r="1462" spans="1:10">
      <c r="A1462" s="4">
        <v>33009</v>
      </c>
      <c r="B1462" s="4" t="s">
        <v>13</v>
      </c>
      <c r="C1462" s="4">
        <v>8</v>
      </c>
      <c r="D1462" s="4" t="s">
        <v>4</v>
      </c>
      <c r="E1462" s="4">
        <v>2015</v>
      </c>
      <c r="F1462" s="4" t="s">
        <v>0</v>
      </c>
      <c r="G1462" s="4">
        <v>27</v>
      </c>
      <c r="H1462" s="4" t="s">
        <v>1</v>
      </c>
      <c r="I1462" s="9">
        <v>1492.8756000000001</v>
      </c>
      <c r="J1462" s="10">
        <v>39.776919999999997</v>
      </c>
    </row>
    <row r="1463" spans="1:10">
      <c r="A1463" s="4">
        <v>5477</v>
      </c>
      <c r="B1463" s="4" t="s">
        <v>6</v>
      </c>
      <c r="C1463" s="4">
        <v>1</v>
      </c>
      <c r="D1463" s="4" t="s">
        <v>4</v>
      </c>
      <c r="E1463" s="4">
        <v>2015</v>
      </c>
      <c r="F1463" s="4" t="s">
        <v>0</v>
      </c>
      <c r="G1463" s="4">
        <v>3</v>
      </c>
      <c r="H1463" s="4" t="s">
        <v>1</v>
      </c>
      <c r="I1463" s="9">
        <v>1492.8539000000001</v>
      </c>
      <c r="J1463" s="10">
        <v>39.774642999999998</v>
      </c>
    </row>
    <row r="1464" spans="1:10">
      <c r="A1464" s="4">
        <v>124051</v>
      </c>
      <c r="B1464" s="4" t="s">
        <v>35</v>
      </c>
      <c r="C1464" s="4">
        <v>30</v>
      </c>
      <c r="D1464" s="4" t="s">
        <v>4</v>
      </c>
      <c r="E1464" s="4">
        <v>2015</v>
      </c>
      <c r="F1464" s="4" t="s">
        <v>0</v>
      </c>
      <c r="G1464" s="4">
        <v>56</v>
      </c>
      <c r="H1464" s="4" t="s">
        <v>1</v>
      </c>
      <c r="I1464" s="9">
        <v>1492.6124</v>
      </c>
      <c r="J1464" s="10">
        <v>39.749336</v>
      </c>
    </row>
    <row r="1465" spans="1:10">
      <c r="A1465" s="4">
        <v>124070</v>
      </c>
      <c r="B1465" s="4" t="s">
        <v>35</v>
      </c>
      <c r="C1465" s="4">
        <v>30</v>
      </c>
      <c r="D1465" s="4" t="s">
        <v>4</v>
      </c>
      <c r="E1465" s="4">
        <v>2015</v>
      </c>
      <c r="F1465" s="4" t="s">
        <v>0</v>
      </c>
      <c r="G1465" s="4">
        <v>75</v>
      </c>
      <c r="H1465" s="4" t="s">
        <v>1</v>
      </c>
      <c r="I1465" s="9">
        <v>1492.5873999999999</v>
      </c>
      <c r="J1465" s="10">
        <v>39.746715999999999</v>
      </c>
    </row>
    <row r="1466" spans="1:10">
      <c r="A1466" s="4">
        <v>76812</v>
      </c>
      <c r="B1466" s="4" t="s">
        <v>24</v>
      </c>
      <c r="C1466" s="4">
        <v>19</v>
      </c>
      <c r="D1466" s="4" t="s">
        <v>4</v>
      </c>
      <c r="E1466" s="4">
        <v>2015</v>
      </c>
      <c r="F1466" s="4" t="s">
        <v>0</v>
      </c>
      <c r="G1466" s="4">
        <v>23</v>
      </c>
      <c r="H1466" s="4" t="s">
        <v>1</v>
      </c>
      <c r="I1466" s="9">
        <v>1492.5709999999999</v>
      </c>
      <c r="J1466" s="10">
        <v>39.744999</v>
      </c>
    </row>
    <row r="1467" spans="1:10">
      <c r="A1467" s="4">
        <v>17026</v>
      </c>
      <c r="B1467" s="4" t="s">
        <v>9</v>
      </c>
      <c r="C1467" s="4">
        <v>4</v>
      </c>
      <c r="D1467" s="4" t="s">
        <v>4</v>
      </c>
      <c r="E1467" s="4">
        <v>2015</v>
      </c>
      <c r="F1467" s="4" t="s">
        <v>0</v>
      </c>
      <c r="G1467" s="4">
        <v>7</v>
      </c>
      <c r="H1467" s="4" t="s">
        <v>1</v>
      </c>
      <c r="I1467" s="9">
        <v>1492.5685000000001</v>
      </c>
      <c r="J1467" s="10">
        <v>39.744731999999999</v>
      </c>
    </row>
    <row r="1468" spans="1:10">
      <c r="A1468" s="4">
        <v>76797</v>
      </c>
      <c r="B1468" s="4" t="s">
        <v>24</v>
      </c>
      <c r="C1468" s="4">
        <v>19</v>
      </c>
      <c r="D1468" s="4" t="s">
        <v>4</v>
      </c>
      <c r="E1468" s="4">
        <v>2015</v>
      </c>
      <c r="F1468" s="4" t="s">
        <v>0</v>
      </c>
      <c r="G1468" s="4">
        <v>8</v>
      </c>
      <c r="H1468" s="4" t="s">
        <v>1</v>
      </c>
      <c r="I1468" s="9">
        <v>1492.422</v>
      </c>
      <c r="J1468" s="10">
        <v>39.729382000000001</v>
      </c>
    </row>
    <row r="1469" spans="1:10">
      <c r="A1469" s="4">
        <v>76850</v>
      </c>
      <c r="B1469" s="4" t="s">
        <v>24</v>
      </c>
      <c r="C1469" s="4">
        <v>19</v>
      </c>
      <c r="D1469" s="4" t="s">
        <v>4</v>
      </c>
      <c r="E1469" s="4">
        <v>2015</v>
      </c>
      <c r="F1469" s="4" t="s">
        <v>0</v>
      </c>
      <c r="G1469" s="4">
        <v>61</v>
      </c>
      <c r="H1469" s="4" t="s">
        <v>1</v>
      </c>
      <c r="I1469" s="9">
        <v>1491.9172000000001</v>
      </c>
      <c r="J1469" s="10">
        <v>39.676487000000002</v>
      </c>
    </row>
    <row r="1470" spans="1:10">
      <c r="A1470" s="4">
        <v>53399</v>
      </c>
      <c r="B1470" s="4" t="s">
        <v>17</v>
      </c>
      <c r="C1470" s="4">
        <v>12</v>
      </c>
      <c r="D1470" s="4" t="s">
        <v>4</v>
      </c>
      <c r="E1470" s="4">
        <v>2015</v>
      </c>
      <c r="F1470" s="4" t="s">
        <v>0</v>
      </c>
      <c r="G1470" s="4">
        <v>12</v>
      </c>
      <c r="H1470" s="4" t="s">
        <v>1</v>
      </c>
      <c r="I1470" s="9">
        <v>1491.7094</v>
      </c>
      <c r="J1470" s="10">
        <v>39.654705</v>
      </c>
    </row>
    <row r="1471" spans="1:10">
      <c r="A1471" s="4">
        <v>17067</v>
      </c>
      <c r="B1471" s="4" t="s">
        <v>9</v>
      </c>
      <c r="C1471" s="4">
        <v>4</v>
      </c>
      <c r="D1471" s="4" t="s">
        <v>4</v>
      </c>
      <c r="E1471" s="4">
        <v>2015</v>
      </c>
      <c r="F1471" s="4" t="s">
        <v>0</v>
      </c>
      <c r="G1471" s="4">
        <v>48</v>
      </c>
      <c r="H1471" s="4" t="s">
        <v>1</v>
      </c>
      <c r="I1471" s="9">
        <v>1491.6858999999999</v>
      </c>
      <c r="J1471" s="10">
        <v>39.652248</v>
      </c>
    </row>
    <row r="1472" spans="1:10">
      <c r="A1472" s="4">
        <v>119305</v>
      </c>
      <c r="B1472" s="4" t="s">
        <v>34</v>
      </c>
      <c r="C1472" s="4">
        <v>29</v>
      </c>
      <c r="D1472" s="4" t="s">
        <v>4</v>
      </c>
      <c r="E1472" s="4">
        <v>2015</v>
      </c>
      <c r="F1472" s="4" t="s">
        <v>0</v>
      </c>
      <c r="G1472" s="4">
        <v>57</v>
      </c>
      <c r="H1472" s="4" t="s">
        <v>1</v>
      </c>
      <c r="I1472" s="9">
        <v>1491.6623999999999</v>
      </c>
      <c r="J1472" s="10">
        <v>39.64978</v>
      </c>
    </row>
    <row r="1473" spans="1:10">
      <c r="A1473" s="4">
        <v>76810</v>
      </c>
      <c r="B1473" s="4" t="s">
        <v>24</v>
      </c>
      <c r="C1473" s="4">
        <v>19</v>
      </c>
      <c r="D1473" s="4" t="s">
        <v>4</v>
      </c>
      <c r="E1473" s="4">
        <v>2015</v>
      </c>
      <c r="F1473" s="4" t="s">
        <v>0</v>
      </c>
      <c r="G1473" s="4">
        <v>21</v>
      </c>
      <c r="H1473" s="4" t="s">
        <v>1</v>
      </c>
      <c r="I1473" s="9">
        <v>1491.4473</v>
      </c>
      <c r="J1473" s="10">
        <v>39.627243</v>
      </c>
    </row>
    <row r="1474" spans="1:10">
      <c r="A1474" s="4">
        <v>53402</v>
      </c>
      <c r="B1474" s="4" t="s">
        <v>17</v>
      </c>
      <c r="C1474" s="4">
        <v>12</v>
      </c>
      <c r="D1474" s="4" t="s">
        <v>4</v>
      </c>
      <c r="E1474" s="4">
        <v>2015</v>
      </c>
      <c r="F1474" s="4" t="s">
        <v>0</v>
      </c>
      <c r="G1474" s="4">
        <v>15</v>
      </c>
      <c r="H1474" s="4" t="s">
        <v>1</v>
      </c>
      <c r="I1474" s="9">
        <v>1491.366</v>
      </c>
      <c r="J1474" s="10">
        <v>39.618724999999998</v>
      </c>
    </row>
    <row r="1475" spans="1:10">
      <c r="A1475" s="4">
        <v>72104</v>
      </c>
      <c r="B1475" s="4" t="s">
        <v>22</v>
      </c>
      <c r="C1475" s="4">
        <v>17</v>
      </c>
      <c r="D1475" s="4" t="s">
        <v>4</v>
      </c>
      <c r="E1475" s="4">
        <v>2015</v>
      </c>
      <c r="F1475" s="4" t="s">
        <v>0</v>
      </c>
      <c r="G1475" s="4">
        <v>36</v>
      </c>
      <c r="H1475" s="4" t="s">
        <v>1</v>
      </c>
      <c r="I1475" s="9">
        <v>1491.2476999999999</v>
      </c>
      <c r="J1475" s="10">
        <v>39.606330999999997</v>
      </c>
    </row>
    <row r="1476" spans="1:10">
      <c r="A1476" s="4">
        <v>16012</v>
      </c>
      <c r="B1476" s="4" t="s">
        <v>8</v>
      </c>
      <c r="C1476" s="4">
        <v>3</v>
      </c>
      <c r="D1476" s="4" t="s">
        <v>4</v>
      </c>
      <c r="E1476" s="4">
        <v>2015</v>
      </c>
      <c r="F1476" s="4" t="s">
        <v>0</v>
      </c>
      <c r="G1476" s="4">
        <v>57</v>
      </c>
      <c r="H1476" s="4" t="s">
        <v>1</v>
      </c>
      <c r="I1476" s="9">
        <v>1491.1541999999999</v>
      </c>
      <c r="J1476" s="10">
        <v>39.596535000000003</v>
      </c>
    </row>
    <row r="1477" spans="1:10">
      <c r="A1477" s="4">
        <v>82732</v>
      </c>
      <c r="B1477" s="4" t="s">
        <v>25</v>
      </c>
      <c r="C1477" s="4">
        <v>20</v>
      </c>
      <c r="D1477" s="4" t="s">
        <v>4</v>
      </c>
      <c r="E1477" s="4">
        <v>2015</v>
      </c>
      <c r="F1477" s="4" t="s">
        <v>0</v>
      </c>
      <c r="G1477" s="4">
        <v>6</v>
      </c>
      <c r="H1477" s="4" t="s">
        <v>1</v>
      </c>
      <c r="I1477" s="9">
        <v>1491.152</v>
      </c>
      <c r="J1477" s="10">
        <v>39.596302000000001</v>
      </c>
    </row>
    <row r="1478" spans="1:10">
      <c r="A1478" s="4">
        <v>72110</v>
      </c>
      <c r="B1478" s="4" t="s">
        <v>22</v>
      </c>
      <c r="C1478" s="4">
        <v>17</v>
      </c>
      <c r="D1478" s="4" t="s">
        <v>4</v>
      </c>
      <c r="E1478" s="4">
        <v>2015</v>
      </c>
      <c r="F1478" s="4" t="s">
        <v>0</v>
      </c>
      <c r="G1478" s="4">
        <v>42</v>
      </c>
      <c r="H1478" s="4" t="s">
        <v>1</v>
      </c>
      <c r="I1478" s="9">
        <v>1491.1278</v>
      </c>
      <c r="J1478" s="10">
        <v>39.593769000000002</v>
      </c>
    </row>
    <row r="1479" spans="1:10">
      <c r="A1479" s="4">
        <v>53393</v>
      </c>
      <c r="B1479" s="4" t="s">
        <v>17</v>
      </c>
      <c r="C1479" s="4">
        <v>12</v>
      </c>
      <c r="D1479" s="4" t="s">
        <v>4</v>
      </c>
      <c r="E1479" s="4">
        <v>2015</v>
      </c>
      <c r="F1479" s="4" t="s">
        <v>0</v>
      </c>
      <c r="G1479" s="4">
        <v>6</v>
      </c>
      <c r="H1479" s="4" t="s">
        <v>1</v>
      </c>
      <c r="I1479" s="9">
        <v>1490.8501000000001</v>
      </c>
      <c r="J1479" s="10">
        <v>39.564673999999997</v>
      </c>
    </row>
    <row r="1480" spans="1:10">
      <c r="A1480" s="4">
        <v>25471</v>
      </c>
      <c r="B1480" s="4" t="s">
        <v>11</v>
      </c>
      <c r="C1480" s="4">
        <v>6</v>
      </c>
      <c r="D1480" s="4" t="s">
        <v>4</v>
      </c>
      <c r="E1480" s="4">
        <v>2015</v>
      </c>
      <c r="F1480" s="4" t="s">
        <v>0</v>
      </c>
      <c r="G1480" s="4">
        <v>14</v>
      </c>
      <c r="H1480" s="4" t="s">
        <v>1</v>
      </c>
      <c r="I1480" s="9">
        <v>1490.8462999999999</v>
      </c>
      <c r="J1480" s="10">
        <v>39.564278000000002</v>
      </c>
    </row>
    <row r="1481" spans="1:10">
      <c r="A1481" s="4">
        <v>67935</v>
      </c>
      <c r="B1481" s="4" t="s">
        <v>21</v>
      </c>
      <c r="C1481" s="4">
        <v>16</v>
      </c>
      <c r="D1481" s="4" t="s">
        <v>4</v>
      </c>
      <c r="E1481" s="4">
        <v>2015</v>
      </c>
      <c r="F1481" s="4" t="s">
        <v>0</v>
      </c>
      <c r="G1481" s="4">
        <v>73</v>
      </c>
      <c r="H1481" s="4" t="s">
        <v>1</v>
      </c>
      <c r="I1481" s="9">
        <v>1490.8330000000001</v>
      </c>
      <c r="J1481" s="10">
        <v>39.562885000000001</v>
      </c>
    </row>
    <row r="1482" spans="1:10">
      <c r="A1482" s="4">
        <v>53424</v>
      </c>
      <c r="B1482" s="4" t="s">
        <v>17</v>
      </c>
      <c r="C1482" s="4">
        <v>12</v>
      </c>
      <c r="D1482" s="4" t="s">
        <v>4</v>
      </c>
      <c r="E1482" s="4">
        <v>2015</v>
      </c>
      <c r="F1482" s="4" t="s">
        <v>0</v>
      </c>
      <c r="G1482" s="4">
        <v>37</v>
      </c>
      <c r="H1482" s="4" t="s">
        <v>1</v>
      </c>
      <c r="I1482" s="9">
        <v>1490.4493</v>
      </c>
      <c r="J1482" s="10">
        <v>39.522689999999997</v>
      </c>
    </row>
    <row r="1483" spans="1:10">
      <c r="A1483" s="4">
        <v>17027</v>
      </c>
      <c r="B1483" s="4" t="s">
        <v>9</v>
      </c>
      <c r="C1483" s="4">
        <v>4</v>
      </c>
      <c r="D1483" s="4" t="s">
        <v>4</v>
      </c>
      <c r="E1483" s="4">
        <v>2015</v>
      </c>
      <c r="F1483" s="4" t="s">
        <v>0</v>
      </c>
      <c r="G1483" s="4">
        <v>8</v>
      </c>
      <c r="H1483" s="4" t="s">
        <v>1</v>
      </c>
      <c r="I1483" s="9">
        <v>1490.4421</v>
      </c>
      <c r="J1483" s="10">
        <v>39.521934999999999</v>
      </c>
    </row>
    <row r="1484" spans="1:10">
      <c r="A1484" s="4">
        <v>99589</v>
      </c>
      <c r="B1484" s="4" t="s">
        <v>29</v>
      </c>
      <c r="C1484" s="4">
        <v>24</v>
      </c>
      <c r="D1484" s="4" t="s">
        <v>4</v>
      </c>
      <c r="E1484" s="4">
        <v>2015</v>
      </c>
      <c r="F1484" s="4" t="s">
        <v>0</v>
      </c>
      <c r="G1484" s="4">
        <v>75</v>
      </c>
      <c r="H1484" s="4" t="s">
        <v>1</v>
      </c>
      <c r="I1484" s="9">
        <v>1490.3969999999999</v>
      </c>
      <c r="J1484" s="10">
        <v>39.517204</v>
      </c>
    </row>
    <row r="1485" spans="1:10">
      <c r="A1485" s="4">
        <v>72132</v>
      </c>
      <c r="B1485" s="4" t="s">
        <v>22</v>
      </c>
      <c r="C1485" s="4">
        <v>17</v>
      </c>
      <c r="D1485" s="4" t="s">
        <v>4</v>
      </c>
      <c r="E1485" s="4">
        <v>2015</v>
      </c>
      <c r="F1485" s="4" t="s">
        <v>0</v>
      </c>
      <c r="G1485" s="4">
        <v>64</v>
      </c>
      <c r="H1485" s="4" t="s">
        <v>1</v>
      </c>
      <c r="I1485" s="9">
        <v>1490.2418</v>
      </c>
      <c r="J1485" s="10">
        <v>39.500950000000003</v>
      </c>
    </row>
    <row r="1486" spans="1:10">
      <c r="A1486" s="4">
        <v>53421</v>
      </c>
      <c r="B1486" s="4" t="s">
        <v>17</v>
      </c>
      <c r="C1486" s="4">
        <v>12</v>
      </c>
      <c r="D1486" s="4" t="s">
        <v>4</v>
      </c>
      <c r="E1486" s="4">
        <v>2015</v>
      </c>
      <c r="F1486" s="4" t="s">
        <v>0</v>
      </c>
      <c r="G1486" s="4">
        <v>34</v>
      </c>
      <c r="H1486" s="4" t="s">
        <v>1</v>
      </c>
      <c r="I1486" s="9">
        <v>1490.2112</v>
      </c>
      <c r="J1486" s="10">
        <v>39.497742000000002</v>
      </c>
    </row>
    <row r="1487" spans="1:10">
      <c r="A1487" s="4">
        <v>15971</v>
      </c>
      <c r="B1487" s="4" t="s">
        <v>8</v>
      </c>
      <c r="C1487" s="4">
        <v>3</v>
      </c>
      <c r="D1487" s="4" t="s">
        <v>4</v>
      </c>
      <c r="E1487" s="4">
        <v>2015</v>
      </c>
      <c r="F1487" s="4" t="s">
        <v>0</v>
      </c>
      <c r="G1487" s="4">
        <v>16</v>
      </c>
      <c r="H1487" s="4" t="s">
        <v>1</v>
      </c>
      <c r="I1487" s="9">
        <v>1490.1196</v>
      </c>
      <c r="J1487" s="10">
        <v>39.488151999999999</v>
      </c>
    </row>
    <row r="1488" spans="1:10">
      <c r="A1488" s="4">
        <v>67933</v>
      </c>
      <c r="B1488" s="4" t="s">
        <v>21</v>
      </c>
      <c r="C1488" s="4">
        <v>16</v>
      </c>
      <c r="D1488" s="4" t="s">
        <v>4</v>
      </c>
      <c r="E1488" s="4">
        <v>2015</v>
      </c>
      <c r="F1488" s="4" t="s">
        <v>0</v>
      </c>
      <c r="G1488" s="4">
        <v>71</v>
      </c>
      <c r="H1488" s="4" t="s">
        <v>1</v>
      </c>
      <c r="I1488" s="9">
        <v>1489.9965</v>
      </c>
      <c r="J1488" s="10">
        <v>39.475250000000003</v>
      </c>
    </row>
    <row r="1489" spans="1:10">
      <c r="A1489" s="4">
        <v>5487</v>
      </c>
      <c r="B1489" s="4" t="s">
        <v>6</v>
      </c>
      <c r="C1489" s="4">
        <v>1</v>
      </c>
      <c r="D1489" s="4" t="s">
        <v>4</v>
      </c>
      <c r="E1489" s="4">
        <v>2015</v>
      </c>
      <c r="F1489" s="4" t="s">
        <v>0</v>
      </c>
      <c r="G1489" s="4">
        <v>13</v>
      </c>
      <c r="H1489" s="4" t="s">
        <v>1</v>
      </c>
      <c r="I1489" s="9">
        <v>1489.9503</v>
      </c>
      <c r="J1489" s="10">
        <v>39.470416999999998</v>
      </c>
    </row>
    <row r="1490" spans="1:10">
      <c r="A1490" s="4">
        <v>99590</v>
      </c>
      <c r="B1490" s="4" t="s">
        <v>29</v>
      </c>
      <c r="C1490" s="4">
        <v>24</v>
      </c>
      <c r="D1490" s="4" t="s">
        <v>4</v>
      </c>
      <c r="E1490" s="4">
        <v>2015</v>
      </c>
      <c r="F1490" s="4" t="s">
        <v>0</v>
      </c>
      <c r="G1490" s="4">
        <v>76</v>
      </c>
      <c r="H1490" s="4" t="s">
        <v>1</v>
      </c>
      <c r="I1490" s="9">
        <v>1489.8042</v>
      </c>
      <c r="J1490" s="10">
        <v>39.455109</v>
      </c>
    </row>
    <row r="1491" spans="1:10">
      <c r="A1491" s="4">
        <v>33008</v>
      </c>
      <c r="B1491" s="4" t="s">
        <v>13</v>
      </c>
      <c r="C1491" s="4">
        <v>8</v>
      </c>
      <c r="D1491" s="4" t="s">
        <v>4</v>
      </c>
      <c r="E1491" s="4">
        <v>2015</v>
      </c>
      <c r="F1491" s="4" t="s">
        <v>0</v>
      </c>
      <c r="G1491" s="4">
        <v>26</v>
      </c>
      <c r="H1491" s="4" t="s">
        <v>1</v>
      </c>
      <c r="I1491" s="9">
        <v>1489.7609</v>
      </c>
      <c r="J1491" s="10">
        <v>39.450572999999999</v>
      </c>
    </row>
    <row r="1492" spans="1:10">
      <c r="A1492" s="4">
        <v>5485</v>
      </c>
      <c r="B1492" s="4" t="s">
        <v>6</v>
      </c>
      <c r="C1492" s="4">
        <v>1</v>
      </c>
      <c r="D1492" s="4" t="s">
        <v>4</v>
      </c>
      <c r="E1492" s="4">
        <v>2015</v>
      </c>
      <c r="F1492" s="4" t="s">
        <v>0</v>
      </c>
      <c r="G1492" s="4">
        <v>11</v>
      </c>
      <c r="H1492" s="4" t="s">
        <v>1</v>
      </c>
      <c r="I1492" s="9">
        <v>1489.7063000000001</v>
      </c>
      <c r="J1492" s="10">
        <v>39.444854999999997</v>
      </c>
    </row>
    <row r="1493" spans="1:10">
      <c r="A1493" s="4">
        <v>15966</v>
      </c>
      <c r="B1493" s="4" t="s">
        <v>8</v>
      </c>
      <c r="C1493" s="4">
        <v>3</v>
      </c>
      <c r="D1493" s="4" t="s">
        <v>4</v>
      </c>
      <c r="E1493" s="4">
        <v>2015</v>
      </c>
      <c r="F1493" s="4" t="s">
        <v>0</v>
      </c>
      <c r="G1493" s="4">
        <v>11</v>
      </c>
      <c r="H1493" s="4" t="s">
        <v>1</v>
      </c>
      <c r="I1493" s="9">
        <v>1489.5875000000001</v>
      </c>
      <c r="J1493" s="10">
        <v>39.432414999999999</v>
      </c>
    </row>
    <row r="1494" spans="1:10">
      <c r="A1494" s="4">
        <v>5478</v>
      </c>
      <c r="B1494" s="4" t="s">
        <v>6</v>
      </c>
      <c r="C1494" s="4">
        <v>1</v>
      </c>
      <c r="D1494" s="4" t="s">
        <v>4</v>
      </c>
      <c r="E1494" s="4">
        <v>2015</v>
      </c>
      <c r="F1494" s="4" t="s">
        <v>0</v>
      </c>
      <c r="G1494" s="4">
        <v>4</v>
      </c>
      <c r="H1494" s="4" t="s">
        <v>1</v>
      </c>
      <c r="I1494" s="9">
        <v>1489.2977000000001</v>
      </c>
      <c r="J1494" s="10">
        <v>39.402061000000003</v>
      </c>
    </row>
    <row r="1495" spans="1:10">
      <c r="A1495" s="4">
        <v>109221</v>
      </c>
      <c r="B1495" s="4" t="s">
        <v>31</v>
      </c>
      <c r="C1495" s="4">
        <v>26</v>
      </c>
      <c r="D1495" s="4" t="s">
        <v>4</v>
      </c>
      <c r="E1495" s="4">
        <v>2015</v>
      </c>
      <c r="F1495" s="4" t="s">
        <v>0</v>
      </c>
      <c r="G1495" s="4">
        <v>19</v>
      </c>
      <c r="H1495" s="4" t="s">
        <v>1</v>
      </c>
      <c r="I1495" s="9">
        <v>1489.2853</v>
      </c>
      <c r="J1495" s="10">
        <v>39.400756999999999</v>
      </c>
    </row>
    <row r="1496" spans="1:10">
      <c r="A1496" s="4">
        <v>53443</v>
      </c>
      <c r="B1496" s="4" t="s">
        <v>17</v>
      </c>
      <c r="C1496" s="4">
        <v>12</v>
      </c>
      <c r="D1496" s="4" t="s">
        <v>4</v>
      </c>
      <c r="E1496" s="4">
        <v>2015</v>
      </c>
      <c r="F1496" s="4" t="s">
        <v>0</v>
      </c>
      <c r="G1496" s="4">
        <v>56</v>
      </c>
      <c r="H1496" s="4" t="s">
        <v>1</v>
      </c>
      <c r="I1496" s="9">
        <v>1489.1305</v>
      </c>
      <c r="J1496" s="10">
        <v>39.384548000000002</v>
      </c>
    </row>
    <row r="1497" spans="1:10">
      <c r="A1497" s="4">
        <v>76808</v>
      </c>
      <c r="B1497" s="4" t="s">
        <v>24</v>
      </c>
      <c r="C1497" s="4">
        <v>19</v>
      </c>
      <c r="D1497" s="4" t="s">
        <v>4</v>
      </c>
      <c r="E1497" s="4">
        <v>2015</v>
      </c>
      <c r="F1497" s="4" t="s">
        <v>0</v>
      </c>
      <c r="G1497" s="4">
        <v>19</v>
      </c>
      <c r="H1497" s="4" t="s">
        <v>1</v>
      </c>
      <c r="I1497" s="9">
        <v>1489.127</v>
      </c>
      <c r="J1497" s="10">
        <v>39.384174000000002</v>
      </c>
    </row>
    <row r="1498" spans="1:10">
      <c r="A1498" s="4">
        <v>72102</v>
      </c>
      <c r="B1498" s="4" t="s">
        <v>22</v>
      </c>
      <c r="C1498" s="4">
        <v>17</v>
      </c>
      <c r="D1498" s="4" t="s">
        <v>4</v>
      </c>
      <c r="E1498" s="4">
        <v>2015</v>
      </c>
      <c r="F1498" s="4" t="s">
        <v>0</v>
      </c>
      <c r="G1498" s="4">
        <v>34</v>
      </c>
      <c r="H1498" s="4" t="s">
        <v>1</v>
      </c>
      <c r="I1498" s="9">
        <v>1489.123</v>
      </c>
      <c r="J1498" s="10">
        <v>39.383766000000001</v>
      </c>
    </row>
    <row r="1499" spans="1:10">
      <c r="A1499" s="4">
        <v>124069</v>
      </c>
      <c r="B1499" s="4" t="s">
        <v>35</v>
      </c>
      <c r="C1499" s="4">
        <v>30</v>
      </c>
      <c r="D1499" s="4" t="s">
        <v>4</v>
      </c>
      <c r="E1499" s="4">
        <v>2015</v>
      </c>
      <c r="F1499" s="4" t="s">
        <v>0</v>
      </c>
      <c r="G1499" s="4">
        <v>74</v>
      </c>
      <c r="H1499" s="4" t="s">
        <v>1</v>
      </c>
      <c r="I1499" s="9">
        <v>1489.1027999999999</v>
      </c>
      <c r="J1499" s="10">
        <v>39.381644999999999</v>
      </c>
    </row>
    <row r="1500" spans="1:10">
      <c r="A1500" s="4">
        <v>124059</v>
      </c>
      <c r="B1500" s="4" t="s">
        <v>35</v>
      </c>
      <c r="C1500" s="4">
        <v>30</v>
      </c>
      <c r="D1500" s="4" t="s">
        <v>4</v>
      </c>
      <c r="E1500" s="4">
        <v>2015</v>
      </c>
      <c r="F1500" s="4" t="s">
        <v>0</v>
      </c>
      <c r="G1500" s="4">
        <v>64</v>
      </c>
      <c r="H1500" s="4" t="s">
        <v>1</v>
      </c>
      <c r="I1500" s="9">
        <v>1488.9281000000001</v>
      </c>
      <c r="J1500" s="10">
        <v>39.363349999999997</v>
      </c>
    </row>
    <row r="1501" spans="1:10">
      <c r="A1501" s="4">
        <v>76849</v>
      </c>
      <c r="B1501" s="4" t="s">
        <v>24</v>
      </c>
      <c r="C1501" s="4">
        <v>19</v>
      </c>
      <c r="D1501" s="4" t="s">
        <v>4</v>
      </c>
      <c r="E1501" s="4">
        <v>2015</v>
      </c>
      <c r="F1501" s="4" t="s">
        <v>0</v>
      </c>
      <c r="G1501" s="4">
        <v>60</v>
      </c>
      <c r="H1501" s="4" t="s">
        <v>1</v>
      </c>
      <c r="I1501" s="9">
        <v>1488.8610000000001</v>
      </c>
      <c r="J1501" s="10">
        <v>39.356318999999999</v>
      </c>
    </row>
    <row r="1502" spans="1:10">
      <c r="A1502" s="4">
        <v>32997</v>
      </c>
      <c r="B1502" s="4" t="s">
        <v>13</v>
      </c>
      <c r="C1502" s="4">
        <v>8</v>
      </c>
      <c r="D1502" s="4" t="s">
        <v>4</v>
      </c>
      <c r="E1502" s="4">
        <v>2015</v>
      </c>
      <c r="F1502" s="4" t="s">
        <v>0</v>
      </c>
      <c r="G1502" s="4">
        <v>15</v>
      </c>
      <c r="H1502" s="4" t="s">
        <v>1</v>
      </c>
      <c r="I1502" s="9">
        <v>1488.8198</v>
      </c>
      <c r="J1502" s="10">
        <v>39.352009000000002</v>
      </c>
    </row>
    <row r="1503" spans="1:10">
      <c r="A1503" s="4">
        <v>33002</v>
      </c>
      <c r="B1503" s="4" t="s">
        <v>13</v>
      </c>
      <c r="C1503" s="4">
        <v>8</v>
      </c>
      <c r="D1503" s="4" t="s">
        <v>4</v>
      </c>
      <c r="E1503" s="4">
        <v>2015</v>
      </c>
      <c r="F1503" s="4" t="s">
        <v>0</v>
      </c>
      <c r="G1503" s="4">
        <v>20</v>
      </c>
      <c r="H1503" s="4" t="s">
        <v>1</v>
      </c>
      <c r="I1503" s="9">
        <v>1488.6940999999999</v>
      </c>
      <c r="J1503" s="10">
        <v>39.338844000000002</v>
      </c>
    </row>
    <row r="1504" spans="1:10">
      <c r="A1504" s="4">
        <v>53398</v>
      </c>
      <c r="B1504" s="4" t="s">
        <v>17</v>
      </c>
      <c r="C1504" s="4">
        <v>12</v>
      </c>
      <c r="D1504" s="4" t="s">
        <v>4</v>
      </c>
      <c r="E1504" s="4">
        <v>2015</v>
      </c>
      <c r="F1504" s="4" t="s">
        <v>0</v>
      </c>
      <c r="G1504" s="4">
        <v>11</v>
      </c>
      <c r="H1504" s="4" t="s">
        <v>1</v>
      </c>
      <c r="I1504" s="9">
        <v>1488.6424999999999</v>
      </c>
      <c r="J1504" s="10">
        <v>39.333435000000001</v>
      </c>
    </row>
    <row r="1505" spans="1:10">
      <c r="A1505" s="4">
        <v>76798</v>
      </c>
      <c r="B1505" s="4" t="s">
        <v>24</v>
      </c>
      <c r="C1505" s="4">
        <v>19</v>
      </c>
      <c r="D1505" s="4" t="s">
        <v>4</v>
      </c>
      <c r="E1505" s="4">
        <v>2015</v>
      </c>
      <c r="F1505" s="4" t="s">
        <v>0</v>
      </c>
      <c r="G1505" s="4">
        <v>9</v>
      </c>
      <c r="H1505" s="4" t="s">
        <v>1</v>
      </c>
      <c r="I1505" s="9">
        <v>1488.5360000000001</v>
      </c>
      <c r="J1505" s="10">
        <v>39.322288999999998</v>
      </c>
    </row>
    <row r="1506" spans="1:10">
      <c r="A1506" s="4">
        <v>53404</v>
      </c>
      <c r="B1506" s="4" t="s">
        <v>17</v>
      </c>
      <c r="C1506" s="4">
        <v>12</v>
      </c>
      <c r="D1506" s="4" t="s">
        <v>4</v>
      </c>
      <c r="E1506" s="4">
        <v>2015</v>
      </c>
      <c r="F1506" s="4" t="s">
        <v>0</v>
      </c>
      <c r="G1506" s="4">
        <v>17</v>
      </c>
      <c r="H1506" s="4" t="s">
        <v>1</v>
      </c>
      <c r="I1506" s="9">
        <v>1488.2885000000001</v>
      </c>
      <c r="J1506" s="10">
        <v>39.296363999999997</v>
      </c>
    </row>
    <row r="1507" spans="1:10">
      <c r="A1507" s="4">
        <v>72131</v>
      </c>
      <c r="B1507" s="4" t="s">
        <v>22</v>
      </c>
      <c r="C1507" s="4">
        <v>17</v>
      </c>
      <c r="D1507" s="4" t="s">
        <v>4</v>
      </c>
      <c r="E1507" s="4">
        <v>2015</v>
      </c>
      <c r="F1507" s="4" t="s">
        <v>0</v>
      </c>
      <c r="G1507" s="4">
        <v>63</v>
      </c>
      <c r="H1507" s="4" t="s">
        <v>1</v>
      </c>
      <c r="I1507" s="9">
        <v>1488.0624</v>
      </c>
      <c r="J1507" s="10">
        <v>39.272694000000001</v>
      </c>
    </row>
    <row r="1508" spans="1:10">
      <c r="A1508" s="4">
        <v>11741</v>
      </c>
      <c r="B1508" s="4" t="s">
        <v>7</v>
      </c>
      <c r="C1508" s="4">
        <v>2</v>
      </c>
      <c r="D1508" s="4" t="s">
        <v>4</v>
      </c>
      <c r="E1508" s="4">
        <v>2015</v>
      </c>
      <c r="F1508" s="4" t="s">
        <v>0</v>
      </c>
      <c r="G1508" s="4">
        <v>78</v>
      </c>
      <c r="H1508" s="4" t="s">
        <v>1</v>
      </c>
      <c r="I1508" s="9">
        <v>1488.0189</v>
      </c>
      <c r="J1508" s="10">
        <v>39.268143000000002</v>
      </c>
    </row>
    <row r="1509" spans="1:10">
      <c r="A1509" s="4">
        <v>33006</v>
      </c>
      <c r="B1509" s="4" t="s">
        <v>13</v>
      </c>
      <c r="C1509" s="4">
        <v>8</v>
      </c>
      <c r="D1509" s="4" t="s">
        <v>4</v>
      </c>
      <c r="E1509" s="4">
        <v>2015</v>
      </c>
      <c r="F1509" s="4" t="s">
        <v>0</v>
      </c>
      <c r="G1509" s="4">
        <v>24</v>
      </c>
      <c r="H1509" s="4" t="s">
        <v>1</v>
      </c>
      <c r="I1509" s="9">
        <v>1487.8439000000001</v>
      </c>
      <c r="J1509" s="10">
        <v>39.249813000000003</v>
      </c>
    </row>
    <row r="1510" spans="1:10">
      <c r="A1510" s="4">
        <v>76852</v>
      </c>
      <c r="B1510" s="4" t="s">
        <v>24</v>
      </c>
      <c r="C1510" s="4">
        <v>19</v>
      </c>
      <c r="D1510" s="4" t="s">
        <v>4</v>
      </c>
      <c r="E1510" s="4">
        <v>2015</v>
      </c>
      <c r="F1510" s="4" t="s">
        <v>0</v>
      </c>
      <c r="G1510" s="4">
        <v>63</v>
      </c>
      <c r="H1510" s="4" t="s">
        <v>1</v>
      </c>
      <c r="I1510" s="9">
        <v>1487.6519000000001</v>
      </c>
      <c r="J1510" s="10">
        <v>39.229709999999997</v>
      </c>
    </row>
    <row r="1511" spans="1:10">
      <c r="A1511" s="4">
        <v>124052</v>
      </c>
      <c r="B1511" s="4" t="s">
        <v>35</v>
      </c>
      <c r="C1511" s="4">
        <v>30</v>
      </c>
      <c r="D1511" s="4" t="s">
        <v>4</v>
      </c>
      <c r="E1511" s="4">
        <v>2015</v>
      </c>
      <c r="F1511" s="4" t="s">
        <v>0</v>
      </c>
      <c r="G1511" s="4">
        <v>57</v>
      </c>
      <c r="H1511" s="4" t="s">
        <v>1</v>
      </c>
      <c r="I1511" s="9">
        <v>1487.5840000000001</v>
      </c>
      <c r="J1511" s="10">
        <v>39.222602999999999</v>
      </c>
    </row>
    <row r="1512" spans="1:10">
      <c r="A1512" s="4">
        <v>53465</v>
      </c>
      <c r="B1512" s="4" t="s">
        <v>17</v>
      </c>
      <c r="C1512" s="4">
        <v>12</v>
      </c>
      <c r="D1512" s="4" t="s">
        <v>4</v>
      </c>
      <c r="E1512" s="4">
        <v>2015</v>
      </c>
      <c r="F1512" s="4" t="s">
        <v>0</v>
      </c>
      <c r="G1512" s="4">
        <v>78</v>
      </c>
      <c r="H1512" s="4" t="s">
        <v>1</v>
      </c>
      <c r="I1512" s="9">
        <v>1487.4711</v>
      </c>
      <c r="J1512" s="10">
        <v>39.210780999999997</v>
      </c>
    </row>
    <row r="1513" spans="1:10">
      <c r="A1513" s="4">
        <v>53454</v>
      </c>
      <c r="B1513" s="4" t="s">
        <v>17</v>
      </c>
      <c r="C1513" s="4">
        <v>12</v>
      </c>
      <c r="D1513" s="4" t="s">
        <v>4</v>
      </c>
      <c r="E1513" s="4">
        <v>2015</v>
      </c>
      <c r="F1513" s="4" t="s">
        <v>0</v>
      </c>
      <c r="G1513" s="4">
        <v>67</v>
      </c>
      <c r="H1513" s="4" t="s">
        <v>1</v>
      </c>
      <c r="I1513" s="9">
        <v>1487.1711</v>
      </c>
      <c r="J1513" s="10">
        <v>39.179381999999997</v>
      </c>
    </row>
    <row r="1514" spans="1:10">
      <c r="A1514" s="4">
        <v>53426</v>
      </c>
      <c r="B1514" s="4" t="s">
        <v>17</v>
      </c>
      <c r="C1514" s="4">
        <v>12</v>
      </c>
      <c r="D1514" s="4" t="s">
        <v>4</v>
      </c>
      <c r="E1514" s="4">
        <v>2015</v>
      </c>
      <c r="F1514" s="4" t="s">
        <v>0</v>
      </c>
      <c r="G1514" s="4">
        <v>39</v>
      </c>
      <c r="H1514" s="4" t="s">
        <v>1</v>
      </c>
      <c r="I1514" s="9">
        <v>1487.0773999999999</v>
      </c>
      <c r="J1514" s="10">
        <v>39.169567000000001</v>
      </c>
    </row>
    <row r="1515" spans="1:10">
      <c r="A1515" s="4">
        <v>32995</v>
      </c>
      <c r="B1515" s="4" t="s">
        <v>13</v>
      </c>
      <c r="C1515" s="4">
        <v>8</v>
      </c>
      <c r="D1515" s="4" t="s">
        <v>4</v>
      </c>
      <c r="E1515" s="4">
        <v>2015</v>
      </c>
      <c r="F1515" s="4" t="s">
        <v>0</v>
      </c>
      <c r="G1515" s="4">
        <v>13</v>
      </c>
      <c r="H1515" s="4" t="s">
        <v>1</v>
      </c>
      <c r="I1515" s="9">
        <v>1486.8259</v>
      </c>
      <c r="J1515" s="10">
        <v>39.143242000000001</v>
      </c>
    </row>
    <row r="1516" spans="1:10">
      <c r="A1516" s="4">
        <v>67930</v>
      </c>
      <c r="B1516" s="4" t="s">
        <v>21</v>
      </c>
      <c r="C1516" s="4">
        <v>16</v>
      </c>
      <c r="D1516" s="4" t="s">
        <v>4</v>
      </c>
      <c r="E1516" s="4">
        <v>2015</v>
      </c>
      <c r="F1516" s="4" t="s">
        <v>0</v>
      </c>
      <c r="G1516" s="4">
        <v>68</v>
      </c>
      <c r="H1516" s="4" t="s">
        <v>1</v>
      </c>
      <c r="I1516" s="9">
        <v>1486.8176000000001</v>
      </c>
      <c r="J1516" s="10">
        <v>39.142372000000002</v>
      </c>
    </row>
    <row r="1517" spans="1:10">
      <c r="A1517" s="4">
        <v>109220</v>
      </c>
      <c r="B1517" s="4" t="s">
        <v>31</v>
      </c>
      <c r="C1517" s="4">
        <v>26</v>
      </c>
      <c r="D1517" s="4" t="s">
        <v>4</v>
      </c>
      <c r="E1517" s="4">
        <v>2015</v>
      </c>
      <c r="F1517" s="4" t="s">
        <v>0</v>
      </c>
      <c r="G1517" s="4">
        <v>18</v>
      </c>
      <c r="H1517" s="4" t="s">
        <v>1</v>
      </c>
      <c r="I1517" s="9">
        <v>1486.6948</v>
      </c>
      <c r="J1517" s="10">
        <v>39.129517</v>
      </c>
    </row>
    <row r="1518" spans="1:10">
      <c r="A1518" s="4">
        <v>53422</v>
      </c>
      <c r="B1518" s="4" t="s">
        <v>17</v>
      </c>
      <c r="C1518" s="4">
        <v>12</v>
      </c>
      <c r="D1518" s="4" t="s">
        <v>4</v>
      </c>
      <c r="E1518" s="4">
        <v>2015</v>
      </c>
      <c r="F1518" s="4" t="s">
        <v>0</v>
      </c>
      <c r="G1518" s="4">
        <v>35</v>
      </c>
      <c r="H1518" s="4" t="s">
        <v>1</v>
      </c>
      <c r="I1518" s="9">
        <v>1486.4982</v>
      </c>
      <c r="J1518" s="10">
        <v>39.108932000000003</v>
      </c>
    </row>
    <row r="1519" spans="1:10">
      <c r="A1519" s="4">
        <v>76800</v>
      </c>
      <c r="B1519" s="4" t="s">
        <v>24</v>
      </c>
      <c r="C1519" s="4">
        <v>19</v>
      </c>
      <c r="D1519" s="4" t="s">
        <v>4</v>
      </c>
      <c r="E1519" s="4">
        <v>2015</v>
      </c>
      <c r="F1519" s="4" t="s">
        <v>0</v>
      </c>
      <c r="G1519" s="4">
        <v>11</v>
      </c>
      <c r="H1519" s="4" t="s">
        <v>1</v>
      </c>
      <c r="I1519" s="9">
        <v>1486.3359</v>
      </c>
      <c r="J1519" s="10">
        <v>39.091952999999997</v>
      </c>
    </row>
    <row r="1520" spans="1:10">
      <c r="A1520" s="4">
        <v>16035</v>
      </c>
      <c r="B1520" s="4" t="s">
        <v>8</v>
      </c>
      <c r="C1520" s="4">
        <v>3</v>
      </c>
      <c r="D1520" s="4" t="s">
        <v>4</v>
      </c>
      <c r="E1520" s="4">
        <v>2015</v>
      </c>
      <c r="F1520" s="4" t="s">
        <v>0</v>
      </c>
      <c r="G1520" s="4">
        <v>80</v>
      </c>
      <c r="H1520" s="4" t="s">
        <v>1</v>
      </c>
      <c r="I1520" s="9">
        <v>1486.2174</v>
      </c>
      <c r="J1520" s="10">
        <v>39.079548000000003</v>
      </c>
    </row>
    <row r="1521" spans="1:10">
      <c r="A1521" s="4">
        <v>99592</v>
      </c>
      <c r="B1521" s="4" t="s">
        <v>29</v>
      </c>
      <c r="C1521" s="4">
        <v>24</v>
      </c>
      <c r="D1521" s="4" t="s">
        <v>4</v>
      </c>
      <c r="E1521" s="4">
        <v>2015</v>
      </c>
      <c r="F1521" s="4" t="s">
        <v>0</v>
      </c>
      <c r="G1521" s="4">
        <v>78</v>
      </c>
      <c r="H1521" s="4" t="s">
        <v>1</v>
      </c>
      <c r="I1521" s="9">
        <v>1486.1525999999999</v>
      </c>
      <c r="J1521" s="10">
        <v>39.072761999999997</v>
      </c>
    </row>
    <row r="1522" spans="1:10">
      <c r="A1522" s="4">
        <v>53395</v>
      </c>
      <c r="B1522" s="4" t="s">
        <v>17</v>
      </c>
      <c r="C1522" s="4">
        <v>12</v>
      </c>
      <c r="D1522" s="4" t="s">
        <v>4</v>
      </c>
      <c r="E1522" s="4">
        <v>2015</v>
      </c>
      <c r="F1522" s="4" t="s">
        <v>0</v>
      </c>
      <c r="G1522" s="4">
        <v>8</v>
      </c>
      <c r="H1522" s="4" t="s">
        <v>1</v>
      </c>
      <c r="I1522" s="9">
        <v>1485.9757999999999</v>
      </c>
      <c r="J1522" s="10">
        <v>39.054264000000003</v>
      </c>
    </row>
    <row r="1523" spans="1:10">
      <c r="A1523" s="4">
        <v>5475</v>
      </c>
      <c r="B1523" s="4" t="s">
        <v>6</v>
      </c>
      <c r="C1523" s="4">
        <v>1</v>
      </c>
      <c r="D1523" s="4" t="s">
        <v>4</v>
      </c>
      <c r="E1523" s="4">
        <v>2015</v>
      </c>
      <c r="F1523" s="4" t="s">
        <v>0</v>
      </c>
      <c r="G1523" s="4">
        <v>1</v>
      </c>
      <c r="H1523" s="4" t="s">
        <v>1</v>
      </c>
      <c r="I1523" s="9">
        <v>1485.8804</v>
      </c>
      <c r="J1523" s="10">
        <v>39.044272999999997</v>
      </c>
    </row>
    <row r="1524" spans="1:10">
      <c r="A1524" s="4">
        <v>5484</v>
      </c>
      <c r="B1524" s="4" t="s">
        <v>6</v>
      </c>
      <c r="C1524" s="4">
        <v>1</v>
      </c>
      <c r="D1524" s="4" t="s">
        <v>4</v>
      </c>
      <c r="E1524" s="4">
        <v>2015</v>
      </c>
      <c r="F1524" s="4" t="s">
        <v>0</v>
      </c>
      <c r="G1524" s="4">
        <v>10</v>
      </c>
      <c r="H1524" s="4" t="s">
        <v>1</v>
      </c>
      <c r="I1524" s="9">
        <v>1485.8485000000001</v>
      </c>
      <c r="J1524" s="10">
        <v>39.040936000000002</v>
      </c>
    </row>
    <row r="1525" spans="1:10">
      <c r="A1525" s="4">
        <v>33003</v>
      </c>
      <c r="B1525" s="4" t="s">
        <v>13</v>
      </c>
      <c r="C1525" s="4">
        <v>8</v>
      </c>
      <c r="D1525" s="4" t="s">
        <v>4</v>
      </c>
      <c r="E1525" s="4">
        <v>2015</v>
      </c>
      <c r="F1525" s="4" t="s">
        <v>0</v>
      </c>
      <c r="G1525" s="4">
        <v>21</v>
      </c>
      <c r="H1525" s="4" t="s">
        <v>1</v>
      </c>
      <c r="I1525" s="9">
        <v>1485.8117999999999</v>
      </c>
      <c r="J1525" s="10">
        <v>39.037089999999999</v>
      </c>
    </row>
    <row r="1526" spans="1:10">
      <c r="A1526" s="4">
        <v>72133</v>
      </c>
      <c r="B1526" s="4" t="s">
        <v>22</v>
      </c>
      <c r="C1526" s="4">
        <v>17</v>
      </c>
      <c r="D1526" s="4" t="s">
        <v>4</v>
      </c>
      <c r="E1526" s="4">
        <v>2015</v>
      </c>
      <c r="F1526" s="4" t="s">
        <v>0</v>
      </c>
      <c r="G1526" s="4">
        <v>65</v>
      </c>
      <c r="H1526" s="4" t="s">
        <v>1</v>
      </c>
      <c r="I1526" s="9">
        <v>1485.8071</v>
      </c>
      <c r="J1526" s="10">
        <v>39.036605999999999</v>
      </c>
    </row>
    <row r="1527" spans="1:10">
      <c r="A1527" s="4">
        <v>67934</v>
      </c>
      <c r="B1527" s="4" t="s">
        <v>21</v>
      </c>
      <c r="C1527" s="4">
        <v>16</v>
      </c>
      <c r="D1527" s="4" t="s">
        <v>4</v>
      </c>
      <c r="E1527" s="4">
        <v>2015</v>
      </c>
      <c r="F1527" s="4" t="s">
        <v>0</v>
      </c>
      <c r="G1527" s="4">
        <v>72</v>
      </c>
      <c r="H1527" s="4" t="s">
        <v>1</v>
      </c>
      <c r="I1527" s="9">
        <v>1485.7926</v>
      </c>
      <c r="J1527" s="10">
        <v>39.035088000000002</v>
      </c>
    </row>
    <row r="1528" spans="1:10">
      <c r="A1528" s="4">
        <v>17069</v>
      </c>
      <c r="B1528" s="4" t="s">
        <v>9</v>
      </c>
      <c r="C1528" s="4">
        <v>4</v>
      </c>
      <c r="D1528" s="4" t="s">
        <v>4</v>
      </c>
      <c r="E1528" s="4">
        <v>2015</v>
      </c>
      <c r="F1528" s="4" t="s">
        <v>0</v>
      </c>
      <c r="G1528" s="4">
        <v>50</v>
      </c>
      <c r="H1528" s="4" t="s">
        <v>1</v>
      </c>
      <c r="I1528" s="9">
        <v>1485.5576000000001</v>
      </c>
      <c r="J1528" s="10">
        <v>39.010494000000001</v>
      </c>
    </row>
    <row r="1529" spans="1:10">
      <c r="A1529" s="4">
        <v>82733</v>
      </c>
      <c r="B1529" s="4" t="s">
        <v>25</v>
      </c>
      <c r="C1529" s="4">
        <v>20</v>
      </c>
      <c r="D1529" s="4" t="s">
        <v>4</v>
      </c>
      <c r="E1529" s="4">
        <v>2015</v>
      </c>
      <c r="F1529" s="4" t="s">
        <v>0</v>
      </c>
      <c r="G1529" s="4">
        <v>7</v>
      </c>
      <c r="H1529" s="4" t="s">
        <v>1</v>
      </c>
      <c r="I1529" s="9">
        <v>1485.4983</v>
      </c>
      <c r="J1529" s="10">
        <v>39.004288000000003</v>
      </c>
    </row>
    <row r="1530" spans="1:10">
      <c r="A1530" s="4">
        <v>53455</v>
      </c>
      <c r="B1530" s="4" t="s">
        <v>17</v>
      </c>
      <c r="C1530" s="4">
        <v>12</v>
      </c>
      <c r="D1530" s="4" t="s">
        <v>4</v>
      </c>
      <c r="E1530" s="4">
        <v>2015</v>
      </c>
      <c r="F1530" s="4" t="s">
        <v>0</v>
      </c>
      <c r="G1530" s="4">
        <v>68</v>
      </c>
      <c r="H1530" s="4" t="s">
        <v>1</v>
      </c>
      <c r="I1530" s="9">
        <v>1485.4480000000001</v>
      </c>
      <c r="J1530" s="10">
        <v>38.999023000000001</v>
      </c>
    </row>
    <row r="1531" spans="1:10">
      <c r="A1531" s="4">
        <v>76847</v>
      </c>
      <c r="B1531" s="4" t="s">
        <v>24</v>
      </c>
      <c r="C1531" s="4">
        <v>19</v>
      </c>
      <c r="D1531" s="4" t="s">
        <v>4</v>
      </c>
      <c r="E1531" s="4">
        <v>2015</v>
      </c>
      <c r="F1531" s="4" t="s">
        <v>0</v>
      </c>
      <c r="G1531" s="4">
        <v>58</v>
      </c>
      <c r="H1531" s="4" t="s">
        <v>1</v>
      </c>
      <c r="I1531" s="9">
        <v>1485.3468</v>
      </c>
      <c r="J1531" s="10">
        <v>38.988433999999998</v>
      </c>
    </row>
    <row r="1532" spans="1:10">
      <c r="A1532" s="4">
        <v>67886</v>
      </c>
      <c r="B1532" s="4" t="s">
        <v>21</v>
      </c>
      <c r="C1532" s="4">
        <v>16</v>
      </c>
      <c r="D1532" s="4" t="s">
        <v>4</v>
      </c>
      <c r="E1532" s="4">
        <v>2015</v>
      </c>
      <c r="F1532" s="4" t="s">
        <v>0</v>
      </c>
      <c r="G1532" s="4">
        <v>24</v>
      </c>
      <c r="H1532" s="4" t="s">
        <v>1</v>
      </c>
      <c r="I1532" s="9">
        <v>1485.0839000000001</v>
      </c>
      <c r="J1532" s="10">
        <v>38.960917999999999</v>
      </c>
    </row>
    <row r="1533" spans="1:10">
      <c r="A1533" s="4">
        <v>119303</v>
      </c>
      <c r="B1533" s="4" t="s">
        <v>34</v>
      </c>
      <c r="C1533" s="4">
        <v>29</v>
      </c>
      <c r="D1533" s="4" t="s">
        <v>4</v>
      </c>
      <c r="E1533" s="4">
        <v>2015</v>
      </c>
      <c r="F1533" s="4" t="s">
        <v>0</v>
      </c>
      <c r="G1533" s="4">
        <v>55</v>
      </c>
      <c r="H1533" s="4" t="s">
        <v>1</v>
      </c>
      <c r="I1533" s="9">
        <v>1485.0808999999999</v>
      </c>
      <c r="J1533" s="10">
        <v>38.960613000000002</v>
      </c>
    </row>
    <row r="1534" spans="1:10">
      <c r="A1534" s="4">
        <v>53444</v>
      </c>
      <c r="B1534" s="4" t="s">
        <v>17</v>
      </c>
      <c r="C1534" s="4">
        <v>12</v>
      </c>
      <c r="D1534" s="4" t="s">
        <v>4</v>
      </c>
      <c r="E1534" s="4">
        <v>2015</v>
      </c>
      <c r="F1534" s="4" t="s">
        <v>0</v>
      </c>
      <c r="G1534" s="4">
        <v>57</v>
      </c>
      <c r="H1534" s="4" t="s">
        <v>1</v>
      </c>
      <c r="I1534" s="9">
        <v>1484.9431999999999</v>
      </c>
      <c r="J1534" s="10">
        <v>38.946204999999999</v>
      </c>
    </row>
    <row r="1535" spans="1:10">
      <c r="A1535" s="4">
        <v>16032</v>
      </c>
      <c r="B1535" s="4" t="s">
        <v>8</v>
      </c>
      <c r="C1535" s="4">
        <v>3</v>
      </c>
      <c r="D1535" s="4" t="s">
        <v>4</v>
      </c>
      <c r="E1535" s="4">
        <v>2015</v>
      </c>
      <c r="F1535" s="4" t="s">
        <v>0</v>
      </c>
      <c r="G1535" s="4">
        <v>77</v>
      </c>
      <c r="H1535" s="4" t="s">
        <v>1</v>
      </c>
      <c r="I1535" s="9">
        <v>1484.8716999999999</v>
      </c>
      <c r="J1535" s="10">
        <v>38.938721000000001</v>
      </c>
    </row>
    <row r="1536" spans="1:10">
      <c r="A1536" s="4">
        <v>76841</v>
      </c>
      <c r="B1536" s="4" t="s">
        <v>24</v>
      </c>
      <c r="C1536" s="4">
        <v>19</v>
      </c>
      <c r="D1536" s="4" t="s">
        <v>4</v>
      </c>
      <c r="E1536" s="4">
        <v>2015</v>
      </c>
      <c r="F1536" s="4" t="s">
        <v>0</v>
      </c>
      <c r="G1536" s="4">
        <v>52</v>
      </c>
      <c r="H1536" s="4" t="s">
        <v>1</v>
      </c>
      <c r="I1536" s="9">
        <v>1484.4392</v>
      </c>
      <c r="J1536" s="10">
        <v>38.893470999999998</v>
      </c>
    </row>
    <row r="1537" spans="1:10">
      <c r="A1537" s="4">
        <v>76802</v>
      </c>
      <c r="B1537" s="4" t="s">
        <v>24</v>
      </c>
      <c r="C1537" s="4">
        <v>19</v>
      </c>
      <c r="D1537" s="4" t="s">
        <v>4</v>
      </c>
      <c r="E1537" s="4">
        <v>2015</v>
      </c>
      <c r="F1537" s="4" t="s">
        <v>0</v>
      </c>
      <c r="G1537" s="4">
        <v>13</v>
      </c>
      <c r="H1537" s="4" t="s">
        <v>1</v>
      </c>
      <c r="I1537" s="9">
        <v>1484.1594</v>
      </c>
      <c r="J1537" s="10">
        <v>38.864201000000001</v>
      </c>
    </row>
    <row r="1538" spans="1:10">
      <c r="A1538" s="4">
        <v>25466</v>
      </c>
      <c r="B1538" s="4" t="s">
        <v>11</v>
      </c>
      <c r="C1538" s="4">
        <v>6</v>
      </c>
      <c r="D1538" s="4" t="s">
        <v>4</v>
      </c>
      <c r="E1538" s="4">
        <v>2015</v>
      </c>
      <c r="F1538" s="4" t="s">
        <v>0</v>
      </c>
      <c r="G1538" s="4">
        <v>9</v>
      </c>
      <c r="H1538" s="4" t="s">
        <v>1</v>
      </c>
      <c r="I1538" s="9">
        <v>1483.9793999999999</v>
      </c>
      <c r="J1538" s="10">
        <v>38.845367000000003</v>
      </c>
    </row>
    <row r="1539" spans="1:10">
      <c r="A1539" s="4">
        <v>99593</v>
      </c>
      <c r="B1539" s="4" t="s">
        <v>29</v>
      </c>
      <c r="C1539" s="4">
        <v>24</v>
      </c>
      <c r="D1539" s="4" t="s">
        <v>4</v>
      </c>
      <c r="E1539" s="4">
        <v>2015</v>
      </c>
      <c r="F1539" s="4" t="s">
        <v>0</v>
      </c>
      <c r="G1539" s="4">
        <v>79</v>
      </c>
      <c r="H1539" s="4" t="s">
        <v>1</v>
      </c>
      <c r="I1539" s="9">
        <v>1483.3801000000001</v>
      </c>
      <c r="J1539" s="10">
        <v>38.782688</v>
      </c>
    </row>
    <row r="1540" spans="1:10">
      <c r="A1540" s="4">
        <v>67902</v>
      </c>
      <c r="B1540" s="4" t="s">
        <v>21</v>
      </c>
      <c r="C1540" s="4">
        <v>16</v>
      </c>
      <c r="D1540" s="4" t="s">
        <v>4</v>
      </c>
      <c r="E1540" s="4">
        <v>2015</v>
      </c>
      <c r="F1540" s="4" t="s">
        <v>0</v>
      </c>
      <c r="G1540" s="4">
        <v>40</v>
      </c>
      <c r="H1540" s="4" t="s">
        <v>1</v>
      </c>
      <c r="I1540" s="9">
        <v>1482.7411999999999</v>
      </c>
      <c r="J1540" s="10">
        <v>38.715870000000002</v>
      </c>
    </row>
    <row r="1541" spans="1:10">
      <c r="A1541" s="4">
        <v>15987</v>
      </c>
      <c r="B1541" s="4" t="s">
        <v>8</v>
      </c>
      <c r="C1541" s="4">
        <v>3</v>
      </c>
      <c r="D1541" s="4" t="s">
        <v>4</v>
      </c>
      <c r="E1541" s="4">
        <v>2015</v>
      </c>
      <c r="F1541" s="4" t="s">
        <v>0</v>
      </c>
      <c r="G1541" s="4">
        <v>32</v>
      </c>
      <c r="H1541" s="4" t="s">
        <v>1</v>
      </c>
      <c r="I1541" s="9">
        <v>1482.6288999999999</v>
      </c>
      <c r="J1541" s="10">
        <v>38.704127999999997</v>
      </c>
    </row>
    <row r="1542" spans="1:10">
      <c r="A1542" s="4">
        <v>33007</v>
      </c>
      <c r="B1542" s="4" t="s">
        <v>13</v>
      </c>
      <c r="C1542" s="4">
        <v>8</v>
      </c>
      <c r="D1542" s="4" t="s">
        <v>4</v>
      </c>
      <c r="E1542" s="4">
        <v>2015</v>
      </c>
      <c r="F1542" s="4" t="s">
        <v>0</v>
      </c>
      <c r="G1542" s="4">
        <v>25</v>
      </c>
      <c r="H1542" s="4" t="s">
        <v>1</v>
      </c>
      <c r="I1542" s="9">
        <v>1482.5414000000001</v>
      </c>
      <c r="J1542" s="10">
        <v>38.694972999999997</v>
      </c>
    </row>
    <row r="1543" spans="1:10">
      <c r="A1543" s="4">
        <v>76805</v>
      </c>
      <c r="B1543" s="4" t="s">
        <v>24</v>
      </c>
      <c r="C1543" s="4">
        <v>19</v>
      </c>
      <c r="D1543" s="4" t="s">
        <v>4</v>
      </c>
      <c r="E1543" s="4">
        <v>2015</v>
      </c>
      <c r="F1543" s="4" t="s">
        <v>0</v>
      </c>
      <c r="G1543" s="4">
        <v>16</v>
      </c>
      <c r="H1543" s="4" t="s">
        <v>1</v>
      </c>
      <c r="I1543" s="9">
        <v>1482.5081</v>
      </c>
      <c r="J1543" s="10">
        <v>38.691490000000002</v>
      </c>
    </row>
    <row r="1544" spans="1:10">
      <c r="A1544" s="4">
        <v>76846</v>
      </c>
      <c r="B1544" s="4" t="s">
        <v>24</v>
      </c>
      <c r="C1544" s="4">
        <v>19</v>
      </c>
      <c r="D1544" s="4" t="s">
        <v>4</v>
      </c>
      <c r="E1544" s="4">
        <v>2015</v>
      </c>
      <c r="F1544" s="4" t="s">
        <v>0</v>
      </c>
      <c r="G1544" s="4">
        <v>57</v>
      </c>
      <c r="H1544" s="4" t="s">
        <v>1</v>
      </c>
      <c r="I1544" s="9">
        <v>1482.4463000000001</v>
      </c>
      <c r="J1544" s="10">
        <v>38.685032</v>
      </c>
    </row>
    <row r="1545" spans="1:10">
      <c r="A1545" s="4">
        <v>67907</v>
      </c>
      <c r="B1545" s="4" t="s">
        <v>21</v>
      </c>
      <c r="C1545" s="4">
        <v>16</v>
      </c>
      <c r="D1545" s="4" t="s">
        <v>4</v>
      </c>
      <c r="E1545" s="4">
        <v>2015</v>
      </c>
      <c r="F1545" s="4" t="s">
        <v>0</v>
      </c>
      <c r="G1545" s="4">
        <v>45</v>
      </c>
      <c r="H1545" s="4" t="s">
        <v>1</v>
      </c>
      <c r="I1545" s="9">
        <v>1482.4005</v>
      </c>
      <c r="J1545" s="10">
        <v>38.680244000000002</v>
      </c>
    </row>
    <row r="1546" spans="1:10">
      <c r="A1546" s="4">
        <v>33018</v>
      </c>
      <c r="B1546" s="4" t="s">
        <v>13</v>
      </c>
      <c r="C1546" s="4">
        <v>8</v>
      </c>
      <c r="D1546" s="4" t="s">
        <v>4</v>
      </c>
      <c r="E1546" s="4">
        <v>2015</v>
      </c>
      <c r="F1546" s="4" t="s">
        <v>0</v>
      </c>
      <c r="G1546" s="4">
        <v>36</v>
      </c>
      <c r="H1546" s="4" t="s">
        <v>1</v>
      </c>
      <c r="I1546" s="9">
        <v>1482.3732</v>
      </c>
      <c r="J1546" s="10">
        <v>38.677387000000003</v>
      </c>
    </row>
    <row r="1547" spans="1:10">
      <c r="A1547" s="4">
        <v>109214</v>
      </c>
      <c r="B1547" s="4" t="s">
        <v>31</v>
      </c>
      <c r="C1547" s="4">
        <v>26</v>
      </c>
      <c r="D1547" s="4" t="s">
        <v>4</v>
      </c>
      <c r="E1547" s="4">
        <v>2015</v>
      </c>
      <c r="F1547" s="4" t="s">
        <v>0</v>
      </c>
      <c r="G1547" s="4">
        <v>12</v>
      </c>
      <c r="H1547" s="4" t="s">
        <v>1</v>
      </c>
      <c r="I1547" s="9">
        <v>1482.2814000000001</v>
      </c>
      <c r="J1547" s="10">
        <v>38.667788999999999</v>
      </c>
    </row>
    <row r="1548" spans="1:10">
      <c r="A1548" s="4">
        <v>11738</v>
      </c>
      <c r="B1548" s="4" t="s">
        <v>7</v>
      </c>
      <c r="C1548" s="4">
        <v>2</v>
      </c>
      <c r="D1548" s="4" t="s">
        <v>4</v>
      </c>
      <c r="E1548" s="4">
        <v>2015</v>
      </c>
      <c r="F1548" s="4" t="s">
        <v>0</v>
      </c>
      <c r="G1548" s="4">
        <v>75</v>
      </c>
      <c r="H1548" s="4" t="s">
        <v>1</v>
      </c>
      <c r="I1548" s="9">
        <v>1482.1296</v>
      </c>
      <c r="J1548" s="10">
        <v>38.651924000000001</v>
      </c>
    </row>
    <row r="1549" spans="1:10">
      <c r="A1549" s="4">
        <v>67936</v>
      </c>
      <c r="B1549" s="4" t="s">
        <v>21</v>
      </c>
      <c r="C1549" s="4">
        <v>16</v>
      </c>
      <c r="D1549" s="4" t="s">
        <v>4</v>
      </c>
      <c r="E1549" s="4">
        <v>2015</v>
      </c>
      <c r="F1549" s="4" t="s">
        <v>0</v>
      </c>
      <c r="G1549" s="4">
        <v>74</v>
      </c>
      <c r="H1549" s="4" t="s">
        <v>1</v>
      </c>
      <c r="I1549" s="9">
        <v>1482.0967000000001</v>
      </c>
      <c r="J1549" s="10">
        <v>38.648479000000002</v>
      </c>
    </row>
    <row r="1550" spans="1:10">
      <c r="A1550" s="4">
        <v>53420</v>
      </c>
      <c r="B1550" s="4" t="s">
        <v>17</v>
      </c>
      <c r="C1550" s="4">
        <v>12</v>
      </c>
      <c r="D1550" s="4" t="s">
        <v>4</v>
      </c>
      <c r="E1550" s="4">
        <v>2015</v>
      </c>
      <c r="F1550" s="4" t="s">
        <v>0</v>
      </c>
      <c r="G1550" s="4">
        <v>33</v>
      </c>
      <c r="H1550" s="4" t="s">
        <v>1</v>
      </c>
      <c r="I1550" s="9">
        <v>1482.0835999999999</v>
      </c>
      <c r="J1550" s="10">
        <v>38.647114000000002</v>
      </c>
    </row>
    <row r="1551" spans="1:10">
      <c r="A1551" s="4">
        <v>15970</v>
      </c>
      <c r="B1551" s="4" t="s">
        <v>8</v>
      </c>
      <c r="C1551" s="4">
        <v>3</v>
      </c>
      <c r="D1551" s="4" t="s">
        <v>4</v>
      </c>
      <c r="E1551" s="4">
        <v>2015</v>
      </c>
      <c r="F1551" s="4" t="s">
        <v>0</v>
      </c>
      <c r="G1551" s="4">
        <v>15</v>
      </c>
      <c r="H1551" s="4" t="s">
        <v>1</v>
      </c>
      <c r="I1551" s="9">
        <v>1481.7871</v>
      </c>
      <c r="J1551" s="10">
        <v>38.616112000000001</v>
      </c>
    </row>
    <row r="1552" spans="1:10">
      <c r="A1552" s="4">
        <v>25464</v>
      </c>
      <c r="B1552" s="4" t="s">
        <v>11</v>
      </c>
      <c r="C1552" s="4">
        <v>6</v>
      </c>
      <c r="D1552" s="4" t="s">
        <v>4</v>
      </c>
      <c r="E1552" s="4">
        <v>2015</v>
      </c>
      <c r="F1552" s="4" t="s">
        <v>0</v>
      </c>
      <c r="G1552" s="4">
        <v>7</v>
      </c>
      <c r="H1552" s="4" t="s">
        <v>1</v>
      </c>
      <c r="I1552" s="9">
        <v>1481.6880000000001</v>
      </c>
      <c r="J1552" s="10">
        <v>38.605750999999998</v>
      </c>
    </row>
    <row r="1553" spans="1:10">
      <c r="A1553" s="4">
        <v>67931</v>
      </c>
      <c r="B1553" s="4" t="s">
        <v>21</v>
      </c>
      <c r="C1553" s="4">
        <v>16</v>
      </c>
      <c r="D1553" s="4" t="s">
        <v>4</v>
      </c>
      <c r="E1553" s="4">
        <v>2015</v>
      </c>
      <c r="F1553" s="4" t="s">
        <v>0</v>
      </c>
      <c r="G1553" s="4">
        <v>69</v>
      </c>
      <c r="H1553" s="4" t="s">
        <v>1</v>
      </c>
      <c r="I1553" s="9">
        <v>1481.4974</v>
      </c>
      <c r="J1553" s="10">
        <v>38.585830999999999</v>
      </c>
    </row>
    <row r="1554" spans="1:10">
      <c r="A1554" s="4">
        <v>53394</v>
      </c>
      <c r="B1554" s="4" t="s">
        <v>17</v>
      </c>
      <c r="C1554" s="4">
        <v>12</v>
      </c>
      <c r="D1554" s="4" t="s">
        <v>4</v>
      </c>
      <c r="E1554" s="4">
        <v>2015</v>
      </c>
      <c r="F1554" s="4" t="s">
        <v>0</v>
      </c>
      <c r="G1554" s="4">
        <v>7</v>
      </c>
      <c r="H1554" s="4" t="s">
        <v>1</v>
      </c>
      <c r="I1554" s="9">
        <v>1481.2407000000001</v>
      </c>
      <c r="J1554" s="10">
        <v>38.558998000000003</v>
      </c>
    </row>
    <row r="1555" spans="1:10">
      <c r="A1555" s="4">
        <v>17066</v>
      </c>
      <c r="B1555" s="4" t="s">
        <v>9</v>
      </c>
      <c r="C1555" s="4">
        <v>4</v>
      </c>
      <c r="D1555" s="4" t="s">
        <v>4</v>
      </c>
      <c r="E1555" s="4">
        <v>2015</v>
      </c>
      <c r="F1555" s="4" t="s">
        <v>0</v>
      </c>
      <c r="G1555" s="4">
        <v>47</v>
      </c>
      <c r="H1555" s="4" t="s">
        <v>1</v>
      </c>
      <c r="I1555" s="9">
        <v>1481.1410000000001</v>
      </c>
      <c r="J1555" s="10">
        <v>38.548572999999998</v>
      </c>
    </row>
    <row r="1556" spans="1:10">
      <c r="A1556" s="4">
        <v>33022</v>
      </c>
      <c r="B1556" s="4" t="s">
        <v>13</v>
      </c>
      <c r="C1556" s="4">
        <v>8</v>
      </c>
      <c r="D1556" s="4" t="s">
        <v>4</v>
      </c>
      <c r="E1556" s="4">
        <v>2015</v>
      </c>
      <c r="F1556" s="4" t="s">
        <v>0</v>
      </c>
      <c r="G1556" s="4">
        <v>40</v>
      </c>
      <c r="H1556" s="4" t="s">
        <v>1</v>
      </c>
      <c r="I1556" s="9">
        <v>1480.9454000000001</v>
      </c>
      <c r="J1556" s="10">
        <v>38.528132999999997</v>
      </c>
    </row>
    <row r="1557" spans="1:10">
      <c r="A1557" s="4">
        <v>25467</v>
      </c>
      <c r="B1557" s="4" t="s">
        <v>11</v>
      </c>
      <c r="C1557" s="4">
        <v>6</v>
      </c>
      <c r="D1557" s="4" t="s">
        <v>4</v>
      </c>
      <c r="E1557" s="4">
        <v>2015</v>
      </c>
      <c r="F1557" s="4" t="s">
        <v>0</v>
      </c>
      <c r="G1557" s="4">
        <v>10</v>
      </c>
      <c r="H1557" s="4" t="s">
        <v>1</v>
      </c>
      <c r="I1557" s="9">
        <v>1480.8811000000001</v>
      </c>
      <c r="J1557" s="10">
        <v>38.521411999999998</v>
      </c>
    </row>
    <row r="1558" spans="1:10">
      <c r="A1558" s="4">
        <v>72134</v>
      </c>
      <c r="B1558" s="4" t="s">
        <v>22</v>
      </c>
      <c r="C1558" s="4">
        <v>17</v>
      </c>
      <c r="D1558" s="4" t="s">
        <v>4</v>
      </c>
      <c r="E1558" s="4">
        <v>2015</v>
      </c>
      <c r="F1558" s="4" t="s">
        <v>0</v>
      </c>
      <c r="G1558" s="4">
        <v>66</v>
      </c>
      <c r="H1558" s="4" t="s">
        <v>1</v>
      </c>
      <c r="I1558" s="9">
        <v>1480.8778</v>
      </c>
      <c r="J1558" s="10">
        <v>38.521068999999997</v>
      </c>
    </row>
    <row r="1559" spans="1:10">
      <c r="A1559" s="4">
        <v>16030</v>
      </c>
      <c r="B1559" s="4" t="s">
        <v>8</v>
      </c>
      <c r="C1559" s="4">
        <v>3</v>
      </c>
      <c r="D1559" s="4" t="s">
        <v>4</v>
      </c>
      <c r="E1559" s="4">
        <v>2015</v>
      </c>
      <c r="F1559" s="4" t="s">
        <v>0</v>
      </c>
      <c r="G1559" s="4">
        <v>75</v>
      </c>
      <c r="H1559" s="4" t="s">
        <v>1</v>
      </c>
      <c r="I1559" s="9">
        <v>1480.8125</v>
      </c>
      <c r="J1559" s="10">
        <v>38.514240000000001</v>
      </c>
    </row>
    <row r="1560" spans="1:10">
      <c r="A1560" s="4">
        <v>17081</v>
      </c>
      <c r="B1560" s="4" t="s">
        <v>9</v>
      </c>
      <c r="C1560" s="4">
        <v>4</v>
      </c>
      <c r="D1560" s="4" t="s">
        <v>4</v>
      </c>
      <c r="E1560" s="4">
        <v>2015</v>
      </c>
      <c r="F1560" s="4" t="s">
        <v>0</v>
      </c>
      <c r="G1560" s="4">
        <v>62</v>
      </c>
      <c r="H1560" s="4" t="s">
        <v>1</v>
      </c>
      <c r="I1560" s="9">
        <v>1480.681</v>
      </c>
      <c r="J1560" s="10">
        <v>38.500503999999999</v>
      </c>
    </row>
    <row r="1561" spans="1:10">
      <c r="A1561" s="4">
        <v>33017</v>
      </c>
      <c r="B1561" s="4" t="s">
        <v>13</v>
      </c>
      <c r="C1561" s="4">
        <v>8</v>
      </c>
      <c r="D1561" s="4" t="s">
        <v>4</v>
      </c>
      <c r="E1561" s="4">
        <v>2015</v>
      </c>
      <c r="F1561" s="4" t="s">
        <v>0</v>
      </c>
      <c r="G1561" s="4">
        <v>35</v>
      </c>
      <c r="H1561" s="4" t="s">
        <v>1</v>
      </c>
      <c r="I1561" s="9">
        <v>1480.5558000000001</v>
      </c>
      <c r="J1561" s="10">
        <v>38.487414999999999</v>
      </c>
    </row>
    <row r="1562" spans="1:10">
      <c r="A1562" s="4">
        <v>53405</v>
      </c>
      <c r="B1562" s="4" t="s">
        <v>17</v>
      </c>
      <c r="C1562" s="4">
        <v>12</v>
      </c>
      <c r="D1562" s="4" t="s">
        <v>4</v>
      </c>
      <c r="E1562" s="4">
        <v>2015</v>
      </c>
      <c r="F1562" s="4" t="s">
        <v>0</v>
      </c>
      <c r="G1562" s="4">
        <v>18</v>
      </c>
      <c r="H1562" s="4" t="s">
        <v>1</v>
      </c>
      <c r="I1562" s="9">
        <v>1480.5165</v>
      </c>
      <c r="J1562" s="10">
        <v>38.483307000000003</v>
      </c>
    </row>
    <row r="1563" spans="1:10">
      <c r="A1563" s="4">
        <v>72149</v>
      </c>
      <c r="B1563" s="4" t="s">
        <v>22</v>
      </c>
      <c r="C1563" s="4">
        <v>17</v>
      </c>
      <c r="D1563" s="4" t="s">
        <v>4</v>
      </c>
      <c r="E1563" s="4">
        <v>2015</v>
      </c>
      <c r="F1563" s="4" t="s">
        <v>0</v>
      </c>
      <c r="G1563" s="4">
        <v>81</v>
      </c>
      <c r="H1563" s="4" t="s">
        <v>1</v>
      </c>
      <c r="I1563" s="9">
        <v>1480.0673999999999</v>
      </c>
      <c r="J1563" s="10">
        <v>38.436377999999998</v>
      </c>
    </row>
    <row r="1564" spans="1:10">
      <c r="A1564" s="4">
        <v>16033</v>
      </c>
      <c r="B1564" s="4" t="s">
        <v>8</v>
      </c>
      <c r="C1564" s="4">
        <v>3</v>
      </c>
      <c r="D1564" s="4" t="s">
        <v>4</v>
      </c>
      <c r="E1564" s="4">
        <v>2015</v>
      </c>
      <c r="F1564" s="4" t="s">
        <v>0</v>
      </c>
      <c r="G1564" s="4">
        <v>78</v>
      </c>
      <c r="H1564" s="4" t="s">
        <v>1</v>
      </c>
      <c r="I1564" s="9">
        <v>1479.9816000000001</v>
      </c>
      <c r="J1564" s="10">
        <v>38.427413999999999</v>
      </c>
    </row>
    <row r="1565" spans="1:10">
      <c r="A1565" s="4">
        <v>16041</v>
      </c>
      <c r="B1565" s="4" t="s">
        <v>8</v>
      </c>
      <c r="C1565" s="4">
        <v>3</v>
      </c>
      <c r="D1565" s="4" t="s">
        <v>4</v>
      </c>
      <c r="E1565" s="4">
        <v>2015</v>
      </c>
      <c r="F1565" s="4" t="s">
        <v>0</v>
      </c>
      <c r="G1565" s="4">
        <v>86</v>
      </c>
      <c r="H1565" s="4" t="s">
        <v>4</v>
      </c>
      <c r="I1565" s="9">
        <v>1479.8978</v>
      </c>
      <c r="J1565" s="10">
        <v>38.418663000000002</v>
      </c>
    </row>
    <row r="1566" spans="1:10">
      <c r="A1566" s="4">
        <v>25490</v>
      </c>
      <c r="B1566" s="4" t="s">
        <v>11</v>
      </c>
      <c r="C1566" s="4">
        <v>6</v>
      </c>
      <c r="D1566" s="4" t="s">
        <v>4</v>
      </c>
      <c r="E1566" s="4">
        <v>2015</v>
      </c>
      <c r="F1566" s="4" t="s">
        <v>0</v>
      </c>
      <c r="G1566" s="4">
        <v>33</v>
      </c>
      <c r="H1566" s="4" t="s">
        <v>1</v>
      </c>
      <c r="I1566" s="9">
        <v>1479.8202000000001</v>
      </c>
      <c r="J1566" s="10">
        <v>38.410553</v>
      </c>
    </row>
    <row r="1567" spans="1:10">
      <c r="A1567" s="4">
        <v>53418</v>
      </c>
      <c r="B1567" s="4" t="s">
        <v>17</v>
      </c>
      <c r="C1567" s="4">
        <v>12</v>
      </c>
      <c r="D1567" s="4" t="s">
        <v>4</v>
      </c>
      <c r="E1567" s="4">
        <v>2015</v>
      </c>
      <c r="F1567" s="4" t="s">
        <v>0</v>
      </c>
      <c r="G1567" s="4">
        <v>31</v>
      </c>
      <c r="H1567" s="4" t="s">
        <v>1</v>
      </c>
      <c r="I1567" s="9">
        <v>1479.5572999999999</v>
      </c>
      <c r="J1567" s="10">
        <v>38.383082999999999</v>
      </c>
    </row>
    <row r="1568" spans="1:10">
      <c r="A1568" s="4">
        <v>17070</v>
      </c>
      <c r="B1568" s="4" t="s">
        <v>9</v>
      </c>
      <c r="C1568" s="4">
        <v>4</v>
      </c>
      <c r="D1568" s="4" t="s">
        <v>4</v>
      </c>
      <c r="E1568" s="4">
        <v>2015</v>
      </c>
      <c r="F1568" s="4" t="s">
        <v>0</v>
      </c>
      <c r="G1568" s="4">
        <v>51</v>
      </c>
      <c r="H1568" s="4" t="s">
        <v>1</v>
      </c>
      <c r="I1568" s="9">
        <v>1479.2833000000001</v>
      </c>
      <c r="J1568" s="10">
        <v>38.354464999999998</v>
      </c>
    </row>
    <row r="1569" spans="1:10">
      <c r="A1569" s="4">
        <v>109208</v>
      </c>
      <c r="B1569" s="4" t="s">
        <v>31</v>
      </c>
      <c r="C1569" s="4">
        <v>26</v>
      </c>
      <c r="D1569" s="4" t="s">
        <v>4</v>
      </c>
      <c r="E1569" s="4">
        <v>2015</v>
      </c>
      <c r="F1569" s="4" t="s">
        <v>0</v>
      </c>
      <c r="G1569" s="4">
        <v>6</v>
      </c>
      <c r="H1569" s="4" t="s">
        <v>1</v>
      </c>
      <c r="I1569" s="9">
        <v>1479.1001000000001</v>
      </c>
      <c r="J1569" s="10">
        <v>38.335326999999999</v>
      </c>
    </row>
    <row r="1570" spans="1:10">
      <c r="A1570" s="4">
        <v>53464</v>
      </c>
      <c r="B1570" s="4" t="s">
        <v>17</v>
      </c>
      <c r="C1570" s="4">
        <v>12</v>
      </c>
      <c r="D1570" s="4" t="s">
        <v>4</v>
      </c>
      <c r="E1570" s="4">
        <v>2015</v>
      </c>
      <c r="F1570" s="4" t="s">
        <v>0</v>
      </c>
      <c r="G1570" s="4">
        <v>77</v>
      </c>
      <c r="H1570" s="4" t="s">
        <v>1</v>
      </c>
      <c r="I1570" s="9">
        <v>1478.9901</v>
      </c>
      <c r="J1570" s="10">
        <v>38.323841000000002</v>
      </c>
    </row>
    <row r="1571" spans="1:10">
      <c r="A1571" s="4">
        <v>76851</v>
      </c>
      <c r="B1571" s="4" t="s">
        <v>24</v>
      </c>
      <c r="C1571" s="4">
        <v>19</v>
      </c>
      <c r="D1571" s="4" t="s">
        <v>4</v>
      </c>
      <c r="E1571" s="4">
        <v>2015</v>
      </c>
      <c r="F1571" s="4" t="s">
        <v>0</v>
      </c>
      <c r="G1571" s="4">
        <v>62</v>
      </c>
      <c r="H1571" s="4" t="s">
        <v>1</v>
      </c>
      <c r="I1571" s="9">
        <v>1478.9232999999999</v>
      </c>
      <c r="J1571" s="10">
        <v>38.316864000000002</v>
      </c>
    </row>
    <row r="1572" spans="1:10">
      <c r="A1572" s="4">
        <v>67929</v>
      </c>
      <c r="B1572" s="4" t="s">
        <v>21</v>
      </c>
      <c r="C1572" s="4">
        <v>16</v>
      </c>
      <c r="D1572" s="4" t="s">
        <v>4</v>
      </c>
      <c r="E1572" s="4">
        <v>2015</v>
      </c>
      <c r="F1572" s="4" t="s">
        <v>0</v>
      </c>
      <c r="G1572" s="4">
        <v>67</v>
      </c>
      <c r="H1572" s="4" t="s">
        <v>1</v>
      </c>
      <c r="I1572" s="9">
        <v>1478.7822000000001</v>
      </c>
      <c r="J1572" s="10">
        <v>38.302128000000003</v>
      </c>
    </row>
    <row r="1573" spans="1:10">
      <c r="A1573" s="4">
        <v>109212</v>
      </c>
      <c r="B1573" s="4" t="s">
        <v>31</v>
      </c>
      <c r="C1573" s="4">
        <v>26</v>
      </c>
      <c r="D1573" s="4" t="s">
        <v>4</v>
      </c>
      <c r="E1573" s="4">
        <v>2015</v>
      </c>
      <c r="F1573" s="4" t="s">
        <v>0</v>
      </c>
      <c r="G1573" s="4">
        <v>10</v>
      </c>
      <c r="H1573" s="4" t="s">
        <v>1</v>
      </c>
      <c r="I1573" s="9">
        <v>1478.7598</v>
      </c>
      <c r="J1573" s="10">
        <v>38.299782</v>
      </c>
    </row>
    <row r="1574" spans="1:10">
      <c r="A1574" s="4">
        <v>72135</v>
      </c>
      <c r="B1574" s="4" t="s">
        <v>22</v>
      </c>
      <c r="C1574" s="4">
        <v>17</v>
      </c>
      <c r="D1574" s="4" t="s">
        <v>4</v>
      </c>
      <c r="E1574" s="4">
        <v>2015</v>
      </c>
      <c r="F1574" s="4" t="s">
        <v>0</v>
      </c>
      <c r="G1574" s="4">
        <v>67</v>
      </c>
      <c r="H1574" s="4" t="s">
        <v>1</v>
      </c>
      <c r="I1574" s="9">
        <v>1478.4931999999999</v>
      </c>
      <c r="J1574" s="10">
        <v>38.271937999999999</v>
      </c>
    </row>
    <row r="1575" spans="1:10">
      <c r="A1575" s="4">
        <v>67932</v>
      </c>
      <c r="B1575" s="4" t="s">
        <v>21</v>
      </c>
      <c r="C1575" s="4">
        <v>16</v>
      </c>
      <c r="D1575" s="4" t="s">
        <v>4</v>
      </c>
      <c r="E1575" s="4">
        <v>2015</v>
      </c>
      <c r="F1575" s="4" t="s">
        <v>0</v>
      </c>
      <c r="G1575" s="4">
        <v>70</v>
      </c>
      <c r="H1575" s="4" t="s">
        <v>1</v>
      </c>
      <c r="I1575" s="9">
        <v>1478.4749999999999</v>
      </c>
      <c r="J1575" s="10">
        <v>38.270038999999997</v>
      </c>
    </row>
    <row r="1576" spans="1:10">
      <c r="A1576" s="4">
        <v>15986</v>
      </c>
      <c r="B1576" s="4" t="s">
        <v>8</v>
      </c>
      <c r="C1576" s="4">
        <v>3</v>
      </c>
      <c r="D1576" s="4" t="s">
        <v>4</v>
      </c>
      <c r="E1576" s="4">
        <v>2015</v>
      </c>
      <c r="F1576" s="4" t="s">
        <v>0</v>
      </c>
      <c r="G1576" s="4">
        <v>31</v>
      </c>
      <c r="H1576" s="4" t="s">
        <v>1</v>
      </c>
      <c r="I1576" s="9">
        <v>1478.3073999999999</v>
      </c>
      <c r="J1576" s="10">
        <v>38.252536999999997</v>
      </c>
    </row>
    <row r="1577" spans="1:10">
      <c r="A1577" s="4">
        <v>16009</v>
      </c>
      <c r="B1577" s="4" t="s">
        <v>8</v>
      </c>
      <c r="C1577" s="4">
        <v>3</v>
      </c>
      <c r="D1577" s="4" t="s">
        <v>4</v>
      </c>
      <c r="E1577" s="4">
        <v>2015</v>
      </c>
      <c r="F1577" s="4" t="s">
        <v>0</v>
      </c>
      <c r="G1577" s="4">
        <v>54</v>
      </c>
      <c r="H1577" s="4" t="s">
        <v>1</v>
      </c>
      <c r="I1577" s="9">
        <v>1478.0378000000001</v>
      </c>
      <c r="J1577" s="10">
        <v>38.224392000000002</v>
      </c>
    </row>
    <row r="1578" spans="1:10">
      <c r="A1578" s="4">
        <v>53406</v>
      </c>
      <c r="B1578" s="4" t="s">
        <v>17</v>
      </c>
      <c r="C1578" s="4">
        <v>12</v>
      </c>
      <c r="D1578" s="4" t="s">
        <v>4</v>
      </c>
      <c r="E1578" s="4">
        <v>2015</v>
      </c>
      <c r="F1578" s="4" t="s">
        <v>0</v>
      </c>
      <c r="G1578" s="4">
        <v>19</v>
      </c>
      <c r="H1578" s="4" t="s">
        <v>1</v>
      </c>
      <c r="I1578" s="9">
        <v>1477.8878</v>
      </c>
      <c r="J1578" s="10">
        <v>38.208728999999998</v>
      </c>
    </row>
    <row r="1579" spans="1:10">
      <c r="A1579" s="4">
        <v>76803</v>
      </c>
      <c r="B1579" s="4" t="s">
        <v>24</v>
      </c>
      <c r="C1579" s="4">
        <v>19</v>
      </c>
      <c r="D1579" s="4" t="s">
        <v>4</v>
      </c>
      <c r="E1579" s="4">
        <v>2015</v>
      </c>
      <c r="F1579" s="4" t="s">
        <v>0</v>
      </c>
      <c r="G1579" s="4">
        <v>14</v>
      </c>
      <c r="H1579" s="4" t="s">
        <v>1</v>
      </c>
      <c r="I1579" s="9">
        <v>1477.8362999999999</v>
      </c>
      <c r="J1579" s="10">
        <v>38.20335</v>
      </c>
    </row>
    <row r="1580" spans="1:10">
      <c r="A1580" s="4">
        <v>32983</v>
      </c>
      <c r="B1580" s="4" t="s">
        <v>13</v>
      </c>
      <c r="C1580" s="4">
        <v>8</v>
      </c>
      <c r="D1580" s="4" t="s">
        <v>4</v>
      </c>
      <c r="E1580" s="4">
        <v>2015</v>
      </c>
      <c r="F1580" s="4" t="s">
        <v>0</v>
      </c>
      <c r="G1580" s="4">
        <v>1</v>
      </c>
      <c r="H1580" s="4" t="s">
        <v>1</v>
      </c>
      <c r="I1580" s="9">
        <v>1477.7130999999999</v>
      </c>
      <c r="J1580" s="10">
        <v>38.190491000000002</v>
      </c>
    </row>
    <row r="1581" spans="1:10">
      <c r="A1581" s="4">
        <v>17030</v>
      </c>
      <c r="B1581" s="4" t="s">
        <v>9</v>
      </c>
      <c r="C1581" s="4">
        <v>4</v>
      </c>
      <c r="D1581" s="4" t="s">
        <v>4</v>
      </c>
      <c r="E1581" s="4">
        <v>2015</v>
      </c>
      <c r="F1581" s="4" t="s">
        <v>0</v>
      </c>
      <c r="G1581" s="4">
        <v>11</v>
      </c>
      <c r="H1581" s="4" t="s">
        <v>1</v>
      </c>
      <c r="I1581" s="9">
        <v>1477.6787999999999</v>
      </c>
      <c r="J1581" s="10">
        <v>38.186909</v>
      </c>
    </row>
    <row r="1582" spans="1:10">
      <c r="A1582" s="4">
        <v>17062</v>
      </c>
      <c r="B1582" s="4" t="s">
        <v>9</v>
      </c>
      <c r="C1582" s="4">
        <v>4</v>
      </c>
      <c r="D1582" s="4" t="s">
        <v>4</v>
      </c>
      <c r="E1582" s="4">
        <v>2015</v>
      </c>
      <c r="F1582" s="4" t="s">
        <v>0</v>
      </c>
      <c r="G1582" s="4">
        <v>43</v>
      </c>
      <c r="H1582" s="4" t="s">
        <v>1</v>
      </c>
      <c r="I1582" s="9">
        <v>1477.52</v>
      </c>
      <c r="J1582" s="10">
        <v>38.17033</v>
      </c>
    </row>
    <row r="1583" spans="1:10">
      <c r="A1583" s="4">
        <v>15988</v>
      </c>
      <c r="B1583" s="4" t="s">
        <v>8</v>
      </c>
      <c r="C1583" s="4">
        <v>3</v>
      </c>
      <c r="D1583" s="4" t="s">
        <v>4</v>
      </c>
      <c r="E1583" s="4">
        <v>2015</v>
      </c>
      <c r="F1583" s="4" t="s">
        <v>0</v>
      </c>
      <c r="G1583" s="4">
        <v>33</v>
      </c>
      <c r="H1583" s="4" t="s">
        <v>1</v>
      </c>
      <c r="I1583" s="9">
        <v>1477.4367999999999</v>
      </c>
      <c r="J1583" s="10">
        <v>38.161636000000001</v>
      </c>
    </row>
    <row r="1584" spans="1:10">
      <c r="A1584" s="4">
        <v>32994</v>
      </c>
      <c r="B1584" s="4" t="s">
        <v>13</v>
      </c>
      <c r="C1584" s="4">
        <v>8</v>
      </c>
      <c r="D1584" s="4" t="s">
        <v>4</v>
      </c>
      <c r="E1584" s="4">
        <v>2015</v>
      </c>
      <c r="F1584" s="4" t="s">
        <v>0</v>
      </c>
      <c r="G1584" s="4">
        <v>12</v>
      </c>
      <c r="H1584" s="4" t="s">
        <v>1</v>
      </c>
      <c r="I1584" s="9">
        <v>1477.3920000000001</v>
      </c>
      <c r="J1584" s="10">
        <v>38.156959999999998</v>
      </c>
    </row>
    <row r="1585" spans="1:10">
      <c r="A1585" s="4">
        <v>25500</v>
      </c>
      <c r="B1585" s="4" t="s">
        <v>11</v>
      </c>
      <c r="C1585" s="4">
        <v>6</v>
      </c>
      <c r="D1585" s="4" t="s">
        <v>4</v>
      </c>
      <c r="E1585" s="4">
        <v>2015</v>
      </c>
      <c r="F1585" s="4" t="s">
        <v>0</v>
      </c>
      <c r="G1585" s="4">
        <v>43</v>
      </c>
      <c r="H1585" s="4" t="s">
        <v>1</v>
      </c>
      <c r="I1585" s="9">
        <v>1477.3916999999999</v>
      </c>
      <c r="J1585" s="10">
        <v>38.156936999999999</v>
      </c>
    </row>
    <row r="1586" spans="1:10">
      <c r="A1586" s="4">
        <v>76806</v>
      </c>
      <c r="B1586" s="4" t="s">
        <v>24</v>
      </c>
      <c r="C1586" s="4">
        <v>19</v>
      </c>
      <c r="D1586" s="4" t="s">
        <v>4</v>
      </c>
      <c r="E1586" s="4">
        <v>2015</v>
      </c>
      <c r="F1586" s="4" t="s">
        <v>0</v>
      </c>
      <c r="G1586" s="4">
        <v>17</v>
      </c>
      <c r="H1586" s="4" t="s">
        <v>1</v>
      </c>
      <c r="I1586" s="9">
        <v>1477.3632</v>
      </c>
      <c r="J1586" s="10">
        <v>38.153953999999999</v>
      </c>
    </row>
    <row r="1587" spans="1:10">
      <c r="A1587" s="4">
        <v>25463</v>
      </c>
      <c r="B1587" s="4" t="s">
        <v>11</v>
      </c>
      <c r="C1587" s="4">
        <v>6</v>
      </c>
      <c r="D1587" s="4" t="s">
        <v>4</v>
      </c>
      <c r="E1587" s="4">
        <v>2015</v>
      </c>
      <c r="F1587" s="4" t="s">
        <v>0</v>
      </c>
      <c r="G1587" s="4">
        <v>6</v>
      </c>
      <c r="H1587" s="4" t="s">
        <v>1</v>
      </c>
      <c r="I1587" s="9">
        <v>1477.3612000000001</v>
      </c>
      <c r="J1587" s="10">
        <v>38.153751</v>
      </c>
    </row>
    <row r="1588" spans="1:10">
      <c r="A1588" s="4">
        <v>74385</v>
      </c>
      <c r="B1588" s="4" t="s">
        <v>23</v>
      </c>
      <c r="C1588" s="4">
        <v>18</v>
      </c>
      <c r="D1588" s="4" t="s">
        <v>4</v>
      </c>
      <c r="E1588" s="4">
        <v>2015</v>
      </c>
      <c r="F1588" s="4" t="s">
        <v>0</v>
      </c>
      <c r="G1588" s="4">
        <v>10</v>
      </c>
      <c r="H1588" s="4" t="s">
        <v>1</v>
      </c>
      <c r="I1588" s="9">
        <v>1477.2888</v>
      </c>
      <c r="J1588" s="10">
        <v>38.146194000000001</v>
      </c>
    </row>
    <row r="1589" spans="1:10">
      <c r="A1589" s="4">
        <v>76845</v>
      </c>
      <c r="B1589" s="4" t="s">
        <v>24</v>
      </c>
      <c r="C1589" s="4">
        <v>19</v>
      </c>
      <c r="D1589" s="4" t="s">
        <v>4</v>
      </c>
      <c r="E1589" s="4">
        <v>2015</v>
      </c>
      <c r="F1589" s="4" t="s">
        <v>0</v>
      </c>
      <c r="G1589" s="4">
        <v>56</v>
      </c>
      <c r="H1589" s="4" t="s">
        <v>1</v>
      </c>
      <c r="I1589" s="9">
        <v>1477.2746999999999</v>
      </c>
      <c r="J1589" s="10">
        <v>38.144714</v>
      </c>
    </row>
    <row r="1590" spans="1:10">
      <c r="A1590" s="4">
        <v>72155</v>
      </c>
      <c r="B1590" s="4" t="s">
        <v>22</v>
      </c>
      <c r="C1590" s="4">
        <v>17</v>
      </c>
      <c r="D1590" s="4" t="s">
        <v>4</v>
      </c>
      <c r="E1590" s="4">
        <v>2015</v>
      </c>
      <c r="F1590" s="4" t="s">
        <v>0</v>
      </c>
      <c r="G1590" s="4">
        <v>87</v>
      </c>
      <c r="H1590" s="4" t="s">
        <v>4</v>
      </c>
      <c r="I1590" s="9">
        <v>1476.9409000000001</v>
      </c>
      <c r="J1590" s="10">
        <v>38.109878999999999</v>
      </c>
    </row>
    <row r="1591" spans="1:10">
      <c r="A1591" s="4">
        <v>67937</v>
      </c>
      <c r="B1591" s="4" t="s">
        <v>21</v>
      </c>
      <c r="C1591" s="4">
        <v>16</v>
      </c>
      <c r="D1591" s="4" t="s">
        <v>4</v>
      </c>
      <c r="E1591" s="4">
        <v>2015</v>
      </c>
      <c r="F1591" s="4" t="s">
        <v>0</v>
      </c>
      <c r="G1591" s="4">
        <v>75</v>
      </c>
      <c r="H1591" s="4" t="s">
        <v>1</v>
      </c>
      <c r="I1591" s="9">
        <v>1476.8181</v>
      </c>
      <c r="J1591" s="10">
        <v>38.097060999999997</v>
      </c>
    </row>
    <row r="1592" spans="1:10">
      <c r="A1592" s="4">
        <v>15977</v>
      </c>
      <c r="B1592" s="4" t="s">
        <v>8</v>
      </c>
      <c r="C1592" s="4">
        <v>3</v>
      </c>
      <c r="D1592" s="4" t="s">
        <v>4</v>
      </c>
      <c r="E1592" s="4">
        <v>2015</v>
      </c>
      <c r="F1592" s="4" t="s">
        <v>0</v>
      </c>
      <c r="G1592" s="4">
        <v>22</v>
      </c>
      <c r="H1592" s="4" t="s">
        <v>1</v>
      </c>
      <c r="I1592" s="9">
        <v>1476.7539999999999</v>
      </c>
      <c r="J1592" s="10">
        <v>38.090373999999997</v>
      </c>
    </row>
    <row r="1593" spans="1:10">
      <c r="A1593" s="4">
        <v>72100</v>
      </c>
      <c r="B1593" s="4" t="s">
        <v>22</v>
      </c>
      <c r="C1593" s="4">
        <v>17</v>
      </c>
      <c r="D1593" s="4" t="s">
        <v>4</v>
      </c>
      <c r="E1593" s="4">
        <v>2015</v>
      </c>
      <c r="F1593" s="4" t="s">
        <v>0</v>
      </c>
      <c r="G1593" s="4">
        <v>32</v>
      </c>
      <c r="H1593" s="4" t="s">
        <v>1</v>
      </c>
      <c r="I1593" s="9">
        <v>1476.7334000000001</v>
      </c>
      <c r="J1593" s="10">
        <v>38.088219000000002</v>
      </c>
    </row>
    <row r="1594" spans="1:10">
      <c r="A1594" s="4">
        <v>53442</v>
      </c>
      <c r="B1594" s="4" t="s">
        <v>17</v>
      </c>
      <c r="C1594" s="4">
        <v>12</v>
      </c>
      <c r="D1594" s="4" t="s">
        <v>4</v>
      </c>
      <c r="E1594" s="4">
        <v>2015</v>
      </c>
      <c r="F1594" s="4" t="s">
        <v>0</v>
      </c>
      <c r="G1594" s="4">
        <v>55</v>
      </c>
      <c r="H1594" s="4" t="s">
        <v>1</v>
      </c>
      <c r="I1594" s="9">
        <v>1476.6867999999999</v>
      </c>
      <c r="J1594" s="10">
        <v>38.083354999999997</v>
      </c>
    </row>
    <row r="1595" spans="1:10">
      <c r="A1595" s="4">
        <v>67909</v>
      </c>
      <c r="B1595" s="4" t="s">
        <v>21</v>
      </c>
      <c r="C1595" s="4">
        <v>16</v>
      </c>
      <c r="D1595" s="4" t="s">
        <v>4</v>
      </c>
      <c r="E1595" s="4">
        <v>2015</v>
      </c>
      <c r="F1595" s="4" t="s">
        <v>0</v>
      </c>
      <c r="G1595" s="4">
        <v>47</v>
      </c>
      <c r="H1595" s="4" t="s">
        <v>1</v>
      </c>
      <c r="I1595" s="9">
        <v>1476.1660999999999</v>
      </c>
      <c r="J1595" s="10">
        <v>38.029021999999998</v>
      </c>
    </row>
    <row r="1596" spans="1:10">
      <c r="A1596" s="4">
        <v>99594</v>
      </c>
      <c r="B1596" s="4" t="s">
        <v>29</v>
      </c>
      <c r="C1596" s="4">
        <v>24</v>
      </c>
      <c r="D1596" s="4" t="s">
        <v>4</v>
      </c>
      <c r="E1596" s="4">
        <v>2015</v>
      </c>
      <c r="F1596" s="4" t="s">
        <v>0</v>
      </c>
      <c r="G1596" s="4">
        <v>80</v>
      </c>
      <c r="H1596" s="4" t="s">
        <v>1</v>
      </c>
      <c r="I1596" s="9">
        <v>1475.7583999999999</v>
      </c>
      <c r="J1596" s="10">
        <v>37.986485000000002</v>
      </c>
    </row>
    <row r="1597" spans="1:10">
      <c r="A1597" s="4">
        <v>16042</v>
      </c>
      <c r="B1597" s="4" t="s">
        <v>8</v>
      </c>
      <c r="C1597" s="4">
        <v>3</v>
      </c>
      <c r="D1597" s="4" t="s">
        <v>4</v>
      </c>
      <c r="E1597" s="4">
        <v>2015</v>
      </c>
      <c r="F1597" s="4" t="s">
        <v>0</v>
      </c>
      <c r="G1597" s="4">
        <v>87</v>
      </c>
      <c r="H1597" s="4" t="s">
        <v>4</v>
      </c>
      <c r="I1597" s="9">
        <v>1475.6433</v>
      </c>
      <c r="J1597" s="10">
        <v>37.974476000000003</v>
      </c>
    </row>
    <row r="1598" spans="1:10">
      <c r="A1598" s="4">
        <v>53419</v>
      </c>
      <c r="B1598" s="4" t="s">
        <v>17</v>
      </c>
      <c r="C1598" s="4">
        <v>12</v>
      </c>
      <c r="D1598" s="4" t="s">
        <v>4</v>
      </c>
      <c r="E1598" s="4">
        <v>2015</v>
      </c>
      <c r="F1598" s="4" t="s">
        <v>0</v>
      </c>
      <c r="G1598" s="4">
        <v>32</v>
      </c>
      <c r="H1598" s="4" t="s">
        <v>1</v>
      </c>
      <c r="I1598" s="9">
        <v>1475.6170999999999</v>
      </c>
      <c r="J1598" s="10">
        <v>37.971736999999997</v>
      </c>
    </row>
    <row r="1599" spans="1:10">
      <c r="A1599" s="4">
        <v>38852</v>
      </c>
      <c r="B1599" s="4" t="s">
        <v>14</v>
      </c>
      <c r="C1599" s="4">
        <v>9</v>
      </c>
      <c r="D1599" s="4" t="s">
        <v>4</v>
      </c>
      <c r="E1599" s="4">
        <v>2015</v>
      </c>
      <c r="F1599" s="4" t="s">
        <v>0</v>
      </c>
      <c r="G1599" s="4">
        <v>56</v>
      </c>
      <c r="H1599" s="4" t="s">
        <v>1</v>
      </c>
      <c r="I1599" s="9">
        <v>1475.5499</v>
      </c>
      <c r="J1599" s="10">
        <v>37.964733000000003</v>
      </c>
    </row>
    <row r="1600" spans="1:10">
      <c r="A1600" s="4">
        <v>33023</v>
      </c>
      <c r="B1600" s="4" t="s">
        <v>13</v>
      </c>
      <c r="C1600" s="4">
        <v>8</v>
      </c>
      <c r="D1600" s="4" t="s">
        <v>4</v>
      </c>
      <c r="E1600" s="4">
        <v>2015</v>
      </c>
      <c r="F1600" s="4" t="s">
        <v>0</v>
      </c>
      <c r="G1600" s="4">
        <v>41</v>
      </c>
      <c r="H1600" s="4" t="s">
        <v>1</v>
      </c>
      <c r="I1600" s="9">
        <v>1475.4670000000001</v>
      </c>
      <c r="J1600" s="10">
        <v>37.956085000000002</v>
      </c>
    </row>
    <row r="1601" spans="1:10">
      <c r="A1601" s="4">
        <v>17083</v>
      </c>
      <c r="B1601" s="4" t="s">
        <v>9</v>
      </c>
      <c r="C1601" s="4">
        <v>4</v>
      </c>
      <c r="D1601" s="4" t="s">
        <v>4</v>
      </c>
      <c r="E1601" s="4">
        <v>2015</v>
      </c>
      <c r="F1601" s="4" t="s">
        <v>0</v>
      </c>
      <c r="G1601" s="4">
        <v>64</v>
      </c>
      <c r="H1601" s="4" t="s">
        <v>1</v>
      </c>
      <c r="I1601" s="9">
        <v>1475.3244999999999</v>
      </c>
      <c r="J1601" s="10">
        <v>37.941212</v>
      </c>
    </row>
    <row r="1602" spans="1:10">
      <c r="A1602" s="4">
        <v>53407</v>
      </c>
      <c r="B1602" s="4" t="s">
        <v>17</v>
      </c>
      <c r="C1602" s="4">
        <v>12</v>
      </c>
      <c r="D1602" s="4" t="s">
        <v>4</v>
      </c>
      <c r="E1602" s="4">
        <v>2015</v>
      </c>
      <c r="F1602" s="4" t="s">
        <v>0</v>
      </c>
      <c r="G1602" s="4">
        <v>20</v>
      </c>
      <c r="H1602" s="4" t="s">
        <v>1</v>
      </c>
      <c r="I1602" s="9">
        <v>1475.2973999999999</v>
      </c>
      <c r="J1602" s="10">
        <v>37.938384999999997</v>
      </c>
    </row>
    <row r="1603" spans="1:10">
      <c r="A1603" s="4">
        <v>25468</v>
      </c>
      <c r="B1603" s="4" t="s">
        <v>11</v>
      </c>
      <c r="C1603" s="4">
        <v>6</v>
      </c>
      <c r="D1603" s="4" t="s">
        <v>4</v>
      </c>
      <c r="E1603" s="4">
        <v>2015</v>
      </c>
      <c r="F1603" s="4" t="s">
        <v>0</v>
      </c>
      <c r="G1603" s="4">
        <v>11</v>
      </c>
      <c r="H1603" s="4" t="s">
        <v>1</v>
      </c>
      <c r="I1603" s="9">
        <v>1475.2365</v>
      </c>
      <c r="J1603" s="10">
        <v>37.932034000000002</v>
      </c>
    </row>
    <row r="1604" spans="1:10">
      <c r="A1604" s="4">
        <v>109209</v>
      </c>
      <c r="B1604" s="4" t="s">
        <v>31</v>
      </c>
      <c r="C1604" s="4">
        <v>26</v>
      </c>
      <c r="D1604" s="4" t="s">
        <v>4</v>
      </c>
      <c r="E1604" s="4">
        <v>2015</v>
      </c>
      <c r="F1604" s="4" t="s">
        <v>0</v>
      </c>
      <c r="G1604" s="4">
        <v>7</v>
      </c>
      <c r="H1604" s="4" t="s">
        <v>1</v>
      </c>
      <c r="I1604" s="9">
        <v>1475.192</v>
      </c>
      <c r="J1604" s="10">
        <v>37.927399000000001</v>
      </c>
    </row>
    <row r="1605" spans="1:10">
      <c r="A1605" s="4">
        <v>76804</v>
      </c>
      <c r="B1605" s="4" t="s">
        <v>24</v>
      </c>
      <c r="C1605" s="4">
        <v>19</v>
      </c>
      <c r="D1605" s="4" t="s">
        <v>4</v>
      </c>
      <c r="E1605" s="4">
        <v>2015</v>
      </c>
      <c r="F1605" s="4" t="s">
        <v>0</v>
      </c>
      <c r="G1605" s="4">
        <v>15</v>
      </c>
      <c r="H1605" s="4" t="s">
        <v>1</v>
      </c>
      <c r="I1605" s="9">
        <v>1475.0818999999999</v>
      </c>
      <c r="J1605" s="10">
        <v>37.915913000000003</v>
      </c>
    </row>
    <row r="1606" spans="1:10">
      <c r="A1606" s="4">
        <v>82734</v>
      </c>
      <c r="B1606" s="4" t="s">
        <v>25</v>
      </c>
      <c r="C1606" s="4">
        <v>20</v>
      </c>
      <c r="D1606" s="4" t="s">
        <v>4</v>
      </c>
      <c r="E1606" s="4">
        <v>2015</v>
      </c>
      <c r="F1606" s="4" t="s">
        <v>0</v>
      </c>
      <c r="G1606" s="4">
        <v>8</v>
      </c>
      <c r="H1606" s="4" t="s">
        <v>1</v>
      </c>
      <c r="I1606" s="9">
        <v>1475.0369000000001</v>
      </c>
      <c r="J1606" s="10">
        <v>37.911212999999996</v>
      </c>
    </row>
    <row r="1607" spans="1:10">
      <c r="A1607" s="4">
        <v>109223</v>
      </c>
      <c r="B1607" s="4" t="s">
        <v>31</v>
      </c>
      <c r="C1607" s="4">
        <v>26</v>
      </c>
      <c r="D1607" s="4" t="s">
        <v>4</v>
      </c>
      <c r="E1607" s="4">
        <v>2015</v>
      </c>
      <c r="F1607" s="4" t="s">
        <v>0</v>
      </c>
      <c r="G1607" s="4">
        <v>21</v>
      </c>
      <c r="H1607" s="4" t="s">
        <v>1</v>
      </c>
      <c r="I1607" s="9">
        <v>1474.8589999999999</v>
      </c>
      <c r="J1607" s="10">
        <v>37.892665999999998</v>
      </c>
    </row>
    <row r="1608" spans="1:10">
      <c r="A1608" s="4">
        <v>16029</v>
      </c>
      <c r="B1608" s="4" t="s">
        <v>8</v>
      </c>
      <c r="C1608" s="4">
        <v>3</v>
      </c>
      <c r="D1608" s="4" t="s">
        <v>4</v>
      </c>
      <c r="E1608" s="4">
        <v>2015</v>
      </c>
      <c r="F1608" s="4" t="s">
        <v>0</v>
      </c>
      <c r="G1608" s="4">
        <v>74</v>
      </c>
      <c r="H1608" s="4" t="s">
        <v>1</v>
      </c>
      <c r="I1608" s="9">
        <v>1474.7517</v>
      </c>
      <c r="J1608" s="10">
        <v>37.881473999999997</v>
      </c>
    </row>
    <row r="1609" spans="1:10">
      <c r="A1609" s="4">
        <v>17031</v>
      </c>
      <c r="B1609" s="4" t="s">
        <v>9</v>
      </c>
      <c r="C1609" s="4">
        <v>4</v>
      </c>
      <c r="D1609" s="4" t="s">
        <v>4</v>
      </c>
      <c r="E1609" s="4">
        <v>2015</v>
      </c>
      <c r="F1609" s="4" t="s">
        <v>0</v>
      </c>
      <c r="G1609" s="4">
        <v>12</v>
      </c>
      <c r="H1609" s="4" t="s">
        <v>1</v>
      </c>
      <c r="I1609" s="9">
        <v>1474.6119000000001</v>
      </c>
      <c r="J1609" s="10">
        <v>37.866897999999999</v>
      </c>
    </row>
    <row r="1610" spans="1:10">
      <c r="A1610" s="4">
        <v>72144</v>
      </c>
      <c r="B1610" s="4" t="s">
        <v>22</v>
      </c>
      <c r="C1610" s="4">
        <v>17</v>
      </c>
      <c r="D1610" s="4" t="s">
        <v>4</v>
      </c>
      <c r="E1610" s="4">
        <v>2015</v>
      </c>
      <c r="F1610" s="4" t="s">
        <v>0</v>
      </c>
      <c r="G1610" s="4">
        <v>76</v>
      </c>
      <c r="H1610" s="4" t="s">
        <v>1</v>
      </c>
      <c r="I1610" s="9">
        <v>1474.3681999999999</v>
      </c>
      <c r="J1610" s="10">
        <v>37.841476</v>
      </c>
    </row>
    <row r="1611" spans="1:10">
      <c r="A1611" s="4">
        <v>15973</v>
      </c>
      <c r="B1611" s="4" t="s">
        <v>8</v>
      </c>
      <c r="C1611" s="4">
        <v>3</v>
      </c>
      <c r="D1611" s="4" t="s">
        <v>4</v>
      </c>
      <c r="E1611" s="4">
        <v>2015</v>
      </c>
      <c r="F1611" s="4" t="s">
        <v>0</v>
      </c>
      <c r="G1611" s="4">
        <v>18</v>
      </c>
      <c r="H1611" s="4" t="s">
        <v>1</v>
      </c>
      <c r="I1611" s="9">
        <v>1474.3662999999999</v>
      </c>
      <c r="J1611" s="10">
        <v>37.841285999999997</v>
      </c>
    </row>
    <row r="1612" spans="1:10">
      <c r="A1612" s="4">
        <v>11740</v>
      </c>
      <c r="B1612" s="4" t="s">
        <v>7</v>
      </c>
      <c r="C1612" s="4">
        <v>2</v>
      </c>
      <c r="D1612" s="4" t="s">
        <v>4</v>
      </c>
      <c r="E1612" s="4">
        <v>2015</v>
      </c>
      <c r="F1612" s="4" t="s">
        <v>0</v>
      </c>
      <c r="G1612" s="4">
        <v>77</v>
      </c>
      <c r="H1612" s="4" t="s">
        <v>1</v>
      </c>
      <c r="I1612" s="9">
        <v>1474.3598999999999</v>
      </c>
      <c r="J1612" s="10">
        <v>37.840611000000003</v>
      </c>
    </row>
    <row r="1613" spans="1:10">
      <c r="A1613" s="4">
        <v>11737</v>
      </c>
      <c r="B1613" s="4" t="s">
        <v>7</v>
      </c>
      <c r="C1613" s="4">
        <v>2</v>
      </c>
      <c r="D1613" s="4" t="s">
        <v>4</v>
      </c>
      <c r="E1613" s="4">
        <v>2015</v>
      </c>
      <c r="F1613" s="4" t="s">
        <v>0</v>
      </c>
      <c r="G1613" s="4">
        <v>74</v>
      </c>
      <c r="H1613" s="4" t="s">
        <v>1</v>
      </c>
      <c r="I1613" s="9">
        <v>1474.3484000000001</v>
      </c>
      <c r="J1613" s="10">
        <v>37.839416999999997</v>
      </c>
    </row>
    <row r="1614" spans="1:10">
      <c r="A1614" s="4">
        <v>17061</v>
      </c>
      <c r="B1614" s="4" t="s">
        <v>9</v>
      </c>
      <c r="C1614" s="4">
        <v>4</v>
      </c>
      <c r="D1614" s="4" t="s">
        <v>4</v>
      </c>
      <c r="E1614" s="4">
        <v>2015</v>
      </c>
      <c r="F1614" s="4" t="s">
        <v>0</v>
      </c>
      <c r="G1614" s="4">
        <v>42</v>
      </c>
      <c r="H1614" s="4" t="s">
        <v>1</v>
      </c>
      <c r="I1614" s="9">
        <v>1474.3088</v>
      </c>
      <c r="J1614" s="10">
        <v>37.835293</v>
      </c>
    </row>
    <row r="1615" spans="1:10">
      <c r="A1615" s="4">
        <v>67938</v>
      </c>
      <c r="B1615" s="4" t="s">
        <v>21</v>
      </c>
      <c r="C1615" s="4">
        <v>16</v>
      </c>
      <c r="D1615" s="4" t="s">
        <v>4</v>
      </c>
      <c r="E1615" s="4">
        <v>2015</v>
      </c>
      <c r="F1615" s="4" t="s">
        <v>0</v>
      </c>
      <c r="G1615" s="4">
        <v>76</v>
      </c>
      <c r="H1615" s="4" t="s">
        <v>1</v>
      </c>
      <c r="I1615" s="9">
        <v>1473.8290999999999</v>
      </c>
      <c r="J1615" s="10">
        <v>37.785274999999999</v>
      </c>
    </row>
    <row r="1616" spans="1:10">
      <c r="A1616" s="4">
        <v>119304</v>
      </c>
      <c r="B1616" s="4" t="s">
        <v>34</v>
      </c>
      <c r="C1616" s="4">
        <v>29</v>
      </c>
      <c r="D1616" s="4" t="s">
        <v>4</v>
      </c>
      <c r="E1616" s="4">
        <v>2015</v>
      </c>
      <c r="F1616" s="4" t="s">
        <v>0</v>
      </c>
      <c r="G1616" s="4">
        <v>56</v>
      </c>
      <c r="H1616" s="4" t="s">
        <v>1</v>
      </c>
      <c r="I1616" s="9">
        <v>1473.8275000000001</v>
      </c>
      <c r="J1616" s="10">
        <v>37.785110000000003</v>
      </c>
    </row>
    <row r="1617" spans="1:10">
      <c r="A1617" s="4">
        <v>32984</v>
      </c>
      <c r="B1617" s="4" t="s">
        <v>13</v>
      </c>
      <c r="C1617" s="4">
        <v>8</v>
      </c>
      <c r="D1617" s="4" t="s">
        <v>4</v>
      </c>
      <c r="E1617" s="4">
        <v>2015</v>
      </c>
      <c r="F1617" s="4" t="s">
        <v>0</v>
      </c>
      <c r="G1617" s="4">
        <v>2</v>
      </c>
      <c r="H1617" s="4" t="s">
        <v>1</v>
      </c>
      <c r="I1617" s="9">
        <v>1473.7329999999999</v>
      </c>
      <c r="J1617" s="10">
        <v>37.775261</v>
      </c>
    </row>
    <row r="1618" spans="1:10">
      <c r="A1618" s="4">
        <v>67903</v>
      </c>
      <c r="B1618" s="4" t="s">
        <v>21</v>
      </c>
      <c r="C1618" s="4">
        <v>16</v>
      </c>
      <c r="D1618" s="4" t="s">
        <v>4</v>
      </c>
      <c r="E1618" s="4">
        <v>2015</v>
      </c>
      <c r="F1618" s="4" t="s">
        <v>0</v>
      </c>
      <c r="G1618" s="4">
        <v>41</v>
      </c>
      <c r="H1618" s="4" t="s">
        <v>1</v>
      </c>
      <c r="I1618" s="9">
        <v>1473.6403</v>
      </c>
      <c r="J1618" s="10">
        <v>37.765586999999996</v>
      </c>
    </row>
    <row r="1619" spans="1:10">
      <c r="A1619" s="4">
        <v>33010</v>
      </c>
      <c r="B1619" s="4" t="s">
        <v>13</v>
      </c>
      <c r="C1619" s="4">
        <v>8</v>
      </c>
      <c r="D1619" s="4" t="s">
        <v>4</v>
      </c>
      <c r="E1619" s="4">
        <v>2015</v>
      </c>
      <c r="F1619" s="4" t="s">
        <v>0</v>
      </c>
      <c r="G1619" s="4">
        <v>28</v>
      </c>
      <c r="H1619" s="4" t="s">
        <v>1</v>
      </c>
      <c r="I1619" s="9">
        <v>1473.4760000000001</v>
      </c>
      <c r="J1619" s="10">
        <v>37.748458999999997</v>
      </c>
    </row>
    <row r="1620" spans="1:10">
      <c r="A1620" s="4">
        <v>99595</v>
      </c>
      <c r="B1620" s="4" t="s">
        <v>29</v>
      </c>
      <c r="C1620" s="4">
        <v>24</v>
      </c>
      <c r="D1620" s="4" t="s">
        <v>4</v>
      </c>
      <c r="E1620" s="4">
        <v>2015</v>
      </c>
      <c r="F1620" s="4" t="s">
        <v>0</v>
      </c>
      <c r="G1620" s="4">
        <v>81</v>
      </c>
      <c r="H1620" s="4" t="s">
        <v>1</v>
      </c>
      <c r="I1620" s="9">
        <v>1473.3833999999999</v>
      </c>
      <c r="J1620" s="10">
        <v>37.738815000000002</v>
      </c>
    </row>
    <row r="1621" spans="1:10">
      <c r="A1621" s="4">
        <v>67905</v>
      </c>
      <c r="B1621" s="4" t="s">
        <v>21</v>
      </c>
      <c r="C1621" s="4">
        <v>16</v>
      </c>
      <c r="D1621" s="4" t="s">
        <v>4</v>
      </c>
      <c r="E1621" s="4">
        <v>2015</v>
      </c>
      <c r="F1621" s="4" t="s">
        <v>0</v>
      </c>
      <c r="G1621" s="4">
        <v>43</v>
      </c>
      <c r="H1621" s="4" t="s">
        <v>1</v>
      </c>
      <c r="I1621" s="9">
        <v>1473.3143</v>
      </c>
      <c r="J1621" s="10">
        <v>37.731613000000003</v>
      </c>
    </row>
    <row r="1622" spans="1:10">
      <c r="A1622" s="4">
        <v>119302</v>
      </c>
      <c r="B1622" s="4" t="s">
        <v>34</v>
      </c>
      <c r="C1622" s="4">
        <v>29</v>
      </c>
      <c r="D1622" s="4" t="s">
        <v>4</v>
      </c>
      <c r="E1622" s="4">
        <v>2015</v>
      </c>
      <c r="F1622" s="4" t="s">
        <v>0</v>
      </c>
      <c r="G1622" s="4">
        <v>54</v>
      </c>
      <c r="H1622" s="4" t="s">
        <v>1</v>
      </c>
      <c r="I1622" s="9">
        <v>1473.1624999999999</v>
      </c>
      <c r="J1622" s="10">
        <v>37.715786000000001</v>
      </c>
    </row>
    <row r="1623" spans="1:10">
      <c r="A1623" s="4">
        <v>11733</v>
      </c>
      <c r="B1623" s="4" t="s">
        <v>7</v>
      </c>
      <c r="C1623" s="4">
        <v>2</v>
      </c>
      <c r="D1623" s="4" t="s">
        <v>4</v>
      </c>
      <c r="E1623" s="4">
        <v>2015</v>
      </c>
      <c r="F1623" s="4" t="s">
        <v>0</v>
      </c>
      <c r="G1623" s="4">
        <v>70</v>
      </c>
      <c r="H1623" s="4" t="s">
        <v>1</v>
      </c>
      <c r="I1623" s="9">
        <v>1473.1112000000001</v>
      </c>
      <c r="J1623" s="10">
        <v>37.710445</v>
      </c>
    </row>
    <row r="1624" spans="1:10">
      <c r="A1624" s="4">
        <v>15983</v>
      </c>
      <c r="B1624" s="4" t="s">
        <v>8</v>
      </c>
      <c r="C1624" s="4">
        <v>3</v>
      </c>
      <c r="D1624" s="4" t="s">
        <v>4</v>
      </c>
      <c r="E1624" s="4">
        <v>2015</v>
      </c>
      <c r="F1624" s="4" t="s">
        <v>0</v>
      </c>
      <c r="G1624" s="4">
        <v>28</v>
      </c>
      <c r="H1624" s="4" t="s">
        <v>1</v>
      </c>
      <c r="I1624" s="9">
        <v>1473.0926999999999</v>
      </c>
      <c r="J1624" s="10">
        <v>37.708511000000001</v>
      </c>
    </row>
    <row r="1625" spans="1:10">
      <c r="A1625" s="4">
        <v>76807</v>
      </c>
      <c r="B1625" s="4" t="s">
        <v>24</v>
      </c>
      <c r="C1625" s="4">
        <v>19</v>
      </c>
      <c r="D1625" s="4" t="s">
        <v>4</v>
      </c>
      <c r="E1625" s="4">
        <v>2015</v>
      </c>
      <c r="F1625" s="4" t="s">
        <v>0</v>
      </c>
      <c r="G1625" s="4">
        <v>18</v>
      </c>
      <c r="H1625" s="4" t="s">
        <v>1</v>
      </c>
      <c r="I1625" s="9">
        <v>1473.0775000000001</v>
      </c>
      <c r="J1625" s="10">
        <v>37.706932000000002</v>
      </c>
    </row>
    <row r="1626" spans="1:10">
      <c r="A1626" s="4">
        <v>74383</v>
      </c>
      <c r="B1626" s="4" t="s">
        <v>23</v>
      </c>
      <c r="C1626" s="4">
        <v>18</v>
      </c>
      <c r="D1626" s="4" t="s">
        <v>4</v>
      </c>
      <c r="E1626" s="4">
        <v>2015</v>
      </c>
      <c r="F1626" s="4" t="s">
        <v>0</v>
      </c>
      <c r="G1626" s="4">
        <v>8</v>
      </c>
      <c r="H1626" s="4" t="s">
        <v>1</v>
      </c>
      <c r="I1626" s="9">
        <v>1473.0337999999999</v>
      </c>
      <c r="J1626" s="10">
        <v>37.702376999999998</v>
      </c>
    </row>
    <row r="1627" spans="1:10">
      <c r="A1627" s="4">
        <v>16010</v>
      </c>
      <c r="B1627" s="4" t="s">
        <v>8</v>
      </c>
      <c r="C1627" s="4">
        <v>3</v>
      </c>
      <c r="D1627" s="4" t="s">
        <v>4</v>
      </c>
      <c r="E1627" s="4">
        <v>2015</v>
      </c>
      <c r="F1627" s="4" t="s">
        <v>0</v>
      </c>
      <c r="G1627" s="4">
        <v>55</v>
      </c>
      <c r="H1627" s="4" t="s">
        <v>1</v>
      </c>
      <c r="I1627" s="9">
        <v>1472.8661999999999</v>
      </c>
      <c r="J1627" s="10">
        <v>37.684913999999999</v>
      </c>
    </row>
    <row r="1628" spans="1:10">
      <c r="A1628" s="4">
        <v>25489</v>
      </c>
      <c r="B1628" s="4" t="s">
        <v>11</v>
      </c>
      <c r="C1628" s="4">
        <v>6</v>
      </c>
      <c r="D1628" s="4" t="s">
        <v>4</v>
      </c>
      <c r="E1628" s="4">
        <v>2015</v>
      </c>
      <c r="F1628" s="4" t="s">
        <v>0</v>
      </c>
      <c r="G1628" s="4">
        <v>32</v>
      </c>
      <c r="H1628" s="4" t="s">
        <v>1</v>
      </c>
      <c r="I1628" s="9">
        <v>1472.7444</v>
      </c>
      <c r="J1628" s="10">
        <v>37.672218000000001</v>
      </c>
    </row>
    <row r="1629" spans="1:10">
      <c r="A1629" s="4">
        <v>72148</v>
      </c>
      <c r="B1629" s="4" t="s">
        <v>22</v>
      </c>
      <c r="C1629" s="4">
        <v>17</v>
      </c>
      <c r="D1629" s="4" t="s">
        <v>4</v>
      </c>
      <c r="E1629" s="4">
        <v>2015</v>
      </c>
      <c r="F1629" s="4" t="s">
        <v>0</v>
      </c>
      <c r="G1629" s="4">
        <v>80</v>
      </c>
      <c r="H1629" s="4" t="s">
        <v>1</v>
      </c>
      <c r="I1629" s="9">
        <v>1472.6579999999999</v>
      </c>
      <c r="J1629" s="10">
        <v>37.663212000000001</v>
      </c>
    </row>
    <row r="1630" spans="1:10">
      <c r="A1630" s="4">
        <v>16040</v>
      </c>
      <c r="B1630" s="4" t="s">
        <v>8</v>
      </c>
      <c r="C1630" s="4">
        <v>3</v>
      </c>
      <c r="D1630" s="4" t="s">
        <v>4</v>
      </c>
      <c r="E1630" s="4">
        <v>2015</v>
      </c>
      <c r="F1630" s="4" t="s">
        <v>0</v>
      </c>
      <c r="G1630" s="4">
        <v>85</v>
      </c>
      <c r="H1630" s="4" t="s">
        <v>4</v>
      </c>
      <c r="I1630" s="9">
        <v>1472.4146000000001</v>
      </c>
      <c r="J1630" s="10">
        <v>37.637847999999998</v>
      </c>
    </row>
    <row r="1631" spans="1:10">
      <c r="A1631" s="4">
        <v>16031</v>
      </c>
      <c r="B1631" s="4" t="s">
        <v>8</v>
      </c>
      <c r="C1631" s="4">
        <v>3</v>
      </c>
      <c r="D1631" s="4" t="s">
        <v>4</v>
      </c>
      <c r="E1631" s="4">
        <v>2015</v>
      </c>
      <c r="F1631" s="4" t="s">
        <v>0</v>
      </c>
      <c r="G1631" s="4">
        <v>76</v>
      </c>
      <c r="H1631" s="4" t="s">
        <v>1</v>
      </c>
      <c r="I1631" s="9">
        <v>1472.3794</v>
      </c>
      <c r="J1631" s="10">
        <v>37.634186</v>
      </c>
    </row>
    <row r="1632" spans="1:10">
      <c r="A1632" s="4">
        <v>33016</v>
      </c>
      <c r="B1632" s="4" t="s">
        <v>13</v>
      </c>
      <c r="C1632" s="4">
        <v>8</v>
      </c>
      <c r="D1632" s="4" t="s">
        <v>4</v>
      </c>
      <c r="E1632" s="4">
        <v>2015</v>
      </c>
      <c r="F1632" s="4" t="s">
        <v>0</v>
      </c>
      <c r="G1632" s="4">
        <v>34</v>
      </c>
      <c r="H1632" s="4" t="s">
        <v>1</v>
      </c>
      <c r="I1632" s="9">
        <v>1472.2805000000001</v>
      </c>
      <c r="J1632" s="10">
        <v>37.623885999999999</v>
      </c>
    </row>
    <row r="1633" spans="1:10">
      <c r="A1633" s="4">
        <v>72150</v>
      </c>
      <c r="B1633" s="4" t="s">
        <v>22</v>
      </c>
      <c r="C1633" s="4">
        <v>17</v>
      </c>
      <c r="D1633" s="4" t="s">
        <v>4</v>
      </c>
      <c r="E1633" s="4">
        <v>2015</v>
      </c>
      <c r="F1633" s="4" t="s">
        <v>0</v>
      </c>
      <c r="G1633" s="4">
        <v>82</v>
      </c>
      <c r="H1633" s="4" t="s">
        <v>1</v>
      </c>
      <c r="I1633" s="9">
        <v>1472.0676000000001</v>
      </c>
      <c r="J1633" s="10">
        <v>37.601703999999998</v>
      </c>
    </row>
    <row r="1634" spans="1:10">
      <c r="A1634" s="4">
        <v>25470</v>
      </c>
      <c r="B1634" s="4" t="s">
        <v>11</v>
      </c>
      <c r="C1634" s="4">
        <v>6</v>
      </c>
      <c r="D1634" s="4" t="s">
        <v>4</v>
      </c>
      <c r="E1634" s="4">
        <v>2015</v>
      </c>
      <c r="F1634" s="4" t="s">
        <v>0</v>
      </c>
      <c r="G1634" s="4">
        <v>13</v>
      </c>
      <c r="H1634" s="4" t="s">
        <v>1</v>
      </c>
      <c r="I1634" s="9">
        <v>1471.8448000000001</v>
      </c>
      <c r="J1634" s="10">
        <v>37.578499000000001</v>
      </c>
    </row>
    <row r="1635" spans="1:10">
      <c r="A1635" s="4">
        <v>16028</v>
      </c>
      <c r="B1635" s="4" t="s">
        <v>8</v>
      </c>
      <c r="C1635" s="4">
        <v>3</v>
      </c>
      <c r="D1635" s="4" t="s">
        <v>4</v>
      </c>
      <c r="E1635" s="4">
        <v>2015</v>
      </c>
      <c r="F1635" s="4" t="s">
        <v>0</v>
      </c>
      <c r="G1635" s="4">
        <v>73</v>
      </c>
      <c r="H1635" s="4" t="s">
        <v>1</v>
      </c>
      <c r="I1635" s="9">
        <v>1471.7891</v>
      </c>
      <c r="J1635" s="10">
        <v>37.572688999999997</v>
      </c>
    </row>
    <row r="1636" spans="1:10">
      <c r="A1636" s="4">
        <v>25462</v>
      </c>
      <c r="B1636" s="4" t="s">
        <v>11</v>
      </c>
      <c r="C1636" s="4">
        <v>6</v>
      </c>
      <c r="D1636" s="4" t="s">
        <v>4</v>
      </c>
      <c r="E1636" s="4">
        <v>2015</v>
      </c>
      <c r="F1636" s="4" t="s">
        <v>0</v>
      </c>
      <c r="G1636" s="4">
        <v>5</v>
      </c>
      <c r="H1636" s="4" t="s">
        <v>1</v>
      </c>
      <c r="I1636" s="9">
        <v>1471.7831000000001</v>
      </c>
      <c r="J1636" s="10">
        <v>37.572063</v>
      </c>
    </row>
    <row r="1637" spans="1:10">
      <c r="A1637" s="4">
        <v>109210</v>
      </c>
      <c r="B1637" s="4" t="s">
        <v>31</v>
      </c>
      <c r="C1637" s="4">
        <v>26</v>
      </c>
      <c r="D1637" s="4" t="s">
        <v>4</v>
      </c>
      <c r="E1637" s="4">
        <v>2015</v>
      </c>
      <c r="F1637" s="4" t="s">
        <v>0</v>
      </c>
      <c r="G1637" s="4">
        <v>8</v>
      </c>
      <c r="H1637" s="4" t="s">
        <v>1</v>
      </c>
      <c r="I1637" s="9">
        <v>1471.6376</v>
      </c>
      <c r="J1637" s="10">
        <v>37.556908</v>
      </c>
    </row>
    <row r="1638" spans="1:10">
      <c r="A1638" s="4">
        <v>67900</v>
      </c>
      <c r="B1638" s="4" t="s">
        <v>21</v>
      </c>
      <c r="C1638" s="4">
        <v>16</v>
      </c>
      <c r="D1638" s="4" t="s">
        <v>4</v>
      </c>
      <c r="E1638" s="4">
        <v>2015</v>
      </c>
      <c r="F1638" s="4" t="s">
        <v>0</v>
      </c>
      <c r="G1638" s="4">
        <v>38</v>
      </c>
      <c r="H1638" s="4" t="s">
        <v>1</v>
      </c>
      <c r="I1638" s="9">
        <v>1471.2372</v>
      </c>
      <c r="J1638" s="10">
        <v>37.515208999999999</v>
      </c>
    </row>
    <row r="1639" spans="1:10">
      <c r="A1639" s="4">
        <v>109222</v>
      </c>
      <c r="B1639" s="4" t="s">
        <v>31</v>
      </c>
      <c r="C1639" s="4">
        <v>26</v>
      </c>
      <c r="D1639" s="4" t="s">
        <v>4</v>
      </c>
      <c r="E1639" s="4">
        <v>2015</v>
      </c>
      <c r="F1639" s="4" t="s">
        <v>0</v>
      </c>
      <c r="G1639" s="4">
        <v>20</v>
      </c>
      <c r="H1639" s="4" t="s">
        <v>1</v>
      </c>
      <c r="I1639" s="9">
        <v>1471.2184999999999</v>
      </c>
      <c r="J1639" s="10">
        <v>37.513263999999999</v>
      </c>
    </row>
    <row r="1640" spans="1:10">
      <c r="A1640" s="4">
        <v>76844</v>
      </c>
      <c r="B1640" s="4" t="s">
        <v>24</v>
      </c>
      <c r="C1640" s="4">
        <v>19</v>
      </c>
      <c r="D1640" s="4" t="s">
        <v>4</v>
      </c>
      <c r="E1640" s="4">
        <v>2015</v>
      </c>
      <c r="F1640" s="4" t="s">
        <v>0</v>
      </c>
      <c r="G1640" s="4">
        <v>55</v>
      </c>
      <c r="H1640" s="4" t="s">
        <v>1</v>
      </c>
      <c r="I1640" s="9">
        <v>1471.1171999999999</v>
      </c>
      <c r="J1640" s="10">
        <v>37.502712000000002</v>
      </c>
    </row>
    <row r="1641" spans="1:10">
      <c r="A1641" s="4">
        <v>109207</v>
      </c>
      <c r="B1641" s="4" t="s">
        <v>31</v>
      </c>
      <c r="C1641" s="4">
        <v>26</v>
      </c>
      <c r="D1641" s="4" t="s">
        <v>4</v>
      </c>
      <c r="E1641" s="4">
        <v>2015</v>
      </c>
      <c r="F1641" s="4" t="s">
        <v>0</v>
      </c>
      <c r="G1641" s="4">
        <v>5</v>
      </c>
      <c r="H1641" s="4" t="s">
        <v>1</v>
      </c>
      <c r="I1641" s="9">
        <v>1471.0381</v>
      </c>
      <c r="J1641" s="10">
        <v>37.494475999999999</v>
      </c>
    </row>
    <row r="1642" spans="1:10">
      <c r="A1642" s="4">
        <v>72098</v>
      </c>
      <c r="B1642" s="4" t="s">
        <v>22</v>
      </c>
      <c r="C1642" s="4">
        <v>17</v>
      </c>
      <c r="D1642" s="4" t="s">
        <v>4</v>
      </c>
      <c r="E1642" s="4">
        <v>2015</v>
      </c>
      <c r="F1642" s="4" t="s">
        <v>0</v>
      </c>
      <c r="G1642" s="4">
        <v>30</v>
      </c>
      <c r="H1642" s="4" t="s">
        <v>1</v>
      </c>
      <c r="I1642" s="9">
        <v>1471.0009</v>
      </c>
      <c r="J1642" s="10">
        <v>37.490600999999998</v>
      </c>
    </row>
    <row r="1643" spans="1:10">
      <c r="A1643" s="4">
        <v>53397</v>
      </c>
      <c r="B1643" s="4" t="s">
        <v>17</v>
      </c>
      <c r="C1643" s="4">
        <v>12</v>
      </c>
      <c r="D1643" s="4" t="s">
        <v>4</v>
      </c>
      <c r="E1643" s="4">
        <v>2015</v>
      </c>
      <c r="F1643" s="4" t="s">
        <v>0</v>
      </c>
      <c r="G1643" s="4">
        <v>10</v>
      </c>
      <c r="H1643" s="4" t="s">
        <v>1</v>
      </c>
      <c r="I1643" s="9">
        <v>1470.9425000000001</v>
      </c>
      <c r="J1643" s="10">
        <v>37.484524</v>
      </c>
    </row>
    <row r="1644" spans="1:10">
      <c r="A1644" s="4">
        <v>67928</v>
      </c>
      <c r="B1644" s="4" t="s">
        <v>21</v>
      </c>
      <c r="C1644" s="4">
        <v>16</v>
      </c>
      <c r="D1644" s="4" t="s">
        <v>4</v>
      </c>
      <c r="E1644" s="4">
        <v>2015</v>
      </c>
      <c r="F1644" s="4" t="s">
        <v>0</v>
      </c>
      <c r="G1644" s="4">
        <v>66</v>
      </c>
      <c r="H1644" s="4" t="s">
        <v>1</v>
      </c>
      <c r="I1644" s="9">
        <v>1470.8107</v>
      </c>
      <c r="J1644" s="10">
        <v>37.470798000000002</v>
      </c>
    </row>
    <row r="1645" spans="1:10">
      <c r="A1645" s="4">
        <v>16011</v>
      </c>
      <c r="B1645" s="4" t="s">
        <v>8</v>
      </c>
      <c r="C1645" s="4">
        <v>3</v>
      </c>
      <c r="D1645" s="4" t="s">
        <v>4</v>
      </c>
      <c r="E1645" s="4">
        <v>2015</v>
      </c>
      <c r="F1645" s="4" t="s">
        <v>0</v>
      </c>
      <c r="G1645" s="4">
        <v>56</v>
      </c>
      <c r="H1645" s="4" t="s">
        <v>1</v>
      </c>
      <c r="I1645" s="9">
        <v>1470.7838999999999</v>
      </c>
      <c r="J1645" s="10">
        <v>37.468013999999997</v>
      </c>
    </row>
    <row r="1646" spans="1:10">
      <c r="A1646" s="4">
        <v>76794</v>
      </c>
      <c r="B1646" s="4" t="s">
        <v>24</v>
      </c>
      <c r="C1646" s="4">
        <v>19</v>
      </c>
      <c r="D1646" s="4" t="s">
        <v>4</v>
      </c>
      <c r="E1646" s="4">
        <v>2015</v>
      </c>
      <c r="F1646" s="4" t="s">
        <v>0</v>
      </c>
      <c r="G1646" s="4">
        <v>5</v>
      </c>
      <c r="H1646" s="4" t="s">
        <v>1</v>
      </c>
      <c r="I1646" s="9">
        <v>1470.5984000000001</v>
      </c>
      <c r="J1646" s="10">
        <v>37.448695999999998</v>
      </c>
    </row>
    <row r="1647" spans="1:10">
      <c r="A1647" s="4">
        <v>33012</v>
      </c>
      <c r="B1647" s="4" t="s">
        <v>13</v>
      </c>
      <c r="C1647" s="4">
        <v>8</v>
      </c>
      <c r="D1647" s="4" t="s">
        <v>4</v>
      </c>
      <c r="E1647" s="4">
        <v>2015</v>
      </c>
      <c r="F1647" s="4" t="s">
        <v>0</v>
      </c>
      <c r="G1647" s="4">
        <v>30</v>
      </c>
      <c r="H1647" s="4" t="s">
        <v>1</v>
      </c>
      <c r="I1647" s="9">
        <v>1470.5465999999999</v>
      </c>
      <c r="J1647" s="10">
        <v>37.443306</v>
      </c>
    </row>
    <row r="1648" spans="1:10">
      <c r="A1648" s="4">
        <v>15989</v>
      </c>
      <c r="B1648" s="4" t="s">
        <v>8</v>
      </c>
      <c r="C1648" s="4">
        <v>3</v>
      </c>
      <c r="D1648" s="4" t="s">
        <v>4</v>
      </c>
      <c r="E1648" s="4">
        <v>2015</v>
      </c>
      <c r="F1648" s="4" t="s">
        <v>0</v>
      </c>
      <c r="G1648" s="4">
        <v>34</v>
      </c>
      <c r="H1648" s="4" t="s">
        <v>1</v>
      </c>
      <c r="I1648" s="9">
        <v>1470.5295000000001</v>
      </c>
      <c r="J1648" s="10">
        <v>37.441527999999998</v>
      </c>
    </row>
    <row r="1649" spans="1:10">
      <c r="A1649" s="4">
        <v>53400</v>
      </c>
      <c r="B1649" s="4" t="s">
        <v>17</v>
      </c>
      <c r="C1649" s="4">
        <v>12</v>
      </c>
      <c r="D1649" s="4" t="s">
        <v>4</v>
      </c>
      <c r="E1649" s="4">
        <v>2015</v>
      </c>
      <c r="F1649" s="4" t="s">
        <v>0</v>
      </c>
      <c r="G1649" s="4">
        <v>13</v>
      </c>
      <c r="H1649" s="4" t="s">
        <v>1</v>
      </c>
      <c r="I1649" s="9">
        <v>1470.4945</v>
      </c>
      <c r="J1649" s="10">
        <v>37.437880999999997</v>
      </c>
    </row>
    <row r="1650" spans="1:10">
      <c r="A1650" s="4">
        <v>67904</v>
      </c>
      <c r="B1650" s="4" t="s">
        <v>21</v>
      </c>
      <c r="C1650" s="4">
        <v>16</v>
      </c>
      <c r="D1650" s="4" t="s">
        <v>4</v>
      </c>
      <c r="E1650" s="4">
        <v>2015</v>
      </c>
      <c r="F1650" s="4" t="s">
        <v>0</v>
      </c>
      <c r="G1650" s="4">
        <v>42</v>
      </c>
      <c r="H1650" s="4" t="s">
        <v>1</v>
      </c>
      <c r="I1650" s="9">
        <v>1470.4291000000001</v>
      </c>
      <c r="J1650" s="10">
        <v>37.431068000000003</v>
      </c>
    </row>
    <row r="1651" spans="1:10">
      <c r="A1651" s="4">
        <v>109211</v>
      </c>
      <c r="B1651" s="4" t="s">
        <v>31</v>
      </c>
      <c r="C1651" s="4">
        <v>26</v>
      </c>
      <c r="D1651" s="4" t="s">
        <v>4</v>
      </c>
      <c r="E1651" s="4">
        <v>2015</v>
      </c>
      <c r="F1651" s="4" t="s">
        <v>0</v>
      </c>
      <c r="G1651" s="4">
        <v>9</v>
      </c>
      <c r="H1651" s="4" t="s">
        <v>1</v>
      </c>
      <c r="I1651" s="9">
        <v>1470.3008</v>
      </c>
      <c r="J1651" s="10">
        <v>37.417712999999999</v>
      </c>
    </row>
    <row r="1652" spans="1:10">
      <c r="A1652" s="4">
        <v>16014</v>
      </c>
      <c r="B1652" s="4" t="s">
        <v>8</v>
      </c>
      <c r="C1652" s="4">
        <v>3</v>
      </c>
      <c r="D1652" s="4" t="s">
        <v>4</v>
      </c>
      <c r="E1652" s="4">
        <v>2015</v>
      </c>
      <c r="F1652" s="4" t="s">
        <v>0</v>
      </c>
      <c r="G1652" s="4">
        <v>59</v>
      </c>
      <c r="H1652" s="4" t="s">
        <v>1</v>
      </c>
      <c r="I1652" s="9">
        <v>1470.2637</v>
      </c>
      <c r="J1652" s="10">
        <v>37.413853000000003</v>
      </c>
    </row>
    <row r="1653" spans="1:10">
      <c r="A1653" s="4">
        <v>25499</v>
      </c>
      <c r="B1653" s="4" t="s">
        <v>11</v>
      </c>
      <c r="C1653" s="4">
        <v>6</v>
      </c>
      <c r="D1653" s="4" t="s">
        <v>4</v>
      </c>
      <c r="E1653" s="4">
        <v>2015</v>
      </c>
      <c r="F1653" s="4" t="s">
        <v>0</v>
      </c>
      <c r="G1653" s="4">
        <v>42</v>
      </c>
      <c r="H1653" s="4" t="s">
        <v>1</v>
      </c>
      <c r="I1653" s="9">
        <v>1470.0054</v>
      </c>
      <c r="J1653" s="10">
        <v>37.386966999999999</v>
      </c>
    </row>
    <row r="1654" spans="1:10">
      <c r="A1654" s="4">
        <v>38870</v>
      </c>
      <c r="B1654" s="4" t="s">
        <v>14</v>
      </c>
      <c r="C1654" s="4">
        <v>9</v>
      </c>
      <c r="D1654" s="4" t="s">
        <v>4</v>
      </c>
      <c r="E1654" s="4">
        <v>2015</v>
      </c>
      <c r="F1654" s="4" t="s">
        <v>0</v>
      </c>
      <c r="G1654" s="4">
        <v>74</v>
      </c>
      <c r="H1654" s="4" t="s">
        <v>1</v>
      </c>
      <c r="I1654" s="9">
        <v>1469.8457000000001</v>
      </c>
      <c r="J1654" s="10">
        <v>37.370350000000002</v>
      </c>
    </row>
    <row r="1655" spans="1:10">
      <c r="A1655" s="4">
        <v>25459</v>
      </c>
      <c r="B1655" s="4" t="s">
        <v>11</v>
      </c>
      <c r="C1655" s="4">
        <v>6</v>
      </c>
      <c r="D1655" s="4" t="s">
        <v>4</v>
      </c>
      <c r="E1655" s="4">
        <v>2015</v>
      </c>
      <c r="F1655" s="4" t="s">
        <v>0</v>
      </c>
      <c r="G1655" s="4">
        <v>2</v>
      </c>
      <c r="H1655" s="4" t="s">
        <v>1</v>
      </c>
      <c r="I1655" s="9">
        <v>1469.7677000000001</v>
      </c>
      <c r="J1655" s="10">
        <v>37.362231999999999</v>
      </c>
    </row>
    <row r="1656" spans="1:10">
      <c r="A1656" s="4">
        <v>72136</v>
      </c>
      <c r="B1656" s="4" t="s">
        <v>22</v>
      </c>
      <c r="C1656" s="4">
        <v>17</v>
      </c>
      <c r="D1656" s="4" t="s">
        <v>4</v>
      </c>
      <c r="E1656" s="4">
        <v>2015</v>
      </c>
      <c r="F1656" s="4" t="s">
        <v>0</v>
      </c>
      <c r="G1656" s="4">
        <v>68</v>
      </c>
      <c r="H1656" s="4" t="s">
        <v>1</v>
      </c>
      <c r="I1656" s="9">
        <v>1469.6437000000001</v>
      </c>
      <c r="J1656" s="10">
        <v>37.349322999999998</v>
      </c>
    </row>
    <row r="1657" spans="1:10">
      <c r="A1657" s="4">
        <v>67915</v>
      </c>
      <c r="B1657" s="4" t="s">
        <v>21</v>
      </c>
      <c r="C1657" s="4">
        <v>16</v>
      </c>
      <c r="D1657" s="4" t="s">
        <v>4</v>
      </c>
      <c r="E1657" s="4">
        <v>2015</v>
      </c>
      <c r="F1657" s="4" t="s">
        <v>0</v>
      </c>
      <c r="G1657" s="4">
        <v>53</v>
      </c>
      <c r="H1657" s="4" t="s">
        <v>1</v>
      </c>
      <c r="I1657" s="9">
        <v>1469.6034</v>
      </c>
      <c r="J1657" s="10">
        <v>37.345131000000002</v>
      </c>
    </row>
    <row r="1658" spans="1:10">
      <c r="A1658" s="4">
        <v>33028</v>
      </c>
      <c r="B1658" s="4" t="s">
        <v>13</v>
      </c>
      <c r="C1658" s="4">
        <v>8</v>
      </c>
      <c r="D1658" s="4" t="s">
        <v>4</v>
      </c>
      <c r="E1658" s="4">
        <v>2015</v>
      </c>
      <c r="F1658" s="4" t="s">
        <v>0</v>
      </c>
      <c r="G1658" s="4">
        <v>46</v>
      </c>
      <c r="H1658" s="4" t="s">
        <v>1</v>
      </c>
      <c r="I1658" s="9">
        <v>1469.5442</v>
      </c>
      <c r="J1658" s="10">
        <v>37.338970000000003</v>
      </c>
    </row>
    <row r="1659" spans="1:10">
      <c r="A1659" s="4">
        <v>109224</v>
      </c>
      <c r="B1659" s="4" t="s">
        <v>31</v>
      </c>
      <c r="C1659" s="4">
        <v>26</v>
      </c>
      <c r="D1659" s="4" t="s">
        <v>4</v>
      </c>
      <c r="E1659" s="4">
        <v>2015</v>
      </c>
      <c r="F1659" s="4" t="s">
        <v>0</v>
      </c>
      <c r="G1659" s="4">
        <v>22</v>
      </c>
      <c r="H1659" s="4" t="s">
        <v>1</v>
      </c>
      <c r="I1659" s="9">
        <v>1469.4257</v>
      </c>
      <c r="J1659" s="10">
        <v>37.326636999999998</v>
      </c>
    </row>
    <row r="1660" spans="1:10">
      <c r="A1660" s="4">
        <v>11729</v>
      </c>
      <c r="B1660" s="4" t="s">
        <v>7</v>
      </c>
      <c r="C1660" s="4">
        <v>2</v>
      </c>
      <c r="D1660" s="4" t="s">
        <v>4</v>
      </c>
      <c r="E1660" s="4">
        <v>2015</v>
      </c>
      <c r="F1660" s="4" t="s">
        <v>0</v>
      </c>
      <c r="G1660" s="4">
        <v>66</v>
      </c>
      <c r="H1660" s="4" t="s">
        <v>1</v>
      </c>
      <c r="I1660" s="9">
        <v>1469.355</v>
      </c>
      <c r="J1660" s="10">
        <v>37.319282999999999</v>
      </c>
    </row>
    <row r="1661" spans="1:10">
      <c r="A1661" s="4">
        <v>76796</v>
      </c>
      <c r="B1661" s="4" t="s">
        <v>24</v>
      </c>
      <c r="C1661" s="4">
        <v>19</v>
      </c>
      <c r="D1661" s="4" t="s">
        <v>4</v>
      </c>
      <c r="E1661" s="4">
        <v>2015</v>
      </c>
      <c r="F1661" s="4" t="s">
        <v>0</v>
      </c>
      <c r="G1661" s="4">
        <v>7</v>
      </c>
      <c r="H1661" s="4" t="s">
        <v>1</v>
      </c>
      <c r="I1661" s="9">
        <v>1469.2146</v>
      </c>
      <c r="J1661" s="10">
        <v>37.304676000000001</v>
      </c>
    </row>
    <row r="1662" spans="1:10">
      <c r="A1662" s="4">
        <v>67924</v>
      </c>
      <c r="B1662" s="4" t="s">
        <v>21</v>
      </c>
      <c r="C1662" s="4">
        <v>16</v>
      </c>
      <c r="D1662" s="4" t="s">
        <v>4</v>
      </c>
      <c r="E1662" s="4">
        <v>2015</v>
      </c>
      <c r="F1662" s="4" t="s">
        <v>0</v>
      </c>
      <c r="G1662" s="4">
        <v>62</v>
      </c>
      <c r="H1662" s="4" t="s">
        <v>1</v>
      </c>
      <c r="I1662" s="9">
        <v>1469.0017</v>
      </c>
      <c r="J1662" s="10">
        <v>37.282527999999999</v>
      </c>
    </row>
    <row r="1663" spans="1:10">
      <c r="A1663" s="4">
        <v>67922</v>
      </c>
      <c r="B1663" s="4" t="s">
        <v>21</v>
      </c>
      <c r="C1663" s="4">
        <v>16</v>
      </c>
      <c r="D1663" s="4" t="s">
        <v>4</v>
      </c>
      <c r="E1663" s="4">
        <v>2015</v>
      </c>
      <c r="F1663" s="4" t="s">
        <v>0</v>
      </c>
      <c r="G1663" s="4">
        <v>60</v>
      </c>
      <c r="H1663" s="4" t="s">
        <v>1</v>
      </c>
      <c r="I1663" s="9">
        <v>1468.9047</v>
      </c>
      <c r="J1663" s="10">
        <v>37.27243</v>
      </c>
    </row>
    <row r="1664" spans="1:10">
      <c r="A1664" s="4">
        <v>124053</v>
      </c>
      <c r="B1664" s="4" t="s">
        <v>35</v>
      </c>
      <c r="C1664" s="4">
        <v>30</v>
      </c>
      <c r="D1664" s="4" t="s">
        <v>4</v>
      </c>
      <c r="E1664" s="4">
        <v>2015</v>
      </c>
      <c r="F1664" s="4" t="s">
        <v>0</v>
      </c>
      <c r="G1664" s="4">
        <v>58</v>
      </c>
      <c r="H1664" s="4" t="s">
        <v>1</v>
      </c>
      <c r="I1664" s="9">
        <v>1468.8488</v>
      </c>
      <c r="J1664" s="10">
        <v>37.266616999999997</v>
      </c>
    </row>
    <row r="1665" spans="1:10">
      <c r="A1665" s="4">
        <v>67901</v>
      </c>
      <c r="B1665" s="4" t="s">
        <v>21</v>
      </c>
      <c r="C1665" s="4">
        <v>16</v>
      </c>
      <c r="D1665" s="4" t="s">
        <v>4</v>
      </c>
      <c r="E1665" s="4">
        <v>2015</v>
      </c>
      <c r="F1665" s="4" t="s">
        <v>0</v>
      </c>
      <c r="G1665" s="4">
        <v>39</v>
      </c>
      <c r="H1665" s="4" t="s">
        <v>1</v>
      </c>
      <c r="I1665" s="9">
        <v>1468.6632</v>
      </c>
      <c r="J1665" s="10">
        <v>37.247314000000003</v>
      </c>
    </row>
    <row r="1666" spans="1:10">
      <c r="A1666" s="4">
        <v>109213</v>
      </c>
      <c r="B1666" s="4" t="s">
        <v>31</v>
      </c>
      <c r="C1666" s="4">
        <v>26</v>
      </c>
      <c r="D1666" s="4" t="s">
        <v>4</v>
      </c>
      <c r="E1666" s="4">
        <v>2015</v>
      </c>
      <c r="F1666" s="4" t="s">
        <v>0</v>
      </c>
      <c r="G1666" s="4">
        <v>11</v>
      </c>
      <c r="H1666" s="4" t="s">
        <v>1</v>
      </c>
      <c r="I1666" s="9">
        <v>1468.3086000000001</v>
      </c>
      <c r="J1666" s="10">
        <v>37.210433999999999</v>
      </c>
    </row>
    <row r="1667" spans="1:10">
      <c r="A1667" s="4">
        <v>74384</v>
      </c>
      <c r="B1667" s="4" t="s">
        <v>23</v>
      </c>
      <c r="C1667" s="4">
        <v>18</v>
      </c>
      <c r="D1667" s="4" t="s">
        <v>4</v>
      </c>
      <c r="E1667" s="4">
        <v>2015</v>
      </c>
      <c r="F1667" s="4" t="s">
        <v>0</v>
      </c>
      <c r="G1667" s="4">
        <v>9</v>
      </c>
      <c r="H1667" s="4" t="s">
        <v>1</v>
      </c>
      <c r="I1667" s="9">
        <v>1468.2547999999999</v>
      </c>
      <c r="J1667" s="10">
        <v>37.204833999999998</v>
      </c>
    </row>
    <row r="1668" spans="1:10">
      <c r="A1668" s="4">
        <v>53460</v>
      </c>
      <c r="B1668" s="4" t="s">
        <v>17</v>
      </c>
      <c r="C1668" s="4">
        <v>12</v>
      </c>
      <c r="D1668" s="4" t="s">
        <v>4</v>
      </c>
      <c r="E1668" s="4">
        <v>2015</v>
      </c>
      <c r="F1668" s="4" t="s">
        <v>0</v>
      </c>
      <c r="G1668" s="4">
        <v>73</v>
      </c>
      <c r="H1668" s="4" t="s">
        <v>1</v>
      </c>
      <c r="I1668" s="9">
        <v>1468.2207000000001</v>
      </c>
      <c r="J1668" s="10">
        <v>37.20129</v>
      </c>
    </row>
    <row r="1669" spans="1:10">
      <c r="A1669" s="4">
        <v>15978</v>
      </c>
      <c r="B1669" s="4" t="s">
        <v>8</v>
      </c>
      <c r="C1669" s="4">
        <v>3</v>
      </c>
      <c r="D1669" s="4" t="s">
        <v>4</v>
      </c>
      <c r="E1669" s="4">
        <v>2015</v>
      </c>
      <c r="F1669" s="4" t="s">
        <v>0</v>
      </c>
      <c r="G1669" s="4">
        <v>23</v>
      </c>
      <c r="H1669" s="4" t="s">
        <v>1</v>
      </c>
      <c r="I1669" s="9">
        <v>1468.1691000000001</v>
      </c>
      <c r="J1669" s="10">
        <v>37.195923000000001</v>
      </c>
    </row>
    <row r="1670" spans="1:10">
      <c r="A1670" s="4">
        <v>53441</v>
      </c>
      <c r="B1670" s="4" t="s">
        <v>17</v>
      </c>
      <c r="C1670" s="4">
        <v>12</v>
      </c>
      <c r="D1670" s="4" t="s">
        <v>4</v>
      </c>
      <c r="E1670" s="4">
        <v>2015</v>
      </c>
      <c r="F1670" s="4" t="s">
        <v>0</v>
      </c>
      <c r="G1670" s="4">
        <v>54</v>
      </c>
      <c r="H1670" s="4" t="s">
        <v>1</v>
      </c>
      <c r="I1670" s="9">
        <v>1468.1216999999999</v>
      </c>
      <c r="J1670" s="10">
        <v>37.190998</v>
      </c>
    </row>
    <row r="1671" spans="1:10">
      <c r="A1671" s="4">
        <v>33011</v>
      </c>
      <c r="B1671" s="4" t="s">
        <v>13</v>
      </c>
      <c r="C1671" s="4">
        <v>8</v>
      </c>
      <c r="D1671" s="4" t="s">
        <v>4</v>
      </c>
      <c r="E1671" s="4">
        <v>2015</v>
      </c>
      <c r="F1671" s="4" t="s">
        <v>0</v>
      </c>
      <c r="G1671" s="4">
        <v>29</v>
      </c>
      <c r="H1671" s="4" t="s">
        <v>1</v>
      </c>
      <c r="I1671" s="9">
        <v>1468.0608</v>
      </c>
      <c r="J1671" s="10">
        <v>37.184662000000003</v>
      </c>
    </row>
    <row r="1672" spans="1:10">
      <c r="A1672" s="4">
        <v>33024</v>
      </c>
      <c r="B1672" s="4" t="s">
        <v>13</v>
      </c>
      <c r="C1672" s="4">
        <v>8</v>
      </c>
      <c r="D1672" s="4" t="s">
        <v>4</v>
      </c>
      <c r="E1672" s="4">
        <v>2015</v>
      </c>
      <c r="F1672" s="4" t="s">
        <v>0</v>
      </c>
      <c r="G1672" s="4">
        <v>42</v>
      </c>
      <c r="H1672" s="4" t="s">
        <v>1</v>
      </c>
      <c r="I1672" s="9">
        <v>1467.9291000000001</v>
      </c>
      <c r="J1672" s="10">
        <v>37.170966999999997</v>
      </c>
    </row>
    <row r="1673" spans="1:10">
      <c r="A1673" s="4">
        <v>11739</v>
      </c>
      <c r="B1673" s="4" t="s">
        <v>7</v>
      </c>
      <c r="C1673" s="4">
        <v>2</v>
      </c>
      <c r="D1673" s="4" t="s">
        <v>4</v>
      </c>
      <c r="E1673" s="4">
        <v>2015</v>
      </c>
      <c r="F1673" s="4" t="s">
        <v>0</v>
      </c>
      <c r="G1673" s="4">
        <v>76</v>
      </c>
      <c r="H1673" s="4" t="s">
        <v>1</v>
      </c>
      <c r="I1673" s="9">
        <v>1467.6958999999999</v>
      </c>
      <c r="J1673" s="10">
        <v>37.146725000000004</v>
      </c>
    </row>
    <row r="1674" spans="1:10">
      <c r="A1674" s="4">
        <v>15982</v>
      </c>
      <c r="B1674" s="4" t="s">
        <v>8</v>
      </c>
      <c r="C1674" s="4">
        <v>3</v>
      </c>
      <c r="D1674" s="4" t="s">
        <v>4</v>
      </c>
      <c r="E1674" s="4">
        <v>2015</v>
      </c>
      <c r="F1674" s="4" t="s">
        <v>0</v>
      </c>
      <c r="G1674" s="4">
        <v>27</v>
      </c>
      <c r="H1674" s="4" t="s">
        <v>1</v>
      </c>
      <c r="I1674" s="9">
        <v>1467.6292000000001</v>
      </c>
      <c r="J1674" s="10">
        <v>37.139781999999997</v>
      </c>
    </row>
    <row r="1675" spans="1:10">
      <c r="A1675" s="4">
        <v>16037</v>
      </c>
      <c r="B1675" s="4" t="s">
        <v>8</v>
      </c>
      <c r="C1675" s="4">
        <v>3</v>
      </c>
      <c r="D1675" s="4" t="s">
        <v>4</v>
      </c>
      <c r="E1675" s="4">
        <v>2015</v>
      </c>
      <c r="F1675" s="4" t="s">
        <v>0</v>
      </c>
      <c r="G1675" s="4">
        <v>82</v>
      </c>
      <c r="H1675" s="4" t="s">
        <v>1</v>
      </c>
      <c r="I1675" s="9">
        <v>1467.5382</v>
      </c>
      <c r="J1675" s="10">
        <v>37.130329000000003</v>
      </c>
    </row>
    <row r="1676" spans="1:10">
      <c r="A1676" s="4">
        <v>72151</v>
      </c>
      <c r="B1676" s="4" t="s">
        <v>22</v>
      </c>
      <c r="C1676" s="4">
        <v>17</v>
      </c>
      <c r="D1676" s="4" t="s">
        <v>4</v>
      </c>
      <c r="E1676" s="4">
        <v>2015</v>
      </c>
      <c r="F1676" s="4" t="s">
        <v>0</v>
      </c>
      <c r="G1676" s="4">
        <v>83</v>
      </c>
      <c r="H1676" s="4" t="s">
        <v>4</v>
      </c>
      <c r="I1676" s="9">
        <v>1467.5160000000001</v>
      </c>
      <c r="J1676" s="10">
        <v>37.128017</v>
      </c>
    </row>
    <row r="1677" spans="1:10">
      <c r="A1677" s="4">
        <v>53456</v>
      </c>
      <c r="B1677" s="4" t="s">
        <v>17</v>
      </c>
      <c r="C1677" s="4">
        <v>12</v>
      </c>
      <c r="D1677" s="4" t="s">
        <v>4</v>
      </c>
      <c r="E1677" s="4">
        <v>2015</v>
      </c>
      <c r="F1677" s="4" t="s">
        <v>0</v>
      </c>
      <c r="G1677" s="4">
        <v>69</v>
      </c>
      <c r="H1677" s="4" t="s">
        <v>1</v>
      </c>
      <c r="I1677" s="9">
        <v>1467.3978</v>
      </c>
      <c r="J1677" s="10">
        <v>37.115734000000003</v>
      </c>
    </row>
    <row r="1678" spans="1:10">
      <c r="A1678" s="4">
        <v>11730</v>
      </c>
      <c r="B1678" s="4" t="s">
        <v>7</v>
      </c>
      <c r="C1678" s="4">
        <v>2</v>
      </c>
      <c r="D1678" s="4" t="s">
        <v>4</v>
      </c>
      <c r="E1678" s="4">
        <v>2015</v>
      </c>
      <c r="F1678" s="4" t="s">
        <v>0</v>
      </c>
      <c r="G1678" s="4">
        <v>67</v>
      </c>
      <c r="H1678" s="4" t="s">
        <v>1</v>
      </c>
      <c r="I1678" s="9">
        <v>1467.2391</v>
      </c>
      <c r="J1678" s="10">
        <v>37.099238999999997</v>
      </c>
    </row>
    <row r="1679" spans="1:10">
      <c r="A1679" s="4">
        <v>16027</v>
      </c>
      <c r="B1679" s="4" t="s">
        <v>8</v>
      </c>
      <c r="C1679" s="4">
        <v>3</v>
      </c>
      <c r="D1679" s="4" t="s">
        <v>4</v>
      </c>
      <c r="E1679" s="4">
        <v>2015</v>
      </c>
      <c r="F1679" s="4" t="s">
        <v>0</v>
      </c>
      <c r="G1679" s="4">
        <v>72</v>
      </c>
      <c r="H1679" s="4" t="s">
        <v>1</v>
      </c>
      <c r="I1679" s="9">
        <v>1467.0744999999999</v>
      </c>
      <c r="J1679" s="10">
        <v>37.082123000000003</v>
      </c>
    </row>
    <row r="1680" spans="1:10">
      <c r="A1680" s="4">
        <v>17060</v>
      </c>
      <c r="B1680" s="4" t="s">
        <v>9</v>
      </c>
      <c r="C1680" s="4">
        <v>4</v>
      </c>
      <c r="D1680" s="4" t="s">
        <v>4</v>
      </c>
      <c r="E1680" s="4">
        <v>2015</v>
      </c>
      <c r="F1680" s="4" t="s">
        <v>0</v>
      </c>
      <c r="G1680" s="4">
        <v>41</v>
      </c>
      <c r="H1680" s="4" t="s">
        <v>1</v>
      </c>
      <c r="I1680" s="9">
        <v>1467.0736999999999</v>
      </c>
      <c r="J1680" s="10">
        <v>37.082047000000003</v>
      </c>
    </row>
    <row r="1681" spans="1:10">
      <c r="A1681" s="4">
        <v>25491</v>
      </c>
      <c r="B1681" s="4" t="s">
        <v>11</v>
      </c>
      <c r="C1681" s="4">
        <v>6</v>
      </c>
      <c r="D1681" s="4" t="s">
        <v>4</v>
      </c>
      <c r="E1681" s="4">
        <v>2015</v>
      </c>
      <c r="F1681" s="4" t="s">
        <v>0</v>
      </c>
      <c r="G1681" s="4">
        <v>34</v>
      </c>
      <c r="H1681" s="4" t="s">
        <v>1</v>
      </c>
      <c r="I1681" s="9">
        <v>1467.0119999999999</v>
      </c>
      <c r="J1681" s="10">
        <v>37.075626</v>
      </c>
    </row>
    <row r="1682" spans="1:10">
      <c r="A1682" s="4">
        <v>99596</v>
      </c>
      <c r="B1682" s="4" t="s">
        <v>29</v>
      </c>
      <c r="C1682" s="4">
        <v>24</v>
      </c>
      <c r="D1682" s="4" t="s">
        <v>4</v>
      </c>
      <c r="E1682" s="4">
        <v>2015</v>
      </c>
      <c r="F1682" s="4" t="s">
        <v>0</v>
      </c>
      <c r="G1682" s="4">
        <v>82</v>
      </c>
      <c r="H1682" s="4" t="s">
        <v>1</v>
      </c>
      <c r="I1682" s="9">
        <v>1466.8416</v>
      </c>
      <c r="J1682" s="10">
        <v>37.057915000000001</v>
      </c>
    </row>
    <row r="1683" spans="1:10">
      <c r="A1683" s="4">
        <v>53463</v>
      </c>
      <c r="B1683" s="4" t="s">
        <v>17</v>
      </c>
      <c r="C1683" s="4">
        <v>12</v>
      </c>
      <c r="D1683" s="4" t="s">
        <v>4</v>
      </c>
      <c r="E1683" s="4">
        <v>2015</v>
      </c>
      <c r="F1683" s="4" t="s">
        <v>0</v>
      </c>
      <c r="G1683" s="4">
        <v>76</v>
      </c>
      <c r="H1683" s="4" t="s">
        <v>1</v>
      </c>
      <c r="I1683" s="9">
        <v>1466.5551</v>
      </c>
      <c r="J1683" s="10">
        <v>37.028140999999998</v>
      </c>
    </row>
    <row r="1684" spans="1:10">
      <c r="A1684" s="4">
        <v>82737</v>
      </c>
      <c r="B1684" s="4" t="s">
        <v>25</v>
      </c>
      <c r="C1684" s="4">
        <v>20</v>
      </c>
      <c r="D1684" s="4" t="s">
        <v>4</v>
      </c>
      <c r="E1684" s="4">
        <v>2015</v>
      </c>
      <c r="F1684" s="4" t="s">
        <v>0</v>
      </c>
      <c r="G1684" s="4">
        <v>11</v>
      </c>
      <c r="H1684" s="4" t="s">
        <v>1</v>
      </c>
      <c r="I1684" s="9">
        <v>1466.4933000000001</v>
      </c>
      <c r="J1684" s="10">
        <v>37.021725000000004</v>
      </c>
    </row>
    <row r="1685" spans="1:10">
      <c r="A1685" s="4">
        <v>67890</v>
      </c>
      <c r="B1685" s="4" t="s">
        <v>21</v>
      </c>
      <c r="C1685" s="4">
        <v>16</v>
      </c>
      <c r="D1685" s="4" t="s">
        <v>4</v>
      </c>
      <c r="E1685" s="4">
        <v>2015</v>
      </c>
      <c r="F1685" s="4" t="s">
        <v>0</v>
      </c>
      <c r="G1685" s="4">
        <v>28</v>
      </c>
      <c r="H1685" s="4" t="s">
        <v>1</v>
      </c>
      <c r="I1685" s="9">
        <v>1466.4614999999999</v>
      </c>
      <c r="J1685" s="10">
        <v>37.018425000000001</v>
      </c>
    </row>
    <row r="1686" spans="1:10">
      <c r="A1686" s="4">
        <v>17077</v>
      </c>
      <c r="B1686" s="4" t="s">
        <v>9</v>
      </c>
      <c r="C1686" s="4">
        <v>4</v>
      </c>
      <c r="D1686" s="4" t="s">
        <v>4</v>
      </c>
      <c r="E1686" s="4">
        <v>2015</v>
      </c>
      <c r="F1686" s="4" t="s">
        <v>0</v>
      </c>
      <c r="G1686" s="4">
        <v>58</v>
      </c>
      <c r="H1686" s="4" t="s">
        <v>1</v>
      </c>
      <c r="I1686" s="9">
        <v>1466.4575</v>
      </c>
      <c r="J1686" s="10">
        <v>37.018008999999999</v>
      </c>
    </row>
    <row r="1687" spans="1:10">
      <c r="A1687" s="4">
        <v>53427</v>
      </c>
      <c r="B1687" s="4" t="s">
        <v>17</v>
      </c>
      <c r="C1687" s="4">
        <v>12</v>
      </c>
      <c r="D1687" s="4" t="s">
        <v>4</v>
      </c>
      <c r="E1687" s="4">
        <v>2015</v>
      </c>
      <c r="F1687" s="4" t="s">
        <v>0</v>
      </c>
      <c r="G1687" s="4">
        <v>40</v>
      </c>
      <c r="H1687" s="4" t="s">
        <v>1</v>
      </c>
      <c r="I1687" s="9">
        <v>1466.3259</v>
      </c>
      <c r="J1687" s="10">
        <v>37.004333000000003</v>
      </c>
    </row>
    <row r="1688" spans="1:10">
      <c r="A1688" s="4">
        <v>38853</v>
      </c>
      <c r="B1688" s="4" t="s">
        <v>14</v>
      </c>
      <c r="C1688" s="4">
        <v>9</v>
      </c>
      <c r="D1688" s="4" t="s">
        <v>4</v>
      </c>
      <c r="E1688" s="4">
        <v>2015</v>
      </c>
      <c r="F1688" s="4" t="s">
        <v>0</v>
      </c>
      <c r="G1688" s="4">
        <v>57</v>
      </c>
      <c r="H1688" s="4" t="s">
        <v>1</v>
      </c>
      <c r="I1688" s="9">
        <v>1466.2944</v>
      </c>
      <c r="J1688" s="10">
        <v>37.001064</v>
      </c>
    </row>
    <row r="1689" spans="1:10">
      <c r="A1689" s="4">
        <v>38834</v>
      </c>
      <c r="B1689" s="4" t="s">
        <v>14</v>
      </c>
      <c r="C1689" s="4">
        <v>9</v>
      </c>
      <c r="D1689" s="4" t="s">
        <v>4</v>
      </c>
      <c r="E1689" s="4">
        <v>2015</v>
      </c>
      <c r="F1689" s="4" t="s">
        <v>0</v>
      </c>
      <c r="G1689" s="4">
        <v>38</v>
      </c>
      <c r="H1689" s="4" t="s">
        <v>1</v>
      </c>
      <c r="I1689" s="9">
        <v>1466.0355</v>
      </c>
      <c r="J1689" s="10">
        <v>36.974162999999997</v>
      </c>
    </row>
    <row r="1690" spans="1:10">
      <c r="A1690" s="4">
        <v>72137</v>
      </c>
      <c r="B1690" s="4" t="s">
        <v>22</v>
      </c>
      <c r="C1690" s="4">
        <v>17</v>
      </c>
      <c r="D1690" s="4" t="s">
        <v>4</v>
      </c>
      <c r="E1690" s="4">
        <v>2015</v>
      </c>
      <c r="F1690" s="4" t="s">
        <v>0</v>
      </c>
      <c r="G1690" s="4">
        <v>69</v>
      </c>
      <c r="H1690" s="4" t="s">
        <v>1</v>
      </c>
      <c r="I1690" s="9">
        <v>1466.0320999999999</v>
      </c>
      <c r="J1690" s="10">
        <v>36.973807999999998</v>
      </c>
    </row>
    <row r="1691" spans="1:10">
      <c r="A1691" s="4">
        <v>67908</v>
      </c>
      <c r="B1691" s="4" t="s">
        <v>21</v>
      </c>
      <c r="C1691" s="4">
        <v>16</v>
      </c>
      <c r="D1691" s="4" t="s">
        <v>4</v>
      </c>
      <c r="E1691" s="4">
        <v>2015</v>
      </c>
      <c r="F1691" s="4" t="s">
        <v>0</v>
      </c>
      <c r="G1691" s="4">
        <v>46</v>
      </c>
      <c r="H1691" s="4" t="s">
        <v>1</v>
      </c>
      <c r="I1691" s="9">
        <v>1465.98</v>
      </c>
      <c r="J1691" s="10">
        <v>36.968395000000001</v>
      </c>
    </row>
    <row r="1692" spans="1:10">
      <c r="A1692" s="4">
        <v>17082</v>
      </c>
      <c r="B1692" s="4" t="s">
        <v>9</v>
      </c>
      <c r="C1692" s="4">
        <v>4</v>
      </c>
      <c r="D1692" s="4" t="s">
        <v>4</v>
      </c>
      <c r="E1692" s="4">
        <v>2015</v>
      </c>
      <c r="F1692" s="4" t="s">
        <v>0</v>
      </c>
      <c r="G1692" s="4">
        <v>63</v>
      </c>
      <c r="H1692" s="4" t="s">
        <v>1</v>
      </c>
      <c r="I1692" s="9">
        <v>1465.9478999999999</v>
      </c>
      <c r="J1692" s="10">
        <v>36.965057000000002</v>
      </c>
    </row>
    <row r="1693" spans="1:10">
      <c r="A1693" s="4">
        <v>17058</v>
      </c>
      <c r="B1693" s="4" t="s">
        <v>9</v>
      </c>
      <c r="C1693" s="4">
        <v>4</v>
      </c>
      <c r="D1693" s="4" t="s">
        <v>4</v>
      </c>
      <c r="E1693" s="4">
        <v>2015</v>
      </c>
      <c r="F1693" s="4" t="s">
        <v>0</v>
      </c>
      <c r="G1693" s="4">
        <v>39</v>
      </c>
      <c r="H1693" s="4" t="s">
        <v>1</v>
      </c>
      <c r="I1693" s="9">
        <v>1465.9206999999999</v>
      </c>
      <c r="J1693" s="10">
        <v>36.962231000000003</v>
      </c>
    </row>
    <row r="1694" spans="1:10">
      <c r="A1694" s="4">
        <v>67940</v>
      </c>
      <c r="B1694" s="4" t="s">
        <v>21</v>
      </c>
      <c r="C1694" s="4">
        <v>16</v>
      </c>
      <c r="D1694" s="4" t="s">
        <v>4</v>
      </c>
      <c r="E1694" s="4">
        <v>2015</v>
      </c>
      <c r="F1694" s="4" t="s">
        <v>0</v>
      </c>
      <c r="G1694" s="4">
        <v>78</v>
      </c>
      <c r="H1694" s="4" t="s">
        <v>1</v>
      </c>
      <c r="I1694" s="9">
        <v>1465.9028000000001</v>
      </c>
      <c r="J1694" s="10">
        <v>36.960380999999998</v>
      </c>
    </row>
    <row r="1695" spans="1:10">
      <c r="A1695" s="4">
        <v>67921</v>
      </c>
      <c r="B1695" s="4" t="s">
        <v>21</v>
      </c>
      <c r="C1695" s="4">
        <v>16</v>
      </c>
      <c r="D1695" s="4" t="s">
        <v>4</v>
      </c>
      <c r="E1695" s="4">
        <v>2015</v>
      </c>
      <c r="F1695" s="4" t="s">
        <v>0</v>
      </c>
      <c r="G1695" s="4">
        <v>59</v>
      </c>
      <c r="H1695" s="4" t="s">
        <v>1</v>
      </c>
      <c r="I1695" s="9">
        <v>1465.8827000000001</v>
      </c>
      <c r="J1695" s="10">
        <v>36.958286000000001</v>
      </c>
    </row>
    <row r="1696" spans="1:10">
      <c r="A1696" s="4">
        <v>82735</v>
      </c>
      <c r="B1696" s="4" t="s">
        <v>25</v>
      </c>
      <c r="C1696" s="4">
        <v>20</v>
      </c>
      <c r="D1696" s="4" t="s">
        <v>4</v>
      </c>
      <c r="E1696" s="4">
        <v>2015</v>
      </c>
      <c r="F1696" s="4" t="s">
        <v>0</v>
      </c>
      <c r="G1696" s="4">
        <v>9</v>
      </c>
      <c r="H1696" s="4" t="s">
        <v>1</v>
      </c>
      <c r="I1696" s="9">
        <v>1465.8271</v>
      </c>
      <c r="J1696" s="10">
        <v>36.952517999999998</v>
      </c>
    </row>
    <row r="1697" spans="1:10">
      <c r="A1697" s="4">
        <v>11735</v>
      </c>
      <c r="B1697" s="4" t="s">
        <v>7</v>
      </c>
      <c r="C1697" s="4">
        <v>2</v>
      </c>
      <c r="D1697" s="4" t="s">
        <v>4</v>
      </c>
      <c r="E1697" s="4">
        <v>2015</v>
      </c>
      <c r="F1697" s="4" t="s">
        <v>0</v>
      </c>
      <c r="G1697" s="4">
        <v>72</v>
      </c>
      <c r="H1697" s="4" t="s">
        <v>1</v>
      </c>
      <c r="I1697" s="9">
        <v>1465.7861</v>
      </c>
      <c r="J1697" s="10">
        <v>36.948256999999998</v>
      </c>
    </row>
    <row r="1698" spans="1:10">
      <c r="A1698" s="4">
        <v>76842</v>
      </c>
      <c r="B1698" s="4" t="s">
        <v>24</v>
      </c>
      <c r="C1698" s="4">
        <v>19</v>
      </c>
      <c r="D1698" s="4" t="s">
        <v>4</v>
      </c>
      <c r="E1698" s="4">
        <v>2015</v>
      </c>
      <c r="F1698" s="4" t="s">
        <v>0</v>
      </c>
      <c r="G1698" s="4">
        <v>53</v>
      </c>
      <c r="H1698" s="4" t="s">
        <v>1</v>
      </c>
      <c r="I1698" s="9">
        <v>1465.6115</v>
      </c>
      <c r="J1698" s="10">
        <v>36.930115000000001</v>
      </c>
    </row>
    <row r="1699" spans="1:10">
      <c r="A1699" s="4">
        <v>38839</v>
      </c>
      <c r="B1699" s="4" t="s">
        <v>14</v>
      </c>
      <c r="C1699" s="4">
        <v>9</v>
      </c>
      <c r="D1699" s="4" t="s">
        <v>4</v>
      </c>
      <c r="E1699" s="4">
        <v>2015</v>
      </c>
      <c r="F1699" s="4" t="s">
        <v>0</v>
      </c>
      <c r="G1699" s="4">
        <v>43</v>
      </c>
      <c r="H1699" s="4" t="s">
        <v>1</v>
      </c>
      <c r="I1699" s="9">
        <v>1465.546</v>
      </c>
      <c r="J1699" s="10">
        <v>36.923316999999997</v>
      </c>
    </row>
    <row r="1700" spans="1:10">
      <c r="A1700" s="4">
        <v>67923</v>
      </c>
      <c r="B1700" s="4" t="s">
        <v>21</v>
      </c>
      <c r="C1700" s="4">
        <v>16</v>
      </c>
      <c r="D1700" s="4" t="s">
        <v>4</v>
      </c>
      <c r="E1700" s="4">
        <v>2015</v>
      </c>
      <c r="F1700" s="4" t="s">
        <v>0</v>
      </c>
      <c r="G1700" s="4">
        <v>61</v>
      </c>
      <c r="H1700" s="4" t="s">
        <v>1</v>
      </c>
      <c r="I1700" s="9">
        <v>1465.5244</v>
      </c>
      <c r="J1700" s="10">
        <v>36.921073999999997</v>
      </c>
    </row>
    <row r="1701" spans="1:10">
      <c r="A1701" s="4">
        <v>53458</v>
      </c>
      <c r="B1701" s="4" t="s">
        <v>17</v>
      </c>
      <c r="C1701" s="4">
        <v>12</v>
      </c>
      <c r="D1701" s="4" t="s">
        <v>4</v>
      </c>
      <c r="E1701" s="4">
        <v>2015</v>
      </c>
      <c r="F1701" s="4" t="s">
        <v>0</v>
      </c>
      <c r="G1701" s="4">
        <v>71</v>
      </c>
      <c r="H1701" s="4" t="s">
        <v>1</v>
      </c>
      <c r="I1701" s="9">
        <v>1465.4594</v>
      </c>
      <c r="J1701" s="10">
        <v>36.914318000000002</v>
      </c>
    </row>
    <row r="1702" spans="1:10">
      <c r="A1702" s="4">
        <v>17084</v>
      </c>
      <c r="B1702" s="4" t="s">
        <v>9</v>
      </c>
      <c r="C1702" s="4">
        <v>4</v>
      </c>
      <c r="D1702" s="4" t="s">
        <v>4</v>
      </c>
      <c r="E1702" s="4">
        <v>2015</v>
      </c>
      <c r="F1702" s="4" t="s">
        <v>0</v>
      </c>
      <c r="G1702" s="4">
        <v>65</v>
      </c>
      <c r="H1702" s="4" t="s">
        <v>1</v>
      </c>
      <c r="I1702" s="9">
        <v>1465.4064000000001</v>
      </c>
      <c r="J1702" s="10">
        <v>36.908816999999999</v>
      </c>
    </row>
    <row r="1703" spans="1:10">
      <c r="A1703" s="4">
        <v>76795</v>
      </c>
      <c r="B1703" s="4" t="s">
        <v>24</v>
      </c>
      <c r="C1703" s="4">
        <v>19</v>
      </c>
      <c r="D1703" s="4" t="s">
        <v>4</v>
      </c>
      <c r="E1703" s="4">
        <v>2015</v>
      </c>
      <c r="F1703" s="4" t="s">
        <v>0</v>
      </c>
      <c r="G1703" s="4">
        <v>6</v>
      </c>
      <c r="H1703" s="4" t="s">
        <v>1</v>
      </c>
      <c r="I1703" s="9">
        <v>1465.0202999999999</v>
      </c>
      <c r="J1703" s="10">
        <v>36.868721000000001</v>
      </c>
    </row>
    <row r="1704" spans="1:10">
      <c r="A1704" s="4">
        <v>17091</v>
      </c>
      <c r="B1704" s="4" t="s">
        <v>9</v>
      </c>
      <c r="C1704" s="4">
        <v>4</v>
      </c>
      <c r="D1704" s="4" t="s">
        <v>4</v>
      </c>
      <c r="E1704" s="4">
        <v>2015</v>
      </c>
      <c r="F1704" s="4" t="s">
        <v>0</v>
      </c>
      <c r="G1704" s="4">
        <v>72</v>
      </c>
      <c r="H1704" s="4" t="s">
        <v>1</v>
      </c>
      <c r="I1704" s="9">
        <v>1464.8616</v>
      </c>
      <c r="J1704" s="10">
        <v>36.852245000000003</v>
      </c>
    </row>
    <row r="1705" spans="1:10">
      <c r="A1705" s="4">
        <v>17076</v>
      </c>
      <c r="B1705" s="4" t="s">
        <v>9</v>
      </c>
      <c r="C1705" s="4">
        <v>4</v>
      </c>
      <c r="D1705" s="4" t="s">
        <v>4</v>
      </c>
      <c r="E1705" s="4">
        <v>2015</v>
      </c>
      <c r="F1705" s="4" t="s">
        <v>0</v>
      </c>
      <c r="G1705" s="4">
        <v>57</v>
      </c>
      <c r="H1705" s="4" t="s">
        <v>1</v>
      </c>
      <c r="I1705" s="9">
        <v>1464.8566000000001</v>
      </c>
      <c r="J1705" s="10">
        <v>36.851726999999997</v>
      </c>
    </row>
    <row r="1706" spans="1:10">
      <c r="A1706" s="4">
        <v>16023</v>
      </c>
      <c r="B1706" s="4" t="s">
        <v>8</v>
      </c>
      <c r="C1706" s="4">
        <v>3</v>
      </c>
      <c r="D1706" s="4" t="s">
        <v>4</v>
      </c>
      <c r="E1706" s="4">
        <v>2015</v>
      </c>
      <c r="F1706" s="4" t="s">
        <v>0</v>
      </c>
      <c r="G1706" s="4">
        <v>68</v>
      </c>
      <c r="H1706" s="4" t="s">
        <v>1</v>
      </c>
      <c r="I1706" s="9">
        <v>1464.8486</v>
      </c>
      <c r="J1706" s="10">
        <v>36.850903000000002</v>
      </c>
    </row>
    <row r="1707" spans="1:10">
      <c r="A1707" s="4">
        <v>67910</v>
      </c>
      <c r="B1707" s="4" t="s">
        <v>21</v>
      </c>
      <c r="C1707" s="4">
        <v>16</v>
      </c>
      <c r="D1707" s="4" t="s">
        <v>4</v>
      </c>
      <c r="E1707" s="4">
        <v>2015</v>
      </c>
      <c r="F1707" s="4" t="s">
        <v>0</v>
      </c>
      <c r="G1707" s="4">
        <v>48</v>
      </c>
      <c r="H1707" s="4" t="s">
        <v>1</v>
      </c>
      <c r="I1707" s="9">
        <v>1464.7448999999999</v>
      </c>
      <c r="J1707" s="10">
        <v>36.840130000000002</v>
      </c>
    </row>
    <row r="1708" spans="1:10">
      <c r="A1708" s="4">
        <v>32993</v>
      </c>
      <c r="B1708" s="4" t="s">
        <v>13</v>
      </c>
      <c r="C1708" s="4">
        <v>8</v>
      </c>
      <c r="D1708" s="4" t="s">
        <v>4</v>
      </c>
      <c r="E1708" s="4">
        <v>2015</v>
      </c>
      <c r="F1708" s="4" t="s">
        <v>0</v>
      </c>
      <c r="G1708" s="4">
        <v>11</v>
      </c>
      <c r="H1708" s="4" t="s">
        <v>1</v>
      </c>
      <c r="I1708" s="9">
        <v>1464.7407000000001</v>
      </c>
      <c r="J1708" s="10">
        <v>36.839699000000003</v>
      </c>
    </row>
    <row r="1709" spans="1:10">
      <c r="A1709" s="4">
        <v>11728</v>
      </c>
      <c r="B1709" s="4" t="s">
        <v>7</v>
      </c>
      <c r="C1709" s="4">
        <v>2</v>
      </c>
      <c r="D1709" s="4" t="s">
        <v>4</v>
      </c>
      <c r="E1709" s="4">
        <v>2015</v>
      </c>
      <c r="F1709" s="4" t="s">
        <v>0</v>
      </c>
      <c r="G1709" s="4">
        <v>65</v>
      </c>
      <c r="H1709" s="4" t="s">
        <v>1</v>
      </c>
      <c r="I1709" s="9">
        <v>1464.7347</v>
      </c>
      <c r="J1709" s="10">
        <v>36.839077000000003</v>
      </c>
    </row>
    <row r="1710" spans="1:10">
      <c r="A1710" s="4">
        <v>67899</v>
      </c>
      <c r="B1710" s="4" t="s">
        <v>21</v>
      </c>
      <c r="C1710" s="4">
        <v>16</v>
      </c>
      <c r="D1710" s="4" t="s">
        <v>4</v>
      </c>
      <c r="E1710" s="4">
        <v>2015</v>
      </c>
      <c r="F1710" s="4" t="s">
        <v>0</v>
      </c>
      <c r="G1710" s="4">
        <v>37</v>
      </c>
      <c r="H1710" s="4" t="s">
        <v>1</v>
      </c>
      <c r="I1710" s="9">
        <v>1464.6591000000001</v>
      </c>
      <c r="J1710" s="10">
        <v>36.831223000000001</v>
      </c>
    </row>
    <row r="1711" spans="1:10">
      <c r="A1711" s="4">
        <v>16038</v>
      </c>
      <c r="B1711" s="4" t="s">
        <v>8</v>
      </c>
      <c r="C1711" s="4">
        <v>3</v>
      </c>
      <c r="D1711" s="4" t="s">
        <v>4</v>
      </c>
      <c r="E1711" s="4">
        <v>2015</v>
      </c>
      <c r="F1711" s="4" t="s">
        <v>0</v>
      </c>
      <c r="G1711" s="4">
        <v>83</v>
      </c>
      <c r="H1711" s="4" t="s">
        <v>4</v>
      </c>
      <c r="I1711" s="9">
        <v>1464.5007000000001</v>
      </c>
      <c r="J1711" s="10">
        <v>36.814785000000001</v>
      </c>
    </row>
    <row r="1712" spans="1:10">
      <c r="A1712" s="4">
        <v>38849</v>
      </c>
      <c r="B1712" s="4" t="s">
        <v>14</v>
      </c>
      <c r="C1712" s="4">
        <v>9</v>
      </c>
      <c r="D1712" s="4" t="s">
        <v>4</v>
      </c>
      <c r="E1712" s="4">
        <v>2015</v>
      </c>
      <c r="F1712" s="4" t="s">
        <v>0</v>
      </c>
      <c r="G1712" s="4">
        <v>53</v>
      </c>
      <c r="H1712" s="4" t="s">
        <v>1</v>
      </c>
      <c r="I1712" s="9">
        <v>1464.4423999999999</v>
      </c>
      <c r="J1712" s="10">
        <v>36.808726999999998</v>
      </c>
    </row>
    <row r="1713" spans="1:10">
      <c r="A1713" s="4">
        <v>109225</v>
      </c>
      <c r="B1713" s="4" t="s">
        <v>31</v>
      </c>
      <c r="C1713" s="4">
        <v>26</v>
      </c>
      <c r="D1713" s="4" t="s">
        <v>4</v>
      </c>
      <c r="E1713" s="4">
        <v>2015</v>
      </c>
      <c r="F1713" s="4" t="s">
        <v>0</v>
      </c>
      <c r="G1713" s="4">
        <v>23</v>
      </c>
      <c r="H1713" s="4" t="s">
        <v>1</v>
      </c>
      <c r="I1713" s="9">
        <v>1464.318</v>
      </c>
      <c r="J1713" s="10">
        <v>36.795817999999997</v>
      </c>
    </row>
    <row r="1714" spans="1:10">
      <c r="A1714" s="4">
        <v>74386</v>
      </c>
      <c r="B1714" s="4" t="s">
        <v>23</v>
      </c>
      <c r="C1714" s="4">
        <v>18</v>
      </c>
      <c r="D1714" s="4" t="s">
        <v>4</v>
      </c>
      <c r="E1714" s="4">
        <v>2015</v>
      </c>
      <c r="F1714" s="4" t="s">
        <v>0</v>
      </c>
      <c r="G1714" s="4">
        <v>11</v>
      </c>
      <c r="H1714" s="4" t="s">
        <v>1</v>
      </c>
      <c r="I1714" s="9">
        <v>1464.2014999999999</v>
      </c>
      <c r="J1714" s="10">
        <v>36.783729999999998</v>
      </c>
    </row>
    <row r="1715" spans="1:10">
      <c r="A1715" s="4">
        <v>72099</v>
      </c>
      <c r="B1715" s="4" t="s">
        <v>22</v>
      </c>
      <c r="C1715" s="4">
        <v>17</v>
      </c>
      <c r="D1715" s="4" t="s">
        <v>4</v>
      </c>
      <c r="E1715" s="4">
        <v>2015</v>
      </c>
      <c r="F1715" s="4" t="s">
        <v>0</v>
      </c>
      <c r="G1715" s="4">
        <v>31</v>
      </c>
      <c r="H1715" s="4" t="s">
        <v>1</v>
      </c>
      <c r="I1715" s="9">
        <v>1464.1161</v>
      </c>
      <c r="J1715" s="10">
        <v>36.774864000000001</v>
      </c>
    </row>
    <row r="1716" spans="1:10">
      <c r="A1716" s="4">
        <v>38837</v>
      </c>
      <c r="B1716" s="4" t="s">
        <v>14</v>
      </c>
      <c r="C1716" s="4">
        <v>9</v>
      </c>
      <c r="D1716" s="4" t="s">
        <v>4</v>
      </c>
      <c r="E1716" s="4">
        <v>2015</v>
      </c>
      <c r="F1716" s="4" t="s">
        <v>0</v>
      </c>
      <c r="G1716" s="4">
        <v>41</v>
      </c>
      <c r="H1716" s="4" t="s">
        <v>1</v>
      </c>
      <c r="I1716" s="9">
        <v>1464.0768</v>
      </c>
      <c r="J1716" s="10">
        <v>36.770781999999997</v>
      </c>
    </row>
    <row r="1717" spans="1:10">
      <c r="A1717" s="4">
        <v>11731</v>
      </c>
      <c r="B1717" s="4" t="s">
        <v>7</v>
      </c>
      <c r="C1717" s="4">
        <v>2</v>
      </c>
      <c r="D1717" s="4" t="s">
        <v>4</v>
      </c>
      <c r="E1717" s="4">
        <v>2015</v>
      </c>
      <c r="F1717" s="4" t="s">
        <v>0</v>
      </c>
      <c r="G1717" s="4">
        <v>68</v>
      </c>
      <c r="H1717" s="4" t="s">
        <v>1</v>
      </c>
      <c r="I1717" s="9">
        <v>1464.0114000000001</v>
      </c>
      <c r="J1717" s="10">
        <v>36.763992000000002</v>
      </c>
    </row>
    <row r="1718" spans="1:10">
      <c r="A1718" s="4">
        <v>17087</v>
      </c>
      <c r="B1718" s="4" t="s">
        <v>9</v>
      </c>
      <c r="C1718" s="4">
        <v>4</v>
      </c>
      <c r="D1718" s="4" t="s">
        <v>4</v>
      </c>
      <c r="E1718" s="4">
        <v>2015</v>
      </c>
      <c r="F1718" s="4" t="s">
        <v>0</v>
      </c>
      <c r="G1718" s="4">
        <v>68</v>
      </c>
      <c r="H1718" s="4" t="s">
        <v>1</v>
      </c>
      <c r="I1718" s="9">
        <v>1463.9611</v>
      </c>
      <c r="J1718" s="10">
        <v>36.758774000000003</v>
      </c>
    </row>
    <row r="1719" spans="1:10">
      <c r="A1719" s="4">
        <v>38851</v>
      </c>
      <c r="B1719" s="4" t="s">
        <v>14</v>
      </c>
      <c r="C1719" s="4">
        <v>9</v>
      </c>
      <c r="D1719" s="4" t="s">
        <v>4</v>
      </c>
      <c r="E1719" s="4">
        <v>2015</v>
      </c>
      <c r="F1719" s="4" t="s">
        <v>0</v>
      </c>
      <c r="G1719" s="4">
        <v>55</v>
      </c>
      <c r="H1719" s="4" t="s">
        <v>1</v>
      </c>
      <c r="I1719" s="9">
        <v>1463.9508000000001</v>
      </c>
      <c r="J1719" s="10">
        <v>36.757710000000003</v>
      </c>
    </row>
    <row r="1720" spans="1:10">
      <c r="A1720" s="4">
        <v>72152</v>
      </c>
      <c r="B1720" s="4" t="s">
        <v>22</v>
      </c>
      <c r="C1720" s="4">
        <v>17</v>
      </c>
      <c r="D1720" s="4" t="s">
        <v>4</v>
      </c>
      <c r="E1720" s="4">
        <v>2015</v>
      </c>
      <c r="F1720" s="4" t="s">
        <v>0</v>
      </c>
      <c r="G1720" s="4">
        <v>84</v>
      </c>
      <c r="H1720" s="4" t="s">
        <v>4</v>
      </c>
      <c r="I1720" s="9">
        <v>1463.8828000000001</v>
      </c>
      <c r="J1720" s="10">
        <v>36.750655999999999</v>
      </c>
    </row>
    <row r="1721" spans="1:10">
      <c r="A1721" s="4">
        <v>53416</v>
      </c>
      <c r="B1721" s="4" t="s">
        <v>17</v>
      </c>
      <c r="C1721" s="4">
        <v>12</v>
      </c>
      <c r="D1721" s="4" t="s">
        <v>4</v>
      </c>
      <c r="E1721" s="4">
        <v>2015</v>
      </c>
      <c r="F1721" s="4" t="s">
        <v>0</v>
      </c>
      <c r="G1721" s="4">
        <v>29</v>
      </c>
      <c r="H1721" s="4" t="s">
        <v>1</v>
      </c>
      <c r="I1721" s="9">
        <v>1463.8335999999999</v>
      </c>
      <c r="J1721" s="10">
        <v>36.745547999999999</v>
      </c>
    </row>
    <row r="1722" spans="1:10">
      <c r="A1722" s="4">
        <v>16026</v>
      </c>
      <c r="B1722" s="4" t="s">
        <v>8</v>
      </c>
      <c r="C1722" s="4">
        <v>3</v>
      </c>
      <c r="D1722" s="4" t="s">
        <v>4</v>
      </c>
      <c r="E1722" s="4">
        <v>2015</v>
      </c>
      <c r="F1722" s="4" t="s">
        <v>0</v>
      </c>
      <c r="G1722" s="4">
        <v>71</v>
      </c>
      <c r="H1722" s="4" t="s">
        <v>1</v>
      </c>
      <c r="I1722" s="9">
        <v>1463.7366</v>
      </c>
      <c r="J1722" s="10">
        <v>36.735481</v>
      </c>
    </row>
    <row r="1723" spans="1:10">
      <c r="A1723" s="4">
        <v>16036</v>
      </c>
      <c r="B1723" s="4" t="s">
        <v>8</v>
      </c>
      <c r="C1723" s="4">
        <v>3</v>
      </c>
      <c r="D1723" s="4" t="s">
        <v>4</v>
      </c>
      <c r="E1723" s="4">
        <v>2015</v>
      </c>
      <c r="F1723" s="4" t="s">
        <v>0</v>
      </c>
      <c r="G1723" s="4">
        <v>81</v>
      </c>
      <c r="H1723" s="4" t="s">
        <v>1</v>
      </c>
      <c r="I1723" s="9">
        <v>1463.5762</v>
      </c>
      <c r="J1723" s="10">
        <v>36.718837999999998</v>
      </c>
    </row>
    <row r="1724" spans="1:10">
      <c r="A1724" s="4">
        <v>53461</v>
      </c>
      <c r="B1724" s="4" t="s">
        <v>17</v>
      </c>
      <c r="C1724" s="4">
        <v>12</v>
      </c>
      <c r="D1724" s="4" t="s">
        <v>4</v>
      </c>
      <c r="E1724" s="4">
        <v>2015</v>
      </c>
      <c r="F1724" s="4" t="s">
        <v>0</v>
      </c>
      <c r="G1724" s="4">
        <v>74</v>
      </c>
      <c r="H1724" s="4" t="s">
        <v>1</v>
      </c>
      <c r="I1724" s="9">
        <v>1463.5061000000001</v>
      </c>
      <c r="J1724" s="10">
        <v>36.711567000000002</v>
      </c>
    </row>
    <row r="1725" spans="1:10">
      <c r="A1725" s="4">
        <v>76790</v>
      </c>
      <c r="B1725" s="4" t="s">
        <v>24</v>
      </c>
      <c r="C1725" s="4">
        <v>19</v>
      </c>
      <c r="D1725" s="4" t="s">
        <v>4</v>
      </c>
      <c r="E1725" s="4">
        <v>2015</v>
      </c>
      <c r="F1725" s="4" t="s">
        <v>0</v>
      </c>
      <c r="G1725" s="4">
        <v>1</v>
      </c>
      <c r="H1725" s="4" t="s">
        <v>1</v>
      </c>
      <c r="I1725" s="9">
        <v>1463.354</v>
      </c>
      <c r="J1725" s="10">
        <v>36.695788999999998</v>
      </c>
    </row>
    <row r="1726" spans="1:10">
      <c r="A1726" s="4">
        <v>67888</v>
      </c>
      <c r="B1726" s="4" t="s">
        <v>21</v>
      </c>
      <c r="C1726" s="4">
        <v>16</v>
      </c>
      <c r="D1726" s="4" t="s">
        <v>4</v>
      </c>
      <c r="E1726" s="4">
        <v>2015</v>
      </c>
      <c r="F1726" s="4" t="s">
        <v>0</v>
      </c>
      <c r="G1726" s="4">
        <v>26</v>
      </c>
      <c r="H1726" s="4" t="s">
        <v>1</v>
      </c>
      <c r="I1726" s="9">
        <v>1463.2888</v>
      </c>
      <c r="J1726" s="10">
        <v>36.689025999999998</v>
      </c>
    </row>
    <row r="1727" spans="1:10">
      <c r="A1727" s="4">
        <v>15979</v>
      </c>
      <c r="B1727" s="4" t="s">
        <v>8</v>
      </c>
      <c r="C1727" s="4">
        <v>3</v>
      </c>
      <c r="D1727" s="4" t="s">
        <v>4</v>
      </c>
      <c r="E1727" s="4">
        <v>2015</v>
      </c>
      <c r="F1727" s="4" t="s">
        <v>0</v>
      </c>
      <c r="G1727" s="4">
        <v>24</v>
      </c>
      <c r="H1727" s="4" t="s">
        <v>1</v>
      </c>
      <c r="I1727" s="9">
        <v>1463.2482</v>
      </c>
      <c r="J1727" s="10">
        <v>36.684811000000003</v>
      </c>
    </row>
    <row r="1728" spans="1:10">
      <c r="A1728" s="4">
        <v>32985</v>
      </c>
      <c r="B1728" s="4" t="s">
        <v>13</v>
      </c>
      <c r="C1728" s="4">
        <v>8</v>
      </c>
      <c r="D1728" s="4" t="s">
        <v>4</v>
      </c>
      <c r="E1728" s="4">
        <v>2015</v>
      </c>
      <c r="F1728" s="4" t="s">
        <v>0</v>
      </c>
      <c r="G1728" s="4">
        <v>3</v>
      </c>
      <c r="H1728" s="4" t="s">
        <v>1</v>
      </c>
      <c r="I1728" s="9">
        <v>1463.2130999999999</v>
      </c>
      <c r="J1728" s="10">
        <v>36.681175000000003</v>
      </c>
    </row>
    <row r="1729" spans="1:10">
      <c r="A1729" s="4">
        <v>33029</v>
      </c>
      <c r="B1729" s="4" t="s">
        <v>13</v>
      </c>
      <c r="C1729" s="4">
        <v>8</v>
      </c>
      <c r="D1729" s="4" t="s">
        <v>4</v>
      </c>
      <c r="E1729" s="4">
        <v>2015</v>
      </c>
      <c r="F1729" s="4" t="s">
        <v>0</v>
      </c>
      <c r="G1729" s="4">
        <v>47</v>
      </c>
      <c r="H1729" s="4" t="s">
        <v>1</v>
      </c>
      <c r="I1729" s="9">
        <v>1463.1481000000001</v>
      </c>
      <c r="J1729" s="10">
        <v>36.674427000000001</v>
      </c>
    </row>
    <row r="1730" spans="1:10">
      <c r="A1730" s="4">
        <v>17085</v>
      </c>
      <c r="B1730" s="4" t="s">
        <v>9</v>
      </c>
      <c r="C1730" s="4">
        <v>4</v>
      </c>
      <c r="D1730" s="4" t="s">
        <v>4</v>
      </c>
      <c r="E1730" s="4">
        <v>2015</v>
      </c>
      <c r="F1730" s="4" t="s">
        <v>0</v>
      </c>
      <c r="G1730" s="4">
        <v>66</v>
      </c>
      <c r="H1730" s="4" t="s">
        <v>1</v>
      </c>
      <c r="I1730" s="9">
        <v>1463.1088999999999</v>
      </c>
      <c r="J1730" s="10">
        <v>36.670361</v>
      </c>
    </row>
    <row r="1731" spans="1:10">
      <c r="A1731" s="4">
        <v>25460</v>
      </c>
      <c r="B1731" s="4" t="s">
        <v>11</v>
      </c>
      <c r="C1731" s="4">
        <v>6</v>
      </c>
      <c r="D1731" s="4" t="s">
        <v>4</v>
      </c>
      <c r="E1731" s="4">
        <v>2015</v>
      </c>
      <c r="F1731" s="4" t="s">
        <v>0</v>
      </c>
      <c r="G1731" s="4">
        <v>3</v>
      </c>
      <c r="H1731" s="4" t="s">
        <v>1</v>
      </c>
      <c r="I1731" s="9">
        <v>1462.8657000000001</v>
      </c>
      <c r="J1731" s="10">
        <v>36.645142</v>
      </c>
    </row>
    <row r="1732" spans="1:10">
      <c r="A1732" s="4">
        <v>72140</v>
      </c>
      <c r="B1732" s="4" t="s">
        <v>22</v>
      </c>
      <c r="C1732" s="4">
        <v>17</v>
      </c>
      <c r="D1732" s="4" t="s">
        <v>4</v>
      </c>
      <c r="E1732" s="4">
        <v>2015</v>
      </c>
      <c r="F1732" s="4" t="s">
        <v>0</v>
      </c>
      <c r="G1732" s="4">
        <v>72</v>
      </c>
      <c r="H1732" s="4" t="s">
        <v>1</v>
      </c>
      <c r="I1732" s="9">
        <v>1462.316</v>
      </c>
      <c r="J1732" s="10">
        <v>36.588141999999998</v>
      </c>
    </row>
    <row r="1733" spans="1:10">
      <c r="A1733" s="4">
        <v>17064</v>
      </c>
      <c r="B1733" s="4" t="s">
        <v>9</v>
      </c>
      <c r="C1733" s="4">
        <v>4</v>
      </c>
      <c r="D1733" s="4" t="s">
        <v>4</v>
      </c>
      <c r="E1733" s="4">
        <v>2015</v>
      </c>
      <c r="F1733" s="4" t="s">
        <v>0</v>
      </c>
      <c r="G1733" s="4">
        <v>45</v>
      </c>
      <c r="H1733" s="4" t="s">
        <v>1</v>
      </c>
      <c r="I1733" s="9">
        <v>1462.2998</v>
      </c>
      <c r="J1733" s="10">
        <v>36.586455999999998</v>
      </c>
    </row>
    <row r="1734" spans="1:10">
      <c r="A1734" s="4">
        <v>15981</v>
      </c>
      <c r="B1734" s="4" t="s">
        <v>8</v>
      </c>
      <c r="C1734" s="4">
        <v>3</v>
      </c>
      <c r="D1734" s="4" t="s">
        <v>4</v>
      </c>
      <c r="E1734" s="4">
        <v>2015</v>
      </c>
      <c r="F1734" s="4" t="s">
        <v>0</v>
      </c>
      <c r="G1734" s="4">
        <v>26</v>
      </c>
      <c r="H1734" s="4" t="s">
        <v>1</v>
      </c>
      <c r="I1734" s="9">
        <v>1462.2139999999999</v>
      </c>
      <c r="J1734" s="10">
        <v>36.577559999999998</v>
      </c>
    </row>
    <row r="1735" spans="1:10">
      <c r="A1735" s="4">
        <v>38868</v>
      </c>
      <c r="B1735" s="4" t="s">
        <v>14</v>
      </c>
      <c r="C1735" s="4">
        <v>9</v>
      </c>
      <c r="D1735" s="4" t="s">
        <v>4</v>
      </c>
      <c r="E1735" s="4">
        <v>2015</v>
      </c>
      <c r="F1735" s="4" t="s">
        <v>0</v>
      </c>
      <c r="G1735" s="4">
        <v>72</v>
      </c>
      <c r="H1735" s="4" t="s">
        <v>1</v>
      </c>
      <c r="I1735" s="9">
        <v>1462.1389999999999</v>
      </c>
      <c r="J1735" s="10">
        <v>36.569789999999998</v>
      </c>
    </row>
    <row r="1736" spans="1:10">
      <c r="A1736" s="4">
        <v>16039</v>
      </c>
      <c r="B1736" s="4" t="s">
        <v>8</v>
      </c>
      <c r="C1736" s="4">
        <v>3</v>
      </c>
      <c r="D1736" s="4" t="s">
        <v>4</v>
      </c>
      <c r="E1736" s="4">
        <v>2015</v>
      </c>
      <c r="F1736" s="4" t="s">
        <v>0</v>
      </c>
      <c r="G1736" s="4">
        <v>84</v>
      </c>
      <c r="H1736" s="4" t="s">
        <v>4</v>
      </c>
      <c r="I1736" s="9">
        <v>1462.0391999999999</v>
      </c>
      <c r="J1736" s="10">
        <v>36.559437000000003</v>
      </c>
    </row>
    <row r="1737" spans="1:10">
      <c r="A1737" s="4">
        <v>67892</v>
      </c>
      <c r="B1737" s="4" t="s">
        <v>21</v>
      </c>
      <c r="C1737" s="4">
        <v>16</v>
      </c>
      <c r="D1737" s="4" t="s">
        <v>4</v>
      </c>
      <c r="E1737" s="4">
        <v>2015</v>
      </c>
      <c r="F1737" s="4" t="s">
        <v>0</v>
      </c>
      <c r="G1737" s="4">
        <v>30</v>
      </c>
      <c r="H1737" s="4" t="s">
        <v>1</v>
      </c>
      <c r="I1737" s="9">
        <v>1461.9646</v>
      </c>
      <c r="J1737" s="10">
        <v>36.551707999999998</v>
      </c>
    </row>
    <row r="1738" spans="1:10">
      <c r="A1738" s="4">
        <v>17093</v>
      </c>
      <c r="B1738" s="4" t="s">
        <v>9</v>
      </c>
      <c r="C1738" s="4">
        <v>4</v>
      </c>
      <c r="D1738" s="4" t="s">
        <v>4</v>
      </c>
      <c r="E1738" s="4">
        <v>2015</v>
      </c>
      <c r="F1738" s="4" t="s">
        <v>0</v>
      </c>
      <c r="G1738" s="4">
        <v>74</v>
      </c>
      <c r="H1738" s="4" t="s">
        <v>1</v>
      </c>
      <c r="I1738" s="9">
        <v>1461.9639</v>
      </c>
      <c r="J1738" s="10">
        <v>36.551631999999998</v>
      </c>
    </row>
    <row r="1739" spans="1:10">
      <c r="A1739" s="4">
        <v>72154</v>
      </c>
      <c r="B1739" s="4" t="s">
        <v>22</v>
      </c>
      <c r="C1739" s="4">
        <v>17</v>
      </c>
      <c r="D1739" s="4" t="s">
        <v>4</v>
      </c>
      <c r="E1739" s="4">
        <v>2015</v>
      </c>
      <c r="F1739" s="4" t="s">
        <v>0</v>
      </c>
      <c r="G1739" s="4">
        <v>86</v>
      </c>
      <c r="H1739" s="4" t="s">
        <v>4</v>
      </c>
      <c r="I1739" s="9">
        <v>1461.9206999999999</v>
      </c>
      <c r="J1739" s="10">
        <v>36.547150000000002</v>
      </c>
    </row>
    <row r="1740" spans="1:10">
      <c r="A1740" s="4">
        <v>17032</v>
      </c>
      <c r="B1740" s="4" t="s">
        <v>9</v>
      </c>
      <c r="C1740" s="4">
        <v>4</v>
      </c>
      <c r="D1740" s="4" t="s">
        <v>4</v>
      </c>
      <c r="E1740" s="4">
        <v>2015</v>
      </c>
      <c r="F1740" s="4" t="s">
        <v>0</v>
      </c>
      <c r="G1740" s="4">
        <v>13</v>
      </c>
      <c r="H1740" s="4" t="s">
        <v>1</v>
      </c>
      <c r="I1740" s="9">
        <v>1461.8986</v>
      </c>
      <c r="J1740" s="10">
        <v>36.544860999999997</v>
      </c>
    </row>
    <row r="1741" spans="1:10">
      <c r="A1741" s="4">
        <v>38838</v>
      </c>
      <c r="B1741" s="4" t="s">
        <v>14</v>
      </c>
      <c r="C1741" s="4">
        <v>9</v>
      </c>
      <c r="D1741" s="4" t="s">
        <v>4</v>
      </c>
      <c r="E1741" s="4">
        <v>2015</v>
      </c>
      <c r="F1741" s="4" t="s">
        <v>0</v>
      </c>
      <c r="G1741" s="4">
        <v>42</v>
      </c>
      <c r="H1741" s="4" t="s">
        <v>1</v>
      </c>
      <c r="I1741" s="9">
        <v>1461.6785</v>
      </c>
      <c r="J1741" s="10">
        <v>36.522049000000003</v>
      </c>
    </row>
    <row r="1742" spans="1:10">
      <c r="A1742" s="4">
        <v>11734</v>
      </c>
      <c r="B1742" s="4" t="s">
        <v>7</v>
      </c>
      <c r="C1742" s="4">
        <v>2</v>
      </c>
      <c r="D1742" s="4" t="s">
        <v>4</v>
      </c>
      <c r="E1742" s="4">
        <v>2015</v>
      </c>
      <c r="F1742" s="4" t="s">
        <v>0</v>
      </c>
      <c r="G1742" s="4">
        <v>71</v>
      </c>
      <c r="H1742" s="4" t="s">
        <v>1</v>
      </c>
      <c r="I1742" s="9">
        <v>1461.5897</v>
      </c>
      <c r="J1742" s="10">
        <v>36.512852000000002</v>
      </c>
    </row>
    <row r="1743" spans="1:10">
      <c r="A1743" s="4">
        <v>67939</v>
      </c>
      <c r="B1743" s="4" t="s">
        <v>21</v>
      </c>
      <c r="C1743" s="4">
        <v>16</v>
      </c>
      <c r="D1743" s="4" t="s">
        <v>4</v>
      </c>
      <c r="E1743" s="4">
        <v>2015</v>
      </c>
      <c r="F1743" s="4" t="s">
        <v>0</v>
      </c>
      <c r="G1743" s="4">
        <v>77</v>
      </c>
      <c r="H1743" s="4" t="s">
        <v>1</v>
      </c>
      <c r="I1743" s="9">
        <v>1461.394</v>
      </c>
      <c r="J1743" s="10">
        <v>36.492573</v>
      </c>
    </row>
    <row r="1744" spans="1:10">
      <c r="A1744" s="4">
        <v>25469</v>
      </c>
      <c r="B1744" s="4" t="s">
        <v>11</v>
      </c>
      <c r="C1744" s="4">
        <v>6</v>
      </c>
      <c r="D1744" s="4" t="s">
        <v>4</v>
      </c>
      <c r="E1744" s="4">
        <v>2015</v>
      </c>
      <c r="F1744" s="4" t="s">
        <v>0</v>
      </c>
      <c r="G1744" s="4">
        <v>12</v>
      </c>
      <c r="H1744" s="4" t="s">
        <v>1</v>
      </c>
      <c r="I1744" s="9">
        <v>1461.3649</v>
      </c>
      <c r="J1744" s="10">
        <v>36.489547999999999</v>
      </c>
    </row>
    <row r="1745" spans="1:10">
      <c r="A1745" s="4">
        <v>124057</v>
      </c>
      <c r="B1745" s="4" t="s">
        <v>35</v>
      </c>
      <c r="C1745" s="4">
        <v>30</v>
      </c>
      <c r="D1745" s="4" t="s">
        <v>4</v>
      </c>
      <c r="E1745" s="4">
        <v>2015</v>
      </c>
      <c r="F1745" s="4" t="s">
        <v>0</v>
      </c>
      <c r="G1745" s="4">
        <v>62</v>
      </c>
      <c r="H1745" s="4" t="s">
        <v>1</v>
      </c>
      <c r="I1745" s="9">
        <v>1461.2566999999999</v>
      </c>
      <c r="J1745" s="10">
        <v>36.478340000000003</v>
      </c>
    </row>
    <row r="1746" spans="1:10">
      <c r="A1746" s="4">
        <v>76793</v>
      </c>
      <c r="B1746" s="4" t="s">
        <v>24</v>
      </c>
      <c r="C1746" s="4">
        <v>19</v>
      </c>
      <c r="D1746" s="4" t="s">
        <v>4</v>
      </c>
      <c r="E1746" s="4">
        <v>2015</v>
      </c>
      <c r="F1746" s="4" t="s">
        <v>0</v>
      </c>
      <c r="G1746" s="4">
        <v>4</v>
      </c>
      <c r="H1746" s="4" t="s">
        <v>1</v>
      </c>
      <c r="I1746" s="9">
        <v>1461.2050999999999</v>
      </c>
      <c r="J1746" s="10">
        <v>36.472991999999998</v>
      </c>
    </row>
    <row r="1747" spans="1:10">
      <c r="A1747" s="4">
        <v>53459</v>
      </c>
      <c r="B1747" s="4" t="s">
        <v>17</v>
      </c>
      <c r="C1747" s="4">
        <v>12</v>
      </c>
      <c r="D1747" s="4" t="s">
        <v>4</v>
      </c>
      <c r="E1747" s="4">
        <v>2015</v>
      </c>
      <c r="F1747" s="4" t="s">
        <v>0</v>
      </c>
      <c r="G1747" s="4">
        <v>72</v>
      </c>
      <c r="H1747" s="4" t="s">
        <v>1</v>
      </c>
      <c r="I1747" s="9">
        <v>1461.1024</v>
      </c>
      <c r="J1747" s="10">
        <v>36.462353</v>
      </c>
    </row>
    <row r="1748" spans="1:10">
      <c r="A1748" s="4">
        <v>38878</v>
      </c>
      <c r="B1748" s="4" t="s">
        <v>14</v>
      </c>
      <c r="C1748" s="4">
        <v>9</v>
      </c>
      <c r="D1748" s="4" t="s">
        <v>4</v>
      </c>
      <c r="E1748" s="4">
        <v>2015</v>
      </c>
      <c r="F1748" s="4" t="s">
        <v>0</v>
      </c>
      <c r="G1748" s="4">
        <v>82</v>
      </c>
      <c r="H1748" s="4" t="s">
        <v>1</v>
      </c>
      <c r="I1748" s="9">
        <v>1461.0784000000001</v>
      </c>
      <c r="J1748" s="10">
        <v>36.459862000000001</v>
      </c>
    </row>
    <row r="1749" spans="1:10">
      <c r="A1749" s="4">
        <v>33025</v>
      </c>
      <c r="B1749" s="4" t="s">
        <v>13</v>
      </c>
      <c r="C1749" s="4">
        <v>8</v>
      </c>
      <c r="D1749" s="4" t="s">
        <v>4</v>
      </c>
      <c r="E1749" s="4">
        <v>2015</v>
      </c>
      <c r="F1749" s="4" t="s">
        <v>0</v>
      </c>
      <c r="G1749" s="4">
        <v>43</v>
      </c>
      <c r="H1749" s="4" t="s">
        <v>1</v>
      </c>
      <c r="I1749" s="9">
        <v>1461.0320999999999</v>
      </c>
      <c r="J1749" s="10">
        <v>36.455069999999999</v>
      </c>
    </row>
    <row r="1750" spans="1:10">
      <c r="A1750" s="4">
        <v>124055</v>
      </c>
      <c r="B1750" s="4" t="s">
        <v>35</v>
      </c>
      <c r="C1750" s="4">
        <v>30</v>
      </c>
      <c r="D1750" s="4" t="s">
        <v>4</v>
      </c>
      <c r="E1750" s="4">
        <v>2015</v>
      </c>
      <c r="F1750" s="4" t="s">
        <v>0</v>
      </c>
      <c r="G1750" s="4">
        <v>60</v>
      </c>
      <c r="H1750" s="4" t="s">
        <v>1</v>
      </c>
      <c r="I1750" s="9">
        <v>1460.9078</v>
      </c>
      <c r="J1750" s="10">
        <v>36.442196000000003</v>
      </c>
    </row>
    <row r="1751" spans="1:10">
      <c r="A1751" s="4">
        <v>67913</v>
      </c>
      <c r="B1751" s="4" t="s">
        <v>21</v>
      </c>
      <c r="C1751" s="4">
        <v>16</v>
      </c>
      <c r="D1751" s="4" t="s">
        <v>4</v>
      </c>
      <c r="E1751" s="4">
        <v>2015</v>
      </c>
      <c r="F1751" s="4" t="s">
        <v>0</v>
      </c>
      <c r="G1751" s="4">
        <v>51</v>
      </c>
      <c r="H1751" s="4" t="s">
        <v>1</v>
      </c>
      <c r="I1751" s="9">
        <v>1460.9043999999999</v>
      </c>
      <c r="J1751" s="10">
        <v>36.441840999999997</v>
      </c>
    </row>
    <row r="1752" spans="1:10">
      <c r="A1752" s="4">
        <v>17059</v>
      </c>
      <c r="B1752" s="4" t="s">
        <v>9</v>
      </c>
      <c r="C1752" s="4">
        <v>4</v>
      </c>
      <c r="D1752" s="4" t="s">
        <v>4</v>
      </c>
      <c r="E1752" s="4">
        <v>2015</v>
      </c>
      <c r="F1752" s="4" t="s">
        <v>0</v>
      </c>
      <c r="G1752" s="4">
        <v>40</v>
      </c>
      <c r="H1752" s="4" t="s">
        <v>1</v>
      </c>
      <c r="I1752" s="9">
        <v>1460.6225999999999</v>
      </c>
      <c r="J1752" s="10">
        <v>36.412643000000003</v>
      </c>
    </row>
    <row r="1753" spans="1:10">
      <c r="A1753" s="4">
        <v>16004</v>
      </c>
      <c r="B1753" s="4" t="s">
        <v>8</v>
      </c>
      <c r="C1753" s="4">
        <v>3</v>
      </c>
      <c r="D1753" s="4" t="s">
        <v>4</v>
      </c>
      <c r="E1753" s="4">
        <v>2015</v>
      </c>
      <c r="F1753" s="4" t="s">
        <v>0</v>
      </c>
      <c r="G1753" s="4">
        <v>49</v>
      </c>
      <c r="H1753" s="4" t="s">
        <v>1</v>
      </c>
      <c r="I1753" s="9">
        <v>1460.502</v>
      </c>
      <c r="J1753" s="10">
        <v>36.400149999999996</v>
      </c>
    </row>
    <row r="1754" spans="1:10">
      <c r="A1754" s="4">
        <v>53408</v>
      </c>
      <c r="B1754" s="4" t="s">
        <v>17</v>
      </c>
      <c r="C1754" s="4">
        <v>12</v>
      </c>
      <c r="D1754" s="4" t="s">
        <v>4</v>
      </c>
      <c r="E1754" s="4">
        <v>2015</v>
      </c>
      <c r="F1754" s="4" t="s">
        <v>0</v>
      </c>
      <c r="G1754" s="4">
        <v>21</v>
      </c>
      <c r="H1754" s="4" t="s">
        <v>1</v>
      </c>
      <c r="I1754" s="9">
        <v>1460.1293000000001</v>
      </c>
      <c r="J1754" s="10">
        <v>36.361553000000001</v>
      </c>
    </row>
    <row r="1755" spans="1:10">
      <c r="A1755" s="4">
        <v>17033</v>
      </c>
      <c r="B1755" s="4" t="s">
        <v>9</v>
      </c>
      <c r="C1755" s="4">
        <v>4</v>
      </c>
      <c r="D1755" s="4" t="s">
        <v>4</v>
      </c>
      <c r="E1755" s="4">
        <v>2015</v>
      </c>
      <c r="F1755" s="4" t="s">
        <v>0</v>
      </c>
      <c r="G1755" s="4">
        <v>14</v>
      </c>
      <c r="H1755" s="4" t="s">
        <v>1</v>
      </c>
      <c r="I1755" s="9">
        <v>1460.1215999999999</v>
      </c>
      <c r="J1755" s="10">
        <v>36.360756000000002</v>
      </c>
    </row>
    <row r="1756" spans="1:10">
      <c r="A1756" s="4">
        <v>33013</v>
      </c>
      <c r="B1756" s="4" t="s">
        <v>13</v>
      </c>
      <c r="C1756" s="4">
        <v>8</v>
      </c>
      <c r="D1756" s="4" t="s">
        <v>4</v>
      </c>
      <c r="E1756" s="4">
        <v>2015</v>
      </c>
      <c r="F1756" s="4" t="s">
        <v>0</v>
      </c>
      <c r="G1756" s="4">
        <v>31</v>
      </c>
      <c r="H1756" s="4" t="s">
        <v>1</v>
      </c>
      <c r="I1756" s="9">
        <v>1460.1077</v>
      </c>
      <c r="J1756" s="10">
        <v>36.359318000000002</v>
      </c>
    </row>
    <row r="1757" spans="1:10">
      <c r="A1757" s="4">
        <v>82738</v>
      </c>
      <c r="B1757" s="4" t="s">
        <v>25</v>
      </c>
      <c r="C1757" s="4">
        <v>20</v>
      </c>
      <c r="D1757" s="4" t="s">
        <v>4</v>
      </c>
      <c r="E1757" s="4">
        <v>2015</v>
      </c>
      <c r="F1757" s="4" t="s">
        <v>0</v>
      </c>
      <c r="G1757" s="4">
        <v>12</v>
      </c>
      <c r="H1757" s="4" t="s">
        <v>1</v>
      </c>
      <c r="I1757" s="9">
        <v>1460.0419999999999</v>
      </c>
      <c r="J1757" s="10">
        <v>36.352516000000001</v>
      </c>
    </row>
    <row r="1758" spans="1:10">
      <c r="A1758" s="4">
        <v>17074</v>
      </c>
      <c r="B1758" s="4" t="s">
        <v>9</v>
      </c>
      <c r="C1758" s="4">
        <v>4</v>
      </c>
      <c r="D1758" s="4" t="s">
        <v>4</v>
      </c>
      <c r="E1758" s="4">
        <v>2015</v>
      </c>
      <c r="F1758" s="4" t="s">
        <v>0</v>
      </c>
      <c r="G1758" s="4">
        <v>55</v>
      </c>
      <c r="H1758" s="4" t="s">
        <v>1</v>
      </c>
      <c r="I1758" s="9">
        <v>1460.0260000000001</v>
      </c>
      <c r="J1758" s="10">
        <v>36.350861000000002</v>
      </c>
    </row>
    <row r="1759" spans="1:10">
      <c r="A1759" s="4">
        <v>15980</v>
      </c>
      <c r="B1759" s="4" t="s">
        <v>8</v>
      </c>
      <c r="C1759" s="4">
        <v>3</v>
      </c>
      <c r="D1759" s="4" t="s">
        <v>4</v>
      </c>
      <c r="E1759" s="4">
        <v>2015</v>
      </c>
      <c r="F1759" s="4" t="s">
        <v>0</v>
      </c>
      <c r="G1759" s="4">
        <v>25</v>
      </c>
      <c r="H1759" s="4" t="s">
        <v>1</v>
      </c>
      <c r="I1759" s="9">
        <v>1459.9896000000001</v>
      </c>
      <c r="J1759" s="10">
        <v>36.347092000000004</v>
      </c>
    </row>
    <row r="1760" spans="1:10">
      <c r="A1760" s="4">
        <v>67911</v>
      </c>
      <c r="B1760" s="4" t="s">
        <v>21</v>
      </c>
      <c r="C1760" s="4">
        <v>16</v>
      </c>
      <c r="D1760" s="4" t="s">
        <v>4</v>
      </c>
      <c r="E1760" s="4">
        <v>2015</v>
      </c>
      <c r="F1760" s="4" t="s">
        <v>0</v>
      </c>
      <c r="G1760" s="4">
        <v>49</v>
      </c>
      <c r="H1760" s="4" t="s">
        <v>1</v>
      </c>
      <c r="I1760" s="9">
        <v>1459.9628</v>
      </c>
      <c r="J1760" s="10">
        <v>36.344310999999998</v>
      </c>
    </row>
    <row r="1761" spans="1:10">
      <c r="A1761" s="4">
        <v>72143</v>
      </c>
      <c r="B1761" s="4" t="s">
        <v>22</v>
      </c>
      <c r="C1761" s="4">
        <v>17</v>
      </c>
      <c r="D1761" s="4" t="s">
        <v>4</v>
      </c>
      <c r="E1761" s="4">
        <v>2015</v>
      </c>
      <c r="F1761" s="4" t="s">
        <v>0</v>
      </c>
      <c r="G1761" s="4">
        <v>75</v>
      </c>
      <c r="H1761" s="4" t="s">
        <v>1</v>
      </c>
      <c r="I1761" s="9">
        <v>1459.9344000000001</v>
      </c>
      <c r="J1761" s="10">
        <v>36.341380999999998</v>
      </c>
    </row>
    <row r="1762" spans="1:10">
      <c r="A1762" s="4">
        <v>17063</v>
      </c>
      <c r="B1762" s="4" t="s">
        <v>9</v>
      </c>
      <c r="C1762" s="4">
        <v>4</v>
      </c>
      <c r="D1762" s="4" t="s">
        <v>4</v>
      </c>
      <c r="E1762" s="4">
        <v>2015</v>
      </c>
      <c r="F1762" s="4" t="s">
        <v>0</v>
      </c>
      <c r="G1762" s="4">
        <v>44</v>
      </c>
      <c r="H1762" s="4" t="s">
        <v>1</v>
      </c>
      <c r="I1762" s="9">
        <v>1459.8345999999999</v>
      </c>
      <c r="J1762" s="10">
        <v>36.331043000000001</v>
      </c>
    </row>
    <row r="1763" spans="1:10">
      <c r="A1763" s="4">
        <v>38836</v>
      </c>
      <c r="B1763" s="4" t="s">
        <v>14</v>
      </c>
      <c r="C1763" s="4">
        <v>9</v>
      </c>
      <c r="D1763" s="4" t="s">
        <v>4</v>
      </c>
      <c r="E1763" s="4">
        <v>2015</v>
      </c>
      <c r="F1763" s="4" t="s">
        <v>0</v>
      </c>
      <c r="G1763" s="4">
        <v>40</v>
      </c>
      <c r="H1763" s="4" t="s">
        <v>1</v>
      </c>
      <c r="I1763" s="9">
        <v>1459.7754</v>
      </c>
      <c r="J1763" s="10">
        <v>36.324913000000002</v>
      </c>
    </row>
    <row r="1764" spans="1:10">
      <c r="A1764" s="4">
        <v>17065</v>
      </c>
      <c r="B1764" s="4" t="s">
        <v>9</v>
      </c>
      <c r="C1764" s="4">
        <v>4</v>
      </c>
      <c r="D1764" s="4" t="s">
        <v>4</v>
      </c>
      <c r="E1764" s="4">
        <v>2015</v>
      </c>
      <c r="F1764" s="4" t="s">
        <v>0</v>
      </c>
      <c r="G1764" s="4">
        <v>46</v>
      </c>
      <c r="H1764" s="4" t="s">
        <v>1</v>
      </c>
      <c r="I1764" s="9">
        <v>1459.7356</v>
      </c>
      <c r="J1764" s="10">
        <v>36.320793000000002</v>
      </c>
    </row>
    <row r="1765" spans="1:10">
      <c r="A1765" s="4">
        <v>53428</v>
      </c>
      <c r="B1765" s="4" t="s">
        <v>17</v>
      </c>
      <c r="C1765" s="4">
        <v>12</v>
      </c>
      <c r="D1765" s="4" t="s">
        <v>4</v>
      </c>
      <c r="E1765" s="4">
        <v>2015</v>
      </c>
      <c r="F1765" s="4" t="s">
        <v>0</v>
      </c>
      <c r="G1765" s="4">
        <v>41</v>
      </c>
      <c r="H1765" s="4" t="s">
        <v>1</v>
      </c>
      <c r="I1765" s="9">
        <v>1459.3336999999999</v>
      </c>
      <c r="J1765" s="10">
        <v>36.279193999999997</v>
      </c>
    </row>
    <row r="1766" spans="1:10">
      <c r="A1766" s="4">
        <v>67918</v>
      </c>
      <c r="B1766" s="4" t="s">
        <v>21</v>
      </c>
      <c r="C1766" s="4">
        <v>16</v>
      </c>
      <c r="D1766" s="4" t="s">
        <v>4</v>
      </c>
      <c r="E1766" s="4">
        <v>2015</v>
      </c>
      <c r="F1766" s="4" t="s">
        <v>0</v>
      </c>
      <c r="G1766" s="4">
        <v>56</v>
      </c>
      <c r="H1766" s="4" t="s">
        <v>1</v>
      </c>
      <c r="I1766" s="9">
        <v>1459.2123999999999</v>
      </c>
      <c r="J1766" s="10">
        <v>36.266635999999998</v>
      </c>
    </row>
    <row r="1767" spans="1:10">
      <c r="A1767" s="4">
        <v>109206</v>
      </c>
      <c r="B1767" s="4" t="s">
        <v>31</v>
      </c>
      <c r="C1767" s="4">
        <v>26</v>
      </c>
      <c r="D1767" s="4" t="s">
        <v>4</v>
      </c>
      <c r="E1767" s="4">
        <v>2015</v>
      </c>
      <c r="F1767" s="4" t="s">
        <v>0</v>
      </c>
      <c r="G1767" s="4">
        <v>4</v>
      </c>
      <c r="H1767" s="4" t="s">
        <v>1</v>
      </c>
      <c r="I1767" s="9">
        <v>1459.1559999999999</v>
      </c>
      <c r="J1767" s="10">
        <v>36.260795999999999</v>
      </c>
    </row>
    <row r="1768" spans="1:10">
      <c r="A1768" s="4">
        <v>25492</v>
      </c>
      <c r="B1768" s="4" t="s">
        <v>11</v>
      </c>
      <c r="C1768" s="4">
        <v>6</v>
      </c>
      <c r="D1768" s="4" t="s">
        <v>4</v>
      </c>
      <c r="E1768" s="4">
        <v>2015</v>
      </c>
      <c r="F1768" s="4" t="s">
        <v>0</v>
      </c>
      <c r="G1768" s="4">
        <v>35</v>
      </c>
      <c r="H1768" s="4" t="s">
        <v>1</v>
      </c>
      <c r="I1768" s="9">
        <v>1458.9650999999999</v>
      </c>
      <c r="J1768" s="10">
        <v>36.241039000000001</v>
      </c>
    </row>
    <row r="1769" spans="1:10">
      <c r="A1769" s="4">
        <v>16015</v>
      </c>
      <c r="B1769" s="4" t="s">
        <v>8</v>
      </c>
      <c r="C1769" s="4">
        <v>3</v>
      </c>
      <c r="D1769" s="4" t="s">
        <v>4</v>
      </c>
      <c r="E1769" s="4">
        <v>2015</v>
      </c>
      <c r="F1769" s="4" t="s">
        <v>0</v>
      </c>
      <c r="G1769" s="4">
        <v>60</v>
      </c>
      <c r="H1769" s="4" t="s">
        <v>1</v>
      </c>
      <c r="I1769" s="9">
        <v>1458.9612999999999</v>
      </c>
      <c r="J1769" s="10">
        <v>36.240645999999998</v>
      </c>
    </row>
    <row r="1770" spans="1:10">
      <c r="A1770" s="4">
        <v>67889</v>
      </c>
      <c r="B1770" s="4" t="s">
        <v>21</v>
      </c>
      <c r="C1770" s="4">
        <v>16</v>
      </c>
      <c r="D1770" s="4" t="s">
        <v>4</v>
      </c>
      <c r="E1770" s="4">
        <v>2015</v>
      </c>
      <c r="F1770" s="4" t="s">
        <v>0</v>
      </c>
      <c r="G1770" s="4">
        <v>27</v>
      </c>
      <c r="H1770" s="4" t="s">
        <v>1</v>
      </c>
      <c r="I1770" s="9">
        <v>1458.7592999999999</v>
      </c>
      <c r="J1770" s="10">
        <v>36.219741999999997</v>
      </c>
    </row>
    <row r="1771" spans="1:10">
      <c r="A1771" s="4">
        <v>25461</v>
      </c>
      <c r="B1771" s="4" t="s">
        <v>11</v>
      </c>
      <c r="C1771" s="4">
        <v>6</v>
      </c>
      <c r="D1771" s="4" t="s">
        <v>4</v>
      </c>
      <c r="E1771" s="4">
        <v>2015</v>
      </c>
      <c r="F1771" s="4" t="s">
        <v>0</v>
      </c>
      <c r="G1771" s="4">
        <v>4</v>
      </c>
      <c r="H1771" s="4" t="s">
        <v>1</v>
      </c>
      <c r="I1771" s="9">
        <v>1458.5248999999999</v>
      </c>
      <c r="J1771" s="10">
        <v>36.195495999999999</v>
      </c>
    </row>
    <row r="1772" spans="1:10">
      <c r="A1772" s="4">
        <v>16003</v>
      </c>
      <c r="B1772" s="4" t="s">
        <v>8</v>
      </c>
      <c r="C1772" s="4">
        <v>3</v>
      </c>
      <c r="D1772" s="4" t="s">
        <v>4</v>
      </c>
      <c r="E1772" s="4">
        <v>2015</v>
      </c>
      <c r="F1772" s="4" t="s">
        <v>0</v>
      </c>
      <c r="G1772" s="4">
        <v>48</v>
      </c>
      <c r="H1772" s="4" t="s">
        <v>1</v>
      </c>
      <c r="I1772" s="9">
        <v>1458.2518</v>
      </c>
      <c r="J1772" s="10">
        <v>36.167248000000001</v>
      </c>
    </row>
    <row r="1773" spans="1:10">
      <c r="A1773" s="4">
        <v>72147</v>
      </c>
      <c r="B1773" s="4" t="s">
        <v>22</v>
      </c>
      <c r="C1773" s="4">
        <v>17</v>
      </c>
      <c r="D1773" s="4" t="s">
        <v>4</v>
      </c>
      <c r="E1773" s="4">
        <v>2015</v>
      </c>
      <c r="F1773" s="4" t="s">
        <v>0</v>
      </c>
      <c r="G1773" s="4">
        <v>79</v>
      </c>
      <c r="H1773" s="4" t="s">
        <v>1</v>
      </c>
      <c r="I1773" s="9">
        <v>1458.2212</v>
      </c>
      <c r="J1773" s="10">
        <v>36.164078000000003</v>
      </c>
    </row>
    <row r="1774" spans="1:10">
      <c r="A1774" s="4">
        <v>17088</v>
      </c>
      <c r="B1774" s="4" t="s">
        <v>9</v>
      </c>
      <c r="C1774" s="4">
        <v>4</v>
      </c>
      <c r="D1774" s="4" t="s">
        <v>4</v>
      </c>
      <c r="E1774" s="4">
        <v>2015</v>
      </c>
      <c r="F1774" s="4" t="s">
        <v>0</v>
      </c>
      <c r="G1774" s="4">
        <v>69</v>
      </c>
      <c r="H1774" s="4" t="s">
        <v>1</v>
      </c>
      <c r="I1774" s="9">
        <v>1458.2108000000001</v>
      </c>
      <c r="J1774" s="10">
        <v>36.163001999999999</v>
      </c>
    </row>
    <row r="1775" spans="1:10">
      <c r="A1775" s="4">
        <v>15995</v>
      </c>
      <c r="B1775" s="4" t="s">
        <v>8</v>
      </c>
      <c r="C1775" s="4">
        <v>3</v>
      </c>
      <c r="D1775" s="4" t="s">
        <v>4</v>
      </c>
      <c r="E1775" s="4">
        <v>2015</v>
      </c>
      <c r="F1775" s="4" t="s">
        <v>0</v>
      </c>
      <c r="G1775" s="4">
        <v>40</v>
      </c>
      <c r="H1775" s="4" t="s">
        <v>1</v>
      </c>
      <c r="I1775" s="9">
        <v>1457.9698000000001</v>
      </c>
      <c r="J1775" s="10">
        <v>36.138081</v>
      </c>
    </row>
    <row r="1776" spans="1:10">
      <c r="A1776" s="4">
        <v>72139</v>
      </c>
      <c r="B1776" s="4" t="s">
        <v>22</v>
      </c>
      <c r="C1776" s="4">
        <v>17</v>
      </c>
      <c r="D1776" s="4" t="s">
        <v>4</v>
      </c>
      <c r="E1776" s="4">
        <v>2015</v>
      </c>
      <c r="F1776" s="4" t="s">
        <v>0</v>
      </c>
      <c r="G1776" s="4">
        <v>71</v>
      </c>
      <c r="H1776" s="4" t="s">
        <v>1</v>
      </c>
      <c r="I1776" s="9">
        <v>1457.9591</v>
      </c>
      <c r="J1776" s="10">
        <v>36.136971000000003</v>
      </c>
    </row>
    <row r="1777" spans="1:10">
      <c r="A1777" s="4">
        <v>124056</v>
      </c>
      <c r="B1777" s="4" t="s">
        <v>35</v>
      </c>
      <c r="C1777" s="4">
        <v>30</v>
      </c>
      <c r="D1777" s="4" t="s">
        <v>4</v>
      </c>
      <c r="E1777" s="4">
        <v>2015</v>
      </c>
      <c r="F1777" s="4" t="s">
        <v>0</v>
      </c>
      <c r="G1777" s="4">
        <v>61</v>
      </c>
      <c r="H1777" s="4" t="s">
        <v>1</v>
      </c>
      <c r="I1777" s="9">
        <v>1457.8765000000001</v>
      </c>
      <c r="J1777" s="10">
        <v>36.128422</v>
      </c>
    </row>
    <row r="1778" spans="1:10">
      <c r="A1778" s="4">
        <v>53457</v>
      </c>
      <c r="B1778" s="4" t="s">
        <v>17</v>
      </c>
      <c r="C1778" s="4">
        <v>12</v>
      </c>
      <c r="D1778" s="4" t="s">
        <v>4</v>
      </c>
      <c r="E1778" s="4">
        <v>2015</v>
      </c>
      <c r="F1778" s="4" t="s">
        <v>0</v>
      </c>
      <c r="G1778" s="4">
        <v>70</v>
      </c>
      <c r="H1778" s="4" t="s">
        <v>1</v>
      </c>
      <c r="I1778" s="9">
        <v>1457.8427999999999</v>
      </c>
      <c r="J1778" s="10">
        <v>36.124938999999998</v>
      </c>
    </row>
    <row r="1779" spans="1:10">
      <c r="A1779" s="4">
        <v>11736</v>
      </c>
      <c r="B1779" s="4" t="s">
        <v>7</v>
      </c>
      <c r="C1779" s="4">
        <v>2</v>
      </c>
      <c r="D1779" s="4" t="s">
        <v>4</v>
      </c>
      <c r="E1779" s="4">
        <v>2015</v>
      </c>
      <c r="F1779" s="4" t="s">
        <v>0</v>
      </c>
      <c r="G1779" s="4">
        <v>73</v>
      </c>
      <c r="H1779" s="4" t="s">
        <v>1</v>
      </c>
      <c r="I1779" s="9">
        <v>1457.8212000000001</v>
      </c>
      <c r="J1779" s="10">
        <v>36.122703999999999</v>
      </c>
    </row>
    <row r="1780" spans="1:10">
      <c r="A1780" s="4">
        <v>16043</v>
      </c>
      <c r="B1780" s="4" t="s">
        <v>8</v>
      </c>
      <c r="C1780" s="4">
        <v>3</v>
      </c>
      <c r="D1780" s="4" t="s">
        <v>4</v>
      </c>
      <c r="E1780" s="4">
        <v>2015</v>
      </c>
      <c r="F1780" s="4" t="s">
        <v>0</v>
      </c>
      <c r="G1780" s="4">
        <v>88</v>
      </c>
      <c r="H1780" s="4" t="s">
        <v>4</v>
      </c>
      <c r="I1780" s="9">
        <v>1457.7372</v>
      </c>
      <c r="J1780" s="10">
        <v>36.114021000000001</v>
      </c>
    </row>
    <row r="1781" spans="1:10">
      <c r="A1781" s="4">
        <v>25498</v>
      </c>
      <c r="B1781" s="4" t="s">
        <v>11</v>
      </c>
      <c r="C1781" s="4">
        <v>6</v>
      </c>
      <c r="D1781" s="4" t="s">
        <v>4</v>
      </c>
      <c r="E1781" s="4">
        <v>2015</v>
      </c>
      <c r="F1781" s="4" t="s">
        <v>0</v>
      </c>
      <c r="G1781" s="4">
        <v>41</v>
      </c>
      <c r="H1781" s="4" t="s">
        <v>1</v>
      </c>
      <c r="I1781" s="9">
        <v>1457.6013</v>
      </c>
      <c r="J1781" s="10">
        <v>36.099972000000001</v>
      </c>
    </row>
    <row r="1782" spans="1:10">
      <c r="A1782" s="4">
        <v>38840</v>
      </c>
      <c r="B1782" s="4" t="s">
        <v>14</v>
      </c>
      <c r="C1782" s="4">
        <v>9</v>
      </c>
      <c r="D1782" s="4" t="s">
        <v>4</v>
      </c>
      <c r="E1782" s="4">
        <v>2015</v>
      </c>
      <c r="F1782" s="4" t="s">
        <v>0</v>
      </c>
      <c r="G1782" s="4">
        <v>44</v>
      </c>
      <c r="H1782" s="4" t="s">
        <v>1</v>
      </c>
      <c r="I1782" s="9">
        <v>1457.5508</v>
      </c>
      <c r="J1782" s="10">
        <v>36.094746000000001</v>
      </c>
    </row>
    <row r="1783" spans="1:10">
      <c r="A1783" s="4">
        <v>67926</v>
      </c>
      <c r="B1783" s="4" t="s">
        <v>21</v>
      </c>
      <c r="C1783" s="4">
        <v>16</v>
      </c>
      <c r="D1783" s="4" t="s">
        <v>4</v>
      </c>
      <c r="E1783" s="4">
        <v>2015</v>
      </c>
      <c r="F1783" s="4" t="s">
        <v>0</v>
      </c>
      <c r="G1783" s="4">
        <v>64</v>
      </c>
      <c r="H1783" s="4" t="s">
        <v>1</v>
      </c>
      <c r="I1783" s="9">
        <v>1457.4456</v>
      </c>
      <c r="J1783" s="10">
        <v>36.083866</v>
      </c>
    </row>
    <row r="1784" spans="1:10">
      <c r="A1784" s="4">
        <v>82736</v>
      </c>
      <c r="B1784" s="4" t="s">
        <v>25</v>
      </c>
      <c r="C1784" s="4">
        <v>20</v>
      </c>
      <c r="D1784" s="4" t="s">
        <v>4</v>
      </c>
      <c r="E1784" s="4">
        <v>2015</v>
      </c>
      <c r="F1784" s="4" t="s">
        <v>0</v>
      </c>
      <c r="G1784" s="4">
        <v>10</v>
      </c>
      <c r="H1784" s="4" t="s">
        <v>1</v>
      </c>
      <c r="I1784" s="9">
        <v>1457.4135000000001</v>
      </c>
      <c r="J1784" s="10">
        <v>36.080547000000003</v>
      </c>
    </row>
    <row r="1785" spans="1:10">
      <c r="A1785" s="4">
        <v>72141</v>
      </c>
      <c r="B1785" s="4" t="s">
        <v>22</v>
      </c>
      <c r="C1785" s="4">
        <v>17</v>
      </c>
      <c r="D1785" s="4" t="s">
        <v>4</v>
      </c>
      <c r="E1785" s="4">
        <v>2015</v>
      </c>
      <c r="F1785" s="4" t="s">
        <v>0</v>
      </c>
      <c r="G1785" s="4">
        <v>73</v>
      </c>
      <c r="H1785" s="4" t="s">
        <v>1</v>
      </c>
      <c r="I1785" s="9">
        <v>1457.3914</v>
      </c>
      <c r="J1785" s="10">
        <v>36.078262000000002</v>
      </c>
    </row>
    <row r="1786" spans="1:10">
      <c r="A1786" s="4">
        <v>119300</v>
      </c>
      <c r="B1786" s="4" t="s">
        <v>34</v>
      </c>
      <c r="C1786" s="4">
        <v>29</v>
      </c>
      <c r="D1786" s="4" t="s">
        <v>4</v>
      </c>
      <c r="E1786" s="4">
        <v>2015</v>
      </c>
      <c r="F1786" s="4" t="s">
        <v>0</v>
      </c>
      <c r="G1786" s="4">
        <v>52</v>
      </c>
      <c r="H1786" s="4" t="s">
        <v>1</v>
      </c>
      <c r="I1786" s="9">
        <v>1457.307</v>
      </c>
      <c r="J1786" s="10">
        <v>36.069541999999998</v>
      </c>
    </row>
    <row r="1787" spans="1:10">
      <c r="A1787" s="4">
        <v>32992</v>
      </c>
      <c r="B1787" s="4" t="s">
        <v>13</v>
      </c>
      <c r="C1787" s="4">
        <v>8</v>
      </c>
      <c r="D1787" s="4" t="s">
        <v>4</v>
      </c>
      <c r="E1787" s="4">
        <v>2015</v>
      </c>
      <c r="F1787" s="4" t="s">
        <v>0</v>
      </c>
      <c r="G1787" s="4">
        <v>10</v>
      </c>
      <c r="H1787" s="4" t="s">
        <v>1</v>
      </c>
      <c r="I1787" s="9">
        <v>1457.1604</v>
      </c>
      <c r="J1787" s="10">
        <v>36.054386000000001</v>
      </c>
    </row>
    <row r="1788" spans="1:10">
      <c r="A1788" s="4">
        <v>38869</v>
      </c>
      <c r="B1788" s="4" t="s">
        <v>14</v>
      </c>
      <c r="C1788" s="4">
        <v>9</v>
      </c>
      <c r="D1788" s="4" t="s">
        <v>4</v>
      </c>
      <c r="E1788" s="4">
        <v>2015</v>
      </c>
      <c r="F1788" s="4" t="s">
        <v>0</v>
      </c>
      <c r="G1788" s="4">
        <v>73</v>
      </c>
      <c r="H1788" s="4" t="s">
        <v>1</v>
      </c>
      <c r="I1788" s="9">
        <v>1457.0986</v>
      </c>
      <c r="J1788" s="10">
        <v>36.048003999999999</v>
      </c>
    </row>
    <row r="1789" spans="1:10">
      <c r="A1789" s="4">
        <v>76791</v>
      </c>
      <c r="B1789" s="4" t="s">
        <v>24</v>
      </c>
      <c r="C1789" s="4">
        <v>19</v>
      </c>
      <c r="D1789" s="4" t="s">
        <v>4</v>
      </c>
      <c r="E1789" s="4">
        <v>2015</v>
      </c>
      <c r="F1789" s="4" t="s">
        <v>0</v>
      </c>
      <c r="G1789" s="4">
        <v>2</v>
      </c>
      <c r="H1789" s="4" t="s">
        <v>1</v>
      </c>
      <c r="I1789" s="9">
        <v>1457.0808999999999</v>
      </c>
      <c r="J1789" s="10">
        <v>36.046173000000003</v>
      </c>
    </row>
    <row r="1790" spans="1:10">
      <c r="A1790" s="4">
        <v>124058</v>
      </c>
      <c r="B1790" s="4" t="s">
        <v>35</v>
      </c>
      <c r="C1790" s="4">
        <v>30</v>
      </c>
      <c r="D1790" s="4" t="s">
        <v>4</v>
      </c>
      <c r="E1790" s="4">
        <v>2015</v>
      </c>
      <c r="F1790" s="4" t="s">
        <v>0</v>
      </c>
      <c r="G1790" s="4">
        <v>63</v>
      </c>
      <c r="H1790" s="4" t="s">
        <v>1</v>
      </c>
      <c r="I1790" s="9">
        <v>1456.9331999999999</v>
      </c>
      <c r="J1790" s="10">
        <v>36.030906999999999</v>
      </c>
    </row>
    <row r="1791" spans="1:10">
      <c r="A1791" s="4">
        <v>124054</v>
      </c>
      <c r="B1791" s="4" t="s">
        <v>35</v>
      </c>
      <c r="C1791" s="4">
        <v>30</v>
      </c>
      <c r="D1791" s="4" t="s">
        <v>4</v>
      </c>
      <c r="E1791" s="4">
        <v>2015</v>
      </c>
      <c r="F1791" s="4" t="s">
        <v>0</v>
      </c>
      <c r="G1791" s="4">
        <v>59</v>
      </c>
      <c r="H1791" s="4" t="s">
        <v>1</v>
      </c>
      <c r="I1791" s="9">
        <v>1456.8255999999999</v>
      </c>
      <c r="J1791" s="10">
        <v>36.019779</v>
      </c>
    </row>
    <row r="1792" spans="1:10">
      <c r="A1792" s="4">
        <v>72145</v>
      </c>
      <c r="B1792" s="4" t="s">
        <v>22</v>
      </c>
      <c r="C1792" s="4">
        <v>17</v>
      </c>
      <c r="D1792" s="4" t="s">
        <v>4</v>
      </c>
      <c r="E1792" s="4">
        <v>2015</v>
      </c>
      <c r="F1792" s="4" t="s">
        <v>0</v>
      </c>
      <c r="G1792" s="4">
        <v>77</v>
      </c>
      <c r="H1792" s="4" t="s">
        <v>1</v>
      </c>
      <c r="I1792" s="9">
        <v>1456.6367</v>
      </c>
      <c r="J1792" s="10">
        <v>36.000262999999997</v>
      </c>
    </row>
    <row r="1793" spans="1:10">
      <c r="A1793" s="4">
        <v>67912</v>
      </c>
      <c r="B1793" s="4" t="s">
        <v>21</v>
      </c>
      <c r="C1793" s="4">
        <v>16</v>
      </c>
      <c r="D1793" s="4" t="s">
        <v>4</v>
      </c>
      <c r="E1793" s="4">
        <v>2015</v>
      </c>
      <c r="F1793" s="4" t="s">
        <v>0</v>
      </c>
      <c r="G1793" s="4">
        <v>50</v>
      </c>
      <c r="H1793" s="4" t="s">
        <v>1</v>
      </c>
      <c r="I1793" s="9">
        <v>1456.4159</v>
      </c>
      <c r="J1793" s="10">
        <v>35.977448000000003</v>
      </c>
    </row>
    <row r="1794" spans="1:10">
      <c r="A1794" s="4">
        <v>67919</v>
      </c>
      <c r="B1794" s="4" t="s">
        <v>21</v>
      </c>
      <c r="C1794" s="4">
        <v>16</v>
      </c>
      <c r="D1794" s="4" t="s">
        <v>4</v>
      </c>
      <c r="E1794" s="4">
        <v>2015</v>
      </c>
      <c r="F1794" s="4" t="s">
        <v>0</v>
      </c>
      <c r="G1794" s="4">
        <v>57</v>
      </c>
      <c r="H1794" s="4" t="s">
        <v>1</v>
      </c>
      <c r="I1794" s="9">
        <v>1456.3118999999999</v>
      </c>
      <c r="J1794" s="10">
        <v>35.966701999999998</v>
      </c>
    </row>
    <row r="1795" spans="1:10">
      <c r="A1795" s="4">
        <v>72153</v>
      </c>
      <c r="B1795" s="4" t="s">
        <v>22</v>
      </c>
      <c r="C1795" s="4">
        <v>17</v>
      </c>
      <c r="D1795" s="4" t="s">
        <v>4</v>
      </c>
      <c r="E1795" s="4">
        <v>2015</v>
      </c>
      <c r="F1795" s="4" t="s">
        <v>0</v>
      </c>
      <c r="G1795" s="4">
        <v>85</v>
      </c>
      <c r="H1795" s="4" t="s">
        <v>4</v>
      </c>
      <c r="I1795" s="9">
        <v>1456.3047999999999</v>
      </c>
      <c r="J1795" s="10">
        <v>35.965969000000001</v>
      </c>
    </row>
    <row r="1796" spans="1:10">
      <c r="A1796" s="4">
        <v>38871</v>
      </c>
      <c r="B1796" s="4" t="s">
        <v>14</v>
      </c>
      <c r="C1796" s="4">
        <v>9</v>
      </c>
      <c r="D1796" s="4" t="s">
        <v>4</v>
      </c>
      <c r="E1796" s="4">
        <v>2015</v>
      </c>
      <c r="F1796" s="4" t="s">
        <v>0</v>
      </c>
      <c r="G1796" s="4">
        <v>75</v>
      </c>
      <c r="H1796" s="4" t="s">
        <v>1</v>
      </c>
      <c r="I1796" s="9">
        <v>1456.2162000000001</v>
      </c>
      <c r="J1796" s="10">
        <v>35.956814000000001</v>
      </c>
    </row>
    <row r="1797" spans="1:10">
      <c r="A1797" s="4">
        <v>33026</v>
      </c>
      <c r="B1797" s="4" t="s">
        <v>13</v>
      </c>
      <c r="C1797" s="4">
        <v>8</v>
      </c>
      <c r="D1797" s="4" t="s">
        <v>4</v>
      </c>
      <c r="E1797" s="4">
        <v>2015</v>
      </c>
      <c r="F1797" s="4" t="s">
        <v>0</v>
      </c>
      <c r="G1797" s="4">
        <v>44</v>
      </c>
      <c r="H1797" s="4" t="s">
        <v>1</v>
      </c>
      <c r="I1797" s="9">
        <v>1456.0198</v>
      </c>
      <c r="J1797" s="10">
        <v>35.936523000000001</v>
      </c>
    </row>
    <row r="1798" spans="1:10">
      <c r="A1798" s="4">
        <v>38873</v>
      </c>
      <c r="B1798" s="4" t="s">
        <v>14</v>
      </c>
      <c r="C1798" s="4">
        <v>9</v>
      </c>
      <c r="D1798" s="4" t="s">
        <v>4</v>
      </c>
      <c r="E1798" s="4">
        <v>2015</v>
      </c>
      <c r="F1798" s="4" t="s">
        <v>0</v>
      </c>
      <c r="G1798" s="4">
        <v>77</v>
      </c>
      <c r="H1798" s="4" t="s">
        <v>1</v>
      </c>
      <c r="I1798" s="9">
        <v>1455.8688</v>
      </c>
      <c r="J1798" s="10">
        <v>35.920929000000001</v>
      </c>
    </row>
    <row r="1799" spans="1:10">
      <c r="A1799" s="4">
        <v>67944</v>
      </c>
      <c r="B1799" s="4" t="s">
        <v>21</v>
      </c>
      <c r="C1799" s="4">
        <v>16</v>
      </c>
      <c r="D1799" s="4" t="s">
        <v>4</v>
      </c>
      <c r="E1799" s="4">
        <v>2015</v>
      </c>
      <c r="F1799" s="4" t="s">
        <v>0</v>
      </c>
      <c r="G1799" s="4">
        <v>82</v>
      </c>
      <c r="H1799" s="4" t="s">
        <v>1</v>
      </c>
      <c r="I1799" s="9">
        <v>1455.8601000000001</v>
      </c>
      <c r="J1799" s="10">
        <v>35.920032999999997</v>
      </c>
    </row>
    <row r="1800" spans="1:10">
      <c r="A1800" s="4">
        <v>53462</v>
      </c>
      <c r="B1800" s="4" t="s">
        <v>17</v>
      </c>
      <c r="C1800" s="4">
        <v>12</v>
      </c>
      <c r="D1800" s="4" t="s">
        <v>4</v>
      </c>
      <c r="E1800" s="4">
        <v>2015</v>
      </c>
      <c r="F1800" s="4" t="s">
        <v>0</v>
      </c>
      <c r="G1800" s="4">
        <v>75</v>
      </c>
      <c r="H1800" s="4" t="s">
        <v>1</v>
      </c>
      <c r="I1800" s="9">
        <v>1455.7248999999999</v>
      </c>
      <c r="J1800" s="10">
        <v>35.906063000000003</v>
      </c>
    </row>
    <row r="1801" spans="1:10">
      <c r="A1801" s="4">
        <v>25458</v>
      </c>
      <c r="B1801" s="4" t="s">
        <v>11</v>
      </c>
      <c r="C1801" s="4">
        <v>6</v>
      </c>
      <c r="D1801" s="4" t="s">
        <v>4</v>
      </c>
      <c r="E1801" s="4">
        <v>2015</v>
      </c>
      <c r="F1801" s="4" t="s">
        <v>0</v>
      </c>
      <c r="G1801" s="4">
        <v>1</v>
      </c>
      <c r="H1801" s="4" t="s">
        <v>1</v>
      </c>
      <c r="I1801" s="9">
        <v>1455.2260000000001</v>
      </c>
      <c r="J1801" s="10">
        <v>35.854545999999999</v>
      </c>
    </row>
    <row r="1802" spans="1:10">
      <c r="A1802" s="4">
        <v>119301</v>
      </c>
      <c r="B1802" s="4" t="s">
        <v>34</v>
      </c>
      <c r="C1802" s="4">
        <v>29</v>
      </c>
      <c r="D1802" s="4" t="s">
        <v>4</v>
      </c>
      <c r="E1802" s="4">
        <v>2015</v>
      </c>
      <c r="F1802" s="4" t="s">
        <v>0</v>
      </c>
      <c r="G1802" s="4">
        <v>53</v>
      </c>
      <c r="H1802" s="4" t="s">
        <v>1</v>
      </c>
      <c r="I1802" s="9">
        <v>1455.0427999999999</v>
      </c>
      <c r="J1802" s="10">
        <v>35.835644000000002</v>
      </c>
    </row>
    <row r="1803" spans="1:10">
      <c r="A1803" s="4">
        <v>38833</v>
      </c>
      <c r="B1803" s="4" t="s">
        <v>14</v>
      </c>
      <c r="C1803" s="4">
        <v>9</v>
      </c>
      <c r="D1803" s="4" t="s">
        <v>4</v>
      </c>
      <c r="E1803" s="4">
        <v>2015</v>
      </c>
      <c r="F1803" s="4" t="s">
        <v>0</v>
      </c>
      <c r="G1803" s="4">
        <v>37</v>
      </c>
      <c r="H1803" s="4" t="s">
        <v>1</v>
      </c>
      <c r="I1803" s="9">
        <v>1455.01</v>
      </c>
      <c r="J1803" s="10">
        <v>35.832253000000001</v>
      </c>
    </row>
    <row r="1804" spans="1:10">
      <c r="A1804" s="4">
        <v>38841</v>
      </c>
      <c r="B1804" s="4" t="s">
        <v>14</v>
      </c>
      <c r="C1804" s="4">
        <v>9</v>
      </c>
      <c r="D1804" s="4" t="s">
        <v>4</v>
      </c>
      <c r="E1804" s="4">
        <v>2015</v>
      </c>
      <c r="F1804" s="4" t="s">
        <v>0</v>
      </c>
      <c r="G1804" s="4">
        <v>45</v>
      </c>
      <c r="H1804" s="4" t="s">
        <v>1</v>
      </c>
      <c r="I1804" s="9">
        <v>1455.0032000000001</v>
      </c>
      <c r="J1804" s="10">
        <v>35.831547</v>
      </c>
    </row>
    <row r="1805" spans="1:10">
      <c r="A1805" s="4">
        <v>72138</v>
      </c>
      <c r="B1805" s="4" t="s">
        <v>22</v>
      </c>
      <c r="C1805" s="4">
        <v>17</v>
      </c>
      <c r="D1805" s="4" t="s">
        <v>4</v>
      </c>
      <c r="E1805" s="4">
        <v>2015</v>
      </c>
      <c r="F1805" s="4" t="s">
        <v>0</v>
      </c>
      <c r="G1805" s="4">
        <v>70</v>
      </c>
      <c r="H1805" s="4" t="s">
        <v>1</v>
      </c>
      <c r="I1805" s="9">
        <v>1454.9366</v>
      </c>
      <c r="J1805" s="10">
        <v>35.824680000000001</v>
      </c>
    </row>
    <row r="1806" spans="1:10">
      <c r="A1806" s="4">
        <v>119292</v>
      </c>
      <c r="B1806" s="4" t="s">
        <v>34</v>
      </c>
      <c r="C1806" s="4">
        <v>29</v>
      </c>
      <c r="D1806" s="4" t="s">
        <v>4</v>
      </c>
      <c r="E1806" s="4">
        <v>2015</v>
      </c>
      <c r="F1806" s="4" t="s">
        <v>0</v>
      </c>
      <c r="G1806" s="4">
        <v>44</v>
      </c>
      <c r="H1806" s="4" t="s">
        <v>1</v>
      </c>
      <c r="I1806" s="9">
        <v>1454.8746000000001</v>
      </c>
      <c r="J1806" s="10">
        <v>35.818278999999997</v>
      </c>
    </row>
    <row r="1807" spans="1:10">
      <c r="A1807" s="4">
        <v>53409</v>
      </c>
      <c r="B1807" s="4" t="s">
        <v>17</v>
      </c>
      <c r="C1807" s="4">
        <v>12</v>
      </c>
      <c r="D1807" s="4" t="s">
        <v>4</v>
      </c>
      <c r="E1807" s="4">
        <v>2015</v>
      </c>
      <c r="F1807" s="4" t="s">
        <v>0</v>
      </c>
      <c r="G1807" s="4">
        <v>22</v>
      </c>
      <c r="H1807" s="4" t="s">
        <v>1</v>
      </c>
      <c r="I1807" s="9">
        <v>1454.769</v>
      </c>
      <c r="J1807" s="10">
        <v>35.807380999999999</v>
      </c>
    </row>
    <row r="1808" spans="1:10">
      <c r="A1808" s="4">
        <v>67893</v>
      </c>
      <c r="B1808" s="4" t="s">
        <v>21</v>
      </c>
      <c r="C1808" s="4">
        <v>16</v>
      </c>
      <c r="D1808" s="4" t="s">
        <v>4</v>
      </c>
      <c r="E1808" s="4">
        <v>2015</v>
      </c>
      <c r="F1808" s="4" t="s">
        <v>0</v>
      </c>
      <c r="G1808" s="4">
        <v>31</v>
      </c>
      <c r="H1808" s="4" t="s">
        <v>1</v>
      </c>
      <c r="I1808" s="9">
        <v>1454.7037</v>
      </c>
      <c r="J1808" s="10">
        <v>35.800640000000001</v>
      </c>
    </row>
    <row r="1809" spans="1:10">
      <c r="A1809" s="4">
        <v>38831</v>
      </c>
      <c r="B1809" s="4" t="s">
        <v>14</v>
      </c>
      <c r="C1809" s="4">
        <v>9</v>
      </c>
      <c r="D1809" s="4" t="s">
        <v>4</v>
      </c>
      <c r="E1809" s="4">
        <v>2015</v>
      </c>
      <c r="F1809" s="4" t="s">
        <v>0</v>
      </c>
      <c r="G1809" s="4">
        <v>35</v>
      </c>
      <c r="H1809" s="4" t="s">
        <v>1</v>
      </c>
      <c r="I1809" s="9">
        <v>1454.5979</v>
      </c>
      <c r="J1809" s="10">
        <v>35.789718999999998</v>
      </c>
    </row>
    <row r="1810" spans="1:10">
      <c r="A1810" s="4">
        <v>15997</v>
      </c>
      <c r="B1810" s="4" t="s">
        <v>8</v>
      </c>
      <c r="C1810" s="4">
        <v>3</v>
      </c>
      <c r="D1810" s="4" t="s">
        <v>4</v>
      </c>
      <c r="E1810" s="4">
        <v>2015</v>
      </c>
      <c r="F1810" s="4" t="s">
        <v>0</v>
      </c>
      <c r="G1810" s="4">
        <v>42</v>
      </c>
      <c r="H1810" s="4" t="s">
        <v>1</v>
      </c>
      <c r="I1810" s="9">
        <v>1454.5862999999999</v>
      </c>
      <c r="J1810" s="10">
        <v>35.788521000000003</v>
      </c>
    </row>
    <row r="1811" spans="1:10">
      <c r="A1811" s="4">
        <v>15990</v>
      </c>
      <c r="B1811" s="4" t="s">
        <v>8</v>
      </c>
      <c r="C1811" s="4">
        <v>3</v>
      </c>
      <c r="D1811" s="4" t="s">
        <v>4</v>
      </c>
      <c r="E1811" s="4">
        <v>2015</v>
      </c>
      <c r="F1811" s="4" t="s">
        <v>0</v>
      </c>
      <c r="G1811" s="4">
        <v>35</v>
      </c>
      <c r="H1811" s="4" t="s">
        <v>1</v>
      </c>
      <c r="I1811" s="9">
        <v>1454.5677000000001</v>
      </c>
      <c r="J1811" s="10">
        <v>35.786605999999999</v>
      </c>
    </row>
    <row r="1812" spans="1:10">
      <c r="A1812" s="4">
        <v>33027</v>
      </c>
      <c r="B1812" s="4" t="s">
        <v>13</v>
      </c>
      <c r="C1812" s="4">
        <v>8</v>
      </c>
      <c r="D1812" s="4" t="s">
        <v>4</v>
      </c>
      <c r="E1812" s="4">
        <v>2015</v>
      </c>
      <c r="F1812" s="4" t="s">
        <v>0</v>
      </c>
      <c r="G1812" s="4">
        <v>45</v>
      </c>
      <c r="H1812" s="4" t="s">
        <v>1</v>
      </c>
      <c r="I1812" s="9">
        <v>1454.3923</v>
      </c>
      <c r="J1812" s="10">
        <v>35.768504999999998</v>
      </c>
    </row>
    <row r="1813" spans="1:10">
      <c r="A1813" s="4">
        <v>53415</v>
      </c>
      <c r="B1813" s="4" t="s">
        <v>17</v>
      </c>
      <c r="C1813" s="4">
        <v>12</v>
      </c>
      <c r="D1813" s="4" t="s">
        <v>4</v>
      </c>
      <c r="E1813" s="4">
        <v>2015</v>
      </c>
      <c r="F1813" s="4" t="s">
        <v>0</v>
      </c>
      <c r="G1813" s="4">
        <v>28</v>
      </c>
      <c r="H1813" s="4" t="s">
        <v>1</v>
      </c>
      <c r="I1813" s="9">
        <v>1454.1796999999999</v>
      </c>
      <c r="J1813" s="10">
        <v>35.746563000000002</v>
      </c>
    </row>
    <row r="1814" spans="1:10">
      <c r="A1814" s="4">
        <v>67917</v>
      </c>
      <c r="B1814" s="4" t="s">
        <v>21</v>
      </c>
      <c r="C1814" s="4">
        <v>16</v>
      </c>
      <c r="D1814" s="4" t="s">
        <v>4</v>
      </c>
      <c r="E1814" s="4">
        <v>2015</v>
      </c>
      <c r="F1814" s="4" t="s">
        <v>0</v>
      </c>
      <c r="G1814" s="4">
        <v>55</v>
      </c>
      <c r="H1814" s="4" t="s">
        <v>1</v>
      </c>
      <c r="I1814" s="9">
        <v>1454.1375</v>
      </c>
      <c r="J1814" s="10">
        <v>35.742207000000001</v>
      </c>
    </row>
    <row r="1815" spans="1:10">
      <c r="A1815" s="4">
        <v>11727</v>
      </c>
      <c r="B1815" s="4" t="s">
        <v>7</v>
      </c>
      <c r="C1815" s="4">
        <v>2</v>
      </c>
      <c r="D1815" s="4" t="s">
        <v>4</v>
      </c>
      <c r="E1815" s="4">
        <v>2015</v>
      </c>
      <c r="F1815" s="4" t="s">
        <v>0</v>
      </c>
      <c r="G1815" s="4">
        <v>64</v>
      </c>
      <c r="H1815" s="4" t="s">
        <v>1</v>
      </c>
      <c r="I1815" s="9">
        <v>1453.9931999999999</v>
      </c>
      <c r="J1815" s="10">
        <v>35.727322000000001</v>
      </c>
    </row>
    <row r="1816" spans="1:10">
      <c r="A1816" s="4">
        <v>15974</v>
      </c>
      <c r="B1816" s="4" t="s">
        <v>8</v>
      </c>
      <c r="C1816" s="4">
        <v>3</v>
      </c>
      <c r="D1816" s="4" t="s">
        <v>4</v>
      </c>
      <c r="E1816" s="4">
        <v>2015</v>
      </c>
      <c r="F1816" s="4" t="s">
        <v>0</v>
      </c>
      <c r="G1816" s="4">
        <v>19</v>
      </c>
      <c r="H1816" s="4" t="s">
        <v>1</v>
      </c>
      <c r="I1816" s="9">
        <v>1453.9661000000001</v>
      </c>
      <c r="J1816" s="10">
        <v>35.724525</v>
      </c>
    </row>
    <row r="1817" spans="1:10">
      <c r="A1817" s="4">
        <v>67941</v>
      </c>
      <c r="B1817" s="4" t="s">
        <v>21</v>
      </c>
      <c r="C1817" s="4">
        <v>16</v>
      </c>
      <c r="D1817" s="4" t="s">
        <v>4</v>
      </c>
      <c r="E1817" s="4">
        <v>2015</v>
      </c>
      <c r="F1817" s="4" t="s">
        <v>0</v>
      </c>
      <c r="G1817" s="4">
        <v>79</v>
      </c>
      <c r="H1817" s="4" t="s">
        <v>1</v>
      </c>
      <c r="I1817" s="9">
        <v>1453.8867</v>
      </c>
      <c r="J1817" s="10">
        <v>35.716338999999998</v>
      </c>
    </row>
    <row r="1818" spans="1:10">
      <c r="A1818" s="4">
        <v>67914</v>
      </c>
      <c r="B1818" s="4" t="s">
        <v>21</v>
      </c>
      <c r="C1818" s="4">
        <v>16</v>
      </c>
      <c r="D1818" s="4" t="s">
        <v>4</v>
      </c>
      <c r="E1818" s="4">
        <v>2015</v>
      </c>
      <c r="F1818" s="4" t="s">
        <v>0</v>
      </c>
      <c r="G1818" s="4">
        <v>52</v>
      </c>
      <c r="H1818" s="4" t="s">
        <v>1</v>
      </c>
      <c r="I1818" s="9">
        <v>1453.6556</v>
      </c>
      <c r="J1818" s="10">
        <v>35.692504999999997</v>
      </c>
    </row>
    <row r="1819" spans="1:10">
      <c r="A1819" s="4">
        <v>72142</v>
      </c>
      <c r="B1819" s="4" t="s">
        <v>22</v>
      </c>
      <c r="C1819" s="4">
        <v>17</v>
      </c>
      <c r="D1819" s="4" t="s">
        <v>4</v>
      </c>
      <c r="E1819" s="4">
        <v>2015</v>
      </c>
      <c r="F1819" s="4" t="s">
        <v>0</v>
      </c>
      <c r="G1819" s="4">
        <v>74</v>
      </c>
      <c r="H1819" s="4" t="s">
        <v>1</v>
      </c>
      <c r="I1819" s="9">
        <v>1453.5896</v>
      </c>
      <c r="J1819" s="10">
        <v>35.685692000000003</v>
      </c>
    </row>
    <row r="1820" spans="1:10">
      <c r="A1820" s="4">
        <v>17086</v>
      </c>
      <c r="B1820" s="4" t="s">
        <v>9</v>
      </c>
      <c r="C1820" s="4">
        <v>4</v>
      </c>
      <c r="D1820" s="4" t="s">
        <v>4</v>
      </c>
      <c r="E1820" s="4">
        <v>2015</v>
      </c>
      <c r="F1820" s="4" t="s">
        <v>0</v>
      </c>
      <c r="G1820" s="4">
        <v>67</v>
      </c>
      <c r="H1820" s="4" t="s">
        <v>1</v>
      </c>
      <c r="I1820" s="9">
        <v>1453.5422000000001</v>
      </c>
      <c r="J1820" s="10">
        <v>35.680809000000004</v>
      </c>
    </row>
    <row r="1821" spans="1:10">
      <c r="A1821" s="4">
        <v>82740</v>
      </c>
      <c r="B1821" s="4" t="s">
        <v>25</v>
      </c>
      <c r="C1821" s="4">
        <v>20</v>
      </c>
      <c r="D1821" s="4" t="s">
        <v>4</v>
      </c>
      <c r="E1821" s="4">
        <v>2015</v>
      </c>
      <c r="F1821" s="4" t="s">
        <v>0</v>
      </c>
      <c r="G1821" s="4">
        <v>14</v>
      </c>
      <c r="H1821" s="4" t="s">
        <v>1</v>
      </c>
      <c r="I1821" s="9">
        <v>1453.2937999999999</v>
      </c>
      <c r="J1821" s="10">
        <v>35.655192999999997</v>
      </c>
    </row>
    <row r="1822" spans="1:10">
      <c r="A1822" s="4">
        <v>67920</v>
      </c>
      <c r="B1822" s="4" t="s">
        <v>21</v>
      </c>
      <c r="C1822" s="4">
        <v>16</v>
      </c>
      <c r="D1822" s="4" t="s">
        <v>4</v>
      </c>
      <c r="E1822" s="4">
        <v>2015</v>
      </c>
      <c r="F1822" s="4" t="s">
        <v>0</v>
      </c>
      <c r="G1822" s="4">
        <v>58</v>
      </c>
      <c r="H1822" s="4" t="s">
        <v>1</v>
      </c>
      <c r="I1822" s="9">
        <v>1453.2655</v>
      </c>
      <c r="J1822" s="10">
        <v>35.652270999999999</v>
      </c>
    </row>
    <row r="1823" spans="1:10">
      <c r="A1823" s="4">
        <v>76792</v>
      </c>
      <c r="B1823" s="4" t="s">
        <v>24</v>
      </c>
      <c r="C1823" s="4">
        <v>19</v>
      </c>
      <c r="D1823" s="4" t="s">
        <v>4</v>
      </c>
      <c r="E1823" s="4">
        <v>2015</v>
      </c>
      <c r="F1823" s="4" t="s">
        <v>0</v>
      </c>
      <c r="G1823" s="4">
        <v>3</v>
      </c>
      <c r="H1823" s="4" t="s">
        <v>1</v>
      </c>
      <c r="I1823" s="9">
        <v>1453.1731</v>
      </c>
      <c r="J1823" s="10">
        <v>35.642741999999998</v>
      </c>
    </row>
    <row r="1824" spans="1:10">
      <c r="A1824" s="4">
        <v>38850</v>
      </c>
      <c r="B1824" s="4" t="s">
        <v>14</v>
      </c>
      <c r="C1824" s="4">
        <v>9</v>
      </c>
      <c r="D1824" s="4" t="s">
        <v>4</v>
      </c>
      <c r="E1824" s="4">
        <v>2015</v>
      </c>
      <c r="F1824" s="4" t="s">
        <v>0</v>
      </c>
      <c r="G1824" s="4">
        <v>54</v>
      </c>
      <c r="H1824" s="4" t="s">
        <v>1</v>
      </c>
      <c r="I1824" s="9">
        <v>1453.0891999999999</v>
      </c>
      <c r="J1824" s="10">
        <v>35.634098000000002</v>
      </c>
    </row>
    <row r="1825" spans="1:10">
      <c r="A1825" s="4">
        <v>53439</v>
      </c>
      <c r="B1825" s="4" t="s">
        <v>17</v>
      </c>
      <c r="C1825" s="4">
        <v>12</v>
      </c>
      <c r="D1825" s="4" t="s">
        <v>4</v>
      </c>
      <c r="E1825" s="4">
        <v>2015</v>
      </c>
      <c r="F1825" s="4" t="s">
        <v>0</v>
      </c>
      <c r="G1825" s="4">
        <v>52</v>
      </c>
      <c r="H1825" s="4" t="s">
        <v>1</v>
      </c>
      <c r="I1825" s="9">
        <v>1452.9168999999999</v>
      </c>
      <c r="J1825" s="10">
        <v>35.616329</v>
      </c>
    </row>
    <row r="1826" spans="1:10">
      <c r="A1826" s="4">
        <v>119295</v>
      </c>
      <c r="B1826" s="4" t="s">
        <v>34</v>
      </c>
      <c r="C1826" s="4">
        <v>29</v>
      </c>
      <c r="D1826" s="4" t="s">
        <v>4</v>
      </c>
      <c r="E1826" s="4">
        <v>2015</v>
      </c>
      <c r="F1826" s="4" t="s">
        <v>0</v>
      </c>
      <c r="G1826" s="4">
        <v>47</v>
      </c>
      <c r="H1826" s="4" t="s">
        <v>1</v>
      </c>
      <c r="I1826" s="9">
        <v>1452.912</v>
      </c>
      <c r="J1826" s="10">
        <v>35.615825999999998</v>
      </c>
    </row>
    <row r="1827" spans="1:10">
      <c r="A1827" s="4">
        <v>53429</v>
      </c>
      <c r="B1827" s="4" t="s">
        <v>17</v>
      </c>
      <c r="C1827" s="4">
        <v>12</v>
      </c>
      <c r="D1827" s="4" t="s">
        <v>4</v>
      </c>
      <c r="E1827" s="4">
        <v>2015</v>
      </c>
      <c r="F1827" s="4" t="s">
        <v>0</v>
      </c>
      <c r="G1827" s="4">
        <v>42</v>
      </c>
      <c r="H1827" s="4" t="s">
        <v>1</v>
      </c>
      <c r="I1827" s="9">
        <v>1452.8825999999999</v>
      </c>
      <c r="J1827" s="10">
        <v>35.612793000000003</v>
      </c>
    </row>
    <row r="1828" spans="1:10">
      <c r="A1828" s="4">
        <v>38872</v>
      </c>
      <c r="B1828" s="4" t="s">
        <v>14</v>
      </c>
      <c r="C1828" s="4">
        <v>9</v>
      </c>
      <c r="D1828" s="4" t="s">
        <v>4</v>
      </c>
      <c r="E1828" s="4">
        <v>2015</v>
      </c>
      <c r="F1828" s="4" t="s">
        <v>0</v>
      </c>
      <c r="G1828" s="4">
        <v>76</v>
      </c>
      <c r="H1828" s="4" t="s">
        <v>1</v>
      </c>
      <c r="I1828" s="9">
        <v>1452.8797999999999</v>
      </c>
      <c r="J1828" s="10">
        <v>35.612502999999997</v>
      </c>
    </row>
    <row r="1829" spans="1:10">
      <c r="A1829" s="4">
        <v>17075</v>
      </c>
      <c r="B1829" s="4" t="s">
        <v>9</v>
      </c>
      <c r="C1829" s="4">
        <v>4</v>
      </c>
      <c r="D1829" s="4" t="s">
        <v>4</v>
      </c>
      <c r="E1829" s="4">
        <v>2015</v>
      </c>
      <c r="F1829" s="4" t="s">
        <v>0</v>
      </c>
      <c r="G1829" s="4">
        <v>56</v>
      </c>
      <c r="H1829" s="4" t="s">
        <v>1</v>
      </c>
      <c r="I1829" s="9">
        <v>1452.8557000000001</v>
      </c>
      <c r="J1829" s="10">
        <v>35.610022999999998</v>
      </c>
    </row>
    <row r="1830" spans="1:10">
      <c r="A1830" s="4">
        <v>67925</v>
      </c>
      <c r="B1830" s="4" t="s">
        <v>21</v>
      </c>
      <c r="C1830" s="4">
        <v>16</v>
      </c>
      <c r="D1830" s="4" t="s">
        <v>4</v>
      </c>
      <c r="E1830" s="4">
        <v>2015</v>
      </c>
      <c r="F1830" s="4" t="s">
        <v>0</v>
      </c>
      <c r="G1830" s="4">
        <v>63</v>
      </c>
      <c r="H1830" s="4" t="s">
        <v>1</v>
      </c>
      <c r="I1830" s="9">
        <v>1452.7926</v>
      </c>
      <c r="J1830" s="10">
        <v>35.603518999999999</v>
      </c>
    </row>
    <row r="1831" spans="1:10">
      <c r="A1831" s="4">
        <v>38835</v>
      </c>
      <c r="B1831" s="4" t="s">
        <v>14</v>
      </c>
      <c r="C1831" s="4">
        <v>9</v>
      </c>
      <c r="D1831" s="4" t="s">
        <v>4</v>
      </c>
      <c r="E1831" s="4">
        <v>2015</v>
      </c>
      <c r="F1831" s="4" t="s">
        <v>0</v>
      </c>
      <c r="G1831" s="4">
        <v>39</v>
      </c>
      <c r="H1831" s="4" t="s">
        <v>1</v>
      </c>
      <c r="I1831" s="9">
        <v>1452.7832000000001</v>
      </c>
      <c r="J1831" s="10">
        <v>35.602550999999998</v>
      </c>
    </row>
    <row r="1832" spans="1:10">
      <c r="A1832" s="4">
        <v>67927</v>
      </c>
      <c r="B1832" s="4" t="s">
        <v>21</v>
      </c>
      <c r="C1832" s="4">
        <v>16</v>
      </c>
      <c r="D1832" s="4" t="s">
        <v>4</v>
      </c>
      <c r="E1832" s="4">
        <v>2015</v>
      </c>
      <c r="F1832" s="4" t="s">
        <v>0</v>
      </c>
      <c r="G1832" s="4">
        <v>65</v>
      </c>
      <c r="H1832" s="4" t="s">
        <v>1</v>
      </c>
      <c r="I1832" s="9">
        <v>1452.681</v>
      </c>
      <c r="J1832" s="10">
        <v>35.592018000000003</v>
      </c>
    </row>
    <row r="1833" spans="1:10">
      <c r="A1833" s="4">
        <v>17095</v>
      </c>
      <c r="B1833" s="4" t="s">
        <v>9</v>
      </c>
      <c r="C1833" s="4">
        <v>4</v>
      </c>
      <c r="D1833" s="4" t="s">
        <v>4</v>
      </c>
      <c r="E1833" s="4">
        <v>2015</v>
      </c>
      <c r="F1833" s="4" t="s">
        <v>0</v>
      </c>
      <c r="G1833" s="4">
        <v>76</v>
      </c>
      <c r="H1833" s="4" t="s">
        <v>1</v>
      </c>
      <c r="I1833" s="9">
        <v>1452.5155</v>
      </c>
      <c r="J1833" s="10">
        <v>35.574959</v>
      </c>
    </row>
    <row r="1834" spans="1:10">
      <c r="A1834" s="4">
        <v>38847</v>
      </c>
      <c r="B1834" s="4" t="s">
        <v>14</v>
      </c>
      <c r="C1834" s="4">
        <v>9</v>
      </c>
      <c r="D1834" s="4" t="s">
        <v>4</v>
      </c>
      <c r="E1834" s="4">
        <v>2015</v>
      </c>
      <c r="F1834" s="4" t="s">
        <v>0</v>
      </c>
      <c r="G1834" s="4">
        <v>51</v>
      </c>
      <c r="H1834" s="4" t="s">
        <v>1</v>
      </c>
      <c r="I1834" s="9">
        <v>1452.3662999999999</v>
      </c>
      <c r="J1834" s="10">
        <v>35.559586000000003</v>
      </c>
    </row>
    <row r="1835" spans="1:10">
      <c r="A1835" s="4">
        <v>76843</v>
      </c>
      <c r="B1835" s="4" t="s">
        <v>24</v>
      </c>
      <c r="C1835" s="4">
        <v>19</v>
      </c>
      <c r="D1835" s="4" t="s">
        <v>4</v>
      </c>
      <c r="E1835" s="4">
        <v>2015</v>
      </c>
      <c r="F1835" s="4" t="s">
        <v>0</v>
      </c>
      <c r="G1835" s="4">
        <v>54</v>
      </c>
      <c r="H1835" s="4" t="s">
        <v>1</v>
      </c>
      <c r="I1835" s="9">
        <v>1452.3058000000001</v>
      </c>
      <c r="J1835" s="10">
        <v>35.553345</v>
      </c>
    </row>
    <row r="1836" spans="1:10">
      <c r="A1836" s="4">
        <v>72146</v>
      </c>
      <c r="B1836" s="4" t="s">
        <v>22</v>
      </c>
      <c r="C1836" s="4">
        <v>17</v>
      </c>
      <c r="D1836" s="4" t="s">
        <v>4</v>
      </c>
      <c r="E1836" s="4">
        <v>2015</v>
      </c>
      <c r="F1836" s="4" t="s">
        <v>0</v>
      </c>
      <c r="G1836" s="4">
        <v>78</v>
      </c>
      <c r="H1836" s="4" t="s">
        <v>1</v>
      </c>
      <c r="I1836" s="9">
        <v>1452.2737999999999</v>
      </c>
      <c r="J1836" s="10">
        <v>35.550049000000001</v>
      </c>
    </row>
    <row r="1837" spans="1:10">
      <c r="A1837" s="4">
        <v>16008</v>
      </c>
      <c r="B1837" s="4" t="s">
        <v>8</v>
      </c>
      <c r="C1837" s="4">
        <v>3</v>
      </c>
      <c r="D1837" s="4" t="s">
        <v>4</v>
      </c>
      <c r="E1837" s="4">
        <v>2015</v>
      </c>
      <c r="F1837" s="4" t="s">
        <v>0</v>
      </c>
      <c r="G1837" s="4">
        <v>53</v>
      </c>
      <c r="H1837" s="4" t="s">
        <v>1</v>
      </c>
      <c r="I1837" s="9">
        <v>1452.1023</v>
      </c>
      <c r="J1837" s="10">
        <v>35.532378999999999</v>
      </c>
    </row>
    <row r="1838" spans="1:10">
      <c r="A1838" s="4">
        <v>67891</v>
      </c>
      <c r="B1838" s="4" t="s">
        <v>21</v>
      </c>
      <c r="C1838" s="4">
        <v>16</v>
      </c>
      <c r="D1838" s="4" t="s">
        <v>4</v>
      </c>
      <c r="E1838" s="4">
        <v>2015</v>
      </c>
      <c r="F1838" s="4" t="s">
        <v>0</v>
      </c>
      <c r="G1838" s="4">
        <v>29</v>
      </c>
      <c r="H1838" s="4" t="s">
        <v>1</v>
      </c>
      <c r="I1838" s="9">
        <v>1451.9656</v>
      </c>
      <c r="J1838" s="10">
        <v>35.518295000000002</v>
      </c>
    </row>
    <row r="1839" spans="1:10">
      <c r="A1839" s="4">
        <v>119296</v>
      </c>
      <c r="B1839" s="4" t="s">
        <v>34</v>
      </c>
      <c r="C1839" s="4">
        <v>29</v>
      </c>
      <c r="D1839" s="4" t="s">
        <v>4</v>
      </c>
      <c r="E1839" s="4">
        <v>2015</v>
      </c>
      <c r="F1839" s="4" t="s">
        <v>0</v>
      </c>
      <c r="G1839" s="4">
        <v>48</v>
      </c>
      <c r="H1839" s="4" t="s">
        <v>1</v>
      </c>
      <c r="I1839" s="9">
        <v>1451.6587</v>
      </c>
      <c r="J1839" s="10">
        <v>35.486682999999999</v>
      </c>
    </row>
    <row r="1840" spans="1:10">
      <c r="A1840" s="4">
        <v>38867</v>
      </c>
      <c r="B1840" s="4" t="s">
        <v>14</v>
      </c>
      <c r="C1840" s="4">
        <v>9</v>
      </c>
      <c r="D1840" s="4" t="s">
        <v>4</v>
      </c>
      <c r="E1840" s="4">
        <v>2015</v>
      </c>
      <c r="F1840" s="4" t="s">
        <v>0</v>
      </c>
      <c r="G1840" s="4">
        <v>71</v>
      </c>
      <c r="H1840" s="4" t="s">
        <v>1</v>
      </c>
      <c r="I1840" s="9">
        <v>1451.6505999999999</v>
      </c>
      <c r="J1840" s="10">
        <v>35.485850999999997</v>
      </c>
    </row>
    <row r="1841" spans="1:10">
      <c r="A1841" s="4">
        <v>38876</v>
      </c>
      <c r="B1841" s="4" t="s">
        <v>14</v>
      </c>
      <c r="C1841" s="4">
        <v>9</v>
      </c>
      <c r="D1841" s="4" t="s">
        <v>4</v>
      </c>
      <c r="E1841" s="4">
        <v>2015</v>
      </c>
      <c r="F1841" s="4" t="s">
        <v>0</v>
      </c>
      <c r="G1841" s="4">
        <v>80</v>
      </c>
      <c r="H1841" s="4" t="s">
        <v>1</v>
      </c>
      <c r="I1841" s="9">
        <v>1451.6256000000001</v>
      </c>
      <c r="J1841" s="10">
        <v>35.483272999999997</v>
      </c>
    </row>
    <row r="1842" spans="1:10">
      <c r="A1842" s="4">
        <v>53412</v>
      </c>
      <c r="B1842" s="4" t="s">
        <v>17</v>
      </c>
      <c r="C1842" s="4">
        <v>12</v>
      </c>
      <c r="D1842" s="4" t="s">
        <v>4</v>
      </c>
      <c r="E1842" s="4">
        <v>2015</v>
      </c>
      <c r="F1842" s="4" t="s">
        <v>0</v>
      </c>
      <c r="G1842" s="4">
        <v>25</v>
      </c>
      <c r="H1842" s="4" t="s">
        <v>1</v>
      </c>
      <c r="I1842" s="9">
        <v>1451.5930000000001</v>
      </c>
      <c r="J1842" s="10">
        <v>35.479916000000003</v>
      </c>
    </row>
    <row r="1843" spans="1:10">
      <c r="A1843" s="4">
        <v>32986</v>
      </c>
      <c r="B1843" s="4" t="s">
        <v>13</v>
      </c>
      <c r="C1843" s="4">
        <v>8</v>
      </c>
      <c r="D1843" s="4" t="s">
        <v>4</v>
      </c>
      <c r="E1843" s="4">
        <v>2015</v>
      </c>
      <c r="F1843" s="4" t="s">
        <v>0</v>
      </c>
      <c r="G1843" s="4">
        <v>4</v>
      </c>
      <c r="H1843" s="4" t="s">
        <v>1</v>
      </c>
      <c r="I1843" s="9">
        <v>1451.3311000000001</v>
      </c>
      <c r="J1843" s="10">
        <v>35.452938000000003</v>
      </c>
    </row>
    <row r="1844" spans="1:10">
      <c r="A1844" s="4">
        <v>82741</v>
      </c>
      <c r="B1844" s="4" t="s">
        <v>25</v>
      </c>
      <c r="C1844" s="4">
        <v>20</v>
      </c>
      <c r="D1844" s="4" t="s">
        <v>4</v>
      </c>
      <c r="E1844" s="4">
        <v>2015</v>
      </c>
      <c r="F1844" s="4" t="s">
        <v>0</v>
      </c>
      <c r="G1844" s="4">
        <v>15</v>
      </c>
      <c r="H1844" s="4" t="s">
        <v>1</v>
      </c>
      <c r="I1844" s="9">
        <v>1451.2363</v>
      </c>
      <c r="J1844" s="10">
        <v>35.443184000000002</v>
      </c>
    </row>
    <row r="1845" spans="1:10">
      <c r="A1845" s="4">
        <v>53433</v>
      </c>
      <c r="B1845" s="4" t="s">
        <v>17</v>
      </c>
      <c r="C1845" s="4">
        <v>12</v>
      </c>
      <c r="D1845" s="4" t="s">
        <v>4</v>
      </c>
      <c r="E1845" s="4">
        <v>2015</v>
      </c>
      <c r="F1845" s="4" t="s">
        <v>0</v>
      </c>
      <c r="G1845" s="4">
        <v>46</v>
      </c>
      <c r="H1845" s="4" t="s">
        <v>1</v>
      </c>
      <c r="I1845" s="9">
        <v>1451.2109</v>
      </c>
      <c r="J1845" s="10">
        <v>35.440570999999998</v>
      </c>
    </row>
    <row r="1846" spans="1:10">
      <c r="A1846" s="4">
        <v>53417</v>
      </c>
      <c r="B1846" s="4" t="s">
        <v>17</v>
      </c>
      <c r="C1846" s="4">
        <v>12</v>
      </c>
      <c r="D1846" s="4" t="s">
        <v>4</v>
      </c>
      <c r="E1846" s="4">
        <v>2015</v>
      </c>
      <c r="F1846" s="4" t="s">
        <v>0</v>
      </c>
      <c r="G1846" s="4">
        <v>30</v>
      </c>
      <c r="H1846" s="4" t="s">
        <v>1</v>
      </c>
      <c r="I1846" s="9">
        <v>1451.1482000000001</v>
      </c>
      <c r="J1846" s="10">
        <v>35.434108999999999</v>
      </c>
    </row>
    <row r="1847" spans="1:10">
      <c r="A1847" s="4">
        <v>11726</v>
      </c>
      <c r="B1847" s="4" t="s">
        <v>7</v>
      </c>
      <c r="C1847" s="4">
        <v>2</v>
      </c>
      <c r="D1847" s="4" t="s">
        <v>4</v>
      </c>
      <c r="E1847" s="4">
        <v>2015</v>
      </c>
      <c r="F1847" s="4" t="s">
        <v>0</v>
      </c>
      <c r="G1847" s="4">
        <v>63</v>
      </c>
      <c r="H1847" s="4" t="s">
        <v>1</v>
      </c>
      <c r="I1847" s="9">
        <v>1451.1380999999999</v>
      </c>
      <c r="J1847" s="10">
        <v>35.433067000000001</v>
      </c>
    </row>
    <row r="1848" spans="1:10">
      <c r="A1848" s="4">
        <v>17094</v>
      </c>
      <c r="B1848" s="4" t="s">
        <v>9</v>
      </c>
      <c r="C1848" s="4">
        <v>4</v>
      </c>
      <c r="D1848" s="4" t="s">
        <v>4</v>
      </c>
      <c r="E1848" s="4">
        <v>2015</v>
      </c>
      <c r="F1848" s="4" t="s">
        <v>0</v>
      </c>
      <c r="G1848" s="4">
        <v>75</v>
      </c>
      <c r="H1848" s="4" t="s">
        <v>1</v>
      </c>
      <c r="I1848" s="9">
        <v>1451.1337000000001</v>
      </c>
      <c r="J1848" s="10">
        <v>35.432613000000003</v>
      </c>
    </row>
    <row r="1849" spans="1:10">
      <c r="A1849" s="4">
        <v>67943</v>
      </c>
      <c r="B1849" s="4" t="s">
        <v>21</v>
      </c>
      <c r="C1849" s="4">
        <v>16</v>
      </c>
      <c r="D1849" s="4" t="s">
        <v>4</v>
      </c>
      <c r="E1849" s="4">
        <v>2015</v>
      </c>
      <c r="F1849" s="4" t="s">
        <v>0</v>
      </c>
      <c r="G1849" s="4">
        <v>81</v>
      </c>
      <c r="H1849" s="4" t="s">
        <v>1</v>
      </c>
      <c r="I1849" s="9">
        <v>1451.0632000000001</v>
      </c>
      <c r="J1849" s="10">
        <v>35.425362</v>
      </c>
    </row>
    <row r="1850" spans="1:10">
      <c r="A1850" s="4">
        <v>38845</v>
      </c>
      <c r="B1850" s="4" t="s">
        <v>14</v>
      </c>
      <c r="C1850" s="4">
        <v>9</v>
      </c>
      <c r="D1850" s="4" t="s">
        <v>4</v>
      </c>
      <c r="E1850" s="4">
        <v>2015</v>
      </c>
      <c r="F1850" s="4" t="s">
        <v>0</v>
      </c>
      <c r="G1850" s="4">
        <v>49</v>
      </c>
      <c r="H1850" s="4" t="s">
        <v>1</v>
      </c>
      <c r="I1850" s="9">
        <v>1451.0531000000001</v>
      </c>
      <c r="J1850" s="10">
        <v>35.424320000000002</v>
      </c>
    </row>
    <row r="1851" spans="1:10">
      <c r="A1851" s="4">
        <v>82739</v>
      </c>
      <c r="B1851" s="4" t="s">
        <v>25</v>
      </c>
      <c r="C1851" s="4">
        <v>20</v>
      </c>
      <c r="D1851" s="4" t="s">
        <v>4</v>
      </c>
      <c r="E1851" s="4">
        <v>2015</v>
      </c>
      <c r="F1851" s="4" t="s">
        <v>0</v>
      </c>
      <c r="G1851" s="4">
        <v>13</v>
      </c>
      <c r="H1851" s="4" t="s">
        <v>1</v>
      </c>
      <c r="I1851" s="9">
        <v>1451.0079000000001</v>
      </c>
      <c r="J1851" s="10">
        <v>35.419670000000004</v>
      </c>
    </row>
    <row r="1852" spans="1:10">
      <c r="A1852" s="4">
        <v>67916</v>
      </c>
      <c r="B1852" s="4" t="s">
        <v>21</v>
      </c>
      <c r="C1852" s="4">
        <v>16</v>
      </c>
      <c r="D1852" s="4" t="s">
        <v>4</v>
      </c>
      <c r="E1852" s="4">
        <v>2015</v>
      </c>
      <c r="F1852" s="4" t="s">
        <v>0</v>
      </c>
      <c r="G1852" s="4">
        <v>54</v>
      </c>
      <c r="H1852" s="4" t="s">
        <v>1</v>
      </c>
      <c r="I1852" s="9">
        <v>1450.7919999999999</v>
      </c>
      <c r="J1852" s="10">
        <v>35.397438000000001</v>
      </c>
    </row>
    <row r="1853" spans="1:10">
      <c r="A1853" s="4">
        <v>15976</v>
      </c>
      <c r="B1853" s="4" t="s">
        <v>8</v>
      </c>
      <c r="C1853" s="4">
        <v>3</v>
      </c>
      <c r="D1853" s="4" t="s">
        <v>4</v>
      </c>
      <c r="E1853" s="4">
        <v>2015</v>
      </c>
      <c r="F1853" s="4" t="s">
        <v>0</v>
      </c>
      <c r="G1853" s="4">
        <v>21</v>
      </c>
      <c r="H1853" s="4" t="s">
        <v>1</v>
      </c>
      <c r="I1853" s="9">
        <v>1450.7251000000001</v>
      </c>
      <c r="J1853" s="10">
        <v>35.390552999999997</v>
      </c>
    </row>
    <row r="1854" spans="1:10">
      <c r="A1854" s="4">
        <v>53410</v>
      </c>
      <c r="B1854" s="4" t="s">
        <v>17</v>
      </c>
      <c r="C1854" s="4">
        <v>12</v>
      </c>
      <c r="D1854" s="4" t="s">
        <v>4</v>
      </c>
      <c r="E1854" s="4">
        <v>2015</v>
      </c>
      <c r="F1854" s="4" t="s">
        <v>0</v>
      </c>
      <c r="G1854" s="4">
        <v>23</v>
      </c>
      <c r="H1854" s="4" t="s">
        <v>1</v>
      </c>
      <c r="I1854" s="9">
        <v>1450.7234000000001</v>
      </c>
      <c r="J1854" s="10">
        <v>35.390377000000001</v>
      </c>
    </row>
    <row r="1855" spans="1:10">
      <c r="A1855" s="4">
        <v>38832</v>
      </c>
      <c r="B1855" s="4" t="s">
        <v>14</v>
      </c>
      <c r="C1855" s="4">
        <v>9</v>
      </c>
      <c r="D1855" s="4" t="s">
        <v>4</v>
      </c>
      <c r="E1855" s="4">
        <v>2015</v>
      </c>
      <c r="F1855" s="4" t="s">
        <v>0</v>
      </c>
      <c r="G1855" s="4">
        <v>36</v>
      </c>
      <c r="H1855" s="4" t="s">
        <v>1</v>
      </c>
      <c r="I1855" s="9">
        <v>1450.4570000000001</v>
      </c>
      <c r="J1855" s="10">
        <v>35.362965000000003</v>
      </c>
    </row>
    <row r="1856" spans="1:10">
      <c r="A1856" s="4">
        <v>53413</v>
      </c>
      <c r="B1856" s="4" t="s">
        <v>17</v>
      </c>
      <c r="C1856" s="4">
        <v>12</v>
      </c>
      <c r="D1856" s="4" t="s">
        <v>4</v>
      </c>
      <c r="E1856" s="4">
        <v>2015</v>
      </c>
      <c r="F1856" s="4" t="s">
        <v>0</v>
      </c>
      <c r="G1856" s="4">
        <v>26</v>
      </c>
      <c r="H1856" s="4" t="s">
        <v>1</v>
      </c>
      <c r="I1856" s="9">
        <v>1450.4494999999999</v>
      </c>
      <c r="J1856" s="10">
        <v>35.362186000000001</v>
      </c>
    </row>
    <row r="1857" spans="1:10">
      <c r="A1857" s="4">
        <v>15985</v>
      </c>
      <c r="B1857" s="4" t="s">
        <v>8</v>
      </c>
      <c r="C1857" s="4">
        <v>3</v>
      </c>
      <c r="D1857" s="4" t="s">
        <v>4</v>
      </c>
      <c r="E1857" s="4">
        <v>2015</v>
      </c>
      <c r="F1857" s="4" t="s">
        <v>0</v>
      </c>
      <c r="G1857" s="4">
        <v>30</v>
      </c>
      <c r="H1857" s="4" t="s">
        <v>1</v>
      </c>
      <c r="I1857" s="9">
        <v>1450.3571999999999</v>
      </c>
      <c r="J1857" s="10">
        <v>35.352688000000001</v>
      </c>
    </row>
    <row r="1858" spans="1:10">
      <c r="A1858" s="4">
        <v>32990</v>
      </c>
      <c r="B1858" s="4" t="s">
        <v>13</v>
      </c>
      <c r="C1858" s="4">
        <v>8</v>
      </c>
      <c r="D1858" s="4" t="s">
        <v>4</v>
      </c>
      <c r="E1858" s="4">
        <v>2015</v>
      </c>
      <c r="F1858" s="4" t="s">
        <v>0</v>
      </c>
      <c r="G1858" s="4">
        <v>8</v>
      </c>
      <c r="H1858" s="4" t="s">
        <v>1</v>
      </c>
      <c r="I1858" s="9">
        <v>1450.3272999999999</v>
      </c>
      <c r="J1858" s="10">
        <v>35.349609000000001</v>
      </c>
    </row>
    <row r="1859" spans="1:10">
      <c r="A1859" s="4">
        <v>11732</v>
      </c>
      <c r="B1859" s="4" t="s">
        <v>7</v>
      </c>
      <c r="C1859" s="4">
        <v>2</v>
      </c>
      <c r="D1859" s="4" t="s">
        <v>4</v>
      </c>
      <c r="E1859" s="4">
        <v>2015</v>
      </c>
      <c r="F1859" s="4" t="s">
        <v>0</v>
      </c>
      <c r="G1859" s="4">
        <v>69</v>
      </c>
      <c r="H1859" s="4" t="s">
        <v>1</v>
      </c>
      <c r="I1859" s="9">
        <v>1450.1610000000001</v>
      </c>
      <c r="J1859" s="10">
        <v>35.332504</v>
      </c>
    </row>
    <row r="1860" spans="1:10">
      <c r="A1860" s="4">
        <v>17089</v>
      </c>
      <c r="B1860" s="4" t="s">
        <v>9</v>
      </c>
      <c r="C1860" s="4">
        <v>4</v>
      </c>
      <c r="D1860" s="4" t="s">
        <v>4</v>
      </c>
      <c r="E1860" s="4">
        <v>2015</v>
      </c>
      <c r="F1860" s="4" t="s">
        <v>0</v>
      </c>
      <c r="G1860" s="4">
        <v>70</v>
      </c>
      <c r="H1860" s="4" t="s">
        <v>1</v>
      </c>
      <c r="I1860" s="9">
        <v>1450.0568000000001</v>
      </c>
      <c r="J1860" s="10">
        <v>35.321776999999997</v>
      </c>
    </row>
    <row r="1861" spans="1:10">
      <c r="A1861" s="4">
        <v>16025</v>
      </c>
      <c r="B1861" s="4" t="s">
        <v>8</v>
      </c>
      <c r="C1861" s="4">
        <v>3</v>
      </c>
      <c r="D1861" s="4" t="s">
        <v>4</v>
      </c>
      <c r="E1861" s="4">
        <v>2015</v>
      </c>
      <c r="F1861" s="4" t="s">
        <v>0</v>
      </c>
      <c r="G1861" s="4">
        <v>70</v>
      </c>
      <c r="H1861" s="4" t="s">
        <v>1</v>
      </c>
      <c r="I1861" s="9">
        <v>1450.0525</v>
      </c>
      <c r="J1861" s="10">
        <v>35.321339000000002</v>
      </c>
    </row>
    <row r="1862" spans="1:10">
      <c r="A1862" s="4">
        <v>109226</v>
      </c>
      <c r="B1862" s="4" t="s">
        <v>31</v>
      </c>
      <c r="C1862" s="4">
        <v>26</v>
      </c>
      <c r="D1862" s="4" t="s">
        <v>4</v>
      </c>
      <c r="E1862" s="4">
        <v>2015</v>
      </c>
      <c r="F1862" s="4" t="s">
        <v>0</v>
      </c>
      <c r="G1862" s="4">
        <v>24</v>
      </c>
      <c r="H1862" s="4" t="s">
        <v>1</v>
      </c>
      <c r="I1862" s="9">
        <v>1449.8036999999999</v>
      </c>
      <c r="J1862" s="10">
        <v>35.295746000000001</v>
      </c>
    </row>
    <row r="1863" spans="1:10">
      <c r="A1863" s="4">
        <v>38854</v>
      </c>
      <c r="B1863" s="4" t="s">
        <v>14</v>
      </c>
      <c r="C1863" s="4">
        <v>9</v>
      </c>
      <c r="D1863" s="4" t="s">
        <v>4</v>
      </c>
      <c r="E1863" s="4">
        <v>2015</v>
      </c>
      <c r="F1863" s="4" t="s">
        <v>0</v>
      </c>
      <c r="G1863" s="4">
        <v>58</v>
      </c>
      <c r="H1863" s="4" t="s">
        <v>1</v>
      </c>
      <c r="I1863" s="9">
        <v>1449.6119000000001</v>
      </c>
      <c r="J1863" s="10">
        <v>35.276020000000003</v>
      </c>
    </row>
    <row r="1864" spans="1:10">
      <c r="A1864" s="4">
        <v>16016</v>
      </c>
      <c r="B1864" s="4" t="s">
        <v>8</v>
      </c>
      <c r="C1864" s="4">
        <v>3</v>
      </c>
      <c r="D1864" s="4" t="s">
        <v>4</v>
      </c>
      <c r="E1864" s="4">
        <v>2015</v>
      </c>
      <c r="F1864" s="4" t="s">
        <v>0</v>
      </c>
      <c r="G1864" s="4">
        <v>61</v>
      </c>
      <c r="H1864" s="4" t="s">
        <v>1</v>
      </c>
      <c r="I1864" s="9">
        <v>1449.3</v>
      </c>
      <c r="J1864" s="10">
        <v>35.243946000000001</v>
      </c>
    </row>
    <row r="1865" spans="1:10">
      <c r="A1865" s="4">
        <v>53440</v>
      </c>
      <c r="B1865" s="4" t="s">
        <v>17</v>
      </c>
      <c r="C1865" s="4">
        <v>12</v>
      </c>
      <c r="D1865" s="4" t="s">
        <v>4</v>
      </c>
      <c r="E1865" s="4">
        <v>2015</v>
      </c>
      <c r="F1865" s="4" t="s">
        <v>0</v>
      </c>
      <c r="G1865" s="4">
        <v>53</v>
      </c>
      <c r="H1865" s="4" t="s">
        <v>1</v>
      </c>
      <c r="I1865" s="9">
        <v>1449.2938999999999</v>
      </c>
      <c r="J1865" s="10">
        <v>35.243316999999998</v>
      </c>
    </row>
    <row r="1866" spans="1:10">
      <c r="A1866" s="4">
        <v>53430</v>
      </c>
      <c r="B1866" s="4" t="s">
        <v>17</v>
      </c>
      <c r="C1866" s="4">
        <v>12</v>
      </c>
      <c r="D1866" s="4" t="s">
        <v>4</v>
      </c>
      <c r="E1866" s="4">
        <v>2015</v>
      </c>
      <c r="F1866" s="4" t="s">
        <v>0</v>
      </c>
      <c r="G1866" s="4">
        <v>43</v>
      </c>
      <c r="H1866" s="4" t="s">
        <v>1</v>
      </c>
      <c r="I1866" s="9">
        <v>1449.1747</v>
      </c>
      <c r="J1866" s="10">
        <v>35.231051999999998</v>
      </c>
    </row>
    <row r="1867" spans="1:10">
      <c r="A1867" s="4">
        <v>25493</v>
      </c>
      <c r="B1867" s="4" t="s">
        <v>11</v>
      </c>
      <c r="C1867" s="4">
        <v>6</v>
      </c>
      <c r="D1867" s="4" t="s">
        <v>4</v>
      </c>
      <c r="E1867" s="4">
        <v>2015</v>
      </c>
      <c r="F1867" s="4" t="s">
        <v>0</v>
      </c>
      <c r="G1867" s="4">
        <v>36</v>
      </c>
      <c r="H1867" s="4" t="s">
        <v>1</v>
      </c>
      <c r="I1867" s="9">
        <v>1449.1021000000001</v>
      </c>
      <c r="J1867" s="10">
        <v>35.223587000000002</v>
      </c>
    </row>
    <row r="1868" spans="1:10">
      <c r="A1868" s="4">
        <v>74387</v>
      </c>
      <c r="B1868" s="4" t="s">
        <v>23</v>
      </c>
      <c r="C1868" s="4">
        <v>18</v>
      </c>
      <c r="D1868" s="4" t="s">
        <v>4</v>
      </c>
      <c r="E1868" s="4">
        <v>2015</v>
      </c>
      <c r="F1868" s="4" t="s">
        <v>0</v>
      </c>
      <c r="G1868" s="4">
        <v>12</v>
      </c>
      <c r="H1868" s="4" t="s">
        <v>1</v>
      </c>
      <c r="I1868" s="9">
        <v>1448.8665000000001</v>
      </c>
      <c r="J1868" s="10">
        <v>35.199364000000003</v>
      </c>
    </row>
    <row r="1869" spans="1:10">
      <c r="A1869" s="4">
        <v>109205</v>
      </c>
      <c r="B1869" s="4" t="s">
        <v>31</v>
      </c>
      <c r="C1869" s="4">
        <v>26</v>
      </c>
      <c r="D1869" s="4" t="s">
        <v>4</v>
      </c>
      <c r="E1869" s="4">
        <v>2015</v>
      </c>
      <c r="F1869" s="4" t="s">
        <v>0</v>
      </c>
      <c r="G1869" s="4">
        <v>3</v>
      </c>
      <c r="H1869" s="4" t="s">
        <v>1</v>
      </c>
      <c r="I1869" s="9">
        <v>1448.6360999999999</v>
      </c>
      <c r="J1869" s="10">
        <v>35.175690000000003</v>
      </c>
    </row>
    <row r="1870" spans="1:10">
      <c r="A1870" s="4">
        <v>82742</v>
      </c>
      <c r="B1870" s="4" t="s">
        <v>25</v>
      </c>
      <c r="C1870" s="4">
        <v>20</v>
      </c>
      <c r="D1870" s="4" t="s">
        <v>4</v>
      </c>
      <c r="E1870" s="4">
        <v>2015</v>
      </c>
      <c r="F1870" s="4" t="s">
        <v>0</v>
      </c>
      <c r="G1870" s="4">
        <v>16</v>
      </c>
      <c r="H1870" s="4" t="s">
        <v>1</v>
      </c>
      <c r="I1870" s="9">
        <v>1448.5984000000001</v>
      </c>
      <c r="J1870" s="10">
        <v>35.171813999999998</v>
      </c>
    </row>
    <row r="1871" spans="1:10">
      <c r="A1871" s="4">
        <v>38877</v>
      </c>
      <c r="B1871" s="4" t="s">
        <v>14</v>
      </c>
      <c r="C1871" s="4">
        <v>9</v>
      </c>
      <c r="D1871" s="4" t="s">
        <v>4</v>
      </c>
      <c r="E1871" s="4">
        <v>2015</v>
      </c>
      <c r="F1871" s="4" t="s">
        <v>0</v>
      </c>
      <c r="G1871" s="4">
        <v>81</v>
      </c>
      <c r="H1871" s="4" t="s">
        <v>1</v>
      </c>
      <c r="I1871" s="9">
        <v>1448.3407999999999</v>
      </c>
      <c r="J1871" s="10">
        <v>35.145344000000001</v>
      </c>
    </row>
    <row r="1872" spans="1:10">
      <c r="A1872" s="4">
        <v>17092</v>
      </c>
      <c r="B1872" s="4" t="s">
        <v>9</v>
      </c>
      <c r="C1872" s="4">
        <v>4</v>
      </c>
      <c r="D1872" s="4" t="s">
        <v>4</v>
      </c>
      <c r="E1872" s="4">
        <v>2015</v>
      </c>
      <c r="F1872" s="4" t="s">
        <v>0</v>
      </c>
      <c r="G1872" s="4">
        <v>73</v>
      </c>
      <c r="H1872" s="4" t="s">
        <v>1</v>
      </c>
      <c r="I1872" s="9">
        <v>1448.3344</v>
      </c>
      <c r="J1872" s="10">
        <v>35.144675999999997</v>
      </c>
    </row>
    <row r="1873" spans="1:10">
      <c r="A1873" s="4">
        <v>16020</v>
      </c>
      <c r="B1873" s="4" t="s">
        <v>8</v>
      </c>
      <c r="C1873" s="4">
        <v>3</v>
      </c>
      <c r="D1873" s="4" t="s">
        <v>4</v>
      </c>
      <c r="E1873" s="4">
        <v>2015</v>
      </c>
      <c r="F1873" s="4" t="s">
        <v>0</v>
      </c>
      <c r="G1873" s="4">
        <v>65</v>
      </c>
      <c r="H1873" s="4" t="s">
        <v>1</v>
      </c>
      <c r="I1873" s="9">
        <v>1448.0962999999999</v>
      </c>
      <c r="J1873" s="10">
        <v>35.120220000000003</v>
      </c>
    </row>
    <row r="1874" spans="1:10">
      <c r="A1874" s="4">
        <v>67942</v>
      </c>
      <c r="B1874" s="4" t="s">
        <v>21</v>
      </c>
      <c r="C1874" s="4">
        <v>16</v>
      </c>
      <c r="D1874" s="4" t="s">
        <v>4</v>
      </c>
      <c r="E1874" s="4">
        <v>2015</v>
      </c>
      <c r="F1874" s="4" t="s">
        <v>0</v>
      </c>
      <c r="G1874" s="4">
        <v>80</v>
      </c>
      <c r="H1874" s="4" t="s">
        <v>1</v>
      </c>
      <c r="I1874" s="9">
        <v>1448.0645</v>
      </c>
      <c r="J1874" s="10">
        <v>35.116947000000003</v>
      </c>
    </row>
    <row r="1875" spans="1:10">
      <c r="A1875" s="4">
        <v>16005</v>
      </c>
      <c r="B1875" s="4" t="s">
        <v>8</v>
      </c>
      <c r="C1875" s="4">
        <v>3</v>
      </c>
      <c r="D1875" s="4" t="s">
        <v>4</v>
      </c>
      <c r="E1875" s="4">
        <v>2015</v>
      </c>
      <c r="F1875" s="4" t="s">
        <v>0</v>
      </c>
      <c r="G1875" s="4">
        <v>50</v>
      </c>
      <c r="H1875" s="4" t="s">
        <v>1</v>
      </c>
      <c r="I1875" s="9">
        <v>1448.0320999999999</v>
      </c>
      <c r="J1875" s="10">
        <v>35.113624999999999</v>
      </c>
    </row>
    <row r="1876" spans="1:10">
      <c r="A1876" s="4">
        <v>17096</v>
      </c>
      <c r="B1876" s="4" t="s">
        <v>9</v>
      </c>
      <c r="C1876" s="4">
        <v>4</v>
      </c>
      <c r="D1876" s="4" t="s">
        <v>4</v>
      </c>
      <c r="E1876" s="4">
        <v>2015</v>
      </c>
      <c r="F1876" s="4" t="s">
        <v>0</v>
      </c>
      <c r="G1876" s="4">
        <v>77</v>
      </c>
      <c r="H1876" s="4" t="s">
        <v>1</v>
      </c>
      <c r="I1876" s="9">
        <v>1448.0066999999999</v>
      </c>
      <c r="J1876" s="10">
        <v>35.111015000000002</v>
      </c>
    </row>
    <row r="1877" spans="1:10">
      <c r="A1877" s="4">
        <v>15996</v>
      </c>
      <c r="B1877" s="4" t="s">
        <v>8</v>
      </c>
      <c r="C1877" s="4">
        <v>3</v>
      </c>
      <c r="D1877" s="4" t="s">
        <v>4</v>
      </c>
      <c r="E1877" s="4">
        <v>2015</v>
      </c>
      <c r="F1877" s="4" t="s">
        <v>0</v>
      </c>
      <c r="G1877" s="4">
        <v>41</v>
      </c>
      <c r="H1877" s="4" t="s">
        <v>1</v>
      </c>
      <c r="I1877" s="9">
        <v>1447.8448000000001</v>
      </c>
      <c r="J1877" s="10">
        <v>35.094386999999998</v>
      </c>
    </row>
    <row r="1878" spans="1:10">
      <c r="A1878" s="4">
        <v>67894</v>
      </c>
      <c r="B1878" s="4" t="s">
        <v>21</v>
      </c>
      <c r="C1878" s="4">
        <v>16</v>
      </c>
      <c r="D1878" s="4" t="s">
        <v>4</v>
      </c>
      <c r="E1878" s="4">
        <v>2015</v>
      </c>
      <c r="F1878" s="4" t="s">
        <v>0</v>
      </c>
      <c r="G1878" s="4">
        <v>32</v>
      </c>
      <c r="H1878" s="4" t="s">
        <v>1</v>
      </c>
      <c r="I1878" s="9">
        <v>1447.6193000000001</v>
      </c>
      <c r="J1878" s="10">
        <v>35.071216999999997</v>
      </c>
    </row>
    <row r="1879" spans="1:10">
      <c r="A1879" s="4">
        <v>119284</v>
      </c>
      <c r="B1879" s="4" t="s">
        <v>34</v>
      </c>
      <c r="C1879" s="4">
        <v>29</v>
      </c>
      <c r="D1879" s="4" t="s">
        <v>4</v>
      </c>
      <c r="E1879" s="4">
        <v>2015</v>
      </c>
      <c r="F1879" s="4" t="s">
        <v>0</v>
      </c>
      <c r="G1879" s="4">
        <v>36</v>
      </c>
      <c r="H1879" s="4" t="s">
        <v>1</v>
      </c>
      <c r="I1879" s="9">
        <v>1447.4369999999999</v>
      </c>
      <c r="J1879" s="10">
        <v>35.052501999999997</v>
      </c>
    </row>
    <row r="1880" spans="1:10">
      <c r="A1880" s="4">
        <v>53414</v>
      </c>
      <c r="B1880" s="4" t="s">
        <v>17</v>
      </c>
      <c r="C1880" s="4">
        <v>12</v>
      </c>
      <c r="D1880" s="4" t="s">
        <v>4</v>
      </c>
      <c r="E1880" s="4">
        <v>2015</v>
      </c>
      <c r="F1880" s="4" t="s">
        <v>0</v>
      </c>
      <c r="G1880" s="4">
        <v>27</v>
      </c>
      <c r="H1880" s="4" t="s">
        <v>1</v>
      </c>
      <c r="I1880" s="9">
        <v>1447.3347000000001</v>
      </c>
      <c r="J1880" s="10">
        <v>35.041995999999997</v>
      </c>
    </row>
    <row r="1881" spans="1:10">
      <c r="A1881" s="4">
        <v>119299</v>
      </c>
      <c r="B1881" s="4" t="s">
        <v>34</v>
      </c>
      <c r="C1881" s="4">
        <v>29</v>
      </c>
      <c r="D1881" s="4" t="s">
        <v>4</v>
      </c>
      <c r="E1881" s="4">
        <v>2015</v>
      </c>
      <c r="F1881" s="4" t="s">
        <v>0</v>
      </c>
      <c r="G1881" s="4">
        <v>51</v>
      </c>
      <c r="H1881" s="4" t="s">
        <v>1</v>
      </c>
      <c r="I1881" s="9">
        <v>1447.2708</v>
      </c>
      <c r="J1881" s="10">
        <v>35.035431000000003</v>
      </c>
    </row>
    <row r="1882" spans="1:10">
      <c r="A1882" s="4">
        <v>17090</v>
      </c>
      <c r="B1882" s="4" t="s">
        <v>9</v>
      </c>
      <c r="C1882" s="4">
        <v>4</v>
      </c>
      <c r="D1882" s="4" t="s">
        <v>4</v>
      </c>
      <c r="E1882" s="4">
        <v>2015</v>
      </c>
      <c r="F1882" s="4" t="s">
        <v>0</v>
      </c>
      <c r="G1882" s="4">
        <v>71</v>
      </c>
      <c r="H1882" s="4" t="s">
        <v>1</v>
      </c>
      <c r="I1882" s="9">
        <v>1447.0222000000001</v>
      </c>
      <c r="J1882" s="10">
        <v>35.009914000000002</v>
      </c>
    </row>
    <row r="1883" spans="1:10">
      <c r="A1883" s="4">
        <v>17057</v>
      </c>
      <c r="B1883" s="4" t="s">
        <v>9</v>
      </c>
      <c r="C1883" s="4">
        <v>4</v>
      </c>
      <c r="D1883" s="4" t="s">
        <v>4</v>
      </c>
      <c r="E1883" s="4">
        <v>2015</v>
      </c>
      <c r="F1883" s="4" t="s">
        <v>0</v>
      </c>
      <c r="G1883" s="4">
        <v>38</v>
      </c>
      <c r="H1883" s="4" t="s">
        <v>1</v>
      </c>
      <c r="I1883" s="9">
        <v>1446.8751</v>
      </c>
      <c r="J1883" s="10">
        <v>34.994812000000003</v>
      </c>
    </row>
    <row r="1884" spans="1:10">
      <c r="A1884" s="4">
        <v>16022</v>
      </c>
      <c r="B1884" s="4" t="s">
        <v>8</v>
      </c>
      <c r="C1884" s="4">
        <v>3</v>
      </c>
      <c r="D1884" s="4" t="s">
        <v>4</v>
      </c>
      <c r="E1884" s="4">
        <v>2015</v>
      </c>
      <c r="F1884" s="4" t="s">
        <v>0</v>
      </c>
      <c r="G1884" s="4">
        <v>67</v>
      </c>
      <c r="H1884" s="4" t="s">
        <v>1</v>
      </c>
      <c r="I1884" s="9">
        <v>1446.7985000000001</v>
      </c>
      <c r="J1884" s="10">
        <v>34.986946000000003</v>
      </c>
    </row>
    <row r="1885" spans="1:10">
      <c r="A1885" s="4">
        <v>15998</v>
      </c>
      <c r="B1885" s="4" t="s">
        <v>8</v>
      </c>
      <c r="C1885" s="4">
        <v>3</v>
      </c>
      <c r="D1885" s="4" t="s">
        <v>4</v>
      </c>
      <c r="E1885" s="4">
        <v>2015</v>
      </c>
      <c r="F1885" s="4" t="s">
        <v>0</v>
      </c>
      <c r="G1885" s="4">
        <v>43</v>
      </c>
      <c r="H1885" s="4" t="s">
        <v>1</v>
      </c>
      <c r="I1885" s="9">
        <v>1446.6995999999999</v>
      </c>
      <c r="J1885" s="10">
        <v>34.976795000000003</v>
      </c>
    </row>
    <row r="1886" spans="1:10">
      <c r="A1886" s="4">
        <v>53438</v>
      </c>
      <c r="B1886" s="4" t="s">
        <v>17</v>
      </c>
      <c r="C1886" s="4">
        <v>12</v>
      </c>
      <c r="D1886" s="4" t="s">
        <v>4</v>
      </c>
      <c r="E1886" s="4">
        <v>2015</v>
      </c>
      <c r="F1886" s="4" t="s">
        <v>0</v>
      </c>
      <c r="G1886" s="4">
        <v>51</v>
      </c>
      <c r="H1886" s="4" t="s">
        <v>1</v>
      </c>
      <c r="I1886" s="9">
        <v>1446.6425999999999</v>
      </c>
      <c r="J1886" s="10">
        <v>34.970947000000002</v>
      </c>
    </row>
    <row r="1887" spans="1:10">
      <c r="A1887" s="4">
        <v>53435</v>
      </c>
      <c r="B1887" s="4" t="s">
        <v>17</v>
      </c>
      <c r="C1887" s="4">
        <v>12</v>
      </c>
      <c r="D1887" s="4" t="s">
        <v>4</v>
      </c>
      <c r="E1887" s="4">
        <v>2015</v>
      </c>
      <c r="F1887" s="4" t="s">
        <v>0</v>
      </c>
      <c r="G1887" s="4">
        <v>48</v>
      </c>
      <c r="H1887" s="4" t="s">
        <v>1</v>
      </c>
      <c r="I1887" s="9">
        <v>1446.6224</v>
      </c>
      <c r="J1887" s="10">
        <v>34.968879999999999</v>
      </c>
    </row>
    <row r="1888" spans="1:10">
      <c r="A1888" s="4">
        <v>15975</v>
      </c>
      <c r="B1888" s="4" t="s">
        <v>8</v>
      </c>
      <c r="C1888" s="4">
        <v>3</v>
      </c>
      <c r="D1888" s="4" t="s">
        <v>4</v>
      </c>
      <c r="E1888" s="4">
        <v>2015</v>
      </c>
      <c r="F1888" s="4" t="s">
        <v>0</v>
      </c>
      <c r="G1888" s="4">
        <v>20</v>
      </c>
      <c r="H1888" s="4" t="s">
        <v>1</v>
      </c>
      <c r="I1888" s="9">
        <v>1446.5488</v>
      </c>
      <c r="J1888" s="10">
        <v>34.961326999999997</v>
      </c>
    </row>
    <row r="1889" spans="1:10">
      <c r="A1889" s="4">
        <v>25494</v>
      </c>
      <c r="B1889" s="4" t="s">
        <v>11</v>
      </c>
      <c r="C1889" s="4">
        <v>6</v>
      </c>
      <c r="D1889" s="4" t="s">
        <v>4</v>
      </c>
      <c r="E1889" s="4">
        <v>2015</v>
      </c>
      <c r="F1889" s="4" t="s">
        <v>0</v>
      </c>
      <c r="G1889" s="4">
        <v>37</v>
      </c>
      <c r="H1889" s="4" t="s">
        <v>1</v>
      </c>
      <c r="I1889" s="9">
        <v>1446.4152999999999</v>
      </c>
      <c r="J1889" s="10">
        <v>34.947620000000001</v>
      </c>
    </row>
    <row r="1890" spans="1:10">
      <c r="A1890" s="4">
        <v>17034</v>
      </c>
      <c r="B1890" s="4" t="s">
        <v>9</v>
      </c>
      <c r="C1890" s="4">
        <v>4</v>
      </c>
      <c r="D1890" s="4" t="s">
        <v>4</v>
      </c>
      <c r="E1890" s="4">
        <v>2015</v>
      </c>
      <c r="F1890" s="4" t="s">
        <v>0</v>
      </c>
      <c r="G1890" s="4">
        <v>15</v>
      </c>
      <c r="H1890" s="4" t="s">
        <v>1</v>
      </c>
      <c r="I1890" s="9">
        <v>1446.3096</v>
      </c>
      <c r="J1890" s="10">
        <v>34.936774999999997</v>
      </c>
    </row>
    <row r="1891" spans="1:10">
      <c r="A1891" s="4">
        <v>17071</v>
      </c>
      <c r="B1891" s="4" t="s">
        <v>9</v>
      </c>
      <c r="C1891" s="4">
        <v>4</v>
      </c>
      <c r="D1891" s="4" t="s">
        <v>4</v>
      </c>
      <c r="E1891" s="4">
        <v>2015</v>
      </c>
      <c r="F1891" s="4" t="s">
        <v>0</v>
      </c>
      <c r="G1891" s="4">
        <v>52</v>
      </c>
      <c r="H1891" s="4" t="s">
        <v>1</v>
      </c>
      <c r="I1891" s="9">
        <v>1446.2172</v>
      </c>
      <c r="J1891" s="10">
        <v>34.927295999999998</v>
      </c>
    </row>
    <row r="1892" spans="1:10">
      <c r="A1892" s="4">
        <v>53431</v>
      </c>
      <c r="B1892" s="4" t="s">
        <v>17</v>
      </c>
      <c r="C1892" s="4">
        <v>12</v>
      </c>
      <c r="D1892" s="4" t="s">
        <v>4</v>
      </c>
      <c r="E1892" s="4">
        <v>2015</v>
      </c>
      <c r="F1892" s="4" t="s">
        <v>0</v>
      </c>
      <c r="G1892" s="4">
        <v>44</v>
      </c>
      <c r="H1892" s="4" t="s">
        <v>1</v>
      </c>
      <c r="I1892" s="9">
        <v>1446.0515</v>
      </c>
      <c r="J1892" s="10">
        <v>34.910300999999997</v>
      </c>
    </row>
    <row r="1893" spans="1:10">
      <c r="A1893" s="4">
        <v>38846</v>
      </c>
      <c r="B1893" s="4" t="s">
        <v>14</v>
      </c>
      <c r="C1893" s="4">
        <v>9</v>
      </c>
      <c r="D1893" s="4" t="s">
        <v>4</v>
      </c>
      <c r="E1893" s="4">
        <v>2015</v>
      </c>
      <c r="F1893" s="4" t="s">
        <v>0</v>
      </c>
      <c r="G1893" s="4">
        <v>50</v>
      </c>
      <c r="H1893" s="4" t="s">
        <v>1</v>
      </c>
      <c r="I1893" s="9">
        <v>1446.0225</v>
      </c>
      <c r="J1893" s="10">
        <v>34.907322000000001</v>
      </c>
    </row>
    <row r="1894" spans="1:10">
      <c r="A1894" s="4">
        <v>38855</v>
      </c>
      <c r="B1894" s="4" t="s">
        <v>14</v>
      </c>
      <c r="C1894" s="4">
        <v>9</v>
      </c>
      <c r="D1894" s="4" t="s">
        <v>4</v>
      </c>
      <c r="E1894" s="4">
        <v>2015</v>
      </c>
      <c r="F1894" s="4" t="s">
        <v>0</v>
      </c>
      <c r="G1894" s="4">
        <v>59</v>
      </c>
      <c r="H1894" s="4" t="s">
        <v>1</v>
      </c>
      <c r="I1894" s="9">
        <v>1445.5297</v>
      </c>
      <c r="J1894" s="10">
        <v>34.856777000000001</v>
      </c>
    </row>
    <row r="1895" spans="1:10">
      <c r="A1895" s="4">
        <v>38866</v>
      </c>
      <c r="B1895" s="4" t="s">
        <v>14</v>
      </c>
      <c r="C1895" s="4">
        <v>9</v>
      </c>
      <c r="D1895" s="4" t="s">
        <v>4</v>
      </c>
      <c r="E1895" s="4">
        <v>2015</v>
      </c>
      <c r="F1895" s="4" t="s">
        <v>0</v>
      </c>
      <c r="G1895" s="4">
        <v>70</v>
      </c>
      <c r="H1895" s="4" t="s">
        <v>1</v>
      </c>
      <c r="I1895" s="9">
        <v>1445.3927000000001</v>
      </c>
      <c r="J1895" s="10">
        <v>34.842734999999998</v>
      </c>
    </row>
    <row r="1896" spans="1:10">
      <c r="A1896" s="4">
        <v>33014</v>
      </c>
      <c r="B1896" s="4" t="s">
        <v>13</v>
      </c>
      <c r="C1896" s="4">
        <v>8</v>
      </c>
      <c r="D1896" s="4" t="s">
        <v>4</v>
      </c>
      <c r="E1896" s="4">
        <v>2015</v>
      </c>
      <c r="F1896" s="4" t="s">
        <v>0</v>
      </c>
      <c r="G1896" s="4">
        <v>32</v>
      </c>
      <c r="H1896" s="4" t="s">
        <v>1</v>
      </c>
      <c r="I1896" s="9">
        <v>1445.2609</v>
      </c>
      <c r="J1896" s="10">
        <v>34.829219999999999</v>
      </c>
    </row>
    <row r="1897" spans="1:10">
      <c r="A1897" s="4">
        <v>119297</v>
      </c>
      <c r="B1897" s="4" t="s">
        <v>34</v>
      </c>
      <c r="C1897" s="4">
        <v>29</v>
      </c>
      <c r="D1897" s="4" t="s">
        <v>4</v>
      </c>
      <c r="E1897" s="4">
        <v>2015</v>
      </c>
      <c r="F1897" s="4" t="s">
        <v>0</v>
      </c>
      <c r="G1897" s="4">
        <v>49</v>
      </c>
      <c r="H1897" s="4" t="s">
        <v>1</v>
      </c>
      <c r="I1897" s="9">
        <v>1444.752</v>
      </c>
      <c r="J1897" s="10">
        <v>34.777057999999997</v>
      </c>
    </row>
    <row r="1898" spans="1:10">
      <c r="A1898" s="4">
        <v>16006</v>
      </c>
      <c r="B1898" s="4" t="s">
        <v>8</v>
      </c>
      <c r="C1898" s="4">
        <v>3</v>
      </c>
      <c r="D1898" s="4" t="s">
        <v>4</v>
      </c>
      <c r="E1898" s="4">
        <v>2015</v>
      </c>
      <c r="F1898" s="4" t="s">
        <v>0</v>
      </c>
      <c r="G1898" s="4">
        <v>51</v>
      </c>
      <c r="H1898" s="4" t="s">
        <v>1</v>
      </c>
      <c r="I1898" s="9">
        <v>1444.7144000000001</v>
      </c>
      <c r="J1898" s="10">
        <v>34.773204999999997</v>
      </c>
    </row>
    <row r="1899" spans="1:10">
      <c r="A1899" s="4">
        <v>15984</v>
      </c>
      <c r="B1899" s="4" t="s">
        <v>8</v>
      </c>
      <c r="C1899" s="4">
        <v>3</v>
      </c>
      <c r="D1899" s="4" t="s">
        <v>4</v>
      </c>
      <c r="E1899" s="4">
        <v>2015</v>
      </c>
      <c r="F1899" s="4" t="s">
        <v>0</v>
      </c>
      <c r="G1899" s="4">
        <v>29</v>
      </c>
      <c r="H1899" s="4" t="s">
        <v>1</v>
      </c>
      <c r="I1899" s="9">
        <v>1444.6836000000001</v>
      </c>
      <c r="J1899" s="10">
        <v>34.770049999999998</v>
      </c>
    </row>
    <row r="1900" spans="1:10">
      <c r="A1900" s="4">
        <v>119285</v>
      </c>
      <c r="B1900" s="4" t="s">
        <v>34</v>
      </c>
      <c r="C1900" s="4">
        <v>29</v>
      </c>
      <c r="D1900" s="4" t="s">
        <v>4</v>
      </c>
      <c r="E1900" s="4">
        <v>2015</v>
      </c>
      <c r="F1900" s="4" t="s">
        <v>0</v>
      </c>
      <c r="G1900" s="4">
        <v>37</v>
      </c>
      <c r="H1900" s="4" t="s">
        <v>1</v>
      </c>
      <c r="I1900" s="9">
        <v>1444.6685</v>
      </c>
      <c r="J1900" s="10">
        <v>34.768501000000001</v>
      </c>
    </row>
    <row r="1901" spans="1:10">
      <c r="A1901" s="4">
        <v>38842</v>
      </c>
      <c r="B1901" s="4" t="s">
        <v>14</v>
      </c>
      <c r="C1901" s="4">
        <v>9</v>
      </c>
      <c r="D1901" s="4" t="s">
        <v>4</v>
      </c>
      <c r="E1901" s="4">
        <v>2015</v>
      </c>
      <c r="F1901" s="4" t="s">
        <v>0</v>
      </c>
      <c r="G1901" s="4">
        <v>46</v>
      </c>
      <c r="H1901" s="4" t="s">
        <v>1</v>
      </c>
      <c r="I1901" s="9">
        <v>1444.2068999999999</v>
      </c>
      <c r="J1901" s="10">
        <v>34.721209999999999</v>
      </c>
    </row>
    <row r="1902" spans="1:10">
      <c r="A1902" s="4">
        <v>11725</v>
      </c>
      <c r="B1902" s="4" t="s">
        <v>7</v>
      </c>
      <c r="C1902" s="4">
        <v>2</v>
      </c>
      <c r="D1902" s="4" t="s">
        <v>4</v>
      </c>
      <c r="E1902" s="4">
        <v>2015</v>
      </c>
      <c r="F1902" s="4" t="s">
        <v>0</v>
      </c>
      <c r="G1902" s="4">
        <v>62</v>
      </c>
      <c r="H1902" s="4" t="s">
        <v>1</v>
      </c>
      <c r="I1902" s="9">
        <v>1443.9860000000001</v>
      </c>
      <c r="J1902" s="10">
        <v>34.698582000000002</v>
      </c>
    </row>
    <row r="1903" spans="1:10">
      <c r="A1903" s="4">
        <v>15991</v>
      </c>
      <c r="B1903" s="4" t="s">
        <v>8</v>
      </c>
      <c r="C1903" s="4">
        <v>3</v>
      </c>
      <c r="D1903" s="4" t="s">
        <v>4</v>
      </c>
      <c r="E1903" s="4">
        <v>2015</v>
      </c>
      <c r="F1903" s="4" t="s">
        <v>0</v>
      </c>
      <c r="G1903" s="4">
        <v>36</v>
      </c>
      <c r="H1903" s="4" t="s">
        <v>1</v>
      </c>
      <c r="I1903" s="9">
        <v>1443.7555</v>
      </c>
      <c r="J1903" s="10">
        <v>34.674979999999998</v>
      </c>
    </row>
    <row r="1904" spans="1:10">
      <c r="A1904" s="4">
        <v>33053</v>
      </c>
      <c r="B1904" s="4" t="s">
        <v>13</v>
      </c>
      <c r="C1904" s="4">
        <v>8</v>
      </c>
      <c r="D1904" s="4" t="s">
        <v>4</v>
      </c>
      <c r="E1904" s="4">
        <v>2015</v>
      </c>
      <c r="F1904" s="4" t="s">
        <v>0</v>
      </c>
      <c r="G1904" s="4">
        <v>71</v>
      </c>
      <c r="H1904" s="4" t="s">
        <v>1</v>
      </c>
      <c r="I1904" s="9">
        <v>1443.4148</v>
      </c>
      <c r="J1904" s="10">
        <v>34.640098999999999</v>
      </c>
    </row>
    <row r="1905" spans="1:10">
      <c r="A1905" s="4">
        <v>72156</v>
      </c>
      <c r="B1905" s="4" t="s">
        <v>22</v>
      </c>
      <c r="C1905" s="4">
        <v>17</v>
      </c>
      <c r="D1905" s="4" t="s">
        <v>4</v>
      </c>
      <c r="E1905" s="4">
        <v>2015</v>
      </c>
      <c r="F1905" s="4" t="s">
        <v>0</v>
      </c>
      <c r="G1905" s="4">
        <v>88</v>
      </c>
      <c r="H1905" s="4" t="s">
        <v>4</v>
      </c>
      <c r="I1905" s="9">
        <v>1443.2714000000001</v>
      </c>
      <c r="J1905" s="10">
        <v>34.625416000000001</v>
      </c>
    </row>
    <row r="1906" spans="1:10">
      <c r="A1906" s="4">
        <v>16021</v>
      </c>
      <c r="B1906" s="4" t="s">
        <v>8</v>
      </c>
      <c r="C1906" s="4">
        <v>3</v>
      </c>
      <c r="D1906" s="4" t="s">
        <v>4</v>
      </c>
      <c r="E1906" s="4">
        <v>2015</v>
      </c>
      <c r="F1906" s="4" t="s">
        <v>0</v>
      </c>
      <c r="G1906" s="4">
        <v>66</v>
      </c>
      <c r="H1906" s="4" t="s">
        <v>1</v>
      </c>
      <c r="I1906" s="9">
        <v>1443.1868999999999</v>
      </c>
      <c r="J1906" s="10">
        <v>34.616768</v>
      </c>
    </row>
    <row r="1907" spans="1:10">
      <c r="A1907" s="4">
        <v>53432</v>
      </c>
      <c r="B1907" s="4" t="s">
        <v>17</v>
      </c>
      <c r="C1907" s="4">
        <v>12</v>
      </c>
      <c r="D1907" s="4" t="s">
        <v>4</v>
      </c>
      <c r="E1907" s="4">
        <v>2015</v>
      </c>
      <c r="F1907" s="4" t="s">
        <v>0</v>
      </c>
      <c r="G1907" s="4">
        <v>45</v>
      </c>
      <c r="H1907" s="4" t="s">
        <v>1</v>
      </c>
      <c r="I1907" s="9">
        <v>1443.1663000000001</v>
      </c>
      <c r="J1907" s="10">
        <v>34.614657999999999</v>
      </c>
    </row>
    <row r="1908" spans="1:10">
      <c r="A1908" s="4">
        <v>33015</v>
      </c>
      <c r="B1908" s="4" t="s">
        <v>13</v>
      </c>
      <c r="C1908" s="4">
        <v>8</v>
      </c>
      <c r="D1908" s="4" t="s">
        <v>4</v>
      </c>
      <c r="E1908" s="4">
        <v>2015</v>
      </c>
      <c r="F1908" s="4" t="s">
        <v>0</v>
      </c>
      <c r="G1908" s="4">
        <v>33</v>
      </c>
      <c r="H1908" s="4" t="s">
        <v>1</v>
      </c>
      <c r="I1908" s="9">
        <v>1443.1623999999999</v>
      </c>
      <c r="J1908" s="10">
        <v>34.614258</v>
      </c>
    </row>
    <row r="1909" spans="1:10">
      <c r="A1909" s="4">
        <v>17048</v>
      </c>
      <c r="B1909" s="4" t="s">
        <v>9</v>
      </c>
      <c r="C1909" s="4">
        <v>4</v>
      </c>
      <c r="D1909" s="4" t="s">
        <v>4</v>
      </c>
      <c r="E1909" s="4">
        <v>2015</v>
      </c>
      <c r="F1909" s="4" t="s">
        <v>0</v>
      </c>
      <c r="G1909" s="4">
        <v>29</v>
      </c>
      <c r="H1909" s="4" t="s">
        <v>1</v>
      </c>
      <c r="I1909" s="9">
        <v>1442.6415999999999</v>
      </c>
      <c r="J1909" s="10">
        <v>34.560966000000001</v>
      </c>
    </row>
    <row r="1910" spans="1:10">
      <c r="A1910" s="4">
        <v>33049</v>
      </c>
      <c r="B1910" s="4" t="s">
        <v>13</v>
      </c>
      <c r="C1910" s="4">
        <v>8</v>
      </c>
      <c r="D1910" s="4" t="s">
        <v>4</v>
      </c>
      <c r="E1910" s="4">
        <v>2015</v>
      </c>
      <c r="F1910" s="4" t="s">
        <v>0</v>
      </c>
      <c r="G1910" s="4">
        <v>67</v>
      </c>
      <c r="H1910" s="4" t="s">
        <v>1</v>
      </c>
      <c r="I1910" s="9">
        <v>1442.5758000000001</v>
      </c>
      <c r="J1910" s="10">
        <v>34.554237000000001</v>
      </c>
    </row>
    <row r="1911" spans="1:10">
      <c r="A1911" s="4">
        <v>16007</v>
      </c>
      <c r="B1911" s="4" t="s">
        <v>8</v>
      </c>
      <c r="C1911" s="4">
        <v>3</v>
      </c>
      <c r="D1911" s="4" t="s">
        <v>4</v>
      </c>
      <c r="E1911" s="4">
        <v>2015</v>
      </c>
      <c r="F1911" s="4" t="s">
        <v>0</v>
      </c>
      <c r="G1911" s="4">
        <v>52</v>
      </c>
      <c r="H1911" s="4" t="s">
        <v>1</v>
      </c>
      <c r="I1911" s="9">
        <v>1442.5020999999999</v>
      </c>
      <c r="J1911" s="10">
        <v>34.546695999999997</v>
      </c>
    </row>
    <row r="1912" spans="1:10">
      <c r="A1912" s="4">
        <v>38856</v>
      </c>
      <c r="B1912" s="4" t="s">
        <v>14</v>
      </c>
      <c r="C1912" s="4">
        <v>9</v>
      </c>
      <c r="D1912" s="4" t="s">
        <v>4</v>
      </c>
      <c r="E1912" s="4">
        <v>2015</v>
      </c>
      <c r="F1912" s="4" t="s">
        <v>0</v>
      </c>
      <c r="G1912" s="4">
        <v>60</v>
      </c>
      <c r="H1912" s="4" t="s">
        <v>1</v>
      </c>
      <c r="I1912" s="9">
        <v>1442.4734000000001</v>
      </c>
      <c r="J1912" s="10">
        <v>34.543757999999997</v>
      </c>
    </row>
    <row r="1913" spans="1:10">
      <c r="A1913" s="4">
        <v>53411</v>
      </c>
      <c r="B1913" s="4" t="s">
        <v>17</v>
      </c>
      <c r="C1913" s="4">
        <v>12</v>
      </c>
      <c r="D1913" s="4" t="s">
        <v>4</v>
      </c>
      <c r="E1913" s="4">
        <v>2015</v>
      </c>
      <c r="F1913" s="4" t="s">
        <v>0</v>
      </c>
      <c r="G1913" s="4">
        <v>24</v>
      </c>
      <c r="H1913" s="4" t="s">
        <v>1</v>
      </c>
      <c r="I1913" s="9">
        <v>1442.4156</v>
      </c>
      <c r="J1913" s="10">
        <v>34.537852999999998</v>
      </c>
    </row>
    <row r="1914" spans="1:10">
      <c r="A1914" s="4">
        <v>25497</v>
      </c>
      <c r="B1914" s="4" t="s">
        <v>11</v>
      </c>
      <c r="C1914" s="4">
        <v>6</v>
      </c>
      <c r="D1914" s="4" t="s">
        <v>4</v>
      </c>
      <c r="E1914" s="4">
        <v>2015</v>
      </c>
      <c r="F1914" s="4" t="s">
        <v>0</v>
      </c>
      <c r="G1914" s="4">
        <v>40</v>
      </c>
      <c r="H1914" s="4" t="s">
        <v>1</v>
      </c>
      <c r="I1914" s="9">
        <v>1442.4127000000001</v>
      </c>
      <c r="J1914" s="10">
        <v>34.537556000000002</v>
      </c>
    </row>
    <row r="1915" spans="1:10">
      <c r="A1915" s="4">
        <v>38874</v>
      </c>
      <c r="B1915" s="4" t="s">
        <v>14</v>
      </c>
      <c r="C1915" s="4">
        <v>9</v>
      </c>
      <c r="D1915" s="4" t="s">
        <v>4</v>
      </c>
      <c r="E1915" s="4">
        <v>2015</v>
      </c>
      <c r="F1915" s="4" t="s">
        <v>0</v>
      </c>
      <c r="G1915" s="4">
        <v>78</v>
      </c>
      <c r="H1915" s="4" t="s">
        <v>1</v>
      </c>
      <c r="I1915" s="9">
        <v>1442.2097000000001</v>
      </c>
      <c r="J1915" s="10">
        <v>34.516792000000002</v>
      </c>
    </row>
    <row r="1916" spans="1:10">
      <c r="A1916" s="4">
        <v>16024</v>
      </c>
      <c r="B1916" s="4" t="s">
        <v>8</v>
      </c>
      <c r="C1916" s="4">
        <v>3</v>
      </c>
      <c r="D1916" s="4" t="s">
        <v>4</v>
      </c>
      <c r="E1916" s="4">
        <v>2015</v>
      </c>
      <c r="F1916" s="4" t="s">
        <v>0</v>
      </c>
      <c r="G1916" s="4">
        <v>69</v>
      </c>
      <c r="H1916" s="4" t="s">
        <v>1</v>
      </c>
      <c r="I1916" s="9">
        <v>1441.8984</v>
      </c>
      <c r="J1916" s="10">
        <v>34.484959000000003</v>
      </c>
    </row>
    <row r="1917" spans="1:10">
      <c r="A1917" s="4">
        <v>33030</v>
      </c>
      <c r="B1917" s="4" t="s">
        <v>13</v>
      </c>
      <c r="C1917" s="4">
        <v>8</v>
      </c>
      <c r="D1917" s="4" t="s">
        <v>4</v>
      </c>
      <c r="E1917" s="4">
        <v>2015</v>
      </c>
      <c r="F1917" s="4" t="s">
        <v>0</v>
      </c>
      <c r="G1917" s="4">
        <v>48</v>
      </c>
      <c r="H1917" s="4" t="s">
        <v>1</v>
      </c>
      <c r="I1917" s="9">
        <v>1441.7427</v>
      </c>
      <c r="J1917" s="10">
        <v>34.469031999999999</v>
      </c>
    </row>
    <row r="1918" spans="1:10">
      <c r="A1918" s="4">
        <v>119298</v>
      </c>
      <c r="B1918" s="4" t="s">
        <v>34</v>
      </c>
      <c r="C1918" s="4">
        <v>29</v>
      </c>
      <c r="D1918" s="4" t="s">
        <v>4</v>
      </c>
      <c r="E1918" s="4">
        <v>2015</v>
      </c>
      <c r="F1918" s="4" t="s">
        <v>0</v>
      </c>
      <c r="G1918" s="4">
        <v>50</v>
      </c>
      <c r="H1918" s="4" t="s">
        <v>1</v>
      </c>
      <c r="I1918" s="9">
        <v>1441.4827</v>
      </c>
      <c r="J1918" s="10">
        <v>34.442455000000002</v>
      </c>
    </row>
    <row r="1919" spans="1:10">
      <c r="A1919" s="4">
        <v>32991</v>
      </c>
      <c r="B1919" s="4" t="s">
        <v>13</v>
      </c>
      <c r="C1919" s="4">
        <v>8</v>
      </c>
      <c r="D1919" s="4" t="s">
        <v>4</v>
      </c>
      <c r="E1919" s="4">
        <v>2015</v>
      </c>
      <c r="F1919" s="4" t="s">
        <v>0</v>
      </c>
      <c r="G1919" s="4">
        <v>9</v>
      </c>
      <c r="H1919" s="4" t="s">
        <v>1</v>
      </c>
      <c r="I1919" s="9">
        <v>1441.2474</v>
      </c>
      <c r="J1919" s="10">
        <v>34.418415000000003</v>
      </c>
    </row>
    <row r="1920" spans="1:10">
      <c r="A1920" s="4">
        <v>67895</v>
      </c>
      <c r="B1920" s="4" t="s">
        <v>21</v>
      </c>
      <c r="C1920" s="4">
        <v>16</v>
      </c>
      <c r="D1920" s="4" t="s">
        <v>4</v>
      </c>
      <c r="E1920" s="4">
        <v>2015</v>
      </c>
      <c r="F1920" s="4" t="s">
        <v>0</v>
      </c>
      <c r="G1920" s="4">
        <v>33</v>
      </c>
      <c r="H1920" s="4" t="s">
        <v>1</v>
      </c>
      <c r="I1920" s="9">
        <v>1441.1527000000001</v>
      </c>
      <c r="J1920" s="10">
        <v>34.408732999999998</v>
      </c>
    </row>
    <row r="1921" spans="1:10">
      <c r="A1921" s="4">
        <v>119288</v>
      </c>
      <c r="B1921" s="4" t="s">
        <v>34</v>
      </c>
      <c r="C1921" s="4">
        <v>29</v>
      </c>
      <c r="D1921" s="4" t="s">
        <v>4</v>
      </c>
      <c r="E1921" s="4">
        <v>2015</v>
      </c>
      <c r="F1921" s="4" t="s">
        <v>0</v>
      </c>
      <c r="G1921" s="4">
        <v>40</v>
      </c>
      <c r="H1921" s="4" t="s">
        <v>1</v>
      </c>
      <c r="I1921" s="9">
        <v>1440.9369999999999</v>
      </c>
      <c r="J1921" s="10">
        <v>34.386696000000001</v>
      </c>
    </row>
    <row r="1922" spans="1:10">
      <c r="A1922" s="4">
        <v>119286</v>
      </c>
      <c r="B1922" s="4" t="s">
        <v>34</v>
      </c>
      <c r="C1922" s="4">
        <v>29</v>
      </c>
      <c r="D1922" s="4" t="s">
        <v>4</v>
      </c>
      <c r="E1922" s="4">
        <v>2015</v>
      </c>
      <c r="F1922" s="4" t="s">
        <v>0</v>
      </c>
      <c r="G1922" s="4">
        <v>38</v>
      </c>
      <c r="H1922" s="4" t="s">
        <v>1</v>
      </c>
      <c r="I1922" s="9">
        <v>1440.923</v>
      </c>
      <c r="J1922" s="10">
        <v>34.385261999999997</v>
      </c>
    </row>
    <row r="1923" spans="1:10">
      <c r="A1923" s="4">
        <v>53437</v>
      </c>
      <c r="B1923" s="4" t="s">
        <v>17</v>
      </c>
      <c r="C1923" s="4">
        <v>12</v>
      </c>
      <c r="D1923" s="4" t="s">
        <v>4</v>
      </c>
      <c r="E1923" s="4">
        <v>2015</v>
      </c>
      <c r="F1923" s="4" t="s">
        <v>0</v>
      </c>
      <c r="G1923" s="4">
        <v>50</v>
      </c>
      <c r="H1923" s="4" t="s">
        <v>1</v>
      </c>
      <c r="I1923" s="9">
        <v>1440.0657000000001</v>
      </c>
      <c r="J1923" s="10">
        <v>34.297707000000003</v>
      </c>
    </row>
    <row r="1924" spans="1:10">
      <c r="A1924" s="4">
        <v>17072</v>
      </c>
      <c r="B1924" s="4" t="s">
        <v>9</v>
      </c>
      <c r="C1924" s="4">
        <v>4</v>
      </c>
      <c r="D1924" s="4" t="s">
        <v>4</v>
      </c>
      <c r="E1924" s="4">
        <v>2015</v>
      </c>
      <c r="F1924" s="4" t="s">
        <v>0</v>
      </c>
      <c r="G1924" s="4">
        <v>53</v>
      </c>
      <c r="H1924" s="4" t="s">
        <v>1</v>
      </c>
      <c r="I1924" s="9">
        <v>1439.8104000000001</v>
      </c>
      <c r="J1924" s="10">
        <v>34.271647999999999</v>
      </c>
    </row>
    <row r="1925" spans="1:10">
      <c r="A1925" s="4">
        <v>38844</v>
      </c>
      <c r="B1925" s="4" t="s">
        <v>14</v>
      </c>
      <c r="C1925" s="4">
        <v>9</v>
      </c>
      <c r="D1925" s="4" t="s">
        <v>4</v>
      </c>
      <c r="E1925" s="4">
        <v>2015</v>
      </c>
      <c r="F1925" s="4" t="s">
        <v>0</v>
      </c>
      <c r="G1925" s="4">
        <v>48</v>
      </c>
      <c r="H1925" s="4" t="s">
        <v>1</v>
      </c>
      <c r="I1925" s="9">
        <v>1439.6318000000001</v>
      </c>
      <c r="J1925" s="10">
        <v>34.253422</v>
      </c>
    </row>
    <row r="1926" spans="1:10">
      <c r="A1926" s="4">
        <v>53434</v>
      </c>
      <c r="B1926" s="4" t="s">
        <v>17</v>
      </c>
      <c r="C1926" s="4">
        <v>12</v>
      </c>
      <c r="D1926" s="4" t="s">
        <v>4</v>
      </c>
      <c r="E1926" s="4">
        <v>2015</v>
      </c>
      <c r="F1926" s="4" t="s">
        <v>0</v>
      </c>
      <c r="G1926" s="4">
        <v>47</v>
      </c>
      <c r="H1926" s="4" t="s">
        <v>1</v>
      </c>
      <c r="I1926" s="9">
        <v>1439.5988</v>
      </c>
      <c r="J1926" s="10">
        <v>34.250045999999998</v>
      </c>
    </row>
    <row r="1927" spans="1:10">
      <c r="A1927" s="4">
        <v>17035</v>
      </c>
      <c r="B1927" s="4" t="s">
        <v>9</v>
      </c>
      <c r="C1927" s="4">
        <v>4</v>
      </c>
      <c r="D1927" s="4" t="s">
        <v>4</v>
      </c>
      <c r="E1927" s="4">
        <v>2015</v>
      </c>
      <c r="F1927" s="4" t="s">
        <v>0</v>
      </c>
      <c r="G1927" s="4">
        <v>16</v>
      </c>
      <c r="H1927" s="4" t="s">
        <v>1</v>
      </c>
      <c r="I1927" s="9">
        <v>1439.5253</v>
      </c>
      <c r="J1927" s="10">
        <v>34.242545999999997</v>
      </c>
    </row>
    <row r="1928" spans="1:10">
      <c r="A1928" s="4">
        <v>38857</v>
      </c>
      <c r="B1928" s="4" t="s">
        <v>14</v>
      </c>
      <c r="C1928" s="4">
        <v>9</v>
      </c>
      <c r="D1928" s="4" t="s">
        <v>4</v>
      </c>
      <c r="E1928" s="4">
        <v>2015</v>
      </c>
      <c r="F1928" s="4" t="s">
        <v>0</v>
      </c>
      <c r="G1928" s="4">
        <v>61</v>
      </c>
      <c r="H1928" s="4" t="s">
        <v>1</v>
      </c>
      <c r="I1928" s="9">
        <v>1439.4625000000001</v>
      </c>
      <c r="J1928" s="10">
        <v>34.236145</v>
      </c>
    </row>
    <row r="1929" spans="1:10">
      <c r="A1929" s="4">
        <v>15992</v>
      </c>
      <c r="B1929" s="4" t="s">
        <v>8</v>
      </c>
      <c r="C1929" s="4">
        <v>3</v>
      </c>
      <c r="D1929" s="4" t="s">
        <v>4</v>
      </c>
      <c r="E1929" s="4">
        <v>2015</v>
      </c>
      <c r="F1929" s="4" t="s">
        <v>0</v>
      </c>
      <c r="G1929" s="4">
        <v>37</v>
      </c>
      <c r="H1929" s="4" t="s">
        <v>1</v>
      </c>
      <c r="I1929" s="9">
        <v>1439.2025000000001</v>
      </c>
      <c r="J1929" s="10">
        <v>34.209614000000002</v>
      </c>
    </row>
    <row r="1930" spans="1:10">
      <c r="A1930" s="4">
        <v>33050</v>
      </c>
      <c r="B1930" s="4" t="s">
        <v>13</v>
      </c>
      <c r="C1930" s="4">
        <v>8</v>
      </c>
      <c r="D1930" s="4" t="s">
        <v>4</v>
      </c>
      <c r="E1930" s="4">
        <v>2015</v>
      </c>
      <c r="F1930" s="4" t="s">
        <v>0</v>
      </c>
      <c r="G1930" s="4">
        <v>68</v>
      </c>
      <c r="H1930" s="4" t="s">
        <v>1</v>
      </c>
      <c r="I1930" s="9">
        <v>1439.1305</v>
      </c>
      <c r="J1930" s="10">
        <v>34.202266999999999</v>
      </c>
    </row>
    <row r="1931" spans="1:10">
      <c r="A1931" s="4">
        <v>119293</v>
      </c>
      <c r="B1931" s="4" t="s">
        <v>34</v>
      </c>
      <c r="C1931" s="4">
        <v>29</v>
      </c>
      <c r="D1931" s="4" t="s">
        <v>4</v>
      </c>
      <c r="E1931" s="4">
        <v>2015</v>
      </c>
      <c r="F1931" s="4" t="s">
        <v>0</v>
      </c>
      <c r="G1931" s="4">
        <v>45</v>
      </c>
      <c r="H1931" s="4" t="s">
        <v>1</v>
      </c>
      <c r="I1931" s="9">
        <v>1439.0552</v>
      </c>
      <c r="J1931" s="10">
        <v>34.194583999999999</v>
      </c>
    </row>
    <row r="1932" spans="1:10">
      <c r="A1932" s="4">
        <v>67897</v>
      </c>
      <c r="B1932" s="4" t="s">
        <v>21</v>
      </c>
      <c r="C1932" s="4">
        <v>16</v>
      </c>
      <c r="D1932" s="4" t="s">
        <v>4</v>
      </c>
      <c r="E1932" s="4">
        <v>2015</v>
      </c>
      <c r="F1932" s="4" t="s">
        <v>0</v>
      </c>
      <c r="G1932" s="4">
        <v>35</v>
      </c>
      <c r="H1932" s="4" t="s">
        <v>1</v>
      </c>
      <c r="I1932" s="9">
        <v>1438.7618</v>
      </c>
      <c r="J1932" s="10">
        <v>34.164669000000004</v>
      </c>
    </row>
    <row r="1933" spans="1:10">
      <c r="A1933" s="4">
        <v>109227</v>
      </c>
      <c r="B1933" s="4" t="s">
        <v>31</v>
      </c>
      <c r="C1933" s="4">
        <v>26</v>
      </c>
      <c r="D1933" s="4" t="s">
        <v>4</v>
      </c>
      <c r="E1933" s="4">
        <v>2015</v>
      </c>
      <c r="F1933" s="4" t="s">
        <v>0</v>
      </c>
      <c r="G1933" s="4">
        <v>25</v>
      </c>
      <c r="H1933" s="4" t="s">
        <v>1</v>
      </c>
      <c r="I1933" s="9">
        <v>1438.7065</v>
      </c>
      <c r="J1933" s="10">
        <v>34.159027000000002</v>
      </c>
    </row>
    <row r="1934" spans="1:10">
      <c r="A1934" s="4">
        <v>82743</v>
      </c>
      <c r="B1934" s="4" t="s">
        <v>25</v>
      </c>
      <c r="C1934" s="4">
        <v>20</v>
      </c>
      <c r="D1934" s="4" t="s">
        <v>4</v>
      </c>
      <c r="E1934" s="4">
        <v>2015</v>
      </c>
      <c r="F1934" s="4" t="s">
        <v>0</v>
      </c>
      <c r="G1934" s="4">
        <v>17</v>
      </c>
      <c r="H1934" s="4" t="s">
        <v>1</v>
      </c>
      <c r="I1934" s="9">
        <v>1438.5962999999999</v>
      </c>
      <c r="J1934" s="10">
        <v>34.147789000000003</v>
      </c>
    </row>
    <row r="1935" spans="1:10">
      <c r="A1935" s="4">
        <v>32987</v>
      </c>
      <c r="B1935" s="4" t="s">
        <v>13</v>
      </c>
      <c r="C1935" s="4">
        <v>8</v>
      </c>
      <c r="D1935" s="4" t="s">
        <v>4</v>
      </c>
      <c r="E1935" s="4">
        <v>2015</v>
      </c>
      <c r="F1935" s="4" t="s">
        <v>0</v>
      </c>
      <c r="G1935" s="4">
        <v>5</v>
      </c>
      <c r="H1935" s="4" t="s">
        <v>1</v>
      </c>
      <c r="I1935" s="9">
        <v>1438.0728999999999</v>
      </c>
      <c r="J1935" s="10">
        <v>34.094428999999998</v>
      </c>
    </row>
    <row r="1936" spans="1:10">
      <c r="A1936" s="4">
        <v>119291</v>
      </c>
      <c r="B1936" s="4" t="s">
        <v>34</v>
      </c>
      <c r="C1936" s="4">
        <v>29</v>
      </c>
      <c r="D1936" s="4" t="s">
        <v>4</v>
      </c>
      <c r="E1936" s="4">
        <v>2015</v>
      </c>
      <c r="F1936" s="4" t="s">
        <v>0</v>
      </c>
      <c r="G1936" s="4">
        <v>43</v>
      </c>
      <c r="H1936" s="4" t="s">
        <v>1</v>
      </c>
      <c r="I1936" s="9">
        <v>1437.9174</v>
      </c>
      <c r="J1936" s="10">
        <v>34.078578999999998</v>
      </c>
    </row>
    <row r="1937" spans="1:10">
      <c r="A1937" s="4">
        <v>109229</v>
      </c>
      <c r="B1937" s="4" t="s">
        <v>31</v>
      </c>
      <c r="C1937" s="4">
        <v>26</v>
      </c>
      <c r="D1937" s="4" t="s">
        <v>4</v>
      </c>
      <c r="E1937" s="4">
        <v>2015</v>
      </c>
      <c r="F1937" s="4" t="s">
        <v>0</v>
      </c>
      <c r="G1937" s="4">
        <v>27</v>
      </c>
      <c r="H1937" s="4" t="s">
        <v>1</v>
      </c>
      <c r="I1937" s="9">
        <v>1437.7455</v>
      </c>
      <c r="J1937" s="10">
        <v>34.061065999999997</v>
      </c>
    </row>
    <row r="1938" spans="1:10">
      <c r="A1938" s="4">
        <v>119289</v>
      </c>
      <c r="B1938" s="4" t="s">
        <v>34</v>
      </c>
      <c r="C1938" s="4">
        <v>29</v>
      </c>
      <c r="D1938" s="4" t="s">
        <v>4</v>
      </c>
      <c r="E1938" s="4">
        <v>2015</v>
      </c>
      <c r="F1938" s="4" t="s">
        <v>0</v>
      </c>
      <c r="G1938" s="4">
        <v>41</v>
      </c>
      <c r="H1938" s="4" t="s">
        <v>1</v>
      </c>
      <c r="I1938" s="9">
        <v>1437.1854000000001</v>
      </c>
      <c r="J1938" s="10">
        <v>34.004013</v>
      </c>
    </row>
    <row r="1939" spans="1:10">
      <c r="A1939" s="4">
        <v>17073</v>
      </c>
      <c r="B1939" s="4" t="s">
        <v>9</v>
      </c>
      <c r="C1939" s="4">
        <v>4</v>
      </c>
      <c r="D1939" s="4" t="s">
        <v>4</v>
      </c>
      <c r="E1939" s="4">
        <v>2015</v>
      </c>
      <c r="F1939" s="4" t="s">
        <v>0</v>
      </c>
      <c r="G1939" s="4">
        <v>54</v>
      </c>
      <c r="H1939" s="4" t="s">
        <v>1</v>
      </c>
      <c r="I1939" s="9">
        <v>1436.5974000000001</v>
      </c>
      <c r="J1939" s="10">
        <v>33.944144999999999</v>
      </c>
    </row>
    <row r="1940" spans="1:10">
      <c r="A1940" s="4">
        <v>17049</v>
      </c>
      <c r="B1940" s="4" t="s">
        <v>9</v>
      </c>
      <c r="C1940" s="4">
        <v>4</v>
      </c>
      <c r="D1940" s="4" t="s">
        <v>4</v>
      </c>
      <c r="E1940" s="4">
        <v>2015</v>
      </c>
      <c r="F1940" s="4" t="s">
        <v>0</v>
      </c>
      <c r="G1940" s="4">
        <v>30</v>
      </c>
      <c r="H1940" s="4" t="s">
        <v>1</v>
      </c>
      <c r="I1940" s="9">
        <v>1436.3475000000001</v>
      </c>
      <c r="J1940" s="10">
        <v>33.918712999999997</v>
      </c>
    </row>
    <row r="1941" spans="1:10">
      <c r="A1941" s="4">
        <v>33051</v>
      </c>
      <c r="B1941" s="4" t="s">
        <v>13</v>
      </c>
      <c r="C1941" s="4">
        <v>8</v>
      </c>
      <c r="D1941" s="4" t="s">
        <v>4</v>
      </c>
      <c r="E1941" s="4">
        <v>2015</v>
      </c>
      <c r="F1941" s="4" t="s">
        <v>0</v>
      </c>
      <c r="G1941" s="4">
        <v>69</v>
      </c>
      <c r="H1941" s="4" t="s">
        <v>1</v>
      </c>
      <c r="I1941" s="9">
        <v>1436.1871000000001</v>
      </c>
      <c r="J1941" s="10">
        <v>33.902389999999997</v>
      </c>
    </row>
    <row r="1942" spans="1:10">
      <c r="A1942" s="4">
        <v>67898</v>
      </c>
      <c r="B1942" s="4" t="s">
        <v>21</v>
      </c>
      <c r="C1942" s="4">
        <v>16</v>
      </c>
      <c r="D1942" s="4" t="s">
        <v>4</v>
      </c>
      <c r="E1942" s="4">
        <v>2015</v>
      </c>
      <c r="F1942" s="4" t="s">
        <v>0</v>
      </c>
      <c r="G1942" s="4">
        <v>36</v>
      </c>
      <c r="H1942" s="4" t="s">
        <v>1</v>
      </c>
      <c r="I1942" s="9">
        <v>1435.6086</v>
      </c>
      <c r="J1942" s="10">
        <v>33.843544000000001</v>
      </c>
    </row>
    <row r="1943" spans="1:10">
      <c r="A1943" s="4">
        <v>119287</v>
      </c>
      <c r="B1943" s="4" t="s">
        <v>34</v>
      </c>
      <c r="C1943" s="4">
        <v>29</v>
      </c>
      <c r="D1943" s="4" t="s">
        <v>4</v>
      </c>
      <c r="E1943" s="4">
        <v>2015</v>
      </c>
      <c r="F1943" s="4" t="s">
        <v>0</v>
      </c>
      <c r="G1943" s="4">
        <v>39</v>
      </c>
      <c r="H1943" s="4" t="s">
        <v>1</v>
      </c>
      <c r="I1943" s="9">
        <v>1435.5778</v>
      </c>
      <c r="J1943" s="10">
        <v>33.840401</v>
      </c>
    </row>
    <row r="1944" spans="1:10">
      <c r="A1944" s="4">
        <v>11723</v>
      </c>
      <c r="B1944" s="4" t="s">
        <v>7</v>
      </c>
      <c r="C1944" s="4">
        <v>2</v>
      </c>
      <c r="D1944" s="4" t="s">
        <v>4</v>
      </c>
      <c r="E1944" s="4">
        <v>2015</v>
      </c>
      <c r="F1944" s="4" t="s">
        <v>0</v>
      </c>
      <c r="G1944" s="4">
        <v>60</v>
      </c>
      <c r="H1944" s="4" t="s">
        <v>1</v>
      </c>
      <c r="I1944" s="9">
        <v>1435.4105</v>
      </c>
      <c r="J1944" s="10">
        <v>33.823394999999998</v>
      </c>
    </row>
    <row r="1945" spans="1:10">
      <c r="A1945" s="4">
        <v>17036</v>
      </c>
      <c r="B1945" s="4" t="s">
        <v>9</v>
      </c>
      <c r="C1945" s="4">
        <v>4</v>
      </c>
      <c r="D1945" s="4" t="s">
        <v>4</v>
      </c>
      <c r="E1945" s="4">
        <v>2015</v>
      </c>
      <c r="F1945" s="4" t="s">
        <v>0</v>
      </c>
      <c r="G1945" s="4">
        <v>17</v>
      </c>
      <c r="H1945" s="4" t="s">
        <v>1</v>
      </c>
      <c r="I1945" s="9">
        <v>1435.3719000000001</v>
      </c>
      <c r="J1945" s="10">
        <v>33.819473000000002</v>
      </c>
    </row>
    <row r="1946" spans="1:10">
      <c r="A1946" s="4">
        <v>109230</v>
      </c>
      <c r="B1946" s="4" t="s">
        <v>31</v>
      </c>
      <c r="C1946" s="4">
        <v>26</v>
      </c>
      <c r="D1946" s="4" t="s">
        <v>4</v>
      </c>
      <c r="E1946" s="4">
        <v>2015</v>
      </c>
      <c r="F1946" s="4" t="s">
        <v>0</v>
      </c>
      <c r="G1946" s="4">
        <v>28</v>
      </c>
      <c r="H1946" s="4" t="s">
        <v>1</v>
      </c>
      <c r="I1946" s="9">
        <v>1435.1116999999999</v>
      </c>
      <c r="J1946" s="10">
        <v>33.793014999999997</v>
      </c>
    </row>
    <row r="1947" spans="1:10">
      <c r="A1947" s="4">
        <v>53436</v>
      </c>
      <c r="B1947" s="4" t="s">
        <v>17</v>
      </c>
      <c r="C1947" s="4">
        <v>12</v>
      </c>
      <c r="D1947" s="4" t="s">
        <v>4</v>
      </c>
      <c r="E1947" s="4">
        <v>2015</v>
      </c>
      <c r="F1947" s="4" t="s">
        <v>0</v>
      </c>
      <c r="G1947" s="4">
        <v>49</v>
      </c>
      <c r="H1947" s="4" t="s">
        <v>1</v>
      </c>
      <c r="I1947" s="9">
        <v>1435.0350000000001</v>
      </c>
      <c r="J1947" s="10">
        <v>33.785221</v>
      </c>
    </row>
    <row r="1948" spans="1:10">
      <c r="A1948" s="4">
        <v>72095</v>
      </c>
      <c r="B1948" s="4" t="s">
        <v>22</v>
      </c>
      <c r="C1948" s="4">
        <v>17</v>
      </c>
      <c r="D1948" s="4" t="s">
        <v>4</v>
      </c>
      <c r="E1948" s="4">
        <v>2015</v>
      </c>
      <c r="F1948" s="4" t="s">
        <v>0</v>
      </c>
      <c r="G1948" s="4">
        <v>27</v>
      </c>
      <c r="H1948" s="4" t="s">
        <v>1</v>
      </c>
      <c r="I1948" s="9">
        <v>1434.9385</v>
      </c>
      <c r="J1948" s="10">
        <v>33.775405999999997</v>
      </c>
    </row>
    <row r="1949" spans="1:10">
      <c r="A1949" s="4">
        <v>109273</v>
      </c>
      <c r="B1949" s="4" t="s">
        <v>31</v>
      </c>
      <c r="C1949" s="4">
        <v>26</v>
      </c>
      <c r="D1949" s="4" t="s">
        <v>4</v>
      </c>
      <c r="E1949" s="4">
        <v>2015</v>
      </c>
      <c r="F1949" s="4" t="s">
        <v>0</v>
      </c>
      <c r="G1949" s="4">
        <v>71</v>
      </c>
      <c r="H1949" s="4" t="s">
        <v>1</v>
      </c>
      <c r="I1949" s="9">
        <v>1434.6494</v>
      </c>
      <c r="J1949" s="10">
        <v>33.746032999999997</v>
      </c>
    </row>
    <row r="1950" spans="1:10">
      <c r="A1950" s="4">
        <v>38875</v>
      </c>
      <c r="B1950" s="4" t="s">
        <v>14</v>
      </c>
      <c r="C1950" s="4">
        <v>9</v>
      </c>
      <c r="D1950" s="4" t="s">
        <v>4</v>
      </c>
      <c r="E1950" s="4">
        <v>2015</v>
      </c>
      <c r="F1950" s="4" t="s">
        <v>0</v>
      </c>
      <c r="G1950" s="4">
        <v>79</v>
      </c>
      <c r="H1950" s="4" t="s">
        <v>1</v>
      </c>
      <c r="I1950" s="9">
        <v>1434.5623000000001</v>
      </c>
      <c r="J1950" s="10">
        <v>33.737175000000001</v>
      </c>
    </row>
    <row r="1951" spans="1:10">
      <c r="A1951" s="4">
        <v>119294</v>
      </c>
      <c r="B1951" s="4" t="s">
        <v>34</v>
      </c>
      <c r="C1951" s="4">
        <v>29</v>
      </c>
      <c r="D1951" s="4" t="s">
        <v>4</v>
      </c>
      <c r="E1951" s="4">
        <v>2015</v>
      </c>
      <c r="F1951" s="4" t="s">
        <v>0</v>
      </c>
      <c r="G1951" s="4">
        <v>46</v>
      </c>
      <c r="H1951" s="4" t="s">
        <v>1</v>
      </c>
      <c r="I1951" s="9">
        <v>1434.5405000000001</v>
      </c>
      <c r="J1951" s="10">
        <v>33.734966</v>
      </c>
    </row>
    <row r="1952" spans="1:10">
      <c r="A1952" s="4">
        <v>25495</v>
      </c>
      <c r="B1952" s="4" t="s">
        <v>11</v>
      </c>
      <c r="C1952" s="4">
        <v>6</v>
      </c>
      <c r="D1952" s="4" t="s">
        <v>4</v>
      </c>
      <c r="E1952" s="4">
        <v>2015</v>
      </c>
      <c r="F1952" s="4" t="s">
        <v>0</v>
      </c>
      <c r="G1952" s="4">
        <v>38</v>
      </c>
      <c r="H1952" s="4" t="s">
        <v>1</v>
      </c>
      <c r="I1952" s="9">
        <v>1434.4019000000001</v>
      </c>
      <c r="J1952" s="10">
        <v>33.720878999999996</v>
      </c>
    </row>
    <row r="1953" spans="1:10">
      <c r="A1953" s="4">
        <v>67896</v>
      </c>
      <c r="B1953" s="4" t="s">
        <v>21</v>
      </c>
      <c r="C1953" s="4">
        <v>16</v>
      </c>
      <c r="D1953" s="4" t="s">
        <v>4</v>
      </c>
      <c r="E1953" s="4">
        <v>2015</v>
      </c>
      <c r="F1953" s="4" t="s">
        <v>0</v>
      </c>
      <c r="G1953" s="4">
        <v>34</v>
      </c>
      <c r="H1953" s="4" t="s">
        <v>1</v>
      </c>
      <c r="I1953" s="9">
        <v>1433.5697</v>
      </c>
      <c r="J1953" s="10">
        <v>33.636375000000001</v>
      </c>
    </row>
    <row r="1954" spans="1:10">
      <c r="A1954" s="4">
        <v>72096</v>
      </c>
      <c r="B1954" s="4" t="s">
        <v>22</v>
      </c>
      <c r="C1954" s="4">
        <v>17</v>
      </c>
      <c r="D1954" s="4" t="s">
        <v>4</v>
      </c>
      <c r="E1954" s="4">
        <v>2015</v>
      </c>
      <c r="F1954" s="4" t="s">
        <v>0</v>
      </c>
      <c r="G1954" s="4">
        <v>28</v>
      </c>
      <c r="H1954" s="4" t="s">
        <v>1</v>
      </c>
      <c r="I1954" s="9">
        <v>1433.5273</v>
      </c>
      <c r="J1954" s="10">
        <v>33.632072000000001</v>
      </c>
    </row>
    <row r="1955" spans="1:10">
      <c r="A1955" s="4">
        <v>32988</v>
      </c>
      <c r="B1955" s="4" t="s">
        <v>13</v>
      </c>
      <c r="C1955" s="4">
        <v>8</v>
      </c>
      <c r="D1955" s="4" t="s">
        <v>4</v>
      </c>
      <c r="E1955" s="4">
        <v>2015</v>
      </c>
      <c r="F1955" s="4" t="s">
        <v>0</v>
      </c>
      <c r="G1955" s="4">
        <v>6</v>
      </c>
      <c r="H1955" s="4" t="s">
        <v>1</v>
      </c>
      <c r="I1955" s="9">
        <v>1433.2789</v>
      </c>
      <c r="J1955" s="10">
        <v>33.606861000000002</v>
      </c>
    </row>
    <row r="1956" spans="1:10">
      <c r="A1956" s="4">
        <v>16019</v>
      </c>
      <c r="B1956" s="4" t="s">
        <v>8</v>
      </c>
      <c r="C1956" s="4">
        <v>3</v>
      </c>
      <c r="D1956" s="4" t="s">
        <v>4</v>
      </c>
      <c r="E1956" s="4">
        <v>2015</v>
      </c>
      <c r="F1956" s="4" t="s">
        <v>0</v>
      </c>
      <c r="G1956" s="4">
        <v>64</v>
      </c>
      <c r="H1956" s="4" t="s">
        <v>1</v>
      </c>
      <c r="I1956" s="9">
        <v>1433.2489</v>
      </c>
      <c r="J1956" s="10">
        <v>33.603813000000002</v>
      </c>
    </row>
    <row r="1957" spans="1:10">
      <c r="A1957" s="4">
        <v>109228</v>
      </c>
      <c r="B1957" s="4" t="s">
        <v>31</v>
      </c>
      <c r="C1957" s="4">
        <v>26</v>
      </c>
      <c r="D1957" s="4" t="s">
        <v>4</v>
      </c>
      <c r="E1957" s="4">
        <v>2015</v>
      </c>
      <c r="F1957" s="4" t="s">
        <v>0</v>
      </c>
      <c r="G1957" s="4">
        <v>26</v>
      </c>
      <c r="H1957" s="4" t="s">
        <v>1</v>
      </c>
      <c r="I1957" s="9">
        <v>1432.924</v>
      </c>
      <c r="J1957" s="10">
        <v>33.570843000000004</v>
      </c>
    </row>
    <row r="1958" spans="1:10">
      <c r="A1958" s="4">
        <v>33055</v>
      </c>
      <c r="B1958" s="4" t="s">
        <v>13</v>
      </c>
      <c r="C1958" s="4">
        <v>8</v>
      </c>
      <c r="D1958" s="4" t="s">
        <v>4</v>
      </c>
      <c r="E1958" s="4">
        <v>2015</v>
      </c>
      <c r="F1958" s="4" t="s">
        <v>0</v>
      </c>
      <c r="G1958" s="4">
        <v>73</v>
      </c>
      <c r="H1958" s="4" t="s">
        <v>1</v>
      </c>
      <c r="I1958" s="9">
        <v>1432.7963999999999</v>
      </c>
      <c r="J1958" s="10">
        <v>33.557898999999999</v>
      </c>
    </row>
    <row r="1959" spans="1:10">
      <c r="A1959" s="4">
        <v>25496</v>
      </c>
      <c r="B1959" s="4" t="s">
        <v>11</v>
      </c>
      <c r="C1959" s="4">
        <v>6</v>
      </c>
      <c r="D1959" s="4" t="s">
        <v>4</v>
      </c>
      <c r="E1959" s="4">
        <v>2015</v>
      </c>
      <c r="F1959" s="4" t="s">
        <v>0</v>
      </c>
      <c r="G1959" s="4">
        <v>39</v>
      </c>
      <c r="H1959" s="4" t="s">
        <v>1</v>
      </c>
      <c r="I1959" s="9">
        <v>1431.6313</v>
      </c>
      <c r="J1959" s="10">
        <v>33.439785000000001</v>
      </c>
    </row>
    <row r="1960" spans="1:10">
      <c r="A1960" s="4">
        <v>33031</v>
      </c>
      <c r="B1960" s="4" t="s">
        <v>13</v>
      </c>
      <c r="C1960" s="4">
        <v>8</v>
      </c>
      <c r="D1960" s="4" t="s">
        <v>4</v>
      </c>
      <c r="E1960" s="4">
        <v>2015</v>
      </c>
      <c r="F1960" s="4" t="s">
        <v>0</v>
      </c>
      <c r="G1960" s="4">
        <v>49</v>
      </c>
      <c r="H1960" s="4" t="s">
        <v>1</v>
      </c>
      <c r="I1960" s="9">
        <v>1431.569</v>
      </c>
      <c r="J1960" s="10">
        <v>33.433464000000001</v>
      </c>
    </row>
    <row r="1961" spans="1:10">
      <c r="A1961" s="4">
        <v>38865</v>
      </c>
      <c r="B1961" s="4" t="s">
        <v>14</v>
      </c>
      <c r="C1961" s="4">
        <v>9</v>
      </c>
      <c r="D1961" s="4" t="s">
        <v>4</v>
      </c>
      <c r="E1961" s="4">
        <v>2015</v>
      </c>
      <c r="F1961" s="4" t="s">
        <v>0</v>
      </c>
      <c r="G1961" s="4">
        <v>69</v>
      </c>
      <c r="H1961" s="4" t="s">
        <v>1</v>
      </c>
      <c r="I1961" s="9">
        <v>1431.5424</v>
      </c>
      <c r="J1961" s="10">
        <v>33.430767000000003</v>
      </c>
    </row>
    <row r="1962" spans="1:10">
      <c r="A1962" s="4">
        <v>38848</v>
      </c>
      <c r="B1962" s="4" t="s">
        <v>14</v>
      </c>
      <c r="C1962" s="4">
        <v>9</v>
      </c>
      <c r="D1962" s="4" t="s">
        <v>4</v>
      </c>
      <c r="E1962" s="4">
        <v>2015</v>
      </c>
      <c r="F1962" s="4" t="s">
        <v>0</v>
      </c>
      <c r="G1962" s="4">
        <v>52</v>
      </c>
      <c r="H1962" s="4" t="s">
        <v>1</v>
      </c>
      <c r="I1962" s="9">
        <v>1431.3761999999999</v>
      </c>
      <c r="J1962" s="10">
        <v>33.413936999999997</v>
      </c>
    </row>
    <row r="1963" spans="1:10">
      <c r="A1963" s="4">
        <v>17097</v>
      </c>
      <c r="B1963" s="4" t="s">
        <v>9</v>
      </c>
      <c r="C1963" s="4">
        <v>4</v>
      </c>
      <c r="D1963" s="4" t="s">
        <v>4</v>
      </c>
      <c r="E1963" s="4">
        <v>2015</v>
      </c>
      <c r="F1963" s="4" t="s">
        <v>0</v>
      </c>
      <c r="G1963" s="4">
        <v>78</v>
      </c>
      <c r="H1963" s="4" t="s">
        <v>1</v>
      </c>
      <c r="I1963" s="9">
        <v>1431.3483000000001</v>
      </c>
      <c r="J1963" s="10">
        <v>33.411102</v>
      </c>
    </row>
    <row r="1964" spans="1:10">
      <c r="A1964" s="4">
        <v>72093</v>
      </c>
      <c r="B1964" s="4" t="s">
        <v>22</v>
      </c>
      <c r="C1964" s="4">
        <v>17</v>
      </c>
      <c r="D1964" s="4" t="s">
        <v>4</v>
      </c>
      <c r="E1964" s="4">
        <v>2015</v>
      </c>
      <c r="F1964" s="4" t="s">
        <v>0</v>
      </c>
      <c r="G1964" s="4">
        <v>25</v>
      </c>
      <c r="H1964" s="4" t="s">
        <v>1</v>
      </c>
      <c r="I1964" s="9">
        <v>1431.2418</v>
      </c>
      <c r="J1964" s="10">
        <v>33.400322000000003</v>
      </c>
    </row>
    <row r="1965" spans="1:10">
      <c r="A1965" s="4">
        <v>109204</v>
      </c>
      <c r="B1965" s="4" t="s">
        <v>31</v>
      </c>
      <c r="C1965" s="4">
        <v>26</v>
      </c>
      <c r="D1965" s="4" t="s">
        <v>4</v>
      </c>
      <c r="E1965" s="4">
        <v>2015</v>
      </c>
      <c r="F1965" s="4" t="s">
        <v>0</v>
      </c>
      <c r="G1965" s="4">
        <v>2</v>
      </c>
      <c r="H1965" s="4" t="s">
        <v>1</v>
      </c>
      <c r="I1965" s="9">
        <v>1431.0990999999999</v>
      </c>
      <c r="J1965" s="10">
        <v>33.385868000000002</v>
      </c>
    </row>
    <row r="1966" spans="1:10">
      <c r="A1966" s="4">
        <v>17047</v>
      </c>
      <c r="B1966" s="4" t="s">
        <v>9</v>
      </c>
      <c r="C1966" s="4">
        <v>4</v>
      </c>
      <c r="D1966" s="4" t="s">
        <v>4</v>
      </c>
      <c r="E1966" s="4">
        <v>2015</v>
      </c>
      <c r="F1966" s="4" t="s">
        <v>0</v>
      </c>
      <c r="G1966" s="4">
        <v>28</v>
      </c>
      <c r="H1966" s="4" t="s">
        <v>1</v>
      </c>
      <c r="I1966" s="9">
        <v>1430.8433</v>
      </c>
      <c r="J1966" s="10">
        <v>33.359959000000003</v>
      </c>
    </row>
    <row r="1967" spans="1:10">
      <c r="A1967" s="4">
        <v>33056</v>
      </c>
      <c r="B1967" s="4" t="s">
        <v>13</v>
      </c>
      <c r="C1967" s="4">
        <v>8</v>
      </c>
      <c r="D1967" s="4" t="s">
        <v>4</v>
      </c>
      <c r="E1967" s="4">
        <v>2015</v>
      </c>
      <c r="F1967" s="4" t="s">
        <v>0</v>
      </c>
      <c r="G1967" s="4">
        <v>74</v>
      </c>
      <c r="H1967" s="4" t="s">
        <v>1</v>
      </c>
      <c r="I1967" s="9">
        <v>1430.662</v>
      </c>
      <c r="J1967" s="10">
        <v>33.341605999999999</v>
      </c>
    </row>
    <row r="1968" spans="1:10">
      <c r="A1968" s="4">
        <v>109232</v>
      </c>
      <c r="B1968" s="4" t="s">
        <v>31</v>
      </c>
      <c r="C1968" s="4">
        <v>26</v>
      </c>
      <c r="D1968" s="4" t="s">
        <v>4</v>
      </c>
      <c r="E1968" s="4">
        <v>2015</v>
      </c>
      <c r="F1968" s="4" t="s">
        <v>0</v>
      </c>
      <c r="G1968" s="4">
        <v>30</v>
      </c>
      <c r="H1968" s="4" t="s">
        <v>1</v>
      </c>
      <c r="I1968" s="9">
        <v>1430.2668000000001</v>
      </c>
      <c r="J1968" s="10">
        <v>33.301608999999999</v>
      </c>
    </row>
    <row r="1969" spans="1:10">
      <c r="A1969" s="4">
        <v>82744</v>
      </c>
      <c r="B1969" s="4" t="s">
        <v>25</v>
      </c>
      <c r="C1969" s="4">
        <v>20</v>
      </c>
      <c r="D1969" s="4" t="s">
        <v>4</v>
      </c>
      <c r="E1969" s="4">
        <v>2015</v>
      </c>
      <c r="F1969" s="4" t="s">
        <v>0</v>
      </c>
      <c r="G1969" s="4">
        <v>18</v>
      </c>
      <c r="H1969" s="4" t="s">
        <v>1</v>
      </c>
      <c r="I1969" s="9">
        <v>1430.1295</v>
      </c>
      <c r="J1969" s="10">
        <v>33.287711999999999</v>
      </c>
    </row>
    <row r="1970" spans="1:10">
      <c r="A1970" s="4">
        <v>16017</v>
      </c>
      <c r="B1970" s="4" t="s">
        <v>8</v>
      </c>
      <c r="C1970" s="4">
        <v>3</v>
      </c>
      <c r="D1970" s="4" t="s">
        <v>4</v>
      </c>
      <c r="E1970" s="4">
        <v>2015</v>
      </c>
      <c r="F1970" s="4" t="s">
        <v>0</v>
      </c>
      <c r="G1970" s="4">
        <v>62</v>
      </c>
      <c r="H1970" s="4" t="s">
        <v>1</v>
      </c>
      <c r="I1970" s="9">
        <v>1430.0823</v>
      </c>
      <c r="J1970" s="10">
        <v>33.282932000000002</v>
      </c>
    </row>
    <row r="1971" spans="1:10">
      <c r="A1971" s="4">
        <v>15993</v>
      </c>
      <c r="B1971" s="4" t="s">
        <v>8</v>
      </c>
      <c r="C1971" s="4">
        <v>3</v>
      </c>
      <c r="D1971" s="4" t="s">
        <v>4</v>
      </c>
      <c r="E1971" s="4">
        <v>2015</v>
      </c>
      <c r="F1971" s="4" t="s">
        <v>0</v>
      </c>
      <c r="G1971" s="4">
        <v>38</v>
      </c>
      <c r="H1971" s="4" t="s">
        <v>1</v>
      </c>
      <c r="I1971" s="9">
        <v>1430.0459000000001</v>
      </c>
      <c r="J1971" s="10">
        <v>33.279254999999999</v>
      </c>
    </row>
    <row r="1972" spans="1:10">
      <c r="A1972" s="4">
        <v>38858</v>
      </c>
      <c r="B1972" s="4" t="s">
        <v>14</v>
      </c>
      <c r="C1972" s="4">
        <v>9</v>
      </c>
      <c r="D1972" s="4" t="s">
        <v>4</v>
      </c>
      <c r="E1972" s="4">
        <v>2015</v>
      </c>
      <c r="F1972" s="4" t="s">
        <v>0</v>
      </c>
      <c r="G1972" s="4">
        <v>62</v>
      </c>
      <c r="H1972" s="4" t="s">
        <v>1</v>
      </c>
      <c r="I1972" s="9">
        <v>1429.8943999999999</v>
      </c>
      <c r="J1972" s="10">
        <v>33.263927000000002</v>
      </c>
    </row>
    <row r="1973" spans="1:10">
      <c r="A1973" s="4">
        <v>119290</v>
      </c>
      <c r="B1973" s="4" t="s">
        <v>34</v>
      </c>
      <c r="C1973" s="4">
        <v>29</v>
      </c>
      <c r="D1973" s="4" t="s">
        <v>4</v>
      </c>
      <c r="E1973" s="4">
        <v>2015</v>
      </c>
      <c r="F1973" s="4" t="s">
        <v>0</v>
      </c>
      <c r="G1973" s="4">
        <v>42</v>
      </c>
      <c r="H1973" s="4" t="s">
        <v>1</v>
      </c>
      <c r="I1973" s="9">
        <v>1429.7991</v>
      </c>
      <c r="J1973" s="10">
        <v>33.254283999999998</v>
      </c>
    </row>
    <row r="1974" spans="1:10">
      <c r="A1974" s="4">
        <v>16002</v>
      </c>
      <c r="B1974" s="4" t="s">
        <v>8</v>
      </c>
      <c r="C1974" s="4">
        <v>3</v>
      </c>
      <c r="D1974" s="4" t="s">
        <v>4</v>
      </c>
      <c r="E1974" s="4">
        <v>2015</v>
      </c>
      <c r="F1974" s="4" t="s">
        <v>0</v>
      </c>
      <c r="G1974" s="4">
        <v>47</v>
      </c>
      <c r="H1974" s="4" t="s">
        <v>1</v>
      </c>
      <c r="I1974" s="9">
        <v>1429.7872</v>
      </c>
      <c r="J1974" s="10">
        <v>33.253086000000003</v>
      </c>
    </row>
    <row r="1975" spans="1:10">
      <c r="A1975" s="4">
        <v>15999</v>
      </c>
      <c r="B1975" s="4" t="s">
        <v>8</v>
      </c>
      <c r="C1975" s="4">
        <v>3</v>
      </c>
      <c r="D1975" s="4" t="s">
        <v>4</v>
      </c>
      <c r="E1975" s="4">
        <v>2015</v>
      </c>
      <c r="F1975" s="4" t="s">
        <v>0</v>
      </c>
      <c r="G1975" s="4">
        <v>44</v>
      </c>
      <c r="H1975" s="4" t="s">
        <v>1</v>
      </c>
      <c r="I1975" s="9">
        <v>1429.7422999999999</v>
      </c>
      <c r="J1975" s="10">
        <v>33.248542999999998</v>
      </c>
    </row>
    <row r="1976" spans="1:10">
      <c r="A1976" s="4">
        <v>72094</v>
      </c>
      <c r="B1976" s="4" t="s">
        <v>22</v>
      </c>
      <c r="C1976" s="4">
        <v>17</v>
      </c>
      <c r="D1976" s="4" t="s">
        <v>4</v>
      </c>
      <c r="E1976" s="4">
        <v>2015</v>
      </c>
      <c r="F1976" s="4" t="s">
        <v>0</v>
      </c>
      <c r="G1976" s="4">
        <v>26</v>
      </c>
      <c r="H1976" s="4" t="s">
        <v>1</v>
      </c>
      <c r="I1976" s="9">
        <v>1429.1559</v>
      </c>
      <c r="J1976" s="10">
        <v>33.189242999999998</v>
      </c>
    </row>
    <row r="1977" spans="1:10">
      <c r="A1977" s="4">
        <v>74389</v>
      </c>
      <c r="B1977" s="4" t="s">
        <v>23</v>
      </c>
      <c r="C1977" s="4">
        <v>18</v>
      </c>
      <c r="D1977" s="4" t="s">
        <v>4</v>
      </c>
      <c r="E1977" s="4">
        <v>2015</v>
      </c>
      <c r="F1977" s="4" t="s">
        <v>0</v>
      </c>
      <c r="G1977" s="4">
        <v>14</v>
      </c>
      <c r="H1977" s="4" t="s">
        <v>1</v>
      </c>
      <c r="I1977" s="9">
        <v>1429.0365999999999</v>
      </c>
      <c r="J1977" s="10">
        <v>33.177188999999998</v>
      </c>
    </row>
    <row r="1978" spans="1:10">
      <c r="A1978" s="4">
        <v>38863</v>
      </c>
      <c r="B1978" s="4" t="s">
        <v>14</v>
      </c>
      <c r="C1978" s="4">
        <v>9</v>
      </c>
      <c r="D1978" s="4" t="s">
        <v>4</v>
      </c>
      <c r="E1978" s="4">
        <v>2015</v>
      </c>
      <c r="F1978" s="4" t="s">
        <v>0</v>
      </c>
      <c r="G1978" s="4">
        <v>67</v>
      </c>
      <c r="H1978" s="4" t="s">
        <v>1</v>
      </c>
      <c r="I1978" s="9">
        <v>1428.4747</v>
      </c>
      <c r="J1978" s="10">
        <v>33.120410999999997</v>
      </c>
    </row>
    <row r="1979" spans="1:10">
      <c r="A1979" s="4">
        <v>109237</v>
      </c>
      <c r="B1979" s="4" t="s">
        <v>31</v>
      </c>
      <c r="C1979" s="4">
        <v>26</v>
      </c>
      <c r="D1979" s="4" t="s">
        <v>4</v>
      </c>
      <c r="E1979" s="4">
        <v>2015</v>
      </c>
      <c r="F1979" s="4" t="s">
        <v>0</v>
      </c>
      <c r="G1979" s="4">
        <v>35</v>
      </c>
      <c r="H1979" s="4" t="s">
        <v>1</v>
      </c>
      <c r="I1979" s="9">
        <v>1428.2134000000001</v>
      </c>
      <c r="J1979" s="10">
        <v>33.094012999999997</v>
      </c>
    </row>
    <row r="1980" spans="1:10">
      <c r="A1980" s="4">
        <v>109274</v>
      </c>
      <c r="B1980" s="4" t="s">
        <v>31</v>
      </c>
      <c r="C1980" s="4">
        <v>26</v>
      </c>
      <c r="D1980" s="4" t="s">
        <v>4</v>
      </c>
      <c r="E1980" s="4">
        <v>2015</v>
      </c>
      <c r="F1980" s="4" t="s">
        <v>0</v>
      </c>
      <c r="G1980" s="4">
        <v>72</v>
      </c>
      <c r="H1980" s="4" t="s">
        <v>1</v>
      </c>
      <c r="I1980" s="9">
        <v>1428.2112999999999</v>
      </c>
      <c r="J1980" s="10">
        <v>33.093803000000001</v>
      </c>
    </row>
    <row r="1981" spans="1:10">
      <c r="A1981" s="4">
        <v>33052</v>
      </c>
      <c r="B1981" s="4" t="s">
        <v>13</v>
      </c>
      <c r="C1981" s="4">
        <v>8</v>
      </c>
      <c r="D1981" s="4" t="s">
        <v>4</v>
      </c>
      <c r="E1981" s="4">
        <v>2015</v>
      </c>
      <c r="F1981" s="4" t="s">
        <v>0</v>
      </c>
      <c r="G1981" s="4">
        <v>70</v>
      </c>
      <c r="H1981" s="4" t="s">
        <v>1</v>
      </c>
      <c r="I1981" s="9">
        <v>1428.1516999999999</v>
      </c>
      <c r="J1981" s="10">
        <v>33.087783999999999</v>
      </c>
    </row>
    <row r="1982" spans="1:10">
      <c r="A1982" s="4">
        <v>109239</v>
      </c>
      <c r="B1982" s="4" t="s">
        <v>31</v>
      </c>
      <c r="C1982" s="4">
        <v>26</v>
      </c>
      <c r="D1982" s="4" t="s">
        <v>4</v>
      </c>
      <c r="E1982" s="4">
        <v>2015</v>
      </c>
      <c r="F1982" s="4" t="s">
        <v>0</v>
      </c>
      <c r="G1982" s="4">
        <v>37</v>
      </c>
      <c r="H1982" s="4" t="s">
        <v>1</v>
      </c>
      <c r="I1982" s="9">
        <v>1428.0410999999999</v>
      </c>
      <c r="J1982" s="10">
        <v>33.076618000000003</v>
      </c>
    </row>
    <row r="1983" spans="1:10">
      <c r="A1983" s="4">
        <v>16000</v>
      </c>
      <c r="B1983" s="4" t="s">
        <v>8</v>
      </c>
      <c r="C1983" s="4">
        <v>3</v>
      </c>
      <c r="D1983" s="4" t="s">
        <v>4</v>
      </c>
      <c r="E1983" s="4">
        <v>2015</v>
      </c>
      <c r="F1983" s="4" t="s">
        <v>0</v>
      </c>
      <c r="G1983" s="4">
        <v>45</v>
      </c>
      <c r="H1983" s="4" t="s">
        <v>1</v>
      </c>
      <c r="I1983" s="9">
        <v>1427.8892000000001</v>
      </c>
      <c r="J1983" s="10">
        <v>33.061272000000002</v>
      </c>
    </row>
    <row r="1984" spans="1:10">
      <c r="A1984" s="4">
        <v>11724</v>
      </c>
      <c r="B1984" s="4" t="s">
        <v>7</v>
      </c>
      <c r="C1984" s="4">
        <v>2</v>
      </c>
      <c r="D1984" s="4" t="s">
        <v>4</v>
      </c>
      <c r="E1984" s="4">
        <v>2015</v>
      </c>
      <c r="F1984" s="4" t="s">
        <v>0</v>
      </c>
      <c r="G1984" s="4">
        <v>61</v>
      </c>
      <c r="H1984" s="4" t="s">
        <v>1</v>
      </c>
      <c r="I1984" s="9">
        <v>1427.7769000000001</v>
      </c>
      <c r="J1984" s="10">
        <v>33.049934</v>
      </c>
    </row>
    <row r="1985" spans="1:10">
      <c r="A1985" s="4">
        <v>11719</v>
      </c>
      <c r="B1985" s="4" t="s">
        <v>7</v>
      </c>
      <c r="C1985" s="4">
        <v>2</v>
      </c>
      <c r="D1985" s="4" t="s">
        <v>4</v>
      </c>
      <c r="E1985" s="4">
        <v>2015</v>
      </c>
      <c r="F1985" s="4" t="s">
        <v>0</v>
      </c>
      <c r="G1985" s="4">
        <v>56</v>
      </c>
      <c r="H1985" s="4" t="s">
        <v>1</v>
      </c>
      <c r="I1985" s="9">
        <v>1427.5938000000001</v>
      </c>
      <c r="J1985" s="10">
        <v>33.031452000000002</v>
      </c>
    </row>
    <row r="1986" spans="1:10">
      <c r="A1986" s="4">
        <v>33048</v>
      </c>
      <c r="B1986" s="4" t="s">
        <v>13</v>
      </c>
      <c r="C1986" s="4">
        <v>8</v>
      </c>
      <c r="D1986" s="4" t="s">
        <v>4</v>
      </c>
      <c r="E1986" s="4">
        <v>2015</v>
      </c>
      <c r="F1986" s="4" t="s">
        <v>0</v>
      </c>
      <c r="G1986" s="4">
        <v>66</v>
      </c>
      <c r="H1986" s="4" t="s">
        <v>1</v>
      </c>
      <c r="I1986" s="9">
        <v>1427.5206000000001</v>
      </c>
      <c r="J1986" s="10">
        <v>33.024070999999999</v>
      </c>
    </row>
    <row r="1987" spans="1:10">
      <c r="A1987" s="4">
        <v>17056</v>
      </c>
      <c r="B1987" s="4" t="s">
        <v>9</v>
      </c>
      <c r="C1987" s="4">
        <v>4</v>
      </c>
      <c r="D1987" s="4" t="s">
        <v>4</v>
      </c>
      <c r="E1987" s="4">
        <v>2015</v>
      </c>
      <c r="F1987" s="4" t="s">
        <v>0</v>
      </c>
      <c r="G1987" s="4">
        <v>37</v>
      </c>
      <c r="H1987" s="4" t="s">
        <v>1</v>
      </c>
      <c r="I1987" s="9">
        <v>1427.2568000000001</v>
      </c>
      <c r="J1987" s="10">
        <v>32.997452000000003</v>
      </c>
    </row>
    <row r="1988" spans="1:10">
      <c r="A1988" s="4">
        <v>33032</v>
      </c>
      <c r="B1988" s="4" t="s">
        <v>13</v>
      </c>
      <c r="C1988" s="4">
        <v>8</v>
      </c>
      <c r="D1988" s="4" t="s">
        <v>4</v>
      </c>
      <c r="E1988" s="4">
        <v>2015</v>
      </c>
      <c r="F1988" s="4" t="s">
        <v>0</v>
      </c>
      <c r="G1988" s="4">
        <v>50</v>
      </c>
      <c r="H1988" s="4" t="s">
        <v>1</v>
      </c>
      <c r="I1988" s="9">
        <v>1426.7677000000001</v>
      </c>
      <c r="J1988" s="10">
        <v>32.948109000000002</v>
      </c>
    </row>
    <row r="1989" spans="1:10">
      <c r="A1989" s="4">
        <v>17098</v>
      </c>
      <c r="B1989" s="4" t="s">
        <v>9</v>
      </c>
      <c r="C1989" s="4">
        <v>4</v>
      </c>
      <c r="D1989" s="4" t="s">
        <v>4</v>
      </c>
      <c r="E1989" s="4">
        <v>2015</v>
      </c>
      <c r="F1989" s="4" t="s">
        <v>0</v>
      </c>
      <c r="G1989" s="4">
        <v>79</v>
      </c>
      <c r="H1989" s="4" t="s">
        <v>1</v>
      </c>
      <c r="I1989" s="9">
        <v>1426.6486</v>
      </c>
      <c r="J1989" s="10">
        <v>32.936095999999999</v>
      </c>
    </row>
    <row r="1990" spans="1:10">
      <c r="A1990" s="4">
        <v>109231</v>
      </c>
      <c r="B1990" s="4" t="s">
        <v>31</v>
      </c>
      <c r="C1990" s="4">
        <v>26</v>
      </c>
      <c r="D1990" s="4" t="s">
        <v>4</v>
      </c>
      <c r="E1990" s="4">
        <v>2015</v>
      </c>
      <c r="F1990" s="4" t="s">
        <v>0</v>
      </c>
      <c r="G1990" s="4">
        <v>29</v>
      </c>
      <c r="H1990" s="4" t="s">
        <v>1</v>
      </c>
      <c r="I1990" s="9">
        <v>1426.1880000000001</v>
      </c>
      <c r="J1990" s="10">
        <v>32.889664000000003</v>
      </c>
    </row>
    <row r="1991" spans="1:10">
      <c r="A1991" s="4">
        <v>17040</v>
      </c>
      <c r="B1991" s="4" t="s">
        <v>9</v>
      </c>
      <c r="C1991" s="4">
        <v>4</v>
      </c>
      <c r="D1991" s="4" t="s">
        <v>4</v>
      </c>
      <c r="E1991" s="4">
        <v>2015</v>
      </c>
      <c r="F1991" s="4" t="s">
        <v>0</v>
      </c>
      <c r="G1991" s="4">
        <v>21</v>
      </c>
      <c r="H1991" s="4" t="s">
        <v>1</v>
      </c>
      <c r="I1991" s="9">
        <v>1425.9630999999999</v>
      </c>
      <c r="J1991" s="10">
        <v>32.867001000000002</v>
      </c>
    </row>
    <row r="1992" spans="1:10">
      <c r="A1992" s="4">
        <v>38830</v>
      </c>
      <c r="B1992" s="4" t="s">
        <v>14</v>
      </c>
      <c r="C1992" s="4">
        <v>9</v>
      </c>
      <c r="D1992" s="4" t="s">
        <v>4</v>
      </c>
      <c r="E1992" s="4">
        <v>2015</v>
      </c>
      <c r="F1992" s="4" t="s">
        <v>0</v>
      </c>
      <c r="G1992" s="4">
        <v>34</v>
      </c>
      <c r="H1992" s="4" t="s">
        <v>1</v>
      </c>
      <c r="I1992" s="9">
        <v>1425.7443000000001</v>
      </c>
      <c r="J1992" s="10">
        <v>32.844948000000002</v>
      </c>
    </row>
    <row r="1993" spans="1:10">
      <c r="A1993" s="4">
        <v>74390</v>
      </c>
      <c r="B1993" s="4" t="s">
        <v>23</v>
      </c>
      <c r="C1993" s="4">
        <v>18</v>
      </c>
      <c r="D1993" s="4" t="s">
        <v>4</v>
      </c>
      <c r="E1993" s="4">
        <v>2015</v>
      </c>
      <c r="F1993" s="4" t="s">
        <v>0</v>
      </c>
      <c r="G1993" s="4">
        <v>15</v>
      </c>
      <c r="H1993" s="4" t="s">
        <v>1</v>
      </c>
      <c r="I1993" s="9">
        <v>1425.5693000000001</v>
      </c>
      <c r="J1993" s="10">
        <v>32.827328000000001</v>
      </c>
    </row>
    <row r="1994" spans="1:10">
      <c r="A1994" s="4">
        <v>33057</v>
      </c>
      <c r="B1994" s="4" t="s">
        <v>13</v>
      </c>
      <c r="C1994" s="4">
        <v>8</v>
      </c>
      <c r="D1994" s="4" t="s">
        <v>4</v>
      </c>
      <c r="E1994" s="4">
        <v>2015</v>
      </c>
      <c r="F1994" s="4" t="s">
        <v>0</v>
      </c>
      <c r="G1994" s="4">
        <v>75</v>
      </c>
      <c r="H1994" s="4" t="s">
        <v>1</v>
      </c>
      <c r="I1994" s="9">
        <v>1425.4363000000001</v>
      </c>
      <c r="J1994" s="10">
        <v>32.813927</v>
      </c>
    </row>
    <row r="1995" spans="1:10">
      <c r="A1995" s="4">
        <v>16018</v>
      </c>
      <c r="B1995" s="4" t="s">
        <v>8</v>
      </c>
      <c r="C1995" s="4">
        <v>3</v>
      </c>
      <c r="D1995" s="4" t="s">
        <v>4</v>
      </c>
      <c r="E1995" s="4">
        <v>2015</v>
      </c>
      <c r="F1995" s="4" t="s">
        <v>0</v>
      </c>
      <c r="G1995" s="4">
        <v>63</v>
      </c>
      <c r="H1995" s="4" t="s">
        <v>1</v>
      </c>
      <c r="I1995" s="9">
        <v>1425.4293</v>
      </c>
      <c r="J1995" s="10">
        <v>32.813225000000003</v>
      </c>
    </row>
    <row r="1996" spans="1:10">
      <c r="A1996" s="4">
        <v>11720</v>
      </c>
      <c r="B1996" s="4" t="s">
        <v>7</v>
      </c>
      <c r="C1996" s="4">
        <v>2</v>
      </c>
      <c r="D1996" s="4" t="s">
        <v>4</v>
      </c>
      <c r="E1996" s="4">
        <v>2015</v>
      </c>
      <c r="F1996" s="4" t="s">
        <v>0</v>
      </c>
      <c r="G1996" s="4">
        <v>57</v>
      </c>
      <c r="H1996" s="4" t="s">
        <v>1</v>
      </c>
      <c r="I1996" s="9">
        <v>1424.6685</v>
      </c>
      <c r="J1996" s="10">
        <v>32.736626000000001</v>
      </c>
    </row>
    <row r="1997" spans="1:10">
      <c r="A1997" s="4">
        <v>109233</v>
      </c>
      <c r="B1997" s="4" t="s">
        <v>31</v>
      </c>
      <c r="C1997" s="4">
        <v>26</v>
      </c>
      <c r="D1997" s="4" t="s">
        <v>4</v>
      </c>
      <c r="E1997" s="4">
        <v>2015</v>
      </c>
      <c r="F1997" s="4" t="s">
        <v>0</v>
      </c>
      <c r="G1997" s="4">
        <v>31</v>
      </c>
      <c r="H1997" s="4" t="s">
        <v>1</v>
      </c>
      <c r="I1997" s="9">
        <v>1424.5933</v>
      </c>
      <c r="J1997" s="10">
        <v>32.729056999999997</v>
      </c>
    </row>
    <row r="1998" spans="1:10">
      <c r="A1998" s="4">
        <v>33062</v>
      </c>
      <c r="B1998" s="4" t="s">
        <v>13</v>
      </c>
      <c r="C1998" s="4">
        <v>8</v>
      </c>
      <c r="D1998" s="4" t="s">
        <v>4</v>
      </c>
      <c r="E1998" s="4">
        <v>2015</v>
      </c>
      <c r="F1998" s="4" t="s">
        <v>0</v>
      </c>
      <c r="G1998" s="4">
        <v>80</v>
      </c>
      <c r="H1998" s="4" t="s">
        <v>1</v>
      </c>
      <c r="I1998" s="9">
        <v>1424.59</v>
      </c>
      <c r="J1998" s="10">
        <v>32.728729000000001</v>
      </c>
    </row>
    <row r="1999" spans="1:10">
      <c r="A1999" s="4">
        <v>17041</v>
      </c>
      <c r="B1999" s="4" t="s">
        <v>9</v>
      </c>
      <c r="C1999" s="4">
        <v>4</v>
      </c>
      <c r="D1999" s="4" t="s">
        <v>4</v>
      </c>
      <c r="E1999" s="4">
        <v>2015</v>
      </c>
      <c r="F1999" s="4" t="s">
        <v>0</v>
      </c>
      <c r="G1999" s="4">
        <v>22</v>
      </c>
      <c r="H1999" s="4" t="s">
        <v>1</v>
      </c>
      <c r="I1999" s="9">
        <v>1424.4260999999999</v>
      </c>
      <c r="J1999" s="10">
        <v>32.712246</v>
      </c>
    </row>
    <row r="2000" spans="1:10">
      <c r="A2000" s="4">
        <v>17037</v>
      </c>
      <c r="B2000" s="4" t="s">
        <v>9</v>
      </c>
      <c r="C2000" s="4">
        <v>4</v>
      </c>
      <c r="D2000" s="4" t="s">
        <v>4</v>
      </c>
      <c r="E2000" s="4">
        <v>2015</v>
      </c>
      <c r="F2000" s="4" t="s">
        <v>0</v>
      </c>
      <c r="G2000" s="4">
        <v>18</v>
      </c>
      <c r="H2000" s="4" t="s">
        <v>1</v>
      </c>
      <c r="I2000" s="9">
        <v>1424.3809000000001</v>
      </c>
      <c r="J2000" s="10">
        <v>32.707687</v>
      </c>
    </row>
    <row r="2001" spans="1:10">
      <c r="A2001" s="4">
        <v>33035</v>
      </c>
      <c r="B2001" s="4" t="s">
        <v>13</v>
      </c>
      <c r="C2001" s="4">
        <v>8</v>
      </c>
      <c r="D2001" s="4" t="s">
        <v>4</v>
      </c>
      <c r="E2001" s="4">
        <v>2015</v>
      </c>
      <c r="F2001" s="4" t="s">
        <v>0</v>
      </c>
      <c r="G2001" s="4">
        <v>53</v>
      </c>
      <c r="H2001" s="4" t="s">
        <v>1</v>
      </c>
      <c r="I2001" s="9">
        <v>1424.3669</v>
      </c>
      <c r="J2001" s="10">
        <v>32.706287000000003</v>
      </c>
    </row>
    <row r="2002" spans="1:10">
      <c r="A2002" s="4">
        <v>109275</v>
      </c>
      <c r="B2002" s="4" t="s">
        <v>31</v>
      </c>
      <c r="C2002" s="4">
        <v>26</v>
      </c>
      <c r="D2002" s="4" t="s">
        <v>4</v>
      </c>
      <c r="E2002" s="4">
        <v>2015</v>
      </c>
      <c r="F2002" s="4" t="s">
        <v>0</v>
      </c>
      <c r="G2002" s="4">
        <v>73</v>
      </c>
      <c r="H2002" s="4" t="s">
        <v>1</v>
      </c>
      <c r="I2002" s="9">
        <v>1424.0077000000001</v>
      </c>
      <c r="J2002" s="10">
        <v>32.670155000000001</v>
      </c>
    </row>
    <row r="2003" spans="1:10">
      <c r="A2003" s="4">
        <v>74388</v>
      </c>
      <c r="B2003" s="4" t="s">
        <v>23</v>
      </c>
      <c r="C2003" s="4">
        <v>18</v>
      </c>
      <c r="D2003" s="4" t="s">
        <v>4</v>
      </c>
      <c r="E2003" s="4">
        <v>2015</v>
      </c>
      <c r="F2003" s="4" t="s">
        <v>0</v>
      </c>
      <c r="G2003" s="4">
        <v>13</v>
      </c>
      <c r="H2003" s="4" t="s">
        <v>1</v>
      </c>
      <c r="I2003" s="9">
        <v>1423.8712</v>
      </c>
      <c r="J2003" s="10">
        <v>32.656429000000003</v>
      </c>
    </row>
    <row r="2004" spans="1:10">
      <c r="A2004" s="4">
        <v>109240</v>
      </c>
      <c r="B2004" s="4" t="s">
        <v>31</v>
      </c>
      <c r="C2004" s="4">
        <v>26</v>
      </c>
      <c r="D2004" s="4" t="s">
        <v>4</v>
      </c>
      <c r="E2004" s="4">
        <v>2015</v>
      </c>
      <c r="F2004" s="4" t="s">
        <v>0</v>
      </c>
      <c r="G2004" s="4">
        <v>38</v>
      </c>
      <c r="H2004" s="4" t="s">
        <v>1</v>
      </c>
      <c r="I2004" s="9">
        <v>1423.5626</v>
      </c>
      <c r="J2004" s="10">
        <v>32.625404000000003</v>
      </c>
    </row>
    <row r="2005" spans="1:10">
      <c r="A2005" s="4">
        <v>33063</v>
      </c>
      <c r="B2005" s="4" t="s">
        <v>13</v>
      </c>
      <c r="C2005" s="4">
        <v>8</v>
      </c>
      <c r="D2005" s="4" t="s">
        <v>4</v>
      </c>
      <c r="E2005" s="4">
        <v>2015</v>
      </c>
      <c r="F2005" s="4" t="s">
        <v>0</v>
      </c>
      <c r="G2005" s="4">
        <v>81</v>
      </c>
      <c r="H2005" s="4" t="s">
        <v>1</v>
      </c>
      <c r="I2005" s="9">
        <v>1423.2338999999999</v>
      </c>
      <c r="J2005" s="10">
        <v>32.592365000000001</v>
      </c>
    </row>
    <row r="2006" spans="1:10">
      <c r="A2006" s="4">
        <v>72092</v>
      </c>
      <c r="B2006" s="4" t="s">
        <v>22</v>
      </c>
      <c r="C2006" s="4">
        <v>17</v>
      </c>
      <c r="D2006" s="4" t="s">
        <v>4</v>
      </c>
      <c r="E2006" s="4">
        <v>2015</v>
      </c>
      <c r="F2006" s="4" t="s">
        <v>0</v>
      </c>
      <c r="G2006" s="4">
        <v>24</v>
      </c>
      <c r="H2006" s="4" t="s">
        <v>1</v>
      </c>
      <c r="I2006" s="9">
        <v>1422.4641999999999</v>
      </c>
      <c r="J2006" s="10">
        <v>32.515059999999998</v>
      </c>
    </row>
    <row r="2007" spans="1:10">
      <c r="A2007" s="4">
        <v>38843</v>
      </c>
      <c r="B2007" s="4" t="s">
        <v>14</v>
      </c>
      <c r="C2007" s="4">
        <v>9</v>
      </c>
      <c r="D2007" s="4" t="s">
        <v>4</v>
      </c>
      <c r="E2007" s="4">
        <v>2015</v>
      </c>
      <c r="F2007" s="4" t="s">
        <v>0</v>
      </c>
      <c r="G2007" s="4">
        <v>47</v>
      </c>
      <c r="H2007" s="4" t="s">
        <v>1</v>
      </c>
      <c r="I2007" s="9">
        <v>1422.4637</v>
      </c>
      <c r="J2007" s="10">
        <v>32.515011000000001</v>
      </c>
    </row>
    <row r="2008" spans="1:10">
      <c r="A2008" s="4">
        <v>11722</v>
      </c>
      <c r="B2008" s="4" t="s">
        <v>7</v>
      </c>
      <c r="C2008" s="4">
        <v>2</v>
      </c>
      <c r="D2008" s="4" t="s">
        <v>4</v>
      </c>
      <c r="E2008" s="4">
        <v>2015</v>
      </c>
      <c r="F2008" s="4" t="s">
        <v>0</v>
      </c>
      <c r="G2008" s="4">
        <v>59</v>
      </c>
      <c r="H2008" s="4" t="s">
        <v>1</v>
      </c>
      <c r="I2008" s="9">
        <v>1422.4166</v>
      </c>
      <c r="J2008" s="10">
        <v>32.510280999999999</v>
      </c>
    </row>
    <row r="2009" spans="1:10">
      <c r="A2009" s="4">
        <v>33064</v>
      </c>
      <c r="B2009" s="4" t="s">
        <v>13</v>
      </c>
      <c r="C2009" s="4">
        <v>8</v>
      </c>
      <c r="D2009" s="4" t="s">
        <v>4</v>
      </c>
      <c r="E2009" s="4">
        <v>2015</v>
      </c>
      <c r="F2009" s="4" t="s">
        <v>0</v>
      </c>
      <c r="G2009" s="4">
        <v>82</v>
      </c>
      <c r="H2009" s="4" t="s">
        <v>1</v>
      </c>
      <c r="I2009" s="9">
        <v>1422.3617999999999</v>
      </c>
      <c r="J2009" s="10">
        <v>32.504776</v>
      </c>
    </row>
    <row r="2010" spans="1:10">
      <c r="A2010" s="4">
        <v>109276</v>
      </c>
      <c r="B2010" s="4" t="s">
        <v>31</v>
      </c>
      <c r="C2010" s="4">
        <v>26</v>
      </c>
      <c r="D2010" s="4" t="s">
        <v>4</v>
      </c>
      <c r="E2010" s="4">
        <v>2015</v>
      </c>
      <c r="F2010" s="4" t="s">
        <v>0</v>
      </c>
      <c r="G2010" s="4">
        <v>74</v>
      </c>
      <c r="H2010" s="4" t="s">
        <v>1</v>
      </c>
      <c r="I2010" s="9">
        <v>1422.3336999999999</v>
      </c>
      <c r="J2010" s="10">
        <v>32.501956999999997</v>
      </c>
    </row>
    <row r="2011" spans="1:10">
      <c r="A2011" s="4">
        <v>16001</v>
      </c>
      <c r="B2011" s="4" t="s">
        <v>8</v>
      </c>
      <c r="C2011" s="4">
        <v>3</v>
      </c>
      <c r="D2011" s="4" t="s">
        <v>4</v>
      </c>
      <c r="E2011" s="4">
        <v>2015</v>
      </c>
      <c r="F2011" s="4" t="s">
        <v>0</v>
      </c>
      <c r="G2011" s="4">
        <v>46</v>
      </c>
      <c r="H2011" s="4" t="s">
        <v>1</v>
      </c>
      <c r="I2011" s="9">
        <v>1422.1648</v>
      </c>
      <c r="J2011" s="10">
        <v>32.485000999999997</v>
      </c>
    </row>
    <row r="2012" spans="1:10">
      <c r="A2012" s="4">
        <v>33058</v>
      </c>
      <c r="B2012" s="4" t="s">
        <v>13</v>
      </c>
      <c r="C2012" s="4">
        <v>8</v>
      </c>
      <c r="D2012" s="4" t="s">
        <v>4</v>
      </c>
      <c r="E2012" s="4">
        <v>2015</v>
      </c>
      <c r="F2012" s="4" t="s">
        <v>0</v>
      </c>
      <c r="G2012" s="4">
        <v>76</v>
      </c>
      <c r="H2012" s="4" t="s">
        <v>1</v>
      </c>
      <c r="I2012" s="9">
        <v>1421.9049</v>
      </c>
      <c r="J2012" s="10">
        <v>32.458919999999999</v>
      </c>
    </row>
    <row r="2013" spans="1:10">
      <c r="A2013" s="4">
        <v>82745</v>
      </c>
      <c r="B2013" s="4" t="s">
        <v>25</v>
      </c>
      <c r="C2013" s="4">
        <v>20</v>
      </c>
      <c r="D2013" s="4" t="s">
        <v>4</v>
      </c>
      <c r="E2013" s="4">
        <v>2015</v>
      </c>
      <c r="F2013" s="4" t="s">
        <v>0</v>
      </c>
      <c r="G2013" s="4">
        <v>19</v>
      </c>
      <c r="H2013" s="4" t="s">
        <v>1</v>
      </c>
      <c r="I2013" s="9">
        <v>1421.797</v>
      </c>
      <c r="J2013" s="10">
        <v>32.448090000000001</v>
      </c>
    </row>
    <row r="2014" spans="1:10">
      <c r="A2014" s="4">
        <v>72097</v>
      </c>
      <c r="B2014" s="4" t="s">
        <v>22</v>
      </c>
      <c r="C2014" s="4">
        <v>17</v>
      </c>
      <c r="D2014" s="4" t="s">
        <v>4</v>
      </c>
      <c r="E2014" s="4">
        <v>2015</v>
      </c>
      <c r="F2014" s="4" t="s">
        <v>0</v>
      </c>
      <c r="G2014" s="4">
        <v>29</v>
      </c>
      <c r="H2014" s="4" t="s">
        <v>1</v>
      </c>
      <c r="I2014" s="9">
        <v>1421.729</v>
      </c>
      <c r="J2014" s="10">
        <v>32.441268999999998</v>
      </c>
    </row>
    <row r="2015" spans="1:10">
      <c r="A2015" s="4">
        <v>15994</v>
      </c>
      <c r="B2015" s="4" t="s">
        <v>8</v>
      </c>
      <c r="C2015" s="4">
        <v>3</v>
      </c>
      <c r="D2015" s="4" t="s">
        <v>4</v>
      </c>
      <c r="E2015" s="4">
        <v>2015</v>
      </c>
      <c r="F2015" s="4" t="s">
        <v>0</v>
      </c>
      <c r="G2015" s="4">
        <v>39</v>
      </c>
      <c r="H2015" s="4" t="s">
        <v>1</v>
      </c>
      <c r="I2015" s="9">
        <v>1421.7156</v>
      </c>
      <c r="J2015" s="10">
        <v>32.439922000000003</v>
      </c>
    </row>
    <row r="2016" spans="1:10">
      <c r="A2016" s="4">
        <v>74391</v>
      </c>
      <c r="B2016" s="4" t="s">
        <v>23</v>
      </c>
      <c r="C2016" s="4">
        <v>18</v>
      </c>
      <c r="D2016" s="4" t="s">
        <v>4</v>
      </c>
      <c r="E2016" s="4">
        <v>2015</v>
      </c>
      <c r="F2016" s="4" t="s">
        <v>0</v>
      </c>
      <c r="G2016" s="4">
        <v>16</v>
      </c>
      <c r="H2016" s="4" t="s">
        <v>1</v>
      </c>
      <c r="I2016" s="9">
        <v>1421.5474999999999</v>
      </c>
      <c r="J2016" s="10">
        <v>32.423060999999997</v>
      </c>
    </row>
    <row r="2017" spans="1:10">
      <c r="A2017" s="4">
        <v>33060</v>
      </c>
      <c r="B2017" s="4" t="s">
        <v>13</v>
      </c>
      <c r="C2017" s="4">
        <v>8</v>
      </c>
      <c r="D2017" s="4" t="s">
        <v>4</v>
      </c>
      <c r="E2017" s="4">
        <v>2015</v>
      </c>
      <c r="F2017" s="4" t="s">
        <v>0</v>
      </c>
      <c r="G2017" s="4">
        <v>78</v>
      </c>
      <c r="H2017" s="4" t="s">
        <v>1</v>
      </c>
      <c r="I2017" s="9">
        <v>1421.3248000000001</v>
      </c>
      <c r="J2017" s="10">
        <v>32.400730000000003</v>
      </c>
    </row>
    <row r="2018" spans="1:10">
      <c r="A2018" s="4">
        <v>38859</v>
      </c>
      <c r="B2018" s="4" t="s">
        <v>14</v>
      </c>
      <c r="C2018" s="4">
        <v>9</v>
      </c>
      <c r="D2018" s="4" t="s">
        <v>4</v>
      </c>
      <c r="E2018" s="4">
        <v>2015</v>
      </c>
      <c r="F2018" s="4" t="s">
        <v>0</v>
      </c>
      <c r="G2018" s="4">
        <v>63</v>
      </c>
      <c r="H2018" s="4" t="s">
        <v>1</v>
      </c>
      <c r="I2018" s="9">
        <v>1421.3142</v>
      </c>
      <c r="J2018" s="10">
        <v>32.399661999999999</v>
      </c>
    </row>
    <row r="2019" spans="1:10">
      <c r="A2019" s="4">
        <v>32989</v>
      </c>
      <c r="B2019" s="4" t="s">
        <v>13</v>
      </c>
      <c r="C2019" s="4">
        <v>8</v>
      </c>
      <c r="D2019" s="4" t="s">
        <v>4</v>
      </c>
      <c r="E2019" s="4">
        <v>2015</v>
      </c>
      <c r="F2019" s="4" t="s">
        <v>0</v>
      </c>
      <c r="G2019" s="4">
        <v>7</v>
      </c>
      <c r="H2019" s="4" t="s">
        <v>1</v>
      </c>
      <c r="I2019" s="9">
        <v>1421.1777</v>
      </c>
      <c r="J2019" s="10">
        <v>32.385978999999999</v>
      </c>
    </row>
    <row r="2020" spans="1:10">
      <c r="A2020" s="4">
        <v>33036</v>
      </c>
      <c r="B2020" s="4" t="s">
        <v>13</v>
      </c>
      <c r="C2020" s="4">
        <v>8</v>
      </c>
      <c r="D2020" s="4" t="s">
        <v>4</v>
      </c>
      <c r="E2020" s="4">
        <v>2015</v>
      </c>
      <c r="F2020" s="4" t="s">
        <v>0</v>
      </c>
      <c r="G2020" s="4">
        <v>54</v>
      </c>
      <c r="H2020" s="4" t="s">
        <v>1</v>
      </c>
      <c r="I2020" s="9">
        <v>1421.0178000000001</v>
      </c>
      <c r="J2020" s="10">
        <v>32.369945999999999</v>
      </c>
    </row>
    <row r="2021" spans="1:10">
      <c r="A2021" s="4">
        <v>17055</v>
      </c>
      <c r="B2021" s="4" t="s">
        <v>9</v>
      </c>
      <c r="C2021" s="4">
        <v>4</v>
      </c>
      <c r="D2021" s="4" t="s">
        <v>4</v>
      </c>
      <c r="E2021" s="4">
        <v>2015</v>
      </c>
      <c r="F2021" s="4" t="s">
        <v>0</v>
      </c>
      <c r="G2021" s="4">
        <v>36</v>
      </c>
      <c r="H2021" s="4" t="s">
        <v>1</v>
      </c>
      <c r="I2021" s="9">
        <v>1420.9918</v>
      </c>
      <c r="J2021" s="10">
        <v>32.367339999999999</v>
      </c>
    </row>
    <row r="2022" spans="1:10">
      <c r="A2022" s="4">
        <v>72089</v>
      </c>
      <c r="B2022" s="4" t="s">
        <v>22</v>
      </c>
      <c r="C2022" s="4">
        <v>17</v>
      </c>
      <c r="D2022" s="4" t="s">
        <v>4</v>
      </c>
      <c r="E2022" s="4">
        <v>2015</v>
      </c>
      <c r="F2022" s="4" t="s">
        <v>0</v>
      </c>
      <c r="G2022" s="4">
        <v>21</v>
      </c>
      <c r="H2022" s="4" t="s">
        <v>1</v>
      </c>
      <c r="I2022" s="9">
        <v>1420.6206</v>
      </c>
      <c r="J2022" s="10">
        <v>32.330134999999999</v>
      </c>
    </row>
    <row r="2023" spans="1:10">
      <c r="A2023" s="4">
        <v>17050</v>
      </c>
      <c r="B2023" s="4" t="s">
        <v>9</v>
      </c>
      <c r="C2023" s="4">
        <v>4</v>
      </c>
      <c r="D2023" s="4" t="s">
        <v>4</v>
      </c>
      <c r="E2023" s="4">
        <v>2015</v>
      </c>
      <c r="F2023" s="4" t="s">
        <v>0</v>
      </c>
      <c r="G2023" s="4">
        <v>31</v>
      </c>
      <c r="H2023" s="4" t="s">
        <v>1</v>
      </c>
      <c r="I2023" s="9">
        <v>1420.5309</v>
      </c>
      <c r="J2023" s="10">
        <v>32.321143999999997</v>
      </c>
    </row>
    <row r="2024" spans="1:10">
      <c r="A2024" s="4">
        <v>33033</v>
      </c>
      <c r="B2024" s="4" t="s">
        <v>13</v>
      </c>
      <c r="C2024" s="4">
        <v>8</v>
      </c>
      <c r="D2024" s="4" t="s">
        <v>4</v>
      </c>
      <c r="E2024" s="4">
        <v>2015</v>
      </c>
      <c r="F2024" s="4" t="s">
        <v>0</v>
      </c>
      <c r="G2024" s="4">
        <v>51</v>
      </c>
      <c r="H2024" s="4" t="s">
        <v>1</v>
      </c>
      <c r="I2024" s="9">
        <v>1420.4238</v>
      </c>
      <c r="J2024" s="10">
        <v>32.310417000000001</v>
      </c>
    </row>
    <row r="2025" spans="1:10">
      <c r="A2025" s="4">
        <v>11718</v>
      </c>
      <c r="B2025" s="4" t="s">
        <v>7</v>
      </c>
      <c r="C2025" s="4">
        <v>2</v>
      </c>
      <c r="D2025" s="4" t="s">
        <v>4</v>
      </c>
      <c r="E2025" s="4">
        <v>2015</v>
      </c>
      <c r="F2025" s="4" t="s">
        <v>0</v>
      </c>
      <c r="G2025" s="4">
        <v>55</v>
      </c>
      <c r="H2025" s="4" t="s">
        <v>1</v>
      </c>
      <c r="I2025" s="9">
        <v>1420.4235000000001</v>
      </c>
      <c r="J2025" s="10">
        <v>32.310383000000002</v>
      </c>
    </row>
    <row r="2026" spans="1:10">
      <c r="A2026" s="4">
        <v>38860</v>
      </c>
      <c r="B2026" s="4" t="s">
        <v>14</v>
      </c>
      <c r="C2026" s="4">
        <v>9</v>
      </c>
      <c r="D2026" s="4" t="s">
        <v>4</v>
      </c>
      <c r="E2026" s="4">
        <v>2015</v>
      </c>
      <c r="F2026" s="4" t="s">
        <v>0</v>
      </c>
      <c r="G2026" s="4">
        <v>64</v>
      </c>
      <c r="H2026" s="4" t="s">
        <v>1</v>
      </c>
      <c r="I2026" s="9">
        <v>1420.2919999999999</v>
      </c>
      <c r="J2026" s="10">
        <v>32.297210999999997</v>
      </c>
    </row>
    <row r="2027" spans="1:10">
      <c r="A2027" s="4">
        <v>17039</v>
      </c>
      <c r="B2027" s="4" t="s">
        <v>9</v>
      </c>
      <c r="C2027" s="4">
        <v>4</v>
      </c>
      <c r="D2027" s="4" t="s">
        <v>4</v>
      </c>
      <c r="E2027" s="4">
        <v>2015</v>
      </c>
      <c r="F2027" s="4" t="s">
        <v>0</v>
      </c>
      <c r="G2027" s="4">
        <v>20</v>
      </c>
      <c r="H2027" s="4" t="s">
        <v>1</v>
      </c>
      <c r="I2027" s="9">
        <v>1420.0165999999999</v>
      </c>
      <c r="J2027" s="10">
        <v>32.269629999999999</v>
      </c>
    </row>
    <row r="2028" spans="1:10">
      <c r="A2028" s="4">
        <v>109203</v>
      </c>
      <c r="B2028" s="4" t="s">
        <v>31</v>
      </c>
      <c r="C2028" s="4">
        <v>26</v>
      </c>
      <c r="D2028" s="4" t="s">
        <v>4</v>
      </c>
      <c r="E2028" s="4">
        <v>2015</v>
      </c>
      <c r="F2028" s="4" t="s">
        <v>0</v>
      </c>
      <c r="G2028" s="4">
        <v>1</v>
      </c>
      <c r="H2028" s="4" t="s">
        <v>1</v>
      </c>
      <c r="I2028" s="9">
        <v>1419.0911000000001</v>
      </c>
      <c r="J2028" s="10">
        <v>32.176994000000001</v>
      </c>
    </row>
    <row r="2029" spans="1:10">
      <c r="A2029" s="4">
        <v>11721</v>
      </c>
      <c r="B2029" s="4" t="s">
        <v>7</v>
      </c>
      <c r="C2029" s="4">
        <v>2</v>
      </c>
      <c r="D2029" s="4" t="s">
        <v>4</v>
      </c>
      <c r="E2029" s="4">
        <v>2015</v>
      </c>
      <c r="F2029" s="4" t="s">
        <v>0</v>
      </c>
      <c r="G2029" s="4">
        <v>58</v>
      </c>
      <c r="H2029" s="4" t="s">
        <v>1</v>
      </c>
      <c r="I2029" s="9">
        <v>1418.3612000000001</v>
      </c>
      <c r="J2029" s="10">
        <v>32.104011999999997</v>
      </c>
    </row>
    <row r="2030" spans="1:10">
      <c r="A2030" s="4">
        <v>109284</v>
      </c>
      <c r="B2030" s="4" t="s">
        <v>31</v>
      </c>
      <c r="C2030" s="4">
        <v>26</v>
      </c>
      <c r="D2030" s="4" t="s">
        <v>4</v>
      </c>
      <c r="E2030" s="4">
        <v>2015</v>
      </c>
      <c r="F2030" s="4" t="s">
        <v>0</v>
      </c>
      <c r="G2030" s="4">
        <v>82</v>
      </c>
      <c r="H2030" s="4" t="s">
        <v>1</v>
      </c>
      <c r="I2030" s="9">
        <v>1418.2801999999999</v>
      </c>
      <c r="J2030" s="10">
        <v>32.095908999999999</v>
      </c>
    </row>
    <row r="2031" spans="1:10">
      <c r="A2031" s="4">
        <v>33054</v>
      </c>
      <c r="B2031" s="4" t="s">
        <v>13</v>
      </c>
      <c r="C2031" s="4">
        <v>8</v>
      </c>
      <c r="D2031" s="4" t="s">
        <v>4</v>
      </c>
      <c r="E2031" s="4">
        <v>2015</v>
      </c>
      <c r="F2031" s="4" t="s">
        <v>0</v>
      </c>
      <c r="G2031" s="4">
        <v>72</v>
      </c>
      <c r="H2031" s="4" t="s">
        <v>1</v>
      </c>
      <c r="I2031" s="9">
        <v>1418.0473999999999</v>
      </c>
      <c r="J2031" s="10">
        <v>32.072647000000003</v>
      </c>
    </row>
    <row r="2032" spans="1:10">
      <c r="A2032" s="4">
        <v>33061</v>
      </c>
      <c r="B2032" s="4" t="s">
        <v>13</v>
      </c>
      <c r="C2032" s="4">
        <v>8</v>
      </c>
      <c r="D2032" s="4" t="s">
        <v>4</v>
      </c>
      <c r="E2032" s="4">
        <v>2015</v>
      </c>
      <c r="F2032" s="4" t="s">
        <v>0</v>
      </c>
      <c r="G2032" s="4">
        <v>79</v>
      </c>
      <c r="H2032" s="4" t="s">
        <v>1</v>
      </c>
      <c r="I2032" s="9">
        <v>1417.7360000000001</v>
      </c>
      <c r="J2032" s="10">
        <v>32.041533999999999</v>
      </c>
    </row>
    <row r="2033" spans="1:10">
      <c r="A2033" s="4">
        <v>109235</v>
      </c>
      <c r="B2033" s="4" t="s">
        <v>31</v>
      </c>
      <c r="C2033" s="4">
        <v>26</v>
      </c>
      <c r="D2033" s="4" t="s">
        <v>4</v>
      </c>
      <c r="E2033" s="4">
        <v>2015</v>
      </c>
      <c r="F2033" s="4" t="s">
        <v>0</v>
      </c>
      <c r="G2033" s="4">
        <v>33</v>
      </c>
      <c r="H2033" s="4" t="s">
        <v>1</v>
      </c>
      <c r="I2033" s="9">
        <v>1417.6378</v>
      </c>
      <c r="J2033" s="10">
        <v>32.031731000000001</v>
      </c>
    </row>
    <row r="2034" spans="1:10">
      <c r="A2034" s="4">
        <v>63533</v>
      </c>
      <c r="B2034" s="4" t="s">
        <v>19</v>
      </c>
      <c r="C2034" s="4">
        <v>14</v>
      </c>
      <c r="D2034" s="4" t="s">
        <v>4</v>
      </c>
      <c r="E2034" s="4">
        <v>2015</v>
      </c>
      <c r="F2034" s="4" t="s">
        <v>0</v>
      </c>
      <c r="G2034" s="4">
        <v>37</v>
      </c>
      <c r="H2034" s="4" t="s">
        <v>1</v>
      </c>
      <c r="I2034" s="9">
        <v>1417.5630000000001</v>
      </c>
      <c r="J2034" s="10">
        <v>32.024258000000003</v>
      </c>
    </row>
    <row r="2035" spans="1:10">
      <c r="A2035" s="4">
        <v>17038</v>
      </c>
      <c r="B2035" s="4" t="s">
        <v>9</v>
      </c>
      <c r="C2035" s="4">
        <v>4</v>
      </c>
      <c r="D2035" s="4" t="s">
        <v>4</v>
      </c>
      <c r="E2035" s="4">
        <v>2015</v>
      </c>
      <c r="F2035" s="4" t="s">
        <v>0</v>
      </c>
      <c r="G2035" s="4">
        <v>19</v>
      </c>
      <c r="H2035" s="4" t="s">
        <v>1</v>
      </c>
      <c r="I2035" s="9">
        <v>1417.3411000000001</v>
      </c>
      <c r="J2035" s="10">
        <v>32.002097999999997</v>
      </c>
    </row>
    <row r="2036" spans="1:10">
      <c r="A2036" s="4">
        <v>119282</v>
      </c>
      <c r="B2036" s="4" t="s">
        <v>34</v>
      </c>
      <c r="C2036" s="4">
        <v>29</v>
      </c>
      <c r="D2036" s="4" t="s">
        <v>4</v>
      </c>
      <c r="E2036" s="4">
        <v>2015</v>
      </c>
      <c r="F2036" s="4" t="s">
        <v>0</v>
      </c>
      <c r="G2036" s="4">
        <v>34</v>
      </c>
      <c r="H2036" s="4" t="s">
        <v>1</v>
      </c>
      <c r="I2036" s="9">
        <v>1417.3380999999999</v>
      </c>
      <c r="J2036" s="10">
        <v>32.001804</v>
      </c>
    </row>
    <row r="2037" spans="1:10">
      <c r="A2037" s="4">
        <v>38861</v>
      </c>
      <c r="B2037" s="4" t="s">
        <v>14</v>
      </c>
      <c r="C2037" s="4">
        <v>9</v>
      </c>
      <c r="D2037" s="4" t="s">
        <v>4</v>
      </c>
      <c r="E2037" s="4">
        <v>2015</v>
      </c>
      <c r="F2037" s="4" t="s">
        <v>0</v>
      </c>
      <c r="G2037" s="4">
        <v>65</v>
      </c>
      <c r="H2037" s="4" t="s">
        <v>1</v>
      </c>
      <c r="I2037" s="9">
        <v>1416.6587999999999</v>
      </c>
      <c r="J2037" s="10">
        <v>31.934006</v>
      </c>
    </row>
    <row r="2038" spans="1:10">
      <c r="A2038" s="4">
        <v>63530</v>
      </c>
      <c r="B2038" s="4" t="s">
        <v>19</v>
      </c>
      <c r="C2038" s="4">
        <v>14</v>
      </c>
      <c r="D2038" s="4" t="s">
        <v>4</v>
      </c>
      <c r="E2038" s="4">
        <v>2015</v>
      </c>
      <c r="F2038" s="4" t="s">
        <v>0</v>
      </c>
      <c r="G2038" s="4">
        <v>34</v>
      </c>
      <c r="H2038" s="4" t="s">
        <v>1</v>
      </c>
      <c r="I2038" s="9">
        <v>1416.4679000000001</v>
      </c>
      <c r="J2038" s="10">
        <v>31.914961000000002</v>
      </c>
    </row>
    <row r="2039" spans="1:10">
      <c r="A2039" s="4">
        <v>33037</v>
      </c>
      <c r="B2039" s="4" t="s">
        <v>13</v>
      </c>
      <c r="C2039" s="4">
        <v>8</v>
      </c>
      <c r="D2039" s="4" t="s">
        <v>4</v>
      </c>
      <c r="E2039" s="4">
        <v>2015</v>
      </c>
      <c r="F2039" s="4" t="s">
        <v>0</v>
      </c>
      <c r="G2039" s="4">
        <v>55</v>
      </c>
      <c r="H2039" s="4" t="s">
        <v>1</v>
      </c>
      <c r="I2039" s="9">
        <v>1416.3678</v>
      </c>
      <c r="J2039" s="10">
        <v>31.904978</v>
      </c>
    </row>
    <row r="2040" spans="1:10">
      <c r="A2040" s="4">
        <v>109272</v>
      </c>
      <c r="B2040" s="4" t="s">
        <v>31</v>
      </c>
      <c r="C2040" s="4">
        <v>26</v>
      </c>
      <c r="D2040" s="4" t="s">
        <v>4</v>
      </c>
      <c r="E2040" s="4">
        <v>2015</v>
      </c>
      <c r="F2040" s="4" t="s">
        <v>0</v>
      </c>
      <c r="G2040" s="4">
        <v>70</v>
      </c>
      <c r="H2040" s="4" t="s">
        <v>1</v>
      </c>
      <c r="I2040" s="9">
        <v>1416.2379000000001</v>
      </c>
      <c r="J2040" s="10">
        <v>31.892025</v>
      </c>
    </row>
    <row r="2041" spans="1:10">
      <c r="A2041" s="4">
        <v>63528</v>
      </c>
      <c r="B2041" s="4" t="s">
        <v>19</v>
      </c>
      <c r="C2041" s="4">
        <v>14</v>
      </c>
      <c r="D2041" s="4" t="s">
        <v>4</v>
      </c>
      <c r="E2041" s="4">
        <v>2015</v>
      </c>
      <c r="F2041" s="4" t="s">
        <v>0</v>
      </c>
      <c r="G2041" s="4">
        <v>32</v>
      </c>
      <c r="H2041" s="4" t="s">
        <v>1</v>
      </c>
      <c r="I2041" s="9">
        <v>1416.2076</v>
      </c>
      <c r="J2041" s="10">
        <v>31.889005999999998</v>
      </c>
    </row>
    <row r="2042" spans="1:10">
      <c r="A2042" s="4">
        <v>38829</v>
      </c>
      <c r="B2042" s="4" t="s">
        <v>14</v>
      </c>
      <c r="C2042" s="4">
        <v>9</v>
      </c>
      <c r="D2042" s="4" t="s">
        <v>4</v>
      </c>
      <c r="E2042" s="4">
        <v>2015</v>
      </c>
      <c r="F2042" s="4" t="s">
        <v>0</v>
      </c>
      <c r="G2042" s="4">
        <v>33</v>
      </c>
      <c r="H2042" s="4" t="s">
        <v>1</v>
      </c>
      <c r="I2042" s="9">
        <v>1416.1732999999999</v>
      </c>
      <c r="J2042" s="10">
        <v>31.885586</v>
      </c>
    </row>
    <row r="2043" spans="1:10">
      <c r="A2043" s="4">
        <v>109238</v>
      </c>
      <c r="B2043" s="4" t="s">
        <v>31</v>
      </c>
      <c r="C2043" s="4">
        <v>26</v>
      </c>
      <c r="D2043" s="4" t="s">
        <v>4</v>
      </c>
      <c r="E2043" s="4">
        <v>2015</v>
      </c>
      <c r="F2043" s="4" t="s">
        <v>0</v>
      </c>
      <c r="G2043" s="4">
        <v>36</v>
      </c>
      <c r="H2043" s="4" t="s">
        <v>1</v>
      </c>
      <c r="I2043" s="9">
        <v>1416.0277000000001</v>
      </c>
      <c r="J2043" s="10">
        <v>31.871065000000002</v>
      </c>
    </row>
    <row r="2044" spans="1:10">
      <c r="A2044" s="4">
        <v>38864</v>
      </c>
      <c r="B2044" s="4" t="s">
        <v>14</v>
      </c>
      <c r="C2044" s="4">
        <v>9</v>
      </c>
      <c r="D2044" s="4" t="s">
        <v>4</v>
      </c>
      <c r="E2044" s="4">
        <v>2015</v>
      </c>
      <c r="F2044" s="4" t="s">
        <v>0</v>
      </c>
      <c r="G2044" s="4">
        <v>68</v>
      </c>
      <c r="H2044" s="4" t="s">
        <v>1</v>
      </c>
      <c r="I2044" s="9">
        <v>1416.0101</v>
      </c>
      <c r="J2044" s="10">
        <v>31.869312000000001</v>
      </c>
    </row>
    <row r="2045" spans="1:10">
      <c r="A2045" s="4">
        <v>72090</v>
      </c>
      <c r="B2045" s="4" t="s">
        <v>22</v>
      </c>
      <c r="C2045" s="4">
        <v>17</v>
      </c>
      <c r="D2045" s="4" t="s">
        <v>4</v>
      </c>
      <c r="E2045" s="4">
        <v>2015</v>
      </c>
      <c r="F2045" s="4" t="s">
        <v>0</v>
      </c>
      <c r="G2045" s="4">
        <v>22</v>
      </c>
      <c r="H2045" s="4" t="s">
        <v>1</v>
      </c>
      <c r="I2045" s="9">
        <v>1415.9148</v>
      </c>
      <c r="J2045" s="10">
        <v>31.85981</v>
      </c>
    </row>
    <row r="2046" spans="1:10">
      <c r="A2046" s="4">
        <v>11687</v>
      </c>
      <c r="B2046" s="4" t="s">
        <v>7</v>
      </c>
      <c r="C2046" s="4">
        <v>2</v>
      </c>
      <c r="D2046" s="4" t="s">
        <v>4</v>
      </c>
      <c r="E2046" s="4">
        <v>2015</v>
      </c>
      <c r="F2046" s="4" t="s">
        <v>0</v>
      </c>
      <c r="G2046" s="4">
        <v>24</v>
      </c>
      <c r="H2046" s="4" t="s">
        <v>1</v>
      </c>
      <c r="I2046" s="9">
        <v>1415.8867</v>
      </c>
      <c r="J2046" s="10">
        <v>31.857009999999999</v>
      </c>
    </row>
    <row r="2047" spans="1:10">
      <c r="A2047" s="4">
        <v>82746</v>
      </c>
      <c r="B2047" s="4" t="s">
        <v>25</v>
      </c>
      <c r="C2047" s="4">
        <v>20</v>
      </c>
      <c r="D2047" s="4" t="s">
        <v>4</v>
      </c>
      <c r="E2047" s="4">
        <v>2015</v>
      </c>
      <c r="F2047" s="4" t="s">
        <v>0</v>
      </c>
      <c r="G2047" s="4">
        <v>20</v>
      </c>
      <c r="H2047" s="4" t="s">
        <v>1</v>
      </c>
      <c r="I2047" s="9">
        <v>1415.7760000000001</v>
      </c>
      <c r="J2047" s="10">
        <v>31.845973999999998</v>
      </c>
    </row>
    <row r="2048" spans="1:10">
      <c r="A2048" s="4">
        <v>11714</v>
      </c>
      <c r="B2048" s="4" t="s">
        <v>7</v>
      </c>
      <c r="C2048" s="4">
        <v>2</v>
      </c>
      <c r="D2048" s="4" t="s">
        <v>4</v>
      </c>
      <c r="E2048" s="4">
        <v>2015</v>
      </c>
      <c r="F2048" s="4" t="s">
        <v>0</v>
      </c>
      <c r="G2048" s="4">
        <v>51</v>
      </c>
      <c r="H2048" s="4" t="s">
        <v>1</v>
      </c>
      <c r="I2048" s="9">
        <v>1415.5992000000001</v>
      </c>
      <c r="J2048" s="10">
        <v>31.82836</v>
      </c>
    </row>
    <row r="2049" spans="1:10">
      <c r="A2049" s="4">
        <v>63531</v>
      </c>
      <c r="B2049" s="4" t="s">
        <v>19</v>
      </c>
      <c r="C2049" s="4">
        <v>14</v>
      </c>
      <c r="D2049" s="4" t="s">
        <v>4</v>
      </c>
      <c r="E2049" s="4">
        <v>2015</v>
      </c>
      <c r="F2049" s="4" t="s">
        <v>0</v>
      </c>
      <c r="G2049" s="4">
        <v>35</v>
      </c>
      <c r="H2049" s="4" t="s">
        <v>1</v>
      </c>
      <c r="I2049" s="9">
        <v>1415.2076</v>
      </c>
      <c r="J2049" s="10">
        <v>31.789346999999999</v>
      </c>
    </row>
    <row r="2050" spans="1:10">
      <c r="A2050" s="4">
        <v>63508</v>
      </c>
      <c r="B2050" s="4" t="s">
        <v>19</v>
      </c>
      <c r="C2050" s="4">
        <v>14</v>
      </c>
      <c r="D2050" s="4" t="s">
        <v>4</v>
      </c>
      <c r="E2050" s="4">
        <v>2015</v>
      </c>
      <c r="F2050" s="4" t="s">
        <v>0</v>
      </c>
      <c r="G2050" s="4">
        <v>12</v>
      </c>
      <c r="H2050" s="4" t="s">
        <v>1</v>
      </c>
      <c r="I2050" s="9">
        <v>1415.114</v>
      </c>
      <c r="J2050" s="10">
        <v>31.780021999999999</v>
      </c>
    </row>
    <row r="2051" spans="1:10">
      <c r="A2051" s="4">
        <v>33059</v>
      </c>
      <c r="B2051" s="4" t="s">
        <v>13</v>
      </c>
      <c r="C2051" s="4">
        <v>8</v>
      </c>
      <c r="D2051" s="4" t="s">
        <v>4</v>
      </c>
      <c r="E2051" s="4">
        <v>2015</v>
      </c>
      <c r="F2051" s="4" t="s">
        <v>0</v>
      </c>
      <c r="G2051" s="4">
        <v>77</v>
      </c>
      <c r="H2051" s="4" t="s">
        <v>1</v>
      </c>
      <c r="I2051" s="9">
        <v>1415.0564999999999</v>
      </c>
      <c r="J2051" s="10">
        <v>31.774296</v>
      </c>
    </row>
    <row r="2052" spans="1:10">
      <c r="A2052" s="4">
        <v>72085</v>
      </c>
      <c r="B2052" s="4" t="s">
        <v>22</v>
      </c>
      <c r="C2052" s="4">
        <v>17</v>
      </c>
      <c r="D2052" s="4" t="s">
        <v>4</v>
      </c>
      <c r="E2052" s="4">
        <v>2015</v>
      </c>
      <c r="F2052" s="4" t="s">
        <v>0</v>
      </c>
      <c r="G2052" s="4">
        <v>17</v>
      </c>
      <c r="H2052" s="4" t="s">
        <v>1</v>
      </c>
      <c r="I2052" s="9">
        <v>1414.9784999999999</v>
      </c>
      <c r="J2052" s="10">
        <v>31.766528999999998</v>
      </c>
    </row>
    <row r="2053" spans="1:10">
      <c r="A2053" s="4">
        <v>38862</v>
      </c>
      <c r="B2053" s="4" t="s">
        <v>14</v>
      </c>
      <c r="C2053" s="4">
        <v>9</v>
      </c>
      <c r="D2053" s="4" t="s">
        <v>4</v>
      </c>
      <c r="E2053" s="4">
        <v>2015</v>
      </c>
      <c r="F2053" s="4" t="s">
        <v>0</v>
      </c>
      <c r="G2053" s="4">
        <v>66</v>
      </c>
      <c r="H2053" s="4" t="s">
        <v>1</v>
      </c>
      <c r="I2053" s="9">
        <v>1414.6575</v>
      </c>
      <c r="J2053" s="10">
        <v>31.734566000000001</v>
      </c>
    </row>
    <row r="2054" spans="1:10">
      <c r="A2054" s="4">
        <v>109271</v>
      </c>
      <c r="B2054" s="4" t="s">
        <v>31</v>
      </c>
      <c r="C2054" s="4">
        <v>26</v>
      </c>
      <c r="D2054" s="4" t="s">
        <v>4</v>
      </c>
      <c r="E2054" s="4">
        <v>2015</v>
      </c>
      <c r="F2054" s="4" t="s">
        <v>0</v>
      </c>
      <c r="G2054" s="4">
        <v>69</v>
      </c>
      <c r="H2054" s="4" t="s">
        <v>1</v>
      </c>
      <c r="I2054" s="9">
        <v>1414.6320000000001</v>
      </c>
      <c r="J2054" s="10">
        <v>31.732026999999999</v>
      </c>
    </row>
    <row r="2055" spans="1:10">
      <c r="A2055" s="4">
        <v>109277</v>
      </c>
      <c r="B2055" s="4" t="s">
        <v>31</v>
      </c>
      <c r="C2055" s="4">
        <v>26</v>
      </c>
      <c r="D2055" s="4" t="s">
        <v>4</v>
      </c>
      <c r="E2055" s="4">
        <v>2015</v>
      </c>
      <c r="F2055" s="4" t="s">
        <v>0</v>
      </c>
      <c r="G2055" s="4">
        <v>75</v>
      </c>
      <c r="H2055" s="4" t="s">
        <v>1</v>
      </c>
      <c r="I2055" s="9">
        <v>1414.5632000000001</v>
      </c>
      <c r="J2055" s="10">
        <v>31.725185</v>
      </c>
    </row>
    <row r="2056" spans="1:10">
      <c r="A2056" s="4">
        <v>63524</v>
      </c>
      <c r="B2056" s="4" t="s">
        <v>19</v>
      </c>
      <c r="C2056" s="4">
        <v>14</v>
      </c>
      <c r="D2056" s="4" t="s">
        <v>4</v>
      </c>
      <c r="E2056" s="4">
        <v>2015</v>
      </c>
      <c r="F2056" s="4" t="s">
        <v>0</v>
      </c>
      <c r="G2056" s="4">
        <v>28</v>
      </c>
      <c r="H2056" s="4" t="s">
        <v>1</v>
      </c>
      <c r="I2056" s="9">
        <v>1414.4471000000001</v>
      </c>
      <c r="J2056" s="10">
        <v>31.713633000000002</v>
      </c>
    </row>
    <row r="2057" spans="1:10">
      <c r="A2057" s="4">
        <v>63514</v>
      </c>
      <c r="B2057" s="4" t="s">
        <v>19</v>
      </c>
      <c r="C2057" s="4">
        <v>14</v>
      </c>
      <c r="D2057" s="4" t="s">
        <v>4</v>
      </c>
      <c r="E2057" s="4">
        <v>2015</v>
      </c>
      <c r="F2057" s="4" t="s">
        <v>0</v>
      </c>
      <c r="G2057" s="4">
        <v>18</v>
      </c>
      <c r="H2057" s="4" t="s">
        <v>1</v>
      </c>
      <c r="I2057" s="9">
        <v>1414.4413999999999</v>
      </c>
      <c r="J2057" s="10">
        <v>31.713062000000001</v>
      </c>
    </row>
    <row r="2058" spans="1:10">
      <c r="A2058" s="4">
        <v>11706</v>
      </c>
      <c r="B2058" s="4" t="s">
        <v>7</v>
      </c>
      <c r="C2058" s="4">
        <v>2</v>
      </c>
      <c r="D2058" s="4" t="s">
        <v>4</v>
      </c>
      <c r="E2058" s="4">
        <v>2015</v>
      </c>
      <c r="F2058" s="4" t="s">
        <v>0</v>
      </c>
      <c r="G2058" s="4">
        <v>43</v>
      </c>
      <c r="H2058" s="4" t="s">
        <v>1</v>
      </c>
      <c r="I2058" s="9">
        <v>1414.3414</v>
      </c>
      <c r="J2058" s="10">
        <v>31.703113999999999</v>
      </c>
    </row>
    <row r="2059" spans="1:10">
      <c r="A2059" s="4">
        <v>11717</v>
      </c>
      <c r="B2059" s="4" t="s">
        <v>7</v>
      </c>
      <c r="C2059" s="4">
        <v>2</v>
      </c>
      <c r="D2059" s="4" t="s">
        <v>4</v>
      </c>
      <c r="E2059" s="4">
        <v>2015</v>
      </c>
      <c r="F2059" s="4" t="s">
        <v>0</v>
      </c>
      <c r="G2059" s="4">
        <v>54</v>
      </c>
      <c r="H2059" s="4" t="s">
        <v>1</v>
      </c>
      <c r="I2059" s="9">
        <v>1414.2083</v>
      </c>
      <c r="J2059" s="10">
        <v>31.689862999999999</v>
      </c>
    </row>
    <row r="2060" spans="1:10">
      <c r="A2060" s="4">
        <v>82747</v>
      </c>
      <c r="B2060" s="4" t="s">
        <v>25</v>
      </c>
      <c r="C2060" s="4">
        <v>20</v>
      </c>
      <c r="D2060" s="4" t="s">
        <v>4</v>
      </c>
      <c r="E2060" s="4">
        <v>2015</v>
      </c>
      <c r="F2060" s="4" t="s">
        <v>0</v>
      </c>
      <c r="G2060" s="4">
        <v>21</v>
      </c>
      <c r="H2060" s="4" t="s">
        <v>1</v>
      </c>
      <c r="I2060" s="9">
        <v>1413.1005</v>
      </c>
      <c r="J2060" s="10">
        <v>31.579723000000001</v>
      </c>
    </row>
    <row r="2061" spans="1:10">
      <c r="A2061" s="4">
        <v>82751</v>
      </c>
      <c r="B2061" s="4" t="s">
        <v>25</v>
      </c>
      <c r="C2061" s="4">
        <v>20</v>
      </c>
      <c r="D2061" s="4" t="s">
        <v>4</v>
      </c>
      <c r="E2061" s="4">
        <v>2015</v>
      </c>
      <c r="F2061" s="4" t="s">
        <v>0</v>
      </c>
      <c r="G2061" s="4">
        <v>25</v>
      </c>
      <c r="H2061" s="4" t="s">
        <v>1</v>
      </c>
      <c r="I2061" s="9">
        <v>1412.8358000000001</v>
      </c>
      <c r="J2061" s="10">
        <v>31.553432000000001</v>
      </c>
    </row>
    <row r="2062" spans="1:10">
      <c r="A2062" s="4">
        <v>63529</v>
      </c>
      <c r="B2062" s="4" t="s">
        <v>19</v>
      </c>
      <c r="C2062" s="4">
        <v>14</v>
      </c>
      <c r="D2062" s="4" t="s">
        <v>4</v>
      </c>
      <c r="E2062" s="4">
        <v>2015</v>
      </c>
      <c r="F2062" s="4" t="s">
        <v>0</v>
      </c>
      <c r="G2062" s="4">
        <v>33</v>
      </c>
      <c r="H2062" s="4" t="s">
        <v>1</v>
      </c>
      <c r="I2062" s="9">
        <v>1412.7548999999999</v>
      </c>
      <c r="J2062" s="10">
        <v>31.545394999999999</v>
      </c>
    </row>
    <row r="2063" spans="1:10">
      <c r="A2063" s="4">
        <v>109260</v>
      </c>
      <c r="B2063" s="4" t="s">
        <v>31</v>
      </c>
      <c r="C2063" s="4">
        <v>26</v>
      </c>
      <c r="D2063" s="4" t="s">
        <v>4</v>
      </c>
      <c r="E2063" s="4">
        <v>2015</v>
      </c>
      <c r="F2063" s="4" t="s">
        <v>0</v>
      </c>
      <c r="G2063" s="4">
        <v>58</v>
      </c>
      <c r="H2063" s="4" t="s">
        <v>1</v>
      </c>
      <c r="I2063" s="9">
        <v>1412.4467</v>
      </c>
      <c r="J2063" s="10">
        <v>31.514787999999999</v>
      </c>
    </row>
    <row r="2064" spans="1:10">
      <c r="A2064" s="4">
        <v>33034</v>
      </c>
      <c r="B2064" s="4" t="s">
        <v>13</v>
      </c>
      <c r="C2064" s="4">
        <v>8</v>
      </c>
      <c r="D2064" s="4" t="s">
        <v>4</v>
      </c>
      <c r="E2064" s="4">
        <v>2015</v>
      </c>
      <c r="F2064" s="4" t="s">
        <v>0</v>
      </c>
      <c r="G2064" s="4">
        <v>52</v>
      </c>
      <c r="H2064" s="4" t="s">
        <v>1</v>
      </c>
      <c r="I2064" s="9">
        <v>1412.4007999999999</v>
      </c>
      <c r="J2064" s="10">
        <v>31.510231000000001</v>
      </c>
    </row>
    <row r="2065" spans="1:10">
      <c r="A2065" s="4">
        <v>63520</v>
      </c>
      <c r="B2065" s="4" t="s">
        <v>19</v>
      </c>
      <c r="C2065" s="4">
        <v>14</v>
      </c>
      <c r="D2065" s="4" t="s">
        <v>4</v>
      </c>
      <c r="E2065" s="4">
        <v>2015</v>
      </c>
      <c r="F2065" s="4" t="s">
        <v>0</v>
      </c>
      <c r="G2065" s="4">
        <v>24</v>
      </c>
      <c r="H2065" s="4" t="s">
        <v>1</v>
      </c>
      <c r="I2065" s="9">
        <v>1411.932</v>
      </c>
      <c r="J2065" s="10">
        <v>31.463709000000001</v>
      </c>
    </row>
    <row r="2066" spans="1:10">
      <c r="A2066" s="4">
        <v>17046</v>
      </c>
      <c r="B2066" s="4" t="s">
        <v>9</v>
      </c>
      <c r="C2066" s="4">
        <v>4</v>
      </c>
      <c r="D2066" s="4" t="s">
        <v>4</v>
      </c>
      <c r="E2066" s="4">
        <v>2015</v>
      </c>
      <c r="F2066" s="4" t="s">
        <v>0</v>
      </c>
      <c r="G2066" s="4">
        <v>27</v>
      </c>
      <c r="H2066" s="4" t="s">
        <v>1</v>
      </c>
      <c r="I2066" s="9">
        <v>1411.4436000000001</v>
      </c>
      <c r="J2066" s="10">
        <v>31.415261999999998</v>
      </c>
    </row>
    <row r="2067" spans="1:10">
      <c r="A2067" s="4">
        <v>109234</v>
      </c>
      <c r="B2067" s="4" t="s">
        <v>31</v>
      </c>
      <c r="C2067" s="4">
        <v>26</v>
      </c>
      <c r="D2067" s="4" t="s">
        <v>4</v>
      </c>
      <c r="E2067" s="4">
        <v>2015</v>
      </c>
      <c r="F2067" s="4" t="s">
        <v>0</v>
      </c>
      <c r="G2067" s="4">
        <v>32</v>
      </c>
      <c r="H2067" s="4" t="s">
        <v>1</v>
      </c>
      <c r="I2067" s="9">
        <v>1411.2319</v>
      </c>
      <c r="J2067" s="10">
        <v>31.394276000000001</v>
      </c>
    </row>
    <row r="2068" spans="1:10">
      <c r="A2068" s="4">
        <v>63534</v>
      </c>
      <c r="B2068" s="4" t="s">
        <v>19</v>
      </c>
      <c r="C2068" s="4">
        <v>14</v>
      </c>
      <c r="D2068" s="4" t="s">
        <v>4</v>
      </c>
      <c r="E2068" s="4">
        <v>2015</v>
      </c>
      <c r="F2068" s="4" t="s">
        <v>0</v>
      </c>
      <c r="G2068" s="4">
        <v>38</v>
      </c>
      <c r="H2068" s="4" t="s">
        <v>1</v>
      </c>
      <c r="I2068" s="9">
        <v>1411.1132</v>
      </c>
      <c r="J2068" s="10">
        <v>31.382501999999999</v>
      </c>
    </row>
    <row r="2069" spans="1:10">
      <c r="A2069" s="4">
        <v>72091</v>
      </c>
      <c r="B2069" s="4" t="s">
        <v>22</v>
      </c>
      <c r="C2069" s="4">
        <v>17</v>
      </c>
      <c r="D2069" s="4" t="s">
        <v>4</v>
      </c>
      <c r="E2069" s="4">
        <v>2015</v>
      </c>
      <c r="F2069" s="4" t="s">
        <v>0</v>
      </c>
      <c r="G2069" s="4">
        <v>23</v>
      </c>
      <c r="H2069" s="4" t="s">
        <v>1</v>
      </c>
      <c r="I2069" s="9">
        <v>1411.0632000000001</v>
      </c>
      <c r="J2069" s="10">
        <v>31.377552000000001</v>
      </c>
    </row>
    <row r="2070" spans="1:10">
      <c r="A2070" s="4">
        <v>63532</v>
      </c>
      <c r="B2070" s="4" t="s">
        <v>19</v>
      </c>
      <c r="C2070" s="4">
        <v>14</v>
      </c>
      <c r="D2070" s="4" t="s">
        <v>4</v>
      </c>
      <c r="E2070" s="4">
        <v>2015</v>
      </c>
      <c r="F2070" s="4" t="s">
        <v>0</v>
      </c>
      <c r="G2070" s="4">
        <v>36</v>
      </c>
      <c r="H2070" s="4" t="s">
        <v>1</v>
      </c>
      <c r="I2070" s="9">
        <v>1410.8169</v>
      </c>
      <c r="J2070" s="10">
        <v>31.35314</v>
      </c>
    </row>
    <row r="2071" spans="1:10">
      <c r="A2071" s="4">
        <v>63525</v>
      </c>
      <c r="B2071" s="4" t="s">
        <v>19</v>
      </c>
      <c r="C2071" s="4">
        <v>14</v>
      </c>
      <c r="D2071" s="4" t="s">
        <v>4</v>
      </c>
      <c r="E2071" s="4">
        <v>2015</v>
      </c>
      <c r="F2071" s="4" t="s">
        <v>0</v>
      </c>
      <c r="G2071" s="4">
        <v>29</v>
      </c>
      <c r="H2071" s="4" t="s">
        <v>1</v>
      </c>
      <c r="I2071" s="9">
        <v>1410.6913999999999</v>
      </c>
      <c r="J2071" s="10">
        <v>31.340706000000001</v>
      </c>
    </row>
    <row r="2072" spans="1:10">
      <c r="A2072" s="4">
        <v>63497</v>
      </c>
      <c r="B2072" s="4" t="s">
        <v>19</v>
      </c>
      <c r="C2072" s="4">
        <v>14</v>
      </c>
      <c r="D2072" s="4" t="s">
        <v>4</v>
      </c>
      <c r="E2072" s="4">
        <v>2015</v>
      </c>
      <c r="F2072" s="4" t="s">
        <v>0</v>
      </c>
      <c r="G2072" s="4">
        <v>1</v>
      </c>
      <c r="H2072" s="4" t="s">
        <v>1</v>
      </c>
      <c r="I2072" s="9">
        <v>1410.6587999999999</v>
      </c>
      <c r="J2072" s="10">
        <v>31.337477</v>
      </c>
    </row>
    <row r="2073" spans="1:10">
      <c r="A2073" s="4">
        <v>11712</v>
      </c>
      <c r="B2073" s="4" t="s">
        <v>7</v>
      </c>
      <c r="C2073" s="4">
        <v>2</v>
      </c>
      <c r="D2073" s="4" t="s">
        <v>4</v>
      </c>
      <c r="E2073" s="4">
        <v>2015</v>
      </c>
      <c r="F2073" s="4" t="s">
        <v>0</v>
      </c>
      <c r="G2073" s="4">
        <v>49</v>
      </c>
      <c r="H2073" s="4" t="s">
        <v>1</v>
      </c>
      <c r="I2073" s="9">
        <v>1410.5831000000001</v>
      </c>
      <c r="J2073" s="10">
        <v>31.329979000000002</v>
      </c>
    </row>
    <row r="2074" spans="1:10">
      <c r="A2074" s="4">
        <v>119283</v>
      </c>
      <c r="B2074" s="4" t="s">
        <v>34</v>
      </c>
      <c r="C2074" s="4">
        <v>29</v>
      </c>
      <c r="D2074" s="4" t="s">
        <v>4</v>
      </c>
      <c r="E2074" s="4">
        <v>2015</v>
      </c>
      <c r="F2074" s="4" t="s">
        <v>0</v>
      </c>
      <c r="G2074" s="4">
        <v>35</v>
      </c>
      <c r="H2074" s="4" t="s">
        <v>1</v>
      </c>
      <c r="I2074" s="9">
        <v>1410.2797</v>
      </c>
      <c r="J2074" s="10">
        <v>31.299923</v>
      </c>
    </row>
    <row r="2075" spans="1:10">
      <c r="A2075" s="4">
        <v>109279</v>
      </c>
      <c r="B2075" s="4" t="s">
        <v>31</v>
      </c>
      <c r="C2075" s="4">
        <v>26</v>
      </c>
      <c r="D2075" s="4" t="s">
        <v>4</v>
      </c>
      <c r="E2075" s="4">
        <v>2015</v>
      </c>
      <c r="F2075" s="4" t="s">
        <v>0</v>
      </c>
      <c r="G2075" s="4">
        <v>77</v>
      </c>
      <c r="H2075" s="4" t="s">
        <v>1</v>
      </c>
      <c r="I2075" s="9">
        <v>1410.0723</v>
      </c>
      <c r="J2075" s="10">
        <v>31.279388000000001</v>
      </c>
    </row>
    <row r="2076" spans="1:10">
      <c r="A2076" s="4">
        <v>63515</v>
      </c>
      <c r="B2076" s="4" t="s">
        <v>19</v>
      </c>
      <c r="C2076" s="4">
        <v>14</v>
      </c>
      <c r="D2076" s="4" t="s">
        <v>4</v>
      </c>
      <c r="E2076" s="4">
        <v>2015</v>
      </c>
      <c r="F2076" s="4" t="s">
        <v>0</v>
      </c>
      <c r="G2076" s="4">
        <v>19</v>
      </c>
      <c r="H2076" s="4" t="s">
        <v>1</v>
      </c>
      <c r="I2076" s="9">
        <v>1409.7674999999999</v>
      </c>
      <c r="J2076" s="10">
        <v>31.249217999999999</v>
      </c>
    </row>
    <row r="2077" spans="1:10">
      <c r="A2077" s="4">
        <v>119280</v>
      </c>
      <c r="B2077" s="4" t="s">
        <v>34</v>
      </c>
      <c r="C2077" s="4">
        <v>29</v>
      </c>
      <c r="D2077" s="4" t="s">
        <v>4</v>
      </c>
      <c r="E2077" s="4">
        <v>2015</v>
      </c>
      <c r="F2077" s="4" t="s">
        <v>0</v>
      </c>
      <c r="G2077" s="4">
        <v>32</v>
      </c>
      <c r="H2077" s="4" t="s">
        <v>1</v>
      </c>
      <c r="I2077" s="9">
        <v>1409.6327000000001</v>
      </c>
      <c r="J2077" s="10">
        <v>31.235883999999999</v>
      </c>
    </row>
    <row r="2078" spans="1:10">
      <c r="A2078" s="4">
        <v>63509</v>
      </c>
      <c r="B2078" s="4" t="s">
        <v>19</v>
      </c>
      <c r="C2078" s="4">
        <v>14</v>
      </c>
      <c r="D2078" s="4" t="s">
        <v>4</v>
      </c>
      <c r="E2078" s="4">
        <v>2015</v>
      </c>
      <c r="F2078" s="4" t="s">
        <v>0</v>
      </c>
      <c r="G2078" s="4">
        <v>13</v>
      </c>
      <c r="H2078" s="4" t="s">
        <v>1</v>
      </c>
      <c r="I2078" s="9">
        <v>1409.6152</v>
      </c>
      <c r="J2078" s="10">
        <v>31.234155999999999</v>
      </c>
    </row>
    <row r="2079" spans="1:10">
      <c r="A2079" s="4">
        <v>17099</v>
      </c>
      <c r="B2079" s="4" t="s">
        <v>9</v>
      </c>
      <c r="C2079" s="4">
        <v>4</v>
      </c>
      <c r="D2079" s="4" t="s">
        <v>4</v>
      </c>
      <c r="E2079" s="4">
        <v>2015</v>
      </c>
      <c r="F2079" s="4" t="s">
        <v>0</v>
      </c>
      <c r="G2079" s="4">
        <v>80</v>
      </c>
      <c r="H2079" s="4" t="s">
        <v>1</v>
      </c>
      <c r="I2079" s="9">
        <v>1409.5852</v>
      </c>
      <c r="J2079" s="10">
        <v>31.231183999999999</v>
      </c>
    </row>
    <row r="2080" spans="1:10">
      <c r="A2080" s="4">
        <v>109241</v>
      </c>
      <c r="B2080" s="4" t="s">
        <v>31</v>
      </c>
      <c r="C2080" s="4">
        <v>26</v>
      </c>
      <c r="D2080" s="4" t="s">
        <v>4</v>
      </c>
      <c r="E2080" s="4">
        <v>2015</v>
      </c>
      <c r="F2080" s="4" t="s">
        <v>0</v>
      </c>
      <c r="G2080" s="4">
        <v>39</v>
      </c>
      <c r="H2080" s="4" t="s">
        <v>1</v>
      </c>
      <c r="I2080" s="9">
        <v>1409.4846</v>
      </c>
      <c r="J2080" s="10">
        <v>31.221233000000002</v>
      </c>
    </row>
    <row r="2081" spans="1:10">
      <c r="A2081" s="4">
        <v>63526</v>
      </c>
      <c r="B2081" s="4" t="s">
        <v>19</v>
      </c>
      <c r="C2081" s="4">
        <v>14</v>
      </c>
      <c r="D2081" s="4" t="s">
        <v>4</v>
      </c>
      <c r="E2081" s="4">
        <v>2015</v>
      </c>
      <c r="F2081" s="4" t="s">
        <v>0</v>
      </c>
      <c r="G2081" s="4">
        <v>30</v>
      </c>
      <c r="H2081" s="4" t="s">
        <v>1</v>
      </c>
      <c r="I2081" s="9">
        <v>1409.125</v>
      </c>
      <c r="J2081" s="10">
        <v>31.185665</v>
      </c>
    </row>
    <row r="2082" spans="1:10">
      <c r="A2082" s="4">
        <v>109265</v>
      </c>
      <c r="B2082" s="4" t="s">
        <v>31</v>
      </c>
      <c r="C2082" s="4">
        <v>26</v>
      </c>
      <c r="D2082" s="4" t="s">
        <v>4</v>
      </c>
      <c r="E2082" s="4">
        <v>2015</v>
      </c>
      <c r="F2082" s="4" t="s">
        <v>0</v>
      </c>
      <c r="G2082" s="4">
        <v>63</v>
      </c>
      <c r="H2082" s="4" t="s">
        <v>1</v>
      </c>
      <c r="I2082" s="9">
        <v>1409.0714</v>
      </c>
      <c r="J2082" s="10">
        <v>31.180364999999998</v>
      </c>
    </row>
    <row r="2083" spans="1:10">
      <c r="A2083" s="4">
        <v>82748</v>
      </c>
      <c r="B2083" s="4" t="s">
        <v>25</v>
      </c>
      <c r="C2083" s="4">
        <v>20</v>
      </c>
      <c r="D2083" s="4" t="s">
        <v>4</v>
      </c>
      <c r="E2083" s="4">
        <v>2015</v>
      </c>
      <c r="F2083" s="4" t="s">
        <v>0</v>
      </c>
      <c r="G2083" s="4">
        <v>22</v>
      </c>
      <c r="H2083" s="4" t="s">
        <v>1</v>
      </c>
      <c r="I2083" s="9">
        <v>1409.0381</v>
      </c>
      <c r="J2083" s="10">
        <v>31.177071000000002</v>
      </c>
    </row>
    <row r="2084" spans="1:10">
      <c r="A2084" s="4">
        <v>11713</v>
      </c>
      <c r="B2084" s="4" t="s">
        <v>7</v>
      </c>
      <c r="C2084" s="4">
        <v>2</v>
      </c>
      <c r="D2084" s="4" t="s">
        <v>4</v>
      </c>
      <c r="E2084" s="4">
        <v>2015</v>
      </c>
      <c r="F2084" s="4" t="s">
        <v>0</v>
      </c>
      <c r="G2084" s="4">
        <v>50</v>
      </c>
      <c r="H2084" s="4" t="s">
        <v>1</v>
      </c>
      <c r="I2084" s="9">
        <v>1408.5826</v>
      </c>
      <c r="J2084" s="10">
        <v>31.132051000000001</v>
      </c>
    </row>
    <row r="2085" spans="1:10">
      <c r="A2085" s="4">
        <v>11715</v>
      </c>
      <c r="B2085" s="4" t="s">
        <v>7</v>
      </c>
      <c r="C2085" s="4">
        <v>2</v>
      </c>
      <c r="D2085" s="4" t="s">
        <v>4</v>
      </c>
      <c r="E2085" s="4">
        <v>2015</v>
      </c>
      <c r="F2085" s="4" t="s">
        <v>0</v>
      </c>
      <c r="G2085" s="4">
        <v>52</v>
      </c>
      <c r="H2085" s="4" t="s">
        <v>1</v>
      </c>
      <c r="I2085" s="9">
        <v>1408.3287</v>
      </c>
      <c r="J2085" s="10">
        <v>31.106964000000001</v>
      </c>
    </row>
    <row r="2086" spans="1:10">
      <c r="A2086" s="4">
        <v>11688</v>
      </c>
      <c r="B2086" s="4" t="s">
        <v>7</v>
      </c>
      <c r="C2086" s="4">
        <v>2</v>
      </c>
      <c r="D2086" s="4" t="s">
        <v>4</v>
      </c>
      <c r="E2086" s="4">
        <v>2015</v>
      </c>
      <c r="F2086" s="4" t="s">
        <v>0</v>
      </c>
      <c r="G2086" s="4">
        <v>25</v>
      </c>
      <c r="H2086" s="4" t="s">
        <v>1</v>
      </c>
      <c r="I2086" s="9">
        <v>1408.1844000000001</v>
      </c>
      <c r="J2086" s="10">
        <v>31.092711999999999</v>
      </c>
    </row>
    <row r="2087" spans="1:10">
      <c r="A2087" s="4">
        <v>109261</v>
      </c>
      <c r="B2087" s="4" t="s">
        <v>31</v>
      </c>
      <c r="C2087" s="4">
        <v>26</v>
      </c>
      <c r="D2087" s="4" t="s">
        <v>4</v>
      </c>
      <c r="E2087" s="4">
        <v>2015</v>
      </c>
      <c r="F2087" s="4" t="s">
        <v>0</v>
      </c>
      <c r="G2087" s="4">
        <v>59</v>
      </c>
      <c r="H2087" s="4" t="s">
        <v>1</v>
      </c>
      <c r="I2087" s="9">
        <v>1408.1774</v>
      </c>
      <c r="J2087" s="10">
        <v>31.092012</v>
      </c>
    </row>
    <row r="2088" spans="1:10">
      <c r="A2088" s="4">
        <v>17054</v>
      </c>
      <c r="B2088" s="4" t="s">
        <v>9</v>
      </c>
      <c r="C2088" s="4">
        <v>4</v>
      </c>
      <c r="D2088" s="4" t="s">
        <v>4</v>
      </c>
      <c r="E2088" s="4">
        <v>2015</v>
      </c>
      <c r="F2088" s="4" t="s">
        <v>0</v>
      </c>
      <c r="G2088" s="4">
        <v>35</v>
      </c>
      <c r="H2088" s="4" t="s">
        <v>1</v>
      </c>
      <c r="I2088" s="9">
        <v>1407.9357</v>
      </c>
      <c r="J2088" s="10">
        <v>31.068144</v>
      </c>
    </row>
    <row r="2089" spans="1:10">
      <c r="A2089" s="4">
        <v>17051</v>
      </c>
      <c r="B2089" s="4" t="s">
        <v>9</v>
      </c>
      <c r="C2089" s="4">
        <v>4</v>
      </c>
      <c r="D2089" s="4" t="s">
        <v>4</v>
      </c>
      <c r="E2089" s="4">
        <v>2015</v>
      </c>
      <c r="F2089" s="4" t="s">
        <v>0</v>
      </c>
      <c r="G2089" s="4">
        <v>32</v>
      </c>
      <c r="H2089" s="4" t="s">
        <v>1</v>
      </c>
      <c r="I2089" s="9">
        <v>1407.9136000000001</v>
      </c>
      <c r="J2089" s="10">
        <v>31.065961999999999</v>
      </c>
    </row>
    <row r="2090" spans="1:10">
      <c r="A2090" s="4">
        <v>82752</v>
      </c>
      <c r="B2090" s="4" t="s">
        <v>25</v>
      </c>
      <c r="C2090" s="4">
        <v>20</v>
      </c>
      <c r="D2090" s="4" t="s">
        <v>4</v>
      </c>
      <c r="E2090" s="4">
        <v>2015</v>
      </c>
      <c r="F2090" s="4" t="s">
        <v>0</v>
      </c>
      <c r="G2090" s="4">
        <v>26</v>
      </c>
      <c r="H2090" s="4" t="s">
        <v>1</v>
      </c>
      <c r="I2090" s="9">
        <v>1407.7175</v>
      </c>
      <c r="J2090" s="10">
        <v>31.046607999999999</v>
      </c>
    </row>
    <row r="2091" spans="1:10">
      <c r="A2091" s="4">
        <v>11686</v>
      </c>
      <c r="B2091" s="4" t="s">
        <v>7</v>
      </c>
      <c r="C2091" s="4">
        <v>2</v>
      </c>
      <c r="D2091" s="4" t="s">
        <v>4</v>
      </c>
      <c r="E2091" s="4">
        <v>2015</v>
      </c>
      <c r="F2091" s="4" t="s">
        <v>0</v>
      </c>
      <c r="G2091" s="4">
        <v>23</v>
      </c>
      <c r="H2091" s="4" t="s">
        <v>1</v>
      </c>
      <c r="I2091" s="9">
        <v>1407.7141999999999</v>
      </c>
      <c r="J2091" s="10">
        <v>31.046282000000001</v>
      </c>
    </row>
    <row r="2092" spans="1:10">
      <c r="A2092" s="4">
        <v>109278</v>
      </c>
      <c r="B2092" s="4" t="s">
        <v>31</v>
      </c>
      <c r="C2092" s="4">
        <v>26</v>
      </c>
      <c r="D2092" s="4" t="s">
        <v>4</v>
      </c>
      <c r="E2092" s="4">
        <v>2015</v>
      </c>
      <c r="F2092" s="4" t="s">
        <v>0</v>
      </c>
      <c r="G2092" s="4">
        <v>76</v>
      </c>
      <c r="H2092" s="4" t="s">
        <v>1</v>
      </c>
      <c r="I2092" s="9">
        <v>1407.4215999999999</v>
      </c>
      <c r="J2092" s="10">
        <v>31.017403000000002</v>
      </c>
    </row>
    <row r="2093" spans="1:10">
      <c r="A2093" s="4">
        <v>11669</v>
      </c>
      <c r="B2093" s="4" t="s">
        <v>7</v>
      </c>
      <c r="C2093" s="4">
        <v>2</v>
      </c>
      <c r="D2093" s="4" t="s">
        <v>4</v>
      </c>
      <c r="E2093" s="4">
        <v>2015</v>
      </c>
      <c r="F2093" s="4" t="s">
        <v>0</v>
      </c>
      <c r="G2093" s="4">
        <v>6</v>
      </c>
      <c r="H2093" s="4" t="s">
        <v>1</v>
      </c>
      <c r="I2093" s="9">
        <v>1407.1081999999999</v>
      </c>
      <c r="J2093" s="10">
        <v>30.986477000000001</v>
      </c>
    </row>
    <row r="2094" spans="1:10">
      <c r="A2094" s="4">
        <v>119278</v>
      </c>
      <c r="B2094" s="4" t="s">
        <v>34</v>
      </c>
      <c r="C2094" s="4">
        <v>29</v>
      </c>
      <c r="D2094" s="4" t="s">
        <v>4</v>
      </c>
      <c r="E2094" s="4">
        <v>2015</v>
      </c>
      <c r="F2094" s="4" t="s">
        <v>0</v>
      </c>
      <c r="G2094" s="4">
        <v>30</v>
      </c>
      <c r="H2094" s="4" t="s">
        <v>1</v>
      </c>
      <c r="I2094" s="9">
        <v>1406.8880999999999</v>
      </c>
      <c r="J2094" s="10">
        <v>30.964769</v>
      </c>
    </row>
    <row r="2095" spans="1:10">
      <c r="A2095" s="4">
        <v>11692</v>
      </c>
      <c r="B2095" s="4" t="s">
        <v>7</v>
      </c>
      <c r="C2095" s="4">
        <v>2</v>
      </c>
      <c r="D2095" s="4" t="s">
        <v>4</v>
      </c>
      <c r="E2095" s="4">
        <v>2015</v>
      </c>
      <c r="F2095" s="4" t="s">
        <v>0</v>
      </c>
      <c r="G2095" s="4">
        <v>29</v>
      </c>
      <c r="H2095" s="4" t="s">
        <v>1</v>
      </c>
      <c r="I2095" s="9">
        <v>1406.5979</v>
      </c>
      <c r="J2095" s="10">
        <v>30.936160999999998</v>
      </c>
    </row>
    <row r="2096" spans="1:10">
      <c r="A2096" s="4">
        <v>109236</v>
      </c>
      <c r="B2096" s="4" t="s">
        <v>31</v>
      </c>
      <c r="C2096" s="4">
        <v>26</v>
      </c>
      <c r="D2096" s="4" t="s">
        <v>4</v>
      </c>
      <c r="E2096" s="4">
        <v>2015</v>
      </c>
      <c r="F2096" s="4" t="s">
        <v>0</v>
      </c>
      <c r="G2096" s="4">
        <v>34</v>
      </c>
      <c r="H2096" s="4" t="s">
        <v>1</v>
      </c>
      <c r="I2096" s="9">
        <v>1406.5032000000001</v>
      </c>
      <c r="J2096" s="10">
        <v>30.926825000000001</v>
      </c>
    </row>
    <row r="2097" spans="1:10">
      <c r="A2097" s="4">
        <v>11711</v>
      </c>
      <c r="B2097" s="4" t="s">
        <v>7</v>
      </c>
      <c r="C2097" s="4">
        <v>2</v>
      </c>
      <c r="D2097" s="4" t="s">
        <v>4</v>
      </c>
      <c r="E2097" s="4">
        <v>2015</v>
      </c>
      <c r="F2097" s="4" t="s">
        <v>0</v>
      </c>
      <c r="G2097" s="4">
        <v>48</v>
      </c>
      <c r="H2097" s="4" t="s">
        <v>1</v>
      </c>
      <c r="I2097" s="9">
        <v>1406.2277999999999</v>
      </c>
      <c r="J2097" s="10">
        <v>30.899685000000002</v>
      </c>
    </row>
    <row r="2098" spans="1:10">
      <c r="A2098" s="4">
        <v>72086</v>
      </c>
      <c r="B2098" s="4" t="s">
        <v>22</v>
      </c>
      <c r="C2098" s="4">
        <v>17</v>
      </c>
      <c r="D2098" s="4" t="s">
        <v>4</v>
      </c>
      <c r="E2098" s="4">
        <v>2015</v>
      </c>
      <c r="F2098" s="4" t="s">
        <v>0</v>
      </c>
      <c r="G2098" s="4">
        <v>18</v>
      </c>
      <c r="H2098" s="4" t="s">
        <v>1</v>
      </c>
      <c r="I2098" s="9">
        <v>1406.0824</v>
      </c>
      <c r="J2098" s="10">
        <v>30.885363000000002</v>
      </c>
    </row>
    <row r="2099" spans="1:10">
      <c r="A2099" s="4">
        <v>109280</v>
      </c>
      <c r="B2099" s="4" t="s">
        <v>31</v>
      </c>
      <c r="C2099" s="4">
        <v>26</v>
      </c>
      <c r="D2099" s="4" t="s">
        <v>4</v>
      </c>
      <c r="E2099" s="4">
        <v>2015</v>
      </c>
      <c r="F2099" s="4" t="s">
        <v>0</v>
      </c>
      <c r="G2099" s="4">
        <v>78</v>
      </c>
      <c r="H2099" s="4" t="s">
        <v>1</v>
      </c>
      <c r="I2099" s="9">
        <v>1406.0011999999999</v>
      </c>
      <c r="J2099" s="10">
        <v>30.877365000000001</v>
      </c>
    </row>
    <row r="2100" spans="1:10">
      <c r="A2100" s="4">
        <v>33047</v>
      </c>
      <c r="B2100" s="4" t="s">
        <v>13</v>
      </c>
      <c r="C2100" s="4">
        <v>8</v>
      </c>
      <c r="D2100" s="4" t="s">
        <v>4</v>
      </c>
      <c r="E2100" s="4">
        <v>2015</v>
      </c>
      <c r="F2100" s="4" t="s">
        <v>0</v>
      </c>
      <c r="G2100" s="4">
        <v>65</v>
      </c>
      <c r="H2100" s="4" t="s">
        <v>1</v>
      </c>
      <c r="I2100" s="9">
        <v>1405.8357000000001</v>
      </c>
      <c r="J2100" s="10">
        <v>30.861063000000001</v>
      </c>
    </row>
    <row r="2101" spans="1:10">
      <c r="A2101" s="4">
        <v>119279</v>
      </c>
      <c r="B2101" s="4" t="s">
        <v>34</v>
      </c>
      <c r="C2101" s="4">
        <v>29</v>
      </c>
      <c r="D2101" s="4" t="s">
        <v>4</v>
      </c>
      <c r="E2101" s="4">
        <v>2015</v>
      </c>
      <c r="F2101" s="4" t="s">
        <v>0</v>
      </c>
      <c r="G2101" s="4">
        <v>31</v>
      </c>
      <c r="H2101" s="4" t="s">
        <v>1</v>
      </c>
      <c r="I2101" s="9">
        <v>1405.5706</v>
      </c>
      <c r="J2101" s="10">
        <v>30.834956999999999</v>
      </c>
    </row>
    <row r="2102" spans="1:10">
      <c r="A2102" s="4">
        <v>63498</v>
      </c>
      <c r="B2102" s="4" t="s">
        <v>19</v>
      </c>
      <c r="C2102" s="4">
        <v>14</v>
      </c>
      <c r="D2102" s="4" t="s">
        <v>4</v>
      </c>
      <c r="E2102" s="4">
        <v>2015</v>
      </c>
      <c r="F2102" s="4" t="s">
        <v>0</v>
      </c>
      <c r="G2102" s="4">
        <v>2</v>
      </c>
      <c r="H2102" s="4" t="s">
        <v>1</v>
      </c>
      <c r="I2102" s="9">
        <v>1405.4108000000001</v>
      </c>
      <c r="J2102" s="10">
        <v>30.819227000000001</v>
      </c>
    </row>
    <row r="2103" spans="1:10">
      <c r="A2103" s="4">
        <v>74396</v>
      </c>
      <c r="B2103" s="4" t="s">
        <v>23</v>
      </c>
      <c r="C2103" s="4">
        <v>18</v>
      </c>
      <c r="D2103" s="4" t="s">
        <v>4</v>
      </c>
      <c r="E2103" s="4">
        <v>2015</v>
      </c>
      <c r="F2103" s="4" t="s">
        <v>0</v>
      </c>
      <c r="G2103" s="4">
        <v>21</v>
      </c>
      <c r="H2103" s="4" t="s">
        <v>1</v>
      </c>
      <c r="I2103" s="9">
        <v>1405.1493</v>
      </c>
      <c r="J2103" s="10">
        <v>30.793495</v>
      </c>
    </row>
    <row r="2104" spans="1:10">
      <c r="A2104" s="4">
        <v>38828</v>
      </c>
      <c r="B2104" s="4" t="s">
        <v>14</v>
      </c>
      <c r="C2104" s="4">
        <v>9</v>
      </c>
      <c r="D2104" s="4" t="s">
        <v>4</v>
      </c>
      <c r="E2104" s="4">
        <v>2015</v>
      </c>
      <c r="F2104" s="4" t="s">
        <v>0</v>
      </c>
      <c r="G2104" s="4">
        <v>32</v>
      </c>
      <c r="H2104" s="4" t="s">
        <v>1</v>
      </c>
      <c r="I2104" s="9">
        <v>1405.0387000000001</v>
      </c>
      <c r="J2104" s="10">
        <v>30.782613999999999</v>
      </c>
    </row>
    <row r="2105" spans="1:10">
      <c r="A2105" s="4">
        <v>63535</v>
      </c>
      <c r="B2105" s="4" t="s">
        <v>19</v>
      </c>
      <c r="C2105" s="4">
        <v>14</v>
      </c>
      <c r="D2105" s="4" t="s">
        <v>4</v>
      </c>
      <c r="E2105" s="4">
        <v>2015</v>
      </c>
      <c r="F2105" s="4" t="s">
        <v>0</v>
      </c>
      <c r="G2105" s="4">
        <v>39</v>
      </c>
      <c r="H2105" s="4" t="s">
        <v>1</v>
      </c>
      <c r="I2105" s="9">
        <v>1404.5350000000001</v>
      </c>
      <c r="J2105" s="10">
        <v>30.733077999999999</v>
      </c>
    </row>
    <row r="2106" spans="1:10">
      <c r="A2106" s="4">
        <v>119260</v>
      </c>
      <c r="B2106" s="4" t="s">
        <v>34</v>
      </c>
      <c r="C2106" s="4">
        <v>29</v>
      </c>
      <c r="D2106" s="4" t="s">
        <v>4</v>
      </c>
      <c r="E2106" s="4">
        <v>2015</v>
      </c>
      <c r="F2106" s="4" t="s">
        <v>0</v>
      </c>
      <c r="G2106" s="4">
        <v>12</v>
      </c>
      <c r="H2106" s="4" t="s">
        <v>1</v>
      </c>
      <c r="I2106" s="9">
        <v>1404.3100999999999</v>
      </c>
      <c r="J2106" s="10">
        <v>30.710961999999999</v>
      </c>
    </row>
    <row r="2107" spans="1:10">
      <c r="A2107" s="4">
        <v>17052</v>
      </c>
      <c r="B2107" s="4" t="s">
        <v>9</v>
      </c>
      <c r="C2107" s="4">
        <v>4</v>
      </c>
      <c r="D2107" s="4" t="s">
        <v>4</v>
      </c>
      <c r="E2107" s="4">
        <v>2015</v>
      </c>
      <c r="F2107" s="4" t="s">
        <v>0</v>
      </c>
      <c r="G2107" s="4">
        <v>33</v>
      </c>
      <c r="H2107" s="4" t="s">
        <v>1</v>
      </c>
      <c r="I2107" s="9">
        <v>1404.2974999999999</v>
      </c>
      <c r="J2107" s="10">
        <v>30.709726</v>
      </c>
    </row>
    <row r="2108" spans="1:10">
      <c r="A2108" s="4">
        <v>63502</v>
      </c>
      <c r="B2108" s="4" t="s">
        <v>19</v>
      </c>
      <c r="C2108" s="4">
        <v>14</v>
      </c>
      <c r="D2108" s="4" t="s">
        <v>4</v>
      </c>
      <c r="E2108" s="4">
        <v>2015</v>
      </c>
      <c r="F2108" s="4" t="s">
        <v>0</v>
      </c>
      <c r="G2108" s="4">
        <v>6</v>
      </c>
      <c r="H2108" s="4" t="s">
        <v>1</v>
      </c>
      <c r="I2108" s="9">
        <v>1404.0479</v>
      </c>
      <c r="J2108" s="10">
        <v>30.685193999999999</v>
      </c>
    </row>
    <row r="2109" spans="1:10">
      <c r="A2109" s="4">
        <v>82749</v>
      </c>
      <c r="B2109" s="4" t="s">
        <v>25</v>
      </c>
      <c r="C2109" s="4">
        <v>20</v>
      </c>
      <c r="D2109" s="4" t="s">
        <v>4</v>
      </c>
      <c r="E2109" s="4">
        <v>2015</v>
      </c>
      <c r="F2109" s="4" t="s">
        <v>0</v>
      </c>
      <c r="G2109" s="4">
        <v>23</v>
      </c>
      <c r="H2109" s="4" t="s">
        <v>1</v>
      </c>
      <c r="I2109" s="9">
        <v>1403.9988000000001</v>
      </c>
      <c r="J2109" s="10">
        <v>30.680371999999998</v>
      </c>
    </row>
    <row r="2110" spans="1:10">
      <c r="A2110" s="4">
        <v>119281</v>
      </c>
      <c r="B2110" s="4" t="s">
        <v>34</v>
      </c>
      <c r="C2110" s="4">
        <v>29</v>
      </c>
      <c r="D2110" s="4" t="s">
        <v>4</v>
      </c>
      <c r="E2110" s="4">
        <v>2015</v>
      </c>
      <c r="F2110" s="4" t="s">
        <v>0</v>
      </c>
      <c r="G2110" s="4">
        <v>33</v>
      </c>
      <c r="H2110" s="4" t="s">
        <v>1</v>
      </c>
      <c r="I2110" s="9">
        <v>1403.9662000000001</v>
      </c>
      <c r="J2110" s="10">
        <v>30.677171999999999</v>
      </c>
    </row>
    <row r="2111" spans="1:10">
      <c r="A2111" s="4">
        <v>72087</v>
      </c>
      <c r="B2111" s="4" t="s">
        <v>22</v>
      </c>
      <c r="C2111" s="4">
        <v>17</v>
      </c>
      <c r="D2111" s="4" t="s">
        <v>4</v>
      </c>
      <c r="E2111" s="4">
        <v>2015</v>
      </c>
      <c r="F2111" s="4" t="s">
        <v>0</v>
      </c>
      <c r="G2111" s="4">
        <v>19</v>
      </c>
      <c r="H2111" s="4" t="s">
        <v>1</v>
      </c>
      <c r="I2111" s="9">
        <v>1403.6797999999999</v>
      </c>
      <c r="J2111" s="10">
        <v>30.649039999999999</v>
      </c>
    </row>
    <row r="2112" spans="1:10">
      <c r="A2112" s="4">
        <v>11707</v>
      </c>
      <c r="B2112" s="4" t="s">
        <v>7</v>
      </c>
      <c r="C2112" s="4">
        <v>2</v>
      </c>
      <c r="D2112" s="4" t="s">
        <v>4</v>
      </c>
      <c r="E2112" s="4">
        <v>2015</v>
      </c>
      <c r="F2112" s="4" t="s">
        <v>0</v>
      </c>
      <c r="G2112" s="4">
        <v>44</v>
      </c>
      <c r="H2112" s="4" t="s">
        <v>1</v>
      </c>
      <c r="I2112" s="9">
        <v>1403.1152</v>
      </c>
      <c r="J2112" s="10">
        <v>30.593615</v>
      </c>
    </row>
    <row r="2113" spans="1:10">
      <c r="A2113" s="4">
        <v>17100</v>
      </c>
      <c r="B2113" s="4" t="s">
        <v>9</v>
      </c>
      <c r="C2113" s="4">
        <v>4</v>
      </c>
      <c r="D2113" s="4" t="s">
        <v>4</v>
      </c>
      <c r="E2113" s="4">
        <v>2015</v>
      </c>
      <c r="F2113" s="4" t="s">
        <v>0</v>
      </c>
      <c r="G2113" s="4">
        <v>81</v>
      </c>
      <c r="H2113" s="4" t="s">
        <v>1</v>
      </c>
      <c r="I2113" s="9">
        <v>1403.0744999999999</v>
      </c>
      <c r="J2113" s="10">
        <v>30.589613</v>
      </c>
    </row>
    <row r="2114" spans="1:10">
      <c r="A2114" s="4">
        <v>63513</v>
      </c>
      <c r="B2114" s="4" t="s">
        <v>19</v>
      </c>
      <c r="C2114" s="4">
        <v>14</v>
      </c>
      <c r="D2114" s="4" t="s">
        <v>4</v>
      </c>
      <c r="E2114" s="4">
        <v>2015</v>
      </c>
      <c r="F2114" s="4" t="s">
        <v>0</v>
      </c>
      <c r="G2114" s="4">
        <v>17</v>
      </c>
      <c r="H2114" s="4" t="s">
        <v>1</v>
      </c>
      <c r="I2114" s="9">
        <v>1403.0524</v>
      </c>
      <c r="J2114" s="10">
        <v>30.587444000000001</v>
      </c>
    </row>
    <row r="2115" spans="1:10">
      <c r="A2115" s="4">
        <v>109242</v>
      </c>
      <c r="B2115" s="4" t="s">
        <v>31</v>
      </c>
      <c r="C2115" s="4">
        <v>26</v>
      </c>
      <c r="D2115" s="4" t="s">
        <v>4</v>
      </c>
      <c r="E2115" s="4">
        <v>2015</v>
      </c>
      <c r="F2115" s="4" t="s">
        <v>0</v>
      </c>
      <c r="G2115" s="4">
        <v>40</v>
      </c>
      <c r="H2115" s="4" t="s">
        <v>1</v>
      </c>
      <c r="I2115" s="9">
        <v>1402.9965999999999</v>
      </c>
      <c r="J2115" s="10">
        <v>30.581969999999998</v>
      </c>
    </row>
    <row r="2116" spans="1:10">
      <c r="A2116" s="4">
        <v>11699</v>
      </c>
      <c r="B2116" s="4" t="s">
        <v>7</v>
      </c>
      <c r="C2116" s="4">
        <v>2</v>
      </c>
      <c r="D2116" s="4" t="s">
        <v>4</v>
      </c>
      <c r="E2116" s="4">
        <v>2015</v>
      </c>
      <c r="F2116" s="4" t="s">
        <v>0</v>
      </c>
      <c r="G2116" s="4">
        <v>36</v>
      </c>
      <c r="H2116" s="4" t="s">
        <v>1</v>
      </c>
      <c r="I2116" s="9">
        <v>1402.8521000000001</v>
      </c>
      <c r="J2116" s="10">
        <v>30.567791</v>
      </c>
    </row>
    <row r="2117" spans="1:10">
      <c r="A2117" s="4">
        <v>63521</v>
      </c>
      <c r="B2117" s="4" t="s">
        <v>19</v>
      </c>
      <c r="C2117" s="4">
        <v>14</v>
      </c>
      <c r="D2117" s="4" t="s">
        <v>4</v>
      </c>
      <c r="E2117" s="4">
        <v>2015</v>
      </c>
      <c r="F2117" s="4" t="s">
        <v>0</v>
      </c>
      <c r="G2117" s="4">
        <v>25</v>
      </c>
      <c r="H2117" s="4" t="s">
        <v>1</v>
      </c>
      <c r="I2117" s="9">
        <v>1402.7546</v>
      </c>
      <c r="J2117" s="10">
        <v>30.558235</v>
      </c>
    </row>
    <row r="2118" spans="1:10">
      <c r="A2118" s="4">
        <v>109281</v>
      </c>
      <c r="B2118" s="4" t="s">
        <v>31</v>
      </c>
      <c r="C2118" s="4">
        <v>26</v>
      </c>
      <c r="D2118" s="4" t="s">
        <v>4</v>
      </c>
      <c r="E2118" s="4">
        <v>2015</v>
      </c>
      <c r="F2118" s="4" t="s">
        <v>0</v>
      </c>
      <c r="G2118" s="4">
        <v>79</v>
      </c>
      <c r="H2118" s="4" t="s">
        <v>1</v>
      </c>
      <c r="I2118" s="9">
        <v>1402.454</v>
      </c>
      <c r="J2118" s="10">
        <v>30.528748</v>
      </c>
    </row>
    <row r="2119" spans="1:10">
      <c r="A2119" s="4">
        <v>63503</v>
      </c>
      <c r="B2119" s="4" t="s">
        <v>19</v>
      </c>
      <c r="C2119" s="4">
        <v>14</v>
      </c>
      <c r="D2119" s="4" t="s">
        <v>4</v>
      </c>
      <c r="E2119" s="4">
        <v>2015</v>
      </c>
      <c r="F2119" s="4" t="s">
        <v>0</v>
      </c>
      <c r="G2119" s="4">
        <v>7</v>
      </c>
      <c r="H2119" s="4" t="s">
        <v>1</v>
      </c>
      <c r="I2119" s="9">
        <v>1402.4215999999999</v>
      </c>
      <c r="J2119" s="10">
        <v>30.525576000000001</v>
      </c>
    </row>
    <row r="2120" spans="1:10">
      <c r="A2120" s="4">
        <v>82750</v>
      </c>
      <c r="B2120" s="4" t="s">
        <v>25</v>
      </c>
      <c r="C2120" s="4">
        <v>20</v>
      </c>
      <c r="D2120" s="4" t="s">
        <v>4</v>
      </c>
      <c r="E2120" s="4">
        <v>2015</v>
      </c>
      <c r="F2120" s="4" t="s">
        <v>0</v>
      </c>
      <c r="G2120" s="4">
        <v>24</v>
      </c>
      <c r="H2120" s="4" t="s">
        <v>1</v>
      </c>
      <c r="I2120" s="9">
        <v>1402.3175000000001</v>
      </c>
      <c r="J2120" s="10">
        <v>30.515367999999999</v>
      </c>
    </row>
    <row r="2121" spans="1:10">
      <c r="A2121" s="4">
        <v>11689</v>
      </c>
      <c r="B2121" s="4" t="s">
        <v>7</v>
      </c>
      <c r="C2121" s="4">
        <v>2</v>
      </c>
      <c r="D2121" s="4" t="s">
        <v>4</v>
      </c>
      <c r="E2121" s="4">
        <v>2015</v>
      </c>
      <c r="F2121" s="4" t="s">
        <v>0</v>
      </c>
      <c r="G2121" s="4">
        <v>26</v>
      </c>
      <c r="H2121" s="4" t="s">
        <v>1</v>
      </c>
      <c r="I2121" s="9">
        <v>1402.2762</v>
      </c>
      <c r="J2121" s="10">
        <v>30.511322</v>
      </c>
    </row>
    <row r="2122" spans="1:10">
      <c r="A2122" s="4">
        <v>74392</v>
      </c>
      <c r="B2122" s="4" t="s">
        <v>23</v>
      </c>
      <c r="C2122" s="4">
        <v>18</v>
      </c>
      <c r="D2122" s="4" t="s">
        <v>4</v>
      </c>
      <c r="E2122" s="4">
        <v>2015</v>
      </c>
      <c r="F2122" s="4" t="s">
        <v>0</v>
      </c>
      <c r="G2122" s="4">
        <v>17</v>
      </c>
      <c r="H2122" s="4" t="s">
        <v>1</v>
      </c>
      <c r="I2122" s="9">
        <v>1402.0974000000001</v>
      </c>
      <c r="J2122" s="10">
        <v>30.493793</v>
      </c>
    </row>
    <row r="2123" spans="1:10">
      <c r="A2123" s="4">
        <v>11681</v>
      </c>
      <c r="B2123" s="4" t="s">
        <v>7</v>
      </c>
      <c r="C2123" s="4">
        <v>2</v>
      </c>
      <c r="D2123" s="4" t="s">
        <v>4</v>
      </c>
      <c r="E2123" s="4">
        <v>2015</v>
      </c>
      <c r="F2123" s="4" t="s">
        <v>0</v>
      </c>
      <c r="G2123" s="4">
        <v>18</v>
      </c>
      <c r="H2123" s="4" t="s">
        <v>1</v>
      </c>
      <c r="I2123" s="9">
        <v>1401.8522</v>
      </c>
      <c r="J2123" s="10">
        <v>30.469763</v>
      </c>
    </row>
    <row r="2124" spans="1:10">
      <c r="A2124" s="4">
        <v>119277</v>
      </c>
      <c r="B2124" s="4" t="s">
        <v>34</v>
      </c>
      <c r="C2124" s="4">
        <v>29</v>
      </c>
      <c r="D2124" s="4" t="s">
        <v>4</v>
      </c>
      <c r="E2124" s="4">
        <v>2015</v>
      </c>
      <c r="F2124" s="4" t="s">
        <v>0</v>
      </c>
      <c r="G2124" s="4">
        <v>29</v>
      </c>
      <c r="H2124" s="4" t="s">
        <v>1</v>
      </c>
      <c r="I2124" s="9">
        <v>1401.8406</v>
      </c>
      <c r="J2124" s="10">
        <v>30.468626</v>
      </c>
    </row>
    <row r="2125" spans="1:10">
      <c r="A2125" s="4">
        <v>119261</v>
      </c>
      <c r="B2125" s="4" t="s">
        <v>34</v>
      </c>
      <c r="C2125" s="4">
        <v>29</v>
      </c>
      <c r="D2125" s="4" t="s">
        <v>4</v>
      </c>
      <c r="E2125" s="4">
        <v>2015</v>
      </c>
      <c r="F2125" s="4" t="s">
        <v>0</v>
      </c>
      <c r="G2125" s="4">
        <v>13</v>
      </c>
      <c r="H2125" s="4" t="s">
        <v>1</v>
      </c>
      <c r="I2125" s="9">
        <v>1401.8206</v>
      </c>
      <c r="J2125" s="10">
        <v>30.466664999999999</v>
      </c>
    </row>
    <row r="2126" spans="1:10">
      <c r="A2126" s="4">
        <v>109243</v>
      </c>
      <c r="B2126" s="4" t="s">
        <v>31</v>
      </c>
      <c r="C2126" s="4">
        <v>26</v>
      </c>
      <c r="D2126" s="4" t="s">
        <v>4</v>
      </c>
      <c r="E2126" s="4">
        <v>2015</v>
      </c>
      <c r="F2126" s="4" t="s">
        <v>0</v>
      </c>
      <c r="G2126" s="4">
        <v>41</v>
      </c>
      <c r="H2126" s="4" t="s">
        <v>1</v>
      </c>
      <c r="I2126" s="9">
        <v>1401.7327</v>
      </c>
      <c r="J2126" s="10">
        <v>30.458054000000001</v>
      </c>
    </row>
    <row r="2127" spans="1:10">
      <c r="A2127" s="4">
        <v>17045</v>
      </c>
      <c r="B2127" s="4" t="s">
        <v>9</v>
      </c>
      <c r="C2127" s="4">
        <v>4</v>
      </c>
      <c r="D2127" s="4" t="s">
        <v>4</v>
      </c>
      <c r="E2127" s="4">
        <v>2015</v>
      </c>
      <c r="F2127" s="4" t="s">
        <v>0</v>
      </c>
      <c r="G2127" s="4">
        <v>26</v>
      </c>
      <c r="H2127" s="4" t="s">
        <v>1</v>
      </c>
      <c r="I2127" s="9">
        <v>1401.7222999999999</v>
      </c>
      <c r="J2127" s="10">
        <v>30.457037</v>
      </c>
    </row>
    <row r="2128" spans="1:10">
      <c r="A2128" s="4">
        <v>63519</v>
      </c>
      <c r="B2128" s="4" t="s">
        <v>19</v>
      </c>
      <c r="C2128" s="4">
        <v>14</v>
      </c>
      <c r="D2128" s="4" t="s">
        <v>4</v>
      </c>
      <c r="E2128" s="4">
        <v>2015</v>
      </c>
      <c r="F2128" s="4" t="s">
        <v>0</v>
      </c>
      <c r="G2128" s="4">
        <v>23</v>
      </c>
      <c r="H2128" s="4" t="s">
        <v>1</v>
      </c>
      <c r="I2128" s="9">
        <v>1401.4991</v>
      </c>
      <c r="J2128" s="10">
        <v>30.435182999999999</v>
      </c>
    </row>
    <row r="2129" spans="1:10">
      <c r="A2129" s="4">
        <v>11710</v>
      </c>
      <c r="B2129" s="4" t="s">
        <v>7</v>
      </c>
      <c r="C2129" s="4">
        <v>2</v>
      </c>
      <c r="D2129" s="4" t="s">
        <v>4</v>
      </c>
      <c r="E2129" s="4">
        <v>2015</v>
      </c>
      <c r="F2129" s="4" t="s">
        <v>0</v>
      </c>
      <c r="G2129" s="4">
        <v>47</v>
      </c>
      <c r="H2129" s="4" t="s">
        <v>1</v>
      </c>
      <c r="I2129" s="9">
        <v>1401.4265</v>
      </c>
      <c r="J2129" s="10">
        <v>30.428070000000002</v>
      </c>
    </row>
    <row r="2130" spans="1:10">
      <c r="A2130" s="4">
        <v>63527</v>
      </c>
      <c r="B2130" s="4" t="s">
        <v>19</v>
      </c>
      <c r="C2130" s="4">
        <v>14</v>
      </c>
      <c r="D2130" s="4" t="s">
        <v>4</v>
      </c>
      <c r="E2130" s="4">
        <v>2015</v>
      </c>
      <c r="F2130" s="4" t="s">
        <v>0</v>
      </c>
      <c r="G2130" s="4">
        <v>31</v>
      </c>
      <c r="H2130" s="4" t="s">
        <v>1</v>
      </c>
      <c r="I2130" s="9">
        <v>1401.3607999999999</v>
      </c>
      <c r="J2130" s="10">
        <v>30.421638000000002</v>
      </c>
    </row>
    <row r="2131" spans="1:10">
      <c r="A2131" s="4">
        <v>109262</v>
      </c>
      <c r="B2131" s="4" t="s">
        <v>31</v>
      </c>
      <c r="C2131" s="4">
        <v>26</v>
      </c>
      <c r="D2131" s="4" t="s">
        <v>4</v>
      </c>
      <c r="E2131" s="4">
        <v>2015</v>
      </c>
      <c r="F2131" s="4" t="s">
        <v>0</v>
      </c>
      <c r="G2131" s="4">
        <v>60</v>
      </c>
      <c r="H2131" s="4" t="s">
        <v>1</v>
      </c>
      <c r="I2131" s="9">
        <v>1401.0748000000001</v>
      </c>
      <c r="J2131" s="10">
        <v>30.393640999999999</v>
      </c>
    </row>
    <row r="2132" spans="1:10">
      <c r="A2132" s="4">
        <v>72088</v>
      </c>
      <c r="B2132" s="4" t="s">
        <v>22</v>
      </c>
      <c r="C2132" s="4">
        <v>17</v>
      </c>
      <c r="D2132" s="4" t="s">
        <v>4</v>
      </c>
      <c r="E2132" s="4">
        <v>2015</v>
      </c>
      <c r="F2132" s="4" t="s">
        <v>0</v>
      </c>
      <c r="G2132" s="4">
        <v>20</v>
      </c>
      <c r="H2132" s="4" t="s">
        <v>1</v>
      </c>
      <c r="I2132" s="9">
        <v>1400.7633000000001</v>
      </c>
      <c r="J2132" s="10">
        <v>30.363154999999999</v>
      </c>
    </row>
    <row r="2133" spans="1:10">
      <c r="A2133" s="4">
        <v>17101</v>
      </c>
      <c r="B2133" s="4" t="s">
        <v>9</v>
      </c>
      <c r="C2133" s="4">
        <v>4</v>
      </c>
      <c r="D2133" s="4" t="s">
        <v>4</v>
      </c>
      <c r="E2133" s="4">
        <v>2015</v>
      </c>
      <c r="F2133" s="4" t="s">
        <v>0</v>
      </c>
      <c r="G2133" s="4">
        <v>82</v>
      </c>
      <c r="H2133" s="4" t="s">
        <v>1</v>
      </c>
      <c r="I2133" s="9">
        <v>1400.7304999999999</v>
      </c>
      <c r="J2133" s="10">
        <v>30.359943000000001</v>
      </c>
    </row>
    <row r="2134" spans="1:10">
      <c r="A2134" s="4">
        <v>11682</v>
      </c>
      <c r="B2134" s="4" t="s">
        <v>7</v>
      </c>
      <c r="C2134" s="4">
        <v>2</v>
      </c>
      <c r="D2134" s="4" t="s">
        <v>4</v>
      </c>
      <c r="E2134" s="4">
        <v>2015</v>
      </c>
      <c r="F2134" s="4" t="s">
        <v>0</v>
      </c>
      <c r="G2134" s="4">
        <v>19</v>
      </c>
      <c r="H2134" s="4" t="s">
        <v>1</v>
      </c>
      <c r="I2134" s="9">
        <v>1400.6215999999999</v>
      </c>
      <c r="J2134" s="10">
        <v>30.349291000000001</v>
      </c>
    </row>
    <row r="2135" spans="1:10">
      <c r="A2135" s="4">
        <v>11716</v>
      </c>
      <c r="B2135" s="4" t="s">
        <v>7</v>
      </c>
      <c r="C2135" s="4">
        <v>2</v>
      </c>
      <c r="D2135" s="4" t="s">
        <v>4</v>
      </c>
      <c r="E2135" s="4">
        <v>2015</v>
      </c>
      <c r="F2135" s="4" t="s">
        <v>0</v>
      </c>
      <c r="G2135" s="4">
        <v>53</v>
      </c>
      <c r="H2135" s="4" t="s">
        <v>1</v>
      </c>
      <c r="I2135" s="9">
        <v>1400.5492999999999</v>
      </c>
      <c r="J2135" s="10">
        <v>30.342222</v>
      </c>
    </row>
    <row r="2136" spans="1:10">
      <c r="A2136" s="4">
        <v>63499</v>
      </c>
      <c r="B2136" s="4" t="s">
        <v>19</v>
      </c>
      <c r="C2136" s="4">
        <v>14</v>
      </c>
      <c r="D2136" s="4" t="s">
        <v>4</v>
      </c>
      <c r="E2136" s="4">
        <v>2015</v>
      </c>
      <c r="F2136" s="4" t="s">
        <v>0</v>
      </c>
      <c r="G2136" s="4">
        <v>3</v>
      </c>
      <c r="H2136" s="4" t="s">
        <v>1</v>
      </c>
      <c r="I2136" s="9">
        <v>1400.4835</v>
      </c>
      <c r="J2136" s="10">
        <v>30.335787</v>
      </c>
    </row>
    <row r="2137" spans="1:10">
      <c r="A2137" s="4">
        <v>109266</v>
      </c>
      <c r="B2137" s="4" t="s">
        <v>31</v>
      </c>
      <c r="C2137" s="4">
        <v>26</v>
      </c>
      <c r="D2137" s="4" t="s">
        <v>4</v>
      </c>
      <c r="E2137" s="4">
        <v>2015</v>
      </c>
      <c r="F2137" s="4" t="s">
        <v>0</v>
      </c>
      <c r="G2137" s="4">
        <v>64</v>
      </c>
      <c r="H2137" s="4" t="s">
        <v>1</v>
      </c>
      <c r="I2137" s="9">
        <v>1400.2865999999999</v>
      </c>
      <c r="J2137" s="10">
        <v>30.316534000000001</v>
      </c>
    </row>
    <row r="2138" spans="1:10">
      <c r="A2138" s="4">
        <v>63510</v>
      </c>
      <c r="B2138" s="4" t="s">
        <v>19</v>
      </c>
      <c r="C2138" s="4">
        <v>14</v>
      </c>
      <c r="D2138" s="4" t="s">
        <v>4</v>
      </c>
      <c r="E2138" s="4">
        <v>2015</v>
      </c>
      <c r="F2138" s="4" t="s">
        <v>0</v>
      </c>
      <c r="G2138" s="4">
        <v>14</v>
      </c>
      <c r="H2138" s="4" t="s">
        <v>1</v>
      </c>
      <c r="I2138" s="9">
        <v>1400.1813</v>
      </c>
      <c r="J2138" s="10">
        <v>30.306234</v>
      </c>
    </row>
    <row r="2139" spans="1:10">
      <c r="A2139" s="4">
        <v>109283</v>
      </c>
      <c r="B2139" s="4" t="s">
        <v>31</v>
      </c>
      <c r="C2139" s="4">
        <v>26</v>
      </c>
      <c r="D2139" s="4" t="s">
        <v>4</v>
      </c>
      <c r="E2139" s="4">
        <v>2015</v>
      </c>
      <c r="F2139" s="4" t="s">
        <v>0</v>
      </c>
      <c r="G2139" s="4">
        <v>81</v>
      </c>
      <c r="H2139" s="4" t="s">
        <v>1</v>
      </c>
      <c r="I2139" s="9">
        <v>1400.1278</v>
      </c>
      <c r="J2139" s="10">
        <v>30.301007999999999</v>
      </c>
    </row>
    <row r="2140" spans="1:10">
      <c r="A2140" s="4">
        <v>63522</v>
      </c>
      <c r="B2140" s="4" t="s">
        <v>19</v>
      </c>
      <c r="C2140" s="4">
        <v>14</v>
      </c>
      <c r="D2140" s="4" t="s">
        <v>4</v>
      </c>
      <c r="E2140" s="4">
        <v>2015</v>
      </c>
      <c r="F2140" s="4" t="s">
        <v>0</v>
      </c>
      <c r="G2140" s="4">
        <v>26</v>
      </c>
      <c r="H2140" s="4" t="s">
        <v>1</v>
      </c>
      <c r="I2140" s="9">
        <v>1399.6677999999999</v>
      </c>
      <c r="J2140" s="10">
        <v>30.256060000000002</v>
      </c>
    </row>
    <row r="2141" spans="1:10">
      <c r="A2141" s="4">
        <v>74393</v>
      </c>
      <c r="B2141" s="4" t="s">
        <v>23</v>
      </c>
      <c r="C2141" s="4">
        <v>18</v>
      </c>
      <c r="D2141" s="4" t="s">
        <v>4</v>
      </c>
      <c r="E2141" s="4">
        <v>2015</v>
      </c>
      <c r="F2141" s="4" t="s">
        <v>0</v>
      </c>
      <c r="G2141" s="4">
        <v>18</v>
      </c>
      <c r="H2141" s="4" t="s">
        <v>1</v>
      </c>
      <c r="I2141" s="9">
        <v>1399.1741</v>
      </c>
      <c r="J2141" s="10">
        <v>30.207836</v>
      </c>
    </row>
    <row r="2142" spans="1:10">
      <c r="A2142" s="4">
        <v>11704</v>
      </c>
      <c r="B2142" s="4" t="s">
        <v>7</v>
      </c>
      <c r="C2142" s="4">
        <v>2</v>
      </c>
      <c r="D2142" s="4" t="s">
        <v>4</v>
      </c>
      <c r="E2142" s="4">
        <v>2015</v>
      </c>
      <c r="F2142" s="4" t="s">
        <v>0</v>
      </c>
      <c r="G2142" s="4">
        <v>41</v>
      </c>
      <c r="H2142" s="4" t="s">
        <v>1</v>
      </c>
      <c r="I2142" s="9">
        <v>1399.1442999999999</v>
      </c>
      <c r="J2142" s="10">
        <v>30.204929</v>
      </c>
    </row>
    <row r="2143" spans="1:10">
      <c r="A2143" s="4">
        <v>63516</v>
      </c>
      <c r="B2143" s="4" t="s">
        <v>19</v>
      </c>
      <c r="C2143" s="4">
        <v>14</v>
      </c>
      <c r="D2143" s="4" t="s">
        <v>4</v>
      </c>
      <c r="E2143" s="4">
        <v>2015</v>
      </c>
      <c r="F2143" s="4" t="s">
        <v>0</v>
      </c>
      <c r="G2143" s="4">
        <v>20</v>
      </c>
      <c r="H2143" s="4" t="s">
        <v>1</v>
      </c>
      <c r="I2143" s="9">
        <v>1398.6033</v>
      </c>
      <c r="J2143" s="10">
        <v>30.152132000000002</v>
      </c>
    </row>
    <row r="2144" spans="1:10">
      <c r="A2144" s="4">
        <v>11696</v>
      </c>
      <c r="B2144" s="4" t="s">
        <v>7</v>
      </c>
      <c r="C2144" s="4">
        <v>2</v>
      </c>
      <c r="D2144" s="4" t="s">
        <v>4</v>
      </c>
      <c r="E2144" s="4">
        <v>2015</v>
      </c>
      <c r="F2144" s="4" t="s">
        <v>0</v>
      </c>
      <c r="G2144" s="4">
        <v>33</v>
      </c>
      <c r="H2144" s="4" t="s">
        <v>1</v>
      </c>
      <c r="I2144" s="9">
        <v>1398.5464999999999</v>
      </c>
      <c r="J2144" s="10">
        <v>30.146595000000001</v>
      </c>
    </row>
    <row r="2145" spans="1:10">
      <c r="A2145" s="4">
        <v>11705</v>
      </c>
      <c r="B2145" s="4" t="s">
        <v>7</v>
      </c>
      <c r="C2145" s="4">
        <v>2</v>
      </c>
      <c r="D2145" s="4" t="s">
        <v>4</v>
      </c>
      <c r="E2145" s="4">
        <v>2015</v>
      </c>
      <c r="F2145" s="4" t="s">
        <v>0</v>
      </c>
      <c r="G2145" s="4">
        <v>42</v>
      </c>
      <c r="H2145" s="4" t="s">
        <v>1</v>
      </c>
      <c r="I2145" s="9">
        <v>1398.5219999999999</v>
      </c>
      <c r="J2145" s="10">
        <v>30.144200999999999</v>
      </c>
    </row>
    <row r="2146" spans="1:10">
      <c r="A2146" s="4">
        <v>17042</v>
      </c>
      <c r="B2146" s="4" t="s">
        <v>9</v>
      </c>
      <c r="C2146" s="4">
        <v>4</v>
      </c>
      <c r="D2146" s="4" t="s">
        <v>4</v>
      </c>
      <c r="E2146" s="4">
        <v>2015</v>
      </c>
      <c r="F2146" s="4" t="s">
        <v>0</v>
      </c>
      <c r="G2146" s="4">
        <v>23</v>
      </c>
      <c r="H2146" s="4" t="s">
        <v>1</v>
      </c>
      <c r="I2146" s="9">
        <v>1398.3972000000001</v>
      </c>
      <c r="J2146" s="10">
        <v>30.132034000000001</v>
      </c>
    </row>
    <row r="2147" spans="1:10">
      <c r="A2147" s="4">
        <v>11708</v>
      </c>
      <c r="B2147" s="4" t="s">
        <v>7</v>
      </c>
      <c r="C2147" s="4">
        <v>2</v>
      </c>
      <c r="D2147" s="4" t="s">
        <v>4</v>
      </c>
      <c r="E2147" s="4">
        <v>2015</v>
      </c>
      <c r="F2147" s="4" t="s">
        <v>0</v>
      </c>
      <c r="G2147" s="4">
        <v>45</v>
      </c>
      <c r="H2147" s="4" t="s">
        <v>1</v>
      </c>
      <c r="I2147" s="9">
        <v>1398.3380999999999</v>
      </c>
      <c r="J2147" s="10">
        <v>30.126272</v>
      </c>
    </row>
    <row r="2148" spans="1:10">
      <c r="A2148" s="4">
        <v>63504</v>
      </c>
      <c r="B2148" s="4" t="s">
        <v>19</v>
      </c>
      <c r="C2148" s="4">
        <v>14</v>
      </c>
      <c r="D2148" s="4" t="s">
        <v>4</v>
      </c>
      <c r="E2148" s="4">
        <v>2015</v>
      </c>
      <c r="F2148" s="4" t="s">
        <v>0</v>
      </c>
      <c r="G2148" s="4">
        <v>8</v>
      </c>
      <c r="H2148" s="4" t="s">
        <v>1</v>
      </c>
      <c r="I2148" s="9">
        <v>1398.2273</v>
      </c>
      <c r="J2148" s="10">
        <v>30.115465</v>
      </c>
    </row>
    <row r="2149" spans="1:10">
      <c r="A2149" s="4">
        <v>11685</v>
      </c>
      <c r="B2149" s="4" t="s">
        <v>7</v>
      </c>
      <c r="C2149" s="4">
        <v>2</v>
      </c>
      <c r="D2149" s="4" t="s">
        <v>4</v>
      </c>
      <c r="E2149" s="4">
        <v>2015</v>
      </c>
      <c r="F2149" s="4" t="s">
        <v>0</v>
      </c>
      <c r="G2149" s="4">
        <v>22</v>
      </c>
      <c r="H2149" s="4" t="s">
        <v>1</v>
      </c>
      <c r="I2149" s="9">
        <v>1398.184</v>
      </c>
      <c r="J2149" s="10">
        <v>30.111238</v>
      </c>
    </row>
    <row r="2150" spans="1:10">
      <c r="A2150" s="4">
        <v>72084</v>
      </c>
      <c r="B2150" s="4" t="s">
        <v>22</v>
      </c>
      <c r="C2150" s="4">
        <v>17</v>
      </c>
      <c r="D2150" s="4" t="s">
        <v>4</v>
      </c>
      <c r="E2150" s="4">
        <v>2015</v>
      </c>
      <c r="F2150" s="4" t="s">
        <v>0</v>
      </c>
      <c r="G2150" s="4">
        <v>16</v>
      </c>
      <c r="H2150" s="4" t="s">
        <v>1</v>
      </c>
      <c r="I2150" s="9">
        <v>1398.1611</v>
      </c>
      <c r="J2150" s="10">
        <v>30.109014999999999</v>
      </c>
    </row>
    <row r="2151" spans="1:10">
      <c r="A2151" s="4">
        <v>109263</v>
      </c>
      <c r="B2151" s="4" t="s">
        <v>31</v>
      </c>
      <c r="C2151" s="4">
        <v>26</v>
      </c>
      <c r="D2151" s="4" t="s">
        <v>4</v>
      </c>
      <c r="E2151" s="4">
        <v>2015</v>
      </c>
      <c r="F2151" s="4" t="s">
        <v>0</v>
      </c>
      <c r="G2151" s="4">
        <v>61</v>
      </c>
      <c r="H2151" s="4" t="s">
        <v>1</v>
      </c>
      <c r="I2151" s="9">
        <v>1397.5975000000001</v>
      </c>
      <c r="J2151" s="10">
        <v>30.054086999999999</v>
      </c>
    </row>
    <row r="2152" spans="1:10">
      <c r="A2152" s="4">
        <v>11693</v>
      </c>
      <c r="B2152" s="4" t="s">
        <v>7</v>
      </c>
      <c r="C2152" s="4">
        <v>2</v>
      </c>
      <c r="D2152" s="4" t="s">
        <v>4</v>
      </c>
      <c r="E2152" s="4">
        <v>2015</v>
      </c>
      <c r="F2152" s="4" t="s">
        <v>0</v>
      </c>
      <c r="G2152" s="4">
        <v>30</v>
      </c>
      <c r="H2152" s="4" t="s">
        <v>1</v>
      </c>
      <c r="I2152" s="9">
        <v>1397.2351000000001</v>
      </c>
      <c r="J2152" s="10">
        <v>30.018789000000002</v>
      </c>
    </row>
    <row r="2153" spans="1:10">
      <c r="A2153" s="4">
        <v>17053</v>
      </c>
      <c r="B2153" s="4" t="s">
        <v>9</v>
      </c>
      <c r="C2153" s="4">
        <v>4</v>
      </c>
      <c r="D2153" s="4" t="s">
        <v>4</v>
      </c>
      <c r="E2153" s="4">
        <v>2015</v>
      </c>
      <c r="F2153" s="4" t="s">
        <v>0</v>
      </c>
      <c r="G2153" s="4">
        <v>34</v>
      </c>
      <c r="H2153" s="4" t="s">
        <v>1</v>
      </c>
      <c r="I2153" s="9">
        <v>1397.2217000000001</v>
      </c>
      <c r="J2153" s="10">
        <v>30.017481</v>
      </c>
    </row>
    <row r="2154" spans="1:10">
      <c r="A2154" s="4">
        <v>74394</v>
      </c>
      <c r="B2154" s="4" t="s">
        <v>23</v>
      </c>
      <c r="C2154" s="4">
        <v>18</v>
      </c>
      <c r="D2154" s="4" t="s">
        <v>4</v>
      </c>
      <c r="E2154" s="4">
        <v>2015</v>
      </c>
      <c r="F2154" s="4" t="s">
        <v>0</v>
      </c>
      <c r="G2154" s="4">
        <v>19</v>
      </c>
      <c r="H2154" s="4" t="s">
        <v>1</v>
      </c>
      <c r="I2154" s="9">
        <v>1397.0942</v>
      </c>
      <c r="J2154" s="10">
        <v>30.005074</v>
      </c>
    </row>
    <row r="2155" spans="1:10">
      <c r="A2155" s="4">
        <v>109257</v>
      </c>
      <c r="B2155" s="4" t="s">
        <v>31</v>
      </c>
      <c r="C2155" s="4">
        <v>26</v>
      </c>
      <c r="D2155" s="4" t="s">
        <v>4</v>
      </c>
      <c r="E2155" s="4">
        <v>2015</v>
      </c>
      <c r="F2155" s="4" t="s">
        <v>0</v>
      </c>
      <c r="G2155" s="4">
        <v>55</v>
      </c>
      <c r="H2155" s="4" t="s">
        <v>1</v>
      </c>
      <c r="I2155" s="9">
        <v>1397.0499</v>
      </c>
      <c r="J2155" s="10">
        <v>30.000758999999999</v>
      </c>
    </row>
    <row r="2156" spans="1:10">
      <c r="A2156" s="4">
        <v>11673</v>
      </c>
      <c r="B2156" s="4" t="s">
        <v>7</v>
      </c>
      <c r="C2156" s="4">
        <v>2</v>
      </c>
      <c r="D2156" s="4" t="s">
        <v>4</v>
      </c>
      <c r="E2156" s="4">
        <v>2015</v>
      </c>
      <c r="F2156" s="4" t="s">
        <v>0</v>
      </c>
      <c r="G2156" s="4">
        <v>10</v>
      </c>
      <c r="H2156" s="4" t="s">
        <v>1</v>
      </c>
      <c r="I2156" s="9">
        <v>1397.0322000000001</v>
      </c>
      <c r="J2156" s="10">
        <v>29.999037000000001</v>
      </c>
    </row>
    <row r="2157" spans="1:10">
      <c r="A2157" s="4">
        <v>11690</v>
      </c>
      <c r="B2157" s="4" t="s">
        <v>7</v>
      </c>
      <c r="C2157" s="4">
        <v>2</v>
      </c>
      <c r="D2157" s="4" t="s">
        <v>4</v>
      </c>
      <c r="E2157" s="4">
        <v>2015</v>
      </c>
      <c r="F2157" s="4" t="s">
        <v>0</v>
      </c>
      <c r="G2157" s="4">
        <v>27</v>
      </c>
      <c r="H2157" s="4" t="s">
        <v>1</v>
      </c>
      <c r="I2157" s="9">
        <v>1396.8126999999999</v>
      </c>
      <c r="J2157" s="10">
        <v>29.977674</v>
      </c>
    </row>
    <row r="2158" spans="1:10">
      <c r="A2158" s="4">
        <v>109248</v>
      </c>
      <c r="B2158" s="4" t="s">
        <v>31</v>
      </c>
      <c r="C2158" s="4">
        <v>26</v>
      </c>
      <c r="D2158" s="4" t="s">
        <v>4</v>
      </c>
      <c r="E2158" s="4">
        <v>2015</v>
      </c>
      <c r="F2158" s="4" t="s">
        <v>0</v>
      </c>
      <c r="G2158" s="4">
        <v>46</v>
      </c>
      <c r="H2158" s="4" t="s">
        <v>1</v>
      </c>
      <c r="I2158" s="9">
        <v>1396.7643</v>
      </c>
      <c r="J2158" s="10">
        <v>29.97296</v>
      </c>
    </row>
    <row r="2159" spans="1:10">
      <c r="A2159" s="4">
        <v>63507</v>
      </c>
      <c r="B2159" s="4" t="s">
        <v>19</v>
      </c>
      <c r="C2159" s="4">
        <v>14</v>
      </c>
      <c r="D2159" s="4" t="s">
        <v>4</v>
      </c>
      <c r="E2159" s="4">
        <v>2015</v>
      </c>
      <c r="F2159" s="4" t="s">
        <v>0</v>
      </c>
      <c r="G2159" s="4">
        <v>11</v>
      </c>
      <c r="H2159" s="4" t="s">
        <v>1</v>
      </c>
      <c r="I2159" s="9">
        <v>1396.5731000000001</v>
      </c>
      <c r="J2159" s="10">
        <v>29.954359</v>
      </c>
    </row>
    <row r="2160" spans="1:10">
      <c r="A2160" s="4">
        <v>82753</v>
      </c>
      <c r="B2160" s="4" t="s">
        <v>25</v>
      </c>
      <c r="C2160" s="4">
        <v>20</v>
      </c>
      <c r="D2160" s="4" t="s">
        <v>4</v>
      </c>
      <c r="E2160" s="4">
        <v>2015</v>
      </c>
      <c r="F2160" s="4" t="s">
        <v>0</v>
      </c>
      <c r="G2160" s="4">
        <v>27</v>
      </c>
      <c r="H2160" s="4" t="s">
        <v>1</v>
      </c>
      <c r="I2160" s="9">
        <v>1396.5138999999999</v>
      </c>
      <c r="J2160" s="10">
        <v>29.948601</v>
      </c>
    </row>
    <row r="2161" spans="1:10">
      <c r="A2161" s="4">
        <v>11670</v>
      </c>
      <c r="B2161" s="4" t="s">
        <v>7</v>
      </c>
      <c r="C2161" s="4">
        <v>2</v>
      </c>
      <c r="D2161" s="4" t="s">
        <v>4</v>
      </c>
      <c r="E2161" s="4">
        <v>2015</v>
      </c>
      <c r="F2161" s="4" t="s">
        <v>0</v>
      </c>
      <c r="G2161" s="4">
        <v>7</v>
      </c>
      <c r="H2161" s="4" t="s">
        <v>1</v>
      </c>
      <c r="I2161" s="9">
        <v>1396.2482</v>
      </c>
      <c r="J2161" s="10">
        <v>29.922754000000001</v>
      </c>
    </row>
    <row r="2162" spans="1:10">
      <c r="A2162" s="4">
        <v>89485</v>
      </c>
      <c r="B2162" s="4" t="s">
        <v>27</v>
      </c>
      <c r="C2162" s="4">
        <v>22</v>
      </c>
      <c r="D2162" s="4" t="s">
        <v>4</v>
      </c>
      <c r="E2162" s="4">
        <v>2015</v>
      </c>
      <c r="F2162" s="4" t="s">
        <v>0</v>
      </c>
      <c r="G2162" s="4">
        <v>23</v>
      </c>
      <c r="H2162" s="4" t="s">
        <v>1</v>
      </c>
      <c r="I2162" s="9">
        <v>1396.1969999999999</v>
      </c>
      <c r="J2162" s="10">
        <v>29.917781999999999</v>
      </c>
    </row>
    <row r="2163" spans="1:10">
      <c r="A2163" s="4">
        <v>63500</v>
      </c>
      <c r="B2163" s="4" t="s">
        <v>19</v>
      </c>
      <c r="C2163" s="4">
        <v>14</v>
      </c>
      <c r="D2163" s="4" t="s">
        <v>4</v>
      </c>
      <c r="E2163" s="4">
        <v>2015</v>
      </c>
      <c r="F2163" s="4" t="s">
        <v>0</v>
      </c>
      <c r="G2163" s="4">
        <v>4</v>
      </c>
      <c r="H2163" s="4" t="s">
        <v>1</v>
      </c>
      <c r="I2163" s="9">
        <v>1396.1412</v>
      </c>
      <c r="J2163" s="10">
        <v>29.912357</v>
      </c>
    </row>
    <row r="2164" spans="1:10">
      <c r="A2164" s="4">
        <v>11700</v>
      </c>
      <c r="B2164" s="4" t="s">
        <v>7</v>
      </c>
      <c r="C2164" s="4">
        <v>2</v>
      </c>
      <c r="D2164" s="4" t="s">
        <v>4</v>
      </c>
      <c r="E2164" s="4">
        <v>2015</v>
      </c>
      <c r="F2164" s="4" t="s">
        <v>0</v>
      </c>
      <c r="G2164" s="4">
        <v>37</v>
      </c>
      <c r="H2164" s="4" t="s">
        <v>1</v>
      </c>
      <c r="I2164" s="9">
        <v>1395.9492</v>
      </c>
      <c r="J2164" s="10">
        <v>29.893692000000001</v>
      </c>
    </row>
    <row r="2165" spans="1:10">
      <c r="A2165" s="4">
        <v>63511</v>
      </c>
      <c r="B2165" s="4" t="s">
        <v>19</v>
      </c>
      <c r="C2165" s="4">
        <v>14</v>
      </c>
      <c r="D2165" s="4" t="s">
        <v>4</v>
      </c>
      <c r="E2165" s="4">
        <v>2015</v>
      </c>
      <c r="F2165" s="4" t="s">
        <v>0</v>
      </c>
      <c r="G2165" s="4">
        <v>15</v>
      </c>
      <c r="H2165" s="4" t="s">
        <v>1</v>
      </c>
      <c r="I2165" s="9">
        <v>1395.8816999999999</v>
      </c>
      <c r="J2165" s="10">
        <v>29.887131</v>
      </c>
    </row>
    <row r="2166" spans="1:10">
      <c r="A2166" s="4">
        <v>11697</v>
      </c>
      <c r="B2166" s="4" t="s">
        <v>7</v>
      </c>
      <c r="C2166" s="4">
        <v>2</v>
      </c>
      <c r="D2166" s="4" t="s">
        <v>4</v>
      </c>
      <c r="E2166" s="4">
        <v>2015</v>
      </c>
      <c r="F2166" s="4" t="s">
        <v>0</v>
      </c>
      <c r="G2166" s="4">
        <v>34</v>
      </c>
      <c r="H2166" s="4" t="s">
        <v>1</v>
      </c>
      <c r="I2166" s="9">
        <v>1395.8176000000001</v>
      </c>
      <c r="J2166" s="10">
        <v>29.880901000000001</v>
      </c>
    </row>
    <row r="2167" spans="1:10">
      <c r="A2167" s="4">
        <v>89488</v>
      </c>
      <c r="B2167" s="4" t="s">
        <v>27</v>
      </c>
      <c r="C2167" s="4">
        <v>22</v>
      </c>
      <c r="D2167" s="4" t="s">
        <v>4</v>
      </c>
      <c r="E2167" s="4">
        <v>2015</v>
      </c>
      <c r="F2167" s="4" t="s">
        <v>0</v>
      </c>
      <c r="G2167" s="4">
        <v>26</v>
      </c>
      <c r="H2167" s="4" t="s">
        <v>1</v>
      </c>
      <c r="I2167" s="9">
        <v>1395.6976</v>
      </c>
      <c r="J2167" s="10">
        <v>29.869242</v>
      </c>
    </row>
    <row r="2168" spans="1:10">
      <c r="A2168" s="4">
        <v>11694</v>
      </c>
      <c r="B2168" s="4" t="s">
        <v>7</v>
      </c>
      <c r="C2168" s="4">
        <v>2</v>
      </c>
      <c r="D2168" s="4" t="s">
        <v>4</v>
      </c>
      <c r="E2168" s="4">
        <v>2015</v>
      </c>
      <c r="F2168" s="4" t="s">
        <v>0</v>
      </c>
      <c r="G2168" s="4">
        <v>31</v>
      </c>
      <c r="H2168" s="4" t="s">
        <v>1</v>
      </c>
      <c r="I2168" s="9">
        <v>1395.6409000000001</v>
      </c>
      <c r="J2168" s="10">
        <v>29.863726</v>
      </c>
    </row>
    <row r="2169" spans="1:10">
      <c r="A2169" s="4">
        <v>109282</v>
      </c>
      <c r="B2169" s="4" t="s">
        <v>31</v>
      </c>
      <c r="C2169" s="4">
        <v>26</v>
      </c>
      <c r="D2169" s="4" t="s">
        <v>4</v>
      </c>
      <c r="E2169" s="4">
        <v>2015</v>
      </c>
      <c r="F2169" s="4" t="s">
        <v>0</v>
      </c>
      <c r="G2169" s="4">
        <v>80</v>
      </c>
      <c r="H2169" s="4" t="s">
        <v>1</v>
      </c>
      <c r="I2169" s="9">
        <v>1395.6</v>
      </c>
      <c r="J2169" s="10">
        <v>29.859753000000001</v>
      </c>
    </row>
    <row r="2170" spans="1:10">
      <c r="A2170" s="4">
        <v>119253</v>
      </c>
      <c r="B2170" s="4" t="s">
        <v>34</v>
      </c>
      <c r="C2170" s="4">
        <v>29</v>
      </c>
      <c r="D2170" s="4" t="s">
        <v>4</v>
      </c>
      <c r="E2170" s="4">
        <v>2015</v>
      </c>
      <c r="F2170" s="4" t="s">
        <v>0</v>
      </c>
      <c r="G2170" s="4">
        <v>5</v>
      </c>
      <c r="H2170" s="4" t="s">
        <v>1</v>
      </c>
      <c r="I2170" s="9">
        <v>1395.5083</v>
      </c>
      <c r="J2170" s="10">
        <v>29.850847000000002</v>
      </c>
    </row>
    <row r="2171" spans="1:10">
      <c r="A2171" s="4">
        <v>17043</v>
      </c>
      <c r="B2171" s="4" t="s">
        <v>9</v>
      </c>
      <c r="C2171" s="4">
        <v>4</v>
      </c>
      <c r="D2171" s="4" t="s">
        <v>4</v>
      </c>
      <c r="E2171" s="4">
        <v>2015</v>
      </c>
      <c r="F2171" s="4" t="s">
        <v>0</v>
      </c>
      <c r="G2171" s="4">
        <v>24</v>
      </c>
      <c r="H2171" s="4" t="s">
        <v>1</v>
      </c>
      <c r="I2171" s="9">
        <v>1395.1984</v>
      </c>
      <c r="J2171" s="10">
        <v>29.820747000000001</v>
      </c>
    </row>
    <row r="2172" spans="1:10">
      <c r="A2172" s="4">
        <v>109244</v>
      </c>
      <c r="B2172" s="4" t="s">
        <v>31</v>
      </c>
      <c r="C2172" s="4">
        <v>26</v>
      </c>
      <c r="D2172" s="4" t="s">
        <v>4</v>
      </c>
      <c r="E2172" s="4">
        <v>2015</v>
      </c>
      <c r="F2172" s="4" t="s">
        <v>0</v>
      </c>
      <c r="G2172" s="4">
        <v>42</v>
      </c>
      <c r="H2172" s="4" t="s">
        <v>1</v>
      </c>
      <c r="I2172" s="9">
        <v>1394.9911999999999</v>
      </c>
      <c r="J2172" s="10">
        <v>29.800636000000001</v>
      </c>
    </row>
    <row r="2173" spans="1:10">
      <c r="A2173" s="4">
        <v>63523</v>
      </c>
      <c r="B2173" s="4" t="s">
        <v>19</v>
      </c>
      <c r="C2173" s="4">
        <v>14</v>
      </c>
      <c r="D2173" s="4" t="s">
        <v>4</v>
      </c>
      <c r="E2173" s="4">
        <v>2015</v>
      </c>
      <c r="F2173" s="4" t="s">
        <v>0</v>
      </c>
      <c r="G2173" s="4">
        <v>27</v>
      </c>
      <c r="H2173" s="4" t="s">
        <v>1</v>
      </c>
      <c r="I2173" s="9">
        <v>1394.8462999999999</v>
      </c>
      <c r="J2173" s="10">
        <v>29.786573000000001</v>
      </c>
    </row>
    <row r="2174" spans="1:10">
      <c r="A2174" s="4">
        <v>11664</v>
      </c>
      <c r="B2174" s="4" t="s">
        <v>7</v>
      </c>
      <c r="C2174" s="4">
        <v>2</v>
      </c>
      <c r="D2174" s="4" t="s">
        <v>4</v>
      </c>
      <c r="E2174" s="4">
        <v>2015</v>
      </c>
      <c r="F2174" s="4" t="s">
        <v>0</v>
      </c>
      <c r="G2174" s="4">
        <v>1</v>
      </c>
      <c r="H2174" s="4" t="s">
        <v>1</v>
      </c>
      <c r="I2174" s="9">
        <v>1394.7191</v>
      </c>
      <c r="J2174" s="10">
        <v>29.774228999999998</v>
      </c>
    </row>
    <row r="2175" spans="1:10">
      <c r="A2175" s="4">
        <v>11683</v>
      </c>
      <c r="B2175" s="4" t="s">
        <v>7</v>
      </c>
      <c r="C2175" s="4">
        <v>2</v>
      </c>
      <c r="D2175" s="4" t="s">
        <v>4</v>
      </c>
      <c r="E2175" s="4">
        <v>2015</v>
      </c>
      <c r="F2175" s="4" t="s">
        <v>0</v>
      </c>
      <c r="G2175" s="4">
        <v>20</v>
      </c>
      <c r="H2175" s="4" t="s">
        <v>1</v>
      </c>
      <c r="I2175" s="9">
        <v>1394.675</v>
      </c>
      <c r="J2175" s="10">
        <v>29.769953000000001</v>
      </c>
    </row>
    <row r="2176" spans="1:10">
      <c r="A2176" s="4">
        <v>109267</v>
      </c>
      <c r="B2176" s="4" t="s">
        <v>31</v>
      </c>
      <c r="C2176" s="4">
        <v>26</v>
      </c>
      <c r="D2176" s="4" t="s">
        <v>4</v>
      </c>
      <c r="E2176" s="4">
        <v>2015</v>
      </c>
      <c r="F2176" s="4" t="s">
        <v>0</v>
      </c>
      <c r="G2176" s="4">
        <v>65</v>
      </c>
      <c r="H2176" s="4" t="s">
        <v>1</v>
      </c>
      <c r="I2176" s="9">
        <v>1394.6455000000001</v>
      </c>
      <c r="J2176" s="10">
        <v>29.767088000000001</v>
      </c>
    </row>
    <row r="2177" spans="1:10">
      <c r="A2177" s="4">
        <v>82754</v>
      </c>
      <c r="B2177" s="4" t="s">
        <v>25</v>
      </c>
      <c r="C2177" s="4">
        <v>20</v>
      </c>
      <c r="D2177" s="4" t="s">
        <v>4</v>
      </c>
      <c r="E2177" s="4">
        <v>2015</v>
      </c>
      <c r="F2177" s="4" t="s">
        <v>0</v>
      </c>
      <c r="G2177" s="4">
        <v>28</v>
      </c>
      <c r="H2177" s="4" t="s">
        <v>1</v>
      </c>
      <c r="I2177" s="9">
        <v>1394.5876000000001</v>
      </c>
      <c r="J2177" s="10">
        <v>29.761475000000001</v>
      </c>
    </row>
    <row r="2178" spans="1:10">
      <c r="A2178" s="4">
        <v>109264</v>
      </c>
      <c r="B2178" s="4" t="s">
        <v>31</v>
      </c>
      <c r="C2178" s="4">
        <v>26</v>
      </c>
      <c r="D2178" s="4" t="s">
        <v>4</v>
      </c>
      <c r="E2178" s="4">
        <v>2015</v>
      </c>
      <c r="F2178" s="4" t="s">
        <v>0</v>
      </c>
      <c r="G2178" s="4">
        <v>62</v>
      </c>
      <c r="H2178" s="4" t="s">
        <v>1</v>
      </c>
      <c r="I2178" s="9">
        <v>1394.3382999999999</v>
      </c>
      <c r="J2178" s="10">
        <v>29.737283999999999</v>
      </c>
    </row>
    <row r="2179" spans="1:10">
      <c r="A2179" s="4">
        <v>109270</v>
      </c>
      <c r="B2179" s="4" t="s">
        <v>31</v>
      </c>
      <c r="C2179" s="4">
        <v>26</v>
      </c>
      <c r="D2179" s="4" t="s">
        <v>4</v>
      </c>
      <c r="E2179" s="4">
        <v>2015</v>
      </c>
      <c r="F2179" s="4" t="s">
        <v>0</v>
      </c>
      <c r="G2179" s="4">
        <v>68</v>
      </c>
      <c r="H2179" s="4" t="s">
        <v>1</v>
      </c>
      <c r="I2179" s="9">
        <v>1394.3086000000001</v>
      </c>
      <c r="J2179" s="10">
        <v>29.734407000000001</v>
      </c>
    </row>
    <row r="2180" spans="1:10">
      <c r="A2180" s="4">
        <v>11674</v>
      </c>
      <c r="B2180" s="4" t="s">
        <v>7</v>
      </c>
      <c r="C2180" s="4">
        <v>2</v>
      </c>
      <c r="D2180" s="4" t="s">
        <v>4</v>
      </c>
      <c r="E2180" s="4">
        <v>2015</v>
      </c>
      <c r="F2180" s="4" t="s">
        <v>0</v>
      </c>
      <c r="G2180" s="4">
        <v>11</v>
      </c>
      <c r="H2180" s="4" t="s">
        <v>1</v>
      </c>
      <c r="I2180" s="9">
        <v>1394.0309</v>
      </c>
      <c r="J2180" s="10">
        <v>29.707481000000001</v>
      </c>
    </row>
    <row r="2181" spans="1:10">
      <c r="A2181" s="4">
        <v>63536</v>
      </c>
      <c r="B2181" s="4" t="s">
        <v>19</v>
      </c>
      <c r="C2181" s="4">
        <v>14</v>
      </c>
      <c r="D2181" s="4" t="s">
        <v>4</v>
      </c>
      <c r="E2181" s="4">
        <v>2015</v>
      </c>
      <c r="F2181" s="4" t="s">
        <v>0</v>
      </c>
      <c r="G2181" s="4">
        <v>40</v>
      </c>
      <c r="H2181" s="4" t="s">
        <v>1</v>
      </c>
      <c r="I2181" s="9">
        <v>1393.7537</v>
      </c>
      <c r="J2181" s="10">
        <v>29.680613000000001</v>
      </c>
    </row>
    <row r="2182" spans="1:10">
      <c r="A2182" s="4">
        <v>11691</v>
      </c>
      <c r="B2182" s="4" t="s">
        <v>7</v>
      </c>
      <c r="C2182" s="4">
        <v>2</v>
      </c>
      <c r="D2182" s="4" t="s">
        <v>4</v>
      </c>
      <c r="E2182" s="4">
        <v>2015</v>
      </c>
      <c r="F2182" s="4" t="s">
        <v>0</v>
      </c>
      <c r="G2182" s="4">
        <v>28</v>
      </c>
      <c r="H2182" s="4" t="s">
        <v>1</v>
      </c>
      <c r="I2182" s="9">
        <v>1393.2366</v>
      </c>
      <c r="J2182" s="10">
        <v>29.630526</v>
      </c>
    </row>
    <row r="2183" spans="1:10">
      <c r="A2183" s="4">
        <v>63505</v>
      </c>
      <c r="B2183" s="4" t="s">
        <v>19</v>
      </c>
      <c r="C2183" s="4">
        <v>14</v>
      </c>
      <c r="D2183" s="4" t="s">
        <v>4</v>
      </c>
      <c r="E2183" s="4">
        <v>2015</v>
      </c>
      <c r="F2183" s="4" t="s">
        <v>0</v>
      </c>
      <c r="G2183" s="4">
        <v>9</v>
      </c>
      <c r="H2183" s="4" t="s">
        <v>1</v>
      </c>
      <c r="I2183" s="9">
        <v>1393.0581999999999</v>
      </c>
      <c r="J2183" s="10">
        <v>29.613257999999998</v>
      </c>
    </row>
    <row r="2184" spans="1:10">
      <c r="A2184" s="4">
        <v>109245</v>
      </c>
      <c r="B2184" s="4" t="s">
        <v>31</v>
      </c>
      <c r="C2184" s="4">
        <v>26</v>
      </c>
      <c r="D2184" s="4" t="s">
        <v>4</v>
      </c>
      <c r="E2184" s="4">
        <v>2015</v>
      </c>
      <c r="F2184" s="4" t="s">
        <v>0</v>
      </c>
      <c r="G2184" s="4">
        <v>43</v>
      </c>
      <c r="H2184" s="4" t="s">
        <v>1</v>
      </c>
      <c r="I2184" s="9">
        <v>1392.8827000000001</v>
      </c>
      <c r="J2184" s="10">
        <v>29.596267999999998</v>
      </c>
    </row>
    <row r="2185" spans="1:10">
      <c r="A2185" s="4">
        <v>119251</v>
      </c>
      <c r="B2185" s="4" t="s">
        <v>34</v>
      </c>
      <c r="C2185" s="4">
        <v>29</v>
      </c>
      <c r="D2185" s="4" t="s">
        <v>4</v>
      </c>
      <c r="E2185" s="4">
        <v>2015</v>
      </c>
      <c r="F2185" s="4" t="s">
        <v>0</v>
      </c>
      <c r="G2185" s="4">
        <v>3</v>
      </c>
      <c r="H2185" s="4" t="s">
        <v>1</v>
      </c>
      <c r="I2185" s="9">
        <v>1392.7725</v>
      </c>
      <c r="J2185" s="10">
        <v>29.585599999999999</v>
      </c>
    </row>
    <row r="2186" spans="1:10">
      <c r="A2186" s="4">
        <v>89489</v>
      </c>
      <c r="B2186" s="4" t="s">
        <v>27</v>
      </c>
      <c r="C2186" s="4">
        <v>22</v>
      </c>
      <c r="D2186" s="4" t="s">
        <v>4</v>
      </c>
      <c r="E2186" s="4">
        <v>2015</v>
      </c>
      <c r="F2186" s="4" t="s">
        <v>0</v>
      </c>
      <c r="G2186" s="4">
        <v>27</v>
      </c>
      <c r="H2186" s="4" t="s">
        <v>1</v>
      </c>
      <c r="I2186" s="9">
        <v>1392.7501999999999</v>
      </c>
      <c r="J2186" s="10">
        <v>29.583449999999999</v>
      </c>
    </row>
    <row r="2187" spans="1:10">
      <c r="A2187" s="4">
        <v>11698</v>
      </c>
      <c r="B2187" s="4" t="s">
        <v>7</v>
      </c>
      <c r="C2187" s="4">
        <v>2</v>
      </c>
      <c r="D2187" s="4" t="s">
        <v>4</v>
      </c>
      <c r="E2187" s="4">
        <v>2015</v>
      </c>
      <c r="F2187" s="4" t="s">
        <v>0</v>
      </c>
      <c r="G2187" s="4">
        <v>35</v>
      </c>
      <c r="H2187" s="4" t="s">
        <v>1</v>
      </c>
      <c r="I2187" s="9">
        <v>1392.7446</v>
      </c>
      <c r="J2187" s="10">
        <v>29.582906999999999</v>
      </c>
    </row>
    <row r="2188" spans="1:10">
      <c r="A2188" s="4">
        <v>89486</v>
      </c>
      <c r="B2188" s="4" t="s">
        <v>27</v>
      </c>
      <c r="C2188" s="4">
        <v>22</v>
      </c>
      <c r="D2188" s="4" t="s">
        <v>4</v>
      </c>
      <c r="E2188" s="4">
        <v>2015</v>
      </c>
      <c r="F2188" s="4" t="s">
        <v>0</v>
      </c>
      <c r="G2188" s="4">
        <v>24</v>
      </c>
      <c r="H2188" s="4" t="s">
        <v>1</v>
      </c>
      <c r="I2188" s="9">
        <v>1392.4674</v>
      </c>
      <c r="J2188" s="10">
        <v>29.556087000000002</v>
      </c>
    </row>
    <row r="2189" spans="1:10">
      <c r="A2189" s="4">
        <v>11703</v>
      </c>
      <c r="B2189" s="4" t="s">
        <v>7</v>
      </c>
      <c r="C2189" s="4">
        <v>2</v>
      </c>
      <c r="D2189" s="4" t="s">
        <v>4</v>
      </c>
      <c r="E2189" s="4">
        <v>2015</v>
      </c>
      <c r="F2189" s="4" t="s">
        <v>0</v>
      </c>
      <c r="G2189" s="4">
        <v>40</v>
      </c>
      <c r="H2189" s="4" t="s">
        <v>1</v>
      </c>
      <c r="I2189" s="9">
        <v>1392.2473</v>
      </c>
      <c r="J2189" s="10">
        <v>29.534803</v>
      </c>
    </row>
    <row r="2190" spans="1:10">
      <c r="A2190" s="4">
        <v>119275</v>
      </c>
      <c r="B2190" s="4" t="s">
        <v>34</v>
      </c>
      <c r="C2190" s="4">
        <v>29</v>
      </c>
      <c r="D2190" s="4" t="s">
        <v>4</v>
      </c>
      <c r="E2190" s="4">
        <v>2015</v>
      </c>
      <c r="F2190" s="4" t="s">
        <v>0</v>
      </c>
      <c r="G2190" s="4">
        <v>27</v>
      </c>
      <c r="H2190" s="4" t="s">
        <v>1</v>
      </c>
      <c r="I2190" s="9">
        <v>1392.0054</v>
      </c>
      <c r="J2190" s="10">
        <v>29.511413999999998</v>
      </c>
    </row>
    <row r="2191" spans="1:10">
      <c r="A2191" s="4">
        <v>11668</v>
      </c>
      <c r="B2191" s="4" t="s">
        <v>7</v>
      </c>
      <c r="C2191" s="4">
        <v>2</v>
      </c>
      <c r="D2191" s="4" t="s">
        <v>4</v>
      </c>
      <c r="E2191" s="4">
        <v>2015</v>
      </c>
      <c r="F2191" s="4" t="s">
        <v>0</v>
      </c>
      <c r="G2191" s="4">
        <v>5</v>
      </c>
      <c r="H2191" s="4" t="s">
        <v>1</v>
      </c>
      <c r="I2191" s="9">
        <v>1391.9628</v>
      </c>
      <c r="J2191" s="10">
        <v>29.507296</v>
      </c>
    </row>
    <row r="2192" spans="1:10">
      <c r="A2192" s="4">
        <v>11671</v>
      </c>
      <c r="B2192" s="4" t="s">
        <v>7</v>
      </c>
      <c r="C2192" s="4">
        <v>2</v>
      </c>
      <c r="D2192" s="4" t="s">
        <v>4</v>
      </c>
      <c r="E2192" s="4">
        <v>2015</v>
      </c>
      <c r="F2192" s="4" t="s">
        <v>0</v>
      </c>
      <c r="G2192" s="4">
        <v>8</v>
      </c>
      <c r="H2192" s="4" t="s">
        <v>1</v>
      </c>
      <c r="I2192" s="9">
        <v>1391.9213999999999</v>
      </c>
      <c r="J2192" s="10">
        <v>29.503295999999999</v>
      </c>
    </row>
    <row r="2193" spans="1:10">
      <c r="A2193" s="4">
        <v>11665</v>
      </c>
      <c r="B2193" s="4" t="s">
        <v>7</v>
      </c>
      <c r="C2193" s="4">
        <v>2</v>
      </c>
      <c r="D2193" s="4" t="s">
        <v>4</v>
      </c>
      <c r="E2193" s="4">
        <v>2015</v>
      </c>
      <c r="F2193" s="4" t="s">
        <v>0</v>
      </c>
      <c r="G2193" s="4">
        <v>2</v>
      </c>
      <c r="H2193" s="4" t="s">
        <v>1</v>
      </c>
      <c r="I2193" s="9">
        <v>1391.9072000000001</v>
      </c>
      <c r="J2193" s="10">
        <v>29.501927999999999</v>
      </c>
    </row>
    <row r="2194" spans="1:10">
      <c r="A2194" s="4">
        <v>119252</v>
      </c>
      <c r="B2194" s="4" t="s">
        <v>34</v>
      </c>
      <c r="C2194" s="4">
        <v>29</v>
      </c>
      <c r="D2194" s="4" t="s">
        <v>4</v>
      </c>
      <c r="E2194" s="4">
        <v>2015</v>
      </c>
      <c r="F2194" s="4" t="s">
        <v>0</v>
      </c>
      <c r="G2194" s="4">
        <v>4</v>
      </c>
      <c r="H2194" s="4" t="s">
        <v>1</v>
      </c>
      <c r="I2194" s="9">
        <v>1391.1675</v>
      </c>
      <c r="J2194" s="10">
        <v>29.430471000000001</v>
      </c>
    </row>
    <row r="2195" spans="1:10">
      <c r="A2195" s="4">
        <v>74397</v>
      </c>
      <c r="B2195" s="4" t="s">
        <v>23</v>
      </c>
      <c r="C2195" s="4">
        <v>18</v>
      </c>
      <c r="D2195" s="4" t="s">
        <v>4</v>
      </c>
      <c r="E2195" s="4">
        <v>2015</v>
      </c>
      <c r="F2195" s="4" t="s">
        <v>0</v>
      </c>
      <c r="G2195" s="4">
        <v>22</v>
      </c>
      <c r="H2195" s="4" t="s">
        <v>1</v>
      </c>
      <c r="I2195" s="9">
        <v>1391.1387</v>
      </c>
      <c r="J2195" s="10">
        <v>29.427690999999999</v>
      </c>
    </row>
    <row r="2196" spans="1:10">
      <c r="A2196" s="4">
        <v>74395</v>
      </c>
      <c r="B2196" s="4" t="s">
        <v>23</v>
      </c>
      <c r="C2196" s="4">
        <v>18</v>
      </c>
      <c r="D2196" s="4" t="s">
        <v>4</v>
      </c>
      <c r="E2196" s="4">
        <v>2015</v>
      </c>
      <c r="F2196" s="4" t="s">
        <v>0</v>
      </c>
      <c r="G2196" s="4">
        <v>20</v>
      </c>
      <c r="H2196" s="4" t="s">
        <v>1</v>
      </c>
      <c r="I2196" s="9">
        <v>1391.0688</v>
      </c>
      <c r="J2196" s="10">
        <v>29.420950000000001</v>
      </c>
    </row>
    <row r="2197" spans="1:10">
      <c r="A2197" s="4">
        <v>63512</v>
      </c>
      <c r="B2197" s="4" t="s">
        <v>19</v>
      </c>
      <c r="C2197" s="4">
        <v>14</v>
      </c>
      <c r="D2197" s="4" t="s">
        <v>4</v>
      </c>
      <c r="E2197" s="4">
        <v>2015</v>
      </c>
      <c r="F2197" s="4" t="s">
        <v>0</v>
      </c>
      <c r="G2197" s="4">
        <v>16</v>
      </c>
      <c r="H2197" s="4" t="s">
        <v>1</v>
      </c>
      <c r="I2197" s="9">
        <v>1390.7163</v>
      </c>
      <c r="J2197" s="10">
        <v>29.386928999999999</v>
      </c>
    </row>
    <row r="2198" spans="1:10">
      <c r="A2198" s="4">
        <v>33038</v>
      </c>
      <c r="B2198" s="4" t="s">
        <v>13</v>
      </c>
      <c r="C2198" s="4">
        <v>8</v>
      </c>
      <c r="D2198" s="4" t="s">
        <v>4</v>
      </c>
      <c r="E2198" s="4">
        <v>2015</v>
      </c>
      <c r="F2198" s="4" t="s">
        <v>0</v>
      </c>
      <c r="G2198" s="4">
        <v>56</v>
      </c>
      <c r="H2198" s="4" t="s">
        <v>1</v>
      </c>
      <c r="I2198" s="9">
        <v>1390.4322999999999</v>
      </c>
      <c r="J2198" s="10">
        <v>29.359528999999998</v>
      </c>
    </row>
    <row r="2199" spans="1:10">
      <c r="A2199" s="4">
        <v>109268</v>
      </c>
      <c r="B2199" s="4" t="s">
        <v>31</v>
      </c>
      <c r="C2199" s="4">
        <v>26</v>
      </c>
      <c r="D2199" s="4" t="s">
        <v>4</v>
      </c>
      <c r="E2199" s="4">
        <v>2015</v>
      </c>
      <c r="F2199" s="4" t="s">
        <v>0</v>
      </c>
      <c r="G2199" s="4">
        <v>66</v>
      </c>
      <c r="H2199" s="4" t="s">
        <v>1</v>
      </c>
      <c r="I2199" s="9">
        <v>1390.3976</v>
      </c>
      <c r="J2199" s="10">
        <v>29.356186000000001</v>
      </c>
    </row>
    <row r="2200" spans="1:10">
      <c r="A2200" s="4">
        <v>89487</v>
      </c>
      <c r="B2200" s="4" t="s">
        <v>27</v>
      </c>
      <c r="C2200" s="4">
        <v>22</v>
      </c>
      <c r="D2200" s="4" t="s">
        <v>4</v>
      </c>
      <c r="E2200" s="4">
        <v>2015</v>
      </c>
      <c r="F2200" s="4" t="s">
        <v>0</v>
      </c>
      <c r="G2200" s="4">
        <v>25</v>
      </c>
      <c r="H2200" s="4" t="s">
        <v>1</v>
      </c>
      <c r="I2200" s="9">
        <v>1390.3523</v>
      </c>
      <c r="J2200" s="10">
        <v>29.351818000000002</v>
      </c>
    </row>
    <row r="2201" spans="1:10">
      <c r="A2201" s="4">
        <v>11666</v>
      </c>
      <c r="B2201" s="4" t="s">
        <v>7</v>
      </c>
      <c r="C2201" s="4">
        <v>2</v>
      </c>
      <c r="D2201" s="4" t="s">
        <v>4</v>
      </c>
      <c r="E2201" s="4">
        <v>2015</v>
      </c>
      <c r="F2201" s="4" t="s">
        <v>0</v>
      </c>
      <c r="G2201" s="4">
        <v>3</v>
      </c>
      <c r="H2201" s="4" t="s">
        <v>1</v>
      </c>
      <c r="I2201" s="9">
        <v>1390.2681</v>
      </c>
      <c r="J2201" s="10">
        <v>29.343696999999999</v>
      </c>
    </row>
    <row r="2202" spans="1:10">
      <c r="A2202" s="4">
        <v>119258</v>
      </c>
      <c r="B2202" s="4" t="s">
        <v>34</v>
      </c>
      <c r="C2202" s="4">
        <v>29</v>
      </c>
      <c r="D2202" s="4" t="s">
        <v>4</v>
      </c>
      <c r="E2202" s="4">
        <v>2015</v>
      </c>
      <c r="F2202" s="4" t="s">
        <v>0</v>
      </c>
      <c r="G2202" s="4">
        <v>10</v>
      </c>
      <c r="H2202" s="4" t="s">
        <v>1</v>
      </c>
      <c r="I2202" s="9">
        <v>1390.2666999999999</v>
      </c>
      <c r="J2202" s="10">
        <v>29.343567</v>
      </c>
    </row>
    <row r="2203" spans="1:10">
      <c r="A2203" s="4">
        <v>109258</v>
      </c>
      <c r="B2203" s="4" t="s">
        <v>31</v>
      </c>
      <c r="C2203" s="4">
        <v>26</v>
      </c>
      <c r="D2203" s="4" t="s">
        <v>4</v>
      </c>
      <c r="E2203" s="4">
        <v>2015</v>
      </c>
      <c r="F2203" s="4" t="s">
        <v>0</v>
      </c>
      <c r="G2203" s="4">
        <v>56</v>
      </c>
      <c r="H2203" s="4" t="s">
        <v>1</v>
      </c>
      <c r="I2203" s="9">
        <v>1390.1139000000001</v>
      </c>
      <c r="J2203" s="10">
        <v>29.328832999999999</v>
      </c>
    </row>
    <row r="2204" spans="1:10">
      <c r="A2204" s="4">
        <v>11680</v>
      </c>
      <c r="B2204" s="4" t="s">
        <v>7</v>
      </c>
      <c r="C2204" s="4">
        <v>2</v>
      </c>
      <c r="D2204" s="4" t="s">
        <v>4</v>
      </c>
      <c r="E2204" s="4">
        <v>2015</v>
      </c>
      <c r="F2204" s="4" t="s">
        <v>0</v>
      </c>
      <c r="G2204" s="4">
        <v>17</v>
      </c>
      <c r="H2204" s="4" t="s">
        <v>1</v>
      </c>
      <c r="I2204" s="9">
        <v>1389.8461</v>
      </c>
      <c r="J2204" s="10">
        <v>29.30302</v>
      </c>
    </row>
    <row r="2205" spans="1:10">
      <c r="A2205" s="4">
        <v>63501</v>
      </c>
      <c r="B2205" s="4" t="s">
        <v>19</v>
      </c>
      <c r="C2205" s="4">
        <v>14</v>
      </c>
      <c r="D2205" s="4" t="s">
        <v>4</v>
      </c>
      <c r="E2205" s="4">
        <v>2015</v>
      </c>
      <c r="F2205" s="4" t="s">
        <v>0</v>
      </c>
      <c r="G2205" s="4">
        <v>5</v>
      </c>
      <c r="H2205" s="4" t="s">
        <v>1</v>
      </c>
      <c r="I2205" s="9">
        <v>1389.7228</v>
      </c>
      <c r="J2205" s="10">
        <v>29.291142000000001</v>
      </c>
    </row>
    <row r="2206" spans="1:10">
      <c r="A2206" s="4">
        <v>119262</v>
      </c>
      <c r="B2206" s="4" t="s">
        <v>34</v>
      </c>
      <c r="C2206" s="4">
        <v>29</v>
      </c>
      <c r="D2206" s="4" t="s">
        <v>4</v>
      </c>
      <c r="E2206" s="4">
        <v>2015</v>
      </c>
      <c r="F2206" s="4" t="s">
        <v>0</v>
      </c>
      <c r="G2206" s="4">
        <v>14</v>
      </c>
      <c r="H2206" s="4" t="s">
        <v>1</v>
      </c>
      <c r="I2206" s="9">
        <v>1389.5137</v>
      </c>
      <c r="J2206" s="10">
        <v>29.271000000000001</v>
      </c>
    </row>
    <row r="2207" spans="1:10">
      <c r="A2207" s="4">
        <v>109249</v>
      </c>
      <c r="B2207" s="4" t="s">
        <v>31</v>
      </c>
      <c r="C2207" s="4">
        <v>26</v>
      </c>
      <c r="D2207" s="4" t="s">
        <v>4</v>
      </c>
      <c r="E2207" s="4">
        <v>2015</v>
      </c>
      <c r="F2207" s="4" t="s">
        <v>0</v>
      </c>
      <c r="G2207" s="4">
        <v>47</v>
      </c>
      <c r="H2207" s="4" t="s">
        <v>1</v>
      </c>
      <c r="I2207" s="9">
        <v>1389.4404</v>
      </c>
      <c r="J2207" s="10">
        <v>29.263947000000002</v>
      </c>
    </row>
    <row r="2208" spans="1:10">
      <c r="A2208" s="4">
        <v>11675</v>
      </c>
      <c r="B2208" s="4" t="s">
        <v>7</v>
      </c>
      <c r="C2208" s="4">
        <v>2</v>
      </c>
      <c r="D2208" s="4" t="s">
        <v>4</v>
      </c>
      <c r="E2208" s="4">
        <v>2015</v>
      </c>
      <c r="F2208" s="4" t="s">
        <v>0</v>
      </c>
      <c r="G2208" s="4">
        <v>12</v>
      </c>
      <c r="H2208" s="4" t="s">
        <v>1</v>
      </c>
      <c r="I2208" s="9">
        <v>1389.2774999999999</v>
      </c>
      <c r="J2208" s="10">
        <v>29.248255</v>
      </c>
    </row>
    <row r="2209" spans="1:10">
      <c r="A2209" s="4">
        <v>38805</v>
      </c>
      <c r="B2209" s="4" t="s">
        <v>14</v>
      </c>
      <c r="C2209" s="4">
        <v>9</v>
      </c>
      <c r="D2209" s="4" t="s">
        <v>4</v>
      </c>
      <c r="E2209" s="4">
        <v>2015</v>
      </c>
      <c r="F2209" s="4" t="s">
        <v>0</v>
      </c>
      <c r="G2209" s="4">
        <v>9</v>
      </c>
      <c r="H2209" s="4" t="s">
        <v>1</v>
      </c>
      <c r="I2209" s="9">
        <v>1389.1327000000001</v>
      </c>
      <c r="J2209" s="10">
        <v>29.234317999999998</v>
      </c>
    </row>
    <row r="2210" spans="1:10">
      <c r="A2210" s="4">
        <v>109246</v>
      </c>
      <c r="B2210" s="4" t="s">
        <v>31</v>
      </c>
      <c r="C2210" s="4">
        <v>26</v>
      </c>
      <c r="D2210" s="4" t="s">
        <v>4</v>
      </c>
      <c r="E2210" s="4">
        <v>2015</v>
      </c>
      <c r="F2210" s="4" t="s">
        <v>0</v>
      </c>
      <c r="G2210" s="4">
        <v>44</v>
      </c>
      <c r="H2210" s="4" t="s">
        <v>1</v>
      </c>
      <c r="I2210" s="9">
        <v>1388.9945</v>
      </c>
      <c r="J2210" s="10">
        <v>29.221018000000001</v>
      </c>
    </row>
    <row r="2211" spans="1:10">
      <c r="A2211" s="4">
        <v>17044</v>
      </c>
      <c r="B2211" s="4" t="s">
        <v>9</v>
      </c>
      <c r="C2211" s="4">
        <v>4</v>
      </c>
      <c r="D2211" s="4" t="s">
        <v>4</v>
      </c>
      <c r="E2211" s="4">
        <v>2015</v>
      </c>
      <c r="F2211" s="4" t="s">
        <v>0</v>
      </c>
      <c r="G2211" s="4">
        <v>25</v>
      </c>
      <c r="H2211" s="4" t="s">
        <v>1</v>
      </c>
      <c r="I2211" s="9">
        <v>1388.6778999999999</v>
      </c>
      <c r="J2211" s="10">
        <v>29.190552</v>
      </c>
    </row>
    <row r="2212" spans="1:10">
      <c r="A2212" s="4">
        <v>119255</v>
      </c>
      <c r="B2212" s="4" t="s">
        <v>34</v>
      </c>
      <c r="C2212" s="4">
        <v>29</v>
      </c>
      <c r="D2212" s="4" t="s">
        <v>4</v>
      </c>
      <c r="E2212" s="4">
        <v>2015</v>
      </c>
      <c r="F2212" s="4" t="s">
        <v>0</v>
      </c>
      <c r="G2212" s="4">
        <v>7</v>
      </c>
      <c r="H2212" s="4" t="s">
        <v>1</v>
      </c>
      <c r="I2212" s="9">
        <v>1388.6626000000001</v>
      </c>
      <c r="J2212" s="10">
        <v>29.189083</v>
      </c>
    </row>
    <row r="2213" spans="1:10">
      <c r="A2213" s="4">
        <v>63537</v>
      </c>
      <c r="B2213" s="4" t="s">
        <v>19</v>
      </c>
      <c r="C2213" s="4">
        <v>14</v>
      </c>
      <c r="D2213" s="4" t="s">
        <v>4</v>
      </c>
      <c r="E2213" s="4">
        <v>2015</v>
      </c>
      <c r="F2213" s="4" t="s">
        <v>0</v>
      </c>
      <c r="G2213" s="4">
        <v>41</v>
      </c>
      <c r="H2213" s="4" t="s">
        <v>1</v>
      </c>
      <c r="I2213" s="9">
        <v>1388.3943999999999</v>
      </c>
      <c r="J2213" s="10">
        <v>29.16329</v>
      </c>
    </row>
    <row r="2214" spans="1:10">
      <c r="A2214" s="4">
        <v>11709</v>
      </c>
      <c r="B2214" s="4" t="s">
        <v>7</v>
      </c>
      <c r="C2214" s="4">
        <v>2</v>
      </c>
      <c r="D2214" s="4" t="s">
        <v>4</v>
      </c>
      <c r="E2214" s="4">
        <v>2015</v>
      </c>
      <c r="F2214" s="4" t="s">
        <v>0</v>
      </c>
      <c r="G2214" s="4">
        <v>46</v>
      </c>
      <c r="H2214" s="4" t="s">
        <v>1</v>
      </c>
      <c r="I2214" s="9">
        <v>1388.152</v>
      </c>
      <c r="J2214" s="10">
        <v>29.139983999999998</v>
      </c>
    </row>
    <row r="2215" spans="1:10">
      <c r="A2215" s="4">
        <v>63518</v>
      </c>
      <c r="B2215" s="4" t="s">
        <v>19</v>
      </c>
      <c r="C2215" s="4">
        <v>14</v>
      </c>
      <c r="D2215" s="4" t="s">
        <v>4</v>
      </c>
      <c r="E2215" s="4">
        <v>2015</v>
      </c>
      <c r="F2215" s="4" t="s">
        <v>0</v>
      </c>
      <c r="G2215" s="4">
        <v>22</v>
      </c>
      <c r="H2215" s="4" t="s">
        <v>1</v>
      </c>
      <c r="I2215" s="9">
        <v>1387.9872</v>
      </c>
      <c r="J2215" s="10">
        <v>29.124147000000001</v>
      </c>
    </row>
    <row r="2216" spans="1:10">
      <c r="A2216" s="4">
        <v>89476</v>
      </c>
      <c r="B2216" s="4" t="s">
        <v>27</v>
      </c>
      <c r="C2216" s="4">
        <v>22</v>
      </c>
      <c r="D2216" s="4" t="s">
        <v>4</v>
      </c>
      <c r="E2216" s="4">
        <v>2015</v>
      </c>
      <c r="F2216" s="4" t="s">
        <v>0</v>
      </c>
      <c r="G2216" s="4">
        <v>14</v>
      </c>
      <c r="H2216" s="4" t="s">
        <v>1</v>
      </c>
      <c r="I2216" s="9">
        <v>1387.8871999999999</v>
      </c>
      <c r="J2216" s="10">
        <v>29.114540000000002</v>
      </c>
    </row>
    <row r="2217" spans="1:10">
      <c r="A2217" s="4">
        <v>38806</v>
      </c>
      <c r="B2217" s="4" t="s">
        <v>14</v>
      </c>
      <c r="C2217" s="4">
        <v>9</v>
      </c>
      <c r="D2217" s="4" t="s">
        <v>4</v>
      </c>
      <c r="E2217" s="4">
        <v>2015</v>
      </c>
      <c r="F2217" s="4" t="s">
        <v>0</v>
      </c>
      <c r="G2217" s="4">
        <v>10</v>
      </c>
      <c r="H2217" s="4" t="s">
        <v>1</v>
      </c>
      <c r="I2217" s="9">
        <v>1387.3738000000001</v>
      </c>
      <c r="J2217" s="10">
        <v>29.065228999999999</v>
      </c>
    </row>
    <row r="2218" spans="1:10">
      <c r="A2218" s="4">
        <v>89474</v>
      </c>
      <c r="B2218" s="4" t="s">
        <v>27</v>
      </c>
      <c r="C2218" s="4">
        <v>22</v>
      </c>
      <c r="D2218" s="4" t="s">
        <v>4</v>
      </c>
      <c r="E2218" s="4">
        <v>2015</v>
      </c>
      <c r="F2218" s="4" t="s">
        <v>0</v>
      </c>
      <c r="G2218" s="4">
        <v>12</v>
      </c>
      <c r="H2218" s="4" t="s">
        <v>1</v>
      </c>
      <c r="I2218" s="9">
        <v>1387.3407</v>
      </c>
      <c r="J2218" s="10">
        <v>29.062054</v>
      </c>
    </row>
    <row r="2219" spans="1:10">
      <c r="A2219" s="4">
        <v>38827</v>
      </c>
      <c r="B2219" s="4" t="s">
        <v>14</v>
      </c>
      <c r="C2219" s="4">
        <v>9</v>
      </c>
      <c r="D2219" s="4" t="s">
        <v>4</v>
      </c>
      <c r="E2219" s="4">
        <v>2015</v>
      </c>
      <c r="F2219" s="4" t="s">
        <v>0</v>
      </c>
      <c r="G2219" s="4">
        <v>31</v>
      </c>
      <c r="H2219" s="4" t="s">
        <v>1</v>
      </c>
      <c r="I2219" s="9">
        <v>1386.6659999999999</v>
      </c>
      <c r="J2219" s="10">
        <v>28.997313999999999</v>
      </c>
    </row>
    <row r="2220" spans="1:10">
      <c r="A2220" s="4">
        <v>11672</v>
      </c>
      <c r="B2220" s="4" t="s">
        <v>7</v>
      </c>
      <c r="C2220" s="4">
        <v>2</v>
      </c>
      <c r="D2220" s="4" t="s">
        <v>4</v>
      </c>
      <c r="E2220" s="4">
        <v>2015</v>
      </c>
      <c r="F2220" s="4" t="s">
        <v>0</v>
      </c>
      <c r="G2220" s="4">
        <v>9</v>
      </c>
      <c r="H2220" s="4" t="s">
        <v>1</v>
      </c>
      <c r="I2220" s="9">
        <v>1386.3912</v>
      </c>
      <c r="J2220" s="10">
        <v>28.970966000000001</v>
      </c>
    </row>
    <row r="2221" spans="1:10">
      <c r="A2221" s="4">
        <v>119259</v>
      </c>
      <c r="B2221" s="4" t="s">
        <v>34</v>
      </c>
      <c r="C2221" s="4">
        <v>29</v>
      </c>
      <c r="D2221" s="4" t="s">
        <v>4</v>
      </c>
      <c r="E2221" s="4">
        <v>2015</v>
      </c>
      <c r="F2221" s="4" t="s">
        <v>0</v>
      </c>
      <c r="G2221" s="4">
        <v>11</v>
      </c>
      <c r="H2221" s="4" t="s">
        <v>1</v>
      </c>
      <c r="I2221" s="9">
        <v>1386.2045000000001</v>
      </c>
      <c r="J2221" s="10">
        <v>28.953064000000001</v>
      </c>
    </row>
    <row r="2222" spans="1:10">
      <c r="A2222" s="4">
        <v>11667</v>
      </c>
      <c r="B2222" s="4" t="s">
        <v>7</v>
      </c>
      <c r="C2222" s="4">
        <v>2</v>
      </c>
      <c r="D2222" s="4" t="s">
        <v>4</v>
      </c>
      <c r="E2222" s="4">
        <v>2015</v>
      </c>
      <c r="F2222" s="4" t="s">
        <v>0</v>
      </c>
      <c r="G2222" s="4">
        <v>4</v>
      </c>
      <c r="H2222" s="4" t="s">
        <v>1</v>
      </c>
      <c r="I2222" s="9">
        <v>1386.1543999999999</v>
      </c>
      <c r="J2222" s="10">
        <v>28.948267000000001</v>
      </c>
    </row>
    <row r="2223" spans="1:10">
      <c r="A2223" s="4">
        <v>82755</v>
      </c>
      <c r="B2223" s="4" t="s">
        <v>25</v>
      </c>
      <c r="C2223" s="4">
        <v>20</v>
      </c>
      <c r="D2223" s="4" t="s">
        <v>4</v>
      </c>
      <c r="E2223" s="4">
        <v>2015</v>
      </c>
      <c r="F2223" s="4" t="s">
        <v>0</v>
      </c>
      <c r="G2223" s="4">
        <v>29</v>
      </c>
      <c r="H2223" s="4" t="s">
        <v>1</v>
      </c>
      <c r="I2223" s="9">
        <v>1385.8136</v>
      </c>
      <c r="J2223" s="10">
        <v>28.915614999999999</v>
      </c>
    </row>
    <row r="2224" spans="1:10">
      <c r="A2224" s="4">
        <v>119263</v>
      </c>
      <c r="B2224" s="4" t="s">
        <v>34</v>
      </c>
      <c r="C2224" s="4">
        <v>29</v>
      </c>
      <c r="D2224" s="4" t="s">
        <v>4</v>
      </c>
      <c r="E2224" s="4">
        <v>2015</v>
      </c>
      <c r="F2224" s="4" t="s">
        <v>0</v>
      </c>
      <c r="G2224" s="4">
        <v>15</v>
      </c>
      <c r="H2224" s="4" t="s">
        <v>1</v>
      </c>
      <c r="I2224" s="9">
        <v>1385.7937999999999</v>
      </c>
      <c r="J2224" s="10">
        <v>28.913720999999999</v>
      </c>
    </row>
    <row r="2225" spans="1:10">
      <c r="A2225" s="4">
        <v>33043</v>
      </c>
      <c r="B2225" s="4" t="s">
        <v>13</v>
      </c>
      <c r="C2225" s="4">
        <v>8</v>
      </c>
      <c r="D2225" s="4" t="s">
        <v>4</v>
      </c>
      <c r="E2225" s="4">
        <v>2015</v>
      </c>
      <c r="F2225" s="4" t="s">
        <v>0</v>
      </c>
      <c r="G2225" s="4">
        <v>61</v>
      </c>
      <c r="H2225" s="4" t="s">
        <v>1</v>
      </c>
      <c r="I2225" s="9">
        <v>1385.3382999999999</v>
      </c>
      <c r="J2225" s="10">
        <v>28.870101999999999</v>
      </c>
    </row>
    <row r="2226" spans="1:10">
      <c r="A2226" s="4">
        <v>109247</v>
      </c>
      <c r="B2226" s="4" t="s">
        <v>31</v>
      </c>
      <c r="C2226" s="4">
        <v>26</v>
      </c>
      <c r="D2226" s="4" t="s">
        <v>4</v>
      </c>
      <c r="E2226" s="4">
        <v>2015</v>
      </c>
      <c r="F2226" s="4" t="s">
        <v>0</v>
      </c>
      <c r="G2226" s="4">
        <v>45</v>
      </c>
      <c r="H2226" s="4" t="s">
        <v>1</v>
      </c>
      <c r="I2226" s="9">
        <v>1385.1768999999999</v>
      </c>
      <c r="J2226" s="10">
        <v>28.854655999999999</v>
      </c>
    </row>
    <row r="2227" spans="1:10">
      <c r="A2227" s="4">
        <v>63538</v>
      </c>
      <c r="B2227" s="4" t="s">
        <v>19</v>
      </c>
      <c r="C2227" s="4">
        <v>14</v>
      </c>
      <c r="D2227" s="4" t="s">
        <v>4</v>
      </c>
      <c r="E2227" s="4">
        <v>2015</v>
      </c>
      <c r="F2227" s="4" t="s">
        <v>0</v>
      </c>
      <c r="G2227" s="4">
        <v>42</v>
      </c>
      <c r="H2227" s="4" t="s">
        <v>1</v>
      </c>
      <c r="I2227" s="9">
        <v>1385.0255999999999</v>
      </c>
      <c r="J2227" s="10">
        <v>28.840185000000002</v>
      </c>
    </row>
    <row r="2228" spans="1:10">
      <c r="A2228" s="4">
        <v>109269</v>
      </c>
      <c r="B2228" s="4" t="s">
        <v>31</v>
      </c>
      <c r="C2228" s="4">
        <v>26</v>
      </c>
      <c r="D2228" s="4" t="s">
        <v>4</v>
      </c>
      <c r="E2228" s="4">
        <v>2015</v>
      </c>
      <c r="F2228" s="4" t="s">
        <v>0</v>
      </c>
      <c r="G2228" s="4">
        <v>67</v>
      </c>
      <c r="H2228" s="4" t="s">
        <v>1</v>
      </c>
      <c r="I2228" s="9">
        <v>1384.7419</v>
      </c>
      <c r="J2228" s="10">
        <v>28.813051000000002</v>
      </c>
    </row>
    <row r="2229" spans="1:10">
      <c r="A2229" s="4">
        <v>33046</v>
      </c>
      <c r="B2229" s="4" t="s">
        <v>13</v>
      </c>
      <c r="C2229" s="4">
        <v>8</v>
      </c>
      <c r="D2229" s="4" t="s">
        <v>4</v>
      </c>
      <c r="E2229" s="4">
        <v>2015</v>
      </c>
      <c r="F2229" s="4" t="s">
        <v>0</v>
      </c>
      <c r="G2229" s="4">
        <v>64</v>
      </c>
      <c r="H2229" s="4" t="s">
        <v>1</v>
      </c>
      <c r="I2229" s="9">
        <v>1384.7147</v>
      </c>
      <c r="J2229" s="10">
        <v>28.810448000000001</v>
      </c>
    </row>
    <row r="2230" spans="1:10">
      <c r="A2230" s="4">
        <v>38797</v>
      </c>
      <c r="B2230" s="4" t="s">
        <v>14</v>
      </c>
      <c r="C2230" s="4">
        <v>9</v>
      </c>
      <c r="D2230" s="4" t="s">
        <v>4</v>
      </c>
      <c r="E2230" s="4">
        <v>2015</v>
      </c>
      <c r="F2230" s="4" t="s">
        <v>0</v>
      </c>
      <c r="G2230" s="4">
        <v>1</v>
      </c>
      <c r="H2230" s="4" t="s">
        <v>1</v>
      </c>
      <c r="I2230" s="9">
        <v>1384.6356000000001</v>
      </c>
      <c r="J2230" s="10">
        <v>28.802885</v>
      </c>
    </row>
    <row r="2231" spans="1:10">
      <c r="A2231" s="4">
        <v>11701</v>
      </c>
      <c r="B2231" s="4" t="s">
        <v>7</v>
      </c>
      <c r="C2231" s="4">
        <v>2</v>
      </c>
      <c r="D2231" s="4" t="s">
        <v>4</v>
      </c>
      <c r="E2231" s="4">
        <v>2015</v>
      </c>
      <c r="F2231" s="4" t="s">
        <v>0</v>
      </c>
      <c r="G2231" s="4">
        <v>38</v>
      </c>
      <c r="H2231" s="4" t="s">
        <v>1</v>
      </c>
      <c r="I2231" s="9">
        <v>1384.3019999999999</v>
      </c>
      <c r="J2231" s="10">
        <v>28.770994000000002</v>
      </c>
    </row>
    <row r="2232" spans="1:10">
      <c r="A2232" s="4">
        <v>11684</v>
      </c>
      <c r="B2232" s="4" t="s">
        <v>7</v>
      </c>
      <c r="C2232" s="4">
        <v>2</v>
      </c>
      <c r="D2232" s="4" t="s">
        <v>4</v>
      </c>
      <c r="E2232" s="4">
        <v>2015</v>
      </c>
      <c r="F2232" s="4" t="s">
        <v>0</v>
      </c>
      <c r="G2232" s="4">
        <v>21</v>
      </c>
      <c r="H2232" s="4" t="s">
        <v>1</v>
      </c>
      <c r="I2232" s="9">
        <v>1384.1567</v>
      </c>
      <c r="J2232" s="10">
        <v>28.757114000000001</v>
      </c>
    </row>
    <row r="2233" spans="1:10">
      <c r="A2233" s="4">
        <v>119256</v>
      </c>
      <c r="B2233" s="4" t="s">
        <v>34</v>
      </c>
      <c r="C2233" s="4">
        <v>29</v>
      </c>
      <c r="D2233" s="4" t="s">
        <v>4</v>
      </c>
      <c r="E2233" s="4">
        <v>2015</v>
      </c>
      <c r="F2233" s="4" t="s">
        <v>0</v>
      </c>
      <c r="G2233" s="4">
        <v>8</v>
      </c>
      <c r="H2233" s="4" t="s">
        <v>1</v>
      </c>
      <c r="I2233" s="9">
        <v>1383.9275</v>
      </c>
      <c r="J2233" s="10">
        <v>28.735216000000001</v>
      </c>
    </row>
    <row r="2234" spans="1:10">
      <c r="A2234" s="4">
        <v>33044</v>
      </c>
      <c r="B2234" s="4" t="s">
        <v>13</v>
      </c>
      <c r="C2234" s="4">
        <v>8</v>
      </c>
      <c r="D2234" s="4" t="s">
        <v>4</v>
      </c>
      <c r="E2234" s="4">
        <v>2015</v>
      </c>
      <c r="F2234" s="4" t="s">
        <v>0</v>
      </c>
      <c r="G2234" s="4">
        <v>62</v>
      </c>
      <c r="H2234" s="4" t="s">
        <v>1</v>
      </c>
      <c r="I2234" s="9">
        <v>1383.6217999999999</v>
      </c>
      <c r="J2234" s="10">
        <v>28.706028</v>
      </c>
    </row>
    <row r="2235" spans="1:10">
      <c r="A2235" s="4">
        <v>82756</v>
      </c>
      <c r="B2235" s="4" t="s">
        <v>25</v>
      </c>
      <c r="C2235" s="4">
        <v>20</v>
      </c>
      <c r="D2235" s="4" t="s">
        <v>4</v>
      </c>
      <c r="E2235" s="4">
        <v>2015</v>
      </c>
      <c r="F2235" s="4" t="s">
        <v>0</v>
      </c>
      <c r="G2235" s="4">
        <v>30</v>
      </c>
      <c r="H2235" s="4" t="s">
        <v>1</v>
      </c>
      <c r="I2235" s="9">
        <v>1383.6083000000001</v>
      </c>
      <c r="J2235" s="10">
        <v>28.704734999999999</v>
      </c>
    </row>
    <row r="2236" spans="1:10">
      <c r="A2236" s="4">
        <v>109259</v>
      </c>
      <c r="B2236" s="4" t="s">
        <v>31</v>
      </c>
      <c r="C2236" s="4">
        <v>26</v>
      </c>
      <c r="D2236" s="4" t="s">
        <v>4</v>
      </c>
      <c r="E2236" s="4">
        <v>2015</v>
      </c>
      <c r="F2236" s="4" t="s">
        <v>0</v>
      </c>
      <c r="G2236" s="4">
        <v>57</v>
      </c>
      <c r="H2236" s="4" t="s">
        <v>1</v>
      </c>
      <c r="I2236" s="9">
        <v>1383.5856000000001</v>
      </c>
      <c r="J2236" s="10">
        <v>28.702567999999999</v>
      </c>
    </row>
    <row r="2237" spans="1:10">
      <c r="A2237" s="4">
        <v>63506</v>
      </c>
      <c r="B2237" s="4" t="s">
        <v>19</v>
      </c>
      <c r="C2237" s="4">
        <v>14</v>
      </c>
      <c r="D2237" s="4" t="s">
        <v>4</v>
      </c>
      <c r="E2237" s="4">
        <v>2015</v>
      </c>
      <c r="F2237" s="4" t="s">
        <v>0</v>
      </c>
      <c r="G2237" s="4">
        <v>10</v>
      </c>
      <c r="H2237" s="4" t="s">
        <v>1</v>
      </c>
      <c r="I2237" s="9">
        <v>1383.3768</v>
      </c>
      <c r="J2237" s="10">
        <v>28.682644</v>
      </c>
    </row>
    <row r="2238" spans="1:10">
      <c r="A2238" s="4">
        <v>89490</v>
      </c>
      <c r="B2238" s="4" t="s">
        <v>27</v>
      </c>
      <c r="C2238" s="4">
        <v>22</v>
      </c>
      <c r="D2238" s="4" t="s">
        <v>4</v>
      </c>
      <c r="E2238" s="4">
        <v>2015</v>
      </c>
      <c r="F2238" s="4" t="s">
        <v>0</v>
      </c>
      <c r="G2238" s="4">
        <v>28</v>
      </c>
      <c r="H2238" s="4" t="s">
        <v>1</v>
      </c>
      <c r="I2238" s="9">
        <v>1383.22</v>
      </c>
      <c r="J2238" s="10">
        <v>28.667677000000001</v>
      </c>
    </row>
    <row r="2239" spans="1:10">
      <c r="A2239" s="4">
        <v>119254</v>
      </c>
      <c r="B2239" s="4" t="s">
        <v>34</v>
      </c>
      <c r="C2239" s="4">
        <v>29</v>
      </c>
      <c r="D2239" s="4" t="s">
        <v>4</v>
      </c>
      <c r="E2239" s="4">
        <v>2015</v>
      </c>
      <c r="F2239" s="4" t="s">
        <v>0</v>
      </c>
      <c r="G2239" s="4">
        <v>6</v>
      </c>
      <c r="H2239" s="4" t="s">
        <v>1</v>
      </c>
      <c r="I2239" s="9">
        <v>1383.0833</v>
      </c>
      <c r="J2239" s="10">
        <v>28.654634000000001</v>
      </c>
    </row>
    <row r="2240" spans="1:10">
      <c r="A2240" s="4">
        <v>11676</v>
      </c>
      <c r="B2240" s="4" t="s">
        <v>7</v>
      </c>
      <c r="C2240" s="4">
        <v>2</v>
      </c>
      <c r="D2240" s="4" t="s">
        <v>4</v>
      </c>
      <c r="E2240" s="4">
        <v>2015</v>
      </c>
      <c r="F2240" s="4" t="s">
        <v>0</v>
      </c>
      <c r="G2240" s="4">
        <v>13</v>
      </c>
      <c r="H2240" s="4" t="s">
        <v>1</v>
      </c>
      <c r="I2240" s="9">
        <v>1382.7357999999999</v>
      </c>
      <c r="J2240" s="10">
        <v>28.621506</v>
      </c>
    </row>
    <row r="2241" spans="1:10">
      <c r="A2241" s="4">
        <v>11695</v>
      </c>
      <c r="B2241" s="4" t="s">
        <v>7</v>
      </c>
      <c r="C2241" s="4">
        <v>2</v>
      </c>
      <c r="D2241" s="4" t="s">
        <v>4</v>
      </c>
      <c r="E2241" s="4">
        <v>2015</v>
      </c>
      <c r="F2241" s="4" t="s">
        <v>0</v>
      </c>
      <c r="G2241" s="4">
        <v>32</v>
      </c>
      <c r="H2241" s="4" t="s">
        <v>1</v>
      </c>
      <c r="I2241" s="9">
        <v>1382.5847000000001</v>
      </c>
      <c r="J2241" s="10">
        <v>28.607101</v>
      </c>
    </row>
    <row r="2242" spans="1:10">
      <c r="A2242" s="4">
        <v>63517</v>
      </c>
      <c r="B2242" s="4" t="s">
        <v>19</v>
      </c>
      <c r="C2242" s="4">
        <v>14</v>
      </c>
      <c r="D2242" s="4" t="s">
        <v>4</v>
      </c>
      <c r="E2242" s="4">
        <v>2015</v>
      </c>
      <c r="F2242" s="4" t="s">
        <v>0</v>
      </c>
      <c r="G2242" s="4">
        <v>21</v>
      </c>
      <c r="H2242" s="4" t="s">
        <v>1</v>
      </c>
      <c r="I2242" s="9">
        <v>1382.5537999999999</v>
      </c>
      <c r="J2242" s="10">
        <v>28.604156</v>
      </c>
    </row>
    <row r="2243" spans="1:10">
      <c r="A2243" s="4">
        <v>11702</v>
      </c>
      <c r="B2243" s="4" t="s">
        <v>7</v>
      </c>
      <c r="C2243" s="4">
        <v>2</v>
      </c>
      <c r="D2243" s="4" t="s">
        <v>4</v>
      </c>
      <c r="E2243" s="4">
        <v>2015</v>
      </c>
      <c r="F2243" s="4" t="s">
        <v>0</v>
      </c>
      <c r="G2243" s="4">
        <v>39</v>
      </c>
      <c r="H2243" s="4" t="s">
        <v>1</v>
      </c>
      <c r="I2243" s="9">
        <v>1382.3163</v>
      </c>
      <c r="J2243" s="10">
        <v>28.581522</v>
      </c>
    </row>
    <row r="2244" spans="1:10">
      <c r="A2244" s="4">
        <v>119276</v>
      </c>
      <c r="B2244" s="4" t="s">
        <v>34</v>
      </c>
      <c r="C2244" s="4">
        <v>29</v>
      </c>
      <c r="D2244" s="4" t="s">
        <v>4</v>
      </c>
      <c r="E2244" s="4">
        <v>2015</v>
      </c>
      <c r="F2244" s="4" t="s">
        <v>0</v>
      </c>
      <c r="G2244" s="4">
        <v>28</v>
      </c>
      <c r="H2244" s="4" t="s">
        <v>1</v>
      </c>
      <c r="I2244" s="9">
        <v>1382.2841000000001</v>
      </c>
      <c r="J2244" s="10">
        <v>28.578451000000001</v>
      </c>
    </row>
    <row r="2245" spans="1:10">
      <c r="A2245" s="4">
        <v>119257</v>
      </c>
      <c r="B2245" s="4" t="s">
        <v>34</v>
      </c>
      <c r="C2245" s="4">
        <v>29</v>
      </c>
      <c r="D2245" s="4" t="s">
        <v>4</v>
      </c>
      <c r="E2245" s="4">
        <v>2015</v>
      </c>
      <c r="F2245" s="4" t="s">
        <v>0</v>
      </c>
      <c r="G2245" s="4">
        <v>9</v>
      </c>
      <c r="H2245" s="4" t="s">
        <v>1</v>
      </c>
      <c r="I2245" s="9">
        <v>1381.8530000000001</v>
      </c>
      <c r="J2245" s="10">
        <v>28.537400999999999</v>
      </c>
    </row>
    <row r="2246" spans="1:10">
      <c r="A2246" s="4">
        <v>38798</v>
      </c>
      <c r="B2246" s="4" t="s">
        <v>14</v>
      </c>
      <c r="C2246" s="4">
        <v>9</v>
      </c>
      <c r="D2246" s="4" t="s">
        <v>4</v>
      </c>
      <c r="E2246" s="4">
        <v>2015</v>
      </c>
      <c r="F2246" s="4" t="s">
        <v>0</v>
      </c>
      <c r="G2246" s="4">
        <v>2</v>
      </c>
      <c r="H2246" s="4" t="s">
        <v>1</v>
      </c>
      <c r="I2246" s="9">
        <v>1381.8267000000001</v>
      </c>
      <c r="J2246" s="10">
        <v>28.534890999999998</v>
      </c>
    </row>
    <row r="2247" spans="1:10">
      <c r="A2247" s="4">
        <v>89477</v>
      </c>
      <c r="B2247" s="4" t="s">
        <v>27</v>
      </c>
      <c r="C2247" s="4">
        <v>22</v>
      </c>
      <c r="D2247" s="4" t="s">
        <v>4</v>
      </c>
      <c r="E2247" s="4">
        <v>2015</v>
      </c>
      <c r="F2247" s="4" t="s">
        <v>0</v>
      </c>
      <c r="G2247" s="4">
        <v>15</v>
      </c>
      <c r="H2247" s="4" t="s">
        <v>1</v>
      </c>
      <c r="I2247" s="9">
        <v>1381.105</v>
      </c>
      <c r="J2247" s="10">
        <v>28.466227</v>
      </c>
    </row>
    <row r="2248" spans="1:10">
      <c r="A2248" s="4">
        <v>119264</v>
      </c>
      <c r="B2248" s="4" t="s">
        <v>34</v>
      </c>
      <c r="C2248" s="4">
        <v>29</v>
      </c>
      <c r="D2248" s="4" t="s">
        <v>4</v>
      </c>
      <c r="E2248" s="4">
        <v>2015</v>
      </c>
      <c r="F2248" s="4" t="s">
        <v>0</v>
      </c>
      <c r="G2248" s="4">
        <v>16</v>
      </c>
      <c r="H2248" s="4" t="s">
        <v>1</v>
      </c>
      <c r="I2248" s="9">
        <v>1380.8232</v>
      </c>
      <c r="J2248" s="10">
        <v>28.439442</v>
      </c>
    </row>
    <row r="2249" spans="1:10">
      <c r="A2249" s="4">
        <v>74398</v>
      </c>
      <c r="B2249" s="4" t="s">
        <v>23</v>
      </c>
      <c r="C2249" s="4">
        <v>18</v>
      </c>
      <c r="D2249" s="4" t="s">
        <v>4</v>
      </c>
      <c r="E2249" s="4">
        <v>2015</v>
      </c>
      <c r="F2249" s="4" t="s">
        <v>0</v>
      </c>
      <c r="G2249" s="4">
        <v>23</v>
      </c>
      <c r="H2249" s="4" t="s">
        <v>1</v>
      </c>
      <c r="I2249" s="9">
        <v>1380.7058</v>
      </c>
      <c r="J2249" s="10">
        <v>28.428280000000001</v>
      </c>
    </row>
    <row r="2250" spans="1:10">
      <c r="A2250" s="4">
        <v>38801</v>
      </c>
      <c r="B2250" s="4" t="s">
        <v>14</v>
      </c>
      <c r="C2250" s="4">
        <v>9</v>
      </c>
      <c r="D2250" s="4" t="s">
        <v>4</v>
      </c>
      <c r="E2250" s="4">
        <v>2015</v>
      </c>
      <c r="F2250" s="4" t="s">
        <v>0</v>
      </c>
      <c r="G2250" s="4">
        <v>5</v>
      </c>
      <c r="H2250" s="4" t="s">
        <v>1</v>
      </c>
      <c r="I2250" s="9">
        <v>1380.3725999999999</v>
      </c>
      <c r="J2250" s="10">
        <v>28.396618</v>
      </c>
    </row>
    <row r="2251" spans="1:10">
      <c r="A2251" s="4">
        <v>119274</v>
      </c>
      <c r="B2251" s="4" t="s">
        <v>34</v>
      </c>
      <c r="C2251" s="4">
        <v>29</v>
      </c>
      <c r="D2251" s="4" t="s">
        <v>4</v>
      </c>
      <c r="E2251" s="4">
        <v>2015</v>
      </c>
      <c r="F2251" s="4" t="s">
        <v>0</v>
      </c>
      <c r="G2251" s="4">
        <v>26</v>
      </c>
      <c r="H2251" s="4" t="s">
        <v>1</v>
      </c>
      <c r="I2251" s="9">
        <v>1380.1952000000001</v>
      </c>
      <c r="J2251" s="10">
        <v>28.379774000000001</v>
      </c>
    </row>
    <row r="2252" spans="1:10">
      <c r="A2252" s="4">
        <v>109255</v>
      </c>
      <c r="B2252" s="4" t="s">
        <v>31</v>
      </c>
      <c r="C2252" s="4">
        <v>26</v>
      </c>
      <c r="D2252" s="4" t="s">
        <v>4</v>
      </c>
      <c r="E2252" s="4">
        <v>2015</v>
      </c>
      <c r="F2252" s="4" t="s">
        <v>0</v>
      </c>
      <c r="G2252" s="4">
        <v>53</v>
      </c>
      <c r="H2252" s="4" t="s">
        <v>1</v>
      </c>
      <c r="I2252" s="9">
        <v>1379.8984</v>
      </c>
      <c r="J2252" s="10">
        <v>28.351600999999999</v>
      </c>
    </row>
    <row r="2253" spans="1:10">
      <c r="A2253" s="4">
        <v>72080</v>
      </c>
      <c r="B2253" s="4" t="s">
        <v>22</v>
      </c>
      <c r="C2253" s="4">
        <v>17</v>
      </c>
      <c r="D2253" s="4" t="s">
        <v>4</v>
      </c>
      <c r="E2253" s="4">
        <v>2015</v>
      </c>
      <c r="F2253" s="4" t="s">
        <v>0</v>
      </c>
      <c r="G2253" s="4">
        <v>12</v>
      </c>
      <c r="H2253" s="4" t="s">
        <v>1</v>
      </c>
      <c r="I2253" s="9">
        <v>1379.8715999999999</v>
      </c>
      <c r="J2253" s="10">
        <v>28.349052</v>
      </c>
    </row>
    <row r="2254" spans="1:10">
      <c r="A2254" s="4">
        <v>63539</v>
      </c>
      <c r="B2254" s="4" t="s">
        <v>19</v>
      </c>
      <c r="C2254" s="4">
        <v>14</v>
      </c>
      <c r="D2254" s="4" t="s">
        <v>4</v>
      </c>
      <c r="E2254" s="4">
        <v>2015</v>
      </c>
      <c r="F2254" s="4" t="s">
        <v>0</v>
      </c>
      <c r="G2254" s="4">
        <v>43</v>
      </c>
      <c r="H2254" s="4" t="s">
        <v>1</v>
      </c>
      <c r="I2254" s="9">
        <v>1379.6204</v>
      </c>
      <c r="J2254" s="10">
        <v>28.325213999999999</v>
      </c>
    </row>
    <row r="2255" spans="1:10">
      <c r="A2255" s="4">
        <v>109252</v>
      </c>
      <c r="B2255" s="4" t="s">
        <v>31</v>
      </c>
      <c r="C2255" s="4">
        <v>26</v>
      </c>
      <c r="D2255" s="4" t="s">
        <v>4</v>
      </c>
      <c r="E2255" s="4">
        <v>2015</v>
      </c>
      <c r="F2255" s="4" t="s">
        <v>0</v>
      </c>
      <c r="G2255" s="4">
        <v>50</v>
      </c>
      <c r="H2255" s="4" t="s">
        <v>1</v>
      </c>
      <c r="I2255" s="9">
        <v>1379.1061999999999</v>
      </c>
      <c r="J2255" s="10">
        <v>28.276454999999999</v>
      </c>
    </row>
    <row r="2256" spans="1:10">
      <c r="A2256" s="4">
        <v>33039</v>
      </c>
      <c r="B2256" s="4" t="s">
        <v>13</v>
      </c>
      <c r="C2256" s="4">
        <v>8</v>
      </c>
      <c r="D2256" s="4" t="s">
        <v>4</v>
      </c>
      <c r="E2256" s="4">
        <v>2015</v>
      </c>
      <c r="F2256" s="4" t="s">
        <v>0</v>
      </c>
      <c r="G2256" s="4">
        <v>57</v>
      </c>
      <c r="H2256" s="4" t="s">
        <v>1</v>
      </c>
      <c r="I2256" s="9">
        <v>1378.8478</v>
      </c>
      <c r="J2256" s="10">
        <v>28.251963</v>
      </c>
    </row>
    <row r="2257" spans="1:10">
      <c r="A2257" s="4">
        <v>11679</v>
      </c>
      <c r="B2257" s="4" t="s">
        <v>7</v>
      </c>
      <c r="C2257" s="4">
        <v>2</v>
      </c>
      <c r="D2257" s="4" t="s">
        <v>4</v>
      </c>
      <c r="E2257" s="4">
        <v>2015</v>
      </c>
      <c r="F2257" s="4" t="s">
        <v>0</v>
      </c>
      <c r="G2257" s="4">
        <v>16</v>
      </c>
      <c r="H2257" s="4" t="s">
        <v>1</v>
      </c>
      <c r="I2257" s="9">
        <v>1378.6819</v>
      </c>
      <c r="J2257" s="10">
        <v>28.236246000000001</v>
      </c>
    </row>
    <row r="2258" spans="1:10">
      <c r="A2258" s="4">
        <v>109250</v>
      </c>
      <c r="B2258" s="4" t="s">
        <v>31</v>
      </c>
      <c r="C2258" s="4">
        <v>26</v>
      </c>
      <c r="D2258" s="4" t="s">
        <v>4</v>
      </c>
      <c r="E2258" s="4">
        <v>2015</v>
      </c>
      <c r="F2258" s="4" t="s">
        <v>0</v>
      </c>
      <c r="G2258" s="4">
        <v>48</v>
      </c>
      <c r="H2258" s="4" t="s">
        <v>1</v>
      </c>
      <c r="I2258" s="9">
        <v>1378.4088999999999</v>
      </c>
      <c r="J2258" s="10">
        <v>28.210395999999999</v>
      </c>
    </row>
    <row r="2259" spans="1:10">
      <c r="A2259" s="4">
        <v>89484</v>
      </c>
      <c r="B2259" s="4" t="s">
        <v>27</v>
      </c>
      <c r="C2259" s="4">
        <v>22</v>
      </c>
      <c r="D2259" s="4" t="s">
        <v>4</v>
      </c>
      <c r="E2259" s="4">
        <v>2015</v>
      </c>
      <c r="F2259" s="4" t="s">
        <v>0</v>
      </c>
      <c r="G2259" s="4">
        <v>22</v>
      </c>
      <c r="H2259" s="4" t="s">
        <v>1</v>
      </c>
      <c r="I2259" s="9">
        <v>1378.1302000000001</v>
      </c>
      <c r="J2259" s="10">
        <v>28.184013</v>
      </c>
    </row>
    <row r="2260" spans="1:10">
      <c r="A2260" s="4">
        <v>74399</v>
      </c>
      <c r="B2260" s="4" t="s">
        <v>23</v>
      </c>
      <c r="C2260" s="4">
        <v>18</v>
      </c>
      <c r="D2260" s="4" t="s">
        <v>4</v>
      </c>
      <c r="E2260" s="4">
        <v>2015</v>
      </c>
      <c r="F2260" s="4" t="s">
        <v>0</v>
      </c>
      <c r="G2260" s="4">
        <v>24</v>
      </c>
      <c r="H2260" s="4" t="s">
        <v>1</v>
      </c>
      <c r="I2260" s="9">
        <v>1377.5153</v>
      </c>
      <c r="J2260" s="10">
        <v>28.125834999999999</v>
      </c>
    </row>
    <row r="2261" spans="1:10">
      <c r="A2261" s="4">
        <v>63540</v>
      </c>
      <c r="B2261" s="4" t="s">
        <v>19</v>
      </c>
      <c r="C2261" s="4">
        <v>14</v>
      </c>
      <c r="D2261" s="4" t="s">
        <v>4</v>
      </c>
      <c r="E2261" s="4">
        <v>2015</v>
      </c>
      <c r="F2261" s="4" t="s">
        <v>0</v>
      </c>
      <c r="G2261" s="4">
        <v>44</v>
      </c>
      <c r="H2261" s="4" t="s">
        <v>1</v>
      </c>
      <c r="I2261" s="9">
        <v>1377.4340999999999</v>
      </c>
      <c r="J2261" s="10">
        <v>28.11816</v>
      </c>
    </row>
    <row r="2262" spans="1:10">
      <c r="A2262" s="4">
        <v>38800</v>
      </c>
      <c r="B2262" s="4" t="s">
        <v>14</v>
      </c>
      <c r="C2262" s="4">
        <v>9</v>
      </c>
      <c r="D2262" s="4" t="s">
        <v>4</v>
      </c>
      <c r="E2262" s="4">
        <v>2015</v>
      </c>
      <c r="F2262" s="4" t="s">
        <v>0</v>
      </c>
      <c r="G2262" s="4">
        <v>4</v>
      </c>
      <c r="H2262" s="4" t="s">
        <v>1</v>
      </c>
      <c r="I2262" s="9">
        <v>1377.3285000000001</v>
      </c>
      <c r="J2262" s="10">
        <v>28.108179</v>
      </c>
    </row>
    <row r="2263" spans="1:10">
      <c r="A2263" s="4">
        <v>11677</v>
      </c>
      <c r="B2263" s="4" t="s">
        <v>7</v>
      </c>
      <c r="C2263" s="4">
        <v>2</v>
      </c>
      <c r="D2263" s="4" t="s">
        <v>4</v>
      </c>
      <c r="E2263" s="4">
        <v>2015</v>
      </c>
      <c r="F2263" s="4" t="s">
        <v>0</v>
      </c>
      <c r="G2263" s="4">
        <v>14</v>
      </c>
      <c r="H2263" s="4" t="s">
        <v>1</v>
      </c>
      <c r="I2263" s="9">
        <v>1376.6042</v>
      </c>
      <c r="J2263" s="10">
        <v>28.039760999999999</v>
      </c>
    </row>
    <row r="2264" spans="1:10">
      <c r="A2264" s="4">
        <v>109256</v>
      </c>
      <c r="B2264" s="4" t="s">
        <v>31</v>
      </c>
      <c r="C2264" s="4">
        <v>26</v>
      </c>
      <c r="D2264" s="4" t="s">
        <v>4</v>
      </c>
      <c r="E2264" s="4">
        <v>2015</v>
      </c>
      <c r="F2264" s="4" t="s">
        <v>0</v>
      </c>
      <c r="G2264" s="4">
        <v>54</v>
      </c>
      <c r="H2264" s="4" t="s">
        <v>1</v>
      </c>
      <c r="I2264" s="9">
        <v>1376.6</v>
      </c>
      <c r="J2264" s="10">
        <v>28.039356000000002</v>
      </c>
    </row>
    <row r="2265" spans="1:10">
      <c r="A2265" s="4">
        <v>33045</v>
      </c>
      <c r="B2265" s="4" t="s">
        <v>13</v>
      </c>
      <c r="C2265" s="4">
        <v>8</v>
      </c>
      <c r="D2265" s="4" t="s">
        <v>4</v>
      </c>
      <c r="E2265" s="4">
        <v>2015</v>
      </c>
      <c r="F2265" s="4" t="s">
        <v>0</v>
      </c>
      <c r="G2265" s="4">
        <v>63</v>
      </c>
      <c r="H2265" s="4" t="s">
        <v>1</v>
      </c>
      <c r="I2265" s="9">
        <v>1376.1323</v>
      </c>
      <c r="J2265" s="10">
        <v>27.99522</v>
      </c>
    </row>
    <row r="2266" spans="1:10">
      <c r="A2266" s="4">
        <v>82757</v>
      </c>
      <c r="B2266" s="4" t="s">
        <v>25</v>
      </c>
      <c r="C2266" s="4">
        <v>20</v>
      </c>
      <c r="D2266" s="4" t="s">
        <v>4</v>
      </c>
      <c r="E2266" s="4">
        <v>2015</v>
      </c>
      <c r="F2266" s="4" t="s">
        <v>0</v>
      </c>
      <c r="G2266" s="4">
        <v>31</v>
      </c>
      <c r="H2266" s="4" t="s">
        <v>1</v>
      </c>
      <c r="I2266" s="9">
        <v>1375.3162</v>
      </c>
      <c r="J2266" s="10">
        <v>27.918274</v>
      </c>
    </row>
    <row r="2267" spans="1:10">
      <c r="A2267" s="4">
        <v>109253</v>
      </c>
      <c r="B2267" s="4" t="s">
        <v>31</v>
      </c>
      <c r="C2267" s="4">
        <v>26</v>
      </c>
      <c r="D2267" s="4" t="s">
        <v>4</v>
      </c>
      <c r="E2267" s="4">
        <v>2015</v>
      </c>
      <c r="F2267" s="4" t="s">
        <v>0</v>
      </c>
      <c r="G2267" s="4">
        <v>51</v>
      </c>
      <c r="H2267" s="4" t="s">
        <v>1</v>
      </c>
      <c r="I2267" s="9">
        <v>1375.2456</v>
      </c>
      <c r="J2267" s="10">
        <v>27.911625000000001</v>
      </c>
    </row>
    <row r="2268" spans="1:10">
      <c r="A2268" s="4">
        <v>89475</v>
      </c>
      <c r="B2268" s="4" t="s">
        <v>27</v>
      </c>
      <c r="C2268" s="4">
        <v>22</v>
      </c>
      <c r="D2268" s="4" t="s">
        <v>4</v>
      </c>
      <c r="E2268" s="4">
        <v>2015</v>
      </c>
      <c r="F2268" s="4" t="s">
        <v>0</v>
      </c>
      <c r="G2268" s="4">
        <v>13</v>
      </c>
      <c r="H2268" s="4" t="s">
        <v>1</v>
      </c>
      <c r="I2268" s="9">
        <v>1375.1738</v>
      </c>
      <c r="J2268" s="10">
        <v>27.904865000000001</v>
      </c>
    </row>
    <row r="2269" spans="1:10">
      <c r="A2269" s="4">
        <v>89496</v>
      </c>
      <c r="B2269" s="4" t="s">
        <v>27</v>
      </c>
      <c r="C2269" s="4">
        <v>22</v>
      </c>
      <c r="D2269" s="4" t="s">
        <v>4</v>
      </c>
      <c r="E2269" s="4">
        <v>2015</v>
      </c>
      <c r="F2269" s="4" t="s">
        <v>0</v>
      </c>
      <c r="G2269" s="4">
        <v>34</v>
      </c>
      <c r="H2269" s="4" t="s">
        <v>1</v>
      </c>
      <c r="I2269" s="9">
        <v>1375.0948000000001</v>
      </c>
      <c r="J2269" s="10">
        <v>27.897424999999998</v>
      </c>
    </row>
    <row r="2270" spans="1:10">
      <c r="A2270" s="4">
        <v>38802</v>
      </c>
      <c r="B2270" s="4" t="s">
        <v>14</v>
      </c>
      <c r="C2270" s="4">
        <v>9</v>
      </c>
      <c r="D2270" s="4" t="s">
        <v>4</v>
      </c>
      <c r="E2270" s="4">
        <v>2015</v>
      </c>
      <c r="F2270" s="4" t="s">
        <v>0</v>
      </c>
      <c r="G2270" s="4">
        <v>6</v>
      </c>
      <c r="H2270" s="4" t="s">
        <v>1</v>
      </c>
      <c r="I2270" s="9">
        <v>1374.7932000000001</v>
      </c>
      <c r="J2270" s="10">
        <v>27.869024</v>
      </c>
    </row>
    <row r="2271" spans="1:10">
      <c r="A2271" s="4">
        <v>63543</v>
      </c>
      <c r="B2271" s="4" t="s">
        <v>19</v>
      </c>
      <c r="C2271" s="4">
        <v>14</v>
      </c>
      <c r="D2271" s="4" t="s">
        <v>4</v>
      </c>
      <c r="E2271" s="4">
        <v>2015</v>
      </c>
      <c r="F2271" s="4" t="s">
        <v>0</v>
      </c>
      <c r="G2271" s="4">
        <v>47</v>
      </c>
      <c r="H2271" s="4" t="s">
        <v>1</v>
      </c>
      <c r="I2271" s="9">
        <v>1374.7492999999999</v>
      </c>
      <c r="J2271" s="10">
        <v>27.864887</v>
      </c>
    </row>
    <row r="2272" spans="1:10">
      <c r="A2272" s="4">
        <v>11678</v>
      </c>
      <c r="B2272" s="4" t="s">
        <v>7</v>
      </c>
      <c r="C2272" s="4">
        <v>2</v>
      </c>
      <c r="D2272" s="4" t="s">
        <v>4</v>
      </c>
      <c r="E2272" s="4">
        <v>2015</v>
      </c>
      <c r="F2272" s="4" t="s">
        <v>0</v>
      </c>
      <c r="G2272" s="4">
        <v>15</v>
      </c>
      <c r="H2272" s="4" t="s">
        <v>1</v>
      </c>
      <c r="I2272" s="9">
        <v>1374.3668</v>
      </c>
      <c r="J2272" s="10">
        <v>27.828899</v>
      </c>
    </row>
    <row r="2273" spans="1:10">
      <c r="A2273" s="4">
        <v>119265</v>
      </c>
      <c r="B2273" s="4" t="s">
        <v>34</v>
      </c>
      <c r="C2273" s="4">
        <v>29</v>
      </c>
      <c r="D2273" s="4" t="s">
        <v>4</v>
      </c>
      <c r="E2273" s="4">
        <v>2015</v>
      </c>
      <c r="F2273" s="4" t="s">
        <v>0</v>
      </c>
      <c r="G2273" s="4">
        <v>17</v>
      </c>
      <c r="H2273" s="4" t="s">
        <v>1</v>
      </c>
      <c r="I2273" s="9">
        <v>1374.0510999999999</v>
      </c>
      <c r="J2273" s="10">
        <v>27.799212000000001</v>
      </c>
    </row>
    <row r="2274" spans="1:10">
      <c r="A2274" s="4">
        <v>72081</v>
      </c>
      <c r="B2274" s="4" t="s">
        <v>22</v>
      </c>
      <c r="C2274" s="4">
        <v>17</v>
      </c>
      <c r="D2274" s="4" t="s">
        <v>4</v>
      </c>
      <c r="E2274" s="4">
        <v>2015</v>
      </c>
      <c r="F2274" s="4" t="s">
        <v>0</v>
      </c>
      <c r="G2274" s="4">
        <v>13</v>
      </c>
      <c r="H2274" s="4" t="s">
        <v>1</v>
      </c>
      <c r="I2274" s="9">
        <v>1373.1688999999999</v>
      </c>
      <c r="J2274" s="10">
        <v>27.716325999999999</v>
      </c>
    </row>
    <row r="2275" spans="1:10">
      <c r="A2275" s="4">
        <v>72083</v>
      </c>
      <c r="B2275" s="4" t="s">
        <v>22</v>
      </c>
      <c r="C2275" s="4">
        <v>17</v>
      </c>
      <c r="D2275" s="4" t="s">
        <v>4</v>
      </c>
      <c r="E2275" s="4">
        <v>2015</v>
      </c>
      <c r="F2275" s="4" t="s">
        <v>0</v>
      </c>
      <c r="G2275" s="4">
        <v>15</v>
      </c>
      <c r="H2275" s="4" t="s">
        <v>1</v>
      </c>
      <c r="I2275" s="9">
        <v>1373.1659</v>
      </c>
      <c r="J2275" s="10">
        <v>27.716038000000001</v>
      </c>
    </row>
    <row r="2276" spans="1:10">
      <c r="A2276" s="4">
        <v>109254</v>
      </c>
      <c r="B2276" s="4" t="s">
        <v>31</v>
      </c>
      <c r="C2276" s="4">
        <v>26</v>
      </c>
      <c r="D2276" s="4" t="s">
        <v>4</v>
      </c>
      <c r="E2276" s="4">
        <v>2015</v>
      </c>
      <c r="F2276" s="4" t="s">
        <v>0</v>
      </c>
      <c r="G2276" s="4">
        <v>52</v>
      </c>
      <c r="H2276" s="4" t="s">
        <v>1</v>
      </c>
      <c r="I2276" s="9">
        <v>1372.6279</v>
      </c>
      <c r="J2276" s="10">
        <v>27.665554</v>
      </c>
    </row>
    <row r="2277" spans="1:10">
      <c r="A2277" s="4">
        <v>109251</v>
      </c>
      <c r="B2277" s="4" t="s">
        <v>31</v>
      </c>
      <c r="C2277" s="4">
        <v>26</v>
      </c>
      <c r="D2277" s="4" t="s">
        <v>4</v>
      </c>
      <c r="E2277" s="4">
        <v>2015</v>
      </c>
      <c r="F2277" s="4" t="s">
        <v>0</v>
      </c>
      <c r="G2277" s="4">
        <v>49</v>
      </c>
      <c r="H2277" s="4" t="s">
        <v>1</v>
      </c>
      <c r="I2277" s="9">
        <v>1372.6207999999999</v>
      </c>
      <c r="J2277" s="10">
        <v>27.66489</v>
      </c>
    </row>
    <row r="2278" spans="1:10">
      <c r="A2278" s="4">
        <v>89481</v>
      </c>
      <c r="B2278" s="4" t="s">
        <v>27</v>
      </c>
      <c r="C2278" s="4">
        <v>22</v>
      </c>
      <c r="D2278" s="4" t="s">
        <v>4</v>
      </c>
      <c r="E2278" s="4">
        <v>2015</v>
      </c>
      <c r="F2278" s="4" t="s">
        <v>0</v>
      </c>
      <c r="G2278" s="4">
        <v>19</v>
      </c>
      <c r="H2278" s="4" t="s">
        <v>1</v>
      </c>
      <c r="I2278" s="9">
        <v>1372.1521</v>
      </c>
      <c r="J2278" s="10">
        <v>27.620939</v>
      </c>
    </row>
    <row r="2279" spans="1:10">
      <c r="A2279" s="4">
        <v>38803</v>
      </c>
      <c r="B2279" s="4" t="s">
        <v>14</v>
      </c>
      <c r="C2279" s="4">
        <v>9</v>
      </c>
      <c r="D2279" s="4" t="s">
        <v>4</v>
      </c>
      <c r="E2279" s="4">
        <v>2015</v>
      </c>
      <c r="F2279" s="4" t="s">
        <v>0</v>
      </c>
      <c r="G2279" s="4">
        <v>7</v>
      </c>
      <c r="H2279" s="4" t="s">
        <v>1</v>
      </c>
      <c r="I2279" s="9">
        <v>1371.8466000000001</v>
      </c>
      <c r="J2279" s="10">
        <v>27.592310000000001</v>
      </c>
    </row>
    <row r="2280" spans="1:10">
      <c r="A2280" s="4">
        <v>89482</v>
      </c>
      <c r="B2280" s="4" t="s">
        <v>27</v>
      </c>
      <c r="C2280" s="4">
        <v>22</v>
      </c>
      <c r="D2280" s="4" t="s">
        <v>4</v>
      </c>
      <c r="E2280" s="4">
        <v>2015</v>
      </c>
      <c r="F2280" s="4" t="s">
        <v>0</v>
      </c>
      <c r="G2280" s="4">
        <v>20</v>
      </c>
      <c r="H2280" s="4" t="s">
        <v>1</v>
      </c>
      <c r="I2280" s="9">
        <v>1371.6025</v>
      </c>
      <c r="J2280" s="10">
        <v>27.569455999999999</v>
      </c>
    </row>
    <row r="2281" spans="1:10">
      <c r="A2281" s="4">
        <v>89491</v>
      </c>
      <c r="B2281" s="4" t="s">
        <v>27</v>
      </c>
      <c r="C2281" s="4">
        <v>22</v>
      </c>
      <c r="D2281" s="4" t="s">
        <v>4</v>
      </c>
      <c r="E2281" s="4">
        <v>2015</v>
      </c>
      <c r="F2281" s="4" t="s">
        <v>0</v>
      </c>
      <c r="G2281" s="4">
        <v>29</v>
      </c>
      <c r="H2281" s="4" t="s">
        <v>1</v>
      </c>
      <c r="I2281" s="9">
        <v>1371.4097999999999</v>
      </c>
      <c r="J2281" s="10">
        <v>27.551409</v>
      </c>
    </row>
    <row r="2282" spans="1:10">
      <c r="A2282" s="4">
        <v>82758</v>
      </c>
      <c r="B2282" s="4" t="s">
        <v>25</v>
      </c>
      <c r="C2282" s="4">
        <v>20</v>
      </c>
      <c r="D2282" s="4" t="s">
        <v>4</v>
      </c>
      <c r="E2282" s="4">
        <v>2015</v>
      </c>
      <c r="F2282" s="4" t="s">
        <v>0</v>
      </c>
      <c r="G2282" s="4">
        <v>32</v>
      </c>
      <c r="H2282" s="4" t="s">
        <v>1</v>
      </c>
      <c r="I2282" s="9">
        <v>1371.2373</v>
      </c>
      <c r="J2282" s="10">
        <v>27.535264999999999</v>
      </c>
    </row>
    <row r="2283" spans="1:10">
      <c r="A2283" s="4">
        <v>38799</v>
      </c>
      <c r="B2283" s="4" t="s">
        <v>14</v>
      </c>
      <c r="C2283" s="4">
        <v>9</v>
      </c>
      <c r="D2283" s="4" t="s">
        <v>4</v>
      </c>
      <c r="E2283" s="4">
        <v>2015</v>
      </c>
      <c r="F2283" s="4" t="s">
        <v>0</v>
      </c>
      <c r="G2283" s="4">
        <v>3</v>
      </c>
      <c r="H2283" s="4" t="s">
        <v>1</v>
      </c>
      <c r="I2283" s="9">
        <v>1371.0433</v>
      </c>
      <c r="J2283" s="10">
        <v>27.517116999999999</v>
      </c>
    </row>
    <row r="2284" spans="1:10">
      <c r="A2284" s="4">
        <v>63541</v>
      </c>
      <c r="B2284" s="4" t="s">
        <v>19</v>
      </c>
      <c r="C2284" s="4">
        <v>14</v>
      </c>
      <c r="D2284" s="4" t="s">
        <v>4</v>
      </c>
      <c r="E2284" s="4">
        <v>2015</v>
      </c>
      <c r="F2284" s="4" t="s">
        <v>0</v>
      </c>
      <c r="G2284" s="4">
        <v>45</v>
      </c>
      <c r="H2284" s="4" t="s">
        <v>1</v>
      </c>
      <c r="I2284" s="9">
        <v>1370.7145</v>
      </c>
      <c r="J2284" s="10">
        <v>27.486359</v>
      </c>
    </row>
    <row r="2285" spans="1:10">
      <c r="A2285" s="4">
        <v>89478</v>
      </c>
      <c r="B2285" s="4" t="s">
        <v>27</v>
      </c>
      <c r="C2285" s="4">
        <v>22</v>
      </c>
      <c r="D2285" s="4" t="s">
        <v>4</v>
      </c>
      <c r="E2285" s="4">
        <v>2015</v>
      </c>
      <c r="F2285" s="4" t="s">
        <v>0</v>
      </c>
      <c r="G2285" s="4">
        <v>16</v>
      </c>
      <c r="H2285" s="4" t="s">
        <v>1</v>
      </c>
      <c r="I2285" s="9">
        <v>1370.625</v>
      </c>
      <c r="J2285" s="10">
        <v>27.477993000000001</v>
      </c>
    </row>
    <row r="2286" spans="1:10">
      <c r="A2286" s="4">
        <v>38804</v>
      </c>
      <c r="B2286" s="4" t="s">
        <v>14</v>
      </c>
      <c r="C2286" s="4">
        <v>9</v>
      </c>
      <c r="D2286" s="4" t="s">
        <v>4</v>
      </c>
      <c r="E2286" s="4">
        <v>2015</v>
      </c>
      <c r="F2286" s="4" t="s">
        <v>0</v>
      </c>
      <c r="G2286" s="4">
        <v>8</v>
      </c>
      <c r="H2286" s="4" t="s">
        <v>1</v>
      </c>
      <c r="I2286" s="9">
        <v>1370.2280000000001</v>
      </c>
      <c r="J2286" s="10">
        <v>27.440895000000001</v>
      </c>
    </row>
    <row r="2287" spans="1:10">
      <c r="A2287" s="4">
        <v>89472</v>
      </c>
      <c r="B2287" s="4" t="s">
        <v>27</v>
      </c>
      <c r="C2287" s="4">
        <v>22</v>
      </c>
      <c r="D2287" s="4" t="s">
        <v>4</v>
      </c>
      <c r="E2287" s="4">
        <v>2015</v>
      </c>
      <c r="F2287" s="4" t="s">
        <v>0</v>
      </c>
      <c r="G2287" s="4">
        <v>10</v>
      </c>
      <c r="H2287" s="4" t="s">
        <v>1</v>
      </c>
      <c r="I2287" s="9">
        <v>1370.2114999999999</v>
      </c>
      <c r="J2287" s="10">
        <v>27.439356</v>
      </c>
    </row>
    <row r="2288" spans="1:10">
      <c r="A2288" s="4">
        <v>119266</v>
      </c>
      <c r="B2288" s="4" t="s">
        <v>34</v>
      </c>
      <c r="C2288" s="4">
        <v>29</v>
      </c>
      <c r="D2288" s="4" t="s">
        <v>4</v>
      </c>
      <c r="E2288" s="4">
        <v>2015</v>
      </c>
      <c r="F2288" s="4" t="s">
        <v>0</v>
      </c>
      <c r="G2288" s="4">
        <v>18</v>
      </c>
      <c r="H2288" s="4" t="s">
        <v>1</v>
      </c>
      <c r="I2288" s="9">
        <v>1369.7809</v>
      </c>
      <c r="J2288" s="10">
        <v>27.399137</v>
      </c>
    </row>
    <row r="2289" spans="1:10">
      <c r="A2289" s="4">
        <v>74400</v>
      </c>
      <c r="B2289" s="4" t="s">
        <v>23</v>
      </c>
      <c r="C2289" s="4">
        <v>18</v>
      </c>
      <c r="D2289" s="4" t="s">
        <v>4</v>
      </c>
      <c r="E2289" s="4">
        <v>2015</v>
      </c>
      <c r="F2289" s="4" t="s">
        <v>0</v>
      </c>
      <c r="G2289" s="4">
        <v>25</v>
      </c>
      <c r="H2289" s="4" t="s">
        <v>1</v>
      </c>
      <c r="I2289" s="9">
        <v>1369.3427999999999</v>
      </c>
      <c r="J2289" s="10">
        <v>27.358253000000001</v>
      </c>
    </row>
    <row r="2290" spans="1:10">
      <c r="A2290" s="4">
        <v>82759</v>
      </c>
      <c r="B2290" s="4" t="s">
        <v>25</v>
      </c>
      <c r="C2290" s="4">
        <v>20</v>
      </c>
      <c r="D2290" s="4" t="s">
        <v>4</v>
      </c>
      <c r="E2290" s="4">
        <v>2015</v>
      </c>
      <c r="F2290" s="4" t="s">
        <v>0</v>
      </c>
      <c r="G2290" s="4">
        <v>33</v>
      </c>
      <c r="H2290" s="4" t="s">
        <v>1</v>
      </c>
      <c r="I2290" s="9">
        <v>1368.6780000000001</v>
      </c>
      <c r="J2290" s="10">
        <v>27.296274</v>
      </c>
    </row>
    <row r="2291" spans="1:10">
      <c r="A2291" s="4">
        <v>89483</v>
      </c>
      <c r="B2291" s="4" t="s">
        <v>27</v>
      </c>
      <c r="C2291" s="4">
        <v>22</v>
      </c>
      <c r="D2291" s="4" t="s">
        <v>4</v>
      </c>
      <c r="E2291" s="4">
        <v>2015</v>
      </c>
      <c r="F2291" s="4" t="s">
        <v>0</v>
      </c>
      <c r="G2291" s="4">
        <v>21</v>
      </c>
      <c r="H2291" s="4" t="s">
        <v>1</v>
      </c>
      <c r="I2291" s="9">
        <v>1368.5603000000001</v>
      </c>
      <c r="J2291" s="10">
        <v>27.285311</v>
      </c>
    </row>
    <row r="2292" spans="1:10">
      <c r="A2292" s="4">
        <v>38807</v>
      </c>
      <c r="B2292" s="4" t="s">
        <v>14</v>
      </c>
      <c r="C2292" s="4">
        <v>9</v>
      </c>
      <c r="D2292" s="4" t="s">
        <v>4</v>
      </c>
      <c r="E2292" s="4">
        <v>2015</v>
      </c>
      <c r="F2292" s="4" t="s">
        <v>0</v>
      </c>
      <c r="G2292" s="4">
        <v>11</v>
      </c>
      <c r="H2292" s="4" t="s">
        <v>1</v>
      </c>
      <c r="I2292" s="9">
        <v>1368.4756</v>
      </c>
      <c r="J2292" s="10">
        <v>27.277419999999999</v>
      </c>
    </row>
    <row r="2293" spans="1:10">
      <c r="A2293" s="4">
        <v>89473</v>
      </c>
      <c r="B2293" s="4" t="s">
        <v>27</v>
      </c>
      <c r="C2293" s="4">
        <v>22</v>
      </c>
      <c r="D2293" s="4" t="s">
        <v>4</v>
      </c>
      <c r="E2293" s="4">
        <v>2015</v>
      </c>
      <c r="F2293" s="4" t="s">
        <v>0</v>
      </c>
      <c r="G2293" s="4">
        <v>11</v>
      </c>
      <c r="H2293" s="4" t="s">
        <v>1</v>
      </c>
      <c r="I2293" s="9">
        <v>1368.4425000000001</v>
      </c>
      <c r="J2293" s="10">
        <v>27.274338</v>
      </c>
    </row>
    <row r="2294" spans="1:10">
      <c r="A2294" s="4">
        <v>74431</v>
      </c>
      <c r="B2294" s="4" t="s">
        <v>23</v>
      </c>
      <c r="C2294" s="4">
        <v>18</v>
      </c>
      <c r="D2294" s="4" t="s">
        <v>4</v>
      </c>
      <c r="E2294" s="4">
        <v>2015</v>
      </c>
      <c r="F2294" s="4" t="s">
        <v>0</v>
      </c>
      <c r="G2294" s="4">
        <v>56</v>
      </c>
      <c r="H2294" s="4" t="s">
        <v>1</v>
      </c>
      <c r="I2294" s="9">
        <v>1368.3041000000001</v>
      </c>
      <c r="J2294" s="10">
        <v>27.261445999999999</v>
      </c>
    </row>
    <row r="2295" spans="1:10">
      <c r="A2295" s="4">
        <v>89495</v>
      </c>
      <c r="B2295" s="4" t="s">
        <v>27</v>
      </c>
      <c r="C2295" s="4">
        <v>22</v>
      </c>
      <c r="D2295" s="4" t="s">
        <v>4</v>
      </c>
      <c r="E2295" s="4">
        <v>2015</v>
      </c>
      <c r="F2295" s="4" t="s">
        <v>0</v>
      </c>
      <c r="G2295" s="4">
        <v>33</v>
      </c>
      <c r="H2295" s="4" t="s">
        <v>1</v>
      </c>
      <c r="I2295" s="9">
        <v>1368.0103999999999</v>
      </c>
      <c r="J2295" s="10">
        <v>27.234103999999999</v>
      </c>
    </row>
    <row r="2296" spans="1:10">
      <c r="A2296" s="4">
        <v>72079</v>
      </c>
      <c r="B2296" s="4" t="s">
        <v>22</v>
      </c>
      <c r="C2296" s="4">
        <v>17</v>
      </c>
      <c r="D2296" s="4" t="s">
        <v>4</v>
      </c>
      <c r="E2296" s="4">
        <v>2015</v>
      </c>
      <c r="F2296" s="4" t="s">
        <v>0</v>
      </c>
      <c r="G2296" s="4">
        <v>11</v>
      </c>
      <c r="H2296" s="4" t="s">
        <v>1</v>
      </c>
      <c r="I2296" s="9">
        <v>1367.5092</v>
      </c>
      <c r="J2296" s="10">
        <v>27.187477000000001</v>
      </c>
    </row>
    <row r="2297" spans="1:10">
      <c r="A2297" s="4">
        <v>119249</v>
      </c>
      <c r="B2297" s="4" t="s">
        <v>34</v>
      </c>
      <c r="C2297" s="4">
        <v>29</v>
      </c>
      <c r="D2297" s="4" t="s">
        <v>4</v>
      </c>
      <c r="E2297" s="4">
        <v>2015</v>
      </c>
      <c r="F2297" s="4" t="s">
        <v>0</v>
      </c>
      <c r="G2297" s="4">
        <v>1</v>
      </c>
      <c r="H2297" s="4" t="s">
        <v>1</v>
      </c>
      <c r="I2297" s="9">
        <v>1367.0422000000001</v>
      </c>
      <c r="J2297" s="10">
        <v>27.144075000000001</v>
      </c>
    </row>
    <row r="2298" spans="1:10">
      <c r="A2298" s="4">
        <v>33042</v>
      </c>
      <c r="B2298" s="4" t="s">
        <v>13</v>
      </c>
      <c r="C2298" s="4">
        <v>8</v>
      </c>
      <c r="D2298" s="4" t="s">
        <v>4</v>
      </c>
      <c r="E2298" s="4">
        <v>2015</v>
      </c>
      <c r="F2298" s="4" t="s">
        <v>0</v>
      </c>
      <c r="G2298" s="4">
        <v>60</v>
      </c>
      <c r="H2298" s="4" t="s">
        <v>1</v>
      </c>
      <c r="I2298" s="9">
        <v>1366.9797000000001</v>
      </c>
      <c r="J2298" s="10">
        <v>27.138268</v>
      </c>
    </row>
    <row r="2299" spans="1:10">
      <c r="A2299" s="4">
        <v>74432</v>
      </c>
      <c r="B2299" s="4" t="s">
        <v>23</v>
      </c>
      <c r="C2299" s="4">
        <v>18</v>
      </c>
      <c r="D2299" s="4" t="s">
        <v>4</v>
      </c>
      <c r="E2299" s="4">
        <v>2015</v>
      </c>
      <c r="F2299" s="4" t="s">
        <v>0</v>
      </c>
      <c r="G2299" s="4">
        <v>57</v>
      </c>
      <c r="H2299" s="4" t="s">
        <v>1</v>
      </c>
      <c r="I2299" s="9">
        <v>1366.1763000000001</v>
      </c>
      <c r="J2299" s="10">
        <v>27.063673000000001</v>
      </c>
    </row>
    <row r="2300" spans="1:10">
      <c r="A2300" s="4">
        <v>82760</v>
      </c>
      <c r="B2300" s="4" t="s">
        <v>25</v>
      </c>
      <c r="C2300" s="4">
        <v>20</v>
      </c>
      <c r="D2300" s="4" t="s">
        <v>4</v>
      </c>
      <c r="E2300" s="4">
        <v>2015</v>
      </c>
      <c r="F2300" s="4" t="s">
        <v>0</v>
      </c>
      <c r="G2300" s="4">
        <v>34</v>
      </c>
      <c r="H2300" s="4" t="s">
        <v>1</v>
      </c>
      <c r="I2300" s="9">
        <v>1365.8590999999999</v>
      </c>
      <c r="J2300" s="10">
        <v>27.034258000000001</v>
      </c>
    </row>
    <row r="2301" spans="1:10">
      <c r="A2301" s="4">
        <v>72082</v>
      </c>
      <c r="B2301" s="4" t="s">
        <v>22</v>
      </c>
      <c r="C2301" s="4">
        <v>17</v>
      </c>
      <c r="D2301" s="4" t="s">
        <v>4</v>
      </c>
      <c r="E2301" s="4">
        <v>2015</v>
      </c>
      <c r="F2301" s="4" t="s">
        <v>0</v>
      </c>
      <c r="G2301" s="4">
        <v>14</v>
      </c>
      <c r="H2301" s="4" t="s">
        <v>1</v>
      </c>
      <c r="I2301" s="9">
        <v>1365.5703000000001</v>
      </c>
      <c r="J2301" s="10">
        <v>27.007484000000002</v>
      </c>
    </row>
    <row r="2302" spans="1:10">
      <c r="A2302" s="4">
        <v>63544</v>
      </c>
      <c r="B2302" s="4" t="s">
        <v>19</v>
      </c>
      <c r="C2302" s="4">
        <v>14</v>
      </c>
      <c r="D2302" s="4" t="s">
        <v>4</v>
      </c>
      <c r="E2302" s="4">
        <v>2015</v>
      </c>
      <c r="F2302" s="4" t="s">
        <v>0</v>
      </c>
      <c r="G2302" s="4">
        <v>48</v>
      </c>
      <c r="H2302" s="4" t="s">
        <v>1</v>
      </c>
      <c r="I2302" s="9">
        <v>1365.4655</v>
      </c>
      <c r="J2302" s="10">
        <v>26.997768000000001</v>
      </c>
    </row>
    <row r="2303" spans="1:10">
      <c r="A2303" s="4">
        <v>63542</v>
      </c>
      <c r="B2303" s="4" t="s">
        <v>19</v>
      </c>
      <c r="C2303" s="4">
        <v>14</v>
      </c>
      <c r="D2303" s="4" t="s">
        <v>4</v>
      </c>
      <c r="E2303" s="4">
        <v>2015</v>
      </c>
      <c r="F2303" s="4" t="s">
        <v>0</v>
      </c>
      <c r="G2303" s="4">
        <v>46</v>
      </c>
      <c r="H2303" s="4" t="s">
        <v>1</v>
      </c>
      <c r="I2303" s="9">
        <v>1365.2170000000001</v>
      </c>
      <c r="J2303" s="10">
        <v>26.974754000000001</v>
      </c>
    </row>
    <row r="2304" spans="1:10">
      <c r="A2304" s="4">
        <v>89479</v>
      </c>
      <c r="B2304" s="4" t="s">
        <v>27</v>
      </c>
      <c r="C2304" s="4">
        <v>22</v>
      </c>
      <c r="D2304" s="4" t="s">
        <v>4</v>
      </c>
      <c r="E2304" s="4">
        <v>2015</v>
      </c>
      <c r="F2304" s="4" t="s">
        <v>0</v>
      </c>
      <c r="G2304" s="4">
        <v>17</v>
      </c>
      <c r="H2304" s="4" t="s">
        <v>1</v>
      </c>
      <c r="I2304" s="9">
        <v>1364.7589</v>
      </c>
      <c r="J2304" s="10">
        <v>26.932338999999999</v>
      </c>
    </row>
    <row r="2305" spans="1:10">
      <c r="A2305" s="4">
        <v>38808</v>
      </c>
      <c r="B2305" s="4" t="s">
        <v>14</v>
      </c>
      <c r="C2305" s="4">
        <v>9</v>
      </c>
      <c r="D2305" s="4" t="s">
        <v>4</v>
      </c>
      <c r="E2305" s="4">
        <v>2015</v>
      </c>
      <c r="F2305" s="4" t="s">
        <v>0</v>
      </c>
      <c r="G2305" s="4">
        <v>12</v>
      </c>
      <c r="H2305" s="4" t="s">
        <v>1</v>
      </c>
      <c r="I2305" s="9">
        <v>1364.7190000000001</v>
      </c>
      <c r="J2305" s="10">
        <v>26.928643999999998</v>
      </c>
    </row>
    <row r="2306" spans="1:10">
      <c r="A2306" s="4">
        <v>119250</v>
      </c>
      <c r="B2306" s="4" t="s">
        <v>34</v>
      </c>
      <c r="C2306" s="4">
        <v>29</v>
      </c>
      <c r="D2306" s="4" t="s">
        <v>4</v>
      </c>
      <c r="E2306" s="4">
        <v>2015</v>
      </c>
      <c r="F2306" s="4" t="s">
        <v>0</v>
      </c>
      <c r="G2306" s="4">
        <v>2</v>
      </c>
      <c r="H2306" s="4" t="s">
        <v>1</v>
      </c>
      <c r="I2306" s="9">
        <v>1363.7863</v>
      </c>
      <c r="J2306" s="10">
        <v>26.842400000000001</v>
      </c>
    </row>
    <row r="2307" spans="1:10">
      <c r="A2307" s="4">
        <v>74433</v>
      </c>
      <c r="B2307" s="4" t="s">
        <v>23</v>
      </c>
      <c r="C2307" s="4">
        <v>18</v>
      </c>
      <c r="D2307" s="4" t="s">
        <v>4</v>
      </c>
      <c r="E2307" s="4">
        <v>2015</v>
      </c>
      <c r="F2307" s="4" t="s">
        <v>0</v>
      </c>
      <c r="G2307" s="4">
        <v>58</v>
      </c>
      <c r="H2307" s="4" t="s">
        <v>1</v>
      </c>
      <c r="I2307" s="9">
        <v>1362.9276</v>
      </c>
      <c r="J2307" s="10">
        <v>26.763131999999999</v>
      </c>
    </row>
    <row r="2308" spans="1:10">
      <c r="A2308" s="4">
        <v>63545</v>
      </c>
      <c r="B2308" s="4" t="s">
        <v>19</v>
      </c>
      <c r="C2308" s="4">
        <v>14</v>
      </c>
      <c r="D2308" s="4" t="s">
        <v>4</v>
      </c>
      <c r="E2308" s="4">
        <v>2015</v>
      </c>
      <c r="F2308" s="4" t="s">
        <v>0</v>
      </c>
      <c r="G2308" s="4">
        <v>49</v>
      </c>
      <c r="H2308" s="4" t="s">
        <v>1</v>
      </c>
      <c r="I2308" s="9">
        <v>1362.9265</v>
      </c>
      <c r="J2308" s="10">
        <v>26.763031000000002</v>
      </c>
    </row>
    <row r="2309" spans="1:10">
      <c r="A2309" s="4">
        <v>74401</v>
      </c>
      <c r="B2309" s="4" t="s">
        <v>23</v>
      </c>
      <c r="C2309" s="4">
        <v>18</v>
      </c>
      <c r="D2309" s="4" t="s">
        <v>4</v>
      </c>
      <c r="E2309" s="4">
        <v>2015</v>
      </c>
      <c r="F2309" s="4" t="s">
        <v>0</v>
      </c>
      <c r="G2309" s="4">
        <v>26</v>
      </c>
      <c r="H2309" s="4" t="s">
        <v>1</v>
      </c>
      <c r="I2309" s="9">
        <v>1362.4978000000001</v>
      </c>
      <c r="J2309" s="10">
        <v>26.723496999999998</v>
      </c>
    </row>
    <row r="2310" spans="1:10">
      <c r="A2310" s="4">
        <v>89471</v>
      </c>
      <c r="B2310" s="4" t="s">
        <v>27</v>
      </c>
      <c r="C2310" s="4">
        <v>22</v>
      </c>
      <c r="D2310" s="4" t="s">
        <v>4</v>
      </c>
      <c r="E2310" s="4">
        <v>2015</v>
      </c>
      <c r="F2310" s="4" t="s">
        <v>0</v>
      </c>
      <c r="G2310" s="4">
        <v>9</v>
      </c>
      <c r="H2310" s="4" t="s">
        <v>1</v>
      </c>
      <c r="I2310" s="9">
        <v>1361.2899</v>
      </c>
      <c r="J2310" s="10">
        <v>26.612278</v>
      </c>
    </row>
    <row r="2311" spans="1:10">
      <c r="A2311" s="4">
        <v>119270</v>
      </c>
      <c r="B2311" s="4" t="s">
        <v>34</v>
      </c>
      <c r="C2311" s="4">
        <v>29</v>
      </c>
      <c r="D2311" s="4" t="s">
        <v>4</v>
      </c>
      <c r="E2311" s="4">
        <v>2015</v>
      </c>
      <c r="F2311" s="4" t="s">
        <v>0</v>
      </c>
      <c r="G2311" s="4">
        <v>22</v>
      </c>
      <c r="H2311" s="4" t="s">
        <v>1</v>
      </c>
      <c r="I2311" s="9">
        <v>1361.1781000000001</v>
      </c>
      <c r="J2311" s="10">
        <v>26.601994999999999</v>
      </c>
    </row>
    <row r="2312" spans="1:10">
      <c r="A2312" s="4">
        <v>72078</v>
      </c>
      <c r="B2312" s="4" t="s">
        <v>22</v>
      </c>
      <c r="C2312" s="4">
        <v>17</v>
      </c>
      <c r="D2312" s="4" t="s">
        <v>4</v>
      </c>
      <c r="E2312" s="4">
        <v>2015</v>
      </c>
      <c r="F2312" s="4" t="s">
        <v>0</v>
      </c>
      <c r="G2312" s="4">
        <v>10</v>
      </c>
      <c r="H2312" s="4" t="s">
        <v>1</v>
      </c>
      <c r="I2312" s="9">
        <v>1361.0579</v>
      </c>
      <c r="J2312" s="10">
        <v>26.590938999999999</v>
      </c>
    </row>
    <row r="2313" spans="1:10">
      <c r="A2313" s="4">
        <v>33040</v>
      </c>
      <c r="B2313" s="4" t="s">
        <v>13</v>
      </c>
      <c r="C2313" s="4">
        <v>8</v>
      </c>
      <c r="D2313" s="4" t="s">
        <v>4</v>
      </c>
      <c r="E2313" s="4">
        <v>2015</v>
      </c>
      <c r="F2313" s="4" t="s">
        <v>0</v>
      </c>
      <c r="G2313" s="4">
        <v>58</v>
      </c>
      <c r="H2313" s="4" t="s">
        <v>1</v>
      </c>
      <c r="I2313" s="9">
        <v>1361.0128999999999</v>
      </c>
      <c r="J2313" s="10">
        <v>26.586808999999999</v>
      </c>
    </row>
    <row r="2314" spans="1:10">
      <c r="A2314" s="4">
        <v>38809</v>
      </c>
      <c r="B2314" s="4" t="s">
        <v>14</v>
      </c>
      <c r="C2314" s="4">
        <v>9</v>
      </c>
      <c r="D2314" s="4" t="s">
        <v>4</v>
      </c>
      <c r="E2314" s="4">
        <v>2015</v>
      </c>
      <c r="F2314" s="4" t="s">
        <v>0</v>
      </c>
      <c r="G2314" s="4">
        <v>13</v>
      </c>
      <c r="H2314" s="4" t="s">
        <v>1</v>
      </c>
      <c r="I2314" s="9">
        <v>1360.8612000000001</v>
      </c>
      <c r="J2314" s="10">
        <v>26.572863000000002</v>
      </c>
    </row>
    <row r="2315" spans="1:10">
      <c r="A2315" s="4">
        <v>119267</v>
      </c>
      <c r="B2315" s="4" t="s">
        <v>34</v>
      </c>
      <c r="C2315" s="4">
        <v>29</v>
      </c>
      <c r="D2315" s="4" t="s">
        <v>4</v>
      </c>
      <c r="E2315" s="4">
        <v>2015</v>
      </c>
      <c r="F2315" s="4" t="s">
        <v>0</v>
      </c>
      <c r="G2315" s="4">
        <v>19</v>
      </c>
      <c r="H2315" s="4" t="s">
        <v>1</v>
      </c>
      <c r="I2315" s="9">
        <v>1360.8302000000001</v>
      </c>
      <c r="J2315" s="10">
        <v>26.570012999999999</v>
      </c>
    </row>
    <row r="2316" spans="1:10">
      <c r="A2316" s="4">
        <v>38826</v>
      </c>
      <c r="B2316" s="4" t="s">
        <v>14</v>
      </c>
      <c r="C2316" s="4">
        <v>9</v>
      </c>
      <c r="D2316" s="4" t="s">
        <v>4</v>
      </c>
      <c r="E2316" s="4">
        <v>2015</v>
      </c>
      <c r="F2316" s="4" t="s">
        <v>0</v>
      </c>
      <c r="G2316" s="4">
        <v>30</v>
      </c>
      <c r="H2316" s="4" t="s">
        <v>1</v>
      </c>
      <c r="I2316" s="9">
        <v>1360.4364</v>
      </c>
      <c r="J2316" s="10">
        <v>26.533833999999999</v>
      </c>
    </row>
    <row r="2317" spans="1:10">
      <c r="A2317" s="4">
        <v>63553</v>
      </c>
      <c r="B2317" s="4" t="s">
        <v>19</v>
      </c>
      <c r="C2317" s="4">
        <v>14</v>
      </c>
      <c r="D2317" s="4" t="s">
        <v>4</v>
      </c>
      <c r="E2317" s="4">
        <v>2015</v>
      </c>
      <c r="F2317" s="4" t="s">
        <v>0</v>
      </c>
      <c r="G2317" s="4">
        <v>57</v>
      </c>
      <c r="H2317" s="4" t="s">
        <v>1</v>
      </c>
      <c r="I2317" s="9">
        <v>1360.3019999999999</v>
      </c>
      <c r="J2317" s="10">
        <v>26.521491999999999</v>
      </c>
    </row>
    <row r="2318" spans="1:10">
      <c r="A2318" s="4">
        <v>74434</v>
      </c>
      <c r="B2318" s="4" t="s">
        <v>23</v>
      </c>
      <c r="C2318" s="4">
        <v>18</v>
      </c>
      <c r="D2318" s="4" t="s">
        <v>4</v>
      </c>
      <c r="E2318" s="4">
        <v>2015</v>
      </c>
      <c r="F2318" s="4" t="s">
        <v>0</v>
      </c>
      <c r="G2318" s="4">
        <v>59</v>
      </c>
      <c r="H2318" s="4" t="s">
        <v>1</v>
      </c>
      <c r="I2318" s="9">
        <v>1360.1581000000001</v>
      </c>
      <c r="J2318" s="10">
        <v>26.508279999999999</v>
      </c>
    </row>
    <row r="2319" spans="1:10">
      <c r="A2319" s="4">
        <v>89480</v>
      </c>
      <c r="B2319" s="4" t="s">
        <v>27</v>
      </c>
      <c r="C2319" s="4">
        <v>22</v>
      </c>
      <c r="D2319" s="4" t="s">
        <v>4</v>
      </c>
      <c r="E2319" s="4">
        <v>2015</v>
      </c>
      <c r="F2319" s="4" t="s">
        <v>0</v>
      </c>
      <c r="G2319" s="4">
        <v>18</v>
      </c>
      <c r="H2319" s="4" t="s">
        <v>1</v>
      </c>
      <c r="I2319" s="9">
        <v>1359.8942</v>
      </c>
      <c r="J2319" s="10">
        <v>26.484059999999999</v>
      </c>
    </row>
    <row r="2320" spans="1:10">
      <c r="A2320" s="4">
        <v>89493</v>
      </c>
      <c r="B2320" s="4" t="s">
        <v>27</v>
      </c>
      <c r="C2320" s="4">
        <v>22</v>
      </c>
      <c r="D2320" s="4" t="s">
        <v>4</v>
      </c>
      <c r="E2320" s="4">
        <v>2015</v>
      </c>
      <c r="F2320" s="4" t="s">
        <v>0</v>
      </c>
      <c r="G2320" s="4">
        <v>31</v>
      </c>
      <c r="H2320" s="4" t="s">
        <v>1</v>
      </c>
      <c r="I2320" s="9">
        <v>1359.5026</v>
      </c>
      <c r="J2320" s="10">
        <v>26.448145</v>
      </c>
    </row>
    <row r="2321" spans="1:10">
      <c r="A2321" s="4">
        <v>89504</v>
      </c>
      <c r="B2321" s="4" t="s">
        <v>27</v>
      </c>
      <c r="C2321" s="4">
        <v>22</v>
      </c>
      <c r="D2321" s="4" t="s">
        <v>4</v>
      </c>
      <c r="E2321" s="4">
        <v>2015</v>
      </c>
      <c r="F2321" s="4" t="s">
        <v>0</v>
      </c>
      <c r="G2321" s="4">
        <v>42</v>
      </c>
      <c r="H2321" s="4" t="s">
        <v>1</v>
      </c>
      <c r="I2321" s="9">
        <v>1359.4933000000001</v>
      </c>
      <c r="J2321" s="10">
        <v>26.447293999999999</v>
      </c>
    </row>
    <row r="2322" spans="1:10">
      <c r="A2322" s="4">
        <v>74436</v>
      </c>
      <c r="B2322" s="4" t="s">
        <v>23</v>
      </c>
      <c r="C2322" s="4">
        <v>18</v>
      </c>
      <c r="D2322" s="4" t="s">
        <v>4</v>
      </c>
      <c r="E2322" s="4">
        <v>2015</v>
      </c>
      <c r="F2322" s="4" t="s">
        <v>0</v>
      </c>
      <c r="G2322" s="4">
        <v>61</v>
      </c>
      <c r="H2322" s="4" t="s">
        <v>1</v>
      </c>
      <c r="I2322" s="9">
        <v>1358.2533000000001</v>
      </c>
      <c r="J2322" s="10">
        <v>26.333739999999999</v>
      </c>
    </row>
    <row r="2323" spans="1:10">
      <c r="A2323" s="4">
        <v>74402</v>
      </c>
      <c r="B2323" s="4" t="s">
        <v>23</v>
      </c>
      <c r="C2323" s="4">
        <v>18</v>
      </c>
      <c r="D2323" s="4" t="s">
        <v>4</v>
      </c>
      <c r="E2323" s="4">
        <v>2015</v>
      </c>
      <c r="F2323" s="4" t="s">
        <v>0</v>
      </c>
      <c r="G2323" s="4">
        <v>27</v>
      </c>
      <c r="H2323" s="4" t="s">
        <v>1</v>
      </c>
      <c r="I2323" s="9">
        <v>1357.7575999999999</v>
      </c>
      <c r="J2323" s="10">
        <v>26.288416000000002</v>
      </c>
    </row>
    <row r="2324" spans="1:10">
      <c r="A2324" s="4">
        <v>74437</v>
      </c>
      <c r="B2324" s="4" t="s">
        <v>23</v>
      </c>
      <c r="C2324" s="4">
        <v>18</v>
      </c>
      <c r="D2324" s="4" t="s">
        <v>4</v>
      </c>
      <c r="E2324" s="4">
        <v>2015</v>
      </c>
      <c r="F2324" s="4" t="s">
        <v>0</v>
      </c>
      <c r="G2324" s="4">
        <v>62</v>
      </c>
      <c r="H2324" s="4" t="s">
        <v>1</v>
      </c>
      <c r="I2324" s="9">
        <v>1356.5820000000001</v>
      </c>
      <c r="J2324" s="10">
        <v>26.181099</v>
      </c>
    </row>
    <row r="2325" spans="1:10">
      <c r="A2325" s="4">
        <v>63546</v>
      </c>
      <c r="B2325" s="4" t="s">
        <v>19</v>
      </c>
      <c r="C2325" s="4">
        <v>14</v>
      </c>
      <c r="D2325" s="4" t="s">
        <v>4</v>
      </c>
      <c r="E2325" s="4">
        <v>2015</v>
      </c>
      <c r="F2325" s="4" t="s">
        <v>0</v>
      </c>
      <c r="G2325" s="4">
        <v>50</v>
      </c>
      <c r="H2325" s="4" t="s">
        <v>1</v>
      </c>
      <c r="I2325" s="9">
        <v>1356.3195000000001</v>
      </c>
      <c r="J2325" s="10">
        <v>26.157160000000001</v>
      </c>
    </row>
    <row r="2326" spans="1:10">
      <c r="A2326" s="4">
        <v>63554</v>
      </c>
      <c r="B2326" s="4" t="s">
        <v>19</v>
      </c>
      <c r="C2326" s="4">
        <v>14</v>
      </c>
      <c r="D2326" s="4" t="s">
        <v>4</v>
      </c>
      <c r="E2326" s="4">
        <v>2015</v>
      </c>
      <c r="F2326" s="4" t="s">
        <v>0</v>
      </c>
      <c r="G2326" s="4">
        <v>58</v>
      </c>
      <c r="H2326" s="4" t="s">
        <v>1</v>
      </c>
      <c r="I2326" s="9">
        <v>1356.0546999999999</v>
      </c>
      <c r="J2326" s="10">
        <v>26.133033999999999</v>
      </c>
    </row>
    <row r="2327" spans="1:10">
      <c r="A2327" s="4">
        <v>89468</v>
      </c>
      <c r="B2327" s="4" t="s">
        <v>27</v>
      </c>
      <c r="C2327" s="4">
        <v>22</v>
      </c>
      <c r="D2327" s="4" t="s">
        <v>4</v>
      </c>
      <c r="E2327" s="4">
        <v>2015</v>
      </c>
      <c r="F2327" s="4" t="s">
        <v>0</v>
      </c>
      <c r="G2327" s="4">
        <v>6</v>
      </c>
      <c r="H2327" s="4" t="s">
        <v>1</v>
      </c>
      <c r="I2327" s="9">
        <v>1355.9354000000001</v>
      </c>
      <c r="J2327" s="10">
        <v>26.122169</v>
      </c>
    </row>
    <row r="2328" spans="1:10">
      <c r="A2328" s="4">
        <v>74403</v>
      </c>
      <c r="B2328" s="4" t="s">
        <v>23</v>
      </c>
      <c r="C2328" s="4">
        <v>18</v>
      </c>
      <c r="D2328" s="4" t="s">
        <v>4</v>
      </c>
      <c r="E2328" s="4">
        <v>2015</v>
      </c>
      <c r="F2328" s="4" t="s">
        <v>0</v>
      </c>
      <c r="G2328" s="4">
        <v>28</v>
      </c>
      <c r="H2328" s="4" t="s">
        <v>1</v>
      </c>
      <c r="I2328" s="9">
        <v>1355.2717</v>
      </c>
      <c r="J2328" s="10">
        <v>26.061754000000001</v>
      </c>
    </row>
    <row r="2329" spans="1:10">
      <c r="A2329" s="4">
        <v>119271</v>
      </c>
      <c r="B2329" s="4" t="s">
        <v>34</v>
      </c>
      <c r="C2329" s="4">
        <v>29</v>
      </c>
      <c r="D2329" s="4" t="s">
        <v>4</v>
      </c>
      <c r="E2329" s="4">
        <v>2015</v>
      </c>
      <c r="F2329" s="4" t="s">
        <v>0</v>
      </c>
      <c r="G2329" s="4">
        <v>23</v>
      </c>
      <c r="H2329" s="4" t="s">
        <v>1</v>
      </c>
      <c r="I2329" s="9">
        <v>1354.9961000000001</v>
      </c>
      <c r="J2329" s="10">
        <v>26.036686</v>
      </c>
    </row>
    <row r="2330" spans="1:10">
      <c r="A2330" s="4">
        <v>63555</v>
      </c>
      <c r="B2330" s="4" t="s">
        <v>19</v>
      </c>
      <c r="C2330" s="4">
        <v>14</v>
      </c>
      <c r="D2330" s="4" t="s">
        <v>4</v>
      </c>
      <c r="E2330" s="4">
        <v>2015</v>
      </c>
      <c r="F2330" s="4" t="s">
        <v>0</v>
      </c>
      <c r="G2330" s="4">
        <v>59</v>
      </c>
      <c r="H2330" s="4" t="s">
        <v>1</v>
      </c>
      <c r="I2330" s="9">
        <v>1354.4537</v>
      </c>
      <c r="J2330" s="10">
        <v>25.987397999999999</v>
      </c>
    </row>
    <row r="2331" spans="1:10">
      <c r="A2331" s="4">
        <v>89505</v>
      </c>
      <c r="B2331" s="4" t="s">
        <v>27</v>
      </c>
      <c r="C2331" s="4">
        <v>22</v>
      </c>
      <c r="D2331" s="4" t="s">
        <v>4</v>
      </c>
      <c r="E2331" s="4">
        <v>2015</v>
      </c>
      <c r="F2331" s="4" t="s">
        <v>0</v>
      </c>
      <c r="G2331" s="4">
        <v>43</v>
      </c>
      <c r="H2331" s="4" t="s">
        <v>1</v>
      </c>
      <c r="I2331" s="9">
        <v>1353.9854</v>
      </c>
      <c r="J2331" s="10">
        <v>25.944872</v>
      </c>
    </row>
    <row r="2332" spans="1:10">
      <c r="A2332" s="4">
        <v>74404</v>
      </c>
      <c r="B2332" s="4" t="s">
        <v>23</v>
      </c>
      <c r="C2332" s="4">
        <v>18</v>
      </c>
      <c r="D2332" s="4" t="s">
        <v>4</v>
      </c>
      <c r="E2332" s="4">
        <v>2015</v>
      </c>
      <c r="F2332" s="4" t="s">
        <v>0</v>
      </c>
      <c r="G2332" s="4">
        <v>29</v>
      </c>
      <c r="H2332" s="4" t="s">
        <v>1</v>
      </c>
      <c r="I2332" s="9">
        <v>1353.8414</v>
      </c>
      <c r="J2332" s="10">
        <v>25.931812000000001</v>
      </c>
    </row>
    <row r="2333" spans="1:10">
      <c r="A2333" s="4">
        <v>63559</v>
      </c>
      <c r="B2333" s="4" t="s">
        <v>19</v>
      </c>
      <c r="C2333" s="4">
        <v>14</v>
      </c>
      <c r="D2333" s="4" t="s">
        <v>4</v>
      </c>
      <c r="E2333" s="4">
        <v>2015</v>
      </c>
      <c r="F2333" s="4" t="s">
        <v>0</v>
      </c>
      <c r="G2333" s="4">
        <v>63</v>
      </c>
      <c r="H2333" s="4" t="s">
        <v>1</v>
      </c>
      <c r="I2333" s="9">
        <v>1353.6084000000001</v>
      </c>
      <c r="J2333" s="10">
        <v>25.910675000000001</v>
      </c>
    </row>
    <row r="2334" spans="1:10">
      <c r="A2334" s="4">
        <v>89492</v>
      </c>
      <c r="B2334" s="4" t="s">
        <v>27</v>
      </c>
      <c r="C2334" s="4">
        <v>22</v>
      </c>
      <c r="D2334" s="4" t="s">
        <v>4</v>
      </c>
      <c r="E2334" s="4">
        <v>2015</v>
      </c>
      <c r="F2334" s="4" t="s">
        <v>0</v>
      </c>
      <c r="G2334" s="4">
        <v>30</v>
      </c>
      <c r="H2334" s="4" t="s">
        <v>1</v>
      </c>
      <c r="I2334" s="9">
        <v>1353.5944</v>
      </c>
      <c r="J2334" s="10">
        <v>25.909403000000001</v>
      </c>
    </row>
    <row r="2335" spans="1:10">
      <c r="A2335" s="4">
        <v>74438</v>
      </c>
      <c r="B2335" s="4" t="s">
        <v>23</v>
      </c>
      <c r="C2335" s="4">
        <v>18</v>
      </c>
      <c r="D2335" s="4" t="s">
        <v>4</v>
      </c>
      <c r="E2335" s="4">
        <v>2015</v>
      </c>
      <c r="F2335" s="4" t="s">
        <v>0</v>
      </c>
      <c r="G2335" s="4">
        <v>63</v>
      </c>
      <c r="H2335" s="4" t="s">
        <v>1</v>
      </c>
      <c r="I2335" s="9">
        <v>1353.4312</v>
      </c>
      <c r="J2335" s="10">
        <v>25.894604000000001</v>
      </c>
    </row>
    <row r="2336" spans="1:10">
      <c r="A2336" s="4">
        <v>89469</v>
      </c>
      <c r="B2336" s="4" t="s">
        <v>27</v>
      </c>
      <c r="C2336" s="4">
        <v>22</v>
      </c>
      <c r="D2336" s="4" t="s">
        <v>4</v>
      </c>
      <c r="E2336" s="4">
        <v>2015</v>
      </c>
      <c r="F2336" s="4" t="s">
        <v>0</v>
      </c>
      <c r="G2336" s="4">
        <v>7</v>
      </c>
      <c r="H2336" s="4" t="s">
        <v>1</v>
      </c>
      <c r="I2336" s="9">
        <v>1353.3705</v>
      </c>
      <c r="J2336" s="10">
        <v>25.889105000000001</v>
      </c>
    </row>
    <row r="2337" spans="1:10">
      <c r="A2337" s="4">
        <v>33041</v>
      </c>
      <c r="B2337" s="4" t="s">
        <v>13</v>
      </c>
      <c r="C2337" s="4">
        <v>8</v>
      </c>
      <c r="D2337" s="4" t="s">
        <v>4</v>
      </c>
      <c r="E2337" s="4">
        <v>2015</v>
      </c>
      <c r="F2337" s="4" t="s">
        <v>0</v>
      </c>
      <c r="G2337" s="4">
        <v>59</v>
      </c>
      <c r="H2337" s="4" t="s">
        <v>1</v>
      </c>
      <c r="I2337" s="9">
        <v>1353.3379</v>
      </c>
      <c r="J2337" s="10">
        <v>25.886150000000001</v>
      </c>
    </row>
    <row r="2338" spans="1:10">
      <c r="A2338" s="4">
        <v>89463</v>
      </c>
      <c r="B2338" s="4" t="s">
        <v>27</v>
      </c>
      <c r="C2338" s="4">
        <v>22</v>
      </c>
      <c r="D2338" s="4" t="s">
        <v>4</v>
      </c>
      <c r="E2338" s="4">
        <v>2015</v>
      </c>
      <c r="F2338" s="4" t="s">
        <v>0</v>
      </c>
      <c r="G2338" s="4">
        <v>1</v>
      </c>
      <c r="H2338" s="4" t="s">
        <v>1</v>
      </c>
      <c r="I2338" s="9">
        <v>1353.2909999999999</v>
      </c>
      <c r="J2338" s="10">
        <v>25.881900999999999</v>
      </c>
    </row>
    <row r="2339" spans="1:10">
      <c r="A2339" s="4">
        <v>38810</v>
      </c>
      <c r="B2339" s="4" t="s">
        <v>14</v>
      </c>
      <c r="C2339" s="4">
        <v>9</v>
      </c>
      <c r="D2339" s="4" t="s">
        <v>4</v>
      </c>
      <c r="E2339" s="4">
        <v>2015</v>
      </c>
      <c r="F2339" s="4" t="s">
        <v>0</v>
      </c>
      <c r="G2339" s="4">
        <v>14</v>
      </c>
      <c r="H2339" s="4" t="s">
        <v>1</v>
      </c>
      <c r="I2339" s="9">
        <v>1353.2655999999999</v>
      </c>
      <c r="J2339" s="10">
        <v>25.879601000000001</v>
      </c>
    </row>
    <row r="2340" spans="1:10">
      <c r="A2340" s="4">
        <v>119272</v>
      </c>
      <c r="B2340" s="4" t="s">
        <v>34</v>
      </c>
      <c r="C2340" s="4">
        <v>29</v>
      </c>
      <c r="D2340" s="4" t="s">
        <v>4</v>
      </c>
      <c r="E2340" s="4">
        <v>2015</v>
      </c>
      <c r="F2340" s="4" t="s">
        <v>0</v>
      </c>
      <c r="G2340" s="4">
        <v>24</v>
      </c>
      <c r="H2340" s="4" t="s">
        <v>1</v>
      </c>
      <c r="I2340" s="9">
        <v>1352.8784000000001</v>
      </c>
      <c r="J2340" s="10">
        <v>25.844521</v>
      </c>
    </row>
    <row r="2341" spans="1:10">
      <c r="A2341" s="4">
        <v>63547</v>
      </c>
      <c r="B2341" s="4" t="s">
        <v>19</v>
      </c>
      <c r="C2341" s="4">
        <v>14</v>
      </c>
      <c r="D2341" s="4" t="s">
        <v>4</v>
      </c>
      <c r="E2341" s="4">
        <v>2015</v>
      </c>
      <c r="F2341" s="4" t="s">
        <v>0</v>
      </c>
      <c r="G2341" s="4">
        <v>51</v>
      </c>
      <c r="H2341" s="4" t="s">
        <v>1</v>
      </c>
      <c r="I2341" s="9">
        <v>1352.8155999999999</v>
      </c>
      <c r="J2341" s="10">
        <v>25.838826999999998</v>
      </c>
    </row>
    <row r="2342" spans="1:10">
      <c r="A2342" s="4">
        <v>89494</v>
      </c>
      <c r="B2342" s="4" t="s">
        <v>27</v>
      </c>
      <c r="C2342" s="4">
        <v>22</v>
      </c>
      <c r="D2342" s="4" t="s">
        <v>4</v>
      </c>
      <c r="E2342" s="4">
        <v>2015</v>
      </c>
      <c r="F2342" s="4" t="s">
        <v>0</v>
      </c>
      <c r="G2342" s="4">
        <v>32</v>
      </c>
      <c r="H2342" s="4" t="s">
        <v>1</v>
      </c>
      <c r="I2342" s="9">
        <v>1352.1937</v>
      </c>
      <c r="J2342" s="10">
        <v>25.782553</v>
      </c>
    </row>
    <row r="2343" spans="1:10">
      <c r="A2343" s="4">
        <v>89470</v>
      </c>
      <c r="B2343" s="4" t="s">
        <v>27</v>
      </c>
      <c r="C2343" s="4">
        <v>22</v>
      </c>
      <c r="D2343" s="4" t="s">
        <v>4</v>
      </c>
      <c r="E2343" s="4">
        <v>2015</v>
      </c>
      <c r="F2343" s="4" t="s">
        <v>0</v>
      </c>
      <c r="G2343" s="4">
        <v>8</v>
      </c>
      <c r="H2343" s="4" t="s">
        <v>1</v>
      </c>
      <c r="I2343" s="9">
        <v>1352.0802000000001</v>
      </c>
      <c r="J2343" s="10">
        <v>25.772286999999999</v>
      </c>
    </row>
    <row r="2344" spans="1:10">
      <c r="A2344" s="4">
        <v>74429</v>
      </c>
      <c r="B2344" s="4" t="s">
        <v>23</v>
      </c>
      <c r="C2344" s="4">
        <v>18</v>
      </c>
      <c r="D2344" s="4" t="s">
        <v>4</v>
      </c>
      <c r="E2344" s="4">
        <v>2015</v>
      </c>
      <c r="F2344" s="4" t="s">
        <v>0</v>
      </c>
      <c r="G2344" s="4">
        <v>54</v>
      </c>
      <c r="H2344" s="4" t="s">
        <v>1</v>
      </c>
      <c r="I2344" s="9">
        <v>1351.4993999999999</v>
      </c>
      <c r="J2344" s="10">
        <v>25.719795000000001</v>
      </c>
    </row>
    <row r="2345" spans="1:10">
      <c r="A2345" s="4">
        <v>63556</v>
      </c>
      <c r="B2345" s="4" t="s">
        <v>19</v>
      </c>
      <c r="C2345" s="4">
        <v>14</v>
      </c>
      <c r="D2345" s="4" t="s">
        <v>4</v>
      </c>
      <c r="E2345" s="4">
        <v>2015</v>
      </c>
      <c r="F2345" s="4" t="s">
        <v>0</v>
      </c>
      <c r="G2345" s="4">
        <v>60</v>
      </c>
      <c r="H2345" s="4" t="s">
        <v>1</v>
      </c>
      <c r="I2345" s="9">
        <v>1351.4318000000001</v>
      </c>
      <c r="J2345" s="10">
        <v>25.713688000000001</v>
      </c>
    </row>
    <row r="2346" spans="1:10">
      <c r="A2346" s="4">
        <v>119268</v>
      </c>
      <c r="B2346" s="4" t="s">
        <v>34</v>
      </c>
      <c r="C2346" s="4">
        <v>29</v>
      </c>
      <c r="D2346" s="4" t="s">
        <v>4</v>
      </c>
      <c r="E2346" s="4">
        <v>2015</v>
      </c>
      <c r="F2346" s="4" t="s">
        <v>0</v>
      </c>
      <c r="G2346" s="4">
        <v>20</v>
      </c>
      <c r="H2346" s="4" t="s">
        <v>1</v>
      </c>
      <c r="I2346" s="9">
        <v>1351.2602999999999</v>
      </c>
      <c r="J2346" s="10">
        <v>25.6982</v>
      </c>
    </row>
    <row r="2347" spans="1:10">
      <c r="A2347" s="4">
        <v>74439</v>
      </c>
      <c r="B2347" s="4" t="s">
        <v>23</v>
      </c>
      <c r="C2347" s="4">
        <v>18</v>
      </c>
      <c r="D2347" s="4" t="s">
        <v>4</v>
      </c>
      <c r="E2347" s="4">
        <v>2015</v>
      </c>
      <c r="F2347" s="4" t="s">
        <v>0</v>
      </c>
      <c r="G2347" s="4">
        <v>64</v>
      </c>
      <c r="H2347" s="4" t="s">
        <v>1</v>
      </c>
      <c r="I2347" s="9">
        <v>1351.1395</v>
      </c>
      <c r="J2347" s="10">
        <v>25.687301999999999</v>
      </c>
    </row>
    <row r="2348" spans="1:10">
      <c r="A2348" s="4">
        <v>74426</v>
      </c>
      <c r="B2348" s="4" t="s">
        <v>23</v>
      </c>
      <c r="C2348" s="4">
        <v>18</v>
      </c>
      <c r="D2348" s="4" t="s">
        <v>4</v>
      </c>
      <c r="E2348" s="4">
        <v>2015</v>
      </c>
      <c r="F2348" s="4" t="s">
        <v>0</v>
      </c>
      <c r="G2348" s="4">
        <v>51</v>
      </c>
      <c r="H2348" s="4" t="s">
        <v>1</v>
      </c>
      <c r="I2348" s="9">
        <v>1350.3569</v>
      </c>
      <c r="J2348" s="10">
        <v>25.616714000000002</v>
      </c>
    </row>
    <row r="2349" spans="1:10">
      <c r="A2349" s="4">
        <v>72076</v>
      </c>
      <c r="B2349" s="4" t="s">
        <v>22</v>
      </c>
      <c r="C2349" s="4">
        <v>17</v>
      </c>
      <c r="D2349" s="4" t="s">
        <v>4</v>
      </c>
      <c r="E2349" s="4">
        <v>2015</v>
      </c>
      <c r="F2349" s="4" t="s">
        <v>0</v>
      </c>
      <c r="G2349" s="4">
        <v>8</v>
      </c>
      <c r="H2349" s="4" t="s">
        <v>1</v>
      </c>
      <c r="I2349" s="9">
        <v>1350.2889</v>
      </c>
      <c r="J2349" s="10">
        <v>25.610586000000001</v>
      </c>
    </row>
    <row r="2350" spans="1:10">
      <c r="A2350" s="4">
        <v>63557</v>
      </c>
      <c r="B2350" s="4" t="s">
        <v>19</v>
      </c>
      <c r="C2350" s="4">
        <v>14</v>
      </c>
      <c r="D2350" s="4" t="s">
        <v>4</v>
      </c>
      <c r="E2350" s="4">
        <v>2015</v>
      </c>
      <c r="F2350" s="4" t="s">
        <v>0</v>
      </c>
      <c r="G2350" s="4">
        <v>61</v>
      </c>
      <c r="H2350" s="4" t="s">
        <v>1</v>
      </c>
      <c r="I2350" s="9">
        <v>1349.9725000000001</v>
      </c>
      <c r="J2350" s="10">
        <v>25.582080999999999</v>
      </c>
    </row>
    <row r="2351" spans="1:10">
      <c r="A2351" s="4">
        <v>119273</v>
      </c>
      <c r="B2351" s="4" t="s">
        <v>34</v>
      </c>
      <c r="C2351" s="4">
        <v>29</v>
      </c>
      <c r="D2351" s="4" t="s">
        <v>4</v>
      </c>
      <c r="E2351" s="4">
        <v>2015</v>
      </c>
      <c r="F2351" s="4" t="s">
        <v>0</v>
      </c>
      <c r="G2351" s="4">
        <v>25</v>
      </c>
      <c r="H2351" s="4" t="s">
        <v>1</v>
      </c>
      <c r="I2351" s="9">
        <v>1349.8152</v>
      </c>
      <c r="J2351" s="10">
        <v>25.567913000000001</v>
      </c>
    </row>
    <row r="2352" spans="1:10">
      <c r="A2352" s="4">
        <v>74405</v>
      </c>
      <c r="B2352" s="4" t="s">
        <v>23</v>
      </c>
      <c r="C2352" s="4">
        <v>18</v>
      </c>
      <c r="D2352" s="4" t="s">
        <v>4</v>
      </c>
      <c r="E2352" s="4">
        <v>2015</v>
      </c>
      <c r="F2352" s="4" t="s">
        <v>0</v>
      </c>
      <c r="G2352" s="4">
        <v>30</v>
      </c>
      <c r="H2352" s="4" t="s">
        <v>1</v>
      </c>
      <c r="I2352" s="9">
        <v>1349.7792999999999</v>
      </c>
      <c r="J2352" s="10">
        <v>25.564682000000001</v>
      </c>
    </row>
    <row r="2353" spans="1:10">
      <c r="A2353" s="4">
        <v>38811</v>
      </c>
      <c r="B2353" s="4" t="s">
        <v>14</v>
      </c>
      <c r="C2353" s="4">
        <v>9</v>
      </c>
      <c r="D2353" s="4" t="s">
        <v>4</v>
      </c>
      <c r="E2353" s="4">
        <v>2015</v>
      </c>
      <c r="F2353" s="4" t="s">
        <v>0</v>
      </c>
      <c r="G2353" s="4">
        <v>15</v>
      </c>
      <c r="H2353" s="4" t="s">
        <v>1</v>
      </c>
      <c r="I2353" s="9">
        <v>1349.6083000000001</v>
      </c>
      <c r="J2353" s="10">
        <v>25.549288000000001</v>
      </c>
    </row>
    <row r="2354" spans="1:10">
      <c r="A2354" s="4">
        <v>74430</v>
      </c>
      <c r="B2354" s="4" t="s">
        <v>23</v>
      </c>
      <c r="C2354" s="4">
        <v>18</v>
      </c>
      <c r="D2354" s="4" t="s">
        <v>4</v>
      </c>
      <c r="E2354" s="4">
        <v>2015</v>
      </c>
      <c r="F2354" s="4" t="s">
        <v>0</v>
      </c>
      <c r="G2354" s="4">
        <v>55</v>
      </c>
      <c r="H2354" s="4" t="s">
        <v>1</v>
      </c>
      <c r="I2354" s="9">
        <v>1349.5688</v>
      </c>
      <c r="J2354" s="10">
        <v>25.545738</v>
      </c>
    </row>
    <row r="2355" spans="1:10">
      <c r="A2355" s="4">
        <v>89497</v>
      </c>
      <c r="B2355" s="4" t="s">
        <v>27</v>
      </c>
      <c r="C2355" s="4">
        <v>22</v>
      </c>
      <c r="D2355" s="4" t="s">
        <v>4</v>
      </c>
      <c r="E2355" s="4">
        <v>2015</v>
      </c>
      <c r="F2355" s="4" t="s">
        <v>0</v>
      </c>
      <c r="G2355" s="4">
        <v>35</v>
      </c>
      <c r="H2355" s="4" t="s">
        <v>1</v>
      </c>
      <c r="I2355" s="9">
        <v>1348.8652</v>
      </c>
      <c r="J2355" s="10">
        <v>25.482462000000002</v>
      </c>
    </row>
    <row r="2356" spans="1:10">
      <c r="A2356" s="4">
        <v>74414</v>
      </c>
      <c r="B2356" s="4" t="s">
        <v>23</v>
      </c>
      <c r="C2356" s="4">
        <v>18</v>
      </c>
      <c r="D2356" s="4" t="s">
        <v>4</v>
      </c>
      <c r="E2356" s="4">
        <v>2015</v>
      </c>
      <c r="F2356" s="4" t="s">
        <v>0</v>
      </c>
      <c r="G2356" s="4">
        <v>39</v>
      </c>
      <c r="H2356" s="4" t="s">
        <v>1</v>
      </c>
      <c r="I2356" s="9">
        <v>1348.8522</v>
      </c>
      <c r="J2356" s="10">
        <v>25.481289</v>
      </c>
    </row>
    <row r="2357" spans="1:10">
      <c r="A2357" s="4">
        <v>74440</v>
      </c>
      <c r="B2357" s="4" t="s">
        <v>23</v>
      </c>
      <c r="C2357" s="4">
        <v>18</v>
      </c>
      <c r="D2357" s="4" t="s">
        <v>4</v>
      </c>
      <c r="E2357" s="4">
        <v>2015</v>
      </c>
      <c r="F2357" s="4" t="s">
        <v>0</v>
      </c>
      <c r="G2357" s="4">
        <v>65</v>
      </c>
      <c r="H2357" s="4" t="s">
        <v>1</v>
      </c>
      <c r="I2357" s="9">
        <v>1348.3278</v>
      </c>
      <c r="J2357" s="10">
        <v>25.434184999999999</v>
      </c>
    </row>
    <row r="2358" spans="1:10">
      <c r="A2358" s="4">
        <v>63552</v>
      </c>
      <c r="B2358" s="4" t="s">
        <v>19</v>
      </c>
      <c r="C2358" s="4">
        <v>14</v>
      </c>
      <c r="D2358" s="4" t="s">
        <v>4</v>
      </c>
      <c r="E2358" s="4">
        <v>2015</v>
      </c>
      <c r="F2358" s="4" t="s">
        <v>0</v>
      </c>
      <c r="G2358" s="4">
        <v>56</v>
      </c>
      <c r="H2358" s="4" t="s">
        <v>1</v>
      </c>
      <c r="I2358" s="9">
        <v>1348.1912</v>
      </c>
      <c r="J2358" s="10">
        <v>25.421923</v>
      </c>
    </row>
    <row r="2359" spans="1:10">
      <c r="A2359" s="4">
        <v>119269</v>
      </c>
      <c r="B2359" s="4" t="s">
        <v>34</v>
      </c>
      <c r="C2359" s="4">
        <v>29</v>
      </c>
      <c r="D2359" s="4" t="s">
        <v>4</v>
      </c>
      <c r="E2359" s="4">
        <v>2015</v>
      </c>
      <c r="F2359" s="4" t="s">
        <v>0</v>
      </c>
      <c r="G2359" s="4">
        <v>21</v>
      </c>
      <c r="H2359" s="4" t="s">
        <v>1</v>
      </c>
      <c r="I2359" s="9">
        <v>1347.6197999999999</v>
      </c>
      <c r="J2359" s="10">
        <v>25.370667000000001</v>
      </c>
    </row>
    <row r="2360" spans="1:10">
      <c r="A2360" s="4">
        <v>82761</v>
      </c>
      <c r="B2360" s="4" t="s">
        <v>25</v>
      </c>
      <c r="C2360" s="4">
        <v>20</v>
      </c>
      <c r="D2360" s="4" t="s">
        <v>4</v>
      </c>
      <c r="E2360" s="4">
        <v>2015</v>
      </c>
      <c r="F2360" s="4" t="s">
        <v>0</v>
      </c>
      <c r="G2360" s="4">
        <v>35</v>
      </c>
      <c r="H2360" s="4" t="s">
        <v>1</v>
      </c>
      <c r="I2360" s="9">
        <v>1347.4865</v>
      </c>
      <c r="J2360" s="10">
        <v>25.358716999999999</v>
      </c>
    </row>
    <row r="2361" spans="1:10">
      <c r="A2361" s="4">
        <v>89464</v>
      </c>
      <c r="B2361" s="4" t="s">
        <v>27</v>
      </c>
      <c r="C2361" s="4">
        <v>22</v>
      </c>
      <c r="D2361" s="4" t="s">
        <v>4</v>
      </c>
      <c r="E2361" s="4">
        <v>2015</v>
      </c>
      <c r="F2361" s="4" t="s">
        <v>0</v>
      </c>
      <c r="G2361" s="4">
        <v>2</v>
      </c>
      <c r="H2361" s="4" t="s">
        <v>1</v>
      </c>
      <c r="I2361" s="9">
        <v>1347.2157999999999</v>
      </c>
      <c r="J2361" s="10">
        <v>25.334467</v>
      </c>
    </row>
    <row r="2362" spans="1:10">
      <c r="A2362" s="4">
        <v>74427</v>
      </c>
      <c r="B2362" s="4" t="s">
        <v>23</v>
      </c>
      <c r="C2362" s="4">
        <v>18</v>
      </c>
      <c r="D2362" s="4" t="s">
        <v>4</v>
      </c>
      <c r="E2362" s="4">
        <v>2015</v>
      </c>
      <c r="F2362" s="4" t="s">
        <v>0</v>
      </c>
      <c r="G2362" s="4">
        <v>52</v>
      </c>
      <c r="H2362" s="4" t="s">
        <v>1</v>
      </c>
      <c r="I2362" s="9">
        <v>1346.3739</v>
      </c>
      <c r="J2362" s="10">
        <v>25.259108000000001</v>
      </c>
    </row>
    <row r="2363" spans="1:10">
      <c r="A2363" s="4">
        <v>63558</v>
      </c>
      <c r="B2363" s="4" t="s">
        <v>19</v>
      </c>
      <c r="C2363" s="4">
        <v>14</v>
      </c>
      <c r="D2363" s="4" t="s">
        <v>4</v>
      </c>
      <c r="E2363" s="4">
        <v>2015</v>
      </c>
      <c r="F2363" s="4" t="s">
        <v>0</v>
      </c>
      <c r="G2363" s="4">
        <v>62</v>
      </c>
      <c r="H2363" s="4" t="s">
        <v>1</v>
      </c>
      <c r="I2363" s="9">
        <v>1345.0282</v>
      </c>
      <c r="J2363" s="10">
        <v>25.138915999999998</v>
      </c>
    </row>
    <row r="2364" spans="1:10">
      <c r="A2364" s="4">
        <v>74428</v>
      </c>
      <c r="B2364" s="4" t="s">
        <v>23</v>
      </c>
      <c r="C2364" s="4">
        <v>18</v>
      </c>
      <c r="D2364" s="4" t="s">
        <v>4</v>
      </c>
      <c r="E2364" s="4">
        <v>2015</v>
      </c>
      <c r="F2364" s="4" t="s">
        <v>0</v>
      </c>
      <c r="G2364" s="4">
        <v>53</v>
      </c>
      <c r="H2364" s="4" t="s">
        <v>1</v>
      </c>
      <c r="I2364" s="9">
        <v>1344.8246999999999</v>
      </c>
      <c r="J2364" s="10">
        <v>25.12077</v>
      </c>
    </row>
    <row r="2365" spans="1:10">
      <c r="A2365" s="4">
        <v>89503</v>
      </c>
      <c r="B2365" s="4" t="s">
        <v>27</v>
      </c>
      <c r="C2365" s="4">
        <v>22</v>
      </c>
      <c r="D2365" s="4" t="s">
        <v>4</v>
      </c>
      <c r="E2365" s="4">
        <v>2015</v>
      </c>
      <c r="F2365" s="4" t="s">
        <v>0</v>
      </c>
      <c r="G2365" s="4">
        <v>41</v>
      </c>
      <c r="H2365" s="4" t="s">
        <v>1</v>
      </c>
      <c r="I2365" s="9">
        <v>1344.6796999999999</v>
      </c>
      <c r="J2365" s="10">
        <v>25.107841000000001</v>
      </c>
    </row>
    <row r="2366" spans="1:10">
      <c r="A2366" s="4">
        <v>89498</v>
      </c>
      <c r="B2366" s="4" t="s">
        <v>27</v>
      </c>
      <c r="C2366" s="4">
        <v>22</v>
      </c>
      <c r="D2366" s="4" t="s">
        <v>4</v>
      </c>
      <c r="E2366" s="4">
        <v>2015</v>
      </c>
      <c r="F2366" s="4" t="s">
        <v>0</v>
      </c>
      <c r="G2366" s="4">
        <v>36</v>
      </c>
      <c r="H2366" s="4" t="s">
        <v>1</v>
      </c>
      <c r="I2366" s="9">
        <v>1344.5436999999999</v>
      </c>
      <c r="J2366" s="10">
        <v>25.09572</v>
      </c>
    </row>
    <row r="2367" spans="1:10">
      <c r="A2367" s="4">
        <v>63569</v>
      </c>
      <c r="B2367" s="4" t="s">
        <v>19</v>
      </c>
      <c r="C2367" s="4">
        <v>14</v>
      </c>
      <c r="D2367" s="4" t="s">
        <v>4</v>
      </c>
      <c r="E2367" s="4">
        <v>2015</v>
      </c>
      <c r="F2367" s="4" t="s">
        <v>0</v>
      </c>
      <c r="G2367" s="4">
        <v>73</v>
      </c>
      <c r="H2367" s="4" t="s">
        <v>1</v>
      </c>
      <c r="I2367" s="9">
        <v>1343.5859</v>
      </c>
      <c r="J2367" s="10">
        <v>25.010453999999999</v>
      </c>
    </row>
    <row r="2368" spans="1:10">
      <c r="A2368" s="4">
        <v>63566</v>
      </c>
      <c r="B2368" s="4" t="s">
        <v>19</v>
      </c>
      <c r="C2368" s="4">
        <v>14</v>
      </c>
      <c r="D2368" s="4" t="s">
        <v>4</v>
      </c>
      <c r="E2368" s="4">
        <v>2015</v>
      </c>
      <c r="F2368" s="4" t="s">
        <v>0</v>
      </c>
      <c r="G2368" s="4">
        <v>70</v>
      </c>
      <c r="H2368" s="4" t="s">
        <v>1</v>
      </c>
      <c r="I2368" s="9">
        <v>1343.5264</v>
      </c>
      <c r="J2368" s="10">
        <v>25.005155999999999</v>
      </c>
    </row>
    <row r="2369" spans="1:10">
      <c r="A2369" s="4">
        <v>74406</v>
      </c>
      <c r="B2369" s="4" t="s">
        <v>23</v>
      </c>
      <c r="C2369" s="4">
        <v>18</v>
      </c>
      <c r="D2369" s="4" t="s">
        <v>4</v>
      </c>
      <c r="E2369" s="4">
        <v>2015</v>
      </c>
      <c r="F2369" s="4" t="s">
        <v>0</v>
      </c>
      <c r="G2369" s="4">
        <v>31</v>
      </c>
      <c r="H2369" s="4" t="s">
        <v>1</v>
      </c>
      <c r="I2369" s="9">
        <v>1343.3733999999999</v>
      </c>
      <c r="J2369" s="10">
        <v>24.991555999999999</v>
      </c>
    </row>
    <row r="2370" spans="1:10">
      <c r="A2370" s="4">
        <v>89467</v>
      </c>
      <c r="B2370" s="4" t="s">
        <v>27</v>
      </c>
      <c r="C2370" s="4">
        <v>22</v>
      </c>
      <c r="D2370" s="4" t="s">
        <v>4</v>
      </c>
      <c r="E2370" s="4">
        <v>2015</v>
      </c>
      <c r="F2370" s="4" t="s">
        <v>0</v>
      </c>
      <c r="G2370" s="4">
        <v>5</v>
      </c>
      <c r="H2370" s="4" t="s">
        <v>1</v>
      </c>
      <c r="I2370" s="9">
        <v>1343.2817</v>
      </c>
      <c r="J2370" s="10">
        <v>24.983405999999999</v>
      </c>
    </row>
    <row r="2371" spans="1:10">
      <c r="A2371" s="4">
        <v>82774</v>
      </c>
      <c r="B2371" s="4" t="s">
        <v>25</v>
      </c>
      <c r="C2371" s="4">
        <v>20</v>
      </c>
      <c r="D2371" s="4" t="s">
        <v>4</v>
      </c>
      <c r="E2371" s="4">
        <v>2015</v>
      </c>
      <c r="F2371" s="4" t="s">
        <v>0</v>
      </c>
      <c r="G2371" s="4">
        <v>48</v>
      </c>
      <c r="H2371" s="4" t="s">
        <v>1</v>
      </c>
      <c r="I2371" s="9">
        <v>1341.9576</v>
      </c>
      <c r="J2371" s="10">
        <v>24.865866</v>
      </c>
    </row>
    <row r="2372" spans="1:10">
      <c r="A2372" s="4">
        <v>74435</v>
      </c>
      <c r="B2372" s="4" t="s">
        <v>23</v>
      </c>
      <c r="C2372" s="4">
        <v>18</v>
      </c>
      <c r="D2372" s="4" t="s">
        <v>4</v>
      </c>
      <c r="E2372" s="4">
        <v>2015</v>
      </c>
      <c r="F2372" s="4" t="s">
        <v>0</v>
      </c>
      <c r="G2372" s="4">
        <v>60</v>
      </c>
      <c r="H2372" s="4" t="s">
        <v>1</v>
      </c>
      <c r="I2372" s="9">
        <v>1341.7996000000001</v>
      </c>
      <c r="J2372" s="10">
        <v>24.851853999999999</v>
      </c>
    </row>
    <row r="2373" spans="1:10">
      <c r="A2373" s="4">
        <v>74415</v>
      </c>
      <c r="B2373" s="4" t="s">
        <v>23</v>
      </c>
      <c r="C2373" s="4">
        <v>18</v>
      </c>
      <c r="D2373" s="4" t="s">
        <v>4</v>
      </c>
      <c r="E2373" s="4">
        <v>2015</v>
      </c>
      <c r="F2373" s="4" t="s">
        <v>0</v>
      </c>
      <c r="G2373" s="4">
        <v>40</v>
      </c>
      <c r="H2373" s="4" t="s">
        <v>1</v>
      </c>
      <c r="I2373" s="9">
        <v>1341.6170999999999</v>
      </c>
      <c r="J2373" s="10">
        <v>24.835684000000001</v>
      </c>
    </row>
    <row r="2374" spans="1:10">
      <c r="A2374" s="4">
        <v>72077</v>
      </c>
      <c r="B2374" s="4" t="s">
        <v>22</v>
      </c>
      <c r="C2374" s="4">
        <v>17</v>
      </c>
      <c r="D2374" s="4" t="s">
        <v>4</v>
      </c>
      <c r="E2374" s="4">
        <v>2015</v>
      </c>
      <c r="F2374" s="4" t="s">
        <v>0</v>
      </c>
      <c r="G2374" s="4">
        <v>9</v>
      </c>
      <c r="H2374" s="4" t="s">
        <v>1</v>
      </c>
      <c r="I2374" s="9">
        <v>1341.3672999999999</v>
      </c>
      <c r="J2374" s="10">
        <v>24.813564</v>
      </c>
    </row>
    <row r="2375" spans="1:10">
      <c r="A2375" s="4">
        <v>89506</v>
      </c>
      <c r="B2375" s="4" t="s">
        <v>27</v>
      </c>
      <c r="C2375" s="4">
        <v>22</v>
      </c>
      <c r="D2375" s="4" t="s">
        <v>4</v>
      </c>
      <c r="E2375" s="4">
        <v>2015</v>
      </c>
      <c r="F2375" s="4" t="s">
        <v>0</v>
      </c>
      <c r="G2375" s="4">
        <v>44</v>
      </c>
      <c r="H2375" s="4" t="s">
        <v>1</v>
      </c>
      <c r="I2375" s="9">
        <v>1341.0319999999999</v>
      </c>
      <c r="J2375" s="10">
        <v>24.783881999999998</v>
      </c>
    </row>
    <row r="2376" spans="1:10">
      <c r="A2376" s="4">
        <v>63548</v>
      </c>
      <c r="B2376" s="4" t="s">
        <v>19</v>
      </c>
      <c r="C2376" s="4">
        <v>14</v>
      </c>
      <c r="D2376" s="4" t="s">
        <v>4</v>
      </c>
      <c r="E2376" s="4">
        <v>2015</v>
      </c>
      <c r="F2376" s="4" t="s">
        <v>0</v>
      </c>
      <c r="G2376" s="4">
        <v>52</v>
      </c>
      <c r="H2376" s="4" t="s">
        <v>1</v>
      </c>
      <c r="I2376" s="9">
        <v>1340.8494000000001</v>
      </c>
      <c r="J2376" s="10">
        <v>24.767724999999999</v>
      </c>
    </row>
    <row r="2377" spans="1:10">
      <c r="A2377" s="4">
        <v>63567</v>
      </c>
      <c r="B2377" s="4" t="s">
        <v>19</v>
      </c>
      <c r="C2377" s="4">
        <v>14</v>
      </c>
      <c r="D2377" s="4" t="s">
        <v>4</v>
      </c>
      <c r="E2377" s="4">
        <v>2015</v>
      </c>
      <c r="F2377" s="4" t="s">
        <v>0</v>
      </c>
      <c r="G2377" s="4">
        <v>71</v>
      </c>
      <c r="H2377" s="4" t="s">
        <v>1</v>
      </c>
      <c r="I2377" s="9">
        <v>1340.4608000000001</v>
      </c>
      <c r="J2377" s="10">
        <v>24.733370000000001</v>
      </c>
    </row>
    <row r="2378" spans="1:10">
      <c r="A2378" s="4">
        <v>82772</v>
      </c>
      <c r="B2378" s="4" t="s">
        <v>25</v>
      </c>
      <c r="C2378" s="4">
        <v>20</v>
      </c>
      <c r="D2378" s="4" t="s">
        <v>4</v>
      </c>
      <c r="E2378" s="4">
        <v>2015</v>
      </c>
      <c r="F2378" s="4" t="s">
        <v>0</v>
      </c>
      <c r="G2378" s="4">
        <v>46</v>
      </c>
      <c r="H2378" s="4" t="s">
        <v>1</v>
      </c>
      <c r="I2378" s="9">
        <v>1339.6975</v>
      </c>
      <c r="J2378" s="10">
        <v>24.665958</v>
      </c>
    </row>
    <row r="2379" spans="1:10">
      <c r="A2379" s="4">
        <v>74445</v>
      </c>
      <c r="B2379" s="4" t="s">
        <v>23</v>
      </c>
      <c r="C2379" s="4">
        <v>18</v>
      </c>
      <c r="D2379" s="4" t="s">
        <v>4</v>
      </c>
      <c r="E2379" s="4">
        <v>2015</v>
      </c>
      <c r="F2379" s="4" t="s">
        <v>0</v>
      </c>
      <c r="G2379" s="4">
        <v>70</v>
      </c>
      <c r="H2379" s="4" t="s">
        <v>1</v>
      </c>
      <c r="I2379" s="9">
        <v>1339.5402999999999</v>
      </c>
      <c r="J2379" s="10">
        <v>24.652086000000001</v>
      </c>
    </row>
    <row r="2380" spans="1:10">
      <c r="A2380" s="4">
        <v>89465</v>
      </c>
      <c r="B2380" s="4" t="s">
        <v>27</v>
      </c>
      <c r="C2380" s="4">
        <v>22</v>
      </c>
      <c r="D2380" s="4" t="s">
        <v>4</v>
      </c>
      <c r="E2380" s="4">
        <v>2015</v>
      </c>
      <c r="F2380" s="4" t="s">
        <v>0</v>
      </c>
      <c r="G2380" s="4">
        <v>3</v>
      </c>
      <c r="H2380" s="4" t="s">
        <v>1</v>
      </c>
      <c r="I2380" s="9">
        <v>1339.3262999999999</v>
      </c>
      <c r="J2380" s="10">
        <v>24.633213000000001</v>
      </c>
    </row>
    <row r="2381" spans="1:10">
      <c r="A2381" s="4">
        <v>72072</v>
      </c>
      <c r="B2381" s="4" t="s">
        <v>22</v>
      </c>
      <c r="C2381" s="4">
        <v>17</v>
      </c>
      <c r="D2381" s="4" t="s">
        <v>4</v>
      </c>
      <c r="E2381" s="4">
        <v>2015</v>
      </c>
      <c r="F2381" s="4" t="s">
        <v>0</v>
      </c>
      <c r="G2381" s="4">
        <v>4</v>
      </c>
      <c r="H2381" s="4" t="s">
        <v>1</v>
      </c>
      <c r="I2381" s="9">
        <v>1338.9329</v>
      </c>
      <c r="J2381" s="10">
        <v>24.598534000000001</v>
      </c>
    </row>
    <row r="2382" spans="1:10">
      <c r="A2382" s="4">
        <v>63560</v>
      </c>
      <c r="B2382" s="4" t="s">
        <v>19</v>
      </c>
      <c r="C2382" s="4">
        <v>14</v>
      </c>
      <c r="D2382" s="4" t="s">
        <v>4</v>
      </c>
      <c r="E2382" s="4">
        <v>2015</v>
      </c>
      <c r="F2382" s="4" t="s">
        <v>0</v>
      </c>
      <c r="G2382" s="4">
        <v>64</v>
      </c>
      <c r="H2382" s="4" t="s">
        <v>1</v>
      </c>
      <c r="I2382" s="9">
        <v>1338.8159000000001</v>
      </c>
      <c r="J2382" s="10">
        <v>24.588229999999999</v>
      </c>
    </row>
    <row r="2383" spans="1:10">
      <c r="A2383" s="4">
        <v>63549</v>
      </c>
      <c r="B2383" s="4" t="s">
        <v>19</v>
      </c>
      <c r="C2383" s="4">
        <v>14</v>
      </c>
      <c r="D2383" s="4" t="s">
        <v>4</v>
      </c>
      <c r="E2383" s="4">
        <v>2015</v>
      </c>
      <c r="F2383" s="4" t="s">
        <v>0</v>
      </c>
      <c r="G2383" s="4">
        <v>53</v>
      </c>
      <c r="H2383" s="4" t="s">
        <v>1</v>
      </c>
      <c r="I2383" s="9">
        <v>1338.7584999999999</v>
      </c>
      <c r="J2383" s="10">
        <v>24.583178</v>
      </c>
    </row>
    <row r="2384" spans="1:10">
      <c r="A2384" s="4">
        <v>74443</v>
      </c>
      <c r="B2384" s="4" t="s">
        <v>23</v>
      </c>
      <c r="C2384" s="4">
        <v>18</v>
      </c>
      <c r="D2384" s="4" t="s">
        <v>4</v>
      </c>
      <c r="E2384" s="4">
        <v>2015</v>
      </c>
      <c r="F2384" s="4" t="s">
        <v>0</v>
      </c>
      <c r="G2384" s="4">
        <v>68</v>
      </c>
      <c r="H2384" s="4" t="s">
        <v>1</v>
      </c>
      <c r="I2384" s="9">
        <v>1338.7333000000001</v>
      </c>
      <c r="J2384" s="10">
        <v>24.580952</v>
      </c>
    </row>
    <row r="2385" spans="1:10">
      <c r="A2385" s="4">
        <v>63564</v>
      </c>
      <c r="B2385" s="4" t="s">
        <v>19</v>
      </c>
      <c r="C2385" s="4">
        <v>14</v>
      </c>
      <c r="D2385" s="4" t="s">
        <v>4</v>
      </c>
      <c r="E2385" s="4">
        <v>2015</v>
      </c>
      <c r="F2385" s="4" t="s">
        <v>0</v>
      </c>
      <c r="G2385" s="4">
        <v>68</v>
      </c>
      <c r="H2385" s="4" t="s">
        <v>1</v>
      </c>
      <c r="I2385" s="9">
        <v>1338.2902999999999</v>
      </c>
      <c r="J2385" s="10">
        <v>24.541954</v>
      </c>
    </row>
    <row r="2386" spans="1:10">
      <c r="A2386" s="4">
        <v>89466</v>
      </c>
      <c r="B2386" s="4" t="s">
        <v>27</v>
      </c>
      <c r="C2386" s="4">
        <v>22</v>
      </c>
      <c r="D2386" s="4" t="s">
        <v>4</v>
      </c>
      <c r="E2386" s="4">
        <v>2015</v>
      </c>
      <c r="F2386" s="4" t="s">
        <v>0</v>
      </c>
      <c r="G2386" s="4">
        <v>4</v>
      </c>
      <c r="H2386" s="4" t="s">
        <v>1</v>
      </c>
      <c r="I2386" s="9">
        <v>1337.3834999999999</v>
      </c>
      <c r="J2386" s="10">
        <v>24.462240000000001</v>
      </c>
    </row>
    <row r="2387" spans="1:10">
      <c r="A2387" s="4">
        <v>72075</v>
      </c>
      <c r="B2387" s="4" t="s">
        <v>22</v>
      </c>
      <c r="C2387" s="4">
        <v>17</v>
      </c>
      <c r="D2387" s="4" t="s">
        <v>4</v>
      </c>
      <c r="E2387" s="4">
        <v>2015</v>
      </c>
      <c r="F2387" s="4" t="s">
        <v>0</v>
      </c>
      <c r="G2387" s="4">
        <v>7</v>
      </c>
      <c r="H2387" s="4" t="s">
        <v>1</v>
      </c>
      <c r="I2387" s="9">
        <v>1337.2568000000001</v>
      </c>
      <c r="J2387" s="10">
        <v>24.451112999999999</v>
      </c>
    </row>
    <row r="2388" spans="1:10">
      <c r="A2388" s="4">
        <v>89507</v>
      </c>
      <c r="B2388" s="4" t="s">
        <v>27</v>
      </c>
      <c r="C2388" s="4">
        <v>22</v>
      </c>
      <c r="D2388" s="4" t="s">
        <v>4</v>
      </c>
      <c r="E2388" s="4">
        <v>2015</v>
      </c>
      <c r="F2388" s="4" t="s">
        <v>0</v>
      </c>
      <c r="G2388" s="4">
        <v>45</v>
      </c>
      <c r="H2388" s="4" t="s">
        <v>1</v>
      </c>
      <c r="I2388" s="9">
        <v>1337.1643999999999</v>
      </c>
      <c r="J2388" s="10">
        <v>24.443000999999999</v>
      </c>
    </row>
    <row r="2389" spans="1:10">
      <c r="A2389" s="4">
        <v>63568</v>
      </c>
      <c r="B2389" s="4" t="s">
        <v>19</v>
      </c>
      <c r="C2389" s="4">
        <v>14</v>
      </c>
      <c r="D2389" s="4" t="s">
        <v>4</v>
      </c>
      <c r="E2389" s="4">
        <v>2015</v>
      </c>
      <c r="F2389" s="4" t="s">
        <v>0</v>
      </c>
      <c r="G2389" s="4">
        <v>72</v>
      </c>
      <c r="H2389" s="4" t="s">
        <v>1</v>
      </c>
      <c r="I2389" s="9">
        <v>1337.1229000000001</v>
      </c>
      <c r="J2389" s="10">
        <v>24.439357999999999</v>
      </c>
    </row>
    <row r="2390" spans="1:10">
      <c r="A2390" s="4">
        <v>82762</v>
      </c>
      <c r="B2390" s="4" t="s">
        <v>25</v>
      </c>
      <c r="C2390" s="4">
        <v>20</v>
      </c>
      <c r="D2390" s="4" t="s">
        <v>4</v>
      </c>
      <c r="E2390" s="4">
        <v>2015</v>
      </c>
      <c r="F2390" s="4" t="s">
        <v>0</v>
      </c>
      <c r="G2390" s="4">
        <v>36</v>
      </c>
      <c r="H2390" s="4" t="s">
        <v>1</v>
      </c>
      <c r="I2390" s="9">
        <v>1337.0429999999999</v>
      </c>
      <c r="J2390" s="10">
        <v>24.432338999999999</v>
      </c>
    </row>
    <row r="2391" spans="1:10">
      <c r="A2391" s="4">
        <v>63551</v>
      </c>
      <c r="B2391" s="4" t="s">
        <v>19</v>
      </c>
      <c r="C2391" s="4">
        <v>14</v>
      </c>
      <c r="D2391" s="4" t="s">
        <v>4</v>
      </c>
      <c r="E2391" s="4">
        <v>2015</v>
      </c>
      <c r="F2391" s="4" t="s">
        <v>0</v>
      </c>
      <c r="G2391" s="4">
        <v>55</v>
      </c>
      <c r="H2391" s="4" t="s">
        <v>1</v>
      </c>
      <c r="I2391" s="9">
        <v>1336.9376999999999</v>
      </c>
      <c r="J2391" s="10">
        <v>24.423105</v>
      </c>
    </row>
    <row r="2392" spans="1:10">
      <c r="A2392" s="4">
        <v>63565</v>
      </c>
      <c r="B2392" s="4" t="s">
        <v>19</v>
      </c>
      <c r="C2392" s="4">
        <v>14</v>
      </c>
      <c r="D2392" s="4" t="s">
        <v>4</v>
      </c>
      <c r="E2392" s="4">
        <v>2015</v>
      </c>
      <c r="F2392" s="4" t="s">
        <v>0</v>
      </c>
      <c r="G2392" s="4">
        <v>69</v>
      </c>
      <c r="H2392" s="4" t="s">
        <v>1</v>
      </c>
      <c r="I2392" s="9">
        <v>1336.7478000000001</v>
      </c>
      <c r="J2392" s="10">
        <v>24.406441000000001</v>
      </c>
    </row>
    <row r="2393" spans="1:10">
      <c r="A2393" s="4">
        <v>63561</v>
      </c>
      <c r="B2393" s="4" t="s">
        <v>19</v>
      </c>
      <c r="C2393" s="4">
        <v>14</v>
      </c>
      <c r="D2393" s="4" t="s">
        <v>4</v>
      </c>
      <c r="E2393" s="4">
        <v>2015</v>
      </c>
      <c r="F2393" s="4" t="s">
        <v>0</v>
      </c>
      <c r="G2393" s="4">
        <v>65</v>
      </c>
      <c r="H2393" s="4" t="s">
        <v>1</v>
      </c>
      <c r="I2393" s="9">
        <v>1336.0887</v>
      </c>
      <c r="J2393" s="10">
        <v>24.348671</v>
      </c>
    </row>
    <row r="2394" spans="1:10">
      <c r="A2394" s="4">
        <v>63562</v>
      </c>
      <c r="B2394" s="4" t="s">
        <v>19</v>
      </c>
      <c r="C2394" s="4">
        <v>14</v>
      </c>
      <c r="D2394" s="4" t="s">
        <v>4</v>
      </c>
      <c r="E2394" s="4">
        <v>2015</v>
      </c>
      <c r="F2394" s="4" t="s">
        <v>0</v>
      </c>
      <c r="G2394" s="4">
        <v>66</v>
      </c>
      <c r="H2394" s="4" t="s">
        <v>1</v>
      </c>
      <c r="I2394" s="9">
        <v>1335.6297999999999</v>
      </c>
      <c r="J2394" s="10">
        <v>24.308487</v>
      </c>
    </row>
    <row r="2395" spans="1:10">
      <c r="A2395" s="4">
        <v>74420</v>
      </c>
      <c r="B2395" s="4" t="s">
        <v>23</v>
      </c>
      <c r="C2395" s="4">
        <v>18</v>
      </c>
      <c r="D2395" s="4" t="s">
        <v>4</v>
      </c>
      <c r="E2395" s="4">
        <v>2015</v>
      </c>
      <c r="F2395" s="4" t="s">
        <v>0</v>
      </c>
      <c r="G2395" s="4">
        <v>45</v>
      </c>
      <c r="H2395" s="4" t="s">
        <v>1</v>
      </c>
      <c r="I2395" s="9">
        <v>1335.2246</v>
      </c>
      <c r="J2395" s="10">
        <v>24.273046000000001</v>
      </c>
    </row>
    <row r="2396" spans="1:10">
      <c r="A2396" s="4">
        <v>82763</v>
      </c>
      <c r="B2396" s="4" t="s">
        <v>25</v>
      </c>
      <c r="C2396" s="4">
        <v>20</v>
      </c>
      <c r="D2396" s="4" t="s">
        <v>4</v>
      </c>
      <c r="E2396" s="4">
        <v>2015</v>
      </c>
      <c r="F2396" s="4" t="s">
        <v>0</v>
      </c>
      <c r="G2396" s="4">
        <v>37</v>
      </c>
      <c r="H2396" s="4" t="s">
        <v>1</v>
      </c>
      <c r="I2396" s="9">
        <v>1334.1809000000001</v>
      </c>
      <c r="J2396" s="10">
        <v>24.181889000000002</v>
      </c>
    </row>
    <row r="2397" spans="1:10">
      <c r="A2397" s="4">
        <v>89499</v>
      </c>
      <c r="B2397" s="4" t="s">
        <v>27</v>
      </c>
      <c r="C2397" s="4">
        <v>22</v>
      </c>
      <c r="D2397" s="4" t="s">
        <v>4</v>
      </c>
      <c r="E2397" s="4">
        <v>2015</v>
      </c>
      <c r="F2397" s="4" t="s">
        <v>0</v>
      </c>
      <c r="G2397" s="4">
        <v>37</v>
      </c>
      <c r="H2397" s="4" t="s">
        <v>1</v>
      </c>
      <c r="I2397" s="9">
        <v>1333.8297</v>
      </c>
      <c r="J2397" s="10">
        <v>24.151260000000001</v>
      </c>
    </row>
    <row r="2398" spans="1:10">
      <c r="A2398" s="4">
        <v>74416</v>
      </c>
      <c r="B2398" s="4" t="s">
        <v>23</v>
      </c>
      <c r="C2398" s="4">
        <v>18</v>
      </c>
      <c r="D2398" s="4" t="s">
        <v>4</v>
      </c>
      <c r="E2398" s="4">
        <v>2015</v>
      </c>
      <c r="F2398" s="4" t="s">
        <v>0</v>
      </c>
      <c r="G2398" s="4">
        <v>41</v>
      </c>
      <c r="H2398" s="4" t="s">
        <v>1</v>
      </c>
      <c r="I2398" s="9">
        <v>1333.5236</v>
      </c>
      <c r="J2398" s="10">
        <v>24.124578</v>
      </c>
    </row>
    <row r="2399" spans="1:10">
      <c r="A2399" s="4">
        <v>74441</v>
      </c>
      <c r="B2399" s="4" t="s">
        <v>23</v>
      </c>
      <c r="C2399" s="4">
        <v>18</v>
      </c>
      <c r="D2399" s="4" t="s">
        <v>4</v>
      </c>
      <c r="E2399" s="4">
        <v>2015</v>
      </c>
      <c r="F2399" s="4" t="s">
        <v>0</v>
      </c>
      <c r="G2399" s="4">
        <v>66</v>
      </c>
      <c r="H2399" s="4" t="s">
        <v>1</v>
      </c>
      <c r="I2399" s="9">
        <v>1333.4802999999999</v>
      </c>
      <c r="J2399" s="10">
        <v>24.120812999999998</v>
      </c>
    </row>
    <row r="2400" spans="1:10">
      <c r="A2400" s="4">
        <v>72073</v>
      </c>
      <c r="B2400" s="4" t="s">
        <v>22</v>
      </c>
      <c r="C2400" s="4">
        <v>17</v>
      </c>
      <c r="D2400" s="4" t="s">
        <v>4</v>
      </c>
      <c r="E2400" s="4">
        <v>2015</v>
      </c>
      <c r="F2400" s="4" t="s">
        <v>0</v>
      </c>
      <c r="G2400" s="4">
        <v>5</v>
      </c>
      <c r="H2400" s="4" t="s">
        <v>1</v>
      </c>
      <c r="I2400" s="9">
        <v>1333.1510000000001</v>
      </c>
      <c r="J2400" s="10">
        <v>24.092130999999998</v>
      </c>
    </row>
    <row r="2401" spans="1:10">
      <c r="A2401" s="4">
        <v>38812</v>
      </c>
      <c r="B2401" s="4" t="s">
        <v>14</v>
      </c>
      <c r="C2401" s="4">
        <v>9</v>
      </c>
      <c r="D2401" s="4" t="s">
        <v>4</v>
      </c>
      <c r="E2401" s="4">
        <v>2015</v>
      </c>
      <c r="F2401" s="4" t="s">
        <v>0</v>
      </c>
      <c r="G2401" s="4">
        <v>16</v>
      </c>
      <c r="H2401" s="4" t="s">
        <v>1</v>
      </c>
      <c r="I2401" s="9">
        <v>1332.7909</v>
      </c>
      <c r="J2401" s="10">
        <v>24.060793</v>
      </c>
    </row>
    <row r="2402" spans="1:10">
      <c r="A2402" s="4">
        <v>74446</v>
      </c>
      <c r="B2402" s="4" t="s">
        <v>23</v>
      </c>
      <c r="C2402" s="4">
        <v>18</v>
      </c>
      <c r="D2402" s="4" t="s">
        <v>4</v>
      </c>
      <c r="E2402" s="4">
        <v>2015</v>
      </c>
      <c r="F2402" s="4" t="s">
        <v>0</v>
      </c>
      <c r="G2402" s="4">
        <v>71</v>
      </c>
      <c r="H2402" s="4" t="s">
        <v>1</v>
      </c>
      <c r="I2402" s="9">
        <v>1332.7617</v>
      </c>
      <c r="J2402" s="10">
        <v>24.058256</v>
      </c>
    </row>
    <row r="2403" spans="1:10">
      <c r="A2403" s="4">
        <v>82773</v>
      </c>
      <c r="B2403" s="4" t="s">
        <v>25</v>
      </c>
      <c r="C2403" s="4">
        <v>20</v>
      </c>
      <c r="D2403" s="4" t="s">
        <v>4</v>
      </c>
      <c r="E2403" s="4">
        <v>2015</v>
      </c>
      <c r="F2403" s="4" t="s">
        <v>0</v>
      </c>
      <c r="G2403" s="4">
        <v>47</v>
      </c>
      <c r="H2403" s="4" t="s">
        <v>1</v>
      </c>
      <c r="I2403" s="9">
        <v>1332.6738</v>
      </c>
      <c r="J2403" s="10">
        <v>24.050611</v>
      </c>
    </row>
    <row r="2404" spans="1:10">
      <c r="A2404" s="4">
        <v>82764</v>
      </c>
      <c r="B2404" s="4" t="s">
        <v>25</v>
      </c>
      <c r="C2404" s="4">
        <v>20</v>
      </c>
      <c r="D2404" s="4" t="s">
        <v>4</v>
      </c>
      <c r="E2404" s="4">
        <v>2015</v>
      </c>
      <c r="F2404" s="4" t="s">
        <v>0</v>
      </c>
      <c r="G2404" s="4">
        <v>38</v>
      </c>
      <c r="H2404" s="4" t="s">
        <v>1</v>
      </c>
      <c r="I2404" s="9">
        <v>1332.0416</v>
      </c>
      <c r="J2404" s="10">
        <v>23.995667000000001</v>
      </c>
    </row>
    <row r="2405" spans="1:10">
      <c r="A2405" s="4">
        <v>89500</v>
      </c>
      <c r="B2405" s="4" t="s">
        <v>27</v>
      </c>
      <c r="C2405" s="4">
        <v>22</v>
      </c>
      <c r="D2405" s="4" t="s">
        <v>4</v>
      </c>
      <c r="E2405" s="4">
        <v>2015</v>
      </c>
      <c r="F2405" s="4" t="s">
        <v>0</v>
      </c>
      <c r="G2405" s="4">
        <v>38</v>
      </c>
      <c r="H2405" s="4" t="s">
        <v>1</v>
      </c>
      <c r="I2405" s="9">
        <v>1332.0123000000001</v>
      </c>
      <c r="J2405" s="10">
        <v>23.993122</v>
      </c>
    </row>
    <row r="2406" spans="1:10">
      <c r="A2406" s="4">
        <v>74442</v>
      </c>
      <c r="B2406" s="4" t="s">
        <v>23</v>
      </c>
      <c r="C2406" s="4">
        <v>18</v>
      </c>
      <c r="D2406" s="4" t="s">
        <v>4</v>
      </c>
      <c r="E2406" s="4">
        <v>2015</v>
      </c>
      <c r="F2406" s="4" t="s">
        <v>0</v>
      </c>
      <c r="G2406" s="4">
        <v>67</v>
      </c>
      <c r="H2406" s="4" t="s">
        <v>1</v>
      </c>
      <c r="I2406" s="9">
        <v>1331.9043999999999</v>
      </c>
      <c r="J2406" s="10">
        <v>23.983751000000002</v>
      </c>
    </row>
    <row r="2407" spans="1:10">
      <c r="A2407" s="4">
        <v>74412</v>
      </c>
      <c r="B2407" s="4" t="s">
        <v>23</v>
      </c>
      <c r="C2407" s="4">
        <v>18</v>
      </c>
      <c r="D2407" s="4" t="s">
        <v>4</v>
      </c>
      <c r="E2407" s="4">
        <v>2015</v>
      </c>
      <c r="F2407" s="4" t="s">
        <v>0</v>
      </c>
      <c r="G2407" s="4">
        <v>37</v>
      </c>
      <c r="H2407" s="4" t="s">
        <v>1</v>
      </c>
      <c r="I2407" s="9">
        <v>1331.7456</v>
      </c>
      <c r="J2407" s="10">
        <v>23.969963</v>
      </c>
    </row>
    <row r="2408" spans="1:10">
      <c r="A2408" s="4">
        <v>89508</v>
      </c>
      <c r="B2408" s="4" t="s">
        <v>27</v>
      </c>
      <c r="C2408" s="4">
        <v>22</v>
      </c>
      <c r="D2408" s="4" t="s">
        <v>4</v>
      </c>
      <c r="E2408" s="4">
        <v>2015</v>
      </c>
      <c r="F2408" s="4" t="s">
        <v>0</v>
      </c>
      <c r="G2408" s="4">
        <v>46</v>
      </c>
      <c r="H2408" s="4" t="s">
        <v>1</v>
      </c>
      <c r="I2408" s="9">
        <v>1331.1541</v>
      </c>
      <c r="J2408" s="10">
        <v>23.918652000000002</v>
      </c>
    </row>
    <row r="2409" spans="1:10">
      <c r="A2409" s="4">
        <v>74447</v>
      </c>
      <c r="B2409" s="4" t="s">
        <v>23</v>
      </c>
      <c r="C2409" s="4">
        <v>18</v>
      </c>
      <c r="D2409" s="4" t="s">
        <v>4</v>
      </c>
      <c r="E2409" s="4">
        <v>2015</v>
      </c>
      <c r="F2409" s="4" t="s">
        <v>0</v>
      </c>
      <c r="G2409" s="4">
        <v>72</v>
      </c>
      <c r="H2409" s="4" t="s">
        <v>1</v>
      </c>
      <c r="I2409" s="9">
        <v>1331.0704000000001</v>
      </c>
      <c r="J2409" s="10">
        <v>23.911401999999999</v>
      </c>
    </row>
    <row r="2410" spans="1:10">
      <c r="A2410" s="4">
        <v>63570</v>
      </c>
      <c r="B2410" s="4" t="s">
        <v>19</v>
      </c>
      <c r="C2410" s="4">
        <v>14</v>
      </c>
      <c r="D2410" s="4" t="s">
        <v>4</v>
      </c>
      <c r="E2410" s="4">
        <v>2015</v>
      </c>
      <c r="F2410" s="4" t="s">
        <v>0</v>
      </c>
      <c r="G2410" s="4">
        <v>74</v>
      </c>
      <c r="H2410" s="4" t="s">
        <v>1</v>
      </c>
      <c r="I2410" s="9">
        <v>1330.4141999999999</v>
      </c>
      <c r="J2410" s="10">
        <v>23.854562999999999</v>
      </c>
    </row>
    <row r="2411" spans="1:10">
      <c r="A2411" s="4">
        <v>63563</v>
      </c>
      <c r="B2411" s="4" t="s">
        <v>19</v>
      </c>
      <c r="C2411" s="4">
        <v>14</v>
      </c>
      <c r="D2411" s="4" t="s">
        <v>4</v>
      </c>
      <c r="E2411" s="4">
        <v>2015</v>
      </c>
      <c r="F2411" s="4" t="s">
        <v>0</v>
      </c>
      <c r="G2411" s="4">
        <v>67</v>
      </c>
      <c r="H2411" s="4" t="s">
        <v>1</v>
      </c>
      <c r="I2411" s="9">
        <v>1330.3064999999999</v>
      </c>
      <c r="J2411" s="10">
        <v>23.845244999999998</v>
      </c>
    </row>
    <row r="2412" spans="1:10">
      <c r="A2412" s="4">
        <v>95342</v>
      </c>
      <c r="B2412" s="4" t="s">
        <v>28</v>
      </c>
      <c r="C2412" s="4">
        <v>23</v>
      </c>
      <c r="D2412" s="4" t="s">
        <v>4</v>
      </c>
      <c r="E2412" s="4">
        <v>2015</v>
      </c>
      <c r="F2412" s="4" t="s">
        <v>0</v>
      </c>
      <c r="G2412" s="4">
        <v>72</v>
      </c>
      <c r="H2412" s="4" t="s">
        <v>1</v>
      </c>
      <c r="I2412" s="9">
        <v>1330.1943000000001</v>
      </c>
      <c r="J2412" s="10">
        <v>23.835539000000001</v>
      </c>
    </row>
    <row r="2413" spans="1:10">
      <c r="A2413" s="4">
        <v>72074</v>
      </c>
      <c r="B2413" s="4" t="s">
        <v>22</v>
      </c>
      <c r="C2413" s="4">
        <v>17</v>
      </c>
      <c r="D2413" s="4" t="s">
        <v>4</v>
      </c>
      <c r="E2413" s="4">
        <v>2015</v>
      </c>
      <c r="F2413" s="4" t="s">
        <v>0</v>
      </c>
      <c r="G2413" s="4">
        <v>6</v>
      </c>
      <c r="H2413" s="4" t="s">
        <v>1</v>
      </c>
      <c r="I2413" s="9">
        <v>1330.1069</v>
      </c>
      <c r="J2413" s="10">
        <v>23.827978000000002</v>
      </c>
    </row>
    <row r="2414" spans="1:10">
      <c r="A2414" s="4">
        <v>74407</v>
      </c>
      <c r="B2414" s="4" t="s">
        <v>23</v>
      </c>
      <c r="C2414" s="4">
        <v>18</v>
      </c>
      <c r="D2414" s="4" t="s">
        <v>4</v>
      </c>
      <c r="E2414" s="4">
        <v>2015</v>
      </c>
      <c r="F2414" s="4" t="s">
        <v>0</v>
      </c>
      <c r="G2414" s="4">
        <v>32</v>
      </c>
      <c r="H2414" s="4" t="s">
        <v>1</v>
      </c>
      <c r="I2414" s="9">
        <v>1330.0015000000001</v>
      </c>
      <c r="J2414" s="10">
        <v>23.818857000000001</v>
      </c>
    </row>
    <row r="2415" spans="1:10">
      <c r="A2415" s="4">
        <v>74413</v>
      </c>
      <c r="B2415" s="4" t="s">
        <v>23</v>
      </c>
      <c r="C2415" s="4">
        <v>18</v>
      </c>
      <c r="D2415" s="4" t="s">
        <v>4</v>
      </c>
      <c r="E2415" s="4">
        <v>2015</v>
      </c>
      <c r="F2415" s="4" t="s">
        <v>0</v>
      </c>
      <c r="G2415" s="4">
        <v>38</v>
      </c>
      <c r="H2415" s="4" t="s">
        <v>1</v>
      </c>
      <c r="I2415" s="9">
        <v>1329.7177999999999</v>
      </c>
      <c r="J2415" s="10">
        <v>23.794333000000002</v>
      </c>
    </row>
    <row r="2416" spans="1:10">
      <c r="A2416" s="4">
        <v>74425</v>
      </c>
      <c r="B2416" s="4" t="s">
        <v>23</v>
      </c>
      <c r="C2416" s="4">
        <v>18</v>
      </c>
      <c r="D2416" s="4" t="s">
        <v>4</v>
      </c>
      <c r="E2416" s="4">
        <v>2015</v>
      </c>
      <c r="F2416" s="4" t="s">
        <v>0</v>
      </c>
      <c r="G2416" s="4">
        <v>50</v>
      </c>
      <c r="H2416" s="4" t="s">
        <v>1</v>
      </c>
      <c r="I2416" s="9">
        <v>1329.3668</v>
      </c>
      <c r="J2416" s="10">
        <v>23.764012999999998</v>
      </c>
    </row>
    <row r="2417" spans="1:10">
      <c r="A2417" s="4">
        <v>63550</v>
      </c>
      <c r="B2417" s="4" t="s">
        <v>19</v>
      </c>
      <c r="C2417" s="4">
        <v>14</v>
      </c>
      <c r="D2417" s="4" t="s">
        <v>4</v>
      </c>
      <c r="E2417" s="4">
        <v>2015</v>
      </c>
      <c r="F2417" s="4" t="s">
        <v>0</v>
      </c>
      <c r="G2417" s="4">
        <v>54</v>
      </c>
      <c r="H2417" s="4" t="s">
        <v>1</v>
      </c>
      <c r="I2417" s="9">
        <v>1329.1583000000001</v>
      </c>
      <c r="J2417" s="10">
        <v>23.746012</v>
      </c>
    </row>
    <row r="2418" spans="1:10">
      <c r="A2418" s="4">
        <v>38813</v>
      </c>
      <c r="B2418" s="4" t="s">
        <v>14</v>
      </c>
      <c r="C2418" s="4">
        <v>9</v>
      </c>
      <c r="D2418" s="4" t="s">
        <v>4</v>
      </c>
      <c r="E2418" s="4">
        <v>2015</v>
      </c>
      <c r="F2418" s="4" t="s">
        <v>0</v>
      </c>
      <c r="G2418" s="4">
        <v>17</v>
      </c>
      <c r="H2418" s="4" t="s">
        <v>1</v>
      </c>
      <c r="I2418" s="9">
        <v>1329.0388</v>
      </c>
      <c r="J2418" s="10">
        <v>23.735699</v>
      </c>
    </row>
    <row r="2419" spans="1:10">
      <c r="A2419" s="4">
        <v>89540</v>
      </c>
      <c r="B2419" s="4" t="s">
        <v>27</v>
      </c>
      <c r="C2419" s="4">
        <v>22</v>
      </c>
      <c r="D2419" s="4" t="s">
        <v>4</v>
      </c>
      <c r="E2419" s="4">
        <v>2015</v>
      </c>
      <c r="F2419" s="4" t="s">
        <v>0</v>
      </c>
      <c r="G2419" s="4">
        <v>78</v>
      </c>
      <c r="H2419" s="4" t="s">
        <v>1</v>
      </c>
      <c r="I2419" s="9">
        <v>1328.9523999999999</v>
      </c>
      <c r="J2419" s="10">
        <v>23.728241000000001</v>
      </c>
    </row>
    <row r="2420" spans="1:10">
      <c r="A2420" s="4">
        <v>82775</v>
      </c>
      <c r="B2420" s="4" t="s">
        <v>25</v>
      </c>
      <c r="C2420" s="4">
        <v>20</v>
      </c>
      <c r="D2420" s="4" t="s">
        <v>4</v>
      </c>
      <c r="E2420" s="4">
        <v>2015</v>
      </c>
      <c r="F2420" s="4" t="s">
        <v>0</v>
      </c>
      <c r="G2420" s="4">
        <v>49</v>
      </c>
      <c r="H2420" s="4" t="s">
        <v>1</v>
      </c>
      <c r="I2420" s="9">
        <v>1328.6831</v>
      </c>
      <c r="J2420" s="10">
        <v>23.705013000000001</v>
      </c>
    </row>
    <row r="2421" spans="1:10">
      <c r="A2421" s="4">
        <v>89520</v>
      </c>
      <c r="B2421" s="4" t="s">
        <v>27</v>
      </c>
      <c r="C2421" s="4">
        <v>22</v>
      </c>
      <c r="D2421" s="4" t="s">
        <v>4</v>
      </c>
      <c r="E2421" s="4">
        <v>2015</v>
      </c>
      <c r="F2421" s="4" t="s">
        <v>0</v>
      </c>
      <c r="G2421" s="4">
        <v>58</v>
      </c>
      <c r="H2421" s="4" t="s">
        <v>1</v>
      </c>
      <c r="I2421" s="9">
        <v>1328.5109</v>
      </c>
      <c r="J2421" s="10">
        <v>23.690162999999998</v>
      </c>
    </row>
    <row r="2422" spans="1:10">
      <c r="A2422" s="4">
        <v>74444</v>
      </c>
      <c r="B2422" s="4" t="s">
        <v>23</v>
      </c>
      <c r="C2422" s="4">
        <v>18</v>
      </c>
      <c r="D2422" s="4" t="s">
        <v>4</v>
      </c>
      <c r="E2422" s="4">
        <v>2015</v>
      </c>
      <c r="F2422" s="4" t="s">
        <v>0</v>
      </c>
      <c r="G2422" s="4">
        <v>69</v>
      </c>
      <c r="H2422" s="4" t="s">
        <v>1</v>
      </c>
      <c r="I2422" s="9">
        <v>1328.3145</v>
      </c>
      <c r="J2422" s="10">
        <v>23.673237</v>
      </c>
    </row>
    <row r="2423" spans="1:10">
      <c r="A2423" s="4">
        <v>82770</v>
      </c>
      <c r="B2423" s="4" t="s">
        <v>25</v>
      </c>
      <c r="C2423" s="4">
        <v>20</v>
      </c>
      <c r="D2423" s="4" t="s">
        <v>4</v>
      </c>
      <c r="E2423" s="4">
        <v>2015</v>
      </c>
      <c r="F2423" s="4" t="s">
        <v>0</v>
      </c>
      <c r="G2423" s="4">
        <v>44</v>
      </c>
      <c r="H2423" s="4" t="s">
        <v>1</v>
      </c>
      <c r="I2423" s="9">
        <v>1327.2932000000001</v>
      </c>
      <c r="J2423" s="10">
        <v>23.585342000000001</v>
      </c>
    </row>
    <row r="2424" spans="1:10">
      <c r="A2424" s="4">
        <v>74421</v>
      </c>
      <c r="B2424" s="4" t="s">
        <v>23</v>
      </c>
      <c r="C2424" s="4">
        <v>18</v>
      </c>
      <c r="D2424" s="4" t="s">
        <v>4</v>
      </c>
      <c r="E2424" s="4">
        <v>2015</v>
      </c>
      <c r="F2424" s="4" t="s">
        <v>0</v>
      </c>
      <c r="G2424" s="4">
        <v>46</v>
      </c>
      <c r="H2424" s="4" t="s">
        <v>1</v>
      </c>
      <c r="I2424" s="9">
        <v>1327.0869</v>
      </c>
      <c r="J2424" s="10">
        <v>23.567609999999998</v>
      </c>
    </row>
    <row r="2425" spans="1:10">
      <c r="A2425" s="4">
        <v>74417</v>
      </c>
      <c r="B2425" s="4" t="s">
        <v>23</v>
      </c>
      <c r="C2425" s="4">
        <v>18</v>
      </c>
      <c r="D2425" s="4" t="s">
        <v>4</v>
      </c>
      <c r="E2425" s="4">
        <v>2015</v>
      </c>
      <c r="F2425" s="4" t="s">
        <v>0</v>
      </c>
      <c r="G2425" s="4">
        <v>42</v>
      </c>
      <c r="H2425" s="4" t="s">
        <v>1</v>
      </c>
      <c r="I2425" s="9">
        <v>1326.6786</v>
      </c>
      <c r="J2425" s="10">
        <v>23.532537000000001</v>
      </c>
    </row>
    <row r="2426" spans="1:10">
      <c r="A2426" s="4">
        <v>82776</v>
      </c>
      <c r="B2426" s="4" t="s">
        <v>25</v>
      </c>
      <c r="C2426" s="4">
        <v>20</v>
      </c>
      <c r="D2426" s="4" t="s">
        <v>4</v>
      </c>
      <c r="E2426" s="4">
        <v>2015</v>
      </c>
      <c r="F2426" s="4" t="s">
        <v>0</v>
      </c>
      <c r="G2426" s="4">
        <v>50</v>
      </c>
      <c r="H2426" s="4" t="s">
        <v>1</v>
      </c>
      <c r="I2426" s="9">
        <v>1326.433</v>
      </c>
      <c r="J2426" s="10">
        <v>23.511455999999999</v>
      </c>
    </row>
    <row r="2427" spans="1:10">
      <c r="A2427" s="4">
        <v>74448</v>
      </c>
      <c r="B2427" s="4" t="s">
        <v>23</v>
      </c>
      <c r="C2427" s="4">
        <v>18</v>
      </c>
      <c r="D2427" s="4" t="s">
        <v>4</v>
      </c>
      <c r="E2427" s="4">
        <v>2015</v>
      </c>
      <c r="F2427" s="4" t="s">
        <v>0</v>
      </c>
      <c r="G2427" s="4">
        <v>73</v>
      </c>
      <c r="H2427" s="4" t="s">
        <v>1</v>
      </c>
      <c r="I2427" s="9">
        <v>1326.0941</v>
      </c>
      <c r="J2427" s="10">
        <v>23.482388</v>
      </c>
    </row>
    <row r="2428" spans="1:10">
      <c r="A2428" s="4">
        <v>89541</v>
      </c>
      <c r="B2428" s="4" t="s">
        <v>27</v>
      </c>
      <c r="C2428" s="4">
        <v>22</v>
      </c>
      <c r="D2428" s="4" t="s">
        <v>4</v>
      </c>
      <c r="E2428" s="4">
        <v>2015</v>
      </c>
      <c r="F2428" s="4" t="s">
        <v>0</v>
      </c>
      <c r="G2428" s="4">
        <v>79</v>
      </c>
      <c r="H2428" s="4" t="s">
        <v>1</v>
      </c>
      <c r="I2428" s="9">
        <v>1325.8820000000001</v>
      </c>
      <c r="J2428" s="10">
        <v>23.464200999999999</v>
      </c>
    </row>
    <row r="2429" spans="1:10">
      <c r="A2429" s="4">
        <v>74418</v>
      </c>
      <c r="B2429" s="4" t="s">
        <v>23</v>
      </c>
      <c r="C2429" s="4">
        <v>18</v>
      </c>
      <c r="D2429" s="4" t="s">
        <v>4</v>
      </c>
      <c r="E2429" s="4">
        <v>2015</v>
      </c>
      <c r="F2429" s="4" t="s">
        <v>0</v>
      </c>
      <c r="G2429" s="4">
        <v>43</v>
      </c>
      <c r="H2429" s="4" t="s">
        <v>1</v>
      </c>
      <c r="I2429" s="9">
        <v>1325.6025</v>
      </c>
      <c r="J2429" s="10">
        <v>23.440259999999999</v>
      </c>
    </row>
    <row r="2430" spans="1:10">
      <c r="A2430" s="4">
        <v>89501</v>
      </c>
      <c r="B2430" s="4" t="s">
        <v>27</v>
      </c>
      <c r="C2430" s="4">
        <v>22</v>
      </c>
      <c r="D2430" s="4" t="s">
        <v>4</v>
      </c>
      <c r="E2430" s="4">
        <v>2015</v>
      </c>
      <c r="F2430" s="4" t="s">
        <v>0</v>
      </c>
      <c r="G2430" s="4">
        <v>39</v>
      </c>
      <c r="H2430" s="4" t="s">
        <v>1</v>
      </c>
      <c r="I2430" s="9">
        <v>1325.2662</v>
      </c>
      <c r="J2430" s="10">
        <v>23.411465</v>
      </c>
    </row>
    <row r="2431" spans="1:10">
      <c r="A2431" s="4">
        <v>82771</v>
      </c>
      <c r="B2431" s="4" t="s">
        <v>25</v>
      </c>
      <c r="C2431" s="4">
        <v>20</v>
      </c>
      <c r="D2431" s="4" t="s">
        <v>4</v>
      </c>
      <c r="E2431" s="4">
        <v>2015</v>
      </c>
      <c r="F2431" s="4" t="s">
        <v>0</v>
      </c>
      <c r="G2431" s="4">
        <v>45</v>
      </c>
      <c r="H2431" s="4" t="s">
        <v>1</v>
      </c>
      <c r="I2431" s="9">
        <v>1324.828</v>
      </c>
      <c r="J2431" s="10">
        <v>23.373974</v>
      </c>
    </row>
    <row r="2432" spans="1:10">
      <c r="A2432" s="4">
        <v>89519</v>
      </c>
      <c r="B2432" s="4" t="s">
        <v>27</v>
      </c>
      <c r="C2432" s="4">
        <v>22</v>
      </c>
      <c r="D2432" s="4" t="s">
        <v>4</v>
      </c>
      <c r="E2432" s="4">
        <v>2015</v>
      </c>
      <c r="F2432" s="4" t="s">
        <v>0</v>
      </c>
      <c r="G2432" s="4">
        <v>57</v>
      </c>
      <c r="H2432" s="4" t="s">
        <v>1</v>
      </c>
      <c r="I2432" s="9">
        <v>1324.3951</v>
      </c>
      <c r="J2432" s="10">
        <v>23.336977000000001</v>
      </c>
    </row>
    <row r="2433" spans="1:10">
      <c r="A2433" s="4">
        <v>95343</v>
      </c>
      <c r="B2433" s="4" t="s">
        <v>28</v>
      </c>
      <c r="C2433" s="4">
        <v>23</v>
      </c>
      <c r="D2433" s="4" t="s">
        <v>4</v>
      </c>
      <c r="E2433" s="4">
        <v>2015</v>
      </c>
      <c r="F2433" s="4" t="s">
        <v>0</v>
      </c>
      <c r="G2433" s="4">
        <v>73</v>
      </c>
      <c r="H2433" s="4" t="s">
        <v>1</v>
      </c>
      <c r="I2433" s="9">
        <v>1324.3451</v>
      </c>
      <c r="J2433" s="10">
        <v>23.332702999999999</v>
      </c>
    </row>
    <row r="2434" spans="1:10">
      <c r="A2434" s="4">
        <v>72070</v>
      </c>
      <c r="B2434" s="4" t="s">
        <v>22</v>
      </c>
      <c r="C2434" s="4">
        <v>17</v>
      </c>
      <c r="D2434" s="4" t="s">
        <v>4</v>
      </c>
      <c r="E2434" s="4">
        <v>2015</v>
      </c>
      <c r="F2434" s="4" t="s">
        <v>0</v>
      </c>
      <c r="G2434" s="4">
        <v>2</v>
      </c>
      <c r="H2434" s="4" t="s">
        <v>1</v>
      </c>
      <c r="I2434" s="9">
        <v>1324.2878000000001</v>
      </c>
      <c r="J2434" s="10">
        <v>23.327812000000002</v>
      </c>
    </row>
    <row r="2435" spans="1:10">
      <c r="A2435" s="4">
        <v>89502</v>
      </c>
      <c r="B2435" s="4" t="s">
        <v>27</v>
      </c>
      <c r="C2435" s="4">
        <v>22</v>
      </c>
      <c r="D2435" s="4" t="s">
        <v>4</v>
      </c>
      <c r="E2435" s="4">
        <v>2015</v>
      </c>
      <c r="F2435" s="4" t="s">
        <v>0</v>
      </c>
      <c r="G2435" s="4">
        <v>40</v>
      </c>
      <c r="H2435" s="4" t="s">
        <v>1</v>
      </c>
      <c r="I2435" s="9">
        <v>1324.0052000000001</v>
      </c>
      <c r="J2435" s="10">
        <v>23.303684000000001</v>
      </c>
    </row>
    <row r="2436" spans="1:10">
      <c r="A2436" s="4">
        <v>74419</v>
      </c>
      <c r="B2436" s="4" t="s">
        <v>23</v>
      </c>
      <c r="C2436" s="4">
        <v>18</v>
      </c>
      <c r="D2436" s="4" t="s">
        <v>4</v>
      </c>
      <c r="E2436" s="4">
        <v>2015</v>
      </c>
      <c r="F2436" s="4" t="s">
        <v>0</v>
      </c>
      <c r="G2436" s="4">
        <v>44</v>
      </c>
      <c r="H2436" s="4" t="s">
        <v>1</v>
      </c>
      <c r="I2436" s="9">
        <v>1323.9984999999999</v>
      </c>
      <c r="J2436" s="10">
        <v>23.303111999999999</v>
      </c>
    </row>
    <row r="2437" spans="1:10">
      <c r="A2437" s="4">
        <v>95344</v>
      </c>
      <c r="B2437" s="4" t="s">
        <v>28</v>
      </c>
      <c r="C2437" s="4">
        <v>23</v>
      </c>
      <c r="D2437" s="4" t="s">
        <v>4</v>
      </c>
      <c r="E2437" s="4">
        <v>2015</v>
      </c>
      <c r="F2437" s="4" t="s">
        <v>0</v>
      </c>
      <c r="G2437" s="4">
        <v>74</v>
      </c>
      <c r="H2437" s="4" t="s">
        <v>1</v>
      </c>
      <c r="I2437" s="9">
        <v>1323.9052999999999</v>
      </c>
      <c r="J2437" s="10">
        <v>23.295152999999999</v>
      </c>
    </row>
    <row r="2438" spans="1:10">
      <c r="A2438" s="4">
        <v>82765</v>
      </c>
      <c r="B2438" s="4" t="s">
        <v>25</v>
      </c>
      <c r="C2438" s="4">
        <v>20</v>
      </c>
      <c r="D2438" s="4" t="s">
        <v>4</v>
      </c>
      <c r="E2438" s="4">
        <v>2015</v>
      </c>
      <c r="F2438" s="4" t="s">
        <v>0</v>
      </c>
      <c r="G2438" s="4">
        <v>39</v>
      </c>
      <c r="H2438" s="4" t="s">
        <v>1</v>
      </c>
      <c r="I2438" s="9">
        <v>1323.5075999999999</v>
      </c>
      <c r="J2438" s="10">
        <v>23.261229</v>
      </c>
    </row>
    <row r="2439" spans="1:10">
      <c r="A2439" s="4">
        <v>89521</v>
      </c>
      <c r="B2439" s="4" t="s">
        <v>27</v>
      </c>
      <c r="C2439" s="4">
        <v>22</v>
      </c>
      <c r="D2439" s="4" t="s">
        <v>4</v>
      </c>
      <c r="E2439" s="4">
        <v>2015</v>
      </c>
      <c r="F2439" s="4" t="s">
        <v>0</v>
      </c>
      <c r="G2439" s="4">
        <v>59</v>
      </c>
      <c r="H2439" s="4" t="s">
        <v>1</v>
      </c>
      <c r="I2439" s="9">
        <v>1323.4358999999999</v>
      </c>
      <c r="J2439" s="10">
        <v>23.255119000000001</v>
      </c>
    </row>
    <row r="2440" spans="1:10">
      <c r="A2440" s="4">
        <v>82777</v>
      </c>
      <c r="B2440" s="4" t="s">
        <v>25</v>
      </c>
      <c r="C2440" s="4">
        <v>20</v>
      </c>
      <c r="D2440" s="4" t="s">
        <v>4</v>
      </c>
      <c r="E2440" s="4">
        <v>2015</v>
      </c>
      <c r="F2440" s="4" t="s">
        <v>0</v>
      </c>
      <c r="G2440" s="4">
        <v>51</v>
      </c>
      <c r="H2440" s="4" t="s">
        <v>1</v>
      </c>
      <c r="I2440" s="9">
        <v>1323.1514</v>
      </c>
      <c r="J2440" s="10">
        <v>23.230871</v>
      </c>
    </row>
    <row r="2441" spans="1:10">
      <c r="A2441" s="4">
        <v>89509</v>
      </c>
      <c r="B2441" s="4" t="s">
        <v>27</v>
      </c>
      <c r="C2441" s="4">
        <v>22</v>
      </c>
      <c r="D2441" s="4" t="s">
        <v>4</v>
      </c>
      <c r="E2441" s="4">
        <v>2015</v>
      </c>
      <c r="F2441" s="4" t="s">
        <v>0</v>
      </c>
      <c r="G2441" s="4">
        <v>47</v>
      </c>
      <c r="H2441" s="4" t="s">
        <v>1</v>
      </c>
      <c r="I2441" s="9">
        <v>1323.1094000000001</v>
      </c>
      <c r="J2441" s="10">
        <v>23.227293</v>
      </c>
    </row>
    <row r="2442" spans="1:10">
      <c r="A2442" s="4">
        <v>89522</v>
      </c>
      <c r="B2442" s="4" t="s">
        <v>27</v>
      </c>
      <c r="C2442" s="4">
        <v>22</v>
      </c>
      <c r="D2442" s="4" t="s">
        <v>4</v>
      </c>
      <c r="E2442" s="4">
        <v>2015</v>
      </c>
      <c r="F2442" s="4" t="s">
        <v>0</v>
      </c>
      <c r="G2442" s="4">
        <v>60</v>
      </c>
      <c r="H2442" s="4" t="s">
        <v>1</v>
      </c>
      <c r="I2442" s="9">
        <v>1322.5437999999999</v>
      </c>
      <c r="J2442" s="10">
        <v>23.179148000000001</v>
      </c>
    </row>
    <row r="2443" spans="1:10">
      <c r="A2443" s="4">
        <v>72071</v>
      </c>
      <c r="B2443" s="4" t="s">
        <v>22</v>
      </c>
      <c r="C2443" s="4">
        <v>17</v>
      </c>
      <c r="D2443" s="4" t="s">
        <v>4</v>
      </c>
      <c r="E2443" s="4">
        <v>2015</v>
      </c>
      <c r="F2443" s="4" t="s">
        <v>0</v>
      </c>
      <c r="G2443" s="4">
        <v>3</v>
      </c>
      <c r="H2443" s="4" t="s">
        <v>1</v>
      </c>
      <c r="I2443" s="9">
        <v>1321.8444</v>
      </c>
      <c r="J2443" s="10">
        <v>23.119683999999999</v>
      </c>
    </row>
    <row r="2444" spans="1:10">
      <c r="A2444" s="4">
        <v>74408</v>
      </c>
      <c r="B2444" s="4" t="s">
        <v>23</v>
      </c>
      <c r="C2444" s="4">
        <v>18</v>
      </c>
      <c r="D2444" s="4" t="s">
        <v>4</v>
      </c>
      <c r="E2444" s="4">
        <v>2015</v>
      </c>
      <c r="F2444" s="4" t="s">
        <v>0</v>
      </c>
      <c r="G2444" s="4">
        <v>33</v>
      </c>
      <c r="H2444" s="4" t="s">
        <v>1</v>
      </c>
      <c r="I2444" s="9">
        <v>1321.7262000000001</v>
      </c>
      <c r="J2444" s="10">
        <v>23.109648</v>
      </c>
    </row>
    <row r="2445" spans="1:10">
      <c r="A2445" s="4">
        <v>89539</v>
      </c>
      <c r="B2445" s="4" t="s">
        <v>27</v>
      </c>
      <c r="C2445" s="4">
        <v>22</v>
      </c>
      <c r="D2445" s="4" t="s">
        <v>4</v>
      </c>
      <c r="E2445" s="4">
        <v>2015</v>
      </c>
      <c r="F2445" s="4" t="s">
        <v>0</v>
      </c>
      <c r="G2445" s="4">
        <v>77</v>
      </c>
      <c r="H2445" s="4" t="s">
        <v>1</v>
      </c>
      <c r="I2445" s="9">
        <v>1321.6887999999999</v>
      </c>
      <c r="J2445" s="10">
        <v>23.106476000000001</v>
      </c>
    </row>
    <row r="2446" spans="1:10">
      <c r="A2446" s="4">
        <v>89510</v>
      </c>
      <c r="B2446" s="4" t="s">
        <v>27</v>
      </c>
      <c r="C2446" s="4">
        <v>22</v>
      </c>
      <c r="D2446" s="4" t="s">
        <v>4</v>
      </c>
      <c r="E2446" s="4">
        <v>2015</v>
      </c>
      <c r="F2446" s="4" t="s">
        <v>0</v>
      </c>
      <c r="G2446" s="4">
        <v>48</v>
      </c>
      <c r="H2446" s="4" t="s">
        <v>1</v>
      </c>
      <c r="I2446" s="9">
        <v>1321.6818000000001</v>
      </c>
      <c r="J2446" s="10">
        <v>23.105875000000001</v>
      </c>
    </row>
    <row r="2447" spans="1:10">
      <c r="A2447" s="4">
        <v>74424</v>
      </c>
      <c r="B2447" s="4" t="s">
        <v>23</v>
      </c>
      <c r="C2447" s="4">
        <v>18</v>
      </c>
      <c r="D2447" s="4" t="s">
        <v>4</v>
      </c>
      <c r="E2447" s="4">
        <v>2015</v>
      </c>
      <c r="F2447" s="4" t="s">
        <v>0</v>
      </c>
      <c r="G2447" s="4">
        <v>49</v>
      </c>
      <c r="H2447" s="4" t="s">
        <v>1</v>
      </c>
      <c r="I2447" s="9">
        <v>1321.4137000000001</v>
      </c>
      <c r="J2447" s="10">
        <v>23.083117999999999</v>
      </c>
    </row>
    <row r="2448" spans="1:10">
      <c r="A2448" s="4">
        <v>82769</v>
      </c>
      <c r="B2448" s="4" t="s">
        <v>25</v>
      </c>
      <c r="C2448" s="4">
        <v>20</v>
      </c>
      <c r="D2448" s="4" t="s">
        <v>4</v>
      </c>
      <c r="E2448" s="4">
        <v>2015</v>
      </c>
      <c r="F2448" s="4" t="s">
        <v>0</v>
      </c>
      <c r="G2448" s="4">
        <v>43</v>
      </c>
      <c r="H2448" s="4" t="s">
        <v>1</v>
      </c>
      <c r="I2448" s="9">
        <v>1321.2828</v>
      </c>
      <c r="J2448" s="10">
        <v>23.072016000000001</v>
      </c>
    </row>
    <row r="2449" spans="1:10">
      <c r="A2449" s="4">
        <v>63571</v>
      </c>
      <c r="B2449" s="4" t="s">
        <v>19</v>
      </c>
      <c r="C2449" s="4">
        <v>14</v>
      </c>
      <c r="D2449" s="4" t="s">
        <v>4</v>
      </c>
      <c r="E2449" s="4">
        <v>2015</v>
      </c>
      <c r="F2449" s="4" t="s">
        <v>0</v>
      </c>
      <c r="G2449" s="4">
        <v>75</v>
      </c>
      <c r="H2449" s="4" t="s">
        <v>1</v>
      </c>
      <c r="I2449" s="9">
        <v>1320.4622999999999</v>
      </c>
      <c r="J2449" s="10">
        <v>23.002464</v>
      </c>
    </row>
    <row r="2450" spans="1:10">
      <c r="A2450" s="4">
        <v>89526</v>
      </c>
      <c r="B2450" s="4" t="s">
        <v>27</v>
      </c>
      <c r="C2450" s="4">
        <v>22</v>
      </c>
      <c r="D2450" s="4" t="s">
        <v>4</v>
      </c>
      <c r="E2450" s="4">
        <v>2015</v>
      </c>
      <c r="F2450" s="4" t="s">
        <v>0</v>
      </c>
      <c r="G2450" s="4">
        <v>64</v>
      </c>
      <c r="H2450" s="4" t="s">
        <v>1</v>
      </c>
      <c r="I2450" s="9">
        <v>1320.4016999999999</v>
      </c>
      <c r="J2450" s="10">
        <v>22.997337000000002</v>
      </c>
    </row>
    <row r="2451" spans="1:10">
      <c r="A2451" s="4">
        <v>74409</v>
      </c>
      <c r="B2451" s="4" t="s">
        <v>23</v>
      </c>
      <c r="C2451" s="4">
        <v>18</v>
      </c>
      <c r="D2451" s="4" t="s">
        <v>4</v>
      </c>
      <c r="E2451" s="4">
        <v>2015</v>
      </c>
      <c r="F2451" s="4" t="s">
        <v>0</v>
      </c>
      <c r="G2451" s="4">
        <v>34</v>
      </c>
      <c r="H2451" s="4" t="s">
        <v>1</v>
      </c>
      <c r="I2451" s="9">
        <v>1319.3551</v>
      </c>
      <c r="J2451" s="10">
        <v>22.908821</v>
      </c>
    </row>
    <row r="2452" spans="1:10">
      <c r="A2452" s="4">
        <v>38820</v>
      </c>
      <c r="B2452" s="4" t="s">
        <v>14</v>
      </c>
      <c r="C2452" s="4">
        <v>9</v>
      </c>
      <c r="D2452" s="4" t="s">
        <v>4</v>
      </c>
      <c r="E2452" s="4">
        <v>2015</v>
      </c>
      <c r="F2452" s="4" t="s">
        <v>0</v>
      </c>
      <c r="G2452" s="4">
        <v>24</v>
      </c>
      <c r="H2452" s="4" t="s">
        <v>1</v>
      </c>
      <c r="I2452" s="9">
        <v>1319.0392999999999</v>
      </c>
      <c r="J2452" s="10">
        <v>22.882154</v>
      </c>
    </row>
    <row r="2453" spans="1:10">
      <c r="A2453" s="4">
        <v>89542</v>
      </c>
      <c r="B2453" s="4" t="s">
        <v>27</v>
      </c>
      <c r="C2453" s="4">
        <v>22</v>
      </c>
      <c r="D2453" s="4" t="s">
        <v>4</v>
      </c>
      <c r="E2453" s="4">
        <v>2015</v>
      </c>
      <c r="F2453" s="4" t="s">
        <v>0</v>
      </c>
      <c r="G2453" s="4">
        <v>80</v>
      </c>
      <c r="H2453" s="4" t="s">
        <v>1</v>
      </c>
      <c r="I2453" s="9">
        <v>1318.8523</v>
      </c>
      <c r="J2453" s="10">
        <v>22.866371000000001</v>
      </c>
    </row>
    <row r="2454" spans="1:10">
      <c r="A2454" s="4">
        <v>89533</v>
      </c>
      <c r="B2454" s="4" t="s">
        <v>27</v>
      </c>
      <c r="C2454" s="4">
        <v>22</v>
      </c>
      <c r="D2454" s="4" t="s">
        <v>4</v>
      </c>
      <c r="E2454" s="4">
        <v>2015</v>
      </c>
      <c r="F2454" s="4" t="s">
        <v>0</v>
      </c>
      <c r="G2454" s="4">
        <v>71</v>
      </c>
      <c r="H2454" s="4" t="s">
        <v>1</v>
      </c>
      <c r="I2454" s="9">
        <v>1318.7064</v>
      </c>
      <c r="J2454" s="10">
        <v>22.854064999999999</v>
      </c>
    </row>
    <row r="2455" spans="1:10">
      <c r="A2455" s="4">
        <v>82778</v>
      </c>
      <c r="B2455" s="4" t="s">
        <v>25</v>
      </c>
      <c r="C2455" s="4">
        <v>20</v>
      </c>
      <c r="D2455" s="4" t="s">
        <v>4</v>
      </c>
      <c r="E2455" s="4">
        <v>2015</v>
      </c>
      <c r="F2455" s="4" t="s">
        <v>0</v>
      </c>
      <c r="G2455" s="4">
        <v>52</v>
      </c>
      <c r="H2455" s="4" t="s">
        <v>1</v>
      </c>
      <c r="I2455" s="9">
        <v>1318.6628000000001</v>
      </c>
      <c r="J2455" s="10">
        <v>22.850389</v>
      </c>
    </row>
    <row r="2456" spans="1:10">
      <c r="A2456" s="4">
        <v>38825</v>
      </c>
      <c r="B2456" s="4" t="s">
        <v>14</v>
      </c>
      <c r="C2456" s="4">
        <v>9</v>
      </c>
      <c r="D2456" s="4" t="s">
        <v>4</v>
      </c>
      <c r="E2456" s="4">
        <v>2015</v>
      </c>
      <c r="F2456" s="4" t="s">
        <v>0</v>
      </c>
      <c r="G2456" s="4">
        <v>29</v>
      </c>
      <c r="H2456" s="4" t="s">
        <v>1</v>
      </c>
      <c r="I2456" s="9">
        <v>1318.4456</v>
      </c>
      <c r="J2456" s="10">
        <v>22.832069000000001</v>
      </c>
    </row>
    <row r="2457" spans="1:10">
      <c r="A2457" s="4">
        <v>74422</v>
      </c>
      <c r="B2457" s="4" t="s">
        <v>23</v>
      </c>
      <c r="C2457" s="4">
        <v>18</v>
      </c>
      <c r="D2457" s="4" t="s">
        <v>4</v>
      </c>
      <c r="E2457" s="4">
        <v>2015</v>
      </c>
      <c r="F2457" s="4" t="s">
        <v>0</v>
      </c>
      <c r="G2457" s="4">
        <v>47</v>
      </c>
      <c r="H2457" s="4" t="s">
        <v>1</v>
      </c>
      <c r="I2457" s="9">
        <v>1317.7262000000001</v>
      </c>
      <c r="J2457" s="10">
        <v>22.771477000000001</v>
      </c>
    </row>
    <row r="2458" spans="1:10">
      <c r="A2458" s="4">
        <v>38814</v>
      </c>
      <c r="B2458" s="4" t="s">
        <v>14</v>
      </c>
      <c r="C2458" s="4">
        <v>9</v>
      </c>
      <c r="D2458" s="4" t="s">
        <v>4</v>
      </c>
      <c r="E2458" s="4">
        <v>2015</v>
      </c>
      <c r="F2458" s="4" t="s">
        <v>0</v>
      </c>
      <c r="G2458" s="4">
        <v>18</v>
      </c>
      <c r="H2458" s="4" t="s">
        <v>1</v>
      </c>
      <c r="I2458" s="9">
        <v>1317.6497999999999</v>
      </c>
      <c r="J2458" s="10">
        <v>22.765046999999999</v>
      </c>
    </row>
    <row r="2459" spans="1:10">
      <c r="A2459" s="4">
        <v>95345</v>
      </c>
      <c r="B2459" s="4" t="s">
        <v>28</v>
      </c>
      <c r="C2459" s="4">
        <v>23</v>
      </c>
      <c r="D2459" s="4" t="s">
        <v>4</v>
      </c>
      <c r="E2459" s="4">
        <v>2015</v>
      </c>
      <c r="F2459" s="4" t="s">
        <v>0</v>
      </c>
      <c r="G2459" s="4">
        <v>75</v>
      </c>
      <c r="H2459" s="4" t="s">
        <v>1</v>
      </c>
      <c r="I2459" s="9">
        <v>1317.4422999999999</v>
      </c>
      <c r="J2459" s="10">
        <v>22.747589000000001</v>
      </c>
    </row>
    <row r="2460" spans="1:10">
      <c r="A2460" s="4">
        <v>38821</v>
      </c>
      <c r="B2460" s="4" t="s">
        <v>14</v>
      </c>
      <c r="C2460" s="4">
        <v>9</v>
      </c>
      <c r="D2460" s="4" t="s">
        <v>4</v>
      </c>
      <c r="E2460" s="4">
        <v>2015</v>
      </c>
      <c r="F2460" s="4" t="s">
        <v>0</v>
      </c>
      <c r="G2460" s="4">
        <v>25</v>
      </c>
      <c r="H2460" s="4" t="s">
        <v>1</v>
      </c>
      <c r="I2460" s="9">
        <v>1317.0845999999999</v>
      </c>
      <c r="J2460" s="10">
        <v>22.717517999999998</v>
      </c>
    </row>
    <row r="2461" spans="1:10">
      <c r="A2461" s="4">
        <v>74423</v>
      </c>
      <c r="B2461" s="4" t="s">
        <v>23</v>
      </c>
      <c r="C2461" s="4">
        <v>18</v>
      </c>
      <c r="D2461" s="4" t="s">
        <v>4</v>
      </c>
      <c r="E2461" s="4">
        <v>2015</v>
      </c>
      <c r="F2461" s="4" t="s">
        <v>0</v>
      </c>
      <c r="G2461" s="4">
        <v>48</v>
      </c>
      <c r="H2461" s="4" t="s">
        <v>1</v>
      </c>
      <c r="I2461" s="9">
        <v>1316.6315999999999</v>
      </c>
      <c r="J2461" s="10">
        <v>22.679468</v>
      </c>
    </row>
    <row r="2462" spans="1:10">
      <c r="A2462" s="4">
        <v>72069</v>
      </c>
      <c r="B2462" s="4" t="s">
        <v>22</v>
      </c>
      <c r="C2462" s="4">
        <v>17</v>
      </c>
      <c r="D2462" s="4" t="s">
        <v>4</v>
      </c>
      <c r="E2462" s="4">
        <v>2015</v>
      </c>
      <c r="F2462" s="4" t="s">
        <v>0</v>
      </c>
      <c r="G2462" s="4">
        <v>1</v>
      </c>
      <c r="H2462" s="4" t="s">
        <v>1</v>
      </c>
      <c r="I2462" s="9">
        <v>1316.6271999999999</v>
      </c>
      <c r="J2462" s="10">
        <v>22.679099999999998</v>
      </c>
    </row>
    <row r="2463" spans="1:10">
      <c r="A2463" s="4">
        <v>74410</v>
      </c>
      <c r="B2463" s="4" t="s">
        <v>23</v>
      </c>
      <c r="C2463" s="4">
        <v>18</v>
      </c>
      <c r="D2463" s="4" t="s">
        <v>4</v>
      </c>
      <c r="E2463" s="4">
        <v>2015</v>
      </c>
      <c r="F2463" s="4" t="s">
        <v>0</v>
      </c>
      <c r="G2463" s="4">
        <v>35</v>
      </c>
      <c r="H2463" s="4" t="s">
        <v>1</v>
      </c>
      <c r="I2463" s="9">
        <v>1315.8882000000001</v>
      </c>
      <c r="J2463" s="10">
        <v>22.617111000000001</v>
      </c>
    </row>
    <row r="2464" spans="1:10">
      <c r="A2464" s="4">
        <v>89543</v>
      </c>
      <c r="B2464" s="4" t="s">
        <v>27</v>
      </c>
      <c r="C2464" s="4">
        <v>22</v>
      </c>
      <c r="D2464" s="4" t="s">
        <v>4</v>
      </c>
      <c r="E2464" s="4">
        <v>2015</v>
      </c>
      <c r="F2464" s="4" t="s">
        <v>0</v>
      </c>
      <c r="G2464" s="4">
        <v>81</v>
      </c>
      <c r="H2464" s="4" t="s">
        <v>1</v>
      </c>
      <c r="I2464" s="9">
        <v>1315.8534999999999</v>
      </c>
      <c r="J2464" s="10">
        <v>22.614205999999999</v>
      </c>
    </row>
    <row r="2465" spans="1:10">
      <c r="A2465" s="4">
        <v>74449</v>
      </c>
      <c r="B2465" s="4" t="s">
        <v>23</v>
      </c>
      <c r="C2465" s="4">
        <v>18</v>
      </c>
      <c r="D2465" s="4" t="s">
        <v>4</v>
      </c>
      <c r="E2465" s="4">
        <v>2015</v>
      </c>
      <c r="F2465" s="4" t="s">
        <v>0</v>
      </c>
      <c r="G2465" s="4">
        <v>74</v>
      </c>
      <c r="H2465" s="4" t="s">
        <v>1</v>
      </c>
      <c r="I2465" s="9">
        <v>1315.0463999999999</v>
      </c>
      <c r="J2465" s="10">
        <v>22.546631000000001</v>
      </c>
    </row>
    <row r="2466" spans="1:10">
      <c r="A2466" s="4">
        <v>89527</v>
      </c>
      <c r="B2466" s="4" t="s">
        <v>27</v>
      </c>
      <c r="C2466" s="4">
        <v>22</v>
      </c>
      <c r="D2466" s="4" t="s">
        <v>4</v>
      </c>
      <c r="E2466" s="4">
        <v>2015</v>
      </c>
      <c r="F2466" s="4" t="s">
        <v>0</v>
      </c>
      <c r="G2466" s="4">
        <v>65</v>
      </c>
      <c r="H2466" s="4" t="s">
        <v>1</v>
      </c>
      <c r="I2466" s="9">
        <v>1314.7363</v>
      </c>
      <c r="J2466" s="10">
        <v>22.520703999999999</v>
      </c>
    </row>
    <row r="2467" spans="1:10">
      <c r="A2467" s="4">
        <v>95339</v>
      </c>
      <c r="B2467" s="4" t="s">
        <v>28</v>
      </c>
      <c r="C2467" s="4">
        <v>23</v>
      </c>
      <c r="D2467" s="4" t="s">
        <v>4</v>
      </c>
      <c r="E2467" s="4">
        <v>2015</v>
      </c>
      <c r="F2467" s="4" t="s">
        <v>0</v>
      </c>
      <c r="G2467" s="4">
        <v>69</v>
      </c>
      <c r="H2467" s="4" t="s">
        <v>1</v>
      </c>
      <c r="I2467" s="9">
        <v>1314.4166</v>
      </c>
      <c r="J2467" s="10">
        <v>22.493991999999999</v>
      </c>
    </row>
    <row r="2468" spans="1:10">
      <c r="A2468" s="4">
        <v>63572</v>
      </c>
      <c r="B2468" s="4" t="s">
        <v>19</v>
      </c>
      <c r="C2468" s="4">
        <v>14</v>
      </c>
      <c r="D2468" s="4" t="s">
        <v>4</v>
      </c>
      <c r="E2468" s="4">
        <v>2015</v>
      </c>
      <c r="F2468" s="4" t="s">
        <v>0</v>
      </c>
      <c r="G2468" s="4">
        <v>76</v>
      </c>
      <c r="H2468" s="4" t="s">
        <v>1</v>
      </c>
      <c r="I2468" s="9">
        <v>1314.3878</v>
      </c>
      <c r="J2468" s="10">
        <v>22.491585000000001</v>
      </c>
    </row>
    <row r="2469" spans="1:10">
      <c r="A2469" s="4">
        <v>95346</v>
      </c>
      <c r="B2469" s="4" t="s">
        <v>28</v>
      </c>
      <c r="C2469" s="4">
        <v>23</v>
      </c>
      <c r="D2469" s="4" t="s">
        <v>4</v>
      </c>
      <c r="E2469" s="4">
        <v>2015</v>
      </c>
      <c r="F2469" s="4" t="s">
        <v>0</v>
      </c>
      <c r="G2469" s="4">
        <v>76</v>
      </c>
      <c r="H2469" s="4" t="s">
        <v>1</v>
      </c>
      <c r="I2469" s="9">
        <v>1313.9576</v>
      </c>
      <c r="J2469" s="10">
        <v>22.455674999999999</v>
      </c>
    </row>
    <row r="2470" spans="1:10">
      <c r="A2470" s="4">
        <v>95271</v>
      </c>
      <c r="B2470" s="4" t="s">
        <v>28</v>
      </c>
      <c r="C2470" s="4">
        <v>23</v>
      </c>
      <c r="D2470" s="4" t="s">
        <v>4</v>
      </c>
      <c r="E2470" s="4">
        <v>2015</v>
      </c>
      <c r="F2470" s="4" t="s">
        <v>0</v>
      </c>
      <c r="G2470" s="4">
        <v>1</v>
      </c>
      <c r="H2470" s="4" t="s">
        <v>1</v>
      </c>
      <c r="I2470" s="9">
        <v>1313.8357000000001</v>
      </c>
      <c r="J2470" s="10">
        <v>22.445501</v>
      </c>
    </row>
    <row r="2471" spans="1:10">
      <c r="A2471" s="4">
        <v>63573</v>
      </c>
      <c r="B2471" s="4" t="s">
        <v>19</v>
      </c>
      <c r="C2471" s="4">
        <v>14</v>
      </c>
      <c r="D2471" s="4" t="s">
        <v>4</v>
      </c>
      <c r="E2471" s="4">
        <v>2015</v>
      </c>
      <c r="F2471" s="4" t="s">
        <v>0</v>
      </c>
      <c r="G2471" s="4">
        <v>77</v>
      </c>
      <c r="H2471" s="4" t="s">
        <v>1</v>
      </c>
      <c r="I2471" s="9">
        <v>1313.7801999999999</v>
      </c>
      <c r="J2471" s="10">
        <v>22.440867999999998</v>
      </c>
    </row>
    <row r="2472" spans="1:10">
      <c r="A2472" s="4">
        <v>38815</v>
      </c>
      <c r="B2472" s="4" t="s">
        <v>14</v>
      </c>
      <c r="C2472" s="4">
        <v>9</v>
      </c>
      <c r="D2472" s="4" t="s">
        <v>4</v>
      </c>
      <c r="E2472" s="4">
        <v>2015</v>
      </c>
      <c r="F2472" s="4" t="s">
        <v>0</v>
      </c>
      <c r="G2472" s="4">
        <v>19</v>
      </c>
      <c r="H2472" s="4" t="s">
        <v>1</v>
      </c>
      <c r="I2472" s="9">
        <v>1313.3347000000001</v>
      </c>
      <c r="J2472" s="10">
        <v>22.403738000000001</v>
      </c>
    </row>
    <row r="2473" spans="1:10">
      <c r="A2473" s="4">
        <v>82779</v>
      </c>
      <c r="B2473" s="4" t="s">
        <v>25</v>
      </c>
      <c r="C2473" s="4">
        <v>20</v>
      </c>
      <c r="D2473" s="4" t="s">
        <v>4</v>
      </c>
      <c r="E2473" s="4">
        <v>2015</v>
      </c>
      <c r="F2473" s="4" t="s">
        <v>0</v>
      </c>
      <c r="G2473" s="4">
        <v>53</v>
      </c>
      <c r="H2473" s="4" t="s">
        <v>1</v>
      </c>
      <c r="I2473" s="9">
        <v>1313.2058999999999</v>
      </c>
      <c r="J2473" s="10">
        <v>22.393008999999999</v>
      </c>
    </row>
    <row r="2474" spans="1:10">
      <c r="A2474" s="4">
        <v>63575</v>
      </c>
      <c r="B2474" s="4" t="s">
        <v>19</v>
      </c>
      <c r="C2474" s="4">
        <v>14</v>
      </c>
      <c r="D2474" s="4" t="s">
        <v>4</v>
      </c>
      <c r="E2474" s="4">
        <v>2015</v>
      </c>
      <c r="F2474" s="4" t="s">
        <v>0</v>
      </c>
      <c r="G2474" s="4">
        <v>79</v>
      </c>
      <c r="H2474" s="4" t="s">
        <v>1</v>
      </c>
      <c r="I2474" s="9">
        <v>1312.9531999999999</v>
      </c>
      <c r="J2474" s="10">
        <v>22.371969</v>
      </c>
    </row>
    <row r="2475" spans="1:10">
      <c r="A2475" s="4">
        <v>89525</v>
      </c>
      <c r="B2475" s="4" t="s">
        <v>27</v>
      </c>
      <c r="C2475" s="4">
        <v>22</v>
      </c>
      <c r="D2475" s="4" t="s">
        <v>4</v>
      </c>
      <c r="E2475" s="4">
        <v>2015</v>
      </c>
      <c r="F2475" s="4" t="s">
        <v>0</v>
      </c>
      <c r="G2475" s="4">
        <v>63</v>
      </c>
      <c r="H2475" s="4" t="s">
        <v>1</v>
      </c>
      <c r="I2475" s="9">
        <v>1312.7681</v>
      </c>
      <c r="J2475" s="10">
        <v>22.356558</v>
      </c>
    </row>
    <row r="2476" spans="1:10">
      <c r="A2476" s="4">
        <v>82784</v>
      </c>
      <c r="B2476" s="4" t="s">
        <v>25</v>
      </c>
      <c r="C2476" s="4">
        <v>20</v>
      </c>
      <c r="D2476" s="4" t="s">
        <v>4</v>
      </c>
      <c r="E2476" s="4">
        <v>2015</v>
      </c>
      <c r="F2476" s="4" t="s">
        <v>0</v>
      </c>
      <c r="G2476" s="4">
        <v>58</v>
      </c>
      <c r="H2476" s="4" t="s">
        <v>1</v>
      </c>
      <c r="I2476" s="9">
        <v>1312.7279000000001</v>
      </c>
      <c r="J2476" s="10">
        <v>22.353216</v>
      </c>
    </row>
    <row r="2477" spans="1:10">
      <c r="A2477" s="4">
        <v>95347</v>
      </c>
      <c r="B2477" s="4" t="s">
        <v>28</v>
      </c>
      <c r="C2477" s="4">
        <v>23</v>
      </c>
      <c r="D2477" s="4" t="s">
        <v>4</v>
      </c>
      <c r="E2477" s="4">
        <v>2015</v>
      </c>
      <c r="F2477" s="4" t="s">
        <v>0</v>
      </c>
      <c r="G2477" s="4">
        <v>77</v>
      </c>
      <c r="H2477" s="4" t="s">
        <v>1</v>
      </c>
      <c r="I2477" s="9">
        <v>1312.5758000000001</v>
      </c>
      <c r="J2477" s="10">
        <v>22.340565000000002</v>
      </c>
    </row>
    <row r="2478" spans="1:10">
      <c r="A2478" s="4">
        <v>89528</v>
      </c>
      <c r="B2478" s="4" t="s">
        <v>27</v>
      </c>
      <c r="C2478" s="4">
        <v>22</v>
      </c>
      <c r="D2478" s="4" t="s">
        <v>4</v>
      </c>
      <c r="E2478" s="4">
        <v>2015</v>
      </c>
      <c r="F2478" s="4" t="s">
        <v>0</v>
      </c>
      <c r="G2478" s="4">
        <v>66</v>
      </c>
      <c r="H2478" s="4" t="s">
        <v>1</v>
      </c>
      <c r="I2478" s="9">
        <v>1312.5569</v>
      </c>
      <c r="J2478" s="10">
        <v>22.338991</v>
      </c>
    </row>
    <row r="2479" spans="1:10">
      <c r="A2479" s="4">
        <v>38822</v>
      </c>
      <c r="B2479" s="4" t="s">
        <v>14</v>
      </c>
      <c r="C2479" s="4">
        <v>9</v>
      </c>
      <c r="D2479" s="4" t="s">
        <v>4</v>
      </c>
      <c r="E2479" s="4">
        <v>2015</v>
      </c>
      <c r="F2479" s="4" t="s">
        <v>0</v>
      </c>
      <c r="G2479" s="4">
        <v>26</v>
      </c>
      <c r="H2479" s="4" t="s">
        <v>1</v>
      </c>
      <c r="I2479" s="9">
        <v>1312.4296999999999</v>
      </c>
      <c r="J2479" s="10">
        <v>22.328413000000001</v>
      </c>
    </row>
    <row r="2480" spans="1:10">
      <c r="A2480" s="4">
        <v>89511</v>
      </c>
      <c r="B2480" s="4" t="s">
        <v>27</v>
      </c>
      <c r="C2480" s="4">
        <v>22</v>
      </c>
      <c r="D2480" s="4" t="s">
        <v>4</v>
      </c>
      <c r="E2480" s="4">
        <v>2015</v>
      </c>
      <c r="F2480" s="4" t="s">
        <v>0</v>
      </c>
      <c r="G2480" s="4">
        <v>49</v>
      </c>
      <c r="H2480" s="4" t="s">
        <v>1</v>
      </c>
      <c r="I2480" s="9">
        <v>1312.1631</v>
      </c>
      <c r="J2480" s="10">
        <v>22.306255</v>
      </c>
    </row>
    <row r="2481" spans="1:10">
      <c r="A2481" s="4">
        <v>89544</v>
      </c>
      <c r="B2481" s="4" t="s">
        <v>27</v>
      </c>
      <c r="C2481" s="4">
        <v>22</v>
      </c>
      <c r="D2481" s="4" t="s">
        <v>4</v>
      </c>
      <c r="E2481" s="4">
        <v>2015</v>
      </c>
      <c r="F2481" s="4" t="s">
        <v>0</v>
      </c>
      <c r="G2481" s="4">
        <v>82</v>
      </c>
      <c r="H2481" s="4" t="s">
        <v>1</v>
      </c>
      <c r="I2481" s="9">
        <v>1311.8915</v>
      </c>
      <c r="J2481" s="10">
        <v>22.283695000000002</v>
      </c>
    </row>
    <row r="2482" spans="1:10">
      <c r="A2482" s="4">
        <v>89518</v>
      </c>
      <c r="B2482" s="4" t="s">
        <v>27</v>
      </c>
      <c r="C2482" s="4">
        <v>22</v>
      </c>
      <c r="D2482" s="4" t="s">
        <v>4</v>
      </c>
      <c r="E2482" s="4">
        <v>2015</v>
      </c>
      <c r="F2482" s="4" t="s">
        <v>0</v>
      </c>
      <c r="G2482" s="4">
        <v>56</v>
      </c>
      <c r="H2482" s="4" t="s">
        <v>1</v>
      </c>
      <c r="I2482" s="9">
        <v>1311.0895</v>
      </c>
      <c r="J2482" s="10">
        <v>22.217161000000001</v>
      </c>
    </row>
    <row r="2483" spans="1:10">
      <c r="A2483" s="4">
        <v>74411</v>
      </c>
      <c r="B2483" s="4" t="s">
        <v>23</v>
      </c>
      <c r="C2483" s="4">
        <v>18</v>
      </c>
      <c r="D2483" s="4" t="s">
        <v>4</v>
      </c>
      <c r="E2483" s="4">
        <v>2015</v>
      </c>
      <c r="F2483" s="4" t="s">
        <v>0</v>
      </c>
      <c r="G2483" s="4">
        <v>36</v>
      </c>
      <c r="H2483" s="4" t="s">
        <v>1</v>
      </c>
      <c r="I2483" s="9">
        <v>1310.9940999999999</v>
      </c>
      <c r="J2483" s="10">
        <v>22.209261000000001</v>
      </c>
    </row>
    <row r="2484" spans="1:10">
      <c r="A2484" s="4">
        <v>82768</v>
      </c>
      <c r="B2484" s="4" t="s">
        <v>25</v>
      </c>
      <c r="C2484" s="4">
        <v>20</v>
      </c>
      <c r="D2484" s="4" t="s">
        <v>4</v>
      </c>
      <c r="E2484" s="4">
        <v>2015</v>
      </c>
      <c r="F2484" s="4" t="s">
        <v>0</v>
      </c>
      <c r="G2484" s="4">
        <v>42</v>
      </c>
      <c r="H2484" s="4" t="s">
        <v>1</v>
      </c>
      <c r="I2484" s="9">
        <v>1310.6682000000001</v>
      </c>
      <c r="J2484" s="10">
        <v>22.182264</v>
      </c>
    </row>
    <row r="2485" spans="1:10">
      <c r="A2485" s="4">
        <v>89515</v>
      </c>
      <c r="B2485" s="4" t="s">
        <v>27</v>
      </c>
      <c r="C2485" s="4">
        <v>22</v>
      </c>
      <c r="D2485" s="4" t="s">
        <v>4</v>
      </c>
      <c r="E2485" s="4">
        <v>2015</v>
      </c>
      <c r="F2485" s="4" t="s">
        <v>0</v>
      </c>
      <c r="G2485" s="4">
        <v>53</v>
      </c>
      <c r="H2485" s="4" t="s">
        <v>1</v>
      </c>
      <c r="I2485" s="9">
        <v>1310.5586000000001</v>
      </c>
      <c r="J2485" s="10">
        <v>22.173189000000001</v>
      </c>
    </row>
    <row r="2486" spans="1:10">
      <c r="A2486" s="4">
        <v>89523</v>
      </c>
      <c r="B2486" s="4" t="s">
        <v>27</v>
      </c>
      <c r="C2486" s="4">
        <v>22</v>
      </c>
      <c r="D2486" s="4" t="s">
        <v>4</v>
      </c>
      <c r="E2486" s="4">
        <v>2015</v>
      </c>
      <c r="F2486" s="4" t="s">
        <v>0</v>
      </c>
      <c r="G2486" s="4">
        <v>61</v>
      </c>
      <c r="H2486" s="4" t="s">
        <v>1</v>
      </c>
      <c r="I2486" s="9">
        <v>1310.5429999999999</v>
      </c>
      <c r="J2486" s="10">
        <v>22.171896</v>
      </c>
    </row>
    <row r="2487" spans="1:10">
      <c r="A2487" s="4">
        <v>89529</v>
      </c>
      <c r="B2487" s="4" t="s">
        <v>27</v>
      </c>
      <c r="C2487" s="4">
        <v>22</v>
      </c>
      <c r="D2487" s="4" t="s">
        <v>4</v>
      </c>
      <c r="E2487" s="4">
        <v>2015</v>
      </c>
      <c r="F2487" s="4" t="s">
        <v>0</v>
      </c>
      <c r="G2487" s="4">
        <v>67</v>
      </c>
      <c r="H2487" s="4" t="s">
        <v>1</v>
      </c>
      <c r="I2487" s="9">
        <v>1309.7018</v>
      </c>
      <c r="J2487" s="10">
        <v>22.102335</v>
      </c>
    </row>
    <row r="2488" spans="1:10">
      <c r="A2488" s="4">
        <v>89516</v>
      </c>
      <c r="B2488" s="4" t="s">
        <v>27</v>
      </c>
      <c r="C2488" s="4">
        <v>22</v>
      </c>
      <c r="D2488" s="4" t="s">
        <v>4</v>
      </c>
      <c r="E2488" s="4">
        <v>2015</v>
      </c>
      <c r="F2488" s="4" t="s">
        <v>0</v>
      </c>
      <c r="G2488" s="4">
        <v>54</v>
      </c>
      <c r="H2488" s="4" t="s">
        <v>1</v>
      </c>
      <c r="I2488" s="9">
        <v>1308.5103999999999</v>
      </c>
      <c r="J2488" s="10">
        <v>22.004051</v>
      </c>
    </row>
    <row r="2489" spans="1:10">
      <c r="A2489" s="4">
        <v>38823</v>
      </c>
      <c r="B2489" s="4" t="s">
        <v>14</v>
      </c>
      <c r="C2489" s="4">
        <v>9</v>
      </c>
      <c r="D2489" s="4" t="s">
        <v>4</v>
      </c>
      <c r="E2489" s="4">
        <v>2015</v>
      </c>
      <c r="F2489" s="4" t="s">
        <v>0</v>
      </c>
      <c r="G2489" s="4">
        <v>27</v>
      </c>
      <c r="H2489" s="4" t="s">
        <v>1</v>
      </c>
      <c r="I2489" s="9">
        <v>1307.9845</v>
      </c>
      <c r="J2489" s="10">
        <v>21.960756</v>
      </c>
    </row>
    <row r="2490" spans="1:10">
      <c r="A2490" s="4">
        <v>63574</v>
      </c>
      <c r="B2490" s="4" t="s">
        <v>19</v>
      </c>
      <c r="C2490" s="4">
        <v>14</v>
      </c>
      <c r="D2490" s="4" t="s">
        <v>4</v>
      </c>
      <c r="E2490" s="4">
        <v>2015</v>
      </c>
      <c r="F2490" s="4" t="s">
        <v>0</v>
      </c>
      <c r="G2490" s="4">
        <v>78</v>
      </c>
      <c r="H2490" s="4" t="s">
        <v>1</v>
      </c>
      <c r="I2490" s="9">
        <v>1307.5118</v>
      </c>
      <c r="J2490" s="10">
        <v>21.921890000000001</v>
      </c>
    </row>
    <row r="2491" spans="1:10">
      <c r="A2491" s="4">
        <v>74450</v>
      </c>
      <c r="B2491" s="4" t="s">
        <v>23</v>
      </c>
      <c r="C2491" s="4">
        <v>18</v>
      </c>
      <c r="D2491" s="4" t="s">
        <v>4</v>
      </c>
      <c r="E2491" s="4">
        <v>2015</v>
      </c>
      <c r="F2491" s="4" t="s">
        <v>0</v>
      </c>
      <c r="G2491" s="4">
        <v>75</v>
      </c>
      <c r="H2491" s="4" t="s">
        <v>1</v>
      </c>
      <c r="I2491" s="9">
        <v>1306.9417000000001</v>
      </c>
      <c r="J2491" s="10">
        <v>21.875060999999999</v>
      </c>
    </row>
    <row r="2492" spans="1:10">
      <c r="A2492" s="4">
        <v>89512</v>
      </c>
      <c r="B2492" s="4" t="s">
        <v>27</v>
      </c>
      <c r="C2492" s="4">
        <v>22</v>
      </c>
      <c r="D2492" s="4" t="s">
        <v>4</v>
      </c>
      <c r="E2492" s="4">
        <v>2015</v>
      </c>
      <c r="F2492" s="4" t="s">
        <v>0</v>
      </c>
      <c r="G2492" s="4">
        <v>50</v>
      </c>
      <c r="H2492" s="4" t="s">
        <v>1</v>
      </c>
      <c r="I2492" s="9">
        <v>1306.4485</v>
      </c>
      <c r="J2492" s="10">
        <v>21.834610000000001</v>
      </c>
    </row>
    <row r="2493" spans="1:10">
      <c r="A2493" s="4">
        <v>95340</v>
      </c>
      <c r="B2493" s="4" t="s">
        <v>28</v>
      </c>
      <c r="C2493" s="4">
        <v>23</v>
      </c>
      <c r="D2493" s="4" t="s">
        <v>4</v>
      </c>
      <c r="E2493" s="4">
        <v>2015</v>
      </c>
      <c r="F2493" s="4" t="s">
        <v>0</v>
      </c>
      <c r="G2493" s="4">
        <v>70</v>
      </c>
      <c r="H2493" s="4" t="s">
        <v>1</v>
      </c>
      <c r="I2493" s="9">
        <v>1306.4329</v>
      </c>
      <c r="J2493" s="10">
        <v>21.83333</v>
      </c>
    </row>
    <row r="2494" spans="1:10">
      <c r="A2494" s="4">
        <v>95272</v>
      </c>
      <c r="B2494" s="4" t="s">
        <v>28</v>
      </c>
      <c r="C2494" s="4">
        <v>23</v>
      </c>
      <c r="D2494" s="4" t="s">
        <v>4</v>
      </c>
      <c r="E2494" s="4">
        <v>2015</v>
      </c>
      <c r="F2494" s="4" t="s">
        <v>0</v>
      </c>
      <c r="G2494" s="4">
        <v>2</v>
      </c>
      <c r="H2494" s="4" t="s">
        <v>1</v>
      </c>
      <c r="I2494" s="9">
        <v>1306.175</v>
      </c>
      <c r="J2494" s="10">
        <v>21.812201999999999</v>
      </c>
    </row>
    <row r="2495" spans="1:10">
      <c r="A2495" s="4">
        <v>95338</v>
      </c>
      <c r="B2495" s="4" t="s">
        <v>28</v>
      </c>
      <c r="C2495" s="4">
        <v>23</v>
      </c>
      <c r="D2495" s="4" t="s">
        <v>4</v>
      </c>
      <c r="E2495" s="4">
        <v>2015</v>
      </c>
      <c r="F2495" s="4" t="s">
        <v>0</v>
      </c>
      <c r="G2495" s="4">
        <v>68</v>
      </c>
      <c r="H2495" s="4" t="s">
        <v>1</v>
      </c>
      <c r="I2495" s="9">
        <v>1305.9703</v>
      </c>
      <c r="J2495" s="10">
        <v>21.795437</v>
      </c>
    </row>
    <row r="2496" spans="1:10">
      <c r="A2496" s="4">
        <v>95335</v>
      </c>
      <c r="B2496" s="4" t="s">
        <v>28</v>
      </c>
      <c r="C2496" s="4">
        <v>23</v>
      </c>
      <c r="D2496" s="4" t="s">
        <v>4</v>
      </c>
      <c r="E2496" s="4">
        <v>2015</v>
      </c>
      <c r="F2496" s="4" t="s">
        <v>0</v>
      </c>
      <c r="G2496" s="4">
        <v>65</v>
      </c>
      <c r="H2496" s="4" t="s">
        <v>1</v>
      </c>
      <c r="I2496" s="9">
        <v>1305.9456</v>
      </c>
      <c r="J2496" s="10">
        <v>21.793406999999998</v>
      </c>
    </row>
    <row r="2497" spans="1:10">
      <c r="A2497" s="4">
        <v>63576</v>
      </c>
      <c r="B2497" s="4" t="s">
        <v>19</v>
      </c>
      <c r="C2497" s="4">
        <v>14</v>
      </c>
      <c r="D2497" s="4" t="s">
        <v>4</v>
      </c>
      <c r="E2497" s="4">
        <v>2015</v>
      </c>
      <c r="F2497" s="4" t="s">
        <v>0</v>
      </c>
      <c r="G2497" s="4">
        <v>80</v>
      </c>
      <c r="H2497" s="4" t="s">
        <v>1</v>
      </c>
      <c r="I2497" s="9">
        <v>1305.9196999999999</v>
      </c>
      <c r="J2497" s="10">
        <v>21.791288000000002</v>
      </c>
    </row>
    <row r="2498" spans="1:10">
      <c r="A2498" s="4">
        <v>38824</v>
      </c>
      <c r="B2498" s="4" t="s">
        <v>14</v>
      </c>
      <c r="C2498" s="4">
        <v>9</v>
      </c>
      <c r="D2498" s="4" t="s">
        <v>4</v>
      </c>
      <c r="E2498" s="4">
        <v>2015</v>
      </c>
      <c r="F2498" s="4" t="s">
        <v>0</v>
      </c>
      <c r="G2498" s="4">
        <v>28</v>
      </c>
      <c r="H2498" s="4" t="s">
        <v>1</v>
      </c>
      <c r="I2498" s="9">
        <v>1305.7601</v>
      </c>
      <c r="J2498" s="10">
        <v>21.778229</v>
      </c>
    </row>
    <row r="2499" spans="1:10">
      <c r="A2499" s="4">
        <v>89524</v>
      </c>
      <c r="B2499" s="4" t="s">
        <v>27</v>
      </c>
      <c r="C2499" s="4">
        <v>22</v>
      </c>
      <c r="D2499" s="4" t="s">
        <v>4</v>
      </c>
      <c r="E2499" s="4">
        <v>2015</v>
      </c>
      <c r="F2499" s="4" t="s">
        <v>0</v>
      </c>
      <c r="G2499" s="4">
        <v>62</v>
      </c>
      <c r="H2499" s="4" t="s">
        <v>1</v>
      </c>
      <c r="I2499" s="9">
        <v>1305.6655000000001</v>
      </c>
      <c r="J2499" s="10">
        <v>21.770486999999999</v>
      </c>
    </row>
    <row r="2500" spans="1:10">
      <c r="A2500" s="4">
        <v>95322</v>
      </c>
      <c r="B2500" s="4" t="s">
        <v>28</v>
      </c>
      <c r="C2500" s="4">
        <v>23</v>
      </c>
      <c r="D2500" s="4" t="s">
        <v>4</v>
      </c>
      <c r="E2500" s="4">
        <v>2015</v>
      </c>
      <c r="F2500" s="4" t="s">
        <v>0</v>
      </c>
      <c r="G2500" s="4">
        <v>52</v>
      </c>
      <c r="H2500" s="4" t="s">
        <v>1</v>
      </c>
      <c r="I2500" s="9">
        <v>1305.6385</v>
      </c>
      <c r="J2500" s="10">
        <v>21.768280000000001</v>
      </c>
    </row>
    <row r="2501" spans="1:10">
      <c r="A2501" s="4">
        <v>89517</v>
      </c>
      <c r="B2501" s="4" t="s">
        <v>27</v>
      </c>
      <c r="C2501" s="4">
        <v>22</v>
      </c>
      <c r="D2501" s="4" t="s">
        <v>4</v>
      </c>
      <c r="E2501" s="4">
        <v>2015</v>
      </c>
      <c r="F2501" s="4" t="s">
        <v>0</v>
      </c>
      <c r="G2501" s="4">
        <v>55</v>
      </c>
      <c r="H2501" s="4" t="s">
        <v>1</v>
      </c>
      <c r="I2501" s="9">
        <v>1305.6325999999999</v>
      </c>
      <c r="J2501" s="10">
        <v>21.767792</v>
      </c>
    </row>
    <row r="2502" spans="1:10">
      <c r="A2502" s="4">
        <v>89530</v>
      </c>
      <c r="B2502" s="4" t="s">
        <v>27</v>
      </c>
      <c r="C2502" s="4">
        <v>22</v>
      </c>
      <c r="D2502" s="4" t="s">
        <v>4</v>
      </c>
      <c r="E2502" s="4">
        <v>2015</v>
      </c>
      <c r="F2502" s="4" t="s">
        <v>0</v>
      </c>
      <c r="G2502" s="4">
        <v>68</v>
      </c>
      <c r="H2502" s="4" t="s">
        <v>1</v>
      </c>
      <c r="I2502" s="9">
        <v>1305.2365</v>
      </c>
      <c r="J2502" s="10">
        <v>21.735396999999999</v>
      </c>
    </row>
    <row r="2503" spans="1:10">
      <c r="A2503" s="4">
        <v>89513</v>
      </c>
      <c r="B2503" s="4" t="s">
        <v>27</v>
      </c>
      <c r="C2503" s="4">
        <v>22</v>
      </c>
      <c r="D2503" s="4" t="s">
        <v>4</v>
      </c>
      <c r="E2503" s="4">
        <v>2015</v>
      </c>
      <c r="F2503" s="4" t="s">
        <v>0</v>
      </c>
      <c r="G2503" s="4">
        <v>51</v>
      </c>
      <c r="H2503" s="4" t="s">
        <v>1</v>
      </c>
      <c r="I2503" s="9">
        <v>1304.9679000000001</v>
      </c>
      <c r="J2503" s="10">
        <v>21.713455</v>
      </c>
    </row>
    <row r="2504" spans="1:10">
      <c r="A2504" s="4">
        <v>95341</v>
      </c>
      <c r="B2504" s="4" t="s">
        <v>28</v>
      </c>
      <c r="C2504" s="4">
        <v>23</v>
      </c>
      <c r="D2504" s="4" t="s">
        <v>4</v>
      </c>
      <c r="E2504" s="4">
        <v>2015</v>
      </c>
      <c r="F2504" s="4" t="s">
        <v>0</v>
      </c>
      <c r="G2504" s="4">
        <v>71</v>
      </c>
      <c r="H2504" s="4" t="s">
        <v>1</v>
      </c>
      <c r="I2504" s="9">
        <v>1304.8269</v>
      </c>
      <c r="J2504" s="10">
        <v>21.701938999999999</v>
      </c>
    </row>
    <row r="2505" spans="1:10">
      <c r="A2505" s="4">
        <v>38819</v>
      </c>
      <c r="B2505" s="4" t="s">
        <v>14</v>
      </c>
      <c r="C2505" s="4">
        <v>9</v>
      </c>
      <c r="D2505" s="4" t="s">
        <v>4</v>
      </c>
      <c r="E2505" s="4">
        <v>2015</v>
      </c>
      <c r="F2505" s="4" t="s">
        <v>0</v>
      </c>
      <c r="G2505" s="4">
        <v>23</v>
      </c>
      <c r="H2505" s="4" t="s">
        <v>1</v>
      </c>
      <c r="I2505" s="9">
        <v>1304.5250000000001</v>
      </c>
      <c r="J2505" s="10">
        <v>21.677298</v>
      </c>
    </row>
    <row r="2506" spans="1:10">
      <c r="A2506" s="4">
        <v>82766</v>
      </c>
      <c r="B2506" s="4" t="s">
        <v>25</v>
      </c>
      <c r="C2506" s="4">
        <v>20</v>
      </c>
      <c r="D2506" s="4" t="s">
        <v>4</v>
      </c>
      <c r="E2506" s="4">
        <v>2015</v>
      </c>
      <c r="F2506" s="4" t="s">
        <v>0</v>
      </c>
      <c r="G2506" s="4">
        <v>40</v>
      </c>
      <c r="H2506" s="4" t="s">
        <v>1</v>
      </c>
      <c r="I2506" s="9">
        <v>1304.462</v>
      </c>
      <c r="J2506" s="10">
        <v>21.672159000000001</v>
      </c>
    </row>
    <row r="2507" spans="1:10">
      <c r="A2507" s="4">
        <v>95323</v>
      </c>
      <c r="B2507" s="4" t="s">
        <v>28</v>
      </c>
      <c r="C2507" s="4">
        <v>23</v>
      </c>
      <c r="D2507" s="4" t="s">
        <v>4</v>
      </c>
      <c r="E2507" s="4">
        <v>2015</v>
      </c>
      <c r="F2507" s="4" t="s">
        <v>0</v>
      </c>
      <c r="G2507" s="4">
        <v>53</v>
      </c>
      <c r="H2507" s="4" t="s">
        <v>1</v>
      </c>
      <c r="I2507" s="9">
        <v>1304.0673999999999</v>
      </c>
      <c r="J2507" s="10">
        <v>21.639976999999998</v>
      </c>
    </row>
    <row r="2508" spans="1:10">
      <c r="A2508" s="4">
        <v>89538</v>
      </c>
      <c r="B2508" s="4" t="s">
        <v>27</v>
      </c>
      <c r="C2508" s="4">
        <v>22</v>
      </c>
      <c r="D2508" s="4" t="s">
        <v>4</v>
      </c>
      <c r="E2508" s="4">
        <v>2015</v>
      </c>
      <c r="F2508" s="4" t="s">
        <v>0</v>
      </c>
      <c r="G2508" s="4">
        <v>76</v>
      </c>
      <c r="H2508" s="4" t="s">
        <v>1</v>
      </c>
      <c r="I2508" s="9">
        <v>1303.9574</v>
      </c>
      <c r="J2508" s="10">
        <v>21.631011999999998</v>
      </c>
    </row>
    <row r="2509" spans="1:10">
      <c r="A2509" s="4">
        <v>89514</v>
      </c>
      <c r="B2509" s="4" t="s">
        <v>27</v>
      </c>
      <c r="C2509" s="4">
        <v>22</v>
      </c>
      <c r="D2509" s="4" t="s">
        <v>4</v>
      </c>
      <c r="E2509" s="4">
        <v>2015</v>
      </c>
      <c r="F2509" s="4" t="s">
        <v>0</v>
      </c>
      <c r="G2509" s="4">
        <v>52</v>
      </c>
      <c r="H2509" s="4" t="s">
        <v>1</v>
      </c>
      <c r="I2509" s="9">
        <v>1303.9514999999999</v>
      </c>
      <c r="J2509" s="10">
        <v>21.630534999999998</v>
      </c>
    </row>
    <row r="2510" spans="1:10">
      <c r="A2510" s="4">
        <v>89531</v>
      </c>
      <c r="B2510" s="4" t="s">
        <v>27</v>
      </c>
      <c r="C2510" s="4">
        <v>22</v>
      </c>
      <c r="D2510" s="4" t="s">
        <v>4</v>
      </c>
      <c r="E2510" s="4">
        <v>2015</v>
      </c>
      <c r="F2510" s="4" t="s">
        <v>0</v>
      </c>
      <c r="G2510" s="4">
        <v>69</v>
      </c>
      <c r="H2510" s="4" t="s">
        <v>1</v>
      </c>
      <c r="I2510" s="9">
        <v>1303.5916999999999</v>
      </c>
      <c r="J2510" s="10">
        <v>21.601224999999999</v>
      </c>
    </row>
    <row r="2511" spans="1:10">
      <c r="A2511" s="4">
        <v>95348</v>
      </c>
      <c r="B2511" s="4" t="s">
        <v>28</v>
      </c>
      <c r="C2511" s="4">
        <v>23</v>
      </c>
      <c r="D2511" s="4" t="s">
        <v>4</v>
      </c>
      <c r="E2511" s="4">
        <v>2015</v>
      </c>
      <c r="F2511" s="4" t="s">
        <v>0</v>
      </c>
      <c r="G2511" s="4">
        <v>78</v>
      </c>
      <c r="H2511" s="4" t="s">
        <v>1</v>
      </c>
      <c r="I2511" s="9">
        <v>1303.5011</v>
      </c>
      <c r="J2511" s="10">
        <v>21.593851000000001</v>
      </c>
    </row>
    <row r="2512" spans="1:10">
      <c r="A2512" s="4">
        <v>89534</v>
      </c>
      <c r="B2512" s="4" t="s">
        <v>27</v>
      </c>
      <c r="C2512" s="4">
        <v>22</v>
      </c>
      <c r="D2512" s="4" t="s">
        <v>4</v>
      </c>
      <c r="E2512" s="4">
        <v>2015</v>
      </c>
      <c r="F2512" s="4" t="s">
        <v>0</v>
      </c>
      <c r="G2512" s="4">
        <v>72</v>
      </c>
      <c r="H2512" s="4" t="s">
        <v>1</v>
      </c>
      <c r="I2512" s="9">
        <v>1303.4434000000001</v>
      </c>
      <c r="J2512" s="10">
        <v>21.589151000000001</v>
      </c>
    </row>
    <row r="2513" spans="1:10">
      <c r="A2513" s="4">
        <v>95333</v>
      </c>
      <c r="B2513" s="4" t="s">
        <v>28</v>
      </c>
      <c r="C2513" s="4">
        <v>23</v>
      </c>
      <c r="D2513" s="4" t="s">
        <v>4</v>
      </c>
      <c r="E2513" s="4">
        <v>2015</v>
      </c>
      <c r="F2513" s="4" t="s">
        <v>0</v>
      </c>
      <c r="G2513" s="4">
        <v>63</v>
      </c>
      <c r="H2513" s="4" t="s">
        <v>1</v>
      </c>
      <c r="I2513" s="9">
        <v>1302.8069</v>
      </c>
      <c r="J2513" s="10">
        <v>21.537393999999999</v>
      </c>
    </row>
    <row r="2514" spans="1:10">
      <c r="A2514" s="4">
        <v>89532</v>
      </c>
      <c r="B2514" s="4" t="s">
        <v>27</v>
      </c>
      <c r="C2514" s="4">
        <v>22</v>
      </c>
      <c r="D2514" s="4" t="s">
        <v>4</v>
      </c>
      <c r="E2514" s="4">
        <v>2015</v>
      </c>
      <c r="F2514" s="4" t="s">
        <v>0</v>
      </c>
      <c r="G2514" s="4">
        <v>70</v>
      </c>
      <c r="H2514" s="4" t="s">
        <v>1</v>
      </c>
      <c r="I2514" s="9">
        <v>1302.4921999999999</v>
      </c>
      <c r="J2514" s="10">
        <v>21.511831000000001</v>
      </c>
    </row>
    <row r="2515" spans="1:10">
      <c r="A2515" s="4">
        <v>63577</v>
      </c>
      <c r="B2515" s="4" t="s">
        <v>19</v>
      </c>
      <c r="C2515" s="4">
        <v>14</v>
      </c>
      <c r="D2515" s="4" t="s">
        <v>4</v>
      </c>
      <c r="E2515" s="4">
        <v>2015</v>
      </c>
      <c r="F2515" s="4" t="s">
        <v>0</v>
      </c>
      <c r="G2515" s="4">
        <v>81</v>
      </c>
      <c r="H2515" s="4" t="s">
        <v>1</v>
      </c>
      <c r="I2515" s="9">
        <v>1301.3918000000001</v>
      </c>
      <c r="J2515" s="10">
        <v>21.422606999999999</v>
      </c>
    </row>
    <row r="2516" spans="1:10">
      <c r="A2516" s="4">
        <v>82783</v>
      </c>
      <c r="B2516" s="4" t="s">
        <v>25</v>
      </c>
      <c r="C2516" s="4">
        <v>20</v>
      </c>
      <c r="D2516" s="4" t="s">
        <v>4</v>
      </c>
      <c r="E2516" s="4">
        <v>2015</v>
      </c>
      <c r="F2516" s="4" t="s">
        <v>0</v>
      </c>
      <c r="G2516" s="4">
        <v>57</v>
      </c>
      <c r="H2516" s="4" t="s">
        <v>1</v>
      </c>
      <c r="I2516" s="9">
        <v>1300.9231</v>
      </c>
      <c r="J2516" s="10">
        <v>21.38467</v>
      </c>
    </row>
    <row r="2517" spans="1:10">
      <c r="A2517" s="4">
        <v>38816</v>
      </c>
      <c r="B2517" s="4" t="s">
        <v>14</v>
      </c>
      <c r="C2517" s="4">
        <v>9</v>
      </c>
      <c r="D2517" s="4" t="s">
        <v>4</v>
      </c>
      <c r="E2517" s="4">
        <v>2015</v>
      </c>
      <c r="F2517" s="4" t="s">
        <v>0</v>
      </c>
      <c r="G2517" s="4">
        <v>20</v>
      </c>
      <c r="H2517" s="4" t="s">
        <v>1</v>
      </c>
      <c r="I2517" s="9">
        <v>1299.6425999999999</v>
      </c>
      <c r="J2517" s="10">
        <v>21.281255999999999</v>
      </c>
    </row>
    <row r="2518" spans="1:10">
      <c r="A2518" s="4">
        <v>95273</v>
      </c>
      <c r="B2518" s="4" t="s">
        <v>28</v>
      </c>
      <c r="C2518" s="4">
        <v>23</v>
      </c>
      <c r="D2518" s="4" t="s">
        <v>4</v>
      </c>
      <c r="E2518" s="4">
        <v>2015</v>
      </c>
      <c r="F2518" s="4" t="s">
        <v>0</v>
      </c>
      <c r="G2518" s="4">
        <v>3</v>
      </c>
      <c r="H2518" s="4" t="s">
        <v>1</v>
      </c>
      <c r="I2518" s="9">
        <v>1299.1922999999999</v>
      </c>
      <c r="J2518" s="10">
        <v>21.244966999999999</v>
      </c>
    </row>
    <row r="2519" spans="1:10">
      <c r="A2519" s="4">
        <v>89535</v>
      </c>
      <c r="B2519" s="4" t="s">
        <v>27</v>
      </c>
      <c r="C2519" s="4">
        <v>22</v>
      </c>
      <c r="D2519" s="4" t="s">
        <v>4</v>
      </c>
      <c r="E2519" s="4">
        <v>2015</v>
      </c>
      <c r="F2519" s="4" t="s">
        <v>0</v>
      </c>
      <c r="G2519" s="4">
        <v>73</v>
      </c>
      <c r="H2519" s="4" t="s">
        <v>1</v>
      </c>
      <c r="I2519" s="9">
        <v>1299.0625</v>
      </c>
      <c r="J2519" s="10">
        <v>21.234515999999999</v>
      </c>
    </row>
    <row r="2520" spans="1:10">
      <c r="A2520" s="4">
        <v>82767</v>
      </c>
      <c r="B2520" s="4" t="s">
        <v>25</v>
      </c>
      <c r="C2520" s="4">
        <v>20</v>
      </c>
      <c r="D2520" s="4" t="s">
        <v>4</v>
      </c>
      <c r="E2520" s="4">
        <v>2015</v>
      </c>
      <c r="F2520" s="4" t="s">
        <v>0</v>
      </c>
      <c r="G2520" s="4">
        <v>41</v>
      </c>
      <c r="H2520" s="4" t="s">
        <v>1</v>
      </c>
      <c r="I2520" s="9">
        <v>1298.5029</v>
      </c>
      <c r="J2520" s="10">
        <v>21.189492999999999</v>
      </c>
    </row>
    <row r="2521" spans="1:10">
      <c r="A2521" s="4">
        <v>95336</v>
      </c>
      <c r="B2521" s="4" t="s">
        <v>28</v>
      </c>
      <c r="C2521" s="4">
        <v>23</v>
      </c>
      <c r="D2521" s="4" t="s">
        <v>4</v>
      </c>
      <c r="E2521" s="4">
        <v>2015</v>
      </c>
      <c r="F2521" s="4" t="s">
        <v>0</v>
      </c>
      <c r="G2521" s="4">
        <v>66</v>
      </c>
      <c r="H2521" s="4" t="s">
        <v>1</v>
      </c>
      <c r="I2521" s="9">
        <v>1298.126</v>
      </c>
      <c r="J2521" s="10">
        <v>21.159196999999999</v>
      </c>
    </row>
    <row r="2522" spans="1:10">
      <c r="A2522" s="4">
        <v>95328</v>
      </c>
      <c r="B2522" s="4" t="s">
        <v>28</v>
      </c>
      <c r="C2522" s="4">
        <v>23</v>
      </c>
      <c r="D2522" s="4" t="s">
        <v>4</v>
      </c>
      <c r="E2522" s="4">
        <v>2015</v>
      </c>
      <c r="F2522" s="4" t="s">
        <v>0</v>
      </c>
      <c r="G2522" s="4">
        <v>58</v>
      </c>
      <c r="H2522" s="4" t="s">
        <v>1</v>
      </c>
      <c r="I2522" s="9">
        <v>1297.3797999999999</v>
      </c>
      <c r="J2522" s="10">
        <v>21.099308000000001</v>
      </c>
    </row>
    <row r="2523" spans="1:10">
      <c r="A2523" s="4">
        <v>82780</v>
      </c>
      <c r="B2523" s="4" t="s">
        <v>25</v>
      </c>
      <c r="C2523" s="4">
        <v>20</v>
      </c>
      <c r="D2523" s="4" t="s">
        <v>4</v>
      </c>
      <c r="E2523" s="4">
        <v>2015</v>
      </c>
      <c r="F2523" s="4" t="s">
        <v>0</v>
      </c>
      <c r="G2523" s="4">
        <v>54</v>
      </c>
      <c r="H2523" s="4" t="s">
        <v>1</v>
      </c>
      <c r="I2523" s="9">
        <v>1297.2582</v>
      </c>
      <c r="J2523" s="10">
        <v>21.089561</v>
      </c>
    </row>
    <row r="2524" spans="1:10">
      <c r="A2524" s="4">
        <v>95334</v>
      </c>
      <c r="B2524" s="4" t="s">
        <v>28</v>
      </c>
      <c r="C2524" s="4">
        <v>23</v>
      </c>
      <c r="D2524" s="4" t="s">
        <v>4</v>
      </c>
      <c r="E2524" s="4">
        <v>2015</v>
      </c>
      <c r="F2524" s="4" t="s">
        <v>0</v>
      </c>
      <c r="G2524" s="4">
        <v>64</v>
      </c>
      <c r="H2524" s="4" t="s">
        <v>1</v>
      </c>
      <c r="I2524" s="9">
        <v>1297.1608000000001</v>
      </c>
      <c r="J2524" s="10">
        <v>21.081752999999999</v>
      </c>
    </row>
    <row r="2525" spans="1:10">
      <c r="A2525" s="4">
        <v>95320</v>
      </c>
      <c r="B2525" s="4" t="s">
        <v>28</v>
      </c>
      <c r="C2525" s="4">
        <v>23</v>
      </c>
      <c r="D2525" s="4" t="s">
        <v>4</v>
      </c>
      <c r="E2525" s="4">
        <v>2015</v>
      </c>
      <c r="F2525" s="4" t="s">
        <v>0</v>
      </c>
      <c r="G2525" s="4">
        <v>50</v>
      </c>
      <c r="H2525" s="4" t="s">
        <v>1</v>
      </c>
      <c r="I2525" s="9">
        <v>1297.152</v>
      </c>
      <c r="J2525" s="10">
        <v>21.081049</v>
      </c>
    </row>
    <row r="2526" spans="1:10">
      <c r="A2526" s="4">
        <v>38817</v>
      </c>
      <c r="B2526" s="4" t="s">
        <v>14</v>
      </c>
      <c r="C2526" s="4">
        <v>9</v>
      </c>
      <c r="D2526" s="4" t="s">
        <v>4</v>
      </c>
      <c r="E2526" s="4">
        <v>2015</v>
      </c>
      <c r="F2526" s="4" t="s">
        <v>0</v>
      </c>
      <c r="G2526" s="4">
        <v>21</v>
      </c>
      <c r="H2526" s="4" t="s">
        <v>1</v>
      </c>
      <c r="I2526" s="9">
        <v>1296.7285999999999</v>
      </c>
      <c r="J2526" s="10">
        <v>21.047142000000001</v>
      </c>
    </row>
    <row r="2527" spans="1:10">
      <c r="A2527" s="4">
        <v>95324</v>
      </c>
      <c r="B2527" s="4" t="s">
        <v>28</v>
      </c>
      <c r="C2527" s="4">
        <v>23</v>
      </c>
      <c r="D2527" s="4" t="s">
        <v>4</v>
      </c>
      <c r="E2527" s="4">
        <v>2015</v>
      </c>
      <c r="F2527" s="4" t="s">
        <v>0</v>
      </c>
      <c r="G2527" s="4">
        <v>54</v>
      </c>
      <c r="H2527" s="4" t="s">
        <v>1</v>
      </c>
      <c r="I2527" s="9">
        <v>1295.5023000000001</v>
      </c>
      <c r="J2527" s="10">
        <v>20.949121000000002</v>
      </c>
    </row>
    <row r="2528" spans="1:10">
      <c r="A2528" s="4">
        <v>95274</v>
      </c>
      <c r="B2528" s="4" t="s">
        <v>28</v>
      </c>
      <c r="C2528" s="4">
        <v>23</v>
      </c>
      <c r="D2528" s="4" t="s">
        <v>4</v>
      </c>
      <c r="E2528" s="4">
        <v>2015</v>
      </c>
      <c r="F2528" s="4" t="s">
        <v>0</v>
      </c>
      <c r="G2528" s="4">
        <v>4</v>
      </c>
      <c r="H2528" s="4" t="s">
        <v>1</v>
      </c>
      <c r="I2528" s="9">
        <v>1295.0255</v>
      </c>
      <c r="J2528" s="10">
        <v>20.911090999999999</v>
      </c>
    </row>
    <row r="2529" spans="1:10">
      <c r="A2529" s="4">
        <v>95337</v>
      </c>
      <c r="B2529" s="4" t="s">
        <v>28</v>
      </c>
      <c r="C2529" s="4">
        <v>23</v>
      </c>
      <c r="D2529" s="4" t="s">
        <v>4</v>
      </c>
      <c r="E2529" s="4">
        <v>2015</v>
      </c>
      <c r="F2529" s="4" t="s">
        <v>0</v>
      </c>
      <c r="G2529" s="4">
        <v>67</v>
      </c>
      <c r="H2529" s="4" t="s">
        <v>1</v>
      </c>
      <c r="I2529" s="9">
        <v>1293.5056999999999</v>
      </c>
      <c r="J2529" s="10">
        <v>20.790175999999999</v>
      </c>
    </row>
    <row r="2530" spans="1:10">
      <c r="A2530" s="4">
        <v>95329</v>
      </c>
      <c r="B2530" s="4" t="s">
        <v>28</v>
      </c>
      <c r="C2530" s="4">
        <v>23</v>
      </c>
      <c r="D2530" s="4" t="s">
        <v>4</v>
      </c>
      <c r="E2530" s="4">
        <v>2015</v>
      </c>
      <c r="F2530" s="4" t="s">
        <v>0</v>
      </c>
      <c r="G2530" s="4">
        <v>59</v>
      </c>
      <c r="H2530" s="4" t="s">
        <v>1</v>
      </c>
      <c r="I2530" s="9">
        <v>1293.3191999999999</v>
      </c>
      <c r="J2530" s="10">
        <v>20.775368</v>
      </c>
    </row>
    <row r="2531" spans="1:10">
      <c r="A2531" s="4">
        <v>95321</v>
      </c>
      <c r="B2531" s="4" t="s">
        <v>28</v>
      </c>
      <c r="C2531" s="4">
        <v>23</v>
      </c>
      <c r="D2531" s="4" t="s">
        <v>4</v>
      </c>
      <c r="E2531" s="4">
        <v>2015</v>
      </c>
      <c r="F2531" s="4" t="s">
        <v>0</v>
      </c>
      <c r="G2531" s="4">
        <v>51</v>
      </c>
      <c r="H2531" s="4" t="s">
        <v>1</v>
      </c>
      <c r="I2531" s="9">
        <v>1292.7965999999999</v>
      </c>
      <c r="J2531" s="10">
        <v>20.733917000000002</v>
      </c>
    </row>
    <row r="2532" spans="1:10">
      <c r="A2532" s="4">
        <v>38818</v>
      </c>
      <c r="B2532" s="4" t="s">
        <v>14</v>
      </c>
      <c r="C2532" s="4">
        <v>9</v>
      </c>
      <c r="D2532" s="4" t="s">
        <v>4</v>
      </c>
      <c r="E2532" s="4">
        <v>2015</v>
      </c>
      <c r="F2532" s="4" t="s">
        <v>0</v>
      </c>
      <c r="G2532" s="4">
        <v>22</v>
      </c>
      <c r="H2532" s="4" t="s">
        <v>1</v>
      </c>
      <c r="I2532" s="9">
        <v>1292.5706</v>
      </c>
      <c r="J2532" s="10">
        <v>20.716003000000001</v>
      </c>
    </row>
    <row r="2533" spans="1:10">
      <c r="A2533" s="4">
        <v>95325</v>
      </c>
      <c r="B2533" s="4" t="s">
        <v>28</v>
      </c>
      <c r="C2533" s="4">
        <v>23</v>
      </c>
      <c r="D2533" s="4" t="s">
        <v>4</v>
      </c>
      <c r="E2533" s="4">
        <v>2015</v>
      </c>
      <c r="F2533" s="4" t="s">
        <v>0</v>
      </c>
      <c r="G2533" s="4">
        <v>55</v>
      </c>
      <c r="H2533" s="4" t="s">
        <v>1</v>
      </c>
      <c r="I2533" s="9">
        <v>1291.3866</v>
      </c>
      <c r="J2533" s="10">
        <v>20.622349</v>
      </c>
    </row>
    <row r="2534" spans="1:10">
      <c r="A2534" s="4">
        <v>82781</v>
      </c>
      <c r="B2534" s="4" t="s">
        <v>25</v>
      </c>
      <c r="C2534" s="4">
        <v>20</v>
      </c>
      <c r="D2534" s="4" t="s">
        <v>4</v>
      </c>
      <c r="E2534" s="4">
        <v>2015</v>
      </c>
      <c r="F2534" s="4" t="s">
        <v>0</v>
      </c>
      <c r="G2534" s="4">
        <v>55</v>
      </c>
      <c r="H2534" s="4" t="s">
        <v>1</v>
      </c>
      <c r="I2534" s="9">
        <v>1290.4558</v>
      </c>
      <c r="J2534" s="10">
        <v>20.548918</v>
      </c>
    </row>
    <row r="2535" spans="1:10">
      <c r="A2535" s="4">
        <v>95349</v>
      </c>
      <c r="B2535" s="4" t="s">
        <v>28</v>
      </c>
      <c r="C2535" s="4">
        <v>23</v>
      </c>
      <c r="D2535" s="4" t="s">
        <v>4</v>
      </c>
      <c r="E2535" s="4">
        <v>2015</v>
      </c>
      <c r="F2535" s="4" t="s">
        <v>0</v>
      </c>
      <c r="G2535" s="4">
        <v>79</v>
      </c>
      <c r="H2535" s="4" t="s">
        <v>1</v>
      </c>
      <c r="I2535" s="9">
        <v>1289.8251</v>
      </c>
      <c r="J2535" s="10">
        <v>20.499258000000001</v>
      </c>
    </row>
    <row r="2536" spans="1:10">
      <c r="A2536" s="4">
        <v>95317</v>
      </c>
      <c r="B2536" s="4" t="s">
        <v>28</v>
      </c>
      <c r="C2536" s="4">
        <v>23</v>
      </c>
      <c r="D2536" s="4" t="s">
        <v>4</v>
      </c>
      <c r="E2536" s="4">
        <v>2015</v>
      </c>
      <c r="F2536" s="4" t="s">
        <v>0</v>
      </c>
      <c r="G2536" s="4">
        <v>47</v>
      </c>
      <c r="H2536" s="4" t="s">
        <v>1</v>
      </c>
      <c r="I2536" s="9">
        <v>1289.8153</v>
      </c>
      <c r="J2536" s="10">
        <v>20.498488999999999</v>
      </c>
    </row>
    <row r="2537" spans="1:10">
      <c r="A2537" s="4">
        <v>82793</v>
      </c>
      <c r="B2537" s="4" t="s">
        <v>25</v>
      </c>
      <c r="C2537" s="4">
        <v>20</v>
      </c>
      <c r="D2537" s="4" t="s">
        <v>4</v>
      </c>
      <c r="E2537" s="4">
        <v>2015</v>
      </c>
      <c r="F2537" s="4" t="s">
        <v>0</v>
      </c>
      <c r="G2537" s="4">
        <v>67</v>
      </c>
      <c r="H2537" s="4" t="s">
        <v>1</v>
      </c>
      <c r="I2537" s="9">
        <v>1289.7482</v>
      </c>
      <c r="J2537" s="10">
        <v>20.493210000000001</v>
      </c>
    </row>
    <row r="2538" spans="1:10">
      <c r="A2538" s="4">
        <v>95318</v>
      </c>
      <c r="B2538" s="4" t="s">
        <v>28</v>
      </c>
      <c r="C2538" s="4">
        <v>23</v>
      </c>
      <c r="D2538" s="4" t="s">
        <v>4</v>
      </c>
      <c r="E2538" s="4">
        <v>2015</v>
      </c>
      <c r="F2538" s="4" t="s">
        <v>0</v>
      </c>
      <c r="G2538" s="4">
        <v>48</v>
      </c>
      <c r="H2538" s="4" t="s">
        <v>1</v>
      </c>
      <c r="I2538" s="9">
        <v>1289.2643</v>
      </c>
      <c r="J2538" s="10">
        <v>20.455172999999998</v>
      </c>
    </row>
    <row r="2539" spans="1:10">
      <c r="A2539" s="4">
        <v>95275</v>
      </c>
      <c r="B2539" s="4" t="s">
        <v>28</v>
      </c>
      <c r="C2539" s="4">
        <v>23</v>
      </c>
      <c r="D2539" s="4" t="s">
        <v>4</v>
      </c>
      <c r="E2539" s="4">
        <v>2015</v>
      </c>
      <c r="F2539" s="4" t="s">
        <v>0</v>
      </c>
      <c r="G2539" s="4">
        <v>5</v>
      </c>
      <c r="H2539" s="4" t="s">
        <v>1</v>
      </c>
      <c r="I2539" s="9">
        <v>1289.1273000000001</v>
      </c>
      <c r="J2539" s="10">
        <v>20.444416</v>
      </c>
    </row>
    <row r="2540" spans="1:10">
      <c r="A2540" s="4">
        <v>74451</v>
      </c>
      <c r="B2540" s="4" t="s">
        <v>23</v>
      </c>
      <c r="C2540" s="4">
        <v>18</v>
      </c>
      <c r="D2540" s="4" t="s">
        <v>4</v>
      </c>
      <c r="E2540" s="4">
        <v>2015</v>
      </c>
      <c r="F2540" s="4" t="s">
        <v>0</v>
      </c>
      <c r="G2540" s="4">
        <v>76</v>
      </c>
      <c r="H2540" s="4" t="s">
        <v>1</v>
      </c>
      <c r="I2540" s="9">
        <v>1288.8284000000001</v>
      </c>
      <c r="J2540" s="10">
        <v>20.420947999999999</v>
      </c>
    </row>
    <row r="2541" spans="1:10">
      <c r="A2541" s="4">
        <v>89536</v>
      </c>
      <c r="B2541" s="4" t="s">
        <v>27</v>
      </c>
      <c r="C2541" s="4">
        <v>22</v>
      </c>
      <c r="D2541" s="4" t="s">
        <v>4</v>
      </c>
      <c r="E2541" s="4">
        <v>2015</v>
      </c>
      <c r="F2541" s="4" t="s">
        <v>0</v>
      </c>
      <c r="G2541" s="4">
        <v>74</v>
      </c>
      <c r="H2541" s="4" t="s">
        <v>1</v>
      </c>
      <c r="I2541" s="9">
        <v>1288.5741</v>
      </c>
      <c r="J2541" s="10">
        <v>20.401002999999999</v>
      </c>
    </row>
    <row r="2542" spans="1:10">
      <c r="A2542" s="4">
        <v>95350</v>
      </c>
      <c r="B2542" s="4" t="s">
        <v>28</v>
      </c>
      <c r="C2542" s="4">
        <v>23</v>
      </c>
      <c r="D2542" s="4" t="s">
        <v>4</v>
      </c>
      <c r="E2542" s="4">
        <v>2015</v>
      </c>
      <c r="F2542" s="4" t="s">
        <v>0</v>
      </c>
      <c r="G2542" s="4">
        <v>80</v>
      </c>
      <c r="H2542" s="4" t="s">
        <v>1</v>
      </c>
      <c r="I2542" s="9">
        <v>1288.3954000000001</v>
      </c>
      <c r="J2542" s="10">
        <v>20.386991999999999</v>
      </c>
    </row>
    <row r="2543" spans="1:10">
      <c r="A2543" s="4">
        <v>95326</v>
      </c>
      <c r="B2543" s="4" t="s">
        <v>28</v>
      </c>
      <c r="C2543" s="4">
        <v>23</v>
      </c>
      <c r="D2543" s="4" t="s">
        <v>4</v>
      </c>
      <c r="E2543" s="4">
        <v>2015</v>
      </c>
      <c r="F2543" s="4" t="s">
        <v>0</v>
      </c>
      <c r="G2543" s="4">
        <v>56</v>
      </c>
      <c r="H2543" s="4" t="s">
        <v>1</v>
      </c>
      <c r="I2543" s="9">
        <v>1288.0410999999999</v>
      </c>
      <c r="J2543" s="10">
        <v>20.359238000000001</v>
      </c>
    </row>
    <row r="2544" spans="1:10">
      <c r="A2544" s="4">
        <v>95330</v>
      </c>
      <c r="B2544" s="4" t="s">
        <v>28</v>
      </c>
      <c r="C2544" s="4">
        <v>23</v>
      </c>
      <c r="D2544" s="4" t="s">
        <v>4</v>
      </c>
      <c r="E2544" s="4">
        <v>2015</v>
      </c>
      <c r="F2544" s="4" t="s">
        <v>0</v>
      </c>
      <c r="G2544" s="4">
        <v>60</v>
      </c>
      <c r="H2544" s="4" t="s">
        <v>1</v>
      </c>
      <c r="I2544" s="9">
        <v>1287.8823</v>
      </c>
      <c r="J2544" s="10">
        <v>20.346803999999999</v>
      </c>
    </row>
    <row r="2545" spans="1:10">
      <c r="A2545" s="4">
        <v>95331</v>
      </c>
      <c r="B2545" s="4" t="s">
        <v>28</v>
      </c>
      <c r="C2545" s="4">
        <v>23</v>
      </c>
      <c r="D2545" s="4" t="s">
        <v>4</v>
      </c>
      <c r="E2545" s="4">
        <v>2015</v>
      </c>
      <c r="F2545" s="4" t="s">
        <v>0</v>
      </c>
      <c r="G2545" s="4">
        <v>61</v>
      </c>
      <c r="H2545" s="4" t="s">
        <v>1</v>
      </c>
      <c r="I2545" s="9">
        <v>1287.1010000000001</v>
      </c>
      <c r="J2545" s="10">
        <v>20.285699999999999</v>
      </c>
    </row>
    <row r="2546" spans="1:10">
      <c r="A2546" s="4">
        <v>95319</v>
      </c>
      <c r="B2546" s="4" t="s">
        <v>28</v>
      </c>
      <c r="C2546" s="4">
        <v>23</v>
      </c>
      <c r="D2546" s="4" t="s">
        <v>4</v>
      </c>
      <c r="E2546" s="4">
        <v>2015</v>
      </c>
      <c r="F2546" s="4" t="s">
        <v>0</v>
      </c>
      <c r="G2546" s="4">
        <v>49</v>
      </c>
      <c r="H2546" s="4" t="s">
        <v>1</v>
      </c>
      <c r="I2546" s="9">
        <v>1286.9783</v>
      </c>
      <c r="J2546" s="10">
        <v>20.276116999999999</v>
      </c>
    </row>
    <row r="2547" spans="1:10">
      <c r="A2547" s="4">
        <v>95309</v>
      </c>
      <c r="B2547" s="4" t="s">
        <v>28</v>
      </c>
      <c r="C2547" s="4">
        <v>23</v>
      </c>
      <c r="D2547" s="4" t="s">
        <v>4</v>
      </c>
      <c r="E2547" s="4">
        <v>2015</v>
      </c>
      <c r="F2547" s="4" t="s">
        <v>0</v>
      </c>
      <c r="G2547" s="4">
        <v>39</v>
      </c>
      <c r="H2547" s="4" t="s">
        <v>1</v>
      </c>
      <c r="I2547" s="9">
        <v>1286.8308</v>
      </c>
      <c r="J2547" s="10">
        <v>20.264605</v>
      </c>
    </row>
    <row r="2548" spans="1:10">
      <c r="A2548" s="4">
        <v>95276</v>
      </c>
      <c r="B2548" s="4" t="s">
        <v>28</v>
      </c>
      <c r="C2548" s="4">
        <v>23</v>
      </c>
      <c r="D2548" s="4" t="s">
        <v>4</v>
      </c>
      <c r="E2548" s="4">
        <v>2015</v>
      </c>
      <c r="F2548" s="4" t="s">
        <v>0</v>
      </c>
      <c r="G2548" s="4">
        <v>6</v>
      </c>
      <c r="H2548" s="4" t="s">
        <v>1</v>
      </c>
      <c r="I2548" s="9">
        <v>1286.5817999999999</v>
      </c>
      <c r="J2548" s="10">
        <v>20.245170999999999</v>
      </c>
    </row>
    <row r="2549" spans="1:10">
      <c r="A2549" s="4">
        <v>74452</v>
      </c>
      <c r="B2549" s="4" t="s">
        <v>23</v>
      </c>
      <c r="C2549" s="4">
        <v>18</v>
      </c>
      <c r="D2549" s="4" t="s">
        <v>4</v>
      </c>
      <c r="E2549" s="4">
        <v>2015</v>
      </c>
      <c r="F2549" s="4" t="s">
        <v>0</v>
      </c>
      <c r="G2549" s="4">
        <v>77</v>
      </c>
      <c r="H2549" s="4" t="s">
        <v>1</v>
      </c>
      <c r="I2549" s="9">
        <v>1286.1777</v>
      </c>
      <c r="J2549" s="10">
        <v>20.213664999999999</v>
      </c>
    </row>
    <row r="2550" spans="1:10">
      <c r="A2550" s="4">
        <v>89537</v>
      </c>
      <c r="B2550" s="4" t="s">
        <v>27</v>
      </c>
      <c r="C2550" s="4">
        <v>22</v>
      </c>
      <c r="D2550" s="4" t="s">
        <v>4</v>
      </c>
      <c r="E2550" s="4">
        <v>2015</v>
      </c>
      <c r="F2550" s="4" t="s">
        <v>0</v>
      </c>
      <c r="G2550" s="4">
        <v>75</v>
      </c>
      <c r="H2550" s="4" t="s">
        <v>1</v>
      </c>
      <c r="I2550" s="9">
        <v>1285.8441</v>
      </c>
      <c r="J2550" s="10">
        <v>20.187674999999999</v>
      </c>
    </row>
    <row r="2551" spans="1:10">
      <c r="A2551" s="4">
        <v>95327</v>
      </c>
      <c r="B2551" s="4" t="s">
        <v>28</v>
      </c>
      <c r="C2551" s="4">
        <v>23</v>
      </c>
      <c r="D2551" s="4" t="s">
        <v>4</v>
      </c>
      <c r="E2551" s="4">
        <v>2015</v>
      </c>
      <c r="F2551" s="4" t="s">
        <v>0</v>
      </c>
      <c r="G2551" s="4">
        <v>57</v>
      </c>
      <c r="H2551" s="4" t="s">
        <v>1</v>
      </c>
      <c r="I2551" s="9">
        <v>1285.3566000000001</v>
      </c>
      <c r="J2551" s="10">
        <v>20.149736000000001</v>
      </c>
    </row>
    <row r="2552" spans="1:10">
      <c r="A2552" s="4">
        <v>82782</v>
      </c>
      <c r="B2552" s="4" t="s">
        <v>25</v>
      </c>
      <c r="C2552" s="4">
        <v>20</v>
      </c>
      <c r="D2552" s="4" t="s">
        <v>4</v>
      </c>
      <c r="E2552" s="4">
        <v>2015</v>
      </c>
      <c r="F2552" s="4" t="s">
        <v>0</v>
      </c>
      <c r="G2552" s="4">
        <v>56</v>
      </c>
      <c r="H2552" s="4" t="s">
        <v>1</v>
      </c>
      <c r="I2552" s="9">
        <v>1284.2406000000001</v>
      </c>
      <c r="J2552" s="10">
        <v>20.063075999999999</v>
      </c>
    </row>
    <row r="2553" spans="1:10">
      <c r="A2553" s="4">
        <v>74453</v>
      </c>
      <c r="B2553" s="4" t="s">
        <v>23</v>
      </c>
      <c r="C2553" s="4">
        <v>18</v>
      </c>
      <c r="D2553" s="4" t="s">
        <v>4</v>
      </c>
      <c r="E2553" s="4">
        <v>2015</v>
      </c>
      <c r="F2553" s="4" t="s">
        <v>0</v>
      </c>
      <c r="G2553" s="4">
        <v>78</v>
      </c>
      <c r="H2553" s="4" t="s">
        <v>1</v>
      </c>
      <c r="I2553" s="9">
        <v>1283.9249</v>
      </c>
      <c r="J2553" s="10">
        <v>20.038606999999999</v>
      </c>
    </row>
    <row r="2554" spans="1:10">
      <c r="A2554" s="4">
        <v>82785</v>
      </c>
      <c r="B2554" s="4" t="s">
        <v>25</v>
      </c>
      <c r="C2554" s="4">
        <v>20</v>
      </c>
      <c r="D2554" s="4" t="s">
        <v>4</v>
      </c>
      <c r="E2554" s="4">
        <v>2015</v>
      </c>
      <c r="F2554" s="4" t="s">
        <v>0</v>
      </c>
      <c r="G2554" s="4">
        <v>59</v>
      </c>
      <c r="H2554" s="4" t="s">
        <v>1</v>
      </c>
      <c r="I2554" s="9">
        <v>1283.8668</v>
      </c>
      <c r="J2554" s="10">
        <v>20.034105</v>
      </c>
    </row>
    <row r="2555" spans="1:10">
      <c r="A2555" s="4">
        <v>95277</v>
      </c>
      <c r="B2555" s="4" t="s">
        <v>28</v>
      </c>
      <c r="C2555" s="4">
        <v>23</v>
      </c>
      <c r="D2555" s="4" t="s">
        <v>4</v>
      </c>
      <c r="E2555" s="4">
        <v>2015</v>
      </c>
      <c r="F2555" s="4" t="s">
        <v>0</v>
      </c>
      <c r="G2555" s="4">
        <v>7</v>
      </c>
      <c r="H2555" s="4" t="s">
        <v>1</v>
      </c>
      <c r="I2555" s="9">
        <v>1283.3352</v>
      </c>
      <c r="J2555" s="10">
        <v>19.992951999999999</v>
      </c>
    </row>
    <row r="2556" spans="1:10">
      <c r="A2556" s="4">
        <v>63578</v>
      </c>
      <c r="B2556" s="4" t="s">
        <v>19</v>
      </c>
      <c r="C2556" s="4">
        <v>14</v>
      </c>
      <c r="D2556" s="4" t="s">
        <v>4</v>
      </c>
      <c r="E2556" s="4">
        <v>2015</v>
      </c>
      <c r="F2556" s="4" t="s">
        <v>0</v>
      </c>
      <c r="G2556" s="4">
        <v>82</v>
      </c>
      <c r="H2556" s="4" t="s">
        <v>1</v>
      </c>
      <c r="I2556" s="9">
        <v>1283.2394999999999</v>
      </c>
      <c r="J2556" s="10">
        <v>19.98555</v>
      </c>
    </row>
    <row r="2557" spans="1:10">
      <c r="A2557" s="4">
        <v>82794</v>
      </c>
      <c r="B2557" s="4" t="s">
        <v>25</v>
      </c>
      <c r="C2557" s="4">
        <v>20</v>
      </c>
      <c r="D2557" s="4" t="s">
        <v>4</v>
      </c>
      <c r="E2557" s="4">
        <v>2015</v>
      </c>
      <c r="F2557" s="4" t="s">
        <v>0</v>
      </c>
      <c r="G2557" s="4">
        <v>68</v>
      </c>
      <c r="H2557" s="4" t="s">
        <v>1</v>
      </c>
      <c r="I2557" s="9">
        <v>1282.9193</v>
      </c>
      <c r="J2557" s="10">
        <v>19.960795999999998</v>
      </c>
    </row>
    <row r="2558" spans="1:10">
      <c r="A2558" s="4">
        <v>95332</v>
      </c>
      <c r="B2558" s="4" t="s">
        <v>28</v>
      </c>
      <c r="C2558" s="4">
        <v>23</v>
      </c>
      <c r="D2558" s="4" t="s">
        <v>4</v>
      </c>
      <c r="E2558" s="4">
        <v>2015</v>
      </c>
      <c r="F2558" s="4" t="s">
        <v>0</v>
      </c>
      <c r="G2558" s="4">
        <v>62</v>
      </c>
      <c r="H2558" s="4" t="s">
        <v>1</v>
      </c>
      <c r="I2558" s="9">
        <v>1282.5621000000001</v>
      </c>
      <c r="J2558" s="10">
        <v>19.933208</v>
      </c>
    </row>
    <row r="2559" spans="1:10">
      <c r="A2559" s="4">
        <v>95310</v>
      </c>
      <c r="B2559" s="4" t="s">
        <v>28</v>
      </c>
      <c r="C2559" s="4">
        <v>23</v>
      </c>
      <c r="D2559" s="4" t="s">
        <v>4</v>
      </c>
      <c r="E2559" s="4">
        <v>2015</v>
      </c>
      <c r="F2559" s="4" t="s">
        <v>0</v>
      </c>
      <c r="G2559" s="4">
        <v>40</v>
      </c>
      <c r="H2559" s="4" t="s">
        <v>1</v>
      </c>
      <c r="I2559" s="9">
        <v>1282.5293999999999</v>
      </c>
      <c r="J2559" s="10">
        <v>19.930682999999998</v>
      </c>
    </row>
    <row r="2560" spans="1:10">
      <c r="A2560" s="4">
        <v>95316</v>
      </c>
      <c r="B2560" s="4" t="s">
        <v>28</v>
      </c>
      <c r="C2560" s="4">
        <v>23</v>
      </c>
      <c r="D2560" s="4" t="s">
        <v>4</v>
      </c>
      <c r="E2560" s="4">
        <v>2015</v>
      </c>
      <c r="F2560" s="4" t="s">
        <v>0</v>
      </c>
      <c r="G2560" s="4">
        <v>46</v>
      </c>
      <c r="H2560" s="4" t="s">
        <v>1</v>
      </c>
      <c r="I2560" s="9">
        <v>1281.6776</v>
      </c>
      <c r="J2560" s="10">
        <v>19.865002</v>
      </c>
    </row>
    <row r="2561" spans="1:10">
      <c r="A2561" s="4">
        <v>95351</v>
      </c>
      <c r="B2561" s="4" t="s">
        <v>28</v>
      </c>
      <c r="C2561" s="4">
        <v>23</v>
      </c>
      <c r="D2561" s="4" t="s">
        <v>4</v>
      </c>
      <c r="E2561" s="4">
        <v>2015</v>
      </c>
      <c r="F2561" s="4" t="s">
        <v>0</v>
      </c>
      <c r="G2561" s="4">
        <v>81</v>
      </c>
      <c r="H2561" s="4" t="s">
        <v>1</v>
      </c>
      <c r="I2561" s="9">
        <v>1280.9860000000001</v>
      </c>
      <c r="J2561" s="10">
        <v>19.811779000000001</v>
      </c>
    </row>
    <row r="2562" spans="1:10">
      <c r="A2562" s="4">
        <v>82790</v>
      </c>
      <c r="B2562" s="4" t="s">
        <v>25</v>
      </c>
      <c r="C2562" s="4">
        <v>20</v>
      </c>
      <c r="D2562" s="4" t="s">
        <v>4</v>
      </c>
      <c r="E2562" s="4">
        <v>2015</v>
      </c>
      <c r="F2562" s="4" t="s">
        <v>0</v>
      </c>
      <c r="G2562" s="4">
        <v>64</v>
      </c>
      <c r="H2562" s="4" t="s">
        <v>1</v>
      </c>
      <c r="I2562" s="9">
        <v>1280.3832</v>
      </c>
      <c r="J2562" s="10">
        <v>19.765471999999999</v>
      </c>
    </row>
    <row r="2563" spans="1:10">
      <c r="A2563" s="4">
        <v>82786</v>
      </c>
      <c r="B2563" s="4" t="s">
        <v>25</v>
      </c>
      <c r="C2563" s="4">
        <v>20</v>
      </c>
      <c r="D2563" s="4" t="s">
        <v>4</v>
      </c>
      <c r="E2563" s="4">
        <v>2015</v>
      </c>
      <c r="F2563" s="4" t="s">
        <v>0</v>
      </c>
      <c r="G2563" s="4">
        <v>60</v>
      </c>
      <c r="H2563" s="4" t="s">
        <v>1</v>
      </c>
      <c r="I2563" s="9">
        <v>1279.8043</v>
      </c>
      <c r="J2563" s="10">
        <v>19.721074999999999</v>
      </c>
    </row>
    <row r="2564" spans="1:10">
      <c r="A2564" s="4">
        <v>82791</v>
      </c>
      <c r="B2564" s="4" t="s">
        <v>25</v>
      </c>
      <c r="C2564" s="4">
        <v>20</v>
      </c>
      <c r="D2564" s="4" t="s">
        <v>4</v>
      </c>
      <c r="E2564" s="4">
        <v>2015</v>
      </c>
      <c r="F2564" s="4" t="s">
        <v>0</v>
      </c>
      <c r="G2564" s="4">
        <v>65</v>
      </c>
      <c r="H2564" s="4" t="s">
        <v>1</v>
      </c>
      <c r="I2564" s="9">
        <v>1279.0591999999999</v>
      </c>
      <c r="J2564" s="10">
        <v>19.664024000000001</v>
      </c>
    </row>
    <row r="2565" spans="1:10">
      <c r="A2565" s="4">
        <v>95278</v>
      </c>
      <c r="B2565" s="4" t="s">
        <v>28</v>
      </c>
      <c r="C2565" s="4">
        <v>23</v>
      </c>
      <c r="D2565" s="4" t="s">
        <v>4</v>
      </c>
      <c r="E2565" s="4">
        <v>2015</v>
      </c>
      <c r="F2565" s="4" t="s">
        <v>0</v>
      </c>
      <c r="G2565" s="4">
        <v>8</v>
      </c>
      <c r="H2565" s="4" t="s">
        <v>1</v>
      </c>
      <c r="I2565" s="9">
        <v>1278.9087</v>
      </c>
      <c r="J2565" s="10">
        <v>19.652514</v>
      </c>
    </row>
    <row r="2566" spans="1:10">
      <c r="A2566" s="4">
        <v>95311</v>
      </c>
      <c r="B2566" s="4" t="s">
        <v>28</v>
      </c>
      <c r="C2566" s="4">
        <v>23</v>
      </c>
      <c r="D2566" s="4" t="s">
        <v>4</v>
      </c>
      <c r="E2566" s="4">
        <v>2015</v>
      </c>
      <c r="F2566" s="4" t="s">
        <v>0</v>
      </c>
      <c r="G2566" s="4">
        <v>41</v>
      </c>
      <c r="H2566" s="4" t="s">
        <v>1</v>
      </c>
      <c r="I2566" s="9">
        <v>1278.625</v>
      </c>
      <c r="J2566" s="10">
        <v>19.630832999999999</v>
      </c>
    </row>
    <row r="2567" spans="1:10">
      <c r="A2567" s="4">
        <v>95279</v>
      </c>
      <c r="B2567" s="4" t="s">
        <v>28</v>
      </c>
      <c r="C2567" s="4">
        <v>23</v>
      </c>
      <c r="D2567" s="4" t="s">
        <v>4</v>
      </c>
      <c r="E2567" s="4">
        <v>2015</v>
      </c>
      <c r="F2567" s="4" t="s">
        <v>0</v>
      </c>
      <c r="G2567" s="4">
        <v>9</v>
      </c>
      <c r="H2567" s="4" t="s">
        <v>1</v>
      </c>
      <c r="I2567" s="9">
        <v>1278.5261</v>
      </c>
      <c r="J2567" s="10">
        <v>19.623277999999999</v>
      </c>
    </row>
    <row r="2568" spans="1:10">
      <c r="A2568" s="4">
        <v>74454</v>
      </c>
      <c r="B2568" s="4" t="s">
        <v>23</v>
      </c>
      <c r="C2568" s="4">
        <v>18</v>
      </c>
      <c r="D2568" s="4" t="s">
        <v>4</v>
      </c>
      <c r="E2568" s="4">
        <v>2015</v>
      </c>
      <c r="F2568" s="4" t="s">
        <v>0</v>
      </c>
      <c r="G2568" s="4">
        <v>79</v>
      </c>
      <c r="H2568" s="4" t="s">
        <v>1</v>
      </c>
      <c r="I2568" s="9">
        <v>1278.4835</v>
      </c>
      <c r="J2568" s="10">
        <v>19.620025999999999</v>
      </c>
    </row>
    <row r="2569" spans="1:10">
      <c r="A2569" s="4">
        <v>74455</v>
      </c>
      <c r="B2569" s="4" t="s">
        <v>23</v>
      </c>
      <c r="C2569" s="4">
        <v>18</v>
      </c>
      <c r="D2569" s="4" t="s">
        <v>4</v>
      </c>
      <c r="E2569" s="4">
        <v>2015</v>
      </c>
      <c r="F2569" s="4" t="s">
        <v>0</v>
      </c>
      <c r="G2569" s="4">
        <v>80</v>
      </c>
      <c r="H2569" s="4" t="s">
        <v>1</v>
      </c>
      <c r="I2569" s="9">
        <v>1278.0572999999999</v>
      </c>
      <c r="J2569" s="10">
        <v>19.587488</v>
      </c>
    </row>
    <row r="2570" spans="1:10">
      <c r="A2570" s="4">
        <v>95280</v>
      </c>
      <c r="B2570" s="4" t="s">
        <v>28</v>
      </c>
      <c r="C2570" s="4">
        <v>23</v>
      </c>
      <c r="D2570" s="4" t="s">
        <v>4</v>
      </c>
      <c r="E2570" s="4">
        <v>2015</v>
      </c>
      <c r="F2570" s="4" t="s">
        <v>0</v>
      </c>
      <c r="G2570" s="4">
        <v>10</v>
      </c>
      <c r="H2570" s="4" t="s">
        <v>1</v>
      </c>
      <c r="I2570" s="9">
        <v>1277.1763000000001</v>
      </c>
      <c r="J2570" s="10">
        <v>19.520361000000001</v>
      </c>
    </row>
    <row r="2571" spans="1:10">
      <c r="A2571" s="4">
        <v>82792</v>
      </c>
      <c r="B2571" s="4" t="s">
        <v>25</v>
      </c>
      <c r="C2571" s="4">
        <v>20</v>
      </c>
      <c r="D2571" s="4" t="s">
        <v>4</v>
      </c>
      <c r="E2571" s="4">
        <v>2015</v>
      </c>
      <c r="F2571" s="4" t="s">
        <v>0</v>
      </c>
      <c r="G2571" s="4">
        <v>66</v>
      </c>
      <c r="H2571" s="4" t="s">
        <v>1</v>
      </c>
      <c r="I2571" s="9">
        <v>1276.3857</v>
      </c>
      <c r="J2571" s="10">
        <v>19.460262</v>
      </c>
    </row>
    <row r="2572" spans="1:10">
      <c r="A2572" s="4">
        <v>95352</v>
      </c>
      <c r="B2572" s="4" t="s">
        <v>28</v>
      </c>
      <c r="C2572" s="4">
        <v>23</v>
      </c>
      <c r="D2572" s="4" t="s">
        <v>4</v>
      </c>
      <c r="E2572" s="4">
        <v>2015</v>
      </c>
      <c r="F2572" s="4" t="s">
        <v>0</v>
      </c>
      <c r="G2572" s="4">
        <v>82</v>
      </c>
      <c r="H2572" s="4" t="s">
        <v>1</v>
      </c>
      <c r="I2572" s="9">
        <v>1276.1891000000001</v>
      </c>
      <c r="J2572" s="10">
        <v>19.445332000000001</v>
      </c>
    </row>
    <row r="2573" spans="1:10">
      <c r="A2573" s="4">
        <v>82787</v>
      </c>
      <c r="B2573" s="4" t="s">
        <v>25</v>
      </c>
      <c r="C2573" s="4">
        <v>20</v>
      </c>
      <c r="D2573" s="4" t="s">
        <v>4</v>
      </c>
      <c r="E2573" s="4">
        <v>2015</v>
      </c>
      <c r="F2573" s="4" t="s">
        <v>0</v>
      </c>
      <c r="G2573" s="4">
        <v>61</v>
      </c>
      <c r="H2573" s="4" t="s">
        <v>1</v>
      </c>
      <c r="I2573" s="9">
        <v>1275.3767</v>
      </c>
      <c r="J2573" s="10">
        <v>19.383735999999999</v>
      </c>
    </row>
    <row r="2574" spans="1:10">
      <c r="A2574" s="4">
        <v>82795</v>
      </c>
      <c r="B2574" s="4" t="s">
        <v>25</v>
      </c>
      <c r="C2574" s="4">
        <v>20</v>
      </c>
      <c r="D2574" s="4" t="s">
        <v>4</v>
      </c>
      <c r="E2574" s="4">
        <v>2015</v>
      </c>
      <c r="F2574" s="4" t="s">
        <v>0</v>
      </c>
      <c r="G2574" s="4">
        <v>69</v>
      </c>
      <c r="H2574" s="4" t="s">
        <v>1</v>
      </c>
      <c r="I2574" s="9">
        <v>1274.473</v>
      </c>
      <c r="J2574" s="10">
        <v>19.315376000000001</v>
      </c>
    </row>
    <row r="2575" spans="1:10">
      <c r="A2575" s="4">
        <v>82796</v>
      </c>
      <c r="B2575" s="4" t="s">
        <v>25</v>
      </c>
      <c r="C2575" s="4">
        <v>20</v>
      </c>
      <c r="D2575" s="4" t="s">
        <v>4</v>
      </c>
      <c r="E2575" s="4">
        <v>2015</v>
      </c>
      <c r="F2575" s="4" t="s">
        <v>0</v>
      </c>
      <c r="G2575" s="4">
        <v>70</v>
      </c>
      <c r="H2575" s="4" t="s">
        <v>1</v>
      </c>
      <c r="I2575" s="9">
        <v>1272.0102999999999</v>
      </c>
      <c r="J2575" s="10">
        <v>19.129926999999999</v>
      </c>
    </row>
    <row r="2576" spans="1:10">
      <c r="A2576" s="4">
        <v>74456</v>
      </c>
      <c r="B2576" s="4" t="s">
        <v>23</v>
      </c>
      <c r="C2576" s="4">
        <v>18</v>
      </c>
      <c r="D2576" s="4" t="s">
        <v>4</v>
      </c>
      <c r="E2576" s="4">
        <v>2015</v>
      </c>
      <c r="F2576" s="4" t="s">
        <v>0</v>
      </c>
      <c r="G2576" s="4">
        <v>81</v>
      </c>
      <c r="H2576" s="4" t="s">
        <v>1</v>
      </c>
      <c r="I2576" s="9">
        <v>1271.7527</v>
      </c>
      <c r="J2576" s="10">
        <v>19.110600999999999</v>
      </c>
    </row>
    <row r="2577" spans="1:10">
      <c r="A2577" s="4">
        <v>95306</v>
      </c>
      <c r="B2577" s="4" t="s">
        <v>28</v>
      </c>
      <c r="C2577" s="4">
        <v>23</v>
      </c>
      <c r="D2577" s="4" t="s">
        <v>4</v>
      </c>
      <c r="E2577" s="4">
        <v>2015</v>
      </c>
      <c r="F2577" s="4" t="s">
        <v>0</v>
      </c>
      <c r="G2577" s="4">
        <v>36</v>
      </c>
      <c r="H2577" s="4" t="s">
        <v>1</v>
      </c>
      <c r="I2577" s="9">
        <v>1270.682</v>
      </c>
      <c r="J2577" s="10">
        <v>19.030422000000002</v>
      </c>
    </row>
    <row r="2578" spans="1:10">
      <c r="A2578" s="4">
        <v>95290</v>
      </c>
      <c r="B2578" s="4" t="s">
        <v>28</v>
      </c>
      <c r="C2578" s="4">
        <v>23</v>
      </c>
      <c r="D2578" s="4" t="s">
        <v>4</v>
      </c>
      <c r="E2578" s="4">
        <v>2015</v>
      </c>
      <c r="F2578" s="4" t="s">
        <v>0</v>
      </c>
      <c r="G2578" s="4">
        <v>20</v>
      </c>
      <c r="H2578" s="4" t="s">
        <v>1</v>
      </c>
      <c r="I2578" s="9">
        <v>1270.1155000000001</v>
      </c>
      <c r="J2578" s="10">
        <v>18.988092000000002</v>
      </c>
    </row>
    <row r="2579" spans="1:10">
      <c r="A2579" s="4">
        <v>82807</v>
      </c>
      <c r="B2579" s="4" t="s">
        <v>25</v>
      </c>
      <c r="C2579" s="4">
        <v>20</v>
      </c>
      <c r="D2579" s="4" t="s">
        <v>4</v>
      </c>
      <c r="E2579" s="4">
        <v>2015</v>
      </c>
      <c r="F2579" s="4" t="s">
        <v>0</v>
      </c>
      <c r="G2579" s="4">
        <v>81</v>
      </c>
      <c r="H2579" s="4" t="s">
        <v>1</v>
      </c>
      <c r="I2579" s="9">
        <v>1268.4222</v>
      </c>
      <c r="J2579" s="10">
        <v>18.861967</v>
      </c>
    </row>
    <row r="2580" spans="1:10">
      <c r="A2580" s="4">
        <v>95291</v>
      </c>
      <c r="B2580" s="4" t="s">
        <v>28</v>
      </c>
      <c r="C2580" s="4">
        <v>23</v>
      </c>
      <c r="D2580" s="4" t="s">
        <v>4</v>
      </c>
      <c r="E2580" s="4">
        <v>2015</v>
      </c>
      <c r="F2580" s="4" t="s">
        <v>0</v>
      </c>
      <c r="G2580" s="4">
        <v>21</v>
      </c>
      <c r="H2580" s="4" t="s">
        <v>1</v>
      </c>
      <c r="I2580" s="9">
        <v>1268.1704</v>
      </c>
      <c r="J2580" s="10">
        <v>18.843260000000001</v>
      </c>
    </row>
    <row r="2581" spans="1:10">
      <c r="A2581" s="4">
        <v>95312</v>
      </c>
      <c r="B2581" s="4" t="s">
        <v>28</v>
      </c>
      <c r="C2581" s="4">
        <v>23</v>
      </c>
      <c r="D2581" s="4" t="s">
        <v>4</v>
      </c>
      <c r="E2581" s="4">
        <v>2015</v>
      </c>
      <c r="F2581" s="4" t="s">
        <v>0</v>
      </c>
      <c r="G2581" s="4">
        <v>42</v>
      </c>
      <c r="H2581" s="4" t="s">
        <v>1</v>
      </c>
      <c r="I2581" s="9">
        <v>1268.0103999999999</v>
      </c>
      <c r="J2581" s="10">
        <v>18.831377</v>
      </c>
    </row>
    <row r="2582" spans="1:10">
      <c r="A2582" s="4">
        <v>95297</v>
      </c>
      <c r="B2582" s="4" t="s">
        <v>28</v>
      </c>
      <c r="C2582" s="4">
        <v>23</v>
      </c>
      <c r="D2582" s="4" t="s">
        <v>4</v>
      </c>
      <c r="E2582" s="4">
        <v>2015</v>
      </c>
      <c r="F2582" s="4" t="s">
        <v>0</v>
      </c>
      <c r="G2582" s="4">
        <v>27</v>
      </c>
      <c r="H2582" s="4" t="s">
        <v>1</v>
      </c>
      <c r="I2582" s="9">
        <v>1267.5181</v>
      </c>
      <c r="J2582" s="10">
        <v>18.794858999999999</v>
      </c>
    </row>
    <row r="2583" spans="1:10">
      <c r="A2583" s="4">
        <v>82788</v>
      </c>
      <c r="B2583" s="4" t="s">
        <v>25</v>
      </c>
      <c r="C2583" s="4">
        <v>20</v>
      </c>
      <c r="D2583" s="4" t="s">
        <v>4</v>
      </c>
      <c r="E2583" s="4">
        <v>2015</v>
      </c>
      <c r="F2583" s="4" t="s">
        <v>0</v>
      </c>
      <c r="G2583" s="4">
        <v>62</v>
      </c>
      <c r="H2583" s="4" t="s">
        <v>1</v>
      </c>
      <c r="I2583" s="9">
        <v>1266.7943</v>
      </c>
      <c r="J2583" s="10">
        <v>18.741261999999999</v>
      </c>
    </row>
    <row r="2584" spans="1:10">
      <c r="A2584" s="4">
        <v>95281</v>
      </c>
      <c r="B2584" s="4" t="s">
        <v>28</v>
      </c>
      <c r="C2584" s="4">
        <v>23</v>
      </c>
      <c r="D2584" s="4" t="s">
        <v>4</v>
      </c>
      <c r="E2584" s="4">
        <v>2015</v>
      </c>
      <c r="F2584" s="4" t="s">
        <v>0</v>
      </c>
      <c r="G2584" s="4">
        <v>11</v>
      </c>
      <c r="H2584" s="4" t="s">
        <v>1</v>
      </c>
      <c r="I2584" s="9">
        <v>1266.5353</v>
      </c>
      <c r="J2584" s="10">
        <v>18.722107000000001</v>
      </c>
    </row>
    <row r="2585" spans="1:10">
      <c r="A2585" s="4">
        <v>95307</v>
      </c>
      <c r="B2585" s="4" t="s">
        <v>28</v>
      </c>
      <c r="C2585" s="4">
        <v>23</v>
      </c>
      <c r="D2585" s="4" t="s">
        <v>4</v>
      </c>
      <c r="E2585" s="4">
        <v>2015</v>
      </c>
      <c r="F2585" s="4" t="s">
        <v>0</v>
      </c>
      <c r="G2585" s="4">
        <v>37</v>
      </c>
      <c r="H2585" s="4" t="s">
        <v>1</v>
      </c>
      <c r="I2585" s="9">
        <v>1266.4315999999999</v>
      </c>
      <c r="J2585" s="10">
        <v>18.714447</v>
      </c>
    </row>
    <row r="2586" spans="1:10">
      <c r="A2586" s="4">
        <v>82797</v>
      </c>
      <c r="B2586" s="4" t="s">
        <v>25</v>
      </c>
      <c r="C2586" s="4">
        <v>20</v>
      </c>
      <c r="D2586" s="4" t="s">
        <v>4</v>
      </c>
      <c r="E2586" s="4">
        <v>2015</v>
      </c>
      <c r="F2586" s="4" t="s">
        <v>0</v>
      </c>
      <c r="G2586" s="4">
        <v>71</v>
      </c>
      <c r="H2586" s="4" t="s">
        <v>1</v>
      </c>
      <c r="I2586" s="9">
        <v>1266.2122999999999</v>
      </c>
      <c r="J2586" s="10">
        <v>18.698239999999998</v>
      </c>
    </row>
    <row r="2587" spans="1:10">
      <c r="A2587" s="4">
        <v>95298</v>
      </c>
      <c r="B2587" s="4" t="s">
        <v>28</v>
      </c>
      <c r="C2587" s="4">
        <v>23</v>
      </c>
      <c r="D2587" s="4" t="s">
        <v>4</v>
      </c>
      <c r="E2587" s="4">
        <v>2015</v>
      </c>
      <c r="F2587" s="4" t="s">
        <v>0</v>
      </c>
      <c r="G2587" s="4">
        <v>28</v>
      </c>
      <c r="H2587" s="4" t="s">
        <v>1</v>
      </c>
      <c r="I2587" s="9">
        <v>1266.1669999999999</v>
      </c>
      <c r="J2587" s="10">
        <v>18.694894999999999</v>
      </c>
    </row>
    <row r="2588" spans="1:10">
      <c r="A2588" s="4">
        <v>82789</v>
      </c>
      <c r="B2588" s="4" t="s">
        <v>25</v>
      </c>
      <c r="C2588" s="4">
        <v>20</v>
      </c>
      <c r="D2588" s="4" t="s">
        <v>4</v>
      </c>
      <c r="E2588" s="4">
        <v>2015</v>
      </c>
      <c r="F2588" s="4" t="s">
        <v>0</v>
      </c>
      <c r="G2588" s="4">
        <v>63</v>
      </c>
      <c r="H2588" s="4" t="s">
        <v>1</v>
      </c>
      <c r="I2588" s="9">
        <v>1265.5907</v>
      </c>
      <c r="J2588" s="10">
        <v>18.652369</v>
      </c>
    </row>
    <row r="2589" spans="1:10">
      <c r="A2589" s="4">
        <v>95313</v>
      </c>
      <c r="B2589" s="4" t="s">
        <v>28</v>
      </c>
      <c r="C2589" s="4">
        <v>23</v>
      </c>
      <c r="D2589" s="4" t="s">
        <v>4</v>
      </c>
      <c r="E2589" s="4">
        <v>2015</v>
      </c>
      <c r="F2589" s="4" t="s">
        <v>0</v>
      </c>
      <c r="G2589" s="4">
        <v>43</v>
      </c>
      <c r="H2589" s="4" t="s">
        <v>1</v>
      </c>
      <c r="I2589" s="9">
        <v>1264.9753000000001</v>
      </c>
      <c r="J2589" s="10">
        <v>18.607036999999998</v>
      </c>
    </row>
    <row r="2590" spans="1:10">
      <c r="A2590" s="4">
        <v>95308</v>
      </c>
      <c r="B2590" s="4" t="s">
        <v>28</v>
      </c>
      <c r="C2590" s="4">
        <v>23</v>
      </c>
      <c r="D2590" s="4" t="s">
        <v>4</v>
      </c>
      <c r="E2590" s="4">
        <v>2015</v>
      </c>
      <c r="F2590" s="4" t="s">
        <v>0</v>
      </c>
      <c r="G2590" s="4">
        <v>38</v>
      </c>
      <c r="H2590" s="4" t="s">
        <v>1</v>
      </c>
      <c r="I2590" s="9">
        <v>1264.6694</v>
      </c>
      <c r="J2590" s="10">
        <v>18.584530000000001</v>
      </c>
    </row>
    <row r="2591" spans="1:10">
      <c r="A2591" s="4">
        <v>95305</v>
      </c>
      <c r="B2591" s="4" t="s">
        <v>28</v>
      </c>
      <c r="C2591" s="4">
        <v>23</v>
      </c>
      <c r="D2591" s="4" t="s">
        <v>4</v>
      </c>
      <c r="E2591" s="4">
        <v>2015</v>
      </c>
      <c r="F2591" s="4" t="s">
        <v>0</v>
      </c>
      <c r="G2591" s="4">
        <v>35</v>
      </c>
      <c r="H2591" s="4" t="s">
        <v>1</v>
      </c>
      <c r="I2591" s="9">
        <v>1264.5812000000001</v>
      </c>
      <c r="J2591" s="10">
        <v>18.578040999999999</v>
      </c>
    </row>
    <row r="2592" spans="1:10">
      <c r="A2592" s="4">
        <v>95292</v>
      </c>
      <c r="B2592" s="4" t="s">
        <v>28</v>
      </c>
      <c r="C2592" s="4">
        <v>23</v>
      </c>
      <c r="D2592" s="4" t="s">
        <v>4</v>
      </c>
      <c r="E2592" s="4">
        <v>2015</v>
      </c>
      <c r="F2592" s="4" t="s">
        <v>0</v>
      </c>
      <c r="G2592" s="4">
        <v>22</v>
      </c>
      <c r="H2592" s="4" t="s">
        <v>1</v>
      </c>
      <c r="I2592" s="9">
        <v>1263.9940999999999</v>
      </c>
      <c r="J2592" s="10">
        <v>18.534914000000001</v>
      </c>
    </row>
    <row r="2593" spans="1:10">
      <c r="A2593" s="4">
        <v>74457</v>
      </c>
      <c r="B2593" s="4" t="s">
        <v>23</v>
      </c>
      <c r="C2593" s="4">
        <v>18</v>
      </c>
      <c r="D2593" s="4" t="s">
        <v>4</v>
      </c>
      <c r="E2593" s="4">
        <v>2015</v>
      </c>
      <c r="F2593" s="4" t="s">
        <v>0</v>
      </c>
      <c r="G2593" s="4">
        <v>82</v>
      </c>
      <c r="H2593" s="4" t="s">
        <v>1</v>
      </c>
      <c r="I2593" s="9">
        <v>1263.9580000000001</v>
      </c>
      <c r="J2593" s="10">
        <v>18.532263</v>
      </c>
    </row>
    <row r="2594" spans="1:10">
      <c r="A2594" s="4">
        <v>95303</v>
      </c>
      <c r="B2594" s="4" t="s">
        <v>28</v>
      </c>
      <c r="C2594" s="4">
        <v>23</v>
      </c>
      <c r="D2594" s="4" t="s">
        <v>4</v>
      </c>
      <c r="E2594" s="4">
        <v>2015</v>
      </c>
      <c r="F2594" s="4" t="s">
        <v>0</v>
      </c>
      <c r="G2594" s="4">
        <v>33</v>
      </c>
      <c r="H2594" s="4" t="s">
        <v>1</v>
      </c>
      <c r="I2594" s="9">
        <v>1263.395</v>
      </c>
      <c r="J2594" s="10">
        <v>18.490974000000001</v>
      </c>
    </row>
    <row r="2595" spans="1:10">
      <c r="A2595" s="4">
        <v>95314</v>
      </c>
      <c r="B2595" s="4" t="s">
        <v>28</v>
      </c>
      <c r="C2595" s="4">
        <v>23</v>
      </c>
      <c r="D2595" s="4" t="s">
        <v>4</v>
      </c>
      <c r="E2595" s="4">
        <v>2015</v>
      </c>
      <c r="F2595" s="4" t="s">
        <v>0</v>
      </c>
      <c r="G2595" s="4">
        <v>44</v>
      </c>
      <c r="H2595" s="4" t="s">
        <v>1</v>
      </c>
      <c r="I2595" s="9">
        <v>1263.373</v>
      </c>
      <c r="J2595" s="10">
        <v>18.489364999999999</v>
      </c>
    </row>
    <row r="2596" spans="1:10">
      <c r="A2596" s="4">
        <v>95288</v>
      </c>
      <c r="B2596" s="4" t="s">
        <v>28</v>
      </c>
      <c r="C2596" s="4">
        <v>23</v>
      </c>
      <c r="D2596" s="4" t="s">
        <v>4</v>
      </c>
      <c r="E2596" s="4">
        <v>2015</v>
      </c>
      <c r="F2596" s="4" t="s">
        <v>0</v>
      </c>
      <c r="G2596" s="4">
        <v>18</v>
      </c>
      <c r="H2596" s="4" t="s">
        <v>1</v>
      </c>
      <c r="I2596" s="9">
        <v>1262.49</v>
      </c>
      <c r="J2596" s="10">
        <v>18.424738000000001</v>
      </c>
    </row>
    <row r="2597" spans="1:10">
      <c r="A2597" s="4">
        <v>95293</v>
      </c>
      <c r="B2597" s="4" t="s">
        <v>28</v>
      </c>
      <c r="C2597" s="4">
        <v>23</v>
      </c>
      <c r="D2597" s="4" t="s">
        <v>4</v>
      </c>
      <c r="E2597" s="4">
        <v>2015</v>
      </c>
      <c r="F2597" s="4" t="s">
        <v>0</v>
      </c>
      <c r="G2597" s="4">
        <v>23</v>
      </c>
      <c r="H2597" s="4" t="s">
        <v>1</v>
      </c>
      <c r="I2597" s="9">
        <v>1262.2782999999999</v>
      </c>
      <c r="J2597" s="10">
        <v>18.409271</v>
      </c>
    </row>
    <row r="2598" spans="1:10">
      <c r="A2598" s="4">
        <v>95299</v>
      </c>
      <c r="B2598" s="4" t="s">
        <v>28</v>
      </c>
      <c r="C2598" s="4">
        <v>23</v>
      </c>
      <c r="D2598" s="4" t="s">
        <v>4</v>
      </c>
      <c r="E2598" s="4">
        <v>2015</v>
      </c>
      <c r="F2598" s="4" t="s">
        <v>0</v>
      </c>
      <c r="G2598" s="4">
        <v>29</v>
      </c>
      <c r="H2598" s="4" t="s">
        <v>1</v>
      </c>
      <c r="I2598" s="9">
        <v>1261.1195</v>
      </c>
      <c r="J2598" s="10">
        <v>18.324759</v>
      </c>
    </row>
    <row r="2599" spans="1:10">
      <c r="A2599" s="4">
        <v>82798</v>
      </c>
      <c r="B2599" s="4" t="s">
        <v>25</v>
      </c>
      <c r="C2599" s="4">
        <v>20</v>
      </c>
      <c r="D2599" s="4" t="s">
        <v>4</v>
      </c>
      <c r="E2599" s="4">
        <v>2015</v>
      </c>
      <c r="F2599" s="4" t="s">
        <v>0</v>
      </c>
      <c r="G2599" s="4">
        <v>72</v>
      </c>
      <c r="H2599" s="4" t="s">
        <v>1</v>
      </c>
      <c r="I2599" s="9">
        <v>1260.5667000000001</v>
      </c>
      <c r="J2599" s="10">
        <v>18.284535999999999</v>
      </c>
    </row>
    <row r="2600" spans="1:10">
      <c r="A2600" s="4">
        <v>95315</v>
      </c>
      <c r="B2600" s="4" t="s">
        <v>28</v>
      </c>
      <c r="C2600" s="4">
        <v>23</v>
      </c>
      <c r="D2600" s="4" t="s">
        <v>4</v>
      </c>
      <c r="E2600" s="4">
        <v>2015</v>
      </c>
      <c r="F2600" s="4" t="s">
        <v>0</v>
      </c>
      <c r="G2600" s="4">
        <v>45</v>
      </c>
      <c r="H2600" s="4" t="s">
        <v>1</v>
      </c>
      <c r="I2600" s="9">
        <v>1259.9344000000001</v>
      </c>
      <c r="J2600" s="10">
        <v>18.238617000000001</v>
      </c>
    </row>
    <row r="2601" spans="1:10">
      <c r="A2601" s="4">
        <v>95300</v>
      </c>
      <c r="B2601" s="4" t="s">
        <v>28</v>
      </c>
      <c r="C2601" s="4">
        <v>23</v>
      </c>
      <c r="D2601" s="4" t="s">
        <v>4</v>
      </c>
      <c r="E2601" s="4">
        <v>2015</v>
      </c>
      <c r="F2601" s="4" t="s">
        <v>0</v>
      </c>
      <c r="G2601" s="4">
        <v>30</v>
      </c>
      <c r="H2601" s="4" t="s">
        <v>1</v>
      </c>
      <c r="I2601" s="9">
        <v>1259.3390999999999</v>
      </c>
      <c r="J2601" s="10">
        <v>18.195452</v>
      </c>
    </row>
    <row r="2602" spans="1:10">
      <c r="A2602" s="4">
        <v>95301</v>
      </c>
      <c r="B2602" s="4" t="s">
        <v>28</v>
      </c>
      <c r="C2602" s="4">
        <v>23</v>
      </c>
      <c r="D2602" s="4" t="s">
        <v>4</v>
      </c>
      <c r="E2602" s="4">
        <v>2015</v>
      </c>
      <c r="F2602" s="4" t="s">
        <v>0</v>
      </c>
      <c r="G2602" s="4">
        <v>31</v>
      </c>
      <c r="H2602" s="4" t="s">
        <v>1</v>
      </c>
      <c r="I2602" s="9">
        <v>1257.4724000000001</v>
      </c>
      <c r="J2602" s="10">
        <v>18.060579000000001</v>
      </c>
    </row>
    <row r="2603" spans="1:10">
      <c r="A2603" s="4">
        <v>95282</v>
      </c>
      <c r="B2603" s="4" t="s">
        <v>28</v>
      </c>
      <c r="C2603" s="4">
        <v>23</v>
      </c>
      <c r="D2603" s="4" t="s">
        <v>4</v>
      </c>
      <c r="E2603" s="4">
        <v>2015</v>
      </c>
      <c r="F2603" s="4" t="s">
        <v>0</v>
      </c>
      <c r="G2603" s="4">
        <v>12</v>
      </c>
      <c r="H2603" s="4" t="s">
        <v>1</v>
      </c>
      <c r="I2603" s="9">
        <v>1257.0463</v>
      </c>
      <c r="J2603" s="10">
        <v>18.029890000000002</v>
      </c>
    </row>
    <row r="2604" spans="1:10">
      <c r="A2604" s="4">
        <v>82803</v>
      </c>
      <c r="B2604" s="4" t="s">
        <v>25</v>
      </c>
      <c r="C2604" s="4">
        <v>20</v>
      </c>
      <c r="D2604" s="4" t="s">
        <v>4</v>
      </c>
      <c r="E2604" s="4">
        <v>2015</v>
      </c>
      <c r="F2604" s="4" t="s">
        <v>0</v>
      </c>
      <c r="G2604" s="4">
        <v>77</v>
      </c>
      <c r="H2604" s="4" t="s">
        <v>1</v>
      </c>
      <c r="I2604" s="9">
        <v>1256.8353</v>
      </c>
      <c r="J2604" s="10">
        <v>18.014713</v>
      </c>
    </row>
    <row r="2605" spans="1:10">
      <c r="A2605" s="4">
        <v>95289</v>
      </c>
      <c r="B2605" s="4" t="s">
        <v>28</v>
      </c>
      <c r="C2605" s="4">
        <v>23</v>
      </c>
      <c r="D2605" s="4" t="s">
        <v>4</v>
      </c>
      <c r="E2605" s="4">
        <v>2015</v>
      </c>
      <c r="F2605" s="4" t="s">
        <v>0</v>
      </c>
      <c r="G2605" s="4">
        <v>19</v>
      </c>
      <c r="H2605" s="4" t="s">
        <v>1</v>
      </c>
      <c r="I2605" s="9">
        <v>1256.4232999999999</v>
      </c>
      <c r="J2605" s="10">
        <v>17.985098000000001</v>
      </c>
    </row>
    <row r="2606" spans="1:10">
      <c r="A2606" s="4">
        <v>82799</v>
      </c>
      <c r="B2606" s="4" t="s">
        <v>25</v>
      </c>
      <c r="C2606" s="4">
        <v>20</v>
      </c>
      <c r="D2606" s="4" t="s">
        <v>4</v>
      </c>
      <c r="E2606" s="4">
        <v>2015</v>
      </c>
      <c r="F2606" s="4" t="s">
        <v>0</v>
      </c>
      <c r="G2606" s="4">
        <v>73</v>
      </c>
      <c r="H2606" s="4" t="s">
        <v>1</v>
      </c>
      <c r="I2606" s="9">
        <v>1256.3702000000001</v>
      </c>
      <c r="J2606" s="10">
        <v>17.981283000000001</v>
      </c>
    </row>
    <row r="2607" spans="1:10">
      <c r="A2607" s="4">
        <v>82808</v>
      </c>
      <c r="B2607" s="4" t="s">
        <v>25</v>
      </c>
      <c r="C2607" s="4">
        <v>20</v>
      </c>
      <c r="D2607" s="4" t="s">
        <v>4</v>
      </c>
      <c r="E2607" s="4">
        <v>2015</v>
      </c>
      <c r="F2607" s="4" t="s">
        <v>0</v>
      </c>
      <c r="G2607" s="4">
        <v>82</v>
      </c>
      <c r="H2607" s="4" t="s">
        <v>1</v>
      </c>
      <c r="I2607" s="9">
        <v>1255.6846</v>
      </c>
      <c r="J2607" s="10">
        <v>17.932079000000002</v>
      </c>
    </row>
    <row r="2608" spans="1:10">
      <c r="A2608" s="4">
        <v>95302</v>
      </c>
      <c r="B2608" s="4" t="s">
        <v>28</v>
      </c>
      <c r="C2608" s="4">
        <v>23</v>
      </c>
      <c r="D2608" s="4" t="s">
        <v>4</v>
      </c>
      <c r="E2608" s="4">
        <v>2015</v>
      </c>
      <c r="F2608" s="4" t="s">
        <v>0</v>
      </c>
      <c r="G2608" s="4">
        <v>32</v>
      </c>
      <c r="H2608" s="4" t="s">
        <v>1</v>
      </c>
      <c r="I2608" s="9">
        <v>1255.3480999999999</v>
      </c>
      <c r="J2608" s="10">
        <v>17.907972000000001</v>
      </c>
    </row>
    <row r="2609" spans="1:10">
      <c r="A2609" s="4">
        <v>95283</v>
      </c>
      <c r="B2609" s="4" t="s">
        <v>28</v>
      </c>
      <c r="C2609" s="4">
        <v>23</v>
      </c>
      <c r="D2609" s="4" t="s">
        <v>4</v>
      </c>
      <c r="E2609" s="4">
        <v>2015</v>
      </c>
      <c r="F2609" s="4" t="s">
        <v>0</v>
      </c>
      <c r="G2609" s="4">
        <v>13</v>
      </c>
      <c r="H2609" s="4" t="s">
        <v>1</v>
      </c>
      <c r="I2609" s="9">
        <v>1254.7603999999999</v>
      </c>
      <c r="J2609" s="10">
        <v>17.865911000000001</v>
      </c>
    </row>
    <row r="2610" spans="1:10">
      <c r="A2610" s="4">
        <v>95304</v>
      </c>
      <c r="B2610" s="4" t="s">
        <v>28</v>
      </c>
      <c r="C2610" s="4">
        <v>23</v>
      </c>
      <c r="D2610" s="4" t="s">
        <v>4</v>
      </c>
      <c r="E2610" s="4">
        <v>2015</v>
      </c>
      <c r="F2610" s="4" t="s">
        <v>0</v>
      </c>
      <c r="G2610" s="4">
        <v>34</v>
      </c>
      <c r="H2610" s="4" t="s">
        <v>1</v>
      </c>
      <c r="I2610" s="9">
        <v>1253.7689</v>
      </c>
      <c r="J2610" s="10">
        <v>17.795124000000001</v>
      </c>
    </row>
    <row r="2611" spans="1:10">
      <c r="A2611" s="4">
        <v>82800</v>
      </c>
      <c r="B2611" s="4" t="s">
        <v>25</v>
      </c>
      <c r="C2611" s="4">
        <v>20</v>
      </c>
      <c r="D2611" s="4" t="s">
        <v>4</v>
      </c>
      <c r="E2611" s="4">
        <v>2015</v>
      </c>
      <c r="F2611" s="4" t="s">
        <v>0</v>
      </c>
      <c r="G2611" s="4">
        <v>74</v>
      </c>
      <c r="H2611" s="4" t="s">
        <v>1</v>
      </c>
      <c r="I2611" s="9">
        <v>1253.193</v>
      </c>
      <c r="J2611" s="10">
        <v>17.754097000000002</v>
      </c>
    </row>
    <row r="2612" spans="1:10">
      <c r="A2612" s="4">
        <v>95296</v>
      </c>
      <c r="B2612" s="4" t="s">
        <v>28</v>
      </c>
      <c r="C2612" s="4">
        <v>23</v>
      </c>
      <c r="D2612" s="4" t="s">
        <v>4</v>
      </c>
      <c r="E2612" s="4">
        <v>2015</v>
      </c>
      <c r="F2612" s="4" t="s">
        <v>0</v>
      </c>
      <c r="G2612" s="4">
        <v>26</v>
      </c>
      <c r="H2612" s="4" t="s">
        <v>1</v>
      </c>
      <c r="I2612" s="9">
        <v>1253.0220999999999</v>
      </c>
      <c r="J2612" s="10">
        <v>17.741938000000001</v>
      </c>
    </row>
    <row r="2613" spans="1:10">
      <c r="A2613" s="4">
        <v>95284</v>
      </c>
      <c r="B2613" s="4" t="s">
        <v>28</v>
      </c>
      <c r="C2613" s="4">
        <v>23</v>
      </c>
      <c r="D2613" s="4" t="s">
        <v>4</v>
      </c>
      <c r="E2613" s="4">
        <v>2015</v>
      </c>
      <c r="F2613" s="4" t="s">
        <v>0</v>
      </c>
      <c r="G2613" s="4">
        <v>14</v>
      </c>
      <c r="H2613" s="4" t="s">
        <v>1</v>
      </c>
      <c r="I2613" s="9">
        <v>1251.6521</v>
      </c>
      <c r="J2613" s="10">
        <v>17.644669</v>
      </c>
    </row>
    <row r="2614" spans="1:10">
      <c r="A2614" s="4">
        <v>82801</v>
      </c>
      <c r="B2614" s="4" t="s">
        <v>25</v>
      </c>
      <c r="C2614" s="4">
        <v>20</v>
      </c>
      <c r="D2614" s="4" t="s">
        <v>4</v>
      </c>
      <c r="E2614" s="4">
        <v>2015</v>
      </c>
      <c r="F2614" s="4" t="s">
        <v>0</v>
      </c>
      <c r="G2614" s="4">
        <v>75</v>
      </c>
      <c r="H2614" s="4" t="s">
        <v>1</v>
      </c>
      <c r="I2614" s="9">
        <v>1250.2302999999999</v>
      </c>
      <c r="J2614" s="10">
        <v>17.544134</v>
      </c>
    </row>
    <row r="2615" spans="1:10">
      <c r="A2615" s="4">
        <v>82806</v>
      </c>
      <c r="B2615" s="4" t="s">
        <v>25</v>
      </c>
      <c r="C2615" s="4">
        <v>20</v>
      </c>
      <c r="D2615" s="4" t="s">
        <v>4</v>
      </c>
      <c r="E2615" s="4">
        <v>2015</v>
      </c>
      <c r="F2615" s="4" t="s">
        <v>0</v>
      </c>
      <c r="G2615" s="4">
        <v>80</v>
      </c>
      <c r="H2615" s="4" t="s">
        <v>1</v>
      </c>
      <c r="I2615" s="9">
        <v>1249.4366</v>
      </c>
      <c r="J2615" s="10">
        <v>17.488194</v>
      </c>
    </row>
    <row r="2616" spans="1:10">
      <c r="A2616" s="4">
        <v>82804</v>
      </c>
      <c r="B2616" s="4" t="s">
        <v>25</v>
      </c>
      <c r="C2616" s="4">
        <v>20</v>
      </c>
      <c r="D2616" s="4" t="s">
        <v>4</v>
      </c>
      <c r="E2616" s="4">
        <v>2015</v>
      </c>
      <c r="F2616" s="4" t="s">
        <v>0</v>
      </c>
      <c r="G2616" s="4">
        <v>78</v>
      </c>
      <c r="H2616" s="4" t="s">
        <v>1</v>
      </c>
      <c r="I2616" s="9">
        <v>1248.3543999999999</v>
      </c>
      <c r="J2616" s="10">
        <v>17.412123000000001</v>
      </c>
    </row>
    <row r="2617" spans="1:10">
      <c r="A2617" s="4">
        <v>95294</v>
      </c>
      <c r="B2617" s="4" t="s">
        <v>28</v>
      </c>
      <c r="C2617" s="4">
        <v>23</v>
      </c>
      <c r="D2617" s="4" t="s">
        <v>4</v>
      </c>
      <c r="E2617" s="4">
        <v>2015</v>
      </c>
      <c r="F2617" s="4" t="s">
        <v>0</v>
      </c>
      <c r="G2617" s="4">
        <v>24</v>
      </c>
      <c r="H2617" s="4" t="s">
        <v>1</v>
      </c>
      <c r="I2617" s="9">
        <v>1248.2511</v>
      </c>
      <c r="J2617" s="10">
        <v>17.404876999999999</v>
      </c>
    </row>
    <row r="2618" spans="1:10">
      <c r="A2618" s="4">
        <v>82802</v>
      </c>
      <c r="B2618" s="4" t="s">
        <v>25</v>
      </c>
      <c r="C2618" s="4">
        <v>20</v>
      </c>
      <c r="D2618" s="4" t="s">
        <v>4</v>
      </c>
      <c r="E2618" s="4">
        <v>2015</v>
      </c>
      <c r="F2618" s="4" t="s">
        <v>0</v>
      </c>
      <c r="G2618" s="4">
        <v>76</v>
      </c>
      <c r="H2618" s="4" t="s">
        <v>1</v>
      </c>
      <c r="I2618" s="9">
        <v>1247.7606000000001</v>
      </c>
      <c r="J2618" s="10">
        <v>17.370491000000001</v>
      </c>
    </row>
    <row r="2619" spans="1:10">
      <c r="A2619" s="4">
        <v>95285</v>
      </c>
      <c r="B2619" s="4" t="s">
        <v>28</v>
      </c>
      <c r="C2619" s="4">
        <v>23</v>
      </c>
      <c r="D2619" s="4" t="s">
        <v>4</v>
      </c>
      <c r="E2619" s="4">
        <v>2015</v>
      </c>
      <c r="F2619" s="4" t="s">
        <v>0</v>
      </c>
      <c r="G2619" s="4">
        <v>15</v>
      </c>
      <c r="H2619" s="4" t="s">
        <v>1</v>
      </c>
      <c r="I2619" s="9">
        <v>1246.6727000000001</v>
      </c>
      <c r="J2619" s="10">
        <v>17.294402999999999</v>
      </c>
    </row>
    <row r="2620" spans="1:10">
      <c r="A2620" s="4">
        <v>95286</v>
      </c>
      <c r="B2620" s="4" t="s">
        <v>28</v>
      </c>
      <c r="C2620" s="4">
        <v>23</v>
      </c>
      <c r="D2620" s="4" t="s">
        <v>4</v>
      </c>
      <c r="E2620" s="4">
        <v>2015</v>
      </c>
      <c r="F2620" s="4" t="s">
        <v>0</v>
      </c>
      <c r="G2620" s="4">
        <v>16</v>
      </c>
      <c r="H2620" s="4" t="s">
        <v>1</v>
      </c>
      <c r="I2620" s="9">
        <v>1244.2556999999999</v>
      </c>
      <c r="J2620" s="10">
        <v>17.126228000000001</v>
      </c>
    </row>
    <row r="2621" spans="1:10">
      <c r="A2621" s="4">
        <v>95287</v>
      </c>
      <c r="B2621" s="4" t="s">
        <v>28</v>
      </c>
      <c r="C2621" s="4">
        <v>23</v>
      </c>
      <c r="D2621" s="4" t="s">
        <v>4</v>
      </c>
      <c r="E2621" s="4">
        <v>2015</v>
      </c>
      <c r="F2621" s="4" t="s">
        <v>0</v>
      </c>
      <c r="G2621" s="4">
        <v>17</v>
      </c>
      <c r="H2621" s="4" t="s">
        <v>1</v>
      </c>
      <c r="I2621" s="9">
        <v>1243.0399</v>
      </c>
      <c r="J2621" s="10">
        <v>17.042089000000001</v>
      </c>
    </row>
    <row r="2622" spans="1:10">
      <c r="A2622" s="4">
        <v>82805</v>
      </c>
      <c r="B2622" s="4" t="s">
        <v>25</v>
      </c>
      <c r="C2622" s="4">
        <v>20</v>
      </c>
      <c r="D2622" s="4" t="s">
        <v>4</v>
      </c>
      <c r="E2622" s="4">
        <v>2015</v>
      </c>
      <c r="F2622" s="4" t="s">
        <v>0</v>
      </c>
      <c r="G2622" s="4">
        <v>79</v>
      </c>
      <c r="H2622" s="4" t="s">
        <v>1</v>
      </c>
      <c r="I2622" s="9">
        <v>1242.4069999999999</v>
      </c>
      <c r="J2622" s="10">
        <v>16.998408999999999</v>
      </c>
    </row>
    <row r="2623" spans="1:10">
      <c r="A2623" s="4">
        <v>95295</v>
      </c>
      <c r="B2623" s="4" t="s">
        <v>28</v>
      </c>
      <c r="C2623" s="4">
        <v>23</v>
      </c>
      <c r="D2623" s="4" t="s">
        <v>4</v>
      </c>
      <c r="E2623" s="4">
        <v>2015</v>
      </c>
      <c r="F2623" s="4" t="s">
        <v>0</v>
      </c>
      <c r="G2623" s="4">
        <v>25</v>
      </c>
      <c r="H2623" s="4" t="s">
        <v>1</v>
      </c>
      <c r="I2623" s="9">
        <v>1235.2067</v>
      </c>
      <c r="J2623" s="10">
        <v>16.507313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2015-2017</vt:lpstr>
      <vt:lpstr>2015-2017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2017-07-31T08:18:50Z</dcterms:created>
  <dcterms:modified xsi:type="dcterms:W3CDTF">2017-09-17T14:21:01Z</dcterms:modified>
</cp:coreProperties>
</file>